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5" yWindow="105" windowWidth="20730" windowHeight="5760"/>
  </bookViews>
  <sheets>
    <sheet name="fishid" sheetId="1" r:id="rId1"/>
    <sheet name="information" sheetId="8" r:id="rId2"/>
  </sheets>
  <externalReferences>
    <externalReference r:id="rId3"/>
  </externalReferences>
  <definedNames>
    <definedName name="_xlnm._FilterDatabase" localSheetId="0" hidden="1">fishid!$A$1:$AC$3603</definedName>
  </definedNames>
  <calcPr calcId="125725"/>
</workbook>
</file>

<file path=xl/calcChain.xml><?xml version="1.0" encoding="utf-8"?>
<calcChain xmlns="http://schemas.openxmlformats.org/spreadsheetml/2006/main">
  <c r="R3603" i="1"/>
  <c r="G3603"/>
  <c r="F3603"/>
  <c r="R3602"/>
  <c r="G3602"/>
  <c r="F3602"/>
  <c r="R3601"/>
  <c r="G3601"/>
  <c r="F3601"/>
  <c r="R3600"/>
  <c r="G3600"/>
  <c r="F3600"/>
  <c r="R3599"/>
  <c r="G3599"/>
  <c r="F3599"/>
  <c r="R3598"/>
  <c r="G3598"/>
  <c r="F3598"/>
  <c r="R3597"/>
  <c r="G3597"/>
  <c r="F3597"/>
  <c r="R3596"/>
  <c r="G3596"/>
  <c r="F3596"/>
  <c r="R3595"/>
  <c r="G3595"/>
  <c r="F3595"/>
  <c r="R3594"/>
  <c r="G3594"/>
  <c r="F3594"/>
  <c r="R3593"/>
  <c r="G3593"/>
  <c r="F3593"/>
  <c r="R3592"/>
  <c r="G3592"/>
  <c r="F3592"/>
  <c r="R3591"/>
  <c r="G3591"/>
  <c r="F3591"/>
  <c r="R3590"/>
  <c r="G3590"/>
  <c r="F3590"/>
  <c r="R3589"/>
  <c r="G3589"/>
  <c r="F3589"/>
  <c r="R3588"/>
  <c r="G3588"/>
  <c r="F3588"/>
  <c r="R3587"/>
  <c r="G3587"/>
  <c r="F3587"/>
  <c r="R3586"/>
  <c r="G3586"/>
  <c r="F3586"/>
  <c r="R3585"/>
  <c r="G3585"/>
  <c r="F3585"/>
  <c r="R3584"/>
  <c r="G3584"/>
  <c r="F3584"/>
  <c r="R3583"/>
  <c r="G3583"/>
  <c r="F3583"/>
  <c r="R3582"/>
  <c r="G3582"/>
  <c r="F3582"/>
  <c r="R3581"/>
  <c r="G3581"/>
  <c r="F3581"/>
  <c r="R3580"/>
  <c r="G3580"/>
  <c r="F3580"/>
  <c r="R3579"/>
  <c r="G3579"/>
  <c r="F3579"/>
  <c r="R3578"/>
  <c r="G3578"/>
  <c r="F3578"/>
  <c r="R3577"/>
  <c r="G3577"/>
  <c r="F3577"/>
  <c r="R3576"/>
  <c r="G3576"/>
  <c r="F3576"/>
  <c r="R3575"/>
  <c r="G3575"/>
  <c r="F3575"/>
  <c r="R3574"/>
  <c r="G3574"/>
  <c r="F3574"/>
  <c r="R3573"/>
  <c r="G3573"/>
  <c r="F3573"/>
  <c r="R3572"/>
  <c r="G3572"/>
  <c r="F3572"/>
  <c r="R3571"/>
  <c r="G3571"/>
  <c r="F3571"/>
  <c r="R3570"/>
  <c r="G3570"/>
  <c r="F3570"/>
  <c r="R3569"/>
  <c r="G3569"/>
  <c r="F3569"/>
  <c r="R3568"/>
  <c r="G3568"/>
  <c r="F3568"/>
  <c r="R3567"/>
  <c r="G3567"/>
  <c r="F3567"/>
  <c r="R3566"/>
  <c r="G3566"/>
  <c r="F3566"/>
  <c r="R3565"/>
  <c r="G3565"/>
  <c r="F3565"/>
  <c r="R3564"/>
  <c r="G3564"/>
  <c r="F3564"/>
  <c r="R3563"/>
  <c r="G3563"/>
  <c r="F3563"/>
  <c r="R3562"/>
  <c r="G3562"/>
  <c r="F3562"/>
  <c r="R3561"/>
  <c r="G3561"/>
  <c r="F3561"/>
  <c r="R3560"/>
  <c r="G3560"/>
  <c r="F3560"/>
  <c r="R3559"/>
  <c r="G3559"/>
  <c r="F3559"/>
  <c r="R3558"/>
  <c r="G3558"/>
  <c r="F3558"/>
  <c r="R3557"/>
  <c r="G3557"/>
  <c r="F3557"/>
  <c r="R3556"/>
  <c r="G3556"/>
  <c r="F3556"/>
  <c r="R3555"/>
  <c r="G3555"/>
  <c r="F3555"/>
  <c r="R3554"/>
  <c r="G3554"/>
  <c r="F3554"/>
  <c r="R3553"/>
  <c r="G3553"/>
  <c r="F3553"/>
  <c r="R3552"/>
  <c r="G3552"/>
  <c r="F3552"/>
  <c r="R3551"/>
  <c r="G3551"/>
  <c r="F3551"/>
  <c r="R3550"/>
  <c r="G3550"/>
  <c r="F3550"/>
  <c r="R3549"/>
  <c r="G3549"/>
  <c r="F3549"/>
  <c r="R3548"/>
  <c r="G3548"/>
  <c r="F3548"/>
  <c r="R3547"/>
  <c r="G3547"/>
  <c r="F3547"/>
  <c r="R3546"/>
  <c r="G3546"/>
  <c r="F3546"/>
  <c r="R3545"/>
  <c r="G3545"/>
  <c r="F3545"/>
  <c r="R3544"/>
  <c r="G3544"/>
  <c r="F3544"/>
  <c r="R3543"/>
  <c r="G3543"/>
  <c r="F3543"/>
  <c r="R3542"/>
  <c r="G3542"/>
  <c r="F3542"/>
  <c r="R3541"/>
  <c r="G3541"/>
  <c r="F3541"/>
  <c r="R3540"/>
  <c r="G3540"/>
  <c r="F3540"/>
  <c r="R3539"/>
  <c r="G3539"/>
  <c r="F3539"/>
  <c r="R3538"/>
  <c r="G3538"/>
  <c r="F3538"/>
  <c r="R3537"/>
  <c r="G3537"/>
  <c r="F3537"/>
  <c r="R3536"/>
  <c r="G3536"/>
  <c r="F3536"/>
  <c r="R3535"/>
  <c r="G3535"/>
  <c r="F3535"/>
  <c r="R3534"/>
  <c r="G3534"/>
  <c r="F3534"/>
  <c r="R3533"/>
  <c r="G3533"/>
  <c r="F3533"/>
  <c r="R3532"/>
  <c r="G3532"/>
  <c r="F3532"/>
  <c r="R3531"/>
  <c r="G3531"/>
  <c r="F3531"/>
  <c r="R3530"/>
  <c r="G3530"/>
  <c r="F3530"/>
  <c r="R3529"/>
  <c r="G3529"/>
  <c r="F3529"/>
  <c r="R3528"/>
  <c r="G3528"/>
  <c r="F3528"/>
  <c r="R3527"/>
  <c r="G3527"/>
  <c r="F3527"/>
  <c r="R3526"/>
  <c r="G3526"/>
  <c r="F3526"/>
  <c r="R3525"/>
  <c r="G3525"/>
  <c r="F3525"/>
  <c r="R3524"/>
  <c r="G3524"/>
  <c r="F3524"/>
  <c r="R3523"/>
  <c r="G3523"/>
  <c r="F3523"/>
  <c r="R3522"/>
  <c r="G3522"/>
  <c r="F3522"/>
  <c r="R3521"/>
  <c r="G3521"/>
  <c r="F3521"/>
  <c r="R3520"/>
  <c r="G3520"/>
  <c r="F3520"/>
  <c r="R3519"/>
  <c r="G3519"/>
  <c r="F3519"/>
  <c r="R3518"/>
  <c r="G3518"/>
  <c r="F3518"/>
  <c r="R3517"/>
  <c r="G3517"/>
  <c r="F3517"/>
  <c r="R3516"/>
  <c r="G3516"/>
  <c r="F3516"/>
  <c r="R3515"/>
  <c r="G3515"/>
  <c r="F3515"/>
  <c r="R3514"/>
  <c r="G3514"/>
  <c r="F3514"/>
  <c r="R3513"/>
  <c r="G3513"/>
  <c r="F3513"/>
  <c r="R3512"/>
  <c r="G3512"/>
  <c r="F3512"/>
  <c r="R3511"/>
  <c r="G3511"/>
  <c r="F3511"/>
  <c r="R3510"/>
  <c r="G3510"/>
  <c r="F3510"/>
  <c r="R3509"/>
  <c r="G3509"/>
  <c r="F3509"/>
  <c r="R3508"/>
  <c r="G3508"/>
  <c r="F3508"/>
  <c r="R3507"/>
  <c r="G3507"/>
  <c r="F3507"/>
  <c r="R3506"/>
  <c r="G3506"/>
  <c r="F3506"/>
  <c r="R3505"/>
  <c r="G3505"/>
  <c r="F3505"/>
  <c r="R3504"/>
  <c r="G3504"/>
  <c r="F3504"/>
  <c r="R3503"/>
  <c r="G3503"/>
  <c r="F3503"/>
  <c r="R3502"/>
  <c r="G3502"/>
  <c r="F3502"/>
  <c r="R3501"/>
  <c r="G3501"/>
  <c r="F3501"/>
  <c r="R3500"/>
  <c r="G3500"/>
  <c r="F3500"/>
  <c r="R3499"/>
  <c r="G3499"/>
  <c r="F3499"/>
  <c r="R3498"/>
  <c r="G3498"/>
  <c r="F3498"/>
  <c r="R3497"/>
  <c r="G3497"/>
  <c r="F3497"/>
  <c r="R3496"/>
  <c r="G3496"/>
  <c r="F3496"/>
  <c r="R3495"/>
  <c r="G3495"/>
  <c r="F3495"/>
  <c r="R3494"/>
  <c r="G3494"/>
  <c r="F3494"/>
  <c r="R3493"/>
  <c r="G3493"/>
  <c r="F3493"/>
  <c r="R3492"/>
  <c r="G3492"/>
  <c r="F3492"/>
  <c r="R3491"/>
  <c r="G3491"/>
  <c r="F3491"/>
  <c r="R3490"/>
  <c r="G3490"/>
  <c r="F3490"/>
  <c r="E3490"/>
  <c r="R3489"/>
  <c r="G3489"/>
  <c r="F3489"/>
  <c r="E3489"/>
  <c r="R3488"/>
  <c r="G3488"/>
  <c r="F3488"/>
  <c r="E3488"/>
  <c r="R3487"/>
  <c r="G3487"/>
  <c r="F3487"/>
  <c r="E3487"/>
  <c r="R3486"/>
  <c r="G3486"/>
  <c r="F3486"/>
  <c r="E3486"/>
  <c r="R3485"/>
  <c r="G3485"/>
  <c r="F3485"/>
  <c r="E3485"/>
  <c r="R3484"/>
  <c r="G3484"/>
  <c r="F3484"/>
  <c r="E3484"/>
  <c r="R3483"/>
  <c r="G3483"/>
  <c r="F3483"/>
  <c r="E3483"/>
  <c r="R3482"/>
  <c r="G3482"/>
  <c r="F3482"/>
  <c r="E3482"/>
  <c r="R3481"/>
  <c r="G3481"/>
  <c r="F3481"/>
  <c r="E3481"/>
  <c r="R3480"/>
  <c r="G3480"/>
  <c r="F3480"/>
  <c r="E3480"/>
  <c r="R3479"/>
  <c r="G3479"/>
  <c r="F3479"/>
  <c r="E3479"/>
  <c r="R3478"/>
  <c r="G3478"/>
  <c r="F3478"/>
  <c r="E3478"/>
  <c r="R3477"/>
  <c r="G3477"/>
  <c r="F3477"/>
  <c r="E3477"/>
  <c r="R3476"/>
  <c r="G3476"/>
  <c r="F3476"/>
  <c r="E3476"/>
  <c r="R3475"/>
  <c r="G3475"/>
  <c r="F3475"/>
  <c r="E3475"/>
  <c r="R3474"/>
  <c r="G3474"/>
  <c r="F3474"/>
  <c r="E3474"/>
  <c r="R3473"/>
  <c r="G3473"/>
  <c r="F3473"/>
  <c r="E3473"/>
  <c r="R3472"/>
  <c r="G3472"/>
  <c r="F3472"/>
  <c r="E3472"/>
  <c r="R3471"/>
  <c r="G3471"/>
  <c r="F3471"/>
  <c r="E3471"/>
  <c r="R3470"/>
  <c r="G3470"/>
  <c r="F3470"/>
  <c r="E3470"/>
  <c r="R3469"/>
  <c r="G3469"/>
  <c r="F3469"/>
  <c r="E3469"/>
  <c r="R3468"/>
  <c r="G3468"/>
  <c r="F3468"/>
  <c r="E3468"/>
  <c r="R3467"/>
  <c r="G3467"/>
  <c r="F3467"/>
  <c r="E3467"/>
  <c r="R3466"/>
  <c r="G3466"/>
  <c r="F3466"/>
  <c r="E3466"/>
  <c r="R3465"/>
  <c r="G3465"/>
  <c r="F3465"/>
  <c r="E3465"/>
  <c r="R3464"/>
  <c r="G3464"/>
  <c r="F3464"/>
  <c r="E3464"/>
  <c r="R3463"/>
  <c r="G3463"/>
  <c r="F3463"/>
  <c r="E3463"/>
  <c r="R3462"/>
  <c r="G3462"/>
  <c r="F3462"/>
  <c r="E3462"/>
  <c r="R3461"/>
  <c r="G3461"/>
  <c r="F3461"/>
  <c r="E3461"/>
  <c r="R3460"/>
  <c r="G3460"/>
  <c r="F3460"/>
  <c r="E3460"/>
  <c r="R3459"/>
  <c r="G3459"/>
  <c r="F3459"/>
  <c r="E3459"/>
  <c r="R3458"/>
  <c r="G3458"/>
  <c r="F3458"/>
  <c r="E3458"/>
  <c r="R3457"/>
  <c r="G3457"/>
  <c r="F3457"/>
  <c r="E3457"/>
  <c r="R3456"/>
  <c r="G3456"/>
  <c r="F3456"/>
  <c r="E3456"/>
  <c r="R3455"/>
  <c r="G3455"/>
  <c r="F3455"/>
  <c r="E3455"/>
  <c r="R3454"/>
  <c r="G3454"/>
  <c r="F3454"/>
  <c r="E3454"/>
  <c r="R3453"/>
  <c r="G3453"/>
  <c r="F3453"/>
  <c r="E3453"/>
  <c r="R3452"/>
  <c r="G3452"/>
  <c r="F3452"/>
  <c r="E3452"/>
  <c r="R3451"/>
  <c r="G3451"/>
  <c r="F3451"/>
  <c r="E3451"/>
  <c r="R3450"/>
  <c r="G3450"/>
  <c r="F3450"/>
  <c r="E3450"/>
  <c r="R3449"/>
  <c r="G3449"/>
  <c r="F3449"/>
  <c r="E3449"/>
  <c r="G3448"/>
  <c r="F3448"/>
  <c r="E3448"/>
  <c r="G3447"/>
  <c r="F3447"/>
  <c r="E3447"/>
  <c r="R3446"/>
  <c r="G3446"/>
  <c r="F3446"/>
  <c r="E3446"/>
  <c r="R3445"/>
  <c r="G3445"/>
  <c r="F3445"/>
  <c r="E3445"/>
  <c r="R3444"/>
  <c r="G3444"/>
  <c r="F3444"/>
  <c r="E3444"/>
  <c r="R3443"/>
  <c r="G3443"/>
  <c r="F3443"/>
  <c r="E3443"/>
  <c r="R3442"/>
  <c r="G3442"/>
  <c r="F3442"/>
  <c r="E3442"/>
  <c r="R3441"/>
  <c r="G3441"/>
  <c r="F3441"/>
  <c r="E3441"/>
  <c r="R3440"/>
  <c r="G3440"/>
  <c r="F3440"/>
  <c r="E3440"/>
  <c r="R3439"/>
  <c r="G3439"/>
  <c r="F3439"/>
  <c r="E3439"/>
  <c r="R3438"/>
  <c r="G3438"/>
  <c r="F3438"/>
  <c r="E3438"/>
  <c r="R3437"/>
  <c r="G3437"/>
  <c r="F3437"/>
  <c r="E3437"/>
  <c r="R3436"/>
  <c r="G3436"/>
  <c r="F3436"/>
  <c r="E3436"/>
  <c r="R3435"/>
  <c r="G3435"/>
  <c r="F3435"/>
  <c r="E3435"/>
  <c r="R3434"/>
  <c r="G3434"/>
  <c r="F3434"/>
  <c r="E3434"/>
  <c r="R3433"/>
  <c r="G3433"/>
  <c r="F3433"/>
  <c r="E3433"/>
  <c r="R3432"/>
  <c r="G3432"/>
  <c r="F3432"/>
  <c r="E3432"/>
  <c r="R3431"/>
  <c r="G3431"/>
  <c r="F3431"/>
  <c r="E3431"/>
  <c r="R3430"/>
  <c r="G3430"/>
  <c r="F3430"/>
  <c r="E3430"/>
  <c r="R3429"/>
  <c r="G3429"/>
  <c r="F3429"/>
  <c r="E3429"/>
  <c r="R3428"/>
  <c r="G3428"/>
  <c r="F3428"/>
  <c r="E3428"/>
  <c r="R3427"/>
  <c r="G3427"/>
  <c r="F3427"/>
  <c r="E3427"/>
  <c r="R3426"/>
  <c r="G3426"/>
  <c r="F3426"/>
  <c r="E3426"/>
  <c r="R3425"/>
  <c r="G3425"/>
  <c r="F3425"/>
  <c r="E3425"/>
  <c r="R3424"/>
  <c r="G3424"/>
  <c r="F3424"/>
  <c r="E3424"/>
  <c r="R3423"/>
  <c r="G3423"/>
  <c r="F3423"/>
  <c r="E3423"/>
  <c r="R3422"/>
  <c r="G3422"/>
  <c r="F3422"/>
  <c r="E3422"/>
  <c r="R3421"/>
  <c r="G3421"/>
  <c r="F3421"/>
  <c r="E3421"/>
  <c r="R3420"/>
  <c r="G3420"/>
  <c r="F3420"/>
  <c r="E3420"/>
  <c r="R3419"/>
  <c r="G3419"/>
  <c r="F3419"/>
  <c r="E3419"/>
  <c r="R3418"/>
  <c r="G3418"/>
  <c r="F3418"/>
  <c r="E3418"/>
  <c r="R3417"/>
  <c r="G3417"/>
  <c r="F3417"/>
  <c r="E3417"/>
  <c r="R3416"/>
  <c r="G3416"/>
  <c r="F3416"/>
  <c r="E3416"/>
  <c r="R3415"/>
  <c r="G3415"/>
  <c r="F3415"/>
  <c r="E3415"/>
  <c r="R3414"/>
  <c r="G3414"/>
  <c r="F3414"/>
  <c r="E3414"/>
  <c r="R3413"/>
  <c r="G3413"/>
  <c r="F3413"/>
  <c r="E3413"/>
  <c r="R3412"/>
  <c r="G3412"/>
  <c r="F3412"/>
  <c r="E3412"/>
  <c r="R3411"/>
  <c r="G3411"/>
  <c r="F3411"/>
  <c r="E3411"/>
  <c r="R3410"/>
  <c r="G3410"/>
  <c r="F3410"/>
  <c r="E3410"/>
  <c r="R3409"/>
  <c r="G3409"/>
  <c r="F3409"/>
  <c r="E3409"/>
  <c r="R3408"/>
  <c r="G3408"/>
  <c r="F3408"/>
  <c r="E3408"/>
  <c r="R3407"/>
  <c r="G3407"/>
  <c r="F3407"/>
  <c r="E3407"/>
  <c r="R3406"/>
  <c r="G3406"/>
  <c r="F3406"/>
  <c r="E3406"/>
  <c r="R3405"/>
  <c r="G3405"/>
  <c r="F3405"/>
  <c r="E3405"/>
  <c r="R3404"/>
  <c r="G3404"/>
  <c r="F3404"/>
  <c r="E3404"/>
  <c r="R3403"/>
  <c r="G3403"/>
  <c r="F3403"/>
  <c r="E3403"/>
  <c r="R3402"/>
  <c r="G3402"/>
  <c r="F3402"/>
  <c r="E3402"/>
  <c r="R3401"/>
  <c r="G3401"/>
  <c r="F3401"/>
  <c r="E3401"/>
  <c r="R3400"/>
  <c r="G3400"/>
  <c r="F3400"/>
  <c r="E3400"/>
  <c r="R3399"/>
  <c r="G3399"/>
  <c r="F3399"/>
  <c r="E3399"/>
  <c r="R3398"/>
  <c r="G3398"/>
  <c r="F3398"/>
  <c r="E3398"/>
  <c r="R3397"/>
  <c r="G3397"/>
  <c r="F3397"/>
  <c r="E3397"/>
  <c r="R3396"/>
  <c r="G3396"/>
  <c r="F3396"/>
  <c r="E3396"/>
  <c r="R3395"/>
  <c r="G3395"/>
  <c r="F3395"/>
  <c r="E3395"/>
  <c r="R3394"/>
  <c r="G3394"/>
  <c r="F3394"/>
  <c r="E3394"/>
  <c r="R3393"/>
  <c r="G3393"/>
  <c r="F3393"/>
  <c r="E3393"/>
  <c r="R3392"/>
  <c r="G3392"/>
  <c r="F3392"/>
  <c r="E3392"/>
  <c r="R3391"/>
  <c r="G3391"/>
  <c r="F3391"/>
  <c r="E3391"/>
  <c r="R3390"/>
  <c r="G3390"/>
  <c r="F3390"/>
  <c r="E3390"/>
  <c r="R3389"/>
  <c r="G3389"/>
  <c r="F3389"/>
  <c r="E3389"/>
  <c r="R3388"/>
  <c r="G3388"/>
  <c r="F3388"/>
  <c r="E3388"/>
  <c r="R3387"/>
  <c r="G3387"/>
  <c r="F3387"/>
  <c r="E3387"/>
  <c r="R3386"/>
  <c r="G3386"/>
  <c r="F3386"/>
  <c r="E3386"/>
  <c r="R3385"/>
  <c r="G3385"/>
  <c r="F3385"/>
  <c r="E3385"/>
  <c r="R3384"/>
  <c r="G3384"/>
  <c r="F3384"/>
  <c r="E3384"/>
  <c r="R3383"/>
  <c r="G3383"/>
  <c r="F3383"/>
  <c r="E3383"/>
  <c r="R3382"/>
  <c r="G3382"/>
  <c r="F3382"/>
  <c r="E3382"/>
  <c r="R3381"/>
  <c r="G3381"/>
  <c r="F3381"/>
  <c r="E3381"/>
  <c r="R3380"/>
  <c r="G3380"/>
  <c r="F3380"/>
  <c r="E3380"/>
  <c r="R3379"/>
  <c r="G3379"/>
  <c r="F3379"/>
  <c r="E3379"/>
  <c r="R3378"/>
  <c r="G3378"/>
  <c r="F3378"/>
  <c r="E3378"/>
  <c r="R3377"/>
  <c r="G3377"/>
  <c r="F3377"/>
  <c r="E3377"/>
  <c r="R3376"/>
  <c r="G3376"/>
  <c r="F3376"/>
  <c r="E3376"/>
  <c r="R3375"/>
  <c r="G3375"/>
  <c r="F3375"/>
  <c r="E3375"/>
  <c r="R3374"/>
  <c r="G3374"/>
  <c r="F3374"/>
  <c r="E3374"/>
  <c r="R3373"/>
  <c r="G3373"/>
  <c r="F3373"/>
  <c r="E3373"/>
  <c r="R3372"/>
  <c r="G3372"/>
  <c r="F3372"/>
  <c r="E3372"/>
  <c r="R3371"/>
  <c r="G3371"/>
  <c r="F3371"/>
  <c r="E3371"/>
  <c r="R3370"/>
  <c r="G3370"/>
  <c r="F3370"/>
  <c r="E3370"/>
  <c r="R3369"/>
  <c r="G3369"/>
  <c r="F3369"/>
  <c r="E3369"/>
  <c r="R3368"/>
  <c r="G3368"/>
  <c r="F3368"/>
  <c r="E3368"/>
  <c r="R3367"/>
  <c r="G3367"/>
  <c r="F3367"/>
  <c r="E3367"/>
  <c r="R3366"/>
  <c r="G3366"/>
  <c r="F3366"/>
  <c r="E3366"/>
  <c r="R3365"/>
  <c r="G3365"/>
  <c r="F3365"/>
  <c r="E3365"/>
  <c r="R3364"/>
  <c r="G3364"/>
  <c r="F3364"/>
  <c r="E3364"/>
  <c r="R3363"/>
  <c r="G3363"/>
  <c r="F3363"/>
  <c r="E3363"/>
  <c r="R3362"/>
  <c r="G3362"/>
  <c r="F3362"/>
  <c r="E3362"/>
  <c r="R3361"/>
  <c r="G3361"/>
  <c r="F3361"/>
  <c r="E3361"/>
  <c r="R3360"/>
  <c r="G3360"/>
  <c r="F3360"/>
  <c r="E3360"/>
  <c r="R3359"/>
  <c r="G3359"/>
  <c r="F3359"/>
  <c r="E3359"/>
  <c r="R3358"/>
  <c r="G3358"/>
  <c r="F3358"/>
  <c r="E3358"/>
  <c r="R3357"/>
  <c r="G3357"/>
  <c r="F3357"/>
  <c r="E3357"/>
  <c r="R3356"/>
  <c r="G3356"/>
  <c r="F3356"/>
  <c r="E3356"/>
  <c r="R3355"/>
  <c r="G3355"/>
  <c r="F3355"/>
  <c r="E3355"/>
  <c r="R3354"/>
  <c r="G3354"/>
  <c r="F3354"/>
  <c r="E3354"/>
  <c r="R3353"/>
  <c r="G3353"/>
  <c r="F3353"/>
  <c r="E3353"/>
  <c r="R3352"/>
  <c r="G3352"/>
  <c r="F3352"/>
  <c r="E3352"/>
  <c r="R3351"/>
  <c r="G3351"/>
  <c r="F3351"/>
  <c r="E3351"/>
  <c r="R3350"/>
  <c r="G3350"/>
  <c r="F3350"/>
  <c r="E3350"/>
  <c r="R3349"/>
  <c r="G3349"/>
  <c r="F3349"/>
  <c r="E3349"/>
  <c r="R3348"/>
  <c r="G3348"/>
  <c r="F3348"/>
  <c r="E3348"/>
  <c r="R3347"/>
  <c r="G3347"/>
  <c r="F3347"/>
  <c r="E3347"/>
  <c r="R3346"/>
  <c r="G3346"/>
  <c r="F3346"/>
  <c r="E3346"/>
  <c r="R3345"/>
  <c r="G3345"/>
  <c r="F3345"/>
  <c r="E3345"/>
  <c r="R3344"/>
  <c r="G3344"/>
  <c r="F3344"/>
  <c r="E3344"/>
  <c r="R3343"/>
  <c r="G3343"/>
  <c r="F3343"/>
  <c r="E3343"/>
  <c r="R3342"/>
  <c r="G3342"/>
  <c r="F3342"/>
  <c r="E3342"/>
  <c r="R3341"/>
  <c r="G3341"/>
  <c r="F3341"/>
  <c r="E3341"/>
  <c r="R3340"/>
  <c r="G3340"/>
  <c r="F3340"/>
  <c r="E3340"/>
  <c r="R3339"/>
  <c r="G3339"/>
  <c r="F3339"/>
  <c r="E3339"/>
  <c r="R3338"/>
  <c r="G3338"/>
  <c r="F3338"/>
  <c r="E3338"/>
  <c r="R3337"/>
  <c r="G3337"/>
  <c r="F3337"/>
  <c r="E3337"/>
  <c r="R3336"/>
  <c r="G3336"/>
  <c r="F3336"/>
  <c r="E3336"/>
  <c r="R3335"/>
  <c r="G3335"/>
  <c r="F3335"/>
  <c r="E3335"/>
  <c r="R3334"/>
  <c r="G3334"/>
  <c r="F3334"/>
  <c r="E3334"/>
  <c r="R3333"/>
  <c r="G3333"/>
  <c r="F3333"/>
  <c r="E3333"/>
  <c r="R3332"/>
  <c r="G3332"/>
  <c r="F3332"/>
  <c r="E3332"/>
  <c r="R3331"/>
  <c r="G3331"/>
  <c r="F3331"/>
  <c r="E3331"/>
  <c r="R3330"/>
  <c r="G3330"/>
  <c r="F3330"/>
  <c r="E3330"/>
  <c r="R3329"/>
  <c r="G3329"/>
  <c r="F3329"/>
  <c r="E3329"/>
  <c r="R3328"/>
  <c r="G3328"/>
  <c r="F3328"/>
  <c r="E3328"/>
  <c r="R3327"/>
  <c r="G3327"/>
  <c r="F3327"/>
  <c r="E3327"/>
  <c r="R3326"/>
  <c r="G3326"/>
  <c r="F3326"/>
  <c r="E3326"/>
  <c r="R3325"/>
  <c r="G3325"/>
  <c r="F3325"/>
  <c r="E3325"/>
  <c r="R3324"/>
  <c r="G3324"/>
  <c r="F3324"/>
  <c r="E3324"/>
  <c r="R3323"/>
  <c r="G3323"/>
  <c r="F3323"/>
  <c r="E3323"/>
  <c r="R3322"/>
  <c r="G3322"/>
  <c r="F3322"/>
  <c r="E3322"/>
  <c r="R3321"/>
  <c r="G3321"/>
  <c r="F3321"/>
  <c r="E3321"/>
  <c r="R3320"/>
  <c r="G3320"/>
  <c r="F3320"/>
  <c r="E3320"/>
  <c r="R3319"/>
  <c r="G3319"/>
  <c r="F3319"/>
  <c r="E3319"/>
  <c r="R3318"/>
  <c r="G3318"/>
  <c r="F3318"/>
  <c r="E3318"/>
  <c r="R3317"/>
  <c r="G3317"/>
  <c r="F3317"/>
  <c r="E3317"/>
  <c r="R3316"/>
  <c r="G3316"/>
  <c r="F3316"/>
  <c r="E3316"/>
  <c r="R3315"/>
  <c r="G3315"/>
  <c r="F3315"/>
  <c r="E3315"/>
  <c r="R3314"/>
  <c r="G3314"/>
  <c r="F3314"/>
  <c r="E3314"/>
  <c r="R3313"/>
  <c r="G3313"/>
  <c r="F3313"/>
  <c r="E3313"/>
  <c r="R3312"/>
  <c r="G3312"/>
  <c r="F3312"/>
  <c r="E3312"/>
  <c r="R3311"/>
  <c r="G3311"/>
  <c r="F3311"/>
  <c r="E3311"/>
  <c r="R3310"/>
  <c r="G3310"/>
  <c r="F3310"/>
  <c r="E3310"/>
  <c r="R3309"/>
  <c r="G3309"/>
  <c r="F3309"/>
  <c r="E3309"/>
  <c r="R3308"/>
  <c r="G3308"/>
  <c r="F3308"/>
  <c r="E3308"/>
  <c r="R3307"/>
  <c r="G3307"/>
  <c r="F3307"/>
  <c r="E3307"/>
  <c r="R3306"/>
  <c r="G3306"/>
  <c r="F3306"/>
  <c r="E3306"/>
  <c r="R3305"/>
  <c r="G3305"/>
  <c r="F3305"/>
  <c r="E3305"/>
  <c r="R3304"/>
  <c r="G3304"/>
  <c r="F3304"/>
  <c r="E3304"/>
  <c r="R3303"/>
  <c r="G3303"/>
  <c r="F3303"/>
  <c r="E3303"/>
  <c r="R3302"/>
  <c r="G3302"/>
  <c r="F3302"/>
  <c r="E3302"/>
  <c r="R3301"/>
  <c r="G3301"/>
  <c r="F3301"/>
  <c r="E3301"/>
  <c r="R3300"/>
  <c r="G3300"/>
  <c r="F3300"/>
  <c r="E3300"/>
  <c r="R3299"/>
  <c r="G3299"/>
  <c r="F3299"/>
  <c r="E3299"/>
  <c r="R3298"/>
  <c r="G3298"/>
  <c r="F3298"/>
  <c r="E3298"/>
  <c r="R3297"/>
  <c r="G3297"/>
  <c r="F3297"/>
  <c r="E3297"/>
  <c r="R3296"/>
  <c r="G3296"/>
  <c r="F3296"/>
  <c r="E3296"/>
  <c r="R3295"/>
  <c r="G3295"/>
  <c r="F3295"/>
  <c r="E3295"/>
  <c r="R3294"/>
  <c r="G3294"/>
  <c r="F3294"/>
  <c r="E3294"/>
  <c r="R3293"/>
  <c r="G3293"/>
  <c r="F3293"/>
  <c r="E3293"/>
  <c r="R3292"/>
  <c r="G3292"/>
  <c r="F3292"/>
  <c r="E3292"/>
  <c r="R3291"/>
  <c r="G3291"/>
  <c r="F3291"/>
  <c r="E3291"/>
  <c r="R3290"/>
  <c r="G3290"/>
  <c r="F3290"/>
  <c r="E3290"/>
  <c r="R3289"/>
  <c r="G3289"/>
  <c r="F3289"/>
  <c r="E3289"/>
  <c r="R3288"/>
  <c r="G3288"/>
  <c r="F3288"/>
  <c r="E3288"/>
  <c r="R3287"/>
  <c r="G3287"/>
  <c r="F3287"/>
  <c r="E3287"/>
  <c r="R3286"/>
  <c r="G3286"/>
  <c r="F3286"/>
  <c r="E3286"/>
  <c r="R3285"/>
  <c r="G3285"/>
  <c r="F3285"/>
  <c r="E3285"/>
  <c r="R3284"/>
  <c r="G3284"/>
  <c r="F3284"/>
  <c r="E3284"/>
  <c r="R3283"/>
  <c r="G3283"/>
  <c r="F3283"/>
  <c r="E3283"/>
  <c r="R3282"/>
  <c r="G3282"/>
  <c r="F3282"/>
  <c r="E3282"/>
  <c r="R3281"/>
  <c r="G3281"/>
  <c r="F3281"/>
  <c r="E3281"/>
  <c r="R3280"/>
  <c r="G3280"/>
  <c r="F3280"/>
  <c r="E3280"/>
  <c r="R3279"/>
  <c r="G3279"/>
  <c r="F3279"/>
  <c r="E3279"/>
  <c r="R3278"/>
  <c r="G3278"/>
  <c r="F3278"/>
  <c r="E3278"/>
  <c r="R3277"/>
  <c r="G3277"/>
  <c r="F3277"/>
  <c r="E3277"/>
  <c r="R3276"/>
  <c r="G3276"/>
  <c r="F3276"/>
  <c r="E3276"/>
  <c r="R3275"/>
  <c r="G3275"/>
  <c r="F3275"/>
  <c r="E3275"/>
  <c r="R3274"/>
  <c r="G3274"/>
  <c r="F3274"/>
  <c r="E3274"/>
  <c r="R3273"/>
  <c r="G3273"/>
  <c r="F3273"/>
  <c r="E3273"/>
  <c r="R3272"/>
  <c r="G3272"/>
  <c r="F3272"/>
  <c r="E3272"/>
  <c r="R3271"/>
  <c r="G3271"/>
  <c r="F3271"/>
  <c r="E3271"/>
  <c r="R3270"/>
  <c r="G3270"/>
  <c r="F3270"/>
  <c r="E3270"/>
  <c r="R3269"/>
  <c r="G3269"/>
  <c r="F3269"/>
  <c r="E3269"/>
  <c r="R3268"/>
  <c r="G3268"/>
  <c r="F3268"/>
  <c r="E3268"/>
  <c r="R3267"/>
  <c r="G3267"/>
  <c r="F3267"/>
  <c r="E3267"/>
  <c r="E3257"/>
  <c r="F3257"/>
  <c r="G3257"/>
  <c r="E3258"/>
  <c r="F3258"/>
  <c r="G3258"/>
  <c r="E3259"/>
  <c r="F3259"/>
  <c r="G3259"/>
  <c r="E3260"/>
  <c r="F3260"/>
  <c r="G3260"/>
  <c r="E3261"/>
  <c r="F3261"/>
  <c r="G3261"/>
  <c r="E3262"/>
  <c r="F3262"/>
  <c r="G3262"/>
  <c r="E3263"/>
  <c r="F3263"/>
  <c r="G3263"/>
  <c r="E3264"/>
  <c r="F3264"/>
  <c r="G3264"/>
  <c r="E3265"/>
  <c r="F3265"/>
  <c r="G3265"/>
  <c r="E3266"/>
  <c r="F3266"/>
  <c r="G3266"/>
  <c r="E3256"/>
  <c r="F3256"/>
  <c r="G3256"/>
  <c r="R3255"/>
  <c r="G3255"/>
  <c r="F3255"/>
  <c r="E3255"/>
  <c r="R3254"/>
  <c r="G3254"/>
  <c r="F3254"/>
  <c r="E3254"/>
  <c r="R3253"/>
  <c r="G3253"/>
  <c r="F3253"/>
  <c r="E3253"/>
  <c r="R3252"/>
  <c r="G3252"/>
  <c r="F3252"/>
  <c r="E3252"/>
  <c r="R3251"/>
  <c r="G3251"/>
  <c r="F3251"/>
  <c r="E3251"/>
  <c r="R3250"/>
  <c r="G3250"/>
  <c r="F3250"/>
  <c r="E3250"/>
  <c r="R3249"/>
  <c r="G3249"/>
  <c r="F3249"/>
  <c r="E3249"/>
  <c r="R3248"/>
  <c r="G3248"/>
  <c r="F3248"/>
  <c r="E3248"/>
  <c r="R3247"/>
  <c r="G3247"/>
  <c r="F3247"/>
  <c r="E3247"/>
  <c r="R3246"/>
  <c r="G3246"/>
  <c r="F3246"/>
  <c r="E3246"/>
  <c r="R3245"/>
  <c r="G3245"/>
  <c r="F3245"/>
  <c r="E3245"/>
  <c r="R3244"/>
  <c r="G3244"/>
  <c r="F3244"/>
  <c r="E3244"/>
  <c r="R3243"/>
  <c r="G3243"/>
  <c r="F3243"/>
  <c r="E3243"/>
  <c r="R3242"/>
  <c r="G3242"/>
  <c r="F3242"/>
  <c r="E3242"/>
  <c r="R3241"/>
  <c r="G3241"/>
  <c r="F3241"/>
  <c r="E3241"/>
  <c r="R3240"/>
  <c r="G3240"/>
  <c r="F3240"/>
  <c r="E3240"/>
  <c r="R3239"/>
  <c r="G3239"/>
  <c r="F3239"/>
  <c r="E3239"/>
  <c r="R3238"/>
  <c r="G3238"/>
  <c r="F3238"/>
  <c r="E3238"/>
  <c r="R3237"/>
  <c r="G3237"/>
  <c r="F3237"/>
  <c r="E3237"/>
  <c r="R3206"/>
  <c r="R3207"/>
  <c r="R3208"/>
  <c r="R3209"/>
  <c r="R3210"/>
  <c r="R3211"/>
  <c r="R3212"/>
  <c r="R3213"/>
  <c r="R3214"/>
  <c r="R3215"/>
  <c r="R3216"/>
  <c r="R3217"/>
  <c r="R3218"/>
  <c r="R3219"/>
  <c r="E3209"/>
  <c r="F3209"/>
  <c r="G3209"/>
  <c r="E3210"/>
  <c r="F3210"/>
  <c r="G3210"/>
  <c r="E3211"/>
  <c r="F3211"/>
  <c r="G3211"/>
  <c r="E3212"/>
  <c r="F3212"/>
  <c r="G3212"/>
  <c r="E3213"/>
  <c r="F3213"/>
  <c r="G3213"/>
  <c r="E3214"/>
  <c r="F3214"/>
  <c r="G3214"/>
  <c r="E3215"/>
  <c r="F3215"/>
  <c r="G3215"/>
  <c r="E3216"/>
  <c r="F3216"/>
  <c r="G3216"/>
  <c r="E3217"/>
  <c r="F3217"/>
  <c r="G3217"/>
  <c r="E3218"/>
  <c r="F3218"/>
  <c r="G3218"/>
  <c r="E3219"/>
  <c r="F3219"/>
  <c r="G3219"/>
  <c r="E3220"/>
  <c r="F3220"/>
  <c r="G3220"/>
  <c r="E3221"/>
  <c r="F3221"/>
  <c r="G3221"/>
  <c r="E3222"/>
  <c r="F3222"/>
  <c r="G3222"/>
  <c r="E3223"/>
  <c r="F3223"/>
  <c r="G3223"/>
  <c r="E3224"/>
  <c r="F3224"/>
  <c r="G3224"/>
  <c r="E3225"/>
  <c r="F3225"/>
  <c r="G3225"/>
  <c r="E3226"/>
  <c r="F3226"/>
  <c r="G3226"/>
  <c r="E3227"/>
  <c r="F3227"/>
  <c r="G3227"/>
  <c r="E3228"/>
  <c r="F3228"/>
  <c r="G3228"/>
  <c r="E3229"/>
  <c r="F3229"/>
  <c r="G3229"/>
  <c r="E3230"/>
  <c r="F3230"/>
  <c r="G3230"/>
  <c r="E3231"/>
  <c r="F3231"/>
  <c r="G3231"/>
  <c r="E3232"/>
  <c r="F3232"/>
  <c r="G3232"/>
  <c r="E3233"/>
  <c r="F3233"/>
  <c r="G3233"/>
  <c r="E3234"/>
  <c r="F3234"/>
  <c r="G3234"/>
  <c r="E3235"/>
  <c r="F3235"/>
  <c r="G3235"/>
  <c r="E3236"/>
  <c r="F3236"/>
  <c r="G3236"/>
  <c r="E3193"/>
  <c r="F3193"/>
  <c r="G3193"/>
  <c r="E3194"/>
  <c r="F3194"/>
  <c r="G3194"/>
  <c r="E3195"/>
  <c r="F3195"/>
  <c r="G3195"/>
  <c r="E3196"/>
  <c r="F3196"/>
  <c r="G3196"/>
  <c r="E3197"/>
  <c r="F3197"/>
  <c r="G3197"/>
  <c r="E3198"/>
  <c r="F3198"/>
  <c r="G3198"/>
  <c r="E3199"/>
  <c r="F3199"/>
  <c r="G3199"/>
  <c r="E3200"/>
  <c r="F3200"/>
  <c r="G3200"/>
  <c r="E3201"/>
  <c r="F3201"/>
  <c r="G3201"/>
  <c r="E3202"/>
  <c r="F3202"/>
  <c r="G3202"/>
  <c r="E3203"/>
  <c r="F3203"/>
  <c r="G3203"/>
  <c r="E3204"/>
  <c r="F3204"/>
  <c r="G3204"/>
  <c r="E3205"/>
  <c r="F3205"/>
  <c r="G3205"/>
  <c r="E3206"/>
  <c r="F3206"/>
  <c r="G3206"/>
  <c r="E3207"/>
  <c r="F3207"/>
  <c r="G3207"/>
  <c r="E3208"/>
  <c r="F3208"/>
  <c r="G3208"/>
  <c r="R3191"/>
  <c r="R3192"/>
  <c r="R3193"/>
  <c r="R3194"/>
  <c r="R3195"/>
  <c r="R3196"/>
  <c r="R3197"/>
  <c r="R3198"/>
  <c r="R3199"/>
  <c r="R3200"/>
  <c r="R3201"/>
  <c r="R3202"/>
  <c r="R3203"/>
  <c r="R3204"/>
  <c r="R3205"/>
  <c r="E3192"/>
  <c r="F3192"/>
  <c r="G3192"/>
  <c r="E3159"/>
  <c r="F3159"/>
  <c r="G3159"/>
  <c r="E3160"/>
  <c r="F3160"/>
  <c r="G3160"/>
  <c r="E3161"/>
  <c r="F3161"/>
  <c r="G3161"/>
  <c r="E3162"/>
  <c r="F3162"/>
  <c r="G3162"/>
  <c r="E3163"/>
  <c r="F3163"/>
  <c r="G3163"/>
  <c r="E3164"/>
  <c r="F3164"/>
  <c r="G3164"/>
  <c r="E3165"/>
  <c r="F3165"/>
  <c r="G3165"/>
  <c r="E3166"/>
  <c r="F3166"/>
  <c r="G3166"/>
  <c r="E3167"/>
  <c r="F3167"/>
  <c r="G3167"/>
  <c r="E3168"/>
  <c r="F3168"/>
  <c r="G3168"/>
  <c r="E3169"/>
  <c r="F3169"/>
  <c r="G3169"/>
  <c r="E3170"/>
  <c r="F3170"/>
  <c r="G3170"/>
  <c r="E3171"/>
  <c r="F3171"/>
  <c r="G3171"/>
  <c r="E3172"/>
  <c r="F3172"/>
  <c r="G3172"/>
  <c r="E3173"/>
  <c r="F3173"/>
  <c r="G3173"/>
  <c r="E3174"/>
  <c r="F3174"/>
  <c r="G3174"/>
  <c r="E3175"/>
  <c r="F3175"/>
  <c r="G3175"/>
  <c r="E3176"/>
  <c r="F3176"/>
  <c r="G3176"/>
  <c r="E3177"/>
  <c r="F3177"/>
  <c r="G3177"/>
  <c r="E3178"/>
  <c r="F3178"/>
  <c r="G3178"/>
  <c r="E3179"/>
  <c r="F3179"/>
  <c r="G3179"/>
  <c r="E3180"/>
  <c r="F3180"/>
  <c r="G3180"/>
  <c r="E3181"/>
  <c r="F3181"/>
  <c r="G3181"/>
  <c r="E3182"/>
  <c r="F3182"/>
  <c r="G3182"/>
  <c r="E3183"/>
  <c r="F3183"/>
  <c r="G3183"/>
  <c r="E3184"/>
  <c r="F3184"/>
  <c r="G3184"/>
  <c r="E3185"/>
  <c r="F3185"/>
  <c r="G3185"/>
  <c r="E3186"/>
  <c r="F3186"/>
  <c r="G3186"/>
  <c r="E3187"/>
  <c r="F3187"/>
  <c r="G3187"/>
  <c r="E3188"/>
  <c r="F3188"/>
  <c r="G3188"/>
  <c r="E3189"/>
  <c r="F3189"/>
  <c r="G3189"/>
  <c r="E3190"/>
  <c r="F3190"/>
  <c r="G3190"/>
  <c r="E3191"/>
  <c r="F3191"/>
  <c r="G3191"/>
  <c r="R3157"/>
  <c r="R3158"/>
  <c r="R3159"/>
  <c r="R3160"/>
  <c r="R3161"/>
  <c r="R3162"/>
  <c r="R3163"/>
  <c r="R3164"/>
  <c r="R3165"/>
  <c r="R3166"/>
  <c r="R3167"/>
  <c r="R3168"/>
  <c r="R3169"/>
  <c r="R3170"/>
  <c r="R3171"/>
  <c r="R3172"/>
  <c r="R3173"/>
  <c r="R3174"/>
  <c r="R3175"/>
  <c r="R3176"/>
  <c r="R3177"/>
  <c r="R3178"/>
  <c r="R3179"/>
  <c r="R3180"/>
  <c r="R3181"/>
  <c r="R3182"/>
  <c r="R3183"/>
  <c r="R3184"/>
  <c r="R3185"/>
  <c r="R3186"/>
  <c r="R3187"/>
  <c r="R3188"/>
  <c r="R3189"/>
  <c r="R3190"/>
  <c r="E3158"/>
  <c r="F3158"/>
  <c r="G3158"/>
  <c r="R3144"/>
  <c r="R3145"/>
  <c r="R3146"/>
  <c r="R3147"/>
  <c r="R3148"/>
  <c r="R3149"/>
  <c r="R3150"/>
  <c r="R3151"/>
  <c r="R3152"/>
  <c r="R3153"/>
  <c r="R3154"/>
  <c r="R3155"/>
  <c r="R3156"/>
  <c r="E3128"/>
  <c r="F3128"/>
  <c r="G3128"/>
  <c r="E3129"/>
  <c r="F3129"/>
  <c r="G3129"/>
  <c r="E3130"/>
  <c r="F3130"/>
  <c r="G3130"/>
  <c r="E3131"/>
  <c r="F3131"/>
  <c r="G3131"/>
  <c r="E3132"/>
  <c r="F3132"/>
  <c r="G3132"/>
  <c r="E3133"/>
  <c r="F3133"/>
  <c r="G3133"/>
  <c r="E3134"/>
  <c r="F3134"/>
  <c r="G3134"/>
  <c r="E3135"/>
  <c r="F3135"/>
  <c r="G3135"/>
  <c r="E3136"/>
  <c r="F3136"/>
  <c r="G3136"/>
  <c r="E3137"/>
  <c r="F3137"/>
  <c r="G3137"/>
  <c r="E3138"/>
  <c r="F3138"/>
  <c r="G3138"/>
  <c r="E3139"/>
  <c r="F3139"/>
  <c r="G3139"/>
  <c r="E3140"/>
  <c r="F3140"/>
  <c r="G3140"/>
  <c r="E3141"/>
  <c r="F3141"/>
  <c r="G3141"/>
  <c r="E3142"/>
  <c r="F3142"/>
  <c r="G3142"/>
  <c r="E3143"/>
  <c r="F3143"/>
  <c r="G3143"/>
  <c r="E3144"/>
  <c r="F3144"/>
  <c r="G3144"/>
  <c r="E3145"/>
  <c r="F3145"/>
  <c r="G3145"/>
  <c r="E3146"/>
  <c r="F3146"/>
  <c r="G3146"/>
  <c r="E3147"/>
  <c r="F3147"/>
  <c r="G3147"/>
  <c r="E3148"/>
  <c r="F3148"/>
  <c r="G3148"/>
  <c r="E3149"/>
  <c r="F3149"/>
  <c r="G3149"/>
  <c r="E3150"/>
  <c r="F3150"/>
  <c r="G3150"/>
  <c r="E3151"/>
  <c r="F3151"/>
  <c r="G3151"/>
  <c r="E3152"/>
  <c r="F3152"/>
  <c r="G3152"/>
  <c r="E3153"/>
  <c r="F3153"/>
  <c r="G3153"/>
  <c r="E3154"/>
  <c r="F3154"/>
  <c r="G3154"/>
  <c r="E3155"/>
  <c r="F3155"/>
  <c r="G3155"/>
  <c r="E3156"/>
  <c r="F3156"/>
  <c r="G3156"/>
  <c r="E3157"/>
  <c r="F3157"/>
  <c r="G3157"/>
  <c r="R3093"/>
  <c r="R3094"/>
  <c r="R3095"/>
  <c r="R3096"/>
  <c r="R3097"/>
  <c r="R3098"/>
  <c r="R3099"/>
  <c r="R3100"/>
  <c r="R3101"/>
  <c r="R3102"/>
  <c r="R3103"/>
  <c r="R3104"/>
  <c r="R3105"/>
  <c r="R3106"/>
  <c r="R3107"/>
  <c r="R3108"/>
  <c r="R3109"/>
  <c r="R3110"/>
  <c r="R3111"/>
  <c r="R3112"/>
  <c r="R3113"/>
  <c r="R3114"/>
  <c r="R3115"/>
  <c r="R3116"/>
  <c r="R3117"/>
  <c r="R3118"/>
  <c r="R3119"/>
  <c r="R3120"/>
  <c r="R3121"/>
  <c r="R3122"/>
  <c r="R3123"/>
  <c r="R3124"/>
  <c r="R3125"/>
  <c r="R3126"/>
  <c r="R3127"/>
  <c r="R3128"/>
  <c r="R3129"/>
  <c r="R3130"/>
  <c r="R3131"/>
  <c r="R3132"/>
  <c r="R3133"/>
  <c r="R3134"/>
  <c r="R3135"/>
  <c r="R3136"/>
  <c r="R3137"/>
  <c r="R3138"/>
  <c r="R3139"/>
  <c r="R3140"/>
  <c r="R3141"/>
  <c r="R3142"/>
  <c r="R3143"/>
  <c r="E3096"/>
  <c r="F3096"/>
  <c r="G3096"/>
  <c r="E3097"/>
  <c r="F3097"/>
  <c r="G3097"/>
  <c r="E3098"/>
  <c r="F3098"/>
  <c r="G3098"/>
  <c r="E3099"/>
  <c r="F3099"/>
  <c r="G3099"/>
  <c r="E3100"/>
  <c r="F3100"/>
  <c r="G3100"/>
  <c r="E3101"/>
  <c r="F3101"/>
  <c r="G3101"/>
  <c r="E3102"/>
  <c r="F3102"/>
  <c r="G3102"/>
  <c r="E3103"/>
  <c r="F3103"/>
  <c r="G3103"/>
  <c r="E3104"/>
  <c r="F3104"/>
  <c r="G3104"/>
  <c r="E3105"/>
  <c r="F3105"/>
  <c r="G3105"/>
  <c r="E3106"/>
  <c r="F3106"/>
  <c r="G3106"/>
  <c r="E3107"/>
  <c r="F3107"/>
  <c r="G3107"/>
  <c r="E3108"/>
  <c r="F3108"/>
  <c r="G3108"/>
  <c r="E3109"/>
  <c r="F3109"/>
  <c r="G3109"/>
  <c r="E3110"/>
  <c r="F3110"/>
  <c r="G3110"/>
  <c r="E3111"/>
  <c r="F3111"/>
  <c r="G3111"/>
  <c r="E3112"/>
  <c r="F3112"/>
  <c r="G3112"/>
  <c r="E3113"/>
  <c r="F3113"/>
  <c r="G3113"/>
  <c r="E3114"/>
  <c r="F3114"/>
  <c r="G3114"/>
  <c r="E3115"/>
  <c r="F3115"/>
  <c r="G3115"/>
  <c r="E3116"/>
  <c r="F3116"/>
  <c r="G3116"/>
  <c r="E3117"/>
  <c r="F3117"/>
  <c r="G3117"/>
  <c r="E3118"/>
  <c r="F3118"/>
  <c r="G3118"/>
  <c r="E3119"/>
  <c r="F3119"/>
  <c r="G3119"/>
  <c r="E3120"/>
  <c r="F3120"/>
  <c r="G3120"/>
  <c r="E3121"/>
  <c r="F3121"/>
  <c r="G3121"/>
  <c r="E3122"/>
  <c r="F3122"/>
  <c r="G3122"/>
  <c r="E3123"/>
  <c r="F3123"/>
  <c r="G3123"/>
  <c r="E3124"/>
  <c r="F3124"/>
  <c r="G3124"/>
  <c r="E3125"/>
  <c r="F3125"/>
  <c r="G3125"/>
  <c r="E3126"/>
  <c r="F3126"/>
  <c r="G3126"/>
  <c r="E3127"/>
  <c r="F3127"/>
  <c r="G3127"/>
  <c r="E3085"/>
  <c r="F3085"/>
  <c r="G3085"/>
  <c r="E3086"/>
  <c r="F3086"/>
  <c r="G3086"/>
  <c r="E3087"/>
  <c r="F3087"/>
  <c r="G3087"/>
  <c r="E3088"/>
  <c r="F3088"/>
  <c r="G3088"/>
  <c r="E3089"/>
  <c r="F3089"/>
  <c r="G3089"/>
  <c r="E3090"/>
  <c r="F3090"/>
  <c r="G3090"/>
  <c r="E3091"/>
  <c r="F3091"/>
  <c r="G3091"/>
  <c r="E3092"/>
  <c r="F3092"/>
  <c r="G3092"/>
  <c r="E3093"/>
  <c r="F3093"/>
  <c r="G3093"/>
  <c r="E3094"/>
  <c r="F3094"/>
  <c r="G3094"/>
  <c r="E3095"/>
  <c r="F3095"/>
  <c r="G3095"/>
  <c r="R3092"/>
  <c r="R3091"/>
  <c r="R3090"/>
  <c r="R3089"/>
  <c r="R3088"/>
  <c r="R3087"/>
  <c r="R3086"/>
  <c r="R3085"/>
  <c r="E3048"/>
  <c r="F3048"/>
  <c r="G3048"/>
  <c r="E3049"/>
  <c r="F3049"/>
  <c r="G3049"/>
  <c r="E3050"/>
  <c r="F3050"/>
  <c r="G3050"/>
  <c r="E3051"/>
  <c r="F3051"/>
  <c r="G3051"/>
  <c r="E3052"/>
  <c r="F3052"/>
  <c r="G3052"/>
  <c r="E3053"/>
  <c r="F3053"/>
  <c r="G3053"/>
  <c r="E3054"/>
  <c r="F3054"/>
  <c r="G3054"/>
  <c r="E3055"/>
  <c r="F3055"/>
  <c r="G3055"/>
  <c r="E3056"/>
  <c r="F3056"/>
  <c r="G3056"/>
  <c r="E3057"/>
  <c r="F3057"/>
  <c r="G3057"/>
  <c r="E3058"/>
  <c r="F3058"/>
  <c r="G3058"/>
  <c r="E3059"/>
  <c r="F3059"/>
  <c r="G3059"/>
  <c r="E3060"/>
  <c r="F3060"/>
  <c r="G3060"/>
  <c r="E3061"/>
  <c r="F3061"/>
  <c r="G3061"/>
  <c r="E3062"/>
  <c r="F3062"/>
  <c r="G3062"/>
  <c r="E3063"/>
  <c r="F3063"/>
  <c r="G3063"/>
  <c r="E3064"/>
  <c r="F3064"/>
  <c r="G3064"/>
  <c r="E3065"/>
  <c r="F3065"/>
  <c r="G3065"/>
  <c r="E3066"/>
  <c r="F3066"/>
  <c r="G3066"/>
  <c r="E3067"/>
  <c r="F3067"/>
  <c r="G3067"/>
  <c r="E3068"/>
  <c r="F3068"/>
  <c r="G3068"/>
  <c r="E3069"/>
  <c r="F3069"/>
  <c r="G3069"/>
  <c r="E3070"/>
  <c r="F3070"/>
  <c r="G3070"/>
  <c r="E3071"/>
  <c r="F3071"/>
  <c r="G3071"/>
  <c r="E3072"/>
  <c r="F3072"/>
  <c r="G3072"/>
  <c r="E3073"/>
  <c r="F3073"/>
  <c r="G3073"/>
  <c r="E3074"/>
  <c r="F3074"/>
  <c r="G3074"/>
  <c r="E3075"/>
  <c r="F3075"/>
  <c r="G3075"/>
  <c r="E3076"/>
  <c r="F3076"/>
  <c r="G3076"/>
  <c r="E3077"/>
  <c r="F3077"/>
  <c r="G3077"/>
  <c r="E3078"/>
  <c r="F3078"/>
  <c r="G3078"/>
  <c r="E3079"/>
  <c r="F3079"/>
  <c r="G3079"/>
  <c r="E3080"/>
  <c r="F3080"/>
  <c r="G3080"/>
  <c r="E3081"/>
  <c r="F3081"/>
  <c r="G3081"/>
  <c r="E3082"/>
  <c r="F3082"/>
  <c r="G3082"/>
  <c r="E3083"/>
  <c r="F3083"/>
  <c r="G3083"/>
  <c r="E3084"/>
  <c r="F3084"/>
  <c r="G3084"/>
  <c r="R3051"/>
  <c r="R3052"/>
  <c r="R3053"/>
  <c r="R3054"/>
  <c r="R3055"/>
  <c r="R3056"/>
  <c r="R3057"/>
  <c r="R3058"/>
  <c r="R3059"/>
  <c r="R3060"/>
  <c r="R3061"/>
  <c r="R3062"/>
  <c r="R3063"/>
  <c r="R3064"/>
  <c r="R3065"/>
  <c r="R3066"/>
  <c r="R3067"/>
  <c r="R3068"/>
  <c r="R3069"/>
  <c r="R3070"/>
  <c r="R3071"/>
  <c r="R3072"/>
  <c r="R3073"/>
  <c r="R3074"/>
  <c r="R3075"/>
  <c r="R3076"/>
  <c r="R3077"/>
  <c r="R3078"/>
  <c r="R3079"/>
  <c r="R3080"/>
  <c r="R3081"/>
  <c r="R3082"/>
  <c r="R3083"/>
  <c r="R3084"/>
  <c r="R3050"/>
  <c r="R3049"/>
  <c r="R3048"/>
  <c r="R3047"/>
  <c r="E3047"/>
  <c r="F3047"/>
  <c r="G3047"/>
  <c r="E3044"/>
  <c r="F3044"/>
  <c r="G3044"/>
  <c r="E3045"/>
  <c r="F3045"/>
  <c r="G3045"/>
  <c r="E3046"/>
  <c r="F3046"/>
  <c r="G3046"/>
  <c r="R3018"/>
  <c r="R3019"/>
  <c r="R3020"/>
  <c r="R3021"/>
  <c r="R3022"/>
  <c r="R3023"/>
  <c r="R3024"/>
  <c r="R3025"/>
  <c r="R3026"/>
  <c r="R3027"/>
  <c r="R3028"/>
  <c r="R3029"/>
  <c r="R3030"/>
  <c r="R3031"/>
  <c r="R3032"/>
  <c r="R3033"/>
  <c r="R3034"/>
  <c r="R3035"/>
  <c r="R3036"/>
  <c r="R3037"/>
  <c r="R3038"/>
  <c r="R3039"/>
  <c r="R3040"/>
  <c r="R3041"/>
  <c r="R3042"/>
  <c r="R3043"/>
  <c r="R3044"/>
  <c r="R3045"/>
  <c r="R3046"/>
  <c r="E3043"/>
  <c r="F3043"/>
  <c r="G3043"/>
  <c r="E3001" l="1"/>
  <c r="F3001"/>
  <c r="G3001"/>
  <c r="E3002"/>
  <c r="F3002"/>
  <c r="G3002"/>
  <c r="E3003"/>
  <c r="F3003"/>
  <c r="G3003"/>
  <c r="E3004"/>
  <c r="F3004"/>
  <c r="G3004"/>
  <c r="E3005"/>
  <c r="F3005"/>
  <c r="G3005"/>
  <c r="E3006"/>
  <c r="F3006"/>
  <c r="G3006"/>
  <c r="E3007"/>
  <c r="F3007"/>
  <c r="G3007"/>
  <c r="E3008"/>
  <c r="F3008"/>
  <c r="G3008"/>
  <c r="E3009"/>
  <c r="F3009"/>
  <c r="G3009"/>
  <c r="E3010"/>
  <c r="F3010"/>
  <c r="G3010"/>
  <c r="E3011"/>
  <c r="F3011"/>
  <c r="G3011"/>
  <c r="E3012"/>
  <c r="F3012"/>
  <c r="G3012"/>
  <c r="E3013"/>
  <c r="F3013"/>
  <c r="G3013"/>
  <c r="E3014"/>
  <c r="F3014"/>
  <c r="G3014"/>
  <c r="E3015"/>
  <c r="F3015"/>
  <c r="G3015"/>
  <c r="E3016"/>
  <c r="F3016"/>
  <c r="G3016"/>
  <c r="E3017"/>
  <c r="F3017"/>
  <c r="G3017"/>
  <c r="E3018"/>
  <c r="F3018"/>
  <c r="G3018"/>
  <c r="E3019"/>
  <c r="F3019"/>
  <c r="G3019"/>
  <c r="E3020"/>
  <c r="F3020"/>
  <c r="G3020"/>
  <c r="E3021"/>
  <c r="F3021"/>
  <c r="G3021"/>
  <c r="E3022"/>
  <c r="F3022"/>
  <c r="G3022"/>
  <c r="E3023"/>
  <c r="F3023"/>
  <c r="G3023"/>
  <c r="E3024"/>
  <c r="F3024"/>
  <c r="G3024"/>
  <c r="E3025"/>
  <c r="F3025"/>
  <c r="G3025"/>
  <c r="E3026"/>
  <c r="F3026"/>
  <c r="G3026"/>
  <c r="E3027"/>
  <c r="F3027"/>
  <c r="G3027"/>
  <c r="E3028"/>
  <c r="F3028"/>
  <c r="G3028"/>
  <c r="E3029"/>
  <c r="F3029"/>
  <c r="G3029"/>
  <c r="E3030"/>
  <c r="F3030"/>
  <c r="G3030"/>
  <c r="E3031"/>
  <c r="F3031"/>
  <c r="G3031"/>
  <c r="E3032"/>
  <c r="F3032"/>
  <c r="G3032"/>
  <c r="E3033"/>
  <c r="F3033"/>
  <c r="G3033"/>
  <c r="E3034"/>
  <c r="F3034"/>
  <c r="G3034"/>
  <c r="E3035"/>
  <c r="F3035"/>
  <c r="G3035"/>
  <c r="E3036"/>
  <c r="F3036"/>
  <c r="G3036"/>
  <c r="E3037"/>
  <c r="F3037"/>
  <c r="G3037"/>
  <c r="E3038"/>
  <c r="F3038"/>
  <c r="G3038"/>
  <c r="E3039"/>
  <c r="F3039"/>
  <c r="G3039"/>
  <c r="E3040"/>
  <c r="F3040"/>
  <c r="G3040"/>
  <c r="E3041"/>
  <c r="F3041"/>
  <c r="G3041"/>
  <c r="E3042"/>
  <c r="F3042"/>
  <c r="G3042"/>
  <c r="R3002"/>
  <c r="R3003"/>
  <c r="R3004"/>
  <c r="R3005"/>
  <c r="R3006"/>
  <c r="R3007"/>
  <c r="R3008"/>
  <c r="R3009"/>
  <c r="R3010"/>
  <c r="R3011"/>
  <c r="R3012"/>
  <c r="R3013"/>
  <c r="R3014"/>
  <c r="R3015"/>
  <c r="R3016"/>
  <c r="R3017"/>
  <c r="R2992"/>
  <c r="R2993"/>
  <c r="R2994"/>
  <c r="R2995"/>
  <c r="R2996"/>
  <c r="R2997"/>
  <c r="R2998"/>
  <c r="R2999"/>
  <c r="R3000"/>
  <c r="R3001"/>
  <c r="E3000"/>
  <c r="F3000"/>
  <c r="G3000"/>
  <c r="R2508"/>
  <c r="G2508"/>
  <c r="F2508"/>
  <c r="E2508"/>
  <c r="R2507"/>
  <c r="G2507"/>
  <c r="F2507"/>
  <c r="E2507"/>
  <c r="R2506"/>
  <c r="G2506"/>
  <c r="F2506"/>
  <c r="E2506"/>
  <c r="R2505"/>
  <c r="G2505"/>
  <c r="F2505"/>
  <c r="E2505"/>
  <c r="R2504"/>
  <c r="G2504"/>
  <c r="F2504"/>
  <c r="E2504"/>
  <c r="R2503"/>
  <c r="G2503"/>
  <c r="F2503"/>
  <c r="E2503"/>
  <c r="R2502"/>
  <c r="G2502"/>
  <c r="F2502"/>
  <c r="E2502"/>
  <c r="R2501"/>
  <c r="G2501"/>
  <c r="F2501"/>
  <c r="E2501"/>
  <c r="R2500"/>
  <c r="G2500"/>
  <c r="F2500"/>
  <c r="E2500"/>
  <c r="R2499"/>
  <c r="G2499"/>
  <c r="F2499"/>
  <c r="E2499"/>
  <c r="R2498"/>
  <c r="G2498"/>
  <c r="F2498"/>
  <c r="E2498"/>
  <c r="R2497"/>
  <c r="G2497"/>
  <c r="F2497"/>
  <c r="E2497"/>
  <c r="R2496"/>
  <c r="G2496"/>
  <c r="F2496"/>
  <c r="E2496"/>
  <c r="R2495"/>
  <c r="G2495"/>
  <c r="F2495"/>
  <c r="E2495"/>
  <c r="R2494"/>
  <c r="G2494"/>
  <c r="F2494"/>
  <c r="E2494"/>
  <c r="R2493"/>
  <c r="G2493"/>
  <c r="F2493"/>
  <c r="E2493"/>
  <c r="R2492"/>
  <c r="G2492"/>
  <c r="F2492"/>
  <c r="E2492"/>
  <c r="R2491"/>
  <c r="G2491"/>
  <c r="F2491"/>
  <c r="E2491"/>
  <c r="R2490"/>
  <c r="G2490"/>
  <c r="F2490"/>
  <c r="E2490"/>
  <c r="R2489"/>
  <c r="G2489"/>
  <c r="F2489"/>
  <c r="E2489"/>
  <c r="R2488"/>
  <c r="G2488"/>
  <c r="F2488"/>
  <c r="E2488"/>
  <c r="R2487"/>
  <c r="G2487"/>
  <c r="F2487"/>
  <c r="E2487"/>
  <c r="R2486"/>
  <c r="G2486"/>
  <c r="F2486"/>
  <c r="E2486"/>
  <c r="R2485"/>
  <c r="G2485"/>
  <c r="F2485"/>
  <c r="E2485"/>
  <c r="R2484"/>
  <c r="G2484"/>
  <c r="F2484"/>
  <c r="E2484"/>
  <c r="R2483"/>
  <c r="G2483"/>
  <c r="F2483"/>
  <c r="E2483"/>
  <c r="R2482"/>
  <c r="G2482"/>
  <c r="F2482"/>
  <c r="E2482"/>
  <c r="R2481"/>
  <c r="G2481"/>
  <c r="F2481"/>
  <c r="E2481"/>
  <c r="R2480"/>
  <c r="G2480"/>
  <c r="F2480"/>
  <c r="E2480"/>
  <c r="R2479"/>
  <c r="G2479"/>
  <c r="F2479"/>
  <c r="E2479"/>
  <c r="R2478"/>
  <c r="G2478"/>
  <c r="F2478"/>
  <c r="E2478"/>
  <c r="R2477"/>
  <c r="G2477"/>
  <c r="F2477"/>
  <c r="E2477"/>
  <c r="E2747"/>
  <c r="F2747"/>
  <c r="G2747"/>
  <c r="E2751"/>
  <c r="F2751"/>
  <c r="G2751"/>
  <c r="E2745"/>
  <c r="F2745"/>
  <c r="G2745"/>
  <c r="E2748"/>
  <c r="F2748"/>
  <c r="G2748"/>
  <c r="E2755"/>
  <c r="F2755"/>
  <c r="G2755"/>
  <c r="E2750"/>
  <c r="F2750"/>
  <c r="G2750"/>
  <c r="E2753"/>
  <c r="F2753"/>
  <c r="G2753"/>
  <c r="E2757"/>
  <c r="F2757"/>
  <c r="G2757"/>
  <c r="E2749"/>
  <c r="F2749"/>
  <c r="G2749"/>
  <c r="E2746"/>
  <c r="F2746"/>
  <c r="G2746"/>
  <c r="E2741"/>
  <c r="F2741"/>
  <c r="G2741"/>
  <c r="E2742"/>
  <c r="F2742"/>
  <c r="G2742"/>
  <c r="E2744"/>
  <c r="F2744"/>
  <c r="G2744"/>
  <c r="E2752"/>
  <c r="F2752"/>
  <c r="G2752"/>
  <c r="E2743"/>
  <c r="F2743"/>
  <c r="G2743"/>
  <c r="E2756"/>
  <c r="F2756"/>
  <c r="G2756"/>
  <c r="E2758"/>
  <c r="F2758"/>
  <c r="G2758"/>
  <c r="E2754"/>
  <c r="F2754"/>
  <c r="G2754"/>
  <c r="E2727"/>
  <c r="F2727"/>
  <c r="G2727"/>
  <c r="E2734"/>
  <c r="F2734"/>
  <c r="G2734"/>
  <c r="E2740"/>
  <c r="F2740"/>
  <c r="G2740"/>
  <c r="E2728"/>
  <c r="F2728"/>
  <c r="G2728"/>
  <c r="E2736"/>
  <c r="F2736"/>
  <c r="G2736"/>
  <c r="E2714"/>
  <c r="F2714"/>
  <c r="G2714"/>
  <c r="E2716"/>
  <c r="F2716"/>
  <c r="G2716"/>
  <c r="E2721"/>
  <c r="F2721"/>
  <c r="G2721"/>
  <c r="E2708"/>
  <c r="F2708"/>
  <c r="G2708"/>
  <c r="E2718"/>
  <c r="F2718"/>
  <c r="G2718"/>
  <c r="E2726"/>
  <c r="F2726"/>
  <c r="G2726"/>
  <c r="E2723"/>
  <c r="F2723"/>
  <c r="G2723"/>
  <c r="E2737"/>
  <c r="F2737"/>
  <c r="G2737"/>
  <c r="E2730"/>
  <c r="F2730"/>
  <c r="G2730"/>
  <c r="E2729"/>
  <c r="F2729"/>
  <c r="G2729"/>
  <c r="E2722"/>
  <c r="F2722"/>
  <c r="G2722"/>
  <c r="E2738"/>
  <c r="F2738"/>
  <c r="G2738"/>
  <c r="E2710"/>
  <c r="F2710"/>
  <c r="G2710"/>
  <c r="E2711"/>
  <c r="F2711"/>
  <c r="G2711"/>
  <c r="E2712"/>
  <c r="F2712"/>
  <c r="G2712"/>
  <c r="E2739"/>
  <c r="F2739"/>
  <c r="G2739"/>
  <c r="E2713"/>
  <c r="F2713"/>
  <c r="G2713"/>
  <c r="E2717"/>
  <c r="F2717"/>
  <c r="G2717"/>
  <c r="E2725"/>
  <c r="F2725"/>
  <c r="G2725"/>
  <c r="E2719"/>
  <c r="F2719"/>
  <c r="G2719"/>
  <c r="E2724"/>
  <c r="F2724"/>
  <c r="G2724"/>
  <c r="E2709"/>
  <c r="F2709"/>
  <c r="G2709"/>
  <c r="E2715"/>
  <c r="F2715"/>
  <c r="G2715"/>
  <c r="R2730"/>
  <c r="R2737"/>
  <c r="R2723"/>
  <c r="R2726"/>
  <c r="R2718"/>
  <c r="R2708"/>
  <c r="R2721"/>
  <c r="R2716"/>
  <c r="R2714"/>
  <c r="R2736"/>
  <c r="R2728"/>
  <c r="R2740"/>
  <c r="R2734"/>
  <c r="R2727"/>
  <c r="R2731"/>
  <c r="R2720"/>
  <c r="R2690"/>
  <c r="E2731"/>
  <c r="F2731"/>
  <c r="G2731"/>
  <c r="E2720"/>
  <c r="F2720"/>
  <c r="G2720"/>
  <c r="E2698"/>
  <c r="F2698"/>
  <c r="G2698"/>
  <c r="E2705"/>
  <c r="F2705"/>
  <c r="G2705"/>
  <c r="E2693"/>
  <c r="F2693"/>
  <c r="G2693"/>
  <c r="E2701"/>
  <c r="F2701"/>
  <c r="G2701"/>
  <c r="E2680"/>
  <c r="F2680"/>
  <c r="G2680"/>
  <c r="E2700"/>
  <c r="F2700"/>
  <c r="G2700"/>
  <c r="E2697"/>
  <c r="F2697"/>
  <c r="G2697"/>
  <c r="E2689"/>
  <c r="F2689"/>
  <c r="G2689"/>
  <c r="E2696"/>
  <c r="F2696"/>
  <c r="G2696"/>
  <c r="E2677"/>
  <c r="F2677"/>
  <c r="G2677"/>
  <c r="E2685"/>
  <c r="F2685"/>
  <c r="G2685"/>
  <c r="E2692"/>
  <c r="F2692"/>
  <c r="G2692"/>
  <c r="E2687"/>
  <c r="F2687"/>
  <c r="G2687"/>
  <c r="E2699"/>
  <c r="F2699"/>
  <c r="G2699"/>
  <c r="E2681"/>
  <c r="F2681"/>
  <c r="G2681"/>
  <c r="E2695"/>
  <c r="F2695"/>
  <c r="G2695"/>
  <c r="E2684"/>
  <c r="F2684"/>
  <c r="G2684"/>
  <c r="E2703"/>
  <c r="F2703"/>
  <c r="G2703"/>
  <c r="E2704"/>
  <c r="F2704"/>
  <c r="G2704"/>
  <c r="E2706"/>
  <c r="F2706"/>
  <c r="G2706"/>
  <c r="E2682"/>
  <c r="F2682"/>
  <c r="G2682"/>
  <c r="E2679"/>
  <c r="F2679"/>
  <c r="G2679"/>
  <c r="E2683"/>
  <c r="F2683"/>
  <c r="G2683"/>
  <c r="E2676"/>
  <c r="F2676"/>
  <c r="G2676"/>
  <c r="E2678"/>
  <c r="F2678"/>
  <c r="G2678"/>
  <c r="E2702"/>
  <c r="F2702"/>
  <c r="G2702"/>
  <c r="E2674"/>
  <c r="F2674"/>
  <c r="G2674"/>
  <c r="E2691"/>
  <c r="F2691"/>
  <c r="G2691"/>
  <c r="E2707"/>
  <c r="F2707"/>
  <c r="G2707"/>
  <c r="E2694"/>
  <c r="F2694"/>
  <c r="G2694"/>
  <c r="E2675"/>
  <c r="F2675"/>
  <c r="G2675"/>
  <c r="E2688"/>
  <c r="F2688"/>
  <c r="G2688"/>
  <c r="E2686"/>
  <c r="F2686"/>
  <c r="G2686"/>
  <c r="E2733"/>
  <c r="F2733"/>
  <c r="G2733"/>
  <c r="E2735"/>
  <c r="F2735"/>
  <c r="G2735"/>
  <c r="E2732"/>
  <c r="F2732"/>
  <c r="G2732"/>
  <c r="E2690"/>
  <c r="F2690"/>
  <c r="G2690"/>
  <c r="R2666"/>
  <c r="R2663"/>
  <c r="R2665"/>
  <c r="R2673"/>
  <c r="R2668"/>
  <c r="R2669"/>
  <c r="R2671"/>
  <c r="R2662"/>
  <c r="R2670"/>
  <c r="R2661"/>
  <c r="R2664"/>
  <c r="R2654"/>
  <c r="R2652"/>
  <c r="R2653"/>
  <c r="R2650"/>
  <c r="R2648"/>
  <c r="R2657"/>
  <c r="R2647"/>
  <c r="R2656"/>
  <c r="R2658"/>
  <c r="R2645"/>
  <c r="R2644"/>
  <c r="R2651"/>
  <c r="R2643"/>
  <c r="R2642"/>
  <c r="R2646"/>
  <c r="R2655"/>
  <c r="R2649"/>
  <c r="R2659"/>
  <c r="R2698"/>
  <c r="R2705"/>
  <c r="R2693"/>
  <c r="R2701"/>
  <c r="R2680"/>
  <c r="R2700"/>
  <c r="R2697"/>
  <c r="R2689"/>
  <c r="R2696"/>
  <c r="R2677"/>
  <c r="R2685"/>
  <c r="R2692"/>
  <c r="R2687"/>
  <c r="R2699"/>
  <c r="R2681"/>
  <c r="R2695"/>
  <c r="R2684"/>
  <c r="R2703"/>
  <c r="R2704"/>
  <c r="R2706"/>
  <c r="R2682"/>
  <c r="R2679"/>
  <c r="R2683"/>
  <c r="R2676"/>
  <c r="R2678"/>
  <c r="R2702"/>
  <c r="R2674"/>
  <c r="R2691"/>
  <c r="R2707"/>
  <c r="R2694"/>
  <c r="R2675"/>
  <c r="R2688"/>
  <c r="R2686"/>
  <c r="R2733"/>
  <c r="R2735"/>
  <c r="R2732"/>
  <c r="R2729"/>
  <c r="R2722"/>
  <c r="R2738"/>
  <c r="R2710"/>
  <c r="R2711"/>
  <c r="R2712"/>
  <c r="R2739"/>
  <c r="R2713"/>
  <c r="R2717"/>
  <c r="R2725"/>
  <c r="R2719"/>
  <c r="R2724"/>
  <c r="R2709"/>
  <c r="R2715"/>
  <c r="R2754"/>
  <c r="R2747"/>
  <c r="R2751"/>
  <c r="R2745"/>
  <c r="R2748"/>
  <c r="R2755"/>
  <c r="R2750"/>
  <c r="R2753"/>
  <c r="R2757"/>
  <c r="R2749"/>
  <c r="R2746"/>
  <c r="R2741"/>
  <c r="R2742"/>
  <c r="R2744"/>
  <c r="R2752"/>
  <c r="R2743"/>
  <c r="R2756"/>
  <c r="R2758"/>
  <c r="R2667"/>
  <c r="R2672"/>
  <c r="R2660"/>
  <c r="E2672"/>
  <c r="F2672"/>
  <c r="G2672"/>
  <c r="E2667"/>
  <c r="F2667"/>
  <c r="G2667"/>
  <c r="E2666"/>
  <c r="F2666"/>
  <c r="G2666"/>
  <c r="E2663"/>
  <c r="F2663"/>
  <c r="G2663"/>
  <c r="E2665"/>
  <c r="F2665"/>
  <c r="G2665"/>
  <c r="E2673"/>
  <c r="F2673"/>
  <c r="G2673"/>
  <c r="E2668"/>
  <c r="F2668"/>
  <c r="G2668"/>
  <c r="E2669"/>
  <c r="F2669"/>
  <c r="G2669"/>
  <c r="E2671"/>
  <c r="F2671"/>
  <c r="G2671"/>
  <c r="E2662"/>
  <c r="F2662"/>
  <c r="G2662"/>
  <c r="E2670"/>
  <c r="F2670"/>
  <c r="G2670"/>
  <c r="E2661"/>
  <c r="F2661"/>
  <c r="G2661"/>
  <c r="E2664"/>
  <c r="F2664"/>
  <c r="G2664"/>
  <c r="E2654"/>
  <c r="F2654"/>
  <c r="G2654"/>
  <c r="E2652"/>
  <c r="F2652"/>
  <c r="G2652"/>
  <c r="E2653"/>
  <c r="F2653"/>
  <c r="G2653"/>
  <c r="E2650"/>
  <c r="F2650"/>
  <c r="G2650"/>
  <c r="E2648"/>
  <c r="F2648"/>
  <c r="G2648"/>
  <c r="E2657"/>
  <c r="F2657"/>
  <c r="G2657"/>
  <c r="E2647"/>
  <c r="F2647"/>
  <c r="G2647"/>
  <c r="E2656"/>
  <c r="F2656"/>
  <c r="G2656"/>
  <c r="E2658"/>
  <c r="F2658"/>
  <c r="G2658"/>
  <c r="E2645"/>
  <c r="F2645"/>
  <c r="G2645"/>
  <c r="E2644"/>
  <c r="F2644"/>
  <c r="G2644"/>
  <c r="E2651"/>
  <c r="F2651"/>
  <c r="G2651"/>
  <c r="E2643"/>
  <c r="F2643"/>
  <c r="G2643"/>
  <c r="E2642"/>
  <c r="F2642"/>
  <c r="G2642"/>
  <c r="E2646"/>
  <c r="F2646"/>
  <c r="G2646"/>
  <c r="E2655"/>
  <c r="F2655"/>
  <c r="G2655"/>
  <c r="E2649"/>
  <c r="F2649"/>
  <c r="G2649"/>
  <c r="E2659"/>
  <c r="F2659"/>
  <c r="G2659"/>
  <c r="E2660"/>
  <c r="F2660"/>
  <c r="G2660"/>
  <c r="R2635"/>
  <c r="R2615"/>
  <c r="R2640"/>
  <c r="R2624"/>
  <c r="R2614"/>
  <c r="R2639"/>
  <c r="R2625"/>
  <c r="R2620"/>
  <c r="R2626"/>
  <c r="R2627"/>
  <c r="R2633"/>
  <c r="R2612"/>
  <c r="R2641"/>
  <c r="R2616"/>
  <c r="R2622"/>
  <c r="E2616"/>
  <c r="F2616"/>
  <c r="G2616"/>
  <c r="E2641"/>
  <c r="F2641"/>
  <c r="G2641"/>
  <c r="E2612"/>
  <c r="F2612"/>
  <c r="G2612"/>
  <c r="E2633"/>
  <c r="F2633"/>
  <c r="G2633"/>
  <c r="E2627"/>
  <c r="F2627"/>
  <c r="G2627"/>
  <c r="E2626"/>
  <c r="F2626"/>
  <c r="G2626"/>
  <c r="E2620"/>
  <c r="F2620"/>
  <c r="G2620"/>
  <c r="E2625"/>
  <c r="F2625"/>
  <c r="G2625"/>
  <c r="E2639"/>
  <c r="F2639"/>
  <c r="G2639"/>
  <c r="E2614"/>
  <c r="F2614"/>
  <c r="G2614"/>
  <c r="E2624"/>
  <c r="F2624"/>
  <c r="G2624"/>
  <c r="E2640"/>
  <c r="F2640"/>
  <c r="G2640"/>
  <c r="E2615"/>
  <c r="F2615"/>
  <c r="G2615"/>
  <c r="E2635"/>
  <c r="F2635"/>
  <c r="G2635"/>
  <c r="E2622"/>
  <c r="F2622"/>
  <c r="G2622"/>
  <c r="R2595"/>
  <c r="R2594"/>
  <c r="R2586"/>
  <c r="R2601"/>
  <c r="R2584"/>
  <c r="R2576"/>
  <c r="R2605"/>
  <c r="R2574"/>
  <c r="R2588"/>
  <c r="R2596"/>
  <c r="R2610"/>
  <c r="R2604"/>
  <c r="R2599"/>
  <c r="R2580"/>
  <c r="R2591"/>
  <c r="R2590"/>
  <c r="R2578"/>
  <c r="R2613"/>
  <c r="R2623"/>
  <c r="R2634"/>
  <c r="R2611"/>
  <c r="R2631"/>
  <c r="R2630"/>
  <c r="R2621"/>
  <c r="R2636"/>
  <c r="R2629"/>
  <c r="R2617"/>
  <c r="R2637"/>
  <c r="R2628"/>
  <c r="R2619"/>
  <c r="R2638"/>
  <c r="R2632"/>
  <c r="R2618"/>
  <c r="R2585"/>
  <c r="R2575"/>
  <c r="E2575"/>
  <c r="F2575"/>
  <c r="G2575"/>
  <c r="E2585"/>
  <c r="F2585"/>
  <c r="G2585"/>
  <c r="E2595"/>
  <c r="F2595"/>
  <c r="G2595"/>
  <c r="E2594"/>
  <c r="F2594"/>
  <c r="G2594"/>
  <c r="E2586"/>
  <c r="F2586"/>
  <c r="G2586"/>
  <c r="E2601"/>
  <c r="F2601"/>
  <c r="G2601"/>
  <c r="E2584"/>
  <c r="F2584"/>
  <c r="G2584"/>
  <c r="E2576"/>
  <c r="F2576"/>
  <c r="G2576"/>
  <c r="E2605"/>
  <c r="F2605"/>
  <c r="G2605"/>
  <c r="E2574"/>
  <c r="F2574"/>
  <c r="G2574"/>
  <c r="E2588"/>
  <c r="F2588"/>
  <c r="G2588"/>
  <c r="E2596"/>
  <c r="F2596"/>
  <c r="G2596"/>
  <c r="E2610"/>
  <c r="F2610"/>
  <c r="G2610"/>
  <c r="E2604"/>
  <c r="F2604"/>
  <c r="G2604"/>
  <c r="E2599"/>
  <c r="F2599"/>
  <c r="G2599"/>
  <c r="E2580"/>
  <c r="F2580"/>
  <c r="G2580"/>
  <c r="E2591"/>
  <c r="F2591"/>
  <c r="G2591"/>
  <c r="E2590"/>
  <c r="F2590"/>
  <c r="G2590"/>
  <c r="E2578"/>
  <c r="F2578"/>
  <c r="G2578"/>
  <c r="E2613"/>
  <c r="F2613"/>
  <c r="G2613"/>
  <c r="E2623"/>
  <c r="F2623"/>
  <c r="G2623"/>
  <c r="E2634"/>
  <c r="F2634"/>
  <c r="G2634"/>
  <c r="E2611"/>
  <c r="F2611"/>
  <c r="G2611"/>
  <c r="E2631"/>
  <c r="F2631"/>
  <c r="G2631"/>
  <c r="E2630"/>
  <c r="F2630"/>
  <c r="G2630"/>
  <c r="E2621"/>
  <c r="F2621"/>
  <c r="G2621"/>
  <c r="E2636"/>
  <c r="F2636"/>
  <c r="G2636"/>
  <c r="E2629"/>
  <c r="F2629"/>
  <c r="G2629"/>
  <c r="E2617"/>
  <c r="F2617"/>
  <c r="G2617"/>
  <c r="E2637"/>
  <c r="F2637"/>
  <c r="G2637"/>
  <c r="E2628"/>
  <c r="F2628"/>
  <c r="G2628"/>
  <c r="E2619"/>
  <c r="F2619"/>
  <c r="G2619"/>
  <c r="E2638"/>
  <c r="F2638"/>
  <c r="G2638"/>
  <c r="E2632"/>
  <c r="F2632"/>
  <c r="G2632"/>
  <c r="E2618"/>
  <c r="F2618"/>
  <c r="G2618"/>
  <c r="E2592"/>
  <c r="F2592"/>
  <c r="G2592"/>
  <c r="E2600"/>
  <c r="F2600"/>
  <c r="G2600"/>
  <c r="E2587"/>
  <c r="F2587"/>
  <c r="G2587"/>
  <c r="E2583"/>
  <c r="F2583"/>
  <c r="G2583"/>
  <c r="E2607"/>
  <c r="F2607"/>
  <c r="G2607"/>
  <c r="E2609"/>
  <c r="F2609"/>
  <c r="G2609"/>
  <c r="E2606"/>
  <c r="F2606"/>
  <c r="G2606"/>
  <c r="E2598"/>
  <c r="F2598"/>
  <c r="G2598"/>
  <c r="E2593"/>
  <c r="F2593"/>
  <c r="G2593"/>
  <c r="E2572"/>
  <c r="F2572"/>
  <c r="G2572"/>
  <c r="E2603"/>
  <c r="F2603"/>
  <c r="G2603"/>
  <c r="E2608"/>
  <c r="F2608"/>
  <c r="G2608"/>
  <c r="E2597"/>
  <c r="F2597"/>
  <c r="G2597"/>
  <c r="E2581"/>
  <c r="F2581"/>
  <c r="G2581"/>
  <c r="E2602"/>
  <c r="F2602"/>
  <c r="G2602"/>
  <c r="E2577"/>
  <c r="F2577"/>
  <c r="G2577"/>
  <c r="E2589"/>
  <c r="F2589"/>
  <c r="G2589"/>
  <c r="E2573"/>
  <c r="F2573"/>
  <c r="G2573"/>
  <c r="E2579"/>
  <c r="F2579"/>
  <c r="G2579"/>
  <c r="E2571"/>
  <c r="F2571"/>
  <c r="G2571"/>
  <c r="R2571"/>
  <c r="R2579"/>
  <c r="R2573"/>
  <c r="R2589"/>
  <c r="R2577"/>
  <c r="R2602"/>
  <c r="R2581"/>
  <c r="R2597"/>
  <c r="R2608"/>
  <c r="R2603"/>
  <c r="R2572"/>
  <c r="R2593"/>
  <c r="R2598"/>
  <c r="R2606"/>
  <c r="R2609"/>
  <c r="R2607"/>
  <c r="R2583"/>
  <c r="R2587"/>
  <c r="R2600"/>
  <c r="R2592"/>
  <c r="R2582"/>
  <c r="E2582"/>
  <c r="F2582"/>
  <c r="G2582"/>
  <c r="E2562"/>
  <c r="F2562"/>
  <c r="G2562"/>
  <c r="E2542"/>
  <c r="F2542"/>
  <c r="G2542"/>
  <c r="E2541"/>
  <c r="F2541"/>
  <c r="G2541"/>
  <c r="E2568"/>
  <c r="F2568"/>
  <c r="G2568"/>
  <c r="E2564"/>
  <c r="F2564"/>
  <c r="G2564"/>
  <c r="E2547"/>
  <c r="F2547"/>
  <c r="G2547"/>
  <c r="E2570"/>
  <c r="F2570"/>
  <c r="G2570"/>
  <c r="E2550"/>
  <c r="F2550"/>
  <c r="G2550"/>
  <c r="E2551"/>
  <c r="F2551"/>
  <c r="G2551"/>
  <c r="E2544"/>
  <c r="F2544"/>
  <c r="G2544"/>
  <c r="E2566"/>
  <c r="F2566"/>
  <c r="G2566"/>
  <c r="E2553"/>
  <c r="F2553"/>
  <c r="G2553"/>
  <c r="E2567"/>
  <c r="F2567"/>
  <c r="G2567"/>
  <c r="E2569"/>
  <c r="F2569"/>
  <c r="G2569"/>
  <c r="E2561"/>
  <c r="F2561"/>
  <c r="G2561"/>
  <c r="E2548"/>
  <c r="F2548"/>
  <c r="G2548"/>
  <c r="E2557"/>
  <c r="F2557"/>
  <c r="G2557"/>
  <c r="E2558"/>
  <c r="F2558"/>
  <c r="G2558"/>
  <c r="E2552"/>
  <c r="F2552"/>
  <c r="G2552"/>
  <c r="E2545"/>
  <c r="F2545"/>
  <c r="G2545"/>
  <c r="E2556"/>
  <c r="F2556"/>
  <c r="G2556"/>
  <c r="E2563"/>
  <c r="F2563"/>
  <c r="G2563"/>
  <c r="E2554"/>
  <c r="F2554"/>
  <c r="G2554"/>
  <c r="E2543"/>
  <c r="F2543"/>
  <c r="G2543"/>
  <c r="E2555"/>
  <c r="F2555"/>
  <c r="G2555"/>
  <c r="E2565"/>
  <c r="F2565"/>
  <c r="G2565"/>
  <c r="E2549"/>
  <c r="F2549"/>
  <c r="G2549"/>
  <c r="E2559"/>
  <c r="F2559"/>
  <c r="G2559"/>
  <c r="E2546"/>
  <c r="F2546"/>
  <c r="G2546"/>
  <c r="R2570"/>
  <c r="R2550"/>
  <c r="R2551"/>
  <c r="R2544"/>
  <c r="R2566"/>
  <c r="R2553"/>
  <c r="R2567"/>
  <c r="R2569"/>
  <c r="R2561"/>
  <c r="R2548"/>
  <c r="R2557"/>
  <c r="R2558"/>
  <c r="R2552"/>
  <c r="R2545"/>
  <c r="R2556"/>
  <c r="R2563"/>
  <c r="R2554"/>
  <c r="R2543"/>
  <c r="R2555"/>
  <c r="R2565"/>
  <c r="R2549"/>
  <c r="R2559"/>
  <c r="R2546"/>
  <c r="R2547"/>
  <c r="R2564"/>
  <c r="R2568"/>
  <c r="R2541"/>
  <c r="R2542"/>
  <c r="R2562"/>
  <c r="R2560"/>
  <c r="E2560"/>
  <c r="F2560"/>
  <c r="G2560"/>
  <c r="E2534" l="1"/>
  <c r="F2534"/>
  <c r="G2534"/>
  <c r="E2518"/>
  <c r="F2518"/>
  <c r="G2518"/>
  <c r="E2540"/>
  <c r="F2540"/>
  <c r="G2540"/>
  <c r="E2520"/>
  <c r="F2520"/>
  <c r="G2520"/>
  <c r="E2513"/>
  <c r="F2513"/>
  <c r="G2513"/>
  <c r="E2539"/>
  <c r="F2539"/>
  <c r="G2539"/>
  <c r="E2510"/>
  <c r="F2510"/>
  <c r="G2510"/>
  <c r="E2531"/>
  <c r="F2531"/>
  <c r="G2531"/>
  <c r="E2528"/>
  <c r="F2528"/>
  <c r="G2528"/>
  <c r="E2511"/>
  <c r="F2511"/>
  <c r="G2511"/>
  <c r="E2536"/>
  <c r="F2536"/>
  <c r="G2536"/>
  <c r="E2532"/>
  <c r="F2532"/>
  <c r="G2532"/>
  <c r="E2527"/>
  <c r="F2527"/>
  <c r="G2527"/>
  <c r="E2530"/>
  <c r="F2530"/>
  <c r="G2530"/>
  <c r="E2523"/>
  <c r="F2523"/>
  <c r="G2523"/>
  <c r="E2533"/>
  <c r="F2533"/>
  <c r="G2533"/>
  <c r="E2538"/>
  <c r="F2538"/>
  <c r="G2538"/>
  <c r="E2512"/>
  <c r="F2512"/>
  <c r="G2512"/>
  <c r="E2535"/>
  <c r="F2535"/>
  <c r="G2535"/>
  <c r="E2522"/>
  <c r="F2522"/>
  <c r="G2522"/>
  <c r="E2524"/>
  <c r="F2524"/>
  <c r="G2524"/>
  <c r="E2525"/>
  <c r="F2525"/>
  <c r="G2525"/>
  <c r="E2537"/>
  <c r="F2537"/>
  <c r="G2537"/>
  <c r="E2514"/>
  <c r="F2514"/>
  <c r="G2514"/>
  <c r="E2517"/>
  <c r="F2517"/>
  <c r="G2517"/>
  <c r="E2516"/>
  <c r="F2516"/>
  <c r="G2516"/>
  <c r="E2529"/>
  <c r="F2529"/>
  <c r="G2529"/>
  <c r="E2526"/>
  <c r="F2526"/>
  <c r="G2526"/>
  <c r="E2519"/>
  <c r="F2519"/>
  <c r="G2519"/>
  <c r="E2521"/>
  <c r="F2521"/>
  <c r="G2521"/>
  <c r="R2521"/>
  <c r="R2519"/>
  <c r="R2526"/>
  <c r="R2529"/>
  <c r="R2516"/>
  <c r="R2517"/>
  <c r="R2514"/>
  <c r="R2537"/>
  <c r="R2525"/>
  <c r="R2524"/>
  <c r="R2522"/>
  <c r="R2535"/>
  <c r="R2512"/>
  <c r="R2538"/>
  <c r="R2533"/>
  <c r="R2523"/>
  <c r="R2528"/>
  <c r="R2511"/>
  <c r="R2536"/>
  <c r="R2532"/>
  <c r="R2527"/>
  <c r="R2530"/>
  <c r="R2513"/>
  <c r="R2539"/>
  <c r="R2510"/>
  <c r="R2531"/>
  <c r="R2534"/>
  <c r="R2518"/>
  <c r="R2540"/>
  <c r="R2520"/>
  <c r="R2515"/>
  <c r="E2515"/>
  <c r="F2515"/>
  <c r="G2515"/>
  <c r="R1812"/>
  <c r="G1215"/>
  <c r="F1215"/>
  <c r="E1215"/>
  <c r="G2759"/>
  <c r="F2759"/>
  <c r="E2759"/>
  <c r="G778"/>
  <c r="F778"/>
  <c r="E778"/>
  <c r="G779"/>
  <c r="F779"/>
  <c r="E779"/>
  <c r="G186"/>
  <c r="F186"/>
  <c r="E186"/>
  <c r="G2109"/>
  <c r="F2109"/>
  <c r="E2109"/>
  <c r="G221"/>
  <c r="F221"/>
  <c r="E221"/>
  <c r="G220"/>
  <c r="F220"/>
  <c r="E220"/>
  <c r="G1782"/>
  <c r="F1782"/>
  <c r="E1782"/>
  <c r="G2112"/>
  <c r="F2112"/>
  <c r="E2112"/>
  <c r="G2110"/>
  <c r="F2110"/>
  <c r="E2110"/>
  <c r="G2103"/>
  <c r="F2103"/>
  <c r="E2103"/>
  <c r="G2096"/>
  <c r="F2096"/>
  <c r="E2096"/>
  <c r="G1694"/>
  <c r="F1694"/>
  <c r="E1694"/>
  <c r="G162"/>
  <c r="F162"/>
  <c r="E162"/>
  <c r="G1076"/>
  <c r="F1076"/>
  <c r="E1076"/>
  <c r="G1996"/>
  <c r="F1996"/>
  <c r="E1996"/>
  <c r="G2099"/>
  <c r="F2099"/>
  <c r="E2099"/>
  <c r="G2058"/>
  <c r="F2058"/>
  <c r="E2058"/>
  <c r="G1735"/>
  <c r="F1735"/>
  <c r="E1735"/>
  <c r="G2105"/>
  <c r="F2105"/>
  <c r="E2105"/>
  <c r="G1781"/>
  <c r="F1781"/>
  <c r="E1781"/>
  <c r="G252"/>
  <c r="F252"/>
  <c r="E252"/>
  <c r="G495"/>
  <c r="F495"/>
  <c r="E495"/>
  <c r="G2095"/>
  <c r="F2095"/>
  <c r="E2095"/>
  <c r="G1693"/>
  <c r="F1693"/>
  <c r="E1693"/>
  <c r="G203"/>
  <c r="F203"/>
  <c r="E203"/>
  <c r="G202"/>
  <c r="F202"/>
  <c r="E202"/>
  <c r="G1573"/>
  <c r="F1573"/>
  <c r="E1573"/>
  <c r="G2100"/>
  <c r="F2100"/>
  <c r="E2100"/>
  <c r="G2113"/>
  <c r="F2113"/>
  <c r="E2113"/>
  <c r="G492"/>
  <c r="F492"/>
  <c r="E492"/>
  <c r="G2098"/>
  <c r="F2098"/>
  <c r="E2098"/>
  <c r="G2101"/>
  <c r="F2101"/>
  <c r="E2101"/>
  <c r="G2153"/>
  <c r="F2153"/>
  <c r="E2153"/>
  <c r="G490"/>
  <c r="F490"/>
  <c r="E490"/>
  <c r="G488"/>
  <c r="F488"/>
  <c r="E488"/>
  <c r="G1214"/>
  <c r="F1214"/>
  <c r="E1214"/>
  <c r="G205"/>
  <c r="F205"/>
  <c r="E205"/>
  <c r="G2258"/>
  <c r="F2258"/>
  <c r="E2258"/>
  <c r="G2104"/>
  <c r="F2104"/>
  <c r="E2104"/>
  <c r="G2097"/>
  <c r="F2097"/>
  <c r="E2097"/>
  <c r="G438"/>
  <c r="F438"/>
  <c r="E438"/>
  <c r="G2026"/>
  <c r="F2026"/>
  <c r="E2026"/>
  <c r="G290"/>
  <c r="F290"/>
  <c r="E290"/>
  <c r="G2106"/>
  <c r="F2106"/>
  <c r="E2106"/>
  <c r="G445"/>
  <c r="F445"/>
  <c r="E445"/>
  <c r="G2102"/>
  <c r="F2102"/>
  <c r="E2102"/>
  <c r="G2108"/>
  <c r="F2108"/>
  <c r="E2108"/>
  <c r="G2107"/>
  <c r="F2107"/>
  <c r="E2107"/>
  <c r="G2111"/>
  <c r="F2111"/>
  <c r="E2111"/>
  <c r="G2041"/>
  <c r="F2041"/>
  <c r="E2041"/>
  <c r="G1999"/>
  <c r="F1999"/>
  <c r="E1999"/>
  <c r="G260"/>
  <c r="F260"/>
  <c r="E260"/>
  <c r="G454"/>
  <c r="F454"/>
  <c r="E454"/>
  <c r="G2006"/>
  <c r="F2006"/>
  <c r="E2006"/>
  <c r="G2021"/>
  <c r="F2021"/>
  <c r="E2021"/>
  <c r="G2760"/>
  <c r="F2760"/>
  <c r="E2760"/>
  <c r="G2020"/>
  <c r="F2020"/>
  <c r="E2020"/>
  <c r="G824"/>
  <c r="F824"/>
  <c r="E824"/>
  <c r="G250"/>
  <c r="F250"/>
  <c r="E250"/>
  <c r="G707"/>
  <c r="F707"/>
  <c r="E707"/>
  <c r="G2032"/>
  <c r="F2032"/>
  <c r="E2032"/>
  <c r="G1075"/>
  <c r="F1075"/>
  <c r="E1075"/>
  <c r="G2115"/>
  <c r="F2115"/>
  <c r="E2115"/>
  <c r="G1456"/>
  <c r="F1456"/>
  <c r="E1456"/>
  <c r="G1455"/>
  <c r="F1455"/>
  <c r="E1455"/>
  <c r="G1424"/>
  <c r="F1424"/>
  <c r="E1424"/>
  <c r="G1453"/>
  <c r="F1453"/>
  <c r="E1453"/>
  <c r="G1406"/>
  <c r="F1406"/>
  <c r="E1406"/>
  <c r="G1405"/>
  <c r="F1405"/>
  <c r="E1405"/>
  <c r="G1401"/>
  <c r="F1401"/>
  <c r="E1401"/>
  <c r="G1400"/>
  <c r="F1400"/>
  <c r="E1400"/>
  <c r="G1403"/>
  <c r="F1403"/>
  <c r="E1403"/>
  <c r="G1404"/>
  <c r="F1404"/>
  <c r="E1404"/>
  <c r="G1397"/>
  <c r="F1397"/>
  <c r="E1397"/>
  <c r="G1366"/>
  <c r="F1366"/>
  <c r="E1366"/>
  <c r="G1351"/>
  <c r="F1351"/>
  <c r="E1351"/>
  <c r="G1314"/>
  <c r="F1314"/>
  <c r="E1314"/>
  <c r="G1272"/>
  <c r="F1272"/>
  <c r="E1272"/>
  <c r="G1323"/>
  <c r="F1323"/>
  <c r="E1323"/>
  <c r="G1345"/>
  <c r="F1345"/>
  <c r="E1345"/>
  <c r="G2509"/>
  <c r="F2509"/>
  <c r="E2509"/>
  <c r="G1986"/>
  <c r="F1986"/>
  <c r="E1986"/>
  <c r="R1528" l="1"/>
  <c r="R1519"/>
  <c r="R1526"/>
  <c r="R1525"/>
  <c r="R1518"/>
  <c r="R1521"/>
  <c r="R1520"/>
  <c r="R1522"/>
  <c r="R2062"/>
  <c r="R2476"/>
  <c r="R908"/>
  <c r="R923"/>
  <c r="R944"/>
  <c r="R932"/>
  <c r="R943"/>
  <c r="R914"/>
  <c r="R928"/>
  <c r="R931"/>
  <c r="R937"/>
  <c r="R950"/>
  <c r="R913"/>
  <c r="R949"/>
  <c r="R929"/>
  <c r="R918"/>
  <c r="R916"/>
  <c r="R911"/>
  <c r="R941"/>
  <c r="R945"/>
  <c r="R912"/>
  <c r="R948"/>
  <c r="R922"/>
  <c r="R926"/>
  <c r="R933"/>
  <c r="R935"/>
  <c r="R910"/>
  <c r="R936"/>
  <c r="R927"/>
  <c r="R930"/>
  <c r="R925"/>
  <c r="R1633"/>
  <c r="R1606"/>
  <c r="R1585"/>
  <c r="R1604"/>
  <c r="R1600"/>
  <c r="R1631"/>
  <c r="R1593"/>
  <c r="R1583"/>
  <c r="R1582"/>
  <c r="R1621"/>
  <c r="R1590"/>
  <c r="R1592"/>
  <c r="R1588"/>
  <c r="R1627"/>
  <c r="R1581"/>
  <c r="R1617"/>
  <c r="R1616"/>
  <c r="R1632"/>
  <c r="R1612"/>
  <c r="R1597"/>
  <c r="R1589"/>
  <c r="R1625"/>
  <c r="R1598"/>
  <c r="R1609"/>
  <c r="R1584"/>
  <c r="R1619"/>
  <c r="R1587"/>
  <c r="R1974"/>
  <c r="R1976"/>
  <c r="R1938"/>
  <c r="R1975"/>
  <c r="R1926"/>
  <c r="R1957"/>
  <c r="R1968"/>
  <c r="R1942"/>
  <c r="R1953"/>
  <c r="R1947"/>
  <c r="R1972"/>
  <c r="R1951"/>
  <c r="R1946"/>
  <c r="R1973"/>
  <c r="R1930"/>
  <c r="R1978"/>
  <c r="R1988"/>
  <c r="R1928"/>
  <c r="R1952"/>
  <c r="R1987"/>
  <c r="R1984"/>
  <c r="R1966"/>
  <c r="R1941"/>
  <c r="R1970"/>
  <c r="R2220"/>
  <c r="R2193"/>
  <c r="R2237"/>
  <c r="R2238"/>
  <c r="R2217"/>
  <c r="R2230"/>
  <c r="R2206"/>
  <c r="R2213"/>
  <c r="R2195"/>
  <c r="R2248"/>
  <c r="R2203"/>
  <c r="R2194"/>
  <c r="R2191"/>
  <c r="R2234"/>
  <c r="R2240"/>
  <c r="R2226"/>
  <c r="R2207"/>
  <c r="R2209"/>
  <c r="R2222"/>
  <c r="R2210"/>
  <c r="R2211"/>
  <c r="R2227"/>
  <c r="R2221"/>
  <c r="R2244"/>
  <c r="R2202"/>
  <c r="R2205"/>
  <c r="R924"/>
  <c r="R947"/>
  <c r="R938"/>
  <c r="R915"/>
  <c r="R909"/>
  <c r="R919"/>
  <c r="R921"/>
  <c r="R920"/>
  <c r="R934"/>
  <c r="R917"/>
  <c r="R942"/>
  <c r="R939"/>
  <c r="R940"/>
  <c r="R951"/>
  <c r="R1578"/>
  <c r="R1575"/>
  <c r="R1608"/>
  <c r="R1611"/>
  <c r="R1601"/>
  <c r="R1623"/>
  <c r="R1630"/>
  <c r="R1628"/>
  <c r="R1574"/>
  <c r="R1576"/>
  <c r="R1595"/>
  <c r="R1622"/>
  <c r="R1603"/>
  <c r="R1626"/>
  <c r="R1607"/>
  <c r="R1579"/>
  <c r="R1599"/>
  <c r="R1605"/>
  <c r="R1591"/>
  <c r="R1614"/>
  <c r="R1615"/>
  <c r="R1624"/>
  <c r="R1602"/>
  <c r="R1613"/>
  <c r="R1610"/>
  <c r="R1594"/>
  <c r="R1580"/>
  <c r="R1577"/>
  <c r="R1618"/>
  <c r="R1596"/>
  <c r="R1967"/>
  <c r="R1981"/>
  <c r="R1962"/>
  <c r="R1927"/>
  <c r="R1943"/>
  <c r="R1961"/>
  <c r="R1925"/>
  <c r="R1934"/>
  <c r="R1960"/>
  <c r="R1945"/>
  <c r="R1971"/>
  <c r="R1958"/>
  <c r="R1939"/>
  <c r="R1982"/>
  <c r="R1937"/>
  <c r="R1964"/>
  <c r="R1944"/>
  <c r="R1935"/>
  <c r="R1965"/>
  <c r="R1948"/>
  <c r="R1977"/>
  <c r="R1969"/>
  <c r="R1963"/>
  <c r="R1950"/>
  <c r="R1985"/>
  <c r="R1949"/>
  <c r="R1954"/>
  <c r="R1959"/>
  <c r="R1929"/>
  <c r="R1940"/>
  <c r="R1936"/>
  <c r="R1931"/>
  <c r="R1983"/>
  <c r="R2232"/>
  <c r="R2247"/>
  <c r="R2223"/>
  <c r="R2235"/>
  <c r="R2231"/>
  <c r="R2241"/>
  <c r="R2233"/>
  <c r="R2196"/>
  <c r="R2198"/>
  <c r="R2236"/>
  <c r="R2214"/>
  <c r="R2215"/>
  <c r="R2242"/>
  <c r="R2239"/>
  <c r="R2208"/>
  <c r="R2200"/>
  <c r="R2246"/>
  <c r="R2199"/>
  <c r="R2204"/>
  <c r="R2216"/>
  <c r="R2224"/>
  <c r="R2225"/>
  <c r="R2229"/>
  <c r="R2245"/>
  <c r="R2218"/>
  <c r="R2228"/>
  <c r="R2219"/>
  <c r="R2212"/>
  <c r="R2243"/>
  <c r="R2197"/>
  <c r="R946"/>
  <c r="R1051"/>
  <c r="R1629"/>
  <c r="R1825"/>
  <c r="R1827"/>
  <c r="R1839"/>
  <c r="R1821"/>
  <c r="R1829"/>
  <c r="R1831"/>
  <c r="R1823"/>
  <c r="R1819"/>
  <c r="R1846"/>
  <c r="R1850"/>
  <c r="R1849"/>
  <c r="R1955"/>
  <c r="R1932"/>
  <c r="R1979"/>
  <c r="R1991"/>
  <c r="R1994"/>
  <c r="R1992"/>
  <c r="R1989"/>
  <c r="R1993"/>
  <c r="R1990"/>
  <c r="R2257"/>
  <c r="R2259"/>
  <c r="R2255"/>
  <c r="R2439"/>
  <c r="R2440"/>
  <c r="R2441"/>
  <c r="R2442"/>
  <c r="R2445"/>
  <c r="R2443"/>
  <c r="R2444"/>
  <c r="R1334"/>
  <c r="R1333"/>
  <c r="R1322"/>
  <c r="R1330"/>
  <c r="R1319"/>
  <c r="R1347"/>
  <c r="R1337"/>
  <c r="R1343"/>
  <c r="R1338"/>
  <c r="R1331"/>
  <c r="R1325"/>
  <c r="R1317"/>
  <c r="R1341"/>
  <c r="R1344"/>
  <c r="R1348"/>
  <c r="R1336"/>
  <c r="R1335"/>
  <c r="R1327"/>
  <c r="R1321"/>
  <c r="R1316"/>
  <c r="R1324"/>
  <c r="R1320"/>
  <c r="R1340"/>
  <c r="R1350"/>
  <c r="R1318"/>
  <c r="R1349"/>
  <c r="R1329"/>
  <c r="R1315"/>
  <c r="R1339"/>
  <c r="R1326"/>
  <c r="R1346"/>
  <c r="R1352"/>
  <c r="R1328"/>
  <c r="R1311"/>
  <c r="R1280"/>
  <c r="R1261"/>
  <c r="R1283"/>
  <c r="R1265"/>
  <c r="R1313"/>
  <c r="R1310"/>
  <c r="R1275"/>
  <c r="R1332"/>
  <c r="R1289"/>
  <c r="R1290"/>
  <c r="R1276"/>
  <c r="R1282"/>
  <c r="R1287"/>
  <c r="R1267"/>
  <c r="R1281"/>
  <c r="R1291"/>
  <c r="R1262"/>
  <c r="R1255"/>
  <c r="R1301"/>
  <c r="R1309"/>
  <c r="R1259"/>
  <c r="R1268"/>
  <c r="R1274"/>
  <c r="R1296"/>
  <c r="R1271"/>
  <c r="R1303"/>
  <c r="R1294"/>
  <c r="R1278"/>
  <c r="R1288"/>
  <c r="R1285"/>
  <c r="R1306"/>
  <c r="R1308"/>
  <c r="R1298"/>
  <c r="R1256"/>
  <c r="R1263"/>
  <c r="R1257"/>
  <c r="R1258"/>
  <c r="R1270"/>
  <c r="R1279"/>
  <c r="R1300"/>
  <c r="R1292"/>
  <c r="R1269"/>
  <c r="R1266"/>
  <c r="R1304"/>
  <c r="R1260"/>
  <c r="R1302"/>
  <c r="R1286"/>
  <c r="R1295"/>
  <c r="R1305"/>
  <c r="R1297"/>
  <c r="R1284"/>
  <c r="R1299"/>
  <c r="R1293"/>
  <c r="R1312"/>
  <c r="R1264"/>
  <c r="R1273"/>
  <c r="R1307"/>
  <c r="R1277"/>
  <c r="R1362"/>
  <c r="R1361"/>
  <c r="R1359"/>
  <c r="R1365"/>
  <c r="R1360"/>
  <c r="R1357"/>
  <c r="R1358"/>
  <c r="R1364"/>
  <c r="R1353"/>
  <c r="R1356"/>
  <c r="R1363"/>
  <c r="R1354"/>
  <c r="R1355"/>
  <c r="R1388"/>
  <c r="R1383"/>
  <c r="R1385"/>
  <c r="R1370"/>
  <c r="R1390"/>
  <c r="R1395"/>
  <c r="R1407"/>
  <c r="R1441"/>
  <c r="R1442"/>
  <c r="R1417"/>
  <c r="R1436"/>
  <c r="R1443"/>
  <c r="R1391"/>
  <c r="R1426"/>
  <c r="R1413"/>
  <c r="R1444"/>
  <c r="R1445"/>
  <c r="R1415"/>
  <c r="R1448"/>
  <c r="R1430"/>
  <c r="R1451"/>
  <c r="R1422"/>
  <c r="R1438"/>
  <c r="R1437"/>
  <c r="R1454"/>
  <c r="R1416"/>
  <c r="R1409"/>
  <c r="R1434"/>
  <c r="R1408"/>
  <c r="R1418"/>
  <c r="R1414"/>
  <c r="R1449"/>
  <c r="R1428"/>
  <c r="R1410"/>
  <c r="R1431"/>
  <c r="R1425"/>
  <c r="R1412"/>
  <c r="R1419"/>
  <c r="R1427"/>
  <c r="R1450"/>
  <c r="R1433"/>
  <c r="R1423"/>
  <c r="R1447"/>
  <c r="R1440"/>
  <c r="R1446"/>
  <c r="R1452"/>
  <c r="R1420"/>
  <c r="R1439"/>
  <c r="R1435"/>
  <c r="R1432"/>
  <c r="R1429"/>
  <c r="R1421"/>
  <c r="R1402"/>
  <c r="R1411"/>
  <c r="R1490"/>
  <c r="R1513"/>
  <c r="R1469"/>
  <c r="R1505"/>
  <c r="R1465"/>
  <c r="R1493"/>
  <c r="R1512"/>
  <c r="R1480"/>
  <c r="R1517"/>
  <c r="R1462"/>
  <c r="R1502"/>
  <c r="R1478"/>
  <c r="R1481"/>
  <c r="R1477"/>
  <c r="R1510"/>
  <c r="R1466"/>
  <c r="R1488"/>
  <c r="R1479"/>
  <c r="R1509"/>
  <c r="R1487"/>
  <c r="R1470"/>
  <c r="R1515"/>
  <c r="R1500"/>
  <c r="R1467"/>
  <c r="R1461"/>
  <c r="R1468"/>
  <c r="R1475"/>
  <c r="R1497"/>
  <c r="R1458"/>
  <c r="R1498"/>
  <c r="R1507"/>
  <c r="R1499"/>
  <c r="R1503"/>
  <c r="R1464"/>
  <c r="R1504"/>
  <c r="R1494"/>
  <c r="R1474"/>
  <c r="R1492"/>
  <c r="R1483"/>
  <c r="R1514"/>
  <c r="R1476"/>
  <c r="R1484"/>
  <c r="R1506"/>
  <c r="R1491"/>
  <c r="R1463"/>
  <c r="R1471"/>
  <c r="R1489"/>
  <c r="R1496"/>
  <c r="R1486"/>
  <c r="R1472"/>
  <c r="R1485"/>
  <c r="R1459"/>
  <c r="R1511"/>
  <c r="R1516"/>
  <c r="R1473"/>
  <c r="R1482"/>
  <c r="R1457"/>
  <c r="R1495"/>
  <c r="R1460"/>
  <c r="R1508"/>
  <c r="R1501"/>
  <c r="R1796"/>
  <c r="R1786"/>
  <c r="R1791"/>
  <c r="R1785"/>
  <c r="R1798"/>
  <c r="R1789"/>
  <c r="R1816"/>
  <c r="R1809"/>
  <c r="R1806"/>
  <c r="R1818"/>
  <c r="R1805"/>
  <c r="R1811"/>
  <c r="R1793"/>
  <c r="R1814"/>
  <c r="R1795"/>
  <c r="R1787"/>
  <c r="R1790"/>
  <c r="R1813"/>
  <c r="R1784"/>
  <c r="R1800"/>
  <c r="R1799"/>
  <c r="R1807"/>
  <c r="R1801"/>
  <c r="R1794"/>
  <c r="R1810"/>
  <c r="R1804"/>
  <c r="R1815"/>
  <c r="R1808"/>
  <c r="R1802"/>
  <c r="R1817"/>
  <c r="R2079"/>
  <c r="R2071"/>
  <c r="R2072"/>
  <c r="R2075"/>
  <c r="R2080"/>
  <c r="R2077"/>
  <c r="R2073"/>
  <c r="R2078"/>
  <c r="R2076"/>
  <c r="R2074"/>
  <c r="R2471"/>
  <c r="R2470"/>
  <c r="R2454"/>
  <c r="R2455"/>
  <c r="R2453"/>
  <c r="R2452"/>
  <c r="R2466"/>
  <c r="R2446"/>
  <c r="R2475"/>
  <c r="R2447"/>
  <c r="R2456"/>
  <c r="R2460"/>
  <c r="R2449"/>
  <c r="R2461"/>
  <c r="R2459"/>
  <c r="R2465"/>
  <c r="R2462"/>
  <c r="R2472"/>
  <c r="R2457"/>
  <c r="R2467"/>
  <c r="R2448"/>
  <c r="R2463"/>
  <c r="R2458"/>
  <c r="R2469"/>
  <c r="R2464"/>
  <c r="R2451"/>
  <c r="R2450"/>
  <c r="R2468"/>
  <c r="R2474"/>
  <c r="R2473"/>
  <c r="R1986"/>
  <c r="R2509"/>
  <c r="R1345"/>
  <c r="R1323"/>
  <c r="R1272"/>
  <c r="R1314"/>
  <c r="R1351"/>
  <c r="R1366"/>
  <c r="R1397"/>
  <c r="R1404"/>
  <c r="R1403"/>
  <c r="R1400"/>
  <c r="R1401"/>
  <c r="R1405"/>
  <c r="R1406"/>
  <c r="R1453"/>
  <c r="R1424"/>
  <c r="R1455"/>
  <c r="R1456"/>
  <c r="R640"/>
  <c r="R641"/>
  <c r="R642"/>
  <c r="R643"/>
  <c r="R644"/>
  <c r="R853"/>
  <c r="R854"/>
  <c r="R855"/>
  <c r="R1531"/>
  <c r="R1881"/>
  <c r="R610"/>
  <c r="R611"/>
  <c r="R612"/>
  <c r="R613"/>
  <c r="R614"/>
  <c r="R615"/>
  <c r="R616"/>
  <c r="R645"/>
  <c r="R646"/>
  <c r="R647"/>
  <c r="R856"/>
  <c r="R1851"/>
  <c r="R617"/>
  <c r="R648"/>
  <c r="R649"/>
  <c r="R857"/>
  <c r="R858"/>
  <c r="R618"/>
  <c r="R650"/>
  <c r="R651"/>
  <c r="R859"/>
  <c r="R860"/>
  <c r="R861"/>
  <c r="R862"/>
  <c r="R1852"/>
  <c r="R1853"/>
  <c r="R619"/>
  <c r="R652"/>
  <c r="R653"/>
  <c r="R654"/>
  <c r="R655"/>
  <c r="R656"/>
  <c r="R657"/>
  <c r="R863"/>
  <c r="R864"/>
  <c r="R865"/>
  <c r="R866"/>
  <c r="R867"/>
  <c r="R1532"/>
  <c r="R1533"/>
  <c r="R1534"/>
  <c r="R1854"/>
  <c r="R1882"/>
  <c r="R620"/>
  <c r="R868"/>
  <c r="R869"/>
  <c r="R870"/>
  <c r="R871"/>
  <c r="R872"/>
  <c r="R873"/>
  <c r="R874"/>
  <c r="R1535"/>
  <c r="R1855"/>
  <c r="R1883"/>
  <c r="R523"/>
  <c r="R658"/>
  <c r="R659"/>
  <c r="R660"/>
  <c r="R875"/>
  <c r="R876"/>
  <c r="R877"/>
  <c r="R878"/>
  <c r="R879"/>
  <c r="R880"/>
  <c r="R1856"/>
  <c r="R1884"/>
  <c r="R621"/>
  <c r="R661"/>
  <c r="R662"/>
  <c r="R663"/>
  <c r="R664"/>
  <c r="R881"/>
  <c r="R882"/>
  <c r="R883"/>
  <c r="R1536"/>
  <c r="R1885"/>
  <c r="R1886"/>
  <c r="R1887"/>
  <c r="R1888"/>
  <c r="R622"/>
  <c r="R665"/>
  <c r="R884"/>
  <c r="R885"/>
  <c r="R1537"/>
  <c r="R1857"/>
  <c r="R1858"/>
  <c r="R1889"/>
  <c r="R1890"/>
  <c r="R666"/>
  <c r="R886"/>
  <c r="R887"/>
  <c r="R1538"/>
  <c r="R1859"/>
  <c r="R1860"/>
  <c r="R1891"/>
  <c r="R667"/>
  <c r="R668"/>
  <c r="R1539"/>
  <c r="R1861"/>
  <c r="R1892"/>
  <c r="R888"/>
  <c r="R889"/>
  <c r="R890"/>
  <c r="R1540"/>
  <c r="R1893"/>
  <c r="R891"/>
  <c r="R892"/>
  <c r="R1541"/>
  <c r="R1542"/>
  <c r="R893"/>
  <c r="R894"/>
  <c r="R895"/>
  <c r="R1894"/>
  <c r="R896"/>
  <c r="R1543"/>
  <c r="R1544"/>
  <c r="R1545"/>
  <c r="R1895"/>
  <c r="R1896"/>
  <c r="R897"/>
  <c r="R898"/>
  <c r="R1546"/>
  <c r="R1547"/>
  <c r="R1897"/>
  <c r="R899"/>
  <c r="R900"/>
  <c r="R1898"/>
  <c r="R953"/>
  <c r="R2270"/>
  <c r="R2346"/>
  <c r="R623"/>
  <c r="R2337"/>
  <c r="R2316"/>
  <c r="R1064"/>
  <c r="R1834"/>
  <c r="R2115"/>
  <c r="R247"/>
  <c r="R1746"/>
  <c r="R2303"/>
  <c r="R2331"/>
  <c r="R2329"/>
  <c r="R2145"/>
  <c r="R2344"/>
  <c r="R2312"/>
  <c r="R1933"/>
  <c r="R1075"/>
  <c r="R2317"/>
  <c r="R669"/>
  <c r="R1684"/>
  <c r="R2271"/>
  <c r="R2347"/>
  <c r="R2348"/>
  <c r="R2349"/>
  <c r="R2350"/>
  <c r="R571"/>
  <c r="R624"/>
  <c r="R2024"/>
  <c r="R2123"/>
  <c r="R2032"/>
  <c r="R1824"/>
  <c r="R2283"/>
  <c r="R707"/>
  <c r="R165"/>
  <c r="R250"/>
  <c r="R181"/>
  <c r="R1841"/>
  <c r="R2323"/>
  <c r="R1729"/>
  <c r="R2308"/>
  <c r="R2351"/>
  <c r="R2189"/>
  <c r="R2352"/>
  <c r="R1980"/>
  <c r="R1708"/>
  <c r="R2427"/>
  <c r="R2133"/>
  <c r="R1705"/>
  <c r="R1063"/>
  <c r="R338"/>
  <c r="R2033"/>
  <c r="R1700"/>
  <c r="R1685"/>
  <c r="R2353"/>
  <c r="R2354"/>
  <c r="R2355"/>
  <c r="R564"/>
  <c r="R1844"/>
  <c r="R1845"/>
  <c r="R2017"/>
  <c r="R693"/>
  <c r="R740"/>
  <c r="R2356"/>
  <c r="R824"/>
  <c r="R1527"/>
  <c r="R1832"/>
  <c r="R2288"/>
  <c r="R2357"/>
  <c r="R2358"/>
  <c r="R1620"/>
  <c r="R580"/>
  <c r="R1074"/>
  <c r="R2298"/>
  <c r="R1696"/>
  <c r="R1837"/>
  <c r="R1067"/>
  <c r="R2272"/>
  <c r="R2419"/>
  <c r="R2359"/>
  <c r="R2360"/>
  <c r="R2361"/>
  <c r="R2362"/>
  <c r="R2363"/>
  <c r="R2364"/>
  <c r="R593"/>
  <c r="R670"/>
  <c r="R675"/>
  <c r="R2365"/>
  <c r="R1714"/>
  <c r="R2366"/>
  <c r="R180"/>
  <c r="R1830"/>
  <c r="R2181"/>
  <c r="R1056"/>
  <c r="R1061"/>
  <c r="R736"/>
  <c r="R681"/>
  <c r="R1686"/>
  <c r="R1687"/>
  <c r="R2367"/>
  <c r="R601"/>
  <c r="R1069"/>
  <c r="R2140"/>
  <c r="R2267"/>
  <c r="R2430"/>
  <c r="R2035"/>
  <c r="R2069"/>
  <c r="R1052"/>
  <c r="R1835"/>
  <c r="R2023"/>
  <c r="R2139"/>
  <c r="R689"/>
  <c r="R2368"/>
  <c r="R177"/>
  <c r="R1739"/>
  <c r="R1711"/>
  <c r="R1836"/>
  <c r="R2321"/>
  <c r="R2273"/>
  <c r="R2418"/>
  <c r="R2369"/>
  <c r="R575"/>
  <c r="R583"/>
  <c r="R600"/>
  <c r="R2332"/>
  <c r="R2045"/>
  <c r="R2289"/>
  <c r="R2020"/>
  <c r="R2266"/>
  <c r="R1847"/>
  <c r="R1721"/>
  <c r="R2274"/>
  <c r="R2275"/>
  <c r="R2370"/>
  <c r="R2760"/>
  <c r="R1057"/>
  <c r="R2021"/>
  <c r="R1761"/>
  <c r="R2022"/>
  <c r="R2421"/>
  <c r="R700"/>
  <c r="R2001"/>
  <c r="R132"/>
  <c r="R1670"/>
  <c r="R2015"/>
  <c r="R1688"/>
  <c r="R609"/>
  <c r="R592"/>
  <c r="R1660"/>
  <c r="R207"/>
  <c r="R1826"/>
  <c r="R243"/>
  <c r="R2322"/>
  <c r="R1697"/>
  <c r="R2006"/>
  <c r="R1706"/>
  <c r="R2371"/>
  <c r="R1703"/>
  <c r="R2054"/>
  <c r="R2372"/>
  <c r="R1548"/>
  <c r="R1862"/>
  <c r="R1899"/>
  <c r="R1549"/>
  <c r="R1550"/>
  <c r="R1900"/>
  <c r="R1901"/>
  <c r="R1902"/>
  <c r="R671"/>
  <c r="R1551"/>
  <c r="R1863"/>
  <c r="R1903"/>
  <c r="R1904"/>
  <c r="R901"/>
  <c r="R902"/>
  <c r="R1552"/>
  <c r="R1553"/>
  <c r="R1554"/>
  <c r="R1864"/>
  <c r="R1905"/>
  <c r="R1555"/>
  <c r="R1556"/>
  <c r="R1557"/>
  <c r="R1906"/>
  <c r="R1907"/>
  <c r="R1908"/>
  <c r="R1558"/>
  <c r="R1559"/>
  <c r="R1560"/>
  <c r="R1865"/>
  <c r="R1909"/>
  <c r="R903"/>
  <c r="R1561"/>
  <c r="R1866"/>
  <c r="R1562"/>
  <c r="R1867"/>
  <c r="R1910"/>
  <c r="R1563"/>
  <c r="R1564"/>
  <c r="R1911"/>
  <c r="R1731"/>
  <c r="R2342"/>
  <c r="R1070"/>
  <c r="R697"/>
  <c r="R1680"/>
  <c r="R1636"/>
  <c r="R1666"/>
  <c r="R334"/>
  <c r="R1997"/>
  <c r="R2141"/>
  <c r="R1747"/>
  <c r="R2284"/>
  <c r="R173"/>
  <c r="R325"/>
  <c r="R2154"/>
  <c r="R2315"/>
  <c r="R183"/>
  <c r="R346"/>
  <c r="R1071"/>
  <c r="R240"/>
  <c r="R303"/>
  <c r="R2276"/>
  <c r="R1716"/>
  <c r="R1059"/>
  <c r="R2334"/>
  <c r="R2299"/>
  <c r="R2373"/>
  <c r="R2374"/>
  <c r="R587"/>
  <c r="R578"/>
  <c r="R1712"/>
  <c r="R286"/>
  <c r="R2375"/>
  <c r="R1677"/>
  <c r="R171"/>
  <c r="R225"/>
  <c r="R2132"/>
  <c r="R2143"/>
  <c r="R454"/>
  <c r="R690"/>
  <c r="R260"/>
  <c r="R1792"/>
  <c r="R2376"/>
  <c r="R2082"/>
  <c r="R1742"/>
  <c r="R958"/>
  <c r="R2377"/>
  <c r="R201"/>
  <c r="R2341"/>
  <c r="R2378"/>
  <c r="R1529"/>
  <c r="R99"/>
  <c r="R333"/>
  <c r="R276"/>
  <c r="R2328"/>
  <c r="R161"/>
  <c r="R168"/>
  <c r="R200"/>
  <c r="R272"/>
  <c r="R1689"/>
  <c r="R2277"/>
  <c r="R2297"/>
  <c r="R2060"/>
  <c r="R2425"/>
  <c r="R1999"/>
  <c r="R1068"/>
  <c r="R730"/>
  <c r="R208"/>
  <c r="R1653"/>
  <c r="R2055"/>
  <c r="R228"/>
  <c r="R2040"/>
  <c r="R2041"/>
  <c r="R2111"/>
  <c r="R215"/>
  <c r="R2000"/>
  <c r="R2290"/>
  <c r="R1748"/>
  <c r="R2305"/>
  <c r="R2379"/>
  <c r="R2107"/>
  <c r="R264"/>
  <c r="R2380"/>
  <c r="R1707"/>
  <c r="R295"/>
  <c r="R1780"/>
  <c r="R2324"/>
  <c r="R2185"/>
  <c r="R1760"/>
  <c r="R2294"/>
  <c r="R1704"/>
  <c r="R1523"/>
  <c r="R307"/>
  <c r="R2432"/>
  <c r="R1713"/>
  <c r="R109"/>
  <c r="R323"/>
  <c r="R1664"/>
  <c r="R1683"/>
  <c r="R2046"/>
  <c r="R2293"/>
  <c r="R692"/>
  <c r="R678"/>
  <c r="R231"/>
  <c r="R2049"/>
  <c r="R2117"/>
  <c r="R308"/>
  <c r="R2172"/>
  <c r="R2325"/>
  <c r="R1956"/>
  <c r="R1709"/>
  <c r="R299"/>
  <c r="R2036"/>
  <c r="R2034"/>
  <c r="R2381"/>
  <c r="R2175"/>
  <c r="R258"/>
  <c r="R2437"/>
  <c r="R2081"/>
  <c r="R1642"/>
  <c r="R1762"/>
  <c r="R2300"/>
  <c r="R2061"/>
  <c r="R2201"/>
  <c r="R2090"/>
  <c r="R2108"/>
  <c r="R2102"/>
  <c r="R242"/>
  <c r="R285"/>
  <c r="R304"/>
  <c r="R2170"/>
  <c r="R1682"/>
  <c r="R314"/>
  <c r="R2382"/>
  <c r="R2067"/>
  <c r="R2019"/>
  <c r="R1652"/>
  <c r="R1998"/>
  <c r="R302"/>
  <c r="R1690"/>
  <c r="R445"/>
  <c r="R1722"/>
  <c r="R175"/>
  <c r="R2138"/>
  <c r="R2085"/>
  <c r="R1779"/>
  <c r="R2278"/>
  <c r="R2383"/>
  <c r="R2106"/>
  <c r="R1669"/>
  <c r="R1665"/>
  <c r="R2038"/>
  <c r="R688"/>
  <c r="R1681"/>
  <c r="R345"/>
  <c r="R2345"/>
  <c r="R2431"/>
  <c r="R105"/>
  <c r="R2426"/>
  <c r="R2384"/>
  <c r="R2086"/>
  <c r="R2385"/>
  <c r="R1730"/>
  <c r="R1647"/>
  <c r="R123"/>
  <c r="R1691"/>
  <c r="R1842"/>
  <c r="R1679"/>
  <c r="R157"/>
  <c r="R2320"/>
  <c r="R1661"/>
  <c r="R275"/>
  <c r="R2386"/>
  <c r="R2387"/>
  <c r="R1676"/>
  <c r="R2388"/>
  <c r="R1649"/>
  <c r="R290"/>
  <c r="R2087"/>
  <c r="R336"/>
  <c r="R1692"/>
  <c r="R134"/>
  <c r="R217"/>
  <c r="R2084"/>
  <c r="R263"/>
  <c r="R317"/>
  <c r="R329"/>
  <c r="R1654"/>
  <c r="R2064"/>
  <c r="R164"/>
  <c r="R245"/>
  <c r="R320"/>
  <c r="R705"/>
  <c r="R1702"/>
  <c r="R227"/>
  <c r="R322"/>
  <c r="R1565"/>
  <c r="R1912"/>
  <c r="R1913"/>
  <c r="R1868"/>
  <c r="R1914"/>
  <c r="R1566"/>
  <c r="R1915"/>
  <c r="R1567"/>
  <c r="R1869"/>
  <c r="R1916"/>
  <c r="R1870"/>
  <c r="R1917"/>
  <c r="R1918"/>
  <c r="R1919"/>
  <c r="R1568"/>
  <c r="R1871"/>
  <c r="R1663"/>
  <c r="R1741"/>
  <c r="R2030"/>
  <c r="R2389"/>
  <c r="R2269"/>
  <c r="R1635"/>
  <c r="R274"/>
  <c r="R2057"/>
  <c r="R701"/>
  <c r="R2424"/>
  <c r="R2089"/>
  <c r="R321"/>
  <c r="R339"/>
  <c r="R2094"/>
  <c r="R2260"/>
  <c r="R2026"/>
  <c r="R1695"/>
  <c r="R2091"/>
  <c r="R223"/>
  <c r="R249"/>
  <c r="R278"/>
  <c r="R2268"/>
  <c r="R2390"/>
  <c r="R2093"/>
  <c r="R251"/>
  <c r="R282"/>
  <c r="R2027"/>
  <c r="R273"/>
  <c r="R1778"/>
  <c r="R1650"/>
  <c r="R438"/>
  <c r="R235"/>
  <c r="R244"/>
  <c r="R332"/>
  <c r="R2043"/>
  <c r="R1671"/>
  <c r="R1639"/>
  <c r="R1672"/>
  <c r="R315"/>
  <c r="R2011"/>
  <c r="R2391"/>
  <c r="R1651"/>
  <c r="R326"/>
  <c r="R2097"/>
  <c r="R2295"/>
  <c r="R2433"/>
  <c r="R1060"/>
  <c r="R1701"/>
  <c r="R159"/>
  <c r="R327"/>
  <c r="R2009"/>
  <c r="R115"/>
  <c r="R257"/>
  <c r="R1766"/>
  <c r="R1675"/>
  <c r="R210"/>
  <c r="R271"/>
  <c r="R2122"/>
  <c r="R1646"/>
  <c r="R214"/>
  <c r="R335"/>
  <c r="R2104"/>
  <c r="R1638"/>
  <c r="R324"/>
  <c r="R1637"/>
  <c r="R2092"/>
  <c r="R2392"/>
  <c r="R2258"/>
  <c r="R1641"/>
  <c r="R148"/>
  <c r="R344"/>
  <c r="R236"/>
  <c r="R1723"/>
  <c r="R1678"/>
  <c r="R196"/>
  <c r="R188"/>
  <c r="R190"/>
  <c r="R1658"/>
  <c r="R122"/>
  <c r="R237"/>
  <c r="R292"/>
  <c r="R291"/>
  <c r="R328"/>
  <c r="R205"/>
  <c r="R284"/>
  <c r="R342"/>
  <c r="R1648"/>
  <c r="R2083"/>
  <c r="R2088"/>
  <c r="R222"/>
  <c r="R172"/>
  <c r="R1674"/>
  <c r="R266"/>
  <c r="R1726"/>
  <c r="R262"/>
  <c r="R1768"/>
  <c r="R957"/>
  <c r="R1214"/>
  <c r="R232"/>
  <c r="R306"/>
  <c r="R337"/>
  <c r="R2114"/>
  <c r="R2146"/>
  <c r="R488"/>
  <c r="R1698"/>
  <c r="R256"/>
  <c r="R267"/>
  <c r="R1668"/>
  <c r="R312"/>
  <c r="R298"/>
  <c r="R106"/>
  <c r="R229"/>
  <c r="R318"/>
  <c r="R253"/>
  <c r="R319"/>
  <c r="R2192"/>
  <c r="R311"/>
  <c r="R277"/>
  <c r="R1655"/>
  <c r="R343"/>
  <c r="R2042"/>
  <c r="R2171"/>
  <c r="R288"/>
  <c r="R330"/>
  <c r="R694"/>
  <c r="R1656"/>
  <c r="R1659"/>
  <c r="R103"/>
  <c r="R198"/>
  <c r="R270"/>
  <c r="R167"/>
  <c r="R142"/>
  <c r="R191"/>
  <c r="R230"/>
  <c r="R1751"/>
  <c r="R1848"/>
  <c r="R1643"/>
  <c r="R1718"/>
  <c r="R1737"/>
  <c r="R2018"/>
  <c r="R1667"/>
  <c r="R1644"/>
  <c r="R293"/>
  <c r="R1720"/>
  <c r="R226"/>
  <c r="R313"/>
  <c r="R2393"/>
  <c r="R1715"/>
  <c r="R1657"/>
  <c r="R124"/>
  <c r="R2013"/>
  <c r="R241"/>
  <c r="R268"/>
  <c r="R269"/>
  <c r="R2265"/>
  <c r="R1662"/>
  <c r="R289"/>
  <c r="R287"/>
  <c r="R1753"/>
  <c r="R219"/>
  <c r="R297"/>
  <c r="R261"/>
  <c r="R305"/>
  <c r="R340"/>
  <c r="R1634"/>
  <c r="R2059"/>
  <c r="R2336"/>
  <c r="R341"/>
  <c r="R192"/>
  <c r="R300"/>
  <c r="R211"/>
  <c r="R1719"/>
  <c r="R125"/>
  <c r="R281"/>
  <c r="R174"/>
  <c r="R216"/>
  <c r="R259"/>
  <c r="R490"/>
  <c r="R1072"/>
  <c r="R1640"/>
  <c r="R212"/>
  <c r="R2174"/>
  <c r="R309"/>
  <c r="R294"/>
  <c r="R331"/>
  <c r="R1569"/>
  <c r="R1872"/>
  <c r="R625"/>
  <c r="R1570"/>
  <c r="R1873"/>
  <c r="R1920"/>
  <c r="R1921"/>
  <c r="R1571"/>
  <c r="R1922"/>
  <c r="R1923"/>
  <c r="R1572"/>
  <c r="R1874"/>
  <c r="R1875"/>
  <c r="R1876"/>
  <c r="R626"/>
  <c r="R166"/>
  <c r="R301"/>
  <c r="R2004"/>
  <c r="R1645"/>
  <c r="R2124"/>
  <c r="R100"/>
  <c r="R2002"/>
  <c r="R2142"/>
  <c r="R2014"/>
  <c r="R2153"/>
  <c r="R195"/>
  <c r="R2164"/>
  <c r="R112"/>
  <c r="R316"/>
  <c r="R1797"/>
  <c r="R279"/>
  <c r="R1769"/>
  <c r="R2056"/>
  <c r="R2008"/>
  <c r="R193"/>
  <c r="R2186"/>
  <c r="R706"/>
  <c r="R1673"/>
  <c r="R1736"/>
  <c r="R2101"/>
  <c r="R2029"/>
  <c r="R156"/>
  <c r="R2165"/>
  <c r="R2098"/>
  <c r="R1710"/>
  <c r="R234"/>
  <c r="R2343"/>
  <c r="R209"/>
  <c r="R2037"/>
  <c r="R2016"/>
  <c r="R1767"/>
  <c r="R224"/>
  <c r="R492"/>
  <c r="R1744"/>
  <c r="R2428"/>
  <c r="R1765"/>
  <c r="R2118"/>
  <c r="R265"/>
  <c r="R2113"/>
  <c r="R2100"/>
  <c r="R2159"/>
  <c r="R1573"/>
  <c r="R2005"/>
  <c r="R2130"/>
  <c r="R1743"/>
  <c r="R1759"/>
  <c r="R1065"/>
  <c r="R2147"/>
  <c r="R2292"/>
  <c r="R1749"/>
  <c r="R2251"/>
  <c r="R2254"/>
  <c r="R1066"/>
  <c r="R2065"/>
  <c r="R1752"/>
  <c r="R2314"/>
  <c r="R2120"/>
  <c r="R2318"/>
  <c r="R202"/>
  <c r="R203"/>
  <c r="R2166"/>
  <c r="R1725"/>
  <c r="R1757"/>
  <c r="R2128"/>
  <c r="R2184"/>
  <c r="R1693"/>
  <c r="R2169"/>
  <c r="R1755"/>
  <c r="R627"/>
  <c r="R904"/>
  <c r="R628"/>
  <c r="R1877"/>
  <c r="R2394"/>
  <c r="R2177"/>
  <c r="R2168"/>
  <c r="R2156"/>
  <c r="R1803"/>
  <c r="R2095"/>
  <c r="R2052"/>
  <c r="R2190"/>
  <c r="R239"/>
  <c r="R2162"/>
  <c r="R2160"/>
  <c r="R2395"/>
  <c r="R2396"/>
  <c r="R2129"/>
  <c r="R2291"/>
  <c r="R1773"/>
  <c r="R2338"/>
  <c r="R2053"/>
  <c r="R2179"/>
  <c r="R1062"/>
  <c r="R2127"/>
  <c r="R495"/>
  <c r="R2047"/>
  <c r="R2333"/>
  <c r="R1754"/>
  <c r="R1843"/>
  <c r="R2340"/>
  <c r="R2068"/>
  <c r="R2151"/>
  <c r="R1699"/>
  <c r="R252"/>
  <c r="R1750"/>
  <c r="R2176"/>
  <c r="R2167"/>
  <c r="R2313"/>
  <c r="R2125"/>
  <c r="R1717"/>
  <c r="R2158"/>
  <c r="R1781"/>
  <c r="R1724"/>
  <c r="R2070"/>
  <c r="R1738"/>
  <c r="R2397"/>
  <c r="R677"/>
  <c r="R1763"/>
  <c r="R1733"/>
  <c r="R1833"/>
  <c r="R2301"/>
  <c r="R2131"/>
  <c r="R2144"/>
  <c r="R2285"/>
  <c r="R1924"/>
  <c r="R629"/>
  <c r="R1878"/>
  <c r="R630"/>
  <c r="R631"/>
  <c r="R524"/>
  <c r="R525"/>
  <c r="R632"/>
  <c r="R2327"/>
  <c r="R1788"/>
  <c r="R2262"/>
  <c r="R1524"/>
  <c r="R2155"/>
  <c r="R2137"/>
  <c r="R2031"/>
  <c r="R2105"/>
  <c r="R1828"/>
  <c r="R2063"/>
  <c r="R1745"/>
  <c r="R1058"/>
  <c r="R2187"/>
  <c r="R2149"/>
  <c r="R2306"/>
  <c r="R2161"/>
  <c r="R1735"/>
  <c r="R1774"/>
  <c r="R2058"/>
  <c r="R1820"/>
  <c r="R2311"/>
  <c r="R1734"/>
  <c r="R2188"/>
  <c r="R2099"/>
  <c r="R2134"/>
  <c r="R2279"/>
  <c r="R2309"/>
  <c r="R2319"/>
  <c r="R2150"/>
  <c r="R2048"/>
  <c r="R2152"/>
  <c r="R1772"/>
  <c r="R703"/>
  <c r="R2423"/>
  <c r="R2398"/>
  <c r="R1996"/>
  <c r="R2182"/>
  <c r="R1732"/>
  <c r="R2010"/>
  <c r="R2399"/>
  <c r="R2400"/>
  <c r="R1879"/>
  <c r="R633"/>
  <c r="R1880"/>
  <c r="R634"/>
  <c r="R905"/>
  <c r="R2157"/>
  <c r="R2438"/>
  <c r="R2121"/>
  <c r="R1076"/>
  <c r="R2051"/>
  <c r="R1203"/>
  <c r="R1758"/>
  <c r="R2136"/>
  <c r="R2066"/>
  <c r="R2173"/>
  <c r="R2434"/>
  <c r="R2039"/>
  <c r="R2302"/>
  <c r="R2307"/>
  <c r="R2401"/>
  <c r="R2261"/>
  <c r="R2304"/>
  <c r="R1202"/>
  <c r="R1054"/>
  <c r="R2119"/>
  <c r="R1740"/>
  <c r="R2148"/>
  <c r="R2310"/>
  <c r="R162"/>
  <c r="R1764"/>
  <c r="R1694"/>
  <c r="R1840"/>
  <c r="R1822"/>
  <c r="R635"/>
  <c r="R636"/>
  <c r="R526"/>
  <c r="R1838"/>
  <c r="R2044"/>
  <c r="R2263"/>
  <c r="R1776"/>
  <c r="R2126"/>
  <c r="R1783"/>
  <c r="R2402"/>
  <c r="R2135"/>
  <c r="R1727"/>
  <c r="R2025"/>
  <c r="R1586"/>
  <c r="R959"/>
  <c r="R2028"/>
  <c r="R2403"/>
  <c r="R1756"/>
  <c r="R2339"/>
  <c r="R2096"/>
  <c r="R2178"/>
  <c r="R2012"/>
  <c r="R2103"/>
  <c r="R185"/>
  <c r="R1777"/>
  <c r="R213"/>
  <c r="R2163"/>
  <c r="R2326"/>
  <c r="R1728"/>
  <c r="R2110"/>
  <c r="R2404"/>
  <c r="R1770"/>
  <c r="R2264"/>
  <c r="R2112"/>
  <c r="R1771"/>
  <c r="R2180"/>
  <c r="R2007"/>
  <c r="R726"/>
  <c r="R727"/>
  <c r="R637"/>
  <c r="R2405"/>
  <c r="R2406"/>
  <c r="R2407"/>
  <c r="R672"/>
  <c r="R906"/>
  <c r="R907"/>
  <c r="R1782"/>
  <c r="R2183"/>
  <c r="R220"/>
  <c r="R221"/>
  <c r="R2003"/>
  <c r="R2335"/>
  <c r="R2050"/>
  <c r="R2296"/>
  <c r="R2116"/>
  <c r="R2109"/>
  <c r="R2330"/>
  <c r="R2422"/>
  <c r="R2408"/>
  <c r="R2280"/>
  <c r="R1775"/>
  <c r="R1342"/>
  <c r="R45"/>
  <c r="R34"/>
  <c r="R42"/>
  <c r="R86"/>
  <c r="R81"/>
  <c r="R80"/>
  <c r="R120"/>
  <c r="R163"/>
  <c r="R160"/>
  <c r="R187"/>
  <c r="R186"/>
  <c r="R233"/>
  <c r="R206"/>
  <c r="R218"/>
  <c r="R204"/>
  <c r="R199"/>
  <c r="R246"/>
  <c r="R248"/>
  <c r="R238"/>
  <c r="R254"/>
  <c r="R283"/>
  <c r="R280"/>
  <c r="R255"/>
  <c r="R310"/>
  <c r="R433"/>
  <c r="R437"/>
  <c r="R441"/>
  <c r="R448"/>
  <c r="R450"/>
  <c r="R453"/>
  <c r="R446"/>
  <c r="R436"/>
  <c r="R456"/>
  <c r="R439"/>
  <c r="R451"/>
  <c r="R479"/>
  <c r="R461"/>
  <c r="R482"/>
  <c r="R477"/>
  <c r="R467"/>
  <c r="R484"/>
  <c r="R463"/>
  <c r="R475"/>
  <c r="R474"/>
  <c r="R478"/>
  <c r="R481"/>
  <c r="R483"/>
  <c r="R485"/>
  <c r="R476"/>
  <c r="R473"/>
  <c r="R486"/>
  <c r="R466"/>
  <c r="R719"/>
  <c r="R709"/>
  <c r="R717"/>
  <c r="R723"/>
  <c r="R724"/>
  <c r="R716"/>
  <c r="R742"/>
  <c r="R731"/>
  <c r="R732"/>
  <c r="R741"/>
  <c r="R807"/>
  <c r="R812"/>
  <c r="R803"/>
  <c r="R806"/>
  <c r="R802"/>
  <c r="R800"/>
  <c r="R779"/>
  <c r="R815"/>
  <c r="R798"/>
  <c r="R813"/>
  <c r="R796"/>
  <c r="R778"/>
  <c r="R809"/>
  <c r="R792"/>
  <c r="R790"/>
  <c r="R785"/>
  <c r="R783"/>
  <c r="R851"/>
  <c r="R849"/>
  <c r="R843"/>
  <c r="R838"/>
  <c r="R845"/>
  <c r="R1049"/>
  <c r="R1050"/>
  <c r="R1053"/>
  <c r="R1055"/>
  <c r="R1073"/>
  <c r="R1079"/>
  <c r="R1077"/>
  <c r="R1078"/>
  <c r="R1119"/>
  <c r="R1117"/>
  <c r="R1126"/>
  <c r="R1086"/>
  <c r="R1108"/>
  <c r="R1088"/>
  <c r="R1104"/>
  <c r="R1106"/>
  <c r="R1167"/>
  <c r="R1182"/>
  <c r="R1180"/>
  <c r="R1169"/>
  <c r="R1210"/>
  <c r="R1204"/>
  <c r="R1207"/>
  <c r="R1211"/>
  <c r="R1208"/>
  <c r="R1206"/>
  <c r="R1209"/>
  <c r="R1205"/>
  <c r="R1213"/>
  <c r="R1367"/>
  <c r="R1368"/>
  <c r="R1369"/>
  <c r="R673"/>
  <c r="R638"/>
  <c r="R528"/>
  <c r="R639"/>
  <c r="R529"/>
  <c r="R530"/>
  <c r="R531"/>
  <c r="R532"/>
  <c r="R533"/>
  <c r="R1995"/>
  <c r="R2249"/>
  <c r="R835"/>
  <c r="R818"/>
  <c r="R16"/>
  <c r="R17"/>
  <c r="R18"/>
  <c r="R19"/>
  <c r="R20"/>
  <c r="R2"/>
  <c r="R3"/>
  <c r="R4"/>
  <c r="R5"/>
  <c r="R6"/>
  <c r="R7"/>
  <c r="R8"/>
  <c r="R9"/>
  <c r="R10"/>
  <c r="R11"/>
  <c r="R12"/>
  <c r="R13"/>
  <c r="R14"/>
  <c r="R15"/>
  <c r="R21"/>
  <c r="R22"/>
  <c r="R23"/>
  <c r="R24"/>
  <c r="R25"/>
  <c r="R26"/>
  <c r="R27"/>
  <c r="R28"/>
  <c r="R29"/>
  <c r="R30"/>
  <c r="R31"/>
  <c r="R56"/>
  <c r="R55"/>
  <c r="R58"/>
  <c r="R53"/>
  <c r="R59"/>
  <c r="R33"/>
  <c r="R44"/>
  <c r="R61"/>
  <c r="R41"/>
  <c r="R32"/>
  <c r="R57"/>
  <c r="R40"/>
  <c r="R47"/>
  <c r="R52"/>
  <c r="R54"/>
  <c r="R48"/>
  <c r="R60"/>
  <c r="R36"/>
  <c r="R63"/>
  <c r="R51"/>
  <c r="R37"/>
  <c r="R43"/>
  <c r="R50"/>
  <c r="R49"/>
  <c r="R39"/>
  <c r="R46"/>
  <c r="R35"/>
  <c r="R38"/>
  <c r="R62"/>
  <c r="R64"/>
  <c r="R66"/>
  <c r="R75"/>
  <c r="R90"/>
  <c r="R91"/>
  <c r="R71"/>
  <c r="R82"/>
  <c r="R95"/>
  <c r="R93"/>
  <c r="R96"/>
  <c r="R76"/>
  <c r="R69"/>
  <c r="R73"/>
  <c r="R67"/>
  <c r="R79"/>
  <c r="R78"/>
  <c r="R70"/>
  <c r="R83"/>
  <c r="R84"/>
  <c r="R92"/>
  <c r="R85"/>
  <c r="R88"/>
  <c r="R94"/>
  <c r="R87"/>
  <c r="R97"/>
  <c r="R65"/>
  <c r="R68"/>
  <c r="R72"/>
  <c r="R89"/>
  <c r="R74"/>
  <c r="R77"/>
  <c r="R114"/>
  <c r="R127"/>
  <c r="R111"/>
  <c r="R116"/>
  <c r="R98"/>
  <c r="R104"/>
  <c r="R128"/>
  <c r="R102"/>
  <c r="R108"/>
  <c r="R126"/>
  <c r="R113"/>
  <c r="R101"/>
  <c r="R117"/>
  <c r="R121"/>
  <c r="R119"/>
  <c r="R118"/>
  <c r="R107"/>
  <c r="R110"/>
  <c r="R131"/>
  <c r="R130"/>
  <c r="R129"/>
  <c r="R136"/>
  <c r="R152"/>
  <c r="R147"/>
  <c r="R140"/>
  <c r="R158"/>
  <c r="R143"/>
  <c r="R153"/>
  <c r="R154"/>
  <c r="R137"/>
  <c r="R144"/>
  <c r="R139"/>
  <c r="R150"/>
  <c r="R155"/>
  <c r="R138"/>
  <c r="R146"/>
  <c r="R141"/>
  <c r="R133"/>
  <c r="R151"/>
  <c r="R149"/>
  <c r="R135"/>
  <c r="R145"/>
  <c r="R169"/>
  <c r="R197"/>
  <c r="R182"/>
  <c r="R170"/>
  <c r="R176"/>
  <c r="R179"/>
  <c r="R194"/>
  <c r="R184"/>
  <c r="R178"/>
  <c r="R189"/>
  <c r="R296"/>
  <c r="R362"/>
  <c r="R374"/>
  <c r="R372"/>
  <c r="R355"/>
  <c r="R387"/>
  <c r="R386"/>
  <c r="R370"/>
  <c r="R389"/>
  <c r="R379"/>
  <c r="R468"/>
  <c r="R499"/>
  <c r="R521"/>
  <c r="R519"/>
  <c r="R520"/>
  <c r="R516"/>
  <c r="R511"/>
  <c r="R510"/>
  <c r="R514"/>
  <c r="R515"/>
  <c r="R512"/>
  <c r="R518"/>
  <c r="R522"/>
  <c r="R509"/>
  <c r="R513"/>
  <c r="R605"/>
  <c r="R586"/>
  <c r="R718"/>
  <c r="R711"/>
  <c r="R720"/>
  <c r="R725"/>
  <c r="R698"/>
  <c r="R695"/>
  <c r="R680"/>
  <c r="R676"/>
  <c r="R685"/>
  <c r="R699"/>
  <c r="R682"/>
  <c r="R704"/>
  <c r="R691"/>
  <c r="R686"/>
  <c r="R683"/>
  <c r="R684"/>
  <c r="R728"/>
  <c r="R729"/>
  <c r="R770"/>
  <c r="R774"/>
  <c r="R767"/>
  <c r="R775"/>
  <c r="R771"/>
  <c r="R769"/>
  <c r="R772"/>
  <c r="R776"/>
  <c r="R773"/>
  <c r="R777"/>
  <c r="R765"/>
  <c r="R819"/>
  <c r="R836"/>
  <c r="R825"/>
  <c r="R955"/>
  <c r="R1121"/>
  <c r="R1115"/>
  <c r="R1116"/>
  <c r="R1118"/>
  <c r="R1127"/>
  <c r="R1128"/>
  <c r="R1129"/>
  <c r="R1130"/>
  <c r="R1131"/>
  <c r="R1183"/>
  <c r="R1184"/>
  <c r="R2435"/>
  <c r="R2409"/>
  <c r="R2436"/>
  <c r="R2420"/>
  <c r="R2410"/>
  <c r="R2429"/>
  <c r="R2417"/>
  <c r="R2411"/>
  <c r="R2412"/>
  <c r="R2413"/>
  <c r="R2414"/>
  <c r="R2415"/>
  <c r="R2416"/>
  <c r="R2281"/>
  <c r="R2282"/>
  <c r="R2286"/>
  <c r="R2287"/>
  <c r="R378"/>
  <c r="R392"/>
  <c r="R349"/>
  <c r="R347"/>
  <c r="R391"/>
  <c r="R371"/>
  <c r="R348"/>
  <c r="R367"/>
  <c r="R361"/>
  <c r="R383"/>
  <c r="R354"/>
  <c r="R434"/>
  <c r="R447"/>
  <c r="R440"/>
  <c r="R435"/>
  <c r="R442"/>
  <c r="R449"/>
  <c r="R444"/>
  <c r="R480"/>
  <c r="R459"/>
  <c r="R460"/>
  <c r="R458"/>
  <c r="R469"/>
  <c r="R472"/>
  <c r="R471"/>
  <c r="R506"/>
  <c r="R527"/>
  <c r="R674"/>
  <c r="R570"/>
  <c r="R594"/>
  <c r="R563"/>
  <c r="R568"/>
  <c r="R559"/>
  <c r="R603"/>
  <c r="R534"/>
  <c r="R535"/>
  <c r="R608"/>
  <c r="R576"/>
  <c r="R560"/>
  <c r="R602"/>
  <c r="R558"/>
  <c r="R561"/>
  <c r="R579"/>
  <c r="R591"/>
  <c r="R565"/>
  <c r="R589"/>
  <c r="R569"/>
  <c r="R595"/>
  <c r="R606"/>
  <c r="R557"/>
  <c r="R562"/>
  <c r="R599"/>
  <c r="R567"/>
  <c r="R585"/>
  <c r="R572"/>
  <c r="R536"/>
  <c r="R581"/>
  <c r="R584"/>
  <c r="R537"/>
  <c r="R566"/>
  <c r="R574"/>
  <c r="R538"/>
  <c r="R539"/>
  <c r="R540"/>
  <c r="R598"/>
  <c r="R541"/>
  <c r="R542"/>
  <c r="R577"/>
  <c r="R543"/>
  <c r="R544"/>
  <c r="R545"/>
  <c r="R546"/>
  <c r="R573"/>
  <c r="R590"/>
  <c r="R547"/>
  <c r="R582"/>
  <c r="R596"/>
  <c r="R548"/>
  <c r="R588"/>
  <c r="R549"/>
  <c r="R550"/>
  <c r="R710"/>
  <c r="R712"/>
  <c r="R713"/>
  <c r="R708"/>
  <c r="R721"/>
  <c r="R722"/>
  <c r="R715"/>
  <c r="R714"/>
  <c r="R687"/>
  <c r="R702"/>
  <c r="R679"/>
  <c r="R696"/>
  <c r="R733"/>
  <c r="R734"/>
  <c r="R738"/>
  <c r="R739"/>
  <c r="R737"/>
  <c r="R735"/>
  <c r="R757"/>
  <c r="R766"/>
  <c r="R752"/>
  <c r="R768"/>
  <c r="R756"/>
  <c r="R764"/>
  <c r="R744"/>
  <c r="R763"/>
  <c r="R750"/>
  <c r="R753"/>
  <c r="R759"/>
  <c r="R755"/>
  <c r="R746"/>
  <c r="R748"/>
  <c r="R762"/>
  <c r="R761"/>
  <c r="R743"/>
  <c r="R751"/>
  <c r="R747"/>
  <c r="R760"/>
  <c r="R754"/>
  <c r="R749"/>
  <c r="R745"/>
  <c r="R758"/>
  <c r="R814"/>
  <c r="R805"/>
  <c r="R797"/>
  <c r="R811"/>
  <c r="R799"/>
  <c r="R804"/>
  <c r="R801"/>
  <c r="R817"/>
  <c r="R810"/>
  <c r="R808"/>
  <c r="R816"/>
  <c r="R795"/>
  <c r="R784"/>
  <c r="R780"/>
  <c r="R787"/>
  <c r="R782"/>
  <c r="R788"/>
  <c r="R794"/>
  <c r="R789"/>
  <c r="R781"/>
  <c r="R791"/>
  <c r="R793"/>
  <c r="R786"/>
  <c r="R822"/>
  <c r="R823"/>
  <c r="R821"/>
  <c r="R820"/>
  <c r="R829"/>
  <c r="R837"/>
  <c r="R827"/>
  <c r="R832"/>
  <c r="R830"/>
  <c r="R831"/>
  <c r="R828"/>
  <c r="R834"/>
  <c r="R833"/>
  <c r="R826"/>
  <c r="R841"/>
  <c r="R839"/>
  <c r="R846"/>
  <c r="R847"/>
  <c r="R850"/>
  <c r="R848"/>
  <c r="R852"/>
  <c r="R842"/>
  <c r="R844"/>
  <c r="R840"/>
  <c r="R954"/>
  <c r="R956"/>
  <c r="R952"/>
  <c r="R968"/>
  <c r="R967"/>
  <c r="R965"/>
  <c r="R966"/>
  <c r="R969"/>
  <c r="R977"/>
  <c r="R972"/>
  <c r="R980"/>
  <c r="R987"/>
  <c r="R984"/>
  <c r="R982"/>
  <c r="R979"/>
  <c r="R975"/>
  <c r="R985"/>
  <c r="R978"/>
  <c r="R981"/>
  <c r="R974"/>
  <c r="R990"/>
  <c r="R988"/>
  <c r="R971"/>
  <c r="R970"/>
  <c r="R991"/>
  <c r="R960"/>
  <c r="R961"/>
  <c r="R989"/>
  <c r="R976"/>
  <c r="R983"/>
  <c r="R973"/>
  <c r="R962"/>
  <c r="R963"/>
  <c r="R986"/>
  <c r="R964"/>
  <c r="R1018"/>
  <c r="R2250"/>
  <c r="R1039"/>
  <c r="R2253"/>
  <c r="R2252"/>
  <c r="R1042"/>
  <c r="R1035"/>
  <c r="R1013"/>
  <c r="R1045"/>
  <c r="R1011"/>
  <c r="R1037"/>
  <c r="R1019"/>
  <c r="R1034"/>
  <c r="R1010"/>
  <c r="R1021"/>
  <c r="R1026"/>
  <c r="R1023"/>
  <c r="R1044"/>
  <c r="R1041"/>
  <c r="R1032"/>
  <c r="R1015"/>
  <c r="R1030"/>
  <c r="R1043"/>
  <c r="R1033"/>
  <c r="R1047"/>
  <c r="R1009"/>
  <c r="R1028"/>
  <c r="R1025"/>
  <c r="R992"/>
  <c r="R993"/>
  <c r="R994"/>
  <c r="R1046"/>
  <c r="R995"/>
  <c r="R996"/>
  <c r="R997"/>
  <c r="R998"/>
  <c r="R999"/>
  <c r="R1000"/>
  <c r="R1001"/>
  <c r="R1002"/>
  <c r="R1012"/>
  <c r="R1027"/>
  <c r="R1020"/>
  <c r="R1040"/>
  <c r="R1036"/>
  <c r="R1029"/>
  <c r="R1014"/>
  <c r="R1024"/>
  <c r="R1017"/>
  <c r="R1031"/>
  <c r="R1038"/>
  <c r="R1022"/>
  <c r="R1016"/>
  <c r="R1003"/>
  <c r="R1004"/>
  <c r="R1005"/>
  <c r="R1006"/>
  <c r="R1007"/>
  <c r="R1008"/>
  <c r="R1048"/>
  <c r="R1132"/>
  <c r="R1185"/>
  <c r="R2256"/>
  <c r="R455"/>
  <c r="R452"/>
  <c r="R393"/>
  <c r="R394"/>
  <c r="R395"/>
  <c r="R396"/>
  <c r="R397"/>
  <c r="R398"/>
  <c r="R399"/>
  <c r="R400"/>
  <c r="R401"/>
  <c r="R402"/>
  <c r="R403"/>
  <c r="R404"/>
  <c r="R405"/>
  <c r="R406"/>
  <c r="R407"/>
  <c r="R408"/>
  <c r="R409"/>
  <c r="R410"/>
  <c r="R411"/>
  <c r="R412"/>
  <c r="R413"/>
  <c r="R414"/>
  <c r="R415"/>
  <c r="R416"/>
  <c r="R417"/>
  <c r="R418"/>
  <c r="R419"/>
  <c r="R420"/>
  <c r="R421"/>
  <c r="R422"/>
  <c r="R423"/>
  <c r="R424"/>
  <c r="R425"/>
  <c r="R426"/>
  <c r="R427"/>
  <c r="R428"/>
  <c r="R429"/>
  <c r="R430"/>
  <c r="R431"/>
  <c r="R432"/>
  <c r="R551"/>
  <c r="R552"/>
  <c r="R553"/>
  <c r="R381"/>
  <c r="R1099"/>
  <c r="R1186"/>
  <c r="R607"/>
  <c r="R1122"/>
  <c r="R1105"/>
  <c r="R1140"/>
  <c r="R1216"/>
  <c r="R1146"/>
  <c r="R1147"/>
  <c r="R1217"/>
  <c r="R597"/>
  <c r="R604"/>
  <c r="R1092"/>
  <c r="R1187"/>
  <c r="R1188"/>
  <c r="R388"/>
  <c r="R1218"/>
  <c r="R1219"/>
  <c r="R1220"/>
  <c r="R1221"/>
  <c r="R1222"/>
  <c r="R1141"/>
  <c r="R1133"/>
  <c r="R1134"/>
  <c r="R1110"/>
  <c r="R1223"/>
  <c r="R1189"/>
  <c r="R365"/>
  <c r="R1135"/>
  <c r="R1148"/>
  <c r="R1142"/>
  <c r="R1093"/>
  <c r="R1190"/>
  <c r="R1224"/>
  <c r="R1149"/>
  <c r="R1081"/>
  <c r="R1191"/>
  <c r="R1179"/>
  <c r="R1168"/>
  <c r="R1112"/>
  <c r="R1225"/>
  <c r="R1226"/>
  <c r="R1227"/>
  <c r="R382"/>
  <c r="R462"/>
  <c r="R1150"/>
  <c r="R1151"/>
  <c r="R1107"/>
  <c r="R1114"/>
  <c r="R1166"/>
  <c r="R1228"/>
  <c r="R1176"/>
  <c r="R1229"/>
  <c r="R368"/>
  <c r="R487"/>
  <c r="R1124"/>
  <c r="R1097"/>
  <c r="R1192"/>
  <c r="R1152"/>
  <c r="R1193"/>
  <c r="R352"/>
  <c r="R501"/>
  <c r="R1098"/>
  <c r="R1083"/>
  <c r="R1194"/>
  <c r="R1195"/>
  <c r="R1170"/>
  <c r="R1123"/>
  <c r="R1136"/>
  <c r="R1153"/>
  <c r="R1095"/>
  <c r="R1196"/>
  <c r="R1230"/>
  <c r="R385"/>
  <c r="R1154"/>
  <c r="R1231"/>
  <c r="R1232"/>
  <c r="R498"/>
  <c r="R1137"/>
  <c r="R1155"/>
  <c r="R1143"/>
  <c r="R1197"/>
  <c r="R375"/>
  <c r="R1156"/>
  <c r="R1198"/>
  <c r="R1233"/>
  <c r="R1120"/>
  <c r="R1157"/>
  <c r="R1158"/>
  <c r="R1084"/>
  <c r="R1100"/>
  <c r="R1113"/>
  <c r="R1234"/>
  <c r="R1080"/>
  <c r="R1144"/>
  <c r="R1181"/>
  <c r="R1173"/>
  <c r="R1235"/>
  <c r="R1159"/>
  <c r="R1102"/>
  <c r="R1236"/>
  <c r="R1145"/>
  <c r="R1237"/>
  <c r="R1238"/>
  <c r="R1096"/>
  <c r="R1089"/>
  <c r="R1109"/>
  <c r="R1111"/>
  <c r="R1087"/>
  <c r="R1178"/>
  <c r="R1239"/>
  <c r="R1240"/>
  <c r="R1160"/>
  <c r="R1161"/>
  <c r="R1241"/>
  <c r="R1242"/>
  <c r="R1138"/>
  <c r="R1103"/>
  <c r="R1199"/>
  <c r="R1200"/>
  <c r="R1243"/>
  <c r="R373"/>
  <c r="R1082"/>
  <c r="R1085"/>
  <c r="R1171"/>
  <c r="R1244"/>
  <c r="R1094"/>
  <c r="R1245"/>
  <c r="R1246"/>
  <c r="R1091"/>
  <c r="R350"/>
  <c r="R505"/>
  <c r="R1247"/>
  <c r="R1248"/>
  <c r="R1249"/>
  <c r="R1250"/>
  <c r="R1201"/>
  <c r="R1251"/>
  <c r="R507"/>
  <c r="R503"/>
  <c r="R356"/>
  <c r="R1174"/>
  <c r="R363"/>
  <c r="R1125"/>
  <c r="R1252"/>
  <c r="R464"/>
  <c r="R465"/>
  <c r="R1162"/>
  <c r="R364"/>
  <c r="R351"/>
  <c r="R1177"/>
  <c r="R491"/>
  <c r="R502"/>
  <c r="R2759"/>
  <c r="R1163"/>
  <c r="R1215"/>
  <c r="R493"/>
  <c r="R1212"/>
  <c r="R494"/>
  <c r="R1090"/>
  <c r="R359"/>
  <c r="R443"/>
  <c r="R1253"/>
  <c r="R489"/>
  <c r="R457"/>
  <c r="R369"/>
  <c r="R380"/>
  <c r="R496"/>
  <c r="R353"/>
  <c r="R377"/>
  <c r="R1254"/>
  <c r="R1139"/>
  <c r="R470"/>
  <c r="R497"/>
  <c r="R1164"/>
  <c r="R504"/>
  <c r="R360"/>
  <c r="R357"/>
  <c r="R384"/>
  <c r="R554"/>
  <c r="R555"/>
  <c r="R390"/>
  <c r="R358"/>
  <c r="R500"/>
  <c r="R1175"/>
  <c r="R376"/>
  <c r="R366"/>
  <c r="R556"/>
  <c r="R1165"/>
  <c r="R1101"/>
  <c r="R1172"/>
  <c r="R508"/>
  <c r="R517"/>
  <c r="R1375"/>
  <c r="R1382"/>
  <c r="R1384"/>
  <c r="R1392"/>
  <c r="R1379"/>
  <c r="R1371"/>
  <c r="R1376"/>
  <c r="R1386"/>
  <c r="R1389"/>
  <c r="R1374"/>
  <c r="R1393"/>
  <c r="R1380"/>
  <c r="R1373"/>
  <c r="R1372"/>
  <c r="R1377"/>
  <c r="R1378"/>
  <c r="R1394"/>
  <c r="R1396"/>
  <c r="R1381"/>
  <c r="R1387"/>
  <c r="R1398"/>
  <c r="R1399"/>
  <c r="R2794"/>
  <c r="R2777"/>
  <c r="R2795"/>
  <c r="R2796"/>
  <c r="R2773"/>
  <c r="R2797"/>
  <c r="R2798"/>
  <c r="R2784"/>
  <c r="R2766"/>
  <c r="R2768"/>
  <c r="R2799"/>
  <c r="R2800"/>
  <c r="R2801"/>
  <c r="R2802"/>
  <c r="R2803"/>
  <c r="R2804"/>
  <c r="R2805"/>
  <c r="R2806"/>
  <c r="R2807"/>
  <c r="R2808"/>
  <c r="R2809"/>
  <c r="R2810"/>
  <c r="R2811"/>
  <c r="R2812"/>
  <c r="R2770"/>
  <c r="R2813"/>
  <c r="R2763"/>
  <c r="R2814"/>
  <c r="R2815"/>
  <c r="R2783"/>
  <c r="R2767"/>
  <c r="R2816"/>
  <c r="R2817"/>
  <c r="R2818"/>
  <c r="R2819"/>
  <c r="R2820"/>
  <c r="R2821"/>
  <c r="R2822"/>
  <c r="R2823"/>
  <c r="R2824"/>
  <c r="R2825"/>
  <c r="R2826"/>
  <c r="R2827"/>
  <c r="R2828"/>
  <c r="R2829"/>
  <c r="R2830"/>
  <c r="R2831"/>
  <c r="R2832"/>
  <c r="R2833"/>
  <c r="R2834"/>
  <c r="R2835"/>
  <c r="R2761"/>
  <c r="R2776"/>
  <c r="R2782"/>
  <c r="R2771"/>
  <c r="R2786"/>
  <c r="R2787"/>
  <c r="R2769"/>
  <c r="R2788"/>
  <c r="R2772"/>
  <c r="R2789"/>
  <c r="R2790"/>
  <c r="R2791"/>
  <c r="R2780"/>
  <c r="R2764"/>
  <c r="R2792"/>
  <c r="R2793"/>
  <c r="R2778"/>
  <c r="R2774"/>
  <c r="R2785"/>
  <c r="R2762"/>
  <c r="R2779"/>
  <c r="R2765"/>
  <c r="R2775"/>
  <c r="R2781"/>
  <c r="R2942"/>
  <c r="R2943"/>
  <c r="R2944"/>
  <c r="R2945"/>
  <c r="R2946"/>
  <c r="R2947"/>
  <c r="R2948"/>
  <c r="R2949"/>
  <c r="R2950"/>
  <c r="R2951"/>
  <c r="R2952"/>
  <c r="R2848"/>
  <c r="R2851"/>
  <c r="R2846"/>
  <c r="R2839"/>
  <c r="R2854"/>
  <c r="R2845"/>
  <c r="R2850"/>
  <c r="R2842"/>
  <c r="R2843"/>
  <c r="R2841"/>
  <c r="R2852"/>
  <c r="R2855"/>
  <c r="R2853"/>
  <c r="R2856"/>
  <c r="R2844"/>
  <c r="R2847"/>
  <c r="R2849"/>
  <c r="R2953"/>
  <c r="R2954"/>
  <c r="R2955"/>
  <c r="R2956"/>
  <c r="R2957"/>
  <c r="R2840"/>
  <c r="R2836"/>
  <c r="R2887"/>
  <c r="R2898"/>
  <c r="R2872"/>
  <c r="R2917"/>
  <c r="R2873"/>
  <c r="R2916"/>
  <c r="R2838"/>
  <c r="R2889"/>
  <c r="R2930"/>
  <c r="R2902"/>
  <c r="R2858"/>
  <c r="R2894"/>
  <c r="R2866"/>
  <c r="R2871"/>
  <c r="R2878"/>
  <c r="R2860"/>
  <c r="R2863"/>
  <c r="R2929"/>
  <c r="R2881"/>
  <c r="R2870"/>
  <c r="R2931"/>
  <c r="R2932"/>
  <c r="R2933"/>
  <c r="R2934"/>
  <c r="R2935"/>
  <c r="R2936"/>
  <c r="R2937"/>
  <c r="R2938"/>
  <c r="R2939"/>
  <c r="R2940"/>
  <c r="R2941"/>
  <c r="R2862"/>
  <c r="R2883"/>
  <c r="R2880"/>
  <c r="R2861"/>
  <c r="R2882"/>
  <c r="R2903"/>
  <c r="R2909"/>
  <c r="R2925"/>
  <c r="R2915"/>
  <c r="R2865"/>
  <c r="R2867"/>
  <c r="R2891"/>
  <c r="R2897"/>
  <c r="R2884"/>
  <c r="R2877"/>
  <c r="R2911"/>
  <c r="R2893"/>
  <c r="R2906"/>
  <c r="R2912"/>
  <c r="R2868"/>
  <c r="R2905"/>
  <c r="R2928"/>
  <c r="R2908"/>
  <c r="R2910"/>
  <c r="R2837"/>
  <c r="R2922"/>
  <c r="R2914"/>
  <c r="R2859"/>
  <c r="R2900"/>
  <c r="R2890"/>
  <c r="R2926"/>
  <c r="R2874"/>
  <c r="R2869"/>
  <c r="R2895"/>
  <c r="R2875"/>
  <c r="R2879"/>
  <c r="R2918"/>
  <c r="R2899"/>
  <c r="R2919"/>
  <c r="R2920"/>
  <c r="R2921"/>
  <c r="R2901"/>
  <c r="R2927"/>
  <c r="R2904"/>
  <c r="R2892"/>
  <c r="R2888"/>
  <c r="R2923"/>
  <c r="R2896"/>
  <c r="R2864"/>
  <c r="R2886"/>
  <c r="R2907"/>
  <c r="R2924"/>
  <c r="R2913"/>
  <c r="R2885"/>
  <c r="R2857"/>
  <c r="R2876"/>
  <c r="R2968"/>
  <c r="R2985"/>
  <c r="R2983"/>
  <c r="R2989"/>
  <c r="R2986"/>
  <c r="R2984"/>
  <c r="R2971"/>
  <c r="R2958"/>
  <c r="R2966"/>
  <c r="R2980"/>
  <c r="R2982"/>
  <c r="R2988"/>
  <c r="R2961"/>
  <c r="R2969"/>
  <c r="R2979"/>
  <c r="R2976"/>
  <c r="R2959"/>
  <c r="R2991"/>
  <c r="R2962"/>
  <c r="R2970"/>
  <c r="R2981"/>
  <c r="R2965"/>
  <c r="R2987"/>
  <c r="R2975"/>
  <c r="R2972"/>
  <c r="R2967"/>
  <c r="R2963"/>
  <c r="R2990"/>
  <c r="R2960"/>
  <c r="R2977"/>
  <c r="R2978"/>
  <c r="R2973"/>
  <c r="R2974"/>
  <c r="R2964"/>
  <c r="R1530"/>
  <c r="G2964"/>
  <c r="F2964"/>
  <c r="E2964"/>
  <c r="G2974"/>
  <c r="F2974"/>
  <c r="E2974"/>
  <c r="G2973"/>
  <c r="F2973"/>
  <c r="E2973"/>
  <c r="G2978"/>
  <c r="F2978"/>
  <c r="E2978"/>
  <c r="G2977"/>
  <c r="F2977"/>
  <c r="E2977"/>
  <c r="G2960"/>
  <c r="F2960"/>
  <c r="E2960"/>
  <c r="G2990"/>
  <c r="F2990"/>
  <c r="E2990"/>
  <c r="G2963"/>
  <c r="F2963"/>
  <c r="E2963"/>
  <c r="G2967"/>
  <c r="F2967"/>
  <c r="E2967"/>
  <c r="G2972"/>
  <c r="F2972"/>
  <c r="E2972"/>
  <c r="G2975"/>
  <c r="F2975"/>
  <c r="E2975"/>
  <c r="G2987"/>
  <c r="F2987"/>
  <c r="E2987"/>
  <c r="G2965"/>
  <c r="F2965"/>
  <c r="E2965"/>
  <c r="G2999"/>
  <c r="F2999"/>
  <c r="E2999"/>
  <c r="G2981"/>
  <c r="F2981"/>
  <c r="E2981"/>
  <c r="G2970"/>
  <c r="F2970"/>
  <c r="E2970"/>
  <c r="G2962"/>
  <c r="F2962"/>
  <c r="E2962"/>
  <c r="G2994"/>
  <c r="F2994"/>
  <c r="E2994"/>
  <c r="G2993"/>
  <c r="F2993"/>
  <c r="E2993"/>
  <c r="G2992"/>
  <c r="F2992"/>
  <c r="E2992"/>
  <c r="G2991"/>
  <c r="F2991"/>
  <c r="E2991"/>
  <c r="G2959"/>
  <c r="F2959"/>
  <c r="E2959"/>
  <c r="G2976"/>
  <c r="F2976"/>
  <c r="E2976"/>
  <c r="G2979"/>
  <c r="F2979"/>
  <c r="E2979"/>
  <c r="G2969"/>
  <c r="F2969"/>
  <c r="E2969"/>
  <c r="G2961"/>
  <c r="F2961"/>
  <c r="E2961"/>
  <c r="G2988"/>
  <c r="F2988"/>
  <c r="E2988"/>
  <c r="G2982"/>
  <c r="F2982"/>
  <c r="E2982"/>
  <c r="G2980"/>
  <c r="F2980"/>
  <c r="E2980"/>
  <c r="G2966"/>
  <c r="F2966"/>
  <c r="E2966"/>
  <c r="G2958"/>
  <c r="F2958"/>
  <c r="E2958"/>
  <c r="G2971"/>
  <c r="F2971"/>
  <c r="E2971"/>
  <c r="G2984"/>
  <c r="F2984"/>
  <c r="E2984"/>
  <c r="G2986"/>
  <c r="F2986"/>
  <c r="E2986"/>
  <c r="G2989"/>
  <c r="F2989"/>
  <c r="E2989"/>
  <c r="G2983"/>
  <c r="F2983"/>
  <c r="E2983"/>
  <c r="G2998"/>
  <c r="F2998"/>
  <c r="E2998"/>
  <c r="G2985"/>
  <c r="F2985"/>
  <c r="E2985"/>
  <c r="G2968"/>
  <c r="F2968"/>
  <c r="E2968"/>
  <c r="G2997"/>
  <c r="F2997"/>
  <c r="E2997"/>
  <c r="G2996"/>
  <c r="F2996"/>
  <c r="E2996"/>
  <c r="G2995"/>
  <c r="F2995"/>
  <c r="E2995"/>
  <c r="G2876"/>
  <c r="F2876"/>
  <c r="E2876"/>
  <c r="G2857"/>
  <c r="F2857"/>
  <c r="E2857"/>
  <c r="G2885"/>
  <c r="F2885"/>
  <c r="E2885"/>
  <c r="G2913"/>
  <c r="F2913"/>
  <c r="E2913"/>
  <c r="G2924"/>
  <c r="F2924"/>
  <c r="E2924"/>
  <c r="G2907"/>
  <c r="F2907"/>
  <c r="E2907"/>
  <c r="G2886"/>
  <c r="F2886"/>
  <c r="E2886"/>
  <c r="G2864"/>
  <c r="F2864"/>
  <c r="E2864"/>
  <c r="G2896"/>
  <c r="F2896"/>
  <c r="E2896"/>
  <c r="G2923"/>
  <c r="F2923"/>
  <c r="E2923"/>
  <c r="G2888"/>
  <c r="F2888"/>
  <c r="E2888"/>
  <c r="G2892"/>
  <c r="F2892"/>
  <c r="E2892"/>
  <c r="G2904"/>
  <c r="F2904"/>
  <c r="E2904"/>
  <c r="G2927"/>
  <c r="F2927"/>
  <c r="E2927"/>
  <c r="G2901"/>
  <c r="F2901"/>
  <c r="E2901"/>
  <c r="G2921"/>
  <c r="F2921"/>
  <c r="E2921"/>
  <c r="G2920"/>
  <c r="F2920"/>
  <c r="E2920"/>
  <c r="G2919"/>
  <c r="F2919"/>
  <c r="E2919"/>
  <c r="G2899"/>
  <c r="F2899"/>
  <c r="E2899"/>
  <c r="G2918"/>
  <c r="F2918"/>
  <c r="E2918"/>
  <c r="G2879"/>
  <c r="F2879"/>
  <c r="E2879"/>
  <c r="G2875"/>
  <c r="F2875"/>
  <c r="E2875"/>
  <c r="G2895"/>
  <c r="F2895"/>
  <c r="E2895"/>
  <c r="G2869"/>
  <c r="F2869"/>
  <c r="E2869"/>
  <c r="G2874"/>
  <c r="F2874"/>
  <c r="E2874"/>
  <c r="G2926"/>
  <c r="F2926"/>
  <c r="E2926"/>
  <c r="G2890"/>
  <c r="F2890"/>
  <c r="E2890"/>
  <c r="G2900"/>
  <c r="F2900"/>
  <c r="E2900"/>
  <c r="G2859"/>
  <c r="F2859"/>
  <c r="E2859"/>
  <c r="G2914"/>
  <c r="F2914"/>
  <c r="E2914"/>
  <c r="G2922"/>
  <c r="F2922"/>
  <c r="E2922"/>
  <c r="G2837"/>
  <c r="F2837"/>
  <c r="E2837"/>
  <c r="G2910"/>
  <c r="F2910"/>
  <c r="E2910"/>
  <c r="G2908"/>
  <c r="F2908"/>
  <c r="E2908"/>
  <c r="G2928"/>
  <c r="F2928"/>
  <c r="E2928"/>
  <c r="G2905"/>
  <c r="F2905"/>
  <c r="E2905"/>
  <c r="G2868"/>
  <c r="F2868"/>
  <c r="E2868"/>
  <c r="G2912"/>
  <c r="F2912"/>
  <c r="E2912"/>
  <c r="G2906"/>
  <c r="F2906"/>
  <c r="E2906"/>
  <c r="G2893"/>
  <c r="F2893"/>
  <c r="E2893"/>
  <c r="G2911"/>
  <c r="F2911"/>
  <c r="E2911"/>
  <c r="G2877"/>
  <c r="F2877"/>
  <c r="E2877"/>
  <c r="G2884"/>
  <c r="F2884"/>
  <c r="E2884"/>
  <c r="G2897"/>
  <c r="F2897"/>
  <c r="E2897"/>
  <c r="G2891"/>
  <c r="F2891"/>
  <c r="E2891"/>
  <c r="G2867"/>
  <c r="F2867"/>
  <c r="E2867"/>
  <c r="G2865"/>
  <c r="F2865"/>
  <c r="E2865"/>
  <c r="G2915"/>
  <c r="F2915"/>
  <c r="E2915"/>
  <c r="G2925"/>
  <c r="F2925"/>
  <c r="E2925"/>
  <c r="G2909"/>
  <c r="F2909"/>
  <c r="E2909"/>
  <c r="G2903"/>
  <c r="F2903"/>
  <c r="E2903"/>
  <c r="G2882"/>
  <c r="F2882"/>
  <c r="E2882"/>
  <c r="G2861"/>
  <c r="F2861"/>
  <c r="E2861"/>
  <c r="G2880"/>
  <c r="F2880"/>
  <c r="E2880"/>
  <c r="G2883"/>
  <c r="F2883"/>
  <c r="E2883"/>
  <c r="G2862"/>
  <c r="F2862"/>
  <c r="E2862"/>
  <c r="G2941"/>
  <c r="F2941"/>
  <c r="E2941"/>
  <c r="G2940"/>
  <c r="F2940"/>
  <c r="E2940"/>
  <c r="G2939"/>
  <c r="F2939"/>
  <c r="E2939"/>
  <c r="G2938"/>
  <c r="F2938"/>
  <c r="E2938"/>
  <c r="G2937"/>
  <c r="F2937"/>
  <c r="E2937"/>
  <c r="G2936"/>
  <c r="F2936"/>
  <c r="E2936"/>
  <c r="G2935"/>
  <c r="F2935"/>
  <c r="E2935"/>
  <c r="G2934"/>
  <c r="F2934"/>
  <c r="E2934"/>
  <c r="G2933"/>
  <c r="F2933"/>
  <c r="E2933"/>
  <c r="G2932"/>
  <c r="F2932"/>
  <c r="E2932"/>
  <c r="G2931"/>
  <c r="F2931"/>
  <c r="E2931"/>
  <c r="G2870"/>
  <c r="F2870"/>
  <c r="E2870"/>
  <c r="G2881"/>
  <c r="F2881"/>
  <c r="E2881"/>
  <c r="G2929"/>
  <c r="F2929"/>
  <c r="E2929"/>
  <c r="G2863"/>
  <c r="F2863"/>
  <c r="E2863"/>
  <c r="G2860"/>
  <c r="F2860"/>
  <c r="E2860"/>
  <c r="G2878"/>
  <c r="F2878"/>
  <c r="E2878"/>
  <c r="G2871"/>
  <c r="F2871"/>
  <c r="E2871"/>
  <c r="G2866"/>
  <c r="F2866"/>
  <c r="E2866"/>
  <c r="G2894"/>
  <c r="F2894"/>
  <c r="E2894"/>
  <c r="G2858"/>
  <c r="F2858"/>
  <c r="E2858"/>
  <c r="G2902"/>
  <c r="F2902"/>
  <c r="E2902"/>
  <c r="G2930"/>
  <c r="F2930"/>
  <c r="E2930"/>
  <c r="G2889"/>
  <c r="F2889"/>
  <c r="E2889"/>
  <c r="G2838"/>
  <c r="F2838"/>
  <c r="E2838"/>
  <c r="G2916"/>
  <c r="F2916"/>
  <c r="E2916"/>
  <c r="G2873"/>
  <c r="F2873"/>
  <c r="E2873"/>
  <c r="G2917"/>
  <c r="F2917"/>
  <c r="E2917"/>
  <c r="G2872"/>
  <c r="F2872"/>
  <c r="E2872"/>
  <c r="G2898"/>
  <c r="F2898"/>
  <c r="E2898"/>
  <c r="G2887"/>
  <c r="F2887"/>
  <c r="E2887"/>
  <c r="G2836"/>
  <c r="F2836"/>
  <c r="E2836"/>
  <c r="G2840"/>
  <c r="F2840"/>
  <c r="E2840"/>
  <c r="G2957"/>
  <c r="F2957"/>
  <c r="E2957"/>
  <c r="G2956"/>
  <c r="F2956"/>
  <c r="E2956"/>
  <c r="G2955"/>
  <c r="F2955"/>
  <c r="E2955"/>
  <c r="G2954"/>
  <c r="F2954"/>
  <c r="E2954"/>
  <c r="G2953"/>
  <c r="F2953"/>
  <c r="E2953"/>
  <c r="G2849"/>
  <c r="F2849"/>
  <c r="E2849"/>
  <c r="G2847"/>
  <c r="F2847"/>
  <c r="E2847"/>
  <c r="G2844"/>
  <c r="F2844"/>
  <c r="E2844"/>
  <c r="G2856"/>
  <c r="F2856"/>
  <c r="E2856"/>
  <c r="G2853"/>
  <c r="F2853"/>
  <c r="E2853"/>
  <c r="G2855"/>
  <c r="F2855"/>
  <c r="E2855"/>
  <c r="G2852"/>
  <c r="F2852"/>
  <c r="E2852"/>
  <c r="G2841"/>
  <c r="F2841"/>
  <c r="E2841"/>
  <c r="G2843"/>
  <c r="F2843"/>
  <c r="E2843"/>
  <c r="G2842"/>
  <c r="F2842"/>
  <c r="E2842"/>
  <c r="G2850"/>
  <c r="F2850"/>
  <c r="E2850"/>
  <c r="G2845"/>
  <c r="F2845"/>
  <c r="E2845"/>
  <c r="G2854"/>
  <c r="F2854"/>
  <c r="E2854"/>
  <c r="G2839"/>
  <c r="F2839"/>
  <c r="E2839"/>
  <c r="G2846"/>
  <c r="F2846"/>
  <c r="E2846"/>
  <c r="G2851"/>
  <c r="F2851"/>
  <c r="E2851"/>
  <c r="G2848"/>
  <c r="F2848"/>
  <c r="E2848"/>
  <c r="G2952"/>
  <c r="F2952"/>
  <c r="E2952"/>
  <c r="G2951"/>
  <c r="F2951"/>
  <c r="E2951"/>
  <c r="G2950"/>
  <c r="F2950"/>
  <c r="E2950"/>
  <c r="G2949"/>
  <c r="F2949"/>
  <c r="E2949"/>
  <c r="G2948"/>
  <c r="F2948"/>
  <c r="E2948"/>
  <c r="G2947"/>
  <c r="F2947"/>
  <c r="E2947"/>
  <c r="G2946"/>
  <c r="F2946"/>
  <c r="E2946"/>
  <c r="G2945"/>
  <c r="F2945"/>
  <c r="E2945"/>
  <c r="G2944"/>
  <c r="F2944"/>
  <c r="E2944"/>
  <c r="G2943"/>
  <c r="F2943"/>
  <c r="E2943"/>
  <c r="G2942"/>
  <c r="F2942"/>
  <c r="E2942"/>
  <c r="G2781"/>
  <c r="F2781"/>
  <c r="E2781"/>
  <c r="G2775"/>
  <c r="F2775"/>
  <c r="E2775"/>
  <c r="G2765"/>
  <c r="F2765"/>
  <c r="E2765"/>
  <c r="G2779"/>
  <c r="F2779"/>
  <c r="E2779"/>
  <c r="G2762"/>
  <c r="F2762"/>
  <c r="E2762"/>
  <c r="G2785"/>
  <c r="F2785"/>
  <c r="E2785"/>
  <c r="G2774"/>
  <c r="F2774"/>
  <c r="E2774"/>
  <c r="G2778"/>
  <c r="F2778"/>
  <c r="E2778"/>
  <c r="G2793"/>
  <c r="F2793"/>
  <c r="E2793"/>
  <c r="G2792"/>
  <c r="F2792"/>
  <c r="E2792"/>
  <c r="G2764"/>
  <c r="F2764"/>
  <c r="E2764"/>
  <c r="G2780"/>
  <c r="F2780"/>
  <c r="E2780"/>
  <c r="G2791"/>
  <c r="F2791"/>
  <c r="E2791"/>
  <c r="G2790"/>
  <c r="F2790"/>
  <c r="E2790"/>
  <c r="G2789"/>
  <c r="F2789"/>
  <c r="E2789"/>
  <c r="G2772"/>
  <c r="F2772"/>
  <c r="E2772"/>
  <c r="G2788"/>
  <c r="F2788"/>
  <c r="E2788"/>
  <c r="G2769"/>
  <c r="F2769"/>
  <c r="E2769"/>
  <c r="G2787"/>
  <c r="F2787"/>
  <c r="E2787"/>
  <c r="G2786"/>
  <c r="F2786"/>
  <c r="E2786"/>
  <c r="G2771"/>
  <c r="F2771"/>
  <c r="E2771"/>
  <c r="G2782"/>
  <c r="F2782"/>
  <c r="E2782"/>
  <c r="G2776"/>
  <c r="F2776"/>
  <c r="E2776"/>
  <c r="G2761"/>
  <c r="F2761"/>
  <c r="E2761"/>
  <c r="G2835"/>
  <c r="F2835"/>
  <c r="E2835"/>
  <c r="G2834"/>
  <c r="F2834"/>
  <c r="E2834"/>
  <c r="G2833"/>
  <c r="F2833"/>
  <c r="E2833"/>
  <c r="G2832"/>
  <c r="F2832"/>
  <c r="E2832"/>
  <c r="G2831"/>
  <c r="F2831"/>
  <c r="E2831"/>
  <c r="G2830"/>
  <c r="F2830"/>
  <c r="E2830"/>
  <c r="G2829"/>
  <c r="F2829"/>
  <c r="E2829"/>
  <c r="G2828"/>
  <c r="F2828"/>
  <c r="E2828"/>
  <c r="G2827"/>
  <c r="F2827"/>
  <c r="E2827"/>
  <c r="G2826"/>
  <c r="F2826"/>
  <c r="E2826"/>
  <c r="G2825"/>
  <c r="F2825"/>
  <c r="E2825"/>
  <c r="G2824"/>
  <c r="F2824"/>
  <c r="E2824"/>
  <c r="G2823"/>
  <c r="F2823"/>
  <c r="E2823"/>
  <c r="G2822"/>
  <c r="F2822"/>
  <c r="E2822"/>
  <c r="G2821"/>
  <c r="F2821"/>
  <c r="E2821"/>
  <c r="G2820"/>
  <c r="F2820"/>
  <c r="E2820"/>
  <c r="G2819"/>
  <c r="F2819"/>
  <c r="E2819"/>
  <c r="G2818"/>
  <c r="F2818"/>
  <c r="E2818"/>
  <c r="G2817"/>
  <c r="F2817"/>
  <c r="E2817"/>
  <c r="G2816"/>
  <c r="F2816"/>
  <c r="E2816"/>
  <c r="G2767"/>
  <c r="F2767"/>
  <c r="E2767"/>
  <c r="G2783"/>
  <c r="F2783"/>
  <c r="E2783"/>
  <c r="G2815"/>
  <c r="F2815"/>
  <c r="E2815"/>
  <c r="G2814"/>
  <c r="F2814"/>
  <c r="E2814"/>
  <c r="G2763"/>
  <c r="F2763"/>
  <c r="E2763"/>
  <c r="G2813"/>
  <c r="F2813"/>
  <c r="E2813"/>
  <c r="G2770"/>
  <c r="F2770"/>
  <c r="E2770"/>
  <c r="G2812"/>
  <c r="F2812"/>
  <c r="E2812"/>
  <c r="G2811"/>
  <c r="F2811"/>
  <c r="E2811"/>
  <c r="G2810"/>
  <c r="F2810"/>
  <c r="E2810"/>
  <c r="G2809"/>
  <c r="F2809"/>
  <c r="E2809"/>
  <c r="G2808"/>
  <c r="F2808"/>
  <c r="E2808"/>
  <c r="G2807"/>
  <c r="F2807"/>
  <c r="E2807"/>
  <c r="G2806"/>
  <c r="F2806"/>
  <c r="E2806"/>
  <c r="G2805"/>
  <c r="F2805"/>
  <c r="E2805"/>
  <c r="G2804"/>
  <c r="F2804"/>
  <c r="E2804"/>
  <c r="G2803"/>
  <c r="F2803"/>
  <c r="E2803"/>
  <c r="G2802"/>
  <c r="F2802"/>
  <c r="E2802"/>
  <c r="G2801"/>
  <c r="F2801"/>
  <c r="E2801"/>
  <c r="G2800"/>
  <c r="F2800"/>
  <c r="E2800"/>
  <c r="G2799"/>
  <c r="F2799"/>
  <c r="E2799"/>
  <c r="G2768"/>
  <c r="F2768"/>
  <c r="E2768"/>
  <c r="G2766"/>
  <c r="F2766"/>
  <c r="E2766"/>
  <c r="G2784"/>
  <c r="F2784"/>
  <c r="E2784"/>
  <c r="G2798"/>
  <c r="F2798"/>
  <c r="E2798"/>
  <c r="G2797"/>
  <c r="F2797"/>
  <c r="E2797"/>
  <c r="G2773"/>
  <c r="F2773"/>
  <c r="E2773"/>
  <c r="G2796"/>
  <c r="F2796"/>
  <c r="E2796"/>
  <c r="G2795"/>
  <c r="F2795"/>
  <c r="E2795"/>
  <c r="G2777"/>
  <c r="F2777"/>
  <c r="E2777"/>
  <c r="G2794"/>
  <c r="F2794"/>
  <c r="E2794"/>
  <c r="AB1399"/>
  <c r="G1399"/>
  <c r="F1399"/>
  <c r="E1399"/>
  <c r="AB1398"/>
  <c r="G1398"/>
  <c r="F1398"/>
  <c r="E1398"/>
  <c r="AB1387"/>
  <c r="G1387"/>
  <c r="F1387"/>
  <c r="E1387"/>
  <c r="AB1381"/>
  <c r="G1381"/>
  <c r="F1381"/>
  <c r="E1381"/>
  <c r="AB1396"/>
  <c r="G1396"/>
  <c r="F1396"/>
  <c r="E1396"/>
  <c r="AB1394"/>
  <c r="G1394"/>
  <c r="F1394"/>
  <c r="E1394"/>
  <c r="AB1378"/>
  <c r="G1378"/>
  <c r="F1378"/>
  <c r="E1378"/>
  <c r="AB1377"/>
  <c r="G1377"/>
  <c r="F1377"/>
  <c r="E1377"/>
  <c r="AB1372"/>
  <c r="G1372"/>
  <c r="F1372"/>
  <c r="E1372"/>
  <c r="AB1373"/>
  <c r="G1373"/>
  <c r="F1373"/>
  <c r="E1373"/>
  <c r="AB1380"/>
  <c r="G1380"/>
  <c r="F1380"/>
  <c r="E1380"/>
  <c r="AB1393"/>
  <c r="G1393"/>
  <c r="F1393"/>
  <c r="E1393"/>
  <c r="AB1374"/>
  <c r="G1374"/>
  <c r="F1374"/>
  <c r="E1374"/>
  <c r="AB1389"/>
  <c r="G1389"/>
  <c r="F1389"/>
  <c r="E1389"/>
  <c r="AB1386"/>
  <c r="G1386"/>
  <c r="F1386"/>
  <c r="E1386"/>
  <c r="AB1376"/>
  <c r="G1376"/>
  <c r="F1376"/>
  <c r="E1376"/>
  <c r="AB1371"/>
  <c r="G1371"/>
  <c r="F1371"/>
  <c r="E1371"/>
  <c r="AB1379"/>
  <c r="G1379"/>
  <c r="F1379"/>
  <c r="E1379"/>
  <c r="AB1392"/>
  <c r="G1392"/>
  <c r="F1392"/>
  <c r="E1392"/>
  <c r="AB1384"/>
  <c r="G1384"/>
  <c r="F1384"/>
  <c r="E1384"/>
  <c r="AB1382"/>
  <c r="G1382"/>
  <c r="F1382"/>
  <c r="E1382"/>
  <c r="AB1375"/>
  <c r="G1375"/>
  <c r="F1375"/>
  <c r="E1375"/>
  <c r="AB517"/>
  <c r="G517"/>
  <c r="F517"/>
  <c r="E517"/>
  <c r="AB508"/>
  <c r="G508"/>
  <c r="F508"/>
  <c r="E508"/>
  <c r="AB1172"/>
  <c r="G1172"/>
  <c r="F1172"/>
  <c r="E1172"/>
  <c r="AB1101"/>
  <c r="G1101"/>
  <c r="F1101"/>
  <c r="E1101"/>
  <c r="AB1165"/>
  <c r="G1165"/>
  <c r="F1165"/>
  <c r="E1165"/>
  <c r="AB556"/>
  <c r="G556"/>
  <c r="F556"/>
  <c r="E556"/>
  <c r="AB366"/>
  <c r="G366"/>
  <c r="F366"/>
  <c r="E366"/>
  <c r="AB376"/>
  <c r="G376"/>
  <c r="F376"/>
  <c r="E376"/>
  <c r="AB1175"/>
  <c r="G1175"/>
  <c r="F1175"/>
  <c r="E1175"/>
  <c r="AB500"/>
  <c r="G500"/>
  <c r="F500"/>
  <c r="E500"/>
  <c r="AB358"/>
  <c r="G358"/>
  <c r="F358"/>
  <c r="E358"/>
  <c r="AB390"/>
  <c r="G390"/>
  <c r="F390"/>
  <c r="E390"/>
  <c r="AB555"/>
  <c r="G555"/>
  <c r="F555"/>
  <c r="E555"/>
  <c r="AB554"/>
  <c r="G554"/>
  <c r="F554"/>
  <c r="E554"/>
  <c r="AB384"/>
  <c r="G384"/>
  <c r="F384"/>
  <c r="E384"/>
  <c r="AB357"/>
  <c r="G357"/>
  <c r="F357"/>
  <c r="E357"/>
  <c r="AB360"/>
  <c r="G360"/>
  <c r="F360"/>
  <c r="E360"/>
  <c r="AB504"/>
  <c r="G504"/>
  <c r="F504"/>
  <c r="E504"/>
  <c r="AB1164"/>
  <c r="G1164"/>
  <c r="F1164"/>
  <c r="E1164"/>
  <c r="AB497"/>
  <c r="G497"/>
  <c r="F497"/>
  <c r="E497"/>
  <c r="AB470"/>
  <c r="G470"/>
  <c r="F470"/>
  <c r="E470"/>
  <c r="AB1139"/>
  <c r="G1139"/>
  <c r="F1139"/>
  <c r="E1139"/>
  <c r="AB1254"/>
  <c r="G1254"/>
  <c r="F1254"/>
  <c r="E1254"/>
  <c r="AB377"/>
  <c r="G377"/>
  <c r="F377"/>
  <c r="E377"/>
  <c r="AB353"/>
  <c r="G353"/>
  <c r="F353"/>
  <c r="E353"/>
  <c r="AB496"/>
  <c r="G496"/>
  <c r="F496"/>
  <c r="E496"/>
  <c r="AB380"/>
  <c r="G380"/>
  <c r="F380"/>
  <c r="E380"/>
  <c r="AB369"/>
  <c r="G369"/>
  <c r="F369"/>
  <c r="E369"/>
  <c r="AB457"/>
  <c r="G457"/>
  <c r="F457"/>
  <c r="E457"/>
  <c r="AB489"/>
  <c r="G489"/>
  <c r="F489"/>
  <c r="E489"/>
  <c r="AB1253"/>
  <c r="G1253"/>
  <c r="F1253"/>
  <c r="E1253"/>
  <c r="AB443"/>
  <c r="G443"/>
  <c r="F443"/>
  <c r="E443"/>
  <c r="AB359"/>
  <c r="G359"/>
  <c r="F359"/>
  <c r="E359"/>
  <c r="AB1090"/>
  <c r="G1090"/>
  <c r="F1090"/>
  <c r="E1090"/>
  <c r="AB494"/>
  <c r="G494"/>
  <c r="F494"/>
  <c r="E494"/>
  <c r="AB1212"/>
  <c r="G1212"/>
  <c r="F1212"/>
  <c r="E1212"/>
  <c r="AB493"/>
  <c r="G493"/>
  <c r="F493"/>
  <c r="E493"/>
  <c r="AB1215"/>
  <c r="AB1163"/>
  <c r="G1163"/>
  <c r="F1163"/>
  <c r="E1163"/>
  <c r="AB2759"/>
  <c r="AB502"/>
  <c r="G502"/>
  <c r="F502"/>
  <c r="E502"/>
  <c r="AB491"/>
  <c r="G491"/>
  <c r="F491"/>
  <c r="E491"/>
  <c r="AB1177"/>
  <c r="G1177"/>
  <c r="F1177"/>
  <c r="E1177"/>
  <c r="AB351"/>
  <c r="G351"/>
  <c r="F351"/>
  <c r="E351"/>
  <c r="AB364"/>
  <c r="G364"/>
  <c r="F364"/>
  <c r="E364"/>
  <c r="AB1162"/>
  <c r="G1162"/>
  <c r="F1162"/>
  <c r="E1162"/>
  <c r="AB465"/>
  <c r="G465"/>
  <c r="F465"/>
  <c r="E465"/>
  <c r="AB464"/>
  <c r="G464"/>
  <c r="F464"/>
  <c r="E464"/>
  <c r="AB1252"/>
  <c r="G1252"/>
  <c r="F1252"/>
  <c r="E1252"/>
  <c r="AB1125"/>
  <c r="G1125"/>
  <c r="F1125"/>
  <c r="E1125"/>
  <c r="AB363"/>
  <c r="G363"/>
  <c r="F363"/>
  <c r="E363"/>
  <c r="AB1174"/>
  <c r="G1174"/>
  <c r="F1174"/>
  <c r="E1174"/>
  <c r="AB356"/>
  <c r="G356"/>
  <c r="F356"/>
  <c r="E356"/>
  <c r="AB503"/>
  <c r="G503"/>
  <c r="F503"/>
  <c r="E503"/>
  <c r="AB507"/>
  <c r="G507"/>
  <c r="F507"/>
  <c r="E507"/>
  <c r="AB1251"/>
  <c r="G1251"/>
  <c r="F1251"/>
  <c r="E1251"/>
  <c r="AB1201"/>
  <c r="G1201"/>
  <c r="F1201"/>
  <c r="E1201"/>
  <c r="AB1250"/>
  <c r="G1250"/>
  <c r="F1250"/>
  <c r="E1250"/>
  <c r="AB1249"/>
  <c r="G1249"/>
  <c r="F1249"/>
  <c r="E1249"/>
  <c r="AB1248"/>
  <c r="G1248"/>
  <c r="F1248"/>
  <c r="E1248"/>
  <c r="AB1247"/>
  <c r="G1247"/>
  <c r="F1247"/>
  <c r="E1247"/>
  <c r="AB505"/>
  <c r="G505"/>
  <c r="F505"/>
  <c r="E505"/>
  <c r="AB350"/>
  <c r="G350"/>
  <c r="F350"/>
  <c r="E350"/>
  <c r="AB1091"/>
  <c r="G1091"/>
  <c r="F1091"/>
  <c r="E1091"/>
  <c r="AB1246"/>
  <c r="G1246"/>
  <c r="F1246"/>
  <c r="E1246"/>
  <c r="AB1245"/>
  <c r="G1245"/>
  <c r="F1245"/>
  <c r="E1245"/>
  <c r="AB1094"/>
  <c r="G1094"/>
  <c r="F1094"/>
  <c r="E1094"/>
  <c r="AB1244"/>
  <c r="G1244"/>
  <c r="F1244"/>
  <c r="E1244"/>
  <c r="AB1171"/>
  <c r="G1171"/>
  <c r="F1171"/>
  <c r="E1171"/>
  <c r="AB1085"/>
  <c r="G1085"/>
  <c r="F1085"/>
  <c r="E1085"/>
  <c r="AB1082"/>
  <c r="G1082"/>
  <c r="F1082"/>
  <c r="E1082"/>
  <c r="AB373"/>
  <c r="G373"/>
  <c r="F373"/>
  <c r="E373"/>
  <c r="AB1243"/>
  <c r="G1243"/>
  <c r="F1243"/>
  <c r="E1243"/>
  <c r="AB1200"/>
  <c r="G1200"/>
  <c r="F1200"/>
  <c r="E1200"/>
  <c r="AB1199"/>
  <c r="G1199"/>
  <c r="F1199"/>
  <c r="E1199"/>
  <c r="AB1103"/>
  <c r="G1103"/>
  <c r="F1103"/>
  <c r="E1103"/>
  <c r="AB1138"/>
  <c r="G1138"/>
  <c r="F1138"/>
  <c r="E1138"/>
  <c r="AB1242"/>
  <c r="G1242"/>
  <c r="F1242"/>
  <c r="E1242"/>
  <c r="AB1241"/>
  <c r="G1241"/>
  <c r="F1241"/>
  <c r="E1241"/>
  <c r="AB1161"/>
  <c r="G1161"/>
  <c r="F1161"/>
  <c r="E1161"/>
  <c r="AB1160"/>
  <c r="G1160"/>
  <c r="F1160"/>
  <c r="E1160"/>
  <c r="AB1240"/>
  <c r="G1240"/>
  <c r="F1240"/>
  <c r="E1240"/>
  <c r="AB1239"/>
  <c r="G1239"/>
  <c r="F1239"/>
  <c r="E1239"/>
  <c r="AB1178"/>
  <c r="G1178"/>
  <c r="F1178"/>
  <c r="E1178"/>
  <c r="AB1087"/>
  <c r="G1087"/>
  <c r="F1087"/>
  <c r="E1087"/>
  <c r="AB1111"/>
  <c r="G1111"/>
  <c r="F1111"/>
  <c r="E1111"/>
  <c r="AB1109"/>
  <c r="G1109"/>
  <c r="F1109"/>
  <c r="E1109"/>
  <c r="AB1089"/>
  <c r="G1089"/>
  <c r="F1089"/>
  <c r="E1089"/>
  <c r="AB1096"/>
  <c r="G1096"/>
  <c r="F1096"/>
  <c r="E1096"/>
  <c r="AB1238"/>
  <c r="G1238"/>
  <c r="F1238"/>
  <c r="E1238"/>
  <c r="AB1237"/>
  <c r="G1237"/>
  <c r="F1237"/>
  <c r="E1237"/>
  <c r="AB1145"/>
  <c r="G1145"/>
  <c r="F1145"/>
  <c r="E1145"/>
  <c r="AB1236"/>
  <c r="G1236"/>
  <c r="F1236"/>
  <c r="E1236"/>
  <c r="AB1102"/>
  <c r="G1102"/>
  <c r="F1102"/>
  <c r="E1102"/>
  <c r="AB1159"/>
  <c r="G1159"/>
  <c r="F1159"/>
  <c r="E1159"/>
  <c r="AB1235"/>
  <c r="G1235"/>
  <c r="F1235"/>
  <c r="E1235"/>
  <c r="AB1173"/>
  <c r="G1173"/>
  <c r="F1173"/>
  <c r="E1173"/>
  <c r="AB1181"/>
  <c r="G1181"/>
  <c r="F1181"/>
  <c r="E1181"/>
  <c r="AB1144"/>
  <c r="G1144"/>
  <c r="F1144"/>
  <c r="E1144"/>
  <c r="AB1080"/>
  <c r="G1080"/>
  <c r="F1080"/>
  <c r="E1080"/>
  <c r="AB1234"/>
  <c r="G1234"/>
  <c r="F1234"/>
  <c r="E1234"/>
  <c r="AB1113"/>
  <c r="G1113"/>
  <c r="F1113"/>
  <c r="E1113"/>
  <c r="AB1100"/>
  <c r="G1100"/>
  <c r="F1100"/>
  <c r="E1100"/>
  <c r="AB1084"/>
  <c r="G1084"/>
  <c r="F1084"/>
  <c r="E1084"/>
  <c r="AB1158"/>
  <c r="G1158"/>
  <c r="F1158"/>
  <c r="E1158"/>
  <c r="AB1157"/>
  <c r="G1157"/>
  <c r="F1157"/>
  <c r="E1157"/>
  <c r="AB1120"/>
  <c r="G1120"/>
  <c r="F1120"/>
  <c r="E1120"/>
  <c r="AB1233"/>
  <c r="G1233"/>
  <c r="F1233"/>
  <c r="E1233"/>
  <c r="AB1198"/>
  <c r="G1198"/>
  <c r="F1198"/>
  <c r="E1198"/>
  <c r="AB1156"/>
  <c r="G1156"/>
  <c r="F1156"/>
  <c r="E1156"/>
  <c r="AB375"/>
  <c r="G375"/>
  <c r="F375"/>
  <c r="E375"/>
  <c r="AB1197"/>
  <c r="G1197"/>
  <c r="F1197"/>
  <c r="E1197"/>
  <c r="AB1143"/>
  <c r="G1143"/>
  <c r="F1143"/>
  <c r="E1143"/>
  <c r="AB1155"/>
  <c r="G1155"/>
  <c r="F1155"/>
  <c r="E1155"/>
  <c r="AB1137"/>
  <c r="G1137"/>
  <c r="F1137"/>
  <c r="E1137"/>
  <c r="AB498"/>
  <c r="G498"/>
  <c r="F498"/>
  <c r="E498"/>
  <c r="AB1232"/>
  <c r="G1232"/>
  <c r="F1232"/>
  <c r="E1232"/>
  <c r="AB1231"/>
  <c r="G1231"/>
  <c r="F1231"/>
  <c r="E1231"/>
  <c r="AB1154"/>
  <c r="G1154"/>
  <c r="F1154"/>
  <c r="E1154"/>
  <c r="AB385"/>
  <c r="G385"/>
  <c r="F385"/>
  <c r="E385"/>
  <c r="AB1230"/>
  <c r="G1230"/>
  <c r="F1230"/>
  <c r="E1230"/>
  <c r="AB1196"/>
  <c r="G1196"/>
  <c r="F1196"/>
  <c r="E1196"/>
  <c r="AB1095"/>
  <c r="G1095"/>
  <c r="F1095"/>
  <c r="E1095"/>
  <c r="AB1153"/>
  <c r="G1153"/>
  <c r="F1153"/>
  <c r="E1153"/>
  <c r="AB1136"/>
  <c r="G1136"/>
  <c r="F1136"/>
  <c r="E1136"/>
  <c r="AB1123"/>
  <c r="G1123"/>
  <c r="F1123"/>
  <c r="E1123"/>
  <c r="AB1170"/>
  <c r="G1170"/>
  <c r="F1170"/>
  <c r="E1170"/>
  <c r="AB1195"/>
  <c r="G1195"/>
  <c r="F1195"/>
  <c r="E1195"/>
  <c r="AB1194"/>
  <c r="G1194"/>
  <c r="F1194"/>
  <c r="E1194"/>
  <c r="AB1083"/>
  <c r="G1083"/>
  <c r="F1083"/>
  <c r="E1083"/>
  <c r="AB1098"/>
  <c r="G1098"/>
  <c r="F1098"/>
  <c r="E1098"/>
  <c r="AB501"/>
  <c r="G501"/>
  <c r="F501"/>
  <c r="E501"/>
  <c r="AB352"/>
  <c r="G352"/>
  <c r="F352"/>
  <c r="E352"/>
  <c r="AB1193"/>
  <c r="G1193"/>
  <c r="F1193"/>
  <c r="E1193"/>
  <c r="AB1152"/>
  <c r="G1152"/>
  <c r="F1152"/>
  <c r="E1152"/>
  <c r="AB1192"/>
  <c r="G1192"/>
  <c r="F1192"/>
  <c r="E1192"/>
  <c r="AB1097"/>
  <c r="G1097"/>
  <c r="F1097"/>
  <c r="E1097"/>
  <c r="AB1124"/>
  <c r="G1124"/>
  <c r="F1124"/>
  <c r="E1124"/>
  <c r="AB487"/>
  <c r="G487"/>
  <c r="F487"/>
  <c r="E487"/>
  <c r="AB368"/>
  <c r="G368"/>
  <c r="F368"/>
  <c r="E368"/>
  <c r="AB1229"/>
  <c r="G1229"/>
  <c r="F1229"/>
  <c r="E1229"/>
  <c r="AB1176"/>
  <c r="G1176"/>
  <c r="F1176"/>
  <c r="E1176"/>
  <c r="AB1228"/>
  <c r="G1228"/>
  <c r="F1228"/>
  <c r="E1228"/>
  <c r="AB1166"/>
  <c r="G1166"/>
  <c r="F1166"/>
  <c r="E1166"/>
  <c r="AB1114"/>
  <c r="G1114"/>
  <c r="F1114"/>
  <c r="E1114"/>
  <c r="AB1107"/>
  <c r="G1107"/>
  <c r="F1107"/>
  <c r="E1107"/>
  <c r="AB1151"/>
  <c r="G1151"/>
  <c r="F1151"/>
  <c r="E1151"/>
  <c r="AB1150"/>
  <c r="G1150"/>
  <c r="F1150"/>
  <c r="E1150"/>
  <c r="AB462"/>
  <c r="G462"/>
  <c r="F462"/>
  <c r="E462"/>
  <c r="AB382"/>
  <c r="G382"/>
  <c r="F382"/>
  <c r="E382"/>
  <c r="AB1227"/>
  <c r="G1227"/>
  <c r="F1227"/>
  <c r="E1227"/>
  <c r="AB1226"/>
  <c r="G1226"/>
  <c r="F1226"/>
  <c r="E1226"/>
  <c r="AB1225"/>
  <c r="G1225"/>
  <c r="F1225"/>
  <c r="E1225"/>
  <c r="AB1112"/>
  <c r="G1112"/>
  <c r="F1112"/>
  <c r="E1112"/>
  <c r="AB1168"/>
  <c r="G1168"/>
  <c r="F1168"/>
  <c r="E1168"/>
  <c r="AB1179"/>
  <c r="G1179"/>
  <c r="F1179"/>
  <c r="E1179"/>
  <c r="AB1191"/>
  <c r="G1191"/>
  <c r="F1191"/>
  <c r="E1191"/>
  <c r="AB1081"/>
  <c r="G1081"/>
  <c r="F1081"/>
  <c r="E1081"/>
  <c r="AB1149"/>
  <c r="G1149"/>
  <c r="F1149"/>
  <c r="E1149"/>
  <c r="AB1224"/>
  <c r="G1224"/>
  <c r="F1224"/>
  <c r="E1224"/>
  <c r="AB1190"/>
  <c r="G1190"/>
  <c r="F1190"/>
  <c r="E1190"/>
  <c r="AB1093"/>
  <c r="G1093"/>
  <c r="F1093"/>
  <c r="E1093"/>
  <c r="AB1142"/>
  <c r="G1142"/>
  <c r="F1142"/>
  <c r="E1142"/>
  <c r="AB1148"/>
  <c r="G1148"/>
  <c r="F1148"/>
  <c r="E1148"/>
  <c r="AB1135"/>
  <c r="G1135"/>
  <c r="F1135"/>
  <c r="E1135"/>
  <c r="AB365"/>
  <c r="G365"/>
  <c r="F365"/>
  <c r="E365"/>
  <c r="AB1189"/>
  <c r="G1189"/>
  <c r="F1189"/>
  <c r="E1189"/>
  <c r="AB1223"/>
  <c r="G1223"/>
  <c r="F1223"/>
  <c r="E1223"/>
  <c r="AB1110"/>
  <c r="G1110"/>
  <c r="F1110"/>
  <c r="E1110"/>
  <c r="AB1134"/>
  <c r="G1134"/>
  <c r="F1134"/>
  <c r="E1134"/>
  <c r="AB1133"/>
  <c r="G1133"/>
  <c r="F1133"/>
  <c r="E1133"/>
  <c r="AB1141"/>
  <c r="G1141"/>
  <c r="F1141"/>
  <c r="E1141"/>
  <c r="AB1222"/>
  <c r="G1222"/>
  <c r="F1222"/>
  <c r="E1222"/>
  <c r="AB1221"/>
  <c r="G1221"/>
  <c r="F1221"/>
  <c r="E1221"/>
  <c r="AB1220"/>
  <c r="G1220"/>
  <c r="F1220"/>
  <c r="E1220"/>
  <c r="AB1219"/>
  <c r="G1219"/>
  <c r="F1219"/>
  <c r="E1219"/>
  <c r="AB1218"/>
  <c r="G1218"/>
  <c r="F1218"/>
  <c r="E1218"/>
  <c r="AB388"/>
  <c r="G388"/>
  <c r="F388"/>
  <c r="E388"/>
  <c r="AB1188"/>
  <c r="G1188"/>
  <c r="F1188"/>
  <c r="E1188"/>
  <c r="AB1187"/>
  <c r="G1187"/>
  <c r="F1187"/>
  <c r="E1187"/>
  <c r="AB1092"/>
  <c r="G1092"/>
  <c r="F1092"/>
  <c r="E1092"/>
  <c r="AB604"/>
  <c r="G604"/>
  <c r="F604"/>
  <c r="E604"/>
  <c r="AB597"/>
  <c r="G597"/>
  <c r="F597"/>
  <c r="E597"/>
  <c r="AB1217"/>
  <c r="G1217"/>
  <c r="F1217"/>
  <c r="E1217"/>
  <c r="AB1147"/>
  <c r="G1147"/>
  <c r="F1147"/>
  <c r="E1147"/>
  <c r="AB1146"/>
  <c r="G1146"/>
  <c r="F1146"/>
  <c r="E1146"/>
  <c r="AB1216"/>
  <c r="G1216"/>
  <c r="F1216"/>
  <c r="E1216"/>
  <c r="AB1140"/>
  <c r="G1140"/>
  <c r="F1140"/>
  <c r="E1140"/>
  <c r="AB1105"/>
  <c r="G1105"/>
  <c r="F1105"/>
  <c r="E1105"/>
  <c r="AB1122"/>
  <c r="G1122"/>
  <c r="F1122"/>
  <c r="E1122"/>
  <c r="AB607"/>
  <c r="G607"/>
  <c r="F607"/>
  <c r="E607"/>
  <c r="AB1186"/>
  <c r="G1186"/>
  <c r="F1186"/>
  <c r="E1186"/>
  <c r="AB1099"/>
  <c r="G1099"/>
  <c r="F1099"/>
  <c r="E1099"/>
  <c r="AB381"/>
  <c r="G381"/>
  <c r="F381"/>
  <c r="E381"/>
  <c r="AB553"/>
  <c r="G553"/>
  <c r="F553"/>
  <c r="E553"/>
  <c r="AB552"/>
  <c r="G552"/>
  <c r="F552"/>
  <c r="E552"/>
  <c r="AB551"/>
  <c r="G551"/>
  <c r="F551"/>
  <c r="E551"/>
  <c r="AB432"/>
  <c r="G432"/>
  <c r="F432"/>
  <c r="E432"/>
  <c r="AB431"/>
  <c r="G431"/>
  <c r="F431"/>
  <c r="E431"/>
  <c r="AB430"/>
  <c r="G430"/>
  <c r="F430"/>
  <c r="E430"/>
  <c r="AB429"/>
  <c r="G429"/>
  <c r="F429"/>
  <c r="E429"/>
  <c r="AB428"/>
  <c r="G428"/>
  <c r="F428"/>
  <c r="E428"/>
  <c r="AB427"/>
  <c r="G427"/>
  <c r="F427"/>
  <c r="E427"/>
  <c r="AB426"/>
  <c r="G426"/>
  <c r="F426"/>
  <c r="E426"/>
  <c r="AB425"/>
  <c r="G425"/>
  <c r="F425"/>
  <c r="E425"/>
  <c r="AB424"/>
  <c r="G424"/>
  <c r="F424"/>
  <c r="E424"/>
  <c r="AB423"/>
  <c r="G423"/>
  <c r="F423"/>
  <c r="E423"/>
  <c r="AB422"/>
  <c r="G422"/>
  <c r="F422"/>
  <c r="E422"/>
  <c r="AB421"/>
  <c r="G421"/>
  <c r="F421"/>
  <c r="E421"/>
  <c r="AB420"/>
  <c r="G420"/>
  <c r="F420"/>
  <c r="E420"/>
  <c r="AB419"/>
  <c r="G419"/>
  <c r="F419"/>
  <c r="E419"/>
  <c r="AB418"/>
  <c r="G418"/>
  <c r="F418"/>
  <c r="E418"/>
  <c r="AB417"/>
  <c r="G417"/>
  <c r="F417"/>
  <c r="E417"/>
  <c r="AB416"/>
  <c r="G416"/>
  <c r="F416"/>
  <c r="E416"/>
  <c r="AB415"/>
  <c r="G415"/>
  <c r="F415"/>
  <c r="E415"/>
  <c r="AB414"/>
  <c r="G414"/>
  <c r="F414"/>
  <c r="E414"/>
  <c r="AB413"/>
  <c r="G413"/>
  <c r="F413"/>
  <c r="E413"/>
  <c r="AB412"/>
  <c r="G412"/>
  <c r="F412"/>
  <c r="E412"/>
  <c r="AB411"/>
  <c r="G411"/>
  <c r="F411"/>
  <c r="E411"/>
  <c r="AB410"/>
  <c r="G410"/>
  <c r="F410"/>
  <c r="E410"/>
  <c r="AB409"/>
  <c r="G409"/>
  <c r="F409"/>
  <c r="E409"/>
  <c r="AB408"/>
  <c r="G408"/>
  <c r="F408"/>
  <c r="E408"/>
  <c r="AB407"/>
  <c r="G407"/>
  <c r="F407"/>
  <c r="E407"/>
  <c r="AB406"/>
  <c r="G406"/>
  <c r="F406"/>
  <c r="E406"/>
  <c r="AB405"/>
  <c r="G405"/>
  <c r="F405"/>
  <c r="E405"/>
  <c r="AB404"/>
  <c r="G404"/>
  <c r="F404"/>
  <c r="E404"/>
  <c r="AB403"/>
  <c r="G403"/>
  <c r="F403"/>
  <c r="E403"/>
  <c r="AB402"/>
  <c r="G402"/>
  <c r="F402"/>
  <c r="E402"/>
  <c r="AB401"/>
  <c r="G401"/>
  <c r="F401"/>
  <c r="E401"/>
  <c r="AB400"/>
  <c r="G400"/>
  <c r="F400"/>
  <c r="E400"/>
  <c r="AB399"/>
  <c r="G399"/>
  <c r="F399"/>
  <c r="E399"/>
  <c r="AB398"/>
  <c r="G398"/>
  <c r="F398"/>
  <c r="E398"/>
  <c r="AB397"/>
  <c r="G397"/>
  <c r="F397"/>
  <c r="E397"/>
  <c r="AB396"/>
  <c r="G396"/>
  <c r="F396"/>
  <c r="E396"/>
  <c r="AB395"/>
  <c r="G395"/>
  <c r="F395"/>
  <c r="E395"/>
  <c r="AB394"/>
  <c r="G394"/>
  <c r="F394"/>
  <c r="E394"/>
  <c r="AB393"/>
  <c r="G393"/>
  <c r="F393"/>
  <c r="E393"/>
  <c r="AB452"/>
  <c r="G452"/>
  <c r="F452"/>
  <c r="E452"/>
  <c r="AB455"/>
  <c r="G455"/>
  <c r="F455"/>
  <c r="E455"/>
  <c r="AB2256"/>
  <c r="G2256"/>
  <c r="F2256"/>
  <c r="E2256"/>
  <c r="AB1185"/>
  <c r="G1185"/>
  <c r="F1185"/>
  <c r="E1185"/>
  <c r="AB1132"/>
  <c r="G1132"/>
  <c r="F1132"/>
  <c r="E1132"/>
  <c r="AB1048"/>
  <c r="G1048"/>
  <c r="F1048"/>
  <c r="E1048"/>
  <c r="AB1008"/>
  <c r="G1008"/>
  <c r="F1008"/>
  <c r="E1008"/>
  <c r="AB1007"/>
  <c r="G1007"/>
  <c r="F1007"/>
  <c r="E1007"/>
  <c r="AB1006"/>
  <c r="G1006"/>
  <c r="F1006"/>
  <c r="E1006"/>
  <c r="AB1005"/>
  <c r="G1005"/>
  <c r="F1005"/>
  <c r="E1005"/>
  <c r="AB1004"/>
  <c r="G1004"/>
  <c r="F1004"/>
  <c r="E1004"/>
  <c r="AB1003"/>
  <c r="G1003"/>
  <c r="F1003"/>
  <c r="E1003"/>
  <c r="AB1016"/>
  <c r="G1016"/>
  <c r="F1016"/>
  <c r="E1016"/>
  <c r="AB1022"/>
  <c r="G1022"/>
  <c r="F1022"/>
  <c r="E1022"/>
  <c r="AB1038"/>
  <c r="G1038"/>
  <c r="F1038"/>
  <c r="E1038"/>
  <c r="AB1031"/>
  <c r="G1031"/>
  <c r="F1031"/>
  <c r="E1031"/>
  <c r="AB1017"/>
  <c r="G1017"/>
  <c r="F1017"/>
  <c r="E1017"/>
  <c r="AB1024"/>
  <c r="G1024"/>
  <c r="F1024"/>
  <c r="E1024"/>
  <c r="AB1014"/>
  <c r="G1014"/>
  <c r="F1014"/>
  <c r="E1014"/>
  <c r="AB1029"/>
  <c r="G1029"/>
  <c r="F1029"/>
  <c r="E1029"/>
  <c r="AB1036"/>
  <c r="G1036"/>
  <c r="F1036"/>
  <c r="E1036"/>
  <c r="AB1040"/>
  <c r="G1040"/>
  <c r="F1040"/>
  <c r="E1040"/>
  <c r="AB1020"/>
  <c r="G1020"/>
  <c r="F1020"/>
  <c r="E1020"/>
  <c r="AB1027"/>
  <c r="G1027"/>
  <c r="F1027"/>
  <c r="E1027"/>
  <c r="AB1012"/>
  <c r="G1012"/>
  <c r="F1012"/>
  <c r="E1012"/>
  <c r="AB1002"/>
  <c r="G1002"/>
  <c r="F1002"/>
  <c r="E1002"/>
  <c r="AB1001"/>
  <c r="G1001"/>
  <c r="F1001"/>
  <c r="E1001"/>
  <c r="AB1000"/>
  <c r="G1000"/>
  <c r="F1000"/>
  <c r="E1000"/>
  <c r="AB999"/>
  <c r="G999"/>
  <c r="F999"/>
  <c r="E999"/>
  <c r="AB998"/>
  <c r="G998"/>
  <c r="F998"/>
  <c r="E998"/>
  <c r="AB997"/>
  <c r="G997"/>
  <c r="F997"/>
  <c r="E997"/>
  <c r="AB996"/>
  <c r="G996"/>
  <c r="F996"/>
  <c r="E996"/>
  <c r="AB995"/>
  <c r="G995"/>
  <c r="F995"/>
  <c r="E995"/>
  <c r="AB1046"/>
  <c r="G1046"/>
  <c r="F1046"/>
  <c r="E1046"/>
  <c r="AB994"/>
  <c r="G994"/>
  <c r="F994"/>
  <c r="E994"/>
  <c r="AB993"/>
  <c r="G993"/>
  <c r="F993"/>
  <c r="E993"/>
  <c r="AB992"/>
  <c r="G992"/>
  <c r="F992"/>
  <c r="E992"/>
  <c r="AB1025"/>
  <c r="G1025"/>
  <c r="F1025"/>
  <c r="E1025"/>
  <c r="AB1028"/>
  <c r="G1028"/>
  <c r="F1028"/>
  <c r="E1028"/>
  <c r="AB1009"/>
  <c r="G1009"/>
  <c r="F1009"/>
  <c r="E1009"/>
  <c r="AB1047"/>
  <c r="G1047"/>
  <c r="F1047"/>
  <c r="E1047"/>
  <c r="AB1033"/>
  <c r="G1033"/>
  <c r="F1033"/>
  <c r="E1033"/>
  <c r="AB1043"/>
  <c r="G1043"/>
  <c r="F1043"/>
  <c r="E1043"/>
  <c r="AB1030"/>
  <c r="G1030"/>
  <c r="F1030"/>
  <c r="E1030"/>
  <c r="AB1015"/>
  <c r="G1015"/>
  <c r="F1015"/>
  <c r="E1015"/>
  <c r="AB1032"/>
  <c r="G1032"/>
  <c r="F1032"/>
  <c r="E1032"/>
  <c r="AB1041"/>
  <c r="G1041"/>
  <c r="F1041"/>
  <c r="E1041"/>
  <c r="AB1044"/>
  <c r="G1044"/>
  <c r="F1044"/>
  <c r="E1044"/>
  <c r="AB1023"/>
  <c r="G1023"/>
  <c r="F1023"/>
  <c r="E1023"/>
  <c r="AB1026"/>
  <c r="G1026"/>
  <c r="F1026"/>
  <c r="E1026"/>
  <c r="AB1021"/>
  <c r="G1021"/>
  <c r="F1021"/>
  <c r="E1021"/>
  <c r="AB1010"/>
  <c r="G1010"/>
  <c r="F1010"/>
  <c r="E1010"/>
  <c r="AB1034"/>
  <c r="G1034"/>
  <c r="F1034"/>
  <c r="E1034"/>
  <c r="AB1019"/>
  <c r="G1019"/>
  <c r="F1019"/>
  <c r="E1019"/>
  <c r="AB1037"/>
  <c r="G1037"/>
  <c r="F1037"/>
  <c r="E1037"/>
  <c r="AB1011"/>
  <c r="G1011"/>
  <c r="F1011"/>
  <c r="E1011"/>
  <c r="AB1045"/>
  <c r="G1045"/>
  <c r="F1045"/>
  <c r="E1045"/>
  <c r="AB1013"/>
  <c r="G1013"/>
  <c r="F1013"/>
  <c r="E1013"/>
  <c r="AB1035"/>
  <c r="G1035"/>
  <c r="F1035"/>
  <c r="E1035"/>
  <c r="AB1042"/>
  <c r="G1042"/>
  <c r="F1042"/>
  <c r="E1042"/>
  <c r="AB2252"/>
  <c r="G2252"/>
  <c r="F2252"/>
  <c r="E2252"/>
  <c r="AB2253"/>
  <c r="G2253"/>
  <c r="F2253"/>
  <c r="E2253"/>
  <c r="AB1039"/>
  <c r="G1039"/>
  <c r="F1039"/>
  <c r="E1039"/>
  <c r="AB2250"/>
  <c r="G2250"/>
  <c r="F2250"/>
  <c r="E2250"/>
  <c r="AB1018"/>
  <c r="G1018"/>
  <c r="F1018"/>
  <c r="E1018"/>
  <c r="AB964"/>
  <c r="G964"/>
  <c r="F964"/>
  <c r="E964"/>
  <c r="AB986"/>
  <c r="G986"/>
  <c r="F986"/>
  <c r="E986"/>
  <c r="AB963"/>
  <c r="G963"/>
  <c r="F963"/>
  <c r="E963"/>
  <c r="AB962"/>
  <c r="G962"/>
  <c r="F962"/>
  <c r="E962"/>
  <c r="AB973"/>
  <c r="G973"/>
  <c r="F973"/>
  <c r="E973"/>
  <c r="AB983"/>
  <c r="G983"/>
  <c r="F983"/>
  <c r="E983"/>
  <c r="AB976"/>
  <c r="G976"/>
  <c r="F976"/>
  <c r="E976"/>
  <c r="AB989"/>
  <c r="G989"/>
  <c r="F989"/>
  <c r="E989"/>
  <c r="AB961"/>
  <c r="G961"/>
  <c r="F961"/>
  <c r="E961"/>
  <c r="AB960"/>
  <c r="G960"/>
  <c r="F960"/>
  <c r="E960"/>
  <c r="AB991"/>
  <c r="G991"/>
  <c r="F991"/>
  <c r="E991"/>
  <c r="AB970"/>
  <c r="G970"/>
  <c r="F970"/>
  <c r="E970"/>
  <c r="AB971"/>
  <c r="G971"/>
  <c r="F971"/>
  <c r="E971"/>
  <c r="AB988"/>
  <c r="G988"/>
  <c r="F988"/>
  <c r="E988"/>
  <c r="AB990"/>
  <c r="G990"/>
  <c r="F990"/>
  <c r="E990"/>
  <c r="AB974"/>
  <c r="G974"/>
  <c r="F974"/>
  <c r="E974"/>
  <c r="AB981"/>
  <c r="G981"/>
  <c r="F981"/>
  <c r="E981"/>
  <c r="AB978"/>
  <c r="G978"/>
  <c r="F978"/>
  <c r="E978"/>
  <c r="AB985"/>
  <c r="G985"/>
  <c r="F985"/>
  <c r="E985"/>
  <c r="AB975"/>
  <c r="G975"/>
  <c r="F975"/>
  <c r="E975"/>
  <c r="AB979"/>
  <c r="G979"/>
  <c r="F979"/>
  <c r="E979"/>
  <c r="AB982"/>
  <c r="G982"/>
  <c r="F982"/>
  <c r="E982"/>
  <c r="AB984"/>
  <c r="G984"/>
  <c r="F984"/>
  <c r="E984"/>
  <c r="AB987"/>
  <c r="G987"/>
  <c r="F987"/>
  <c r="E987"/>
  <c r="AB980"/>
  <c r="G980"/>
  <c r="F980"/>
  <c r="E980"/>
  <c r="AB972"/>
  <c r="G972"/>
  <c r="F972"/>
  <c r="E972"/>
  <c r="AB977"/>
  <c r="G977"/>
  <c r="F977"/>
  <c r="E977"/>
  <c r="AB969"/>
  <c r="G969"/>
  <c r="F969"/>
  <c r="E969"/>
  <c r="AB966"/>
  <c r="G966"/>
  <c r="F966"/>
  <c r="E966"/>
  <c r="AB965"/>
  <c r="G965"/>
  <c r="F965"/>
  <c r="E965"/>
  <c r="AB967"/>
  <c r="G967"/>
  <c r="F967"/>
  <c r="E967"/>
  <c r="AB968"/>
  <c r="G968"/>
  <c r="F968"/>
  <c r="E968"/>
  <c r="G952"/>
  <c r="F952"/>
  <c r="E952"/>
  <c r="G956"/>
  <c r="F956"/>
  <c r="E956"/>
  <c r="G954"/>
  <c r="F954"/>
  <c r="E954"/>
  <c r="AB840"/>
  <c r="G840"/>
  <c r="F840"/>
  <c r="E840"/>
  <c r="AB844"/>
  <c r="G844"/>
  <c r="F844"/>
  <c r="E844"/>
  <c r="AB842"/>
  <c r="G842"/>
  <c r="F842"/>
  <c r="E842"/>
  <c r="AB852"/>
  <c r="G852"/>
  <c r="F852"/>
  <c r="E852"/>
  <c r="AB848"/>
  <c r="G848"/>
  <c r="F848"/>
  <c r="E848"/>
  <c r="AB850"/>
  <c r="G850"/>
  <c r="F850"/>
  <c r="E850"/>
  <c r="AB847"/>
  <c r="G847"/>
  <c r="F847"/>
  <c r="E847"/>
  <c r="AB846"/>
  <c r="G846"/>
  <c r="F846"/>
  <c r="E846"/>
  <c r="AB839"/>
  <c r="G839"/>
  <c r="F839"/>
  <c r="E839"/>
  <c r="AB841"/>
  <c r="G841"/>
  <c r="F841"/>
  <c r="E841"/>
  <c r="AB826"/>
  <c r="G826"/>
  <c r="F826"/>
  <c r="E826"/>
  <c r="AB833"/>
  <c r="G833"/>
  <c r="F833"/>
  <c r="E833"/>
  <c r="AB834"/>
  <c r="G834"/>
  <c r="F834"/>
  <c r="E834"/>
  <c r="AB828"/>
  <c r="G828"/>
  <c r="F828"/>
  <c r="E828"/>
  <c r="AB831"/>
  <c r="G831"/>
  <c r="F831"/>
  <c r="E831"/>
  <c r="AB830"/>
  <c r="G830"/>
  <c r="F830"/>
  <c r="E830"/>
  <c r="AB832"/>
  <c r="G832"/>
  <c r="F832"/>
  <c r="E832"/>
  <c r="AB827"/>
  <c r="G827"/>
  <c r="F827"/>
  <c r="E827"/>
  <c r="AB837"/>
  <c r="G837"/>
  <c r="F837"/>
  <c r="E837"/>
  <c r="AB829"/>
  <c r="G829"/>
  <c r="F829"/>
  <c r="E829"/>
  <c r="AB820"/>
  <c r="G820"/>
  <c r="F820"/>
  <c r="E820"/>
  <c r="AB821"/>
  <c r="G821"/>
  <c r="F821"/>
  <c r="E821"/>
  <c r="AB823"/>
  <c r="G823"/>
  <c r="F823"/>
  <c r="E823"/>
  <c r="AB822"/>
  <c r="G822"/>
  <c r="F822"/>
  <c r="E822"/>
  <c r="AB786"/>
  <c r="G786"/>
  <c r="F786"/>
  <c r="E786"/>
  <c r="AB793"/>
  <c r="G793"/>
  <c r="F793"/>
  <c r="E793"/>
  <c r="AB791"/>
  <c r="G791"/>
  <c r="F791"/>
  <c r="E791"/>
  <c r="AB781"/>
  <c r="G781"/>
  <c r="F781"/>
  <c r="E781"/>
  <c r="AB789"/>
  <c r="G789"/>
  <c r="F789"/>
  <c r="E789"/>
  <c r="AB794"/>
  <c r="G794"/>
  <c r="F794"/>
  <c r="E794"/>
  <c r="AB788"/>
  <c r="G788"/>
  <c r="F788"/>
  <c r="E788"/>
  <c r="AB782"/>
  <c r="G782"/>
  <c r="F782"/>
  <c r="E782"/>
  <c r="AB787"/>
  <c r="G787"/>
  <c r="F787"/>
  <c r="E787"/>
  <c r="AB780"/>
  <c r="G780"/>
  <c r="F780"/>
  <c r="E780"/>
  <c r="AB784"/>
  <c r="G784"/>
  <c r="F784"/>
  <c r="E784"/>
  <c r="AB795"/>
  <c r="G795"/>
  <c r="F795"/>
  <c r="E795"/>
  <c r="AB816"/>
  <c r="G816"/>
  <c r="F816"/>
  <c r="E816"/>
  <c r="AB808"/>
  <c r="G808"/>
  <c r="F808"/>
  <c r="E808"/>
  <c r="AB810"/>
  <c r="G810"/>
  <c r="F810"/>
  <c r="E810"/>
  <c r="AB817"/>
  <c r="G817"/>
  <c r="F817"/>
  <c r="E817"/>
  <c r="AB801"/>
  <c r="G801"/>
  <c r="F801"/>
  <c r="E801"/>
  <c r="AB804"/>
  <c r="G804"/>
  <c r="F804"/>
  <c r="E804"/>
  <c r="AB799"/>
  <c r="G799"/>
  <c r="F799"/>
  <c r="E799"/>
  <c r="AB811"/>
  <c r="G811"/>
  <c r="F811"/>
  <c r="E811"/>
  <c r="AB797"/>
  <c r="G797"/>
  <c r="F797"/>
  <c r="E797"/>
  <c r="AB805"/>
  <c r="G805"/>
  <c r="F805"/>
  <c r="E805"/>
  <c r="AB814"/>
  <c r="G814"/>
  <c r="F814"/>
  <c r="E814"/>
  <c r="AB758"/>
  <c r="G758"/>
  <c r="F758"/>
  <c r="E758"/>
  <c r="AB745"/>
  <c r="G745"/>
  <c r="F745"/>
  <c r="E745"/>
  <c r="AB749"/>
  <c r="G749"/>
  <c r="F749"/>
  <c r="E749"/>
  <c r="AB754"/>
  <c r="G754"/>
  <c r="F754"/>
  <c r="E754"/>
  <c r="AB760"/>
  <c r="G760"/>
  <c r="F760"/>
  <c r="E760"/>
  <c r="AB747"/>
  <c r="G747"/>
  <c r="F747"/>
  <c r="E747"/>
  <c r="AB751"/>
  <c r="G751"/>
  <c r="F751"/>
  <c r="E751"/>
  <c r="AB743"/>
  <c r="G743"/>
  <c r="F743"/>
  <c r="E743"/>
  <c r="AB761"/>
  <c r="G761"/>
  <c r="F761"/>
  <c r="E761"/>
  <c r="AB762"/>
  <c r="G762"/>
  <c r="F762"/>
  <c r="E762"/>
  <c r="AB748"/>
  <c r="G748"/>
  <c r="F748"/>
  <c r="E748"/>
  <c r="AB746"/>
  <c r="G746"/>
  <c r="F746"/>
  <c r="E746"/>
  <c r="AB755"/>
  <c r="G755"/>
  <c r="F755"/>
  <c r="E755"/>
  <c r="AB759"/>
  <c r="G759"/>
  <c r="F759"/>
  <c r="E759"/>
  <c r="AB753"/>
  <c r="G753"/>
  <c r="F753"/>
  <c r="E753"/>
  <c r="AB750"/>
  <c r="G750"/>
  <c r="F750"/>
  <c r="E750"/>
  <c r="AB763"/>
  <c r="G763"/>
  <c r="F763"/>
  <c r="E763"/>
  <c r="AB744"/>
  <c r="G744"/>
  <c r="F744"/>
  <c r="E744"/>
  <c r="AB764"/>
  <c r="G764"/>
  <c r="F764"/>
  <c r="E764"/>
  <c r="AB756"/>
  <c r="G756"/>
  <c r="F756"/>
  <c r="E756"/>
  <c r="AB768"/>
  <c r="G768"/>
  <c r="F768"/>
  <c r="E768"/>
  <c r="AB752"/>
  <c r="G752"/>
  <c r="F752"/>
  <c r="E752"/>
  <c r="AB766"/>
  <c r="G766"/>
  <c r="F766"/>
  <c r="E766"/>
  <c r="AB757"/>
  <c r="G757"/>
  <c r="F757"/>
  <c r="E757"/>
  <c r="G735"/>
  <c r="F735"/>
  <c r="E735"/>
  <c r="G737"/>
  <c r="F737"/>
  <c r="E737"/>
  <c r="G739"/>
  <c r="F739"/>
  <c r="E739"/>
  <c r="AB738"/>
  <c r="G738"/>
  <c r="F738"/>
  <c r="E738"/>
  <c r="AB734"/>
  <c r="G734"/>
  <c r="F734"/>
  <c r="E734"/>
  <c r="AB733"/>
  <c r="G733"/>
  <c r="F733"/>
  <c r="E733"/>
  <c r="AB696"/>
  <c r="G696"/>
  <c r="F696"/>
  <c r="E696"/>
  <c r="AB679"/>
  <c r="G679"/>
  <c r="F679"/>
  <c r="E679"/>
  <c r="AB702"/>
  <c r="G702"/>
  <c r="F702"/>
  <c r="E702"/>
  <c r="AB687"/>
  <c r="G687"/>
  <c r="F687"/>
  <c r="E687"/>
  <c r="AB714"/>
  <c r="G714"/>
  <c r="F714"/>
  <c r="E714"/>
  <c r="AB715"/>
  <c r="G715"/>
  <c r="F715"/>
  <c r="E715"/>
  <c r="AB722"/>
  <c r="G722"/>
  <c r="F722"/>
  <c r="E722"/>
  <c r="AB721"/>
  <c r="G721"/>
  <c r="F721"/>
  <c r="E721"/>
  <c r="AB708"/>
  <c r="G708"/>
  <c r="F708"/>
  <c r="E708"/>
  <c r="AB713"/>
  <c r="G713"/>
  <c r="F713"/>
  <c r="E713"/>
  <c r="AB712"/>
  <c r="G712"/>
  <c r="F712"/>
  <c r="E712"/>
  <c r="AB710"/>
  <c r="G710"/>
  <c r="F710"/>
  <c r="E710"/>
  <c r="AB550"/>
  <c r="G550"/>
  <c r="F550"/>
  <c r="E550"/>
  <c r="AB549"/>
  <c r="G549"/>
  <c r="F549"/>
  <c r="E549"/>
  <c r="AB588"/>
  <c r="G588"/>
  <c r="F588"/>
  <c r="E588"/>
  <c r="AB548"/>
  <c r="G548"/>
  <c r="F548"/>
  <c r="E548"/>
  <c r="AB596"/>
  <c r="G596"/>
  <c r="F596"/>
  <c r="E596"/>
  <c r="AB582"/>
  <c r="G582"/>
  <c r="F582"/>
  <c r="E582"/>
  <c r="AB547"/>
  <c r="G547"/>
  <c r="F547"/>
  <c r="E547"/>
  <c r="AB590"/>
  <c r="G590"/>
  <c r="F590"/>
  <c r="E590"/>
  <c r="AB573"/>
  <c r="G573"/>
  <c r="F573"/>
  <c r="E573"/>
  <c r="AB546"/>
  <c r="G546"/>
  <c r="F546"/>
  <c r="E546"/>
  <c r="AB545"/>
  <c r="G545"/>
  <c r="F545"/>
  <c r="E545"/>
  <c r="AB544"/>
  <c r="G544"/>
  <c r="F544"/>
  <c r="E544"/>
  <c r="AB543"/>
  <c r="G543"/>
  <c r="F543"/>
  <c r="E543"/>
  <c r="AB577"/>
  <c r="G577"/>
  <c r="F577"/>
  <c r="E577"/>
  <c r="AB542"/>
  <c r="G542"/>
  <c r="F542"/>
  <c r="E542"/>
  <c r="AB541"/>
  <c r="G541"/>
  <c r="F541"/>
  <c r="E541"/>
  <c r="AB598"/>
  <c r="G598"/>
  <c r="F598"/>
  <c r="E598"/>
  <c r="AB540"/>
  <c r="G540"/>
  <c r="F540"/>
  <c r="E540"/>
  <c r="AB539"/>
  <c r="G539"/>
  <c r="F539"/>
  <c r="E539"/>
  <c r="AB538"/>
  <c r="G538"/>
  <c r="F538"/>
  <c r="E538"/>
  <c r="AB574"/>
  <c r="G574"/>
  <c r="F574"/>
  <c r="E574"/>
  <c r="AB566"/>
  <c r="G566"/>
  <c r="F566"/>
  <c r="E566"/>
  <c r="AB537"/>
  <c r="G537"/>
  <c r="F537"/>
  <c r="E537"/>
  <c r="AB584"/>
  <c r="G584"/>
  <c r="F584"/>
  <c r="E584"/>
  <c r="AB581"/>
  <c r="G581"/>
  <c r="F581"/>
  <c r="E581"/>
  <c r="AB536"/>
  <c r="G536"/>
  <c r="F536"/>
  <c r="E536"/>
  <c r="AB572"/>
  <c r="G572"/>
  <c r="F572"/>
  <c r="E572"/>
  <c r="AB585"/>
  <c r="G585"/>
  <c r="F585"/>
  <c r="E585"/>
  <c r="AB567"/>
  <c r="G567"/>
  <c r="F567"/>
  <c r="E567"/>
  <c r="AB599"/>
  <c r="G599"/>
  <c r="F599"/>
  <c r="E599"/>
  <c r="AB562"/>
  <c r="G562"/>
  <c r="F562"/>
  <c r="E562"/>
  <c r="AB557"/>
  <c r="G557"/>
  <c r="F557"/>
  <c r="E557"/>
  <c r="AB606"/>
  <c r="G606"/>
  <c r="F606"/>
  <c r="E606"/>
  <c r="AB595"/>
  <c r="G595"/>
  <c r="F595"/>
  <c r="E595"/>
  <c r="AB569"/>
  <c r="G569"/>
  <c r="F569"/>
  <c r="E569"/>
  <c r="AB589"/>
  <c r="G589"/>
  <c r="F589"/>
  <c r="E589"/>
  <c r="AB565"/>
  <c r="G565"/>
  <c r="F565"/>
  <c r="E565"/>
  <c r="AB591"/>
  <c r="G591"/>
  <c r="F591"/>
  <c r="E591"/>
  <c r="AB579"/>
  <c r="G579"/>
  <c r="F579"/>
  <c r="E579"/>
  <c r="AB561"/>
  <c r="G561"/>
  <c r="F561"/>
  <c r="E561"/>
  <c r="AB558"/>
  <c r="G558"/>
  <c r="F558"/>
  <c r="E558"/>
  <c r="AB602"/>
  <c r="G602"/>
  <c r="F602"/>
  <c r="E602"/>
  <c r="AB560"/>
  <c r="G560"/>
  <c r="F560"/>
  <c r="E560"/>
  <c r="AB576"/>
  <c r="G576"/>
  <c r="F576"/>
  <c r="E576"/>
  <c r="AB608"/>
  <c r="G608"/>
  <c r="F608"/>
  <c r="E608"/>
  <c r="AB535"/>
  <c r="G535"/>
  <c r="F535"/>
  <c r="E535"/>
  <c r="AB534"/>
  <c r="G534"/>
  <c r="F534"/>
  <c r="E534"/>
  <c r="AB603"/>
  <c r="G603"/>
  <c r="F603"/>
  <c r="E603"/>
  <c r="AB559"/>
  <c r="G559"/>
  <c r="F559"/>
  <c r="E559"/>
  <c r="AB568"/>
  <c r="G568"/>
  <c r="F568"/>
  <c r="E568"/>
  <c r="AB563"/>
  <c r="G563"/>
  <c r="F563"/>
  <c r="E563"/>
  <c r="AB594"/>
  <c r="G594"/>
  <c r="F594"/>
  <c r="E594"/>
  <c r="AB570"/>
  <c r="G570"/>
  <c r="F570"/>
  <c r="E570"/>
  <c r="AB674"/>
  <c r="G674"/>
  <c r="F674"/>
  <c r="E674"/>
  <c r="AB527"/>
  <c r="G527"/>
  <c r="F527"/>
  <c r="E527"/>
  <c r="AB506"/>
  <c r="G506"/>
  <c r="F506"/>
  <c r="E506"/>
  <c r="AB471"/>
  <c r="G471"/>
  <c r="F471"/>
  <c r="E471"/>
  <c r="AB472"/>
  <c r="G472"/>
  <c r="F472"/>
  <c r="E472"/>
  <c r="AB469"/>
  <c r="G469"/>
  <c r="F469"/>
  <c r="E469"/>
  <c r="AB458"/>
  <c r="G458"/>
  <c r="F458"/>
  <c r="E458"/>
  <c r="AB460"/>
  <c r="G460"/>
  <c r="F460"/>
  <c r="E460"/>
  <c r="AB459"/>
  <c r="G459"/>
  <c r="F459"/>
  <c r="E459"/>
  <c r="AB480"/>
  <c r="G480"/>
  <c r="F480"/>
  <c r="E480"/>
  <c r="AB444"/>
  <c r="G444"/>
  <c r="F444"/>
  <c r="E444"/>
  <c r="AB449"/>
  <c r="G449"/>
  <c r="F449"/>
  <c r="E449"/>
  <c r="AB442"/>
  <c r="G442"/>
  <c r="F442"/>
  <c r="E442"/>
  <c r="AB435"/>
  <c r="G435"/>
  <c r="F435"/>
  <c r="E435"/>
  <c r="AB440"/>
  <c r="G440"/>
  <c r="F440"/>
  <c r="E440"/>
  <c r="AB447"/>
  <c r="G447"/>
  <c r="F447"/>
  <c r="E447"/>
  <c r="AB434"/>
  <c r="G434"/>
  <c r="F434"/>
  <c r="E434"/>
  <c r="AB354"/>
  <c r="G354"/>
  <c r="F354"/>
  <c r="E354"/>
  <c r="AB383"/>
  <c r="G383"/>
  <c r="F383"/>
  <c r="E383"/>
  <c r="AB361"/>
  <c r="G361"/>
  <c r="F361"/>
  <c r="E361"/>
  <c r="AB367"/>
  <c r="G367"/>
  <c r="F367"/>
  <c r="E367"/>
  <c r="AB348"/>
  <c r="G348"/>
  <c r="F348"/>
  <c r="E348"/>
  <c r="AB371"/>
  <c r="G371"/>
  <c r="F371"/>
  <c r="E371"/>
  <c r="AB391"/>
  <c r="G391"/>
  <c r="F391"/>
  <c r="E391"/>
  <c r="AB347"/>
  <c r="G347"/>
  <c r="F347"/>
  <c r="E347"/>
  <c r="AB349"/>
  <c r="G349"/>
  <c r="F349"/>
  <c r="E349"/>
  <c r="AB392"/>
  <c r="G392"/>
  <c r="F392"/>
  <c r="E392"/>
  <c r="AB378"/>
  <c r="G378"/>
  <c r="F378"/>
  <c r="E378"/>
  <c r="AB2287"/>
  <c r="G2287"/>
  <c r="F2287"/>
  <c r="E2287"/>
  <c r="AB2286"/>
  <c r="G2286"/>
  <c r="F2286"/>
  <c r="E2286"/>
  <c r="AB2282"/>
  <c r="G2282"/>
  <c r="F2282"/>
  <c r="E2282"/>
  <c r="AB2281"/>
  <c r="G2281"/>
  <c r="F2281"/>
  <c r="E2281"/>
  <c r="AB2416"/>
  <c r="G2416"/>
  <c r="F2416"/>
  <c r="E2416"/>
  <c r="AB2415"/>
  <c r="G2415"/>
  <c r="F2415"/>
  <c r="E2415"/>
  <c r="AB2414"/>
  <c r="G2414"/>
  <c r="F2414"/>
  <c r="E2414"/>
  <c r="AB2413"/>
  <c r="G2413"/>
  <c r="F2413"/>
  <c r="E2413"/>
  <c r="AB2412"/>
  <c r="G2412"/>
  <c r="F2412"/>
  <c r="E2412"/>
  <c r="AB2411"/>
  <c r="G2411"/>
  <c r="F2411"/>
  <c r="E2411"/>
  <c r="AB2417"/>
  <c r="G2417"/>
  <c r="F2417"/>
  <c r="E2417"/>
  <c r="AB2429"/>
  <c r="G2429"/>
  <c r="F2429"/>
  <c r="E2429"/>
  <c r="AB2410"/>
  <c r="G2410"/>
  <c r="F2410"/>
  <c r="E2410"/>
  <c r="AB2420"/>
  <c r="G2420"/>
  <c r="F2420"/>
  <c r="E2420"/>
  <c r="AB2436"/>
  <c r="G2436"/>
  <c r="F2436"/>
  <c r="E2436"/>
  <c r="AB2409"/>
  <c r="G2409"/>
  <c r="F2409"/>
  <c r="E2409"/>
  <c r="AB2435"/>
  <c r="G2435"/>
  <c r="F2435"/>
  <c r="E2435"/>
  <c r="AB1184"/>
  <c r="G1184"/>
  <c r="F1184"/>
  <c r="E1184"/>
  <c r="AB1183"/>
  <c r="G1183"/>
  <c r="F1183"/>
  <c r="E1183"/>
  <c r="AB1131"/>
  <c r="G1131"/>
  <c r="F1131"/>
  <c r="E1131"/>
  <c r="AB1130"/>
  <c r="G1130"/>
  <c r="F1130"/>
  <c r="E1130"/>
  <c r="AB1129"/>
  <c r="G1129"/>
  <c r="F1129"/>
  <c r="E1129"/>
  <c r="AB1128"/>
  <c r="G1128"/>
  <c r="F1128"/>
  <c r="E1128"/>
  <c r="AB1127"/>
  <c r="G1127"/>
  <c r="F1127"/>
  <c r="E1127"/>
  <c r="AB1118"/>
  <c r="G1118"/>
  <c r="F1118"/>
  <c r="E1118"/>
  <c r="AB1116"/>
  <c r="G1116"/>
  <c r="F1116"/>
  <c r="E1116"/>
  <c r="AB1115"/>
  <c r="G1115"/>
  <c r="F1115"/>
  <c r="E1115"/>
  <c r="AB1121"/>
  <c r="G1121"/>
  <c r="F1121"/>
  <c r="E1121"/>
  <c r="G955"/>
  <c r="F955"/>
  <c r="E955"/>
  <c r="AB825"/>
  <c r="G825"/>
  <c r="F825"/>
  <c r="E825"/>
  <c r="AB836"/>
  <c r="G836"/>
  <c r="F836"/>
  <c r="E836"/>
  <c r="AB819"/>
  <c r="G819"/>
  <c r="F819"/>
  <c r="E819"/>
  <c r="AB765"/>
  <c r="G765"/>
  <c r="F765"/>
  <c r="E765"/>
  <c r="AB777"/>
  <c r="G777"/>
  <c r="F777"/>
  <c r="E777"/>
  <c r="AB773"/>
  <c r="G773"/>
  <c r="F773"/>
  <c r="E773"/>
  <c r="AB776"/>
  <c r="G776"/>
  <c r="F776"/>
  <c r="E776"/>
  <c r="AB772"/>
  <c r="G772"/>
  <c r="F772"/>
  <c r="E772"/>
  <c r="AB769"/>
  <c r="G769"/>
  <c r="F769"/>
  <c r="E769"/>
  <c r="AB771"/>
  <c r="G771"/>
  <c r="F771"/>
  <c r="E771"/>
  <c r="AB775"/>
  <c r="G775"/>
  <c r="F775"/>
  <c r="E775"/>
  <c r="AB767"/>
  <c r="G767"/>
  <c r="F767"/>
  <c r="E767"/>
  <c r="AB774"/>
  <c r="G774"/>
  <c r="F774"/>
  <c r="E774"/>
  <c r="AB770"/>
  <c r="G770"/>
  <c r="F770"/>
  <c r="E770"/>
  <c r="AB729"/>
  <c r="G729"/>
  <c r="F729"/>
  <c r="E729"/>
  <c r="AB728"/>
  <c r="G728"/>
  <c r="F728"/>
  <c r="E728"/>
  <c r="AB684"/>
  <c r="G684"/>
  <c r="F684"/>
  <c r="E684"/>
  <c r="AB683"/>
  <c r="G683"/>
  <c r="F683"/>
  <c r="E683"/>
  <c r="AB686"/>
  <c r="G686"/>
  <c r="F686"/>
  <c r="E686"/>
  <c r="AB691"/>
  <c r="G691"/>
  <c r="F691"/>
  <c r="E691"/>
  <c r="AB704"/>
  <c r="G704"/>
  <c r="F704"/>
  <c r="E704"/>
  <c r="AB682"/>
  <c r="G682"/>
  <c r="F682"/>
  <c r="E682"/>
  <c r="AB699"/>
  <c r="G699"/>
  <c r="F699"/>
  <c r="E699"/>
  <c r="AB685"/>
  <c r="G685"/>
  <c r="F685"/>
  <c r="E685"/>
  <c r="AB676"/>
  <c r="G676"/>
  <c r="F676"/>
  <c r="E676"/>
  <c r="AB680"/>
  <c r="G680"/>
  <c r="F680"/>
  <c r="E680"/>
  <c r="AB695"/>
  <c r="G695"/>
  <c r="F695"/>
  <c r="E695"/>
  <c r="AB698"/>
  <c r="G698"/>
  <c r="F698"/>
  <c r="E698"/>
  <c r="AB725"/>
  <c r="G725"/>
  <c r="F725"/>
  <c r="E725"/>
  <c r="AB720"/>
  <c r="G720"/>
  <c r="F720"/>
  <c r="E720"/>
  <c r="AB711"/>
  <c r="G711"/>
  <c r="F711"/>
  <c r="E711"/>
  <c r="AB718"/>
  <c r="G718"/>
  <c r="F718"/>
  <c r="E718"/>
  <c r="AB586"/>
  <c r="G586"/>
  <c r="F586"/>
  <c r="E586"/>
  <c r="AB605"/>
  <c r="G605"/>
  <c r="F605"/>
  <c r="E605"/>
  <c r="AB513"/>
  <c r="G513"/>
  <c r="F513"/>
  <c r="E513"/>
  <c r="AB509"/>
  <c r="G509"/>
  <c r="F509"/>
  <c r="E509"/>
  <c r="AB522"/>
  <c r="G522"/>
  <c r="F522"/>
  <c r="E522"/>
  <c r="AB518"/>
  <c r="G518"/>
  <c r="F518"/>
  <c r="E518"/>
  <c r="AB512"/>
  <c r="G512"/>
  <c r="F512"/>
  <c r="E512"/>
  <c r="AB515"/>
  <c r="G515"/>
  <c r="F515"/>
  <c r="E515"/>
  <c r="AB514"/>
  <c r="G514"/>
  <c r="F514"/>
  <c r="E514"/>
  <c r="AB510"/>
  <c r="G510"/>
  <c r="F510"/>
  <c r="E510"/>
  <c r="AB511"/>
  <c r="G511"/>
  <c r="F511"/>
  <c r="E511"/>
  <c r="AB516"/>
  <c r="G516"/>
  <c r="F516"/>
  <c r="E516"/>
  <c r="AB520"/>
  <c r="G520"/>
  <c r="F520"/>
  <c r="E520"/>
  <c r="AB519"/>
  <c r="G519"/>
  <c r="F519"/>
  <c r="E519"/>
  <c r="AB521"/>
  <c r="G521"/>
  <c r="F521"/>
  <c r="E521"/>
  <c r="AB499"/>
  <c r="G499"/>
  <c r="F499"/>
  <c r="E499"/>
  <c r="AB468"/>
  <c r="G468"/>
  <c r="F468"/>
  <c r="E468"/>
  <c r="AB379"/>
  <c r="G379"/>
  <c r="F379"/>
  <c r="E379"/>
  <c r="AB389"/>
  <c r="G389"/>
  <c r="F389"/>
  <c r="E389"/>
  <c r="AB370"/>
  <c r="G370"/>
  <c r="F370"/>
  <c r="E370"/>
  <c r="AB386"/>
  <c r="G386"/>
  <c r="F386"/>
  <c r="E386"/>
  <c r="AB387"/>
  <c r="G387"/>
  <c r="F387"/>
  <c r="E387"/>
  <c r="AB355"/>
  <c r="G355"/>
  <c r="F355"/>
  <c r="E355"/>
  <c r="AB372"/>
  <c r="G372"/>
  <c r="F372"/>
  <c r="E372"/>
  <c r="AB374"/>
  <c r="G374"/>
  <c r="F374"/>
  <c r="E374"/>
  <c r="AB362"/>
  <c r="G362"/>
  <c r="F362"/>
  <c r="E362"/>
  <c r="AB296"/>
  <c r="G296"/>
  <c r="F296"/>
  <c r="E296"/>
  <c r="AB189"/>
  <c r="G189"/>
  <c r="F189"/>
  <c r="E189"/>
  <c r="AB178"/>
  <c r="G178"/>
  <c r="F178"/>
  <c r="E178"/>
  <c r="AB184"/>
  <c r="G184"/>
  <c r="F184"/>
  <c r="E184"/>
  <c r="AB194"/>
  <c r="G194"/>
  <c r="F194"/>
  <c r="E194"/>
  <c r="AB179"/>
  <c r="G179"/>
  <c r="F179"/>
  <c r="E179"/>
  <c r="AB176"/>
  <c r="G176"/>
  <c r="F176"/>
  <c r="E176"/>
  <c r="AB170"/>
  <c r="G170"/>
  <c r="F170"/>
  <c r="E170"/>
  <c r="AB182"/>
  <c r="G182"/>
  <c r="F182"/>
  <c r="E182"/>
  <c r="AB197"/>
  <c r="G197"/>
  <c r="F197"/>
  <c r="E197"/>
  <c r="AB169"/>
  <c r="G169"/>
  <c r="F169"/>
  <c r="E169"/>
  <c r="AB145"/>
  <c r="G145"/>
  <c r="F145"/>
  <c r="E145"/>
  <c r="AB135"/>
  <c r="G135"/>
  <c r="F135"/>
  <c r="E135"/>
  <c r="AB149"/>
  <c r="G149"/>
  <c r="F149"/>
  <c r="E149"/>
  <c r="AB151"/>
  <c r="G151"/>
  <c r="F151"/>
  <c r="E151"/>
  <c r="AB133"/>
  <c r="G133"/>
  <c r="F133"/>
  <c r="E133"/>
  <c r="AB141"/>
  <c r="G141"/>
  <c r="F141"/>
  <c r="E141"/>
  <c r="AB146"/>
  <c r="G146"/>
  <c r="F146"/>
  <c r="E146"/>
  <c r="AB138"/>
  <c r="G138"/>
  <c r="F138"/>
  <c r="E138"/>
  <c r="AB155"/>
  <c r="G155"/>
  <c r="F155"/>
  <c r="E155"/>
  <c r="AB150"/>
  <c r="G150"/>
  <c r="F150"/>
  <c r="E150"/>
  <c r="AB139"/>
  <c r="G139"/>
  <c r="F139"/>
  <c r="E139"/>
  <c r="AB144"/>
  <c r="G144"/>
  <c r="F144"/>
  <c r="E144"/>
  <c r="AB137"/>
  <c r="G137"/>
  <c r="F137"/>
  <c r="E137"/>
  <c r="AB154"/>
  <c r="G154"/>
  <c r="F154"/>
  <c r="E154"/>
  <c r="AB153"/>
  <c r="G153"/>
  <c r="F153"/>
  <c r="E153"/>
  <c r="AB143"/>
  <c r="G143"/>
  <c r="F143"/>
  <c r="E143"/>
  <c r="AB158"/>
  <c r="G158"/>
  <c r="F158"/>
  <c r="E158"/>
  <c r="AB140"/>
  <c r="G140"/>
  <c r="F140"/>
  <c r="E140"/>
  <c r="AB147"/>
  <c r="G147"/>
  <c r="F147"/>
  <c r="E147"/>
  <c r="AB152"/>
  <c r="G152"/>
  <c r="F152"/>
  <c r="E152"/>
  <c r="AB136"/>
  <c r="G136"/>
  <c r="F136"/>
  <c r="E136"/>
  <c r="AB129"/>
  <c r="G129"/>
  <c r="F129"/>
  <c r="E129"/>
  <c r="AB130"/>
  <c r="G130"/>
  <c r="F130"/>
  <c r="E130"/>
  <c r="AB131"/>
  <c r="G131"/>
  <c r="F131"/>
  <c r="E131"/>
  <c r="AB110"/>
  <c r="G110"/>
  <c r="F110"/>
  <c r="E110"/>
  <c r="AB107"/>
  <c r="G107"/>
  <c r="F107"/>
  <c r="E107"/>
  <c r="AB118"/>
  <c r="G118"/>
  <c r="F118"/>
  <c r="E118"/>
  <c r="AB119"/>
  <c r="G119"/>
  <c r="F119"/>
  <c r="E119"/>
  <c r="AB121"/>
  <c r="G121"/>
  <c r="F121"/>
  <c r="E121"/>
  <c r="AB117"/>
  <c r="G117"/>
  <c r="F117"/>
  <c r="E117"/>
  <c r="AB101"/>
  <c r="G101"/>
  <c r="F101"/>
  <c r="E101"/>
  <c r="AB113"/>
  <c r="G113"/>
  <c r="F113"/>
  <c r="E113"/>
  <c r="AB126"/>
  <c r="G126"/>
  <c r="F126"/>
  <c r="E126"/>
  <c r="AB108"/>
  <c r="G108"/>
  <c r="F108"/>
  <c r="E108"/>
  <c r="AB102"/>
  <c r="G102"/>
  <c r="F102"/>
  <c r="E102"/>
  <c r="AB128"/>
  <c r="G128"/>
  <c r="F128"/>
  <c r="E128"/>
  <c r="AB104"/>
  <c r="G104"/>
  <c r="F104"/>
  <c r="E104"/>
  <c r="AB98"/>
  <c r="G98"/>
  <c r="F98"/>
  <c r="E98"/>
  <c r="AB116"/>
  <c r="G116"/>
  <c r="F116"/>
  <c r="E116"/>
  <c r="AB111"/>
  <c r="G111"/>
  <c r="F111"/>
  <c r="E111"/>
  <c r="AB127"/>
  <c r="G127"/>
  <c r="F127"/>
  <c r="E127"/>
  <c r="AB114"/>
  <c r="G114"/>
  <c r="F114"/>
  <c r="E114"/>
  <c r="AB77"/>
  <c r="G77"/>
  <c r="F77"/>
  <c r="E77"/>
  <c r="AB74"/>
  <c r="G74"/>
  <c r="F74"/>
  <c r="E74"/>
  <c r="AB89"/>
  <c r="G89"/>
  <c r="F89"/>
  <c r="E89"/>
  <c r="AB72"/>
  <c r="G72"/>
  <c r="F72"/>
  <c r="E72"/>
  <c r="AB68"/>
  <c r="G68"/>
  <c r="F68"/>
  <c r="E68"/>
  <c r="AB65"/>
  <c r="G65"/>
  <c r="F65"/>
  <c r="E65"/>
  <c r="AB97"/>
  <c r="G97"/>
  <c r="F97"/>
  <c r="E97"/>
  <c r="AB87"/>
  <c r="G87"/>
  <c r="F87"/>
  <c r="E87"/>
  <c r="AB94"/>
  <c r="G94"/>
  <c r="F94"/>
  <c r="E94"/>
  <c r="AB88"/>
  <c r="G88"/>
  <c r="F88"/>
  <c r="E88"/>
  <c r="AB85"/>
  <c r="G85"/>
  <c r="F85"/>
  <c r="E85"/>
  <c r="AB92"/>
  <c r="G92"/>
  <c r="F92"/>
  <c r="E92"/>
  <c r="AB84"/>
  <c r="G84"/>
  <c r="F84"/>
  <c r="E84"/>
  <c r="AB83"/>
  <c r="G83"/>
  <c r="F83"/>
  <c r="E83"/>
  <c r="AB70"/>
  <c r="G70"/>
  <c r="F70"/>
  <c r="E70"/>
  <c r="AB78"/>
  <c r="G78"/>
  <c r="F78"/>
  <c r="E78"/>
  <c r="AB79"/>
  <c r="G79"/>
  <c r="F79"/>
  <c r="E79"/>
  <c r="AB67"/>
  <c r="G67"/>
  <c r="F67"/>
  <c r="E67"/>
  <c r="AB73"/>
  <c r="G73"/>
  <c r="F73"/>
  <c r="E73"/>
  <c r="AB69"/>
  <c r="G69"/>
  <c r="F69"/>
  <c r="E69"/>
  <c r="AB76"/>
  <c r="G76"/>
  <c r="F76"/>
  <c r="E76"/>
  <c r="AB96"/>
  <c r="G96"/>
  <c r="F96"/>
  <c r="E96"/>
  <c r="AB93"/>
  <c r="G93"/>
  <c r="F93"/>
  <c r="E93"/>
  <c r="AB95"/>
  <c r="G95"/>
  <c r="F95"/>
  <c r="E95"/>
  <c r="AB82"/>
  <c r="G82"/>
  <c r="F82"/>
  <c r="E82"/>
  <c r="AB71"/>
  <c r="G71"/>
  <c r="F71"/>
  <c r="E71"/>
  <c r="AB91"/>
  <c r="G91"/>
  <c r="F91"/>
  <c r="E91"/>
  <c r="AB90"/>
  <c r="G90"/>
  <c r="F90"/>
  <c r="E90"/>
  <c r="AB75"/>
  <c r="G75"/>
  <c r="F75"/>
  <c r="E75"/>
  <c r="AB66"/>
  <c r="G66"/>
  <c r="F66"/>
  <c r="E66"/>
  <c r="AB64"/>
  <c r="G64"/>
  <c r="F64"/>
  <c r="E64"/>
  <c r="AB62"/>
  <c r="G62"/>
  <c r="F62"/>
  <c r="E62"/>
  <c r="AB38"/>
  <c r="G38"/>
  <c r="F38"/>
  <c r="E38"/>
  <c r="AB35"/>
  <c r="G35"/>
  <c r="F35"/>
  <c r="E35"/>
  <c r="AB46"/>
  <c r="G46"/>
  <c r="F46"/>
  <c r="E46"/>
  <c r="AB39"/>
  <c r="G39"/>
  <c r="F39"/>
  <c r="E39"/>
  <c r="AB49"/>
  <c r="G49"/>
  <c r="F49"/>
  <c r="E49"/>
  <c r="AB50"/>
  <c r="G50"/>
  <c r="F50"/>
  <c r="E50"/>
  <c r="AB43"/>
  <c r="G43"/>
  <c r="F43"/>
  <c r="E43"/>
  <c r="AB37"/>
  <c r="G37"/>
  <c r="F37"/>
  <c r="E37"/>
  <c r="AB51"/>
  <c r="G51"/>
  <c r="F51"/>
  <c r="E51"/>
  <c r="AB63"/>
  <c r="G63"/>
  <c r="F63"/>
  <c r="E63"/>
  <c r="AB36"/>
  <c r="G36"/>
  <c r="F36"/>
  <c r="E36"/>
  <c r="AB60"/>
  <c r="G60"/>
  <c r="F60"/>
  <c r="E60"/>
  <c r="AB48"/>
  <c r="G48"/>
  <c r="F48"/>
  <c r="E48"/>
  <c r="AB54"/>
  <c r="G54"/>
  <c r="F54"/>
  <c r="E54"/>
  <c r="AB52"/>
  <c r="G52"/>
  <c r="F52"/>
  <c r="E52"/>
  <c r="AB47"/>
  <c r="G47"/>
  <c r="F47"/>
  <c r="E47"/>
  <c r="AB40"/>
  <c r="G40"/>
  <c r="F40"/>
  <c r="E40"/>
  <c r="AB57"/>
  <c r="G57"/>
  <c r="F57"/>
  <c r="E57"/>
  <c r="AB32"/>
  <c r="G32"/>
  <c r="F32"/>
  <c r="E32"/>
  <c r="AB41"/>
  <c r="G41"/>
  <c r="F41"/>
  <c r="E41"/>
  <c r="AB61"/>
  <c r="G61"/>
  <c r="F61"/>
  <c r="E61"/>
  <c r="AB44"/>
  <c r="G44"/>
  <c r="F44"/>
  <c r="E44"/>
  <c r="AB33"/>
  <c r="G33"/>
  <c r="F33"/>
  <c r="E33"/>
  <c r="AB59"/>
  <c r="G59"/>
  <c r="F59"/>
  <c r="E59"/>
  <c r="AB53"/>
  <c r="G53"/>
  <c r="F53"/>
  <c r="E53"/>
  <c r="AB58"/>
  <c r="G58"/>
  <c r="F58"/>
  <c r="E58"/>
  <c r="AB55"/>
  <c r="G55"/>
  <c r="F55"/>
  <c r="E55"/>
  <c r="AB56"/>
  <c r="G56"/>
  <c r="F56"/>
  <c r="E56"/>
  <c r="AB31"/>
  <c r="G31"/>
  <c r="F31"/>
  <c r="E31"/>
  <c r="AB30"/>
  <c r="G30"/>
  <c r="F30"/>
  <c r="E30"/>
  <c r="AB29"/>
  <c r="G29"/>
  <c r="F29"/>
  <c r="E29"/>
  <c r="AB28"/>
  <c r="G28"/>
  <c r="F28"/>
  <c r="E28"/>
  <c r="AB27"/>
  <c r="G27"/>
  <c r="F27"/>
  <c r="E27"/>
  <c r="AB26"/>
  <c r="G26"/>
  <c r="F26"/>
  <c r="E26"/>
  <c r="AB25"/>
  <c r="G25"/>
  <c r="F25"/>
  <c r="E25"/>
  <c r="AB24"/>
  <c r="G24"/>
  <c r="F24"/>
  <c r="E24"/>
  <c r="AB23"/>
  <c r="G23"/>
  <c r="F23"/>
  <c r="E23"/>
  <c r="AB22"/>
  <c r="G22"/>
  <c r="F22"/>
  <c r="E22"/>
  <c r="AB21"/>
  <c r="G21"/>
  <c r="F21"/>
  <c r="E21"/>
  <c r="AB15"/>
  <c r="G15"/>
  <c r="F15"/>
  <c r="E15"/>
  <c r="AB14"/>
  <c r="G14"/>
  <c r="F14"/>
  <c r="E14"/>
  <c r="AB13"/>
  <c r="G13"/>
  <c r="F13"/>
  <c r="E13"/>
  <c r="AB12"/>
  <c r="G12"/>
  <c r="F12"/>
  <c r="E12"/>
  <c r="AB11"/>
  <c r="G11"/>
  <c r="F11"/>
  <c r="E11"/>
  <c r="AB10"/>
  <c r="G10"/>
  <c r="F10"/>
  <c r="E10"/>
  <c r="AB9"/>
  <c r="G9"/>
  <c r="F9"/>
  <c r="E9"/>
  <c r="AB8"/>
  <c r="G8"/>
  <c r="F8"/>
  <c r="E8"/>
  <c r="AB7"/>
  <c r="G7"/>
  <c r="F7"/>
  <c r="E7"/>
  <c r="AB6"/>
  <c r="G6"/>
  <c r="F6"/>
  <c r="E6"/>
  <c r="AB5"/>
  <c r="G5"/>
  <c r="F5"/>
  <c r="E5"/>
  <c r="AB4"/>
  <c r="G4"/>
  <c r="F4"/>
  <c r="E4"/>
  <c r="AB3"/>
  <c r="G3"/>
  <c r="F3"/>
  <c r="E3"/>
  <c r="AB2"/>
  <c r="G2"/>
  <c r="F2"/>
  <c r="E2"/>
  <c r="AB20"/>
  <c r="G20"/>
  <c r="F20"/>
  <c r="E20"/>
  <c r="AB19"/>
  <c r="G19"/>
  <c r="F19"/>
  <c r="E19"/>
  <c r="AB18"/>
  <c r="G18"/>
  <c r="F18"/>
  <c r="E18"/>
  <c r="AB17"/>
  <c r="G17"/>
  <c r="F17"/>
  <c r="E17"/>
  <c r="AB16"/>
  <c r="G16"/>
  <c r="F16"/>
  <c r="E16"/>
  <c r="AB818"/>
  <c r="G818"/>
  <c r="F818"/>
  <c r="E818"/>
  <c r="AB835"/>
  <c r="G835"/>
  <c r="F835"/>
  <c r="E835"/>
  <c r="AB2249"/>
  <c r="G2249"/>
  <c r="F2249"/>
  <c r="E2249"/>
  <c r="AB1995"/>
  <c r="G1995"/>
  <c r="F1995"/>
  <c r="E1995"/>
  <c r="AB533"/>
  <c r="G533"/>
  <c r="F533"/>
  <c r="E533"/>
  <c r="AB532"/>
  <c r="G532"/>
  <c r="F532"/>
  <c r="E532"/>
  <c r="AB531"/>
  <c r="G531"/>
  <c r="F531"/>
  <c r="E531"/>
  <c r="AB530"/>
  <c r="G530"/>
  <c r="F530"/>
  <c r="E530"/>
  <c r="AB529"/>
  <c r="G529"/>
  <c r="F529"/>
  <c r="E529"/>
  <c r="AB639"/>
  <c r="G639"/>
  <c r="F639"/>
  <c r="E639"/>
  <c r="AB528"/>
  <c r="G528"/>
  <c r="F528"/>
  <c r="E528"/>
  <c r="AB638"/>
  <c r="G638"/>
  <c r="F638"/>
  <c r="E638"/>
  <c r="AB673"/>
  <c r="G673"/>
  <c r="F673"/>
  <c r="E673"/>
  <c r="AB1369"/>
  <c r="G1369"/>
  <c r="F1369"/>
  <c r="E1369"/>
  <c r="AB1368"/>
  <c r="G1368"/>
  <c r="F1368"/>
  <c r="E1368"/>
  <c r="AB1367"/>
  <c r="G1367"/>
  <c r="F1367"/>
  <c r="E1367"/>
  <c r="AB1213"/>
  <c r="G1213"/>
  <c r="F1213"/>
  <c r="E1213"/>
  <c r="AB1205"/>
  <c r="G1205"/>
  <c r="F1205"/>
  <c r="E1205"/>
  <c r="AB1209"/>
  <c r="G1209"/>
  <c r="F1209"/>
  <c r="E1209"/>
  <c r="AB1206"/>
  <c r="G1206"/>
  <c r="F1206"/>
  <c r="E1206"/>
  <c r="AB1208"/>
  <c r="G1208"/>
  <c r="F1208"/>
  <c r="E1208"/>
  <c r="AB1211"/>
  <c r="G1211"/>
  <c r="F1211"/>
  <c r="E1211"/>
  <c r="AB1207"/>
  <c r="G1207"/>
  <c r="F1207"/>
  <c r="E1207"/>
  <c r="AB1204"/>
  <c r="G1204"/>
  <c r="F1204"/>
  <c r="E1204"/>
  <c r="AB1210"/>
  <c r="G1210"/>
  <c r="F1210"/>
  <c r="E1210"/>
  <c r="AB1169"/>
  <c r="G1169"/>
  <c r="F1169"/>
  <c r="E1169"/>
  <c r="AB1180"/>
  <c r="G1180"/>
  <c r="F1180"/>
  <c r="E1180"/>
  <c r="AB1182"/>
  <c r="G1182"/>
  <c r="F1182"/>
  <c r="E1182"/>
  <c r="AB1167"/>
  <c r="G1167"/>
  <c r="F1167"/>
  <c r="E1167"/>
  <c r="AB1106"/>
  <c r="G1106"/>
  <c r="F1106"/>
  <c r="E1106"/>
  <c r="AB1104"/>
  <c r="G1104"/>
  <c r="F1104"/>
  <c r="E1104"/>
  <c r="AB1088"/>
  <c r="G1088"/>
  <c r="F1088"/>
  <c r="E1088"/>
  <c r="AB1108"/>
  <c r="G1108"/>
  <c r="F1108"/>
  <c r="E1108"/>
  <c r="AB1086"/>
  <c r="G1086"/>
  <c r="F1086"/>
  <c r="E1086"/>
  <c r="AB1126"/>
  <c r="G1126"/>
  <c r="F1126"/>
  <c r="E1126"/>
  <c r="AB1117"/>
  <c r="G1117"/>
  <c r="F1117"/>
  <c r="E1117"/>
  <c r="AB1119"/>
  <c r="G1119"/>
  <c r="F1119"/>
  <c r="E1119"/>
  <c r="AB1078"/>
  <c r="G1078"/>
  <c r="F1078"/>
  <c r="E1078"/>
  <c r="AB1077"/>
  <c r="G1077"/>
  <c r="F1077"/>
  <c r="E1077"/>
  <c r="AB1079"/>
  <c r="G1079"/>
  <c r="F1079"/>
  <c r="E1079"/>
  <c r="AB1073"/>
  <c r="G1073"/>
  <c r="F1073"/>
  <c r="E1073"/>
  <c r="AB1055"/>
  <c r="G1055"/>
  <c r="F1055"/>
  <c r="E1055"/>
  <c r="AB1053"/>
  <c r="G1053"/>
  <c r="F1053"/>
  <c r="E1053"/>
  <c r="AB1050"/>
  <c r="G1050"/>
  <c r="F1050"/>
  <c r="E1050"/>
  <c r="AB1049"/>
  <c r="G1049"/>
  <c r="F1049"/>
  <c r="E1049"/>
  <c r="AB845"/>
  <c r="G845"/>
  <c r="F845"/>
  <c r="E845"/>
  <c r="AB838"/>
  <c r="G838"/>
  <c r="F838"/>
  <c r="E838"/>
  <c r="AB843"/>
  <c r="G843"/>
  <c r="F843"/>
  <c r="E843"/>
  <c r="AB849"/>
  <c r="G849"/>
  <c r="F849"/>
  <c r="E849"/>
  <c r="AB851"/>
  <c r="G851"/>
  <c r="F851"/>
  <c r="E851"/>
  <c r="AB783"/>
  <c r="G783"/>
  <c r="F783"/>
  <c r="E783"/>
  <c r="AB785"/>
  <c r="G785"/>
  <c r="F785"/>
  <c r="E785"/>
  <c r="AB790"/>
  <c r="G790"/>
  <c r="F790"/>
  <c r="E790"/>
  <c r="AB792"/>
  <c r="G792"/>
  <c r="F792"/>
  <c r="E792"/>
  <c r="AB809"/>
  <c r="G809"/>
  <c r="F809"/>
  <c r="E809"/>
  <c r="AB778"/>
  <c r="AB796"/>
  <c r="G796"/>
  <c r="F796"/>
  <c r="E796"/>
  <c r="AB813"/>
  <c r="G813"/>
  <c r="F813"/>
  <c r="E813"/>
  <c r="AB798"/>
  <c r="G798"/>
  <c r="F798"/>
  <c r="E798"/>
  <c r="AB815"/>
  <c r="G815"/>
  <c r="F815"/>
  <c r="E815"/>
  <c r="AB779"/>
  <c r="AB800"/>
  <c r="G800"/>
  <c r="F800"/>
  <c r="E800"/>
  <c r="AB802"/>
  <c r="G802"/>
  <c r="F802"/>
  <c r="E802"/>
  <c r="AB806"/>
  <c r="G806"/>
  <c r="F806"/>
  <c r="E806"/>
  <c r="AB803"/>
  <c r="G803"/>
  <c r="F803"/>
  <c r="E803"/>
  <c r="AB812"/>
  <c r="G812"/>
  <c r="F812"/>
  <c r="E812"/>
  <c r="AB807"/>
  <c r="G807"/>
  <c r="F807"/>
  <c r="E807"/>
  <c r="G741"/>
  <c r="F741"/>
  <c r="E741"/>
  <c r="G732"/>
  <c r="F732"/>
  <c r="E732"/>
  <c r="G731"/>
  <c r="F731"/>
  <c r="E731"/>
  <c r="AB742"/>
  <c r="G742"/>
  <c r="F742"/>
  <c r="E742"/>
  <c r="AB716"/>
  <c r="G716"/>
  <c r="F716"/>
  <c r="E716"/>
  <c r="AB724"/>
  <c r="G724"/>
  <c r="F724"/>
  <c r="E724"/>
  <c r="AB723"/>
  <c r="G723"/>
  <c r="F723"/>
  <c r="E723"/>
  <c r="AB717"/>
  <c r="G717"/>
  <c r="F717"/>
  <c r="E717"/>
  <c r="AB709"/>
  <c r="G709"/>
  <c r="F709"/>
  <c r="E709"/>
  <c r="AB719"/>
  <c r="G719"/>
  <c r="F719"/>
  <c r="E719"/>
  <c r="AB466"/>
  <c r="G466"/>
  <c r="F466"/>
  <c r="E466"/>
  <c r="AB486"/>
  <c r="G486"/>
  <c r="F486"/>
  <c r="E486"/>
  <c r="AB473"/>
  <c r="G473"/>
  <c r="F473"/>
  <c r="E473"/>
  <c r="AB476"/>
  <c r="G476"/>
  <c r="F476"/>
  <c r="E476"/>
  <c r="AB485"/>
  <c r="G485"/>
  <c r="F485"/>
  <c r="E485"/>
  <c r="AB483"/>
  <c r="G483"/>
  <c r="F483"/>
  <c r="E483"/>
  <c r="AB481"/>
  <c r="G481"/>
  <c r="F481"/>
  <c r="E481"/>
  <c r="AB478"/>
  <c r="G478"/>
  <c r="F478"/>
  <c r="E478"/>
  <c r="AB474"/>
  <c r="G474"/>
  <c r="F474"/>
  <c r="E474"/>
  <c r="AB475"/>
  <c r="G475"/>
  <c r="F475"/>
  <c r="E475"/>
  <c r="AB463"/>
  <c r="G463"/>
  <c r="F463"/>
  <c r="E463"/>
  <c r="AB484"/>
  <c r="G484"/>
  <c r="F484"/>
  <c r="E484"/>
  <c r="AB467"/>
  <c r="G467"/>
  <c r="F467"/>
  <c r="E467"/>
  <c r="AB477"/>
  <c r="G477"/>
  <c r="F477"/>
  <c r="E477"/>
  <c r="AB482"/>
  <c r="G482"/>
  <c r="F482"/>
  <c r="E482"/>
  <c r="AB461"/>
  <c r="G461"/>
  <c r="F461"/>
  <c r="E461"/>
  <c r="AB479"/>
  <c r="G479"/>
  <c r="F479"/>
  <c r="E479"/>
  <c r="AB451"/>
  <c r="G451"/>
  <c r="F451"/>
  <c r="E451"/>
  <c r="AB439"/>
  <c r="G439"/>
  <c r="F439"/>
  <c r="E439"/>
  <c r="AB456"/>
  <c r="G456"/>
  <c r="F456"/>
  <c r="E456"/>
  <c r="AB436"/>
  <c r="G436"/>
  <c r="F436"/>
  <c r="E436"/>
  <c r="AB446"/>
  <c r="G446"/>
  <c r="F446"/>
  <c r="E446"/>
  <c r="AB453"/>
  <c r="G453"/>
  <c r="F453"/>
  <c r="E453"/>
  <c r="AB450"/>
  <c r="G450"/>
  <c r="F450"/>
  <c r="E450"/>
  <c r="AB448"/>
  <c r="G448"/>
  <c r="F448"/>
  <c r="E448"/>
  <c r="AB441"/>
  <c r="G441"/>
  <c r="F441"/>
  <c r="E441"/>
  <c r="AB437"/>
  <c r="G437"/>
  <c r="F437"/>
  <c r="E437"/>
  <c r="AB433"/>
  <c r="G433"/>
  <c r="F433"/>
  <c r="E433"/>
  <c r="AB310"/>
  <c r="G310"/>
  <c r="F310"/>
  <c r="E310"/>
  <c r="AB255"/>
  <c r="G255"/>
  <c r="F255"/>
  <c r="E255"/>
  <c r="AB280"/>
  <c r="G280"/>
  <c r="F280"/>
  <c r="E280"/>
  <c r="AB283"/>
  <c r="G283"/>
  <c r="F283"/>
  <c r="E283"/>
  <c r="AB254"/>
  <c r="G254"/>
  <c r="F254"/>
  <c r="E254"/>
  <c r="AB238"/>
  <c r="G238"/>
  <c r="F238"/>
  <c r="E238"/>
  <c r="AB248"/>
  <c r="G248"/>
  <c r="F248"/>
  <c r="E248"/>
  <c r="AB246"/>
  <c r="G246"/>
  <c r="F246"/>
  <c r="E246"/>
  <c r="AB199"/>
  <c r="G199"/>
  <c r="F199"/>
  <c r="E199"/>
  <c r="AB204"/>
  <c r="G204"/>
  <c r="F204"/>
  <c r="E204"/>
  <c r="AB218"/>
  <c r="G218"/>
  <c r="F218"/>
  <c r="E218"/>
  <c r="AB206"/>
  <c r="G206"/>
  <c r="F206"/>
  <c r="E206"/>
  <c r="AB233"/>
  <c r="G233"/>
  <c r="F233"/>
  <c r="E233"/>
  <c r="AB186"/>
  <c r="AB187"/>
  <c r="G187"/>
  <c r="F187"/>
  <c r="E187"/>
  <c r="AB160"/>
  <c r="G160"/>
  <c r="F160"/>
  <c r="E160"/>
  <c r="AB163"/>
  <c r="G163"/>
  <c r="F163"/>
  <c r="E163"/>
  <c r="AB120"/>
  <c r="G120"/>
  <c r="F120"/>
  <c r="E120"/>
  <c r="AB80"/>
  <c r="G80"/>
  <c r="F80"/>
  <c r="E80"/>
  <c r="AB81"/>
  <c r="G81"/>
  <c r="F81"/>
  <c r="E81"/>
  <c r="AB86"/>
  <c r="G86"/>
  <c r="F86"/>
  <c r="E86"/>
  <c r="AB42"/>
  <c r="G42"/>
  <c r="F42"/>
  <c r="E42"/>
  <c r="AB34"/>
  <c r="G34"/>
  <c r="F34"/>
  <c r="E34"/>
  <c r="AB45"/>
  <c r="G45"/>
  <c r="F45"/>
  <c r="E45"/>
  <c r="AB1342"/>
  <c r="G1342"/>
  <c r="F1342"/>
  <c r="E1342"/>
  <c r="AB1775"/>
  <c r="G1775"/>
  <c r="F1775"/>
  <c r="E1775"/>
  <c r="AB2280"/>
  <c r="G2280"/>
  <c r="F2280"/>
  <c r="E2280"/>
  <c r="AB2408"/>
  <c r="G2408"/>
  <c r="F2408"/>
  <c r="E2408"/>
  <c r="AB2422"/>
  <c r="G2422"/>
  <c r="F2422"/>
  <c r="E2422"/>
  <c r="AB2330"/>
  <c r="G2330"/>
  <c r="F2330"/>
  <c r="E2330"/>
  <c r="AB2109"/>
  <c r="AB2116"/>
  <c r="G2116"/>
  <c r="F2116"/>
  <c r="E2116"/>
  <c r="AB2296"/>
  <c r="G2296"/>
  <c r="F2296"/>
  <c r="E2296"/>
  <c r="AB2050"/>
  <c r="G2050"/>
  <c r="F2050"/>
  <c r="E2050"/>
  <c r="AB2335"/>
  <c r="G2335"/>
  <c r="F2335"/>
  <c r="E2335"/>
  <c r="AB2003"/>
  <c r="G2003"/>
  <c r="F2003"/>
  <c r="E2003"/>
  <c r="AB221"/>
  <c r="AB220"/>
  <c r="AB2183"/>
  <c r="G2183"/>
  <c r="F2183"/>
  <c r="E2183"/>
  <c r="AB1782"/>
  <c r="AB907"/>
  <c r="G907"/>
  <c r="F907"/>
  <c r="E907"/>
  <c r="AB906"/>
  <c r="G906"/>
  <c r="F906"/>
  <c r="E906"/>
  <c r="AB672"/>
  <c r="G672"/>
  <c r="F672"/>
  <c r="E672"/>
  <c r="AB2407"/>
  <c r="G2407"/>
  <c r="F2407"/>
  <c r="E2407"/>
  <c r="AB2406"/>
  <c r="G2406"/>
  <c r="F2406"/>
  <c r="E2406"/>
  <c r="AB2405"/>
  <c r="G2405"/>
  <c r="F2405"/>
  <c r="E2405"/>
  <c r="AB637"/>
  <c r="G637"/>
  <c r="F637"/>
  <c r="E637"/>
  <c r="AB727"/>
  <c r="G727"/>
  <c r="F727"/>
  <c r="E727"/>
  <c r="AB726"/>
  <c r="G726"/>
  <c r="F726"/>
  <c r="E726"/>
  <c r="AB2007"/>
  <c r="G2007"/>
  <c r="F2007"/>
  <c r="E2007"/>
  <c r="AB2180"/>
  <c r="G2180"/>
  <c r="F2180"/>
  <c r="E2180"/>
  <c r="AB1771"/>
  <c r="G1771"/>
  <c r="F1771"/>
  <c r="E1771"/>
  <c r="AB2112"/>
  <c r="AB2264"/>
  <c r="G2264"/>
  <c r="F2264"/>
  <c r="E2264"/>
  <c r="AB1770"/>
  <c r="G1770"/>
  <c r="F1770"/>
  <c r="E1770"/>
  <c r="AB2404"/>
  <c r="G2404"/>
  <c r="F2404"/>
  <c r="E2404"/>
  <c r="AB2110"/>
  <c r="G1728"/>
  <c r="F1728"/>
  <c r="E1728"/>
  <c r="AB2326"/>
  <c r="G2326"/>
  <c r="F2326"/>
  <c r="E2326"/>
  <c r="AB2163"/>
  <c r="G2163"/>
  <c r="F2163"/>
  <c r="E2163"/>
  <c r="AB213"/>
  <c r="G213"/>
  <c r="F213"/>
  <c r="E213"/>
  <c r="AB1777"/>
  <c r="G1777"/>
  <c r="F1777"/>
  <c r="E1777"/>
  <c r="AB185"/>
  <c r="G185"/>
  <c r="F185"/>
  <c r="E185"/>
  <c r="AB2103"/>
  <c r="AB2012"/>
  <c r="G2012"/>
  <c r="F2012"/>
  <c r="E2012"/>
  <c r="AB2178"/>
  <c r="G2178"/>
  <c r="F2178"/>
  <c r="E2178"/>
  <c r="AB2096"/>
  <c r="AB2339"/>
  <c r="G2339"/>
  <c r="F2339"/>
  <c r="E2339"/>
  <c r="AB1756"/>
  <c r="G1756"/>
  <c r="F1756"/>
  <c r="E1756"/>
  <c r="AB2403"/>
  <c r="G2403"/>
  <c r="F2403"/>
  <c r="E2403"/>
  <c r="AB2028"/>
  <c r="G2028"/>
  <c r="F2028"/>
  <c r="E2028"/>
  <c r="AB959"/>
  <c r="G959"/>
  <c r="F959"/>
  <c r="E959"/>
  <c r="AB1586"/>
  <c r="G1586"/>
  <c r="F1586"/>
  <c r="E1586"/>
  <c r="AB2025"/>
  <c r="G2025"/>
  <c r="F2025"/>
  <c r="E2025"/>
  <c r="G1727"/>
  <c r="F1727"/>
  <c r="E1727"/>
  <c r="AB2135"/>
  <c r="G2135"/>
  <c r="F2135"/>
  <c r="E2135"/>
  <c r="AB2402"/>
  <c r="G2402"/>
  <c r="F2402"/>
  <c r="E2402"/>
  <c r="AB1783"/>
  <c r="G1783"/>
  <c r="F1783"/>
  <c r="E1783"/>
  <c r="AB2126"/>
  <c r="G2126"/>
  <c r="F2126"/>
  <c r="E2126"/>
  <c r="AB1776"/>
  <c r="G1776"/>
  <c r="F1776"/>
  <c r="E1776"/>
  <c r="AB2263"/>
  <c r="G2263"/>
  <c r="F2263"/>
  <c r="E2263"/>
  <c r="AB2044"/>
  <c r="G2044"/>
  <c r="F2044"/>
  <c r="E2044"/>
  <c r="AB1838"/>
  <c r="G1838"/>
  <c r="F1838"/>
  <c r="E1838"/>
  <c r="AB526"/>
  <c r="G526"/>
  <c r="F526"/>
  <c r="E526"/>
  <c r="AB636"/>
  <c r="G636"/>
  <c r="F636"/>
  <c r="E636"/>
  <c r="AB635"/>
  <c r="G635"/>
  <c r="F635"/>
  <c r="E635"/>
  <c r="AB1822"/>
  <c r="G1822"/>
  <c r="F1822"/>
  <c r="E1822"/>
  <c r="AB1840"/>
  <c r="G1840"/>
  <c r="F1840"/>
  <c r="E1840"/>
  <c r="AB1694"/>
  <c r="AB1764"/>
  <c r="G1764"/>
  <c r="F1764"/>
  <c r="E1764"/>
  <c r="AB162"/>
  <c r="AB2310"/>
  <c r="G2310"/>
  <c r="F2310"/>
  <c r="E2310"/>
  <c r="AB2148"/>
  <c r="G2148"/>
  <c r="F2148"/>
  <c r="E2148"/>
  <c r="AB1740"/>
  <c r="G1740"/>
  <c r="F1740"/>
  <c r="E1740"/>
  <c r="AB2119"/>
  <c r="G2119"/>
  <c r="F2119"/>
  <c r="E2119"/>
  <c r="AB1054"/>
  <c r="G1054"/>
  <c r="F1054"/>
  <c r="E1054"/>
  <c r="G1202"/>
  <c r="F1202"/>
  <c r="E1202"/>
  <c r="AB2304"/>
  <c r="G2304"/>
  <c r="F2304"/>
  <c r="E2304"/>
  <c r="AB2261"/>
  <c r="G2261"/>
  <c r="F2261"/>
  <c r="E2261"/>
  <c r="AB2401"/>
  <c r="G2401"/>
  <c r="F2401"/>
  <c r="E2401"/>
  <c r="AB2307"/>
  <c r="G2307"/>
  <c r="F2307"/>
  <c r="E2307"/>
  <c r="AB2302"/>
  <c r="G2302"/>
  <c r="F2302"/>
  <c r="E2302"/>
  <c r="AB2039"/>
  <c r="G2039"/>
  <c r="F2039"/>
  <c r="E2039"/>
  <c r="AB2434"/>
  <c r="G2434"/>
  <c r="F2434"/>
  <c r="E2434"/>
  <c r="AB2173"/>
  <c r="G2173"/>
  <c r="F2173"/>
  <c r="E2173"/>
  <c r="AB2066"/>
  <c r="G2066"/>
  <c r="F2066"/>
  <c r="E2066"/>
  <c r="AB2136"/>
  <c r="G2136"/>
  <c r="F2136"/>
  <c r="E2136"/>
  <c r="AB1758"/>
  <c r="G1758"/>
  <c r="F1758"/>
  <c r="E1758"/>
  <c r="G1203"/>
  <c r="F1203"/>
  <c r="E1203"/>
  <c r="AB2051"/>
  <c r="G2051"/>
  <c r="F2051"/>
  <c r="E2051"/>
  <c r="AB1076"/>
  <c r="AB2121"/>
  <c r="G2121"/>
  <c r="F2121"/>
  <c r="E2121"/>
  <c r="AB2438"/>
  <c r="G2438"/>
  <c r="F2438"/>
  <c r="E2438"/>
  <c r="AB2157"/>
  <c r="G2157"/>
  <c r="F2157"/>
  <c r="E2157"/>
  <c r="AB905"/>
  <c r="G905"/>
  <c r="F905"/>
  <c r="E905"/>
  <c r="AB634"/>
  <c r="G634"/>
  <c r="F634"/>
  <c r="E634"/>
  <c r="AB1880"/>
  <c r="G1880"/>
  <c r="F1880"/>
  <c r="E1880"/>
  <c r="AB633"/>
  <c r="G633"/>
  <c r="F633"/>
  <c r="E633"/>
  <c r="AB1879"/>
  <c r="G1879"/>
  <c r="F1879"/>
  <c r="E1879"/>
  <c r="AB2400"/>
  <c r="G2400"/>
  <c r="F2400"/>
  <c r="E2400"/>
  <c r="AB2399"/>
  <c r="G2399"/>
  <c r="F2399"/>
  <c r="E2399"/>
  <c r="AB2010"/>
  <c r="G2010"/>
  <c r="F2010"/>
  <c r="E2010"/>
  <c r="AB1732"/>
  <c r="G1732"/>
  <c r="F1732"/>
  <c r="E1732"/>
  <c r="AB2182"/>
  <c r="G2182"/>
  <c r="F2182"/>
  <c r="E2182"/>
  <c r="AB1996"/>
  <c r="AB2398"/>
  <c r="G2398"/>
  <c r="F2398"/>
  <c r="E2398"/>
  <c r="AB2423"/>
  <c r="G2423"/>
  <c r="F2423"/>
  <c r="E2423"/>
  <c r="AB703"/>
  <c r="G703"/>
  <c r="F703"/>
  <c r="E703"/>
  <c r="AB1772"/>
  <c r="G1772"/>
  <c r="F1772"/>
  <c r="E1772"/>
  <c r="AB2152"/>
  <c r="G2152"/>
  <c r="F2152"/>
  <c r="E2152"/>
  <c r="AB2048"/>
  <c r="G2048"/>
  <c r="F2048"/>
  <c r="E2048"/>
  <c r="AB2150"/>
  <c r="G2150"/>
  <c r="F2150"/>
  <c r="E2150"/>
  <c r="AB2319"/>
  <c r="G2319"/>
  <c r="F2319"/>
  <c r="E2319"/>
  <c r="AB2309"/>
  <c r="G2309"/>
  <c r="F2309"/>
  <c r="E2309"/>
  <c r="AB2279"/>
  <c r="G2279"/>
  <c r="F2279"/>
  <c r="E2279"/>
  <c r="AB2134"/>
  <c r="G2134"/>
  <c r="F2134"/>
  <c r="E2134"/>
  <c r="AB2099"/>
  <c r="AB2188"/>
  <c r="G2188"/>
  <c r="F2188"/>
  <c r="E2188"/>
  <c r="G1734"/>
  <c r="F1734"/>
  <c r="E1734"/>
  <c r="AB2311"/>
  <c r="G2311"/>
  <c r="F2311"/>
  <c r="E2311"/>
  <c r="AB1820"/>
  <c r="G1820"/>
  <c r="F1820"/>
  <c r="E1820"/>
  <c r="AB2058"/>
  <c r="AB1774"/>
  <c r="G1774"/>
  <c r="F1774"/>
  <c r="E1774"/>
  <c r="AB1735"/>
  <c r="AB2161"/>
  <c r="G2161"/>
  <c r="F2161"/>
  <c r="E2161"/>
  <c r="AB2306"/>
  <c r="G2306"/>
  <c r="F2306"/>
  <c r="E2306"/>
  <c r="AB2149"/>
  <c r="G2149"/>
  <c r="F2149"/>
  <c r="E2149"/>
  <c r="AB2187"/>
  <c r="G2187"/>
  <c r="F2187"/>
  <c r="E2187"/>
  <c r="AB1058"/>
  <c r="G1058"/>
  <c r="F1058"/>
  <c r="E1058"/>
  <c r="AB1745"/>
  <c r="G1745"/>
  <c r="F1745"/>
  <c r="E1745"/>
  <c r="AB2063"/>
  <c r="G2063"/>
  <c r="F2063"/>
  <c r="E2063"/>
  <c r="AB1828"/>
  <c r="G1828"/>
  <c r="F1828"/>
  <c r="E1828"/>
  <c r="AB2105"/>
  <c r="AB2031"/>
  <c r="G2031"/>
  <c r="F2031"/>
  <c r="E2031"/>
  <c r="AB2137"/>
  <c r="G2137"/>
  <c r="F2137"/>
  <c r="E2137"/>
  <c r="AB2155"/>
  <c r="G2155"/>
  <c r="F2155"/>
  <c r="E2155"/>
  <c r="G1524"/>
  <c r="F1524"/>
  <c r="E1524"/>
  <c r="AB2262"/>
  <c r="G2262"/>
  <c r="F2262"/>
  <c r="E2262"/>
  <c r="AB1788"/>
  <c r="G1788"/>
  <c r="F1788"/>
  <c r="E1788"/>
  <c r="AB2327"/>
  <c r="G2327"/>
  <c r="F2327"/>
  <c r="E2327"/>
  <c r="AB632"/>
  <c r="G632"/>
  <c r="F632"/>
  <c r="E632"/>
  <c r="AB525"/>
  <c r="G525"/>
  <c r="F525"/>
  <c r="E525"/>
  <c r="AB524"/>
  <c r="G524"/>
  <c r="F524"/>
  <c r="E524"/>
  <c r="AB631"/>
  <c r="G631"/>
  <c r="F631"/>
  <c r="E631"/>
  <c r="AB630"/>
  <c r="G630"/>
  <c r="F630"/>
  <c r="E630"/>
  <c r="AB1878"/>
  <c r="G1878"/>
  <c r="F1878"/>
  <c r="E1878"/>
  <c r="AB629"/>
  <c r="G629"/>
  <c r="F629"/>
  <c r="E629"/>
  <c r="AB1924"/>
  <c r="G1924"/>
  <c r="F1924"/>
  <c r="E1924"/>
  <c r="AB2285"/>
  <c r="G2285"/>
  <c r="F2285"/>
  <c r="E2285"/>
  <c r="AB2144"/>
  <c r="G2144"/>
  <c r="F2144"/>
  <c r="E2144"/>
  <c r="AB2131"/>
  <c r="G2131"/>
  <c r="F2131"/>
  <c r="E2131"/>
  <c r="AB2301"/>
  <c r="G2301"/>
  <c r="F2301"/>
  <c r="E2301"/>
  <c r="AB1833"/>
  <c r="G1833"/>
  <c r="F1833"/>
  <c r="E1833"/>
  <c r="AB1733"/>
  <c r="G1733"/>
  <c r="F1733"/>
  <c r="E1733"/>
  <c r="AB1763"/>
  <c r="G1763"/>
  <c r="F1763"/>
  <c r="E1763"/>
  <c r="AB677"/>
  <c r="G677"/>
  <c r="F677"/>
  <c r="E677"/>
  <c r="AB2397"/>
  <c r="G2397"/>
  <c r="F2397"/>
  <c r="E2397"/>
  <c r="AB1738"/>
  <c r="G1738"/>
  <c r="F1738"/>
  <c r="E1738"/>
  <c r="AB2070"/>
  <c r="G2070"/>
  <c r="F2070"/>
  <c r="E2070"/>
  <c r="AB1724"/>
  <c r="G1724"/>
  <c r="F1724"/>
  <c r="E1724"/>
  <c r="AB1781"/>
  <c r="AB2158"/>
  <c r="G2158"/>
  <c r="F2158"/>
  <c r="E2158"/>
  <c r="G1717"/>
  <c r="F1717"/>
  <c r="E1717"/>
  <c r="AB2125"/>
  <c r="G2125"/>
  <c r="F2125"/>
  <c r="E2125"/>
  <c r="AB2313"/>
  <c r="G2313"/>
  <c r="F2313"/>
  <c r="E2313"/>
  <c r="AB2167"/>
  <c r="G2167"/>
  <c r="F2167"/>
  <c r="E2167"/>
  <c r="AB2176"/>
  <c r="G2176"/>
  <c r="F2176"/>
  <c r="E2176"/>
  <c r="AB1750"/>
  <c r="G1750"/>
  <c r="F1750"/>
  <c r="E1750"/>
  <c r="AB252"/>
  <c r="AB1699"/>
  <c r="G1699"/>
  <c r="F1699"/>
  <c r="E1699"/>
  <c r="AB2151"/>
  <c r="G2151"/>
  <c r="F2151"/>
  <c r="E2151"/>
  <c r="AB2068"/>
  <c r="G2068"/>
  <c r="F2068"/>
  <c r="E2068"/>
  <c r="AB2340"/>
  <c r="G2340"/>
  <c r="F2340"/>
  <c r="E2340"/>
  <c r="AB1843"/>
  <c r="G1843"/>
  <c r="F1843"/>
  <c r="E1843"/>
  <c r="AB1754"/>
  <c r="G1754"/>
  <c r="F1754"/>
  <c r="E1754"/>
  <c r="AB2333"/>
  <c r="G2333"/>
  <c r="F2333"/>
  <c r="E2333"/>
  <c r="AB2047"/>
  <c r="G2047"/>
  <c r="F2047"/>
  <c r="E2047"/>
  <c r="AB495"/>
  <c r="AB2127"/>
  <c r="G2127"/>
  <c r="F2127"/>
  <c r="E2127"/>
  <c r="AB1062"/>
  <c r="G1062"/>
  <c r="F1062"/>
  <c r="E1062"/>
  <c r="AB2179"/>
  <c r="G2179"/>
  <c r="F2179"/>
  <c r="E2179"/>
  <c r="AB2053"/>
  <c r="G2053"/>
  <c r="F2053"/>
  <c r="E2053"/>
  <c r="AB2338"/>
  <c r="G2338"/>
  <c r="F2338"/>
  <c r="E2338"/>
  <c r="AB1773"/>
  <c r="G1773"/>
  <c r="F1773"/>
  <c r="E1773"/>
  <c r="AB2291"/>
  <c r="G2291"/>
  <c r="F2291"/>
  <c r="E2291"/>
  <c r="AB2129"/>
  <c r="G2129"/>
  <c r="F2129"/>
  <c r="E2129"/>
  <c r="AB2396"/>
  <c r="G2396"/>
  <c r="F2396"/>
  <c r="E2396"/>
  <c r="AB2395"/>
  <c r="G2395"/>
  <c r="F2395"/>
  <c r="E2395"/>
  <c r="AB2160"/>
  <c r="G2160"/>
  <c r="F2160"/>
  <c r="E2160"/>
  <c r="AB2162"/>
  <c r="G2162"/>
  <c r="F2162"/>
  <c r="E2162"/>
  <c r="AB239"/>
  <c r="G239"/>
  <c r="F239"/>
  <c r="E239"/>
  <c r="AB2190"/>
  <c r="G2190"/>
  <c r="F2190"/>
  <c r="E2190"/>
  <c r="AB2052"/>
  <c r="G2052"/>
  <c r="F2052"/>
  <c r="E2052"/>
  <c r="AB2095"/>
  <c r="AB1803"/>
  <c r="G1803"/>
  <c r="F1803"/>
  <c r="E1803"/>
  <c r="AB2156"/>
  <c r="G2156"/>
  <c r="F2156"/>
  <c r="E2156"/>
  <c r="AB2168"/>
  <c r="G2168"/>
  <c r="F2168"/>
  <c r="E2168"/>
  <c r="AB2177"/>
  <c r="G2177"/>
  <c r="F2177"/>
  <c r="E2177"/>
  <c r="AB2394"/>
  <c r="G2394"/>
  <c r="F2394"/>
  <c r="E2394"/>
  <c r="AB1877"/>
  <c r="G1877"/>
  <c r="F1877"/>
  <c r="E1877"/>
  <c r="AB628"/>
  <c r="G628"/>
  <c r="F628"/>
  <c r="E628"/>
  <c r="AB904"/>
  <c r="G904"/>
  <c r="F904"/>
  <c r="E904"/>
  <c r="AB627"/>
  <c r="G627"/>
  <c r="F627"/>
  <c r="E627"/>
  <c r="AB1755"/>
  <c r="G1755"/>
  <c r="F1755"/>
  <c r="E1755"/>
  <c r="AB2169"/>
  <c r="G2169"/>
  <c r="F2169"/>
  <c r="E2169"/>
  <c r="AB1693"/>
  <c r="AB2184"/>
  <c r="G2184"/>
  <c r="F2184"/>
  <c r="E2184"/>
  <c r="AB2128"/>
  <c r="G2128"/>
  <c r="F2128"/>
  <c r="E2128"/>
  <c r="AB1757"/>
  <c r="G1757"/>
  <c r="F1757"/>
  <c r="E1757"/>
  <c r="AB1725"/>
  <c r="G1725"/>
  <c r="F1725"/>
  <c r="E1725"/>
  <c r="AB2166"/>
  <c r="G2166"/>
  <c r="F2166"/>
  <c r="E2166"/>
  <c r="AB203"/>
  <c r="AB202"/>
  <c r="AB2318"/>
  <c r="G2318"/>
  <c r="F2318"/>
  <c r="E2318"/>
  <c r="AB2120"/>
  <c r="G2120"/>
  <c r="F2120"/>
  <c r="E2120"/>
  <c r="AB2314"/>
  <c r="G2314"/>
  <c r="F2314"/>
  <c r="E2314"/>
  <c r="AB1752"/>
  <c r="G1752"/>
  <c r="F1752"/>
  <c r="E1752"/>
  <c r="AB2065"/>
  <c r="G2065"/>
  <c r="F2065"/>
  <c r="E2065"/>
  <c r="AB1066"/>
  <c r="G1066"/>
  <c r="F1066"/>
  <c r="E1066"/>
  <c r="AB2254"/>
  <c r="G2254"/>
  <c r="F2254"/>
  <c r="E2254"/>
  <c r="AB2251"/>
  <c r="G2251"/>
  <c r="F2251"/>
  <c r="E2251"/>
  <c r="AB1749"/>
  <c r="G1749"/>
  <c r="F1749"/>
  <c r="E1749"/>
  <c r="AB2292"/>
  <c r="G2292"/>
  <c r="F2292"/>
  <c r="E2292"/>
  <c r="AB2147"/>
  <c r="G2147"/>
  <c r="F2147"/>
  <c r="E2147"/>
  <c r="AB1065"/>
  <c r="G1065"/>
  <c r="F1065"/>
  <c r="E1065"/>
  <c r="AB1759"/>
  <c r="G1759"/>
  <c r="F1759"/>
  <c r="E1759"/>
  <c r="AB1743"/>
  <c r="G1743"/>
  <c r="F1743"/>
  <c r="E1743"/>
  <c r="AB2130"/>
  <c r="G2130"/>
  <c r="F2130"/>
  <c r="E2130"/>
  <c r="AB2005"/>
  <c r="G2005"/>
  <c r="F2005"/>
  <c r="E2005"/>
  <c r="AB1573"/>
  <c r="AB2159"/>
  <c r="G2159"/>
  <c r="F2159"/>
  <c r="E2159"/>
  <c r="AB2100"/>
  <c r="AB2113"/>
  <c r="AB265"/>
  <c r="G265"/>
  <c r="F265"/>
  <c r="E265"/>
  <c r="AB2118"/>
  <c r="G2118"/>
  <c r="F2118"/>
  <c r="E2118"/>
  <c r="AB1765"/>
  <c r="G1765"/>
  <c r="F1765"/>
  <c r="E1765"/>
  <c r="AB2428"/>
  <c r="G2428"/>
  <c r="F2428"/>
  <c r="E2428"/>
  <c r="AB1744"/>
  <c r="G1744"/>
  <c r="F1744"/>
  <c r="E1744"/>
  <c r="AB492"/>
  <c r="AB224"/>
  <c r="G224"/>
  <c r="F224"/>
  <c r="E224"/>
  <c r="AB1767"/>
  <c r="G1767"/>
  <c r="F1767"/>
  <c r="E1767"/>
  <c r="AB2016"/>
  <c r="G2016"/>
  <c r="F2016"/>
  <c r="E2016"/>
  <c r="AB2037"/>
  <c r="G2037"/>
  <c r="F2037"/>
  <c r="E2037"/>
  <c r="AB209"/>
  <c r="G209"/>
  <c r="F209"/>
  <c r="E209"/>
  <c r="AB2343"/>
  <c r="G2343"/>
  <c r="F2343"/>
  <c r="E2343"/>
  <c r="AB234"/>
  <c r="G234"/>
  <c r="F234"/>
  <c r="E234"/>
  <c r="AB1710"/>
  <c r="G1710"/>
  <c r="F1710"/>
  <c r="E1710"/>
  <c r="AB2098"/>
  <c r="AB2165"/>
  <c r="G2165"/>
  <c r="F2165"/>
  <c r="E2165"/>
  <c r="AB156"/>
  <c r="G156"/>
  <c r="F156"/>
  <c r="E156"/>
  <c r="AB2029"/>
  <c r="G2029"/>
  <c r="F2029"/>
  <c r="E2029"/>
  <c r="AB2101"/>
  <c r="AB1736"/>
  <c r="G1736"/>
  <c r="F1736"/>
  <c r="E1736"/>
  <c r="AB1673"/>
  <c r="G1673"/>
  <c r="F1673"/>
  <c r="E1673"/>
  <c r="AB706"/>
  <c r="G706"/>
  <c r="F706"/>
  <c r="E706"/>
  <c r="AB2186"/>
  <c r="G2186"/>
  <c r="F2186"/>
  <c r="E2186"/>
  <c r="AB193"/>
  <c r="G193"/>
  <c r="F193"/>
  <c r="E193"/>
  <c r="AB2008"/>
  <c r="G2008"/>
  <c r="F2008"/>
  <c r="E2008"/>
  <c r="AB2056"/>
  <c r="G2056"/>
  <c r="F2056"/>
  <c r="E2056"/>
  <c r="AB1769"/>
  <c r="G1769"/>
  <c r="F1769"/>
  <c r="E1769"/>
  <c r="AB279"/>
  <c r="G279"/>
  <c r="F279"/>
  <c r="E279"/>
  <c r="AB1797"/>
  <c r="G1797"/>
  <c r="F1797"/>
  <c r="E1797"/>
  <c r="AB316"/>
  <c r="G316"/>
  <c r="F316"/>
  <c r="E316"/>
  <c r="AB112"/>
  <c r="G112"/>
  <c r="F112"/>
  <c r="E112"/>
  <c r="AB2164"/>
  <c r="G2164"/>
  <c r="F2164"/>
  <c r="E2164"/>
  <c r="AB195"/>
  <c r="G195"/>
  <c r="F195"/>
  <c r="E195"/>
  <c r="AB2153"/>
  <c r="AB2014"/>
  <c r="G2014"/>
  <c r="F2014"/>
  <c r="E2014"/>
  <c r="AB2142"/>
  <c r="G2142"/>
  <c r="F2142"/>
  <c r="E2142"/>
  <c r="AB2002"/>
  <c r="G2002"/>
  <c r="F2002"/>
  <c r="E2002"/>
  <c r="AB100"/>
  <c r="G100"/>
  <c r="F100"/>
  <c r="E100"/>
  <c r="AB2124"/>
  <c r="G2124"/>
  <c r="F2124"/>
  <c r="E2124"/>
  <c r="AB1645"/>
  <c r="G1645"/>
  <c r="F1645"/>
  <c r="E1645"/>
  <c r="AB2004"/>
  <c r="G2004"/>
  <c r="F2004"/>
  <c r="E2004"/>
  <c r="AB301"/>
  <c r="G301"/>
  <c r="F301"/>
  <c r="E301"/>
  <c r="AB166"/>
  <c r="G166"/>
  <c r="F166"/>
  <c r="E166"/>
  <c r="AB626"/>
  <c r="G626"/>
  <c r="F626"/>
  <c r="E626"/>
  <c r="AB1876"/>
  <c r="G1876"/>
  <c r="F1876"/>
  <c r="E1876"/>
  <c r="AB1875"/>
  <c r="G1875"/>
  <c r="F1875"/>
  <c r="E1875"/>
  <c r="AB1874"/>
  <c r="G1874"/>
  <c r="F1874"/>
  <c r="E1874"/>
  <c r="AB1572"/>
  <c r="G1572"/>
  <c r="F1572"/>
  <c r="E1572"/>
  <c r="AB1923"/>
  <c r="G1923"/>
  <c r="F1923"/>
  <c r="E1923"/>
  <c r="AB1922"/>
  <c r="G1922"/>
  <c r="F1922"/>
  <c r="E1922"/>
  <c r="AB1571"/>
  <c r="G1571"/>
  <c r="F1571"/>
  <c r="E1571"/>
  <c r="AB1921"/>
  <c r="G1921"/>
  <c r="F1921"/>
  <c r="E1921"/>
  <c r="AB1920"/>
  <c r="G1920"/>
  <c r="F1920"/>
  <c r="E1920"/>
  <c r="AB1873"/>
  <c r="G1873"/>
  <c r="F1873"/>
  <c r="E1873"/>
  <c r="AB1570"/>
  <c r="G1570"/>
  <c r="F1570"/>
  <c r="E1570"/>
  <c r="AB625"/>
  <c r="G625"/>
  <c r="F625"/>
  <c r="E625"/>
  <c r="AB1872"/>
  <c r="G1872"/>
  <c r="F1872"/>
  <c r="E1872"/>
  <c r="AB1569"/>
  <c r="G1569"/>
  <c r="F1569"/>
  <c r="E1569"/>
  <c r="AB331"/>
  <c r="G331"/>
  <c r="F331"/>
  <c r="E331"/>
  <c r="AB294"/>
  <c r="G294"/>
  <c r="F294"/>
  <c r="E294"/>
  <c r="AB309"/>
  <c r="G309"/>
  <c r="F309"/>
  <c r="E309"/>
  <c r="AB2174"/>
  <c r="G2174"/>
  <c r="F2174"/>
  <c r="E2174"/>
  <c r="AB212"/>
  <c r="G212"/>
  <c r="F212"/>
  <c r="E212"/>
  <c r="AB1640"/>
  <c r="G1640"/>
  <c r="F1640"/>
  <c r="E1640"/>
  <c r="AB1072"/>
  <c r="G1072"/>
  <c r="F1072"/>
  <c r="E1072"/>
  <c r="AB490"/>
  <c r="AB259"/>
  <c r="G259"/>
  <c r="F259"/>
  <c r="E259"/>
  <c r="AB216"/>
  <c r="G216"/>
  <c r="F216"/>
  <c r="E216"/>
  <c r="AB174"/>
  <c r="G174"/>
  <c r="F174"/>
  <c r="E174"/>
  <c r="AB281"/>
  <c r="G281"/>
  <c r="F281"/>
  <c r="E281"/>
  <c r="AB125"/>
  <c r="G125"/>
  <c r="F125"/>
  <c r="E125"/>
  <c r="AB1719"/>
  <c r="G1719"/>
  <c r="F1719"/>
  <c r="E1719"/>
  <c r="AB211"/>
  <c r="G211"/>
  <c r="F211"/>
  <c r="E211"/>
  <c r="AB300"/>
  <c r="G300"/>
  <c r="F300"/>
  <c r="E300"/>
  <c r="AB192"/>
  <c r="G192"/>
  <c r="F192"/>
  <c r="E192"/>
  <c r="AB341"/>
  <c r="G341"/>
  <c r="F341"/>
  <c r="E341"/>
  <c r="AB2336"/>
  <c r="G2336"/>
  <c r="F2336"/>
  <c r="E2336"/>
  <c r="AB2059"/>
  <c r="G2059"/>
  <c r="F2059"/>
  <c r="E2059"/>
  <c r="AB1634"/>
  <c r="G1634"/>
  <c r="F1634"/>
  <c r="E1634"/>
  <c r="AB340"/>
  <c r="G340"/>
  <c r="F340"/>
  <c r="E340"/>
  <c r="AB305"/>
  <c r="G305"/>
  <c r="F305"/>
  <c r="E305"/>
  <c r="AB261"/>
  <c r="G261"/>
  <c r="F261"/>
  <c r="E261"/>
  <c r="AB297"/>
  <c r="G297"/>
  <c r="F297"/>
  <c r="E297"/>
  <c r="AB219"/>
  <c r="G219"/>
  <c r="F219"/>
  <c r="E219"/>
  <c r="AB1753"/>
  <c r="G1753"/>
  <c r="F1753"/>
  <c r="E1753"/>
  <c r="AB287"/>
  <c r="G287"/>
  <c r="F287"/>
  <c r="E287"/>
  <c r="AB289"/>
  <c r="G289"/>
  <c r="F289"/>
  <c r="E289"/>
  <c r="AB1662"/>
  <c r="G1662"/>
  <c r="F1662"/>
  <c r="E1662"/>
  <c r="AB2265"/>
  <c r="G2265"/>
  <c r="F2265"/>
  <c r="E2265"/>
  <c r="AB269"/>
  <c r="G269"/>
  <c r="F269"/>
  <c r="E269"/>
  <c r="AB268"/>
  <c r="G268"/>
  <c r="F268"/>
  <c r="E268"/>
  <c r="AB241"/>
  <c r="G241"/>
  <c r="F241"/>
  <c r="E241"/>
  <c r="AB2013"/>
  <c r="G2013"/>
  <c r="F2013"/>
  <c r="E2013"/>
  <c r="AB124"/>
  <c r="G124"/>
  <c r="F124"/>
  <c r="E124"/>
  <c r="AB1657"/>
  <c r="G1657"/>
  <c r="F1657"/>
  <c r="E1657"/>
  <c r="AB1715"/>
  <c r="G1715"/>
  <c r="F1715"/>
  <c r="E1715"/>
  <c r="AB2393"/>
  <c r="G2393"/>
  <c r="F2393"/>
  <c r="E2393"/>
  <c r="AB313"/>
  <c r="G313"/>
  <c r="F313"/>
  <c r="E313"/>
  <c r="AB226"/>
  <c r="G226"/>
  <c r="F226"/>
  <c r="E226"/>
  <c r="AB1720"/>
  <c r="G1720"/>
  <c r="F1720"/>
  <c r="E1720"/>
  <c r="AB293"/>
  <c r="G293"/>
  <c r="F293"/>
  <c r="E293"/>
  <c r="AB1644"/>
  <c r="G1644"/>
  <c r="F1644"/>
  <c r="E1644"/>
  <c r="AB1667"/>
  <c r="G1667"/>
  <c r="F1667"/>
  <c r="E1667"/>
  <c r="AB2018"/>
  <c r="G2018"/>
  <c r="F2018"/>
  <c r="E2018"/>
  <c r="AB1737"/>
  <c r="G1737"/>
  <c r="F1737"/>
  <c r="E1737"/>
  <c r="AB1718"/>
  <c r="G1718"/>
  <c r="F1718"/>
  <c r="E1718"/>
  <c r="AB1643"/>
  <c r="G1643"/>
  <c r="F1643"/>
  <c r="E1643"/>
  <c r="AB1848"/>
  <c r="G1848"/>
  <c r="F1848"/>
  <c r="E1848"/>
  <c r="AB1751"/>
  <c r="G1751"/>
  <c r="F1751"/>
  <c r="E1751"/>
  <c r="AB230"/>
  <c r="G230"/>
  <c r="F230"/>
  <c r="E230"/>
  <c r="AB191"/>
  <c r="G191"/>
  <c r="F191"/>
  <c r="E191"/>
  <c r="AB142"/>
  <c r="G142"/>
  <c r="F142"/>
  <c r="E142"/>
  <c r="AB167"/>
  <c r="G167"/>
  <c r="F167"/>
  <c r="E167"/>
  <c r="AB270"/>
  <c r="G270"/>
  <c r="F270"/>
  <c r="E270"/>
  <c r="AB198"/>
  <c r="G198"/>
  <c r="F198"/>
  <c r="E198"/>
  <c r="AB103"/>
  <c r="G103"/>
  <c r="F103"/>
  <c r="E103"/>
  <c r="AB1659"/>
  <c r="G1659"/>
  <c r="F1659"/>
  <c r="E1659"/>
  <c r="AB1656"/>
  <c r="G1656"/>
  <c r="F1656"/>
  <c r="E1656"/>
  <c r="AB694"/>
  <c r="G694"/>
  <c r="F694"/>
  <c r="E694"/>
  <c r="AB330"/>
  <c r="G330"/>
  <c r="F330"/>
  <c r="E330"/>
  <c r="AB288"/>
  <c r="G288"/>
  <c r="F288"/>
  <c r="E288"/>
  <c r="AB2171"/>
  <c r="G2171"/>
  <c r="F2171"/>
  <c r="E2171"/>
  <c r="AB2042"/>
  <c r="G2042"/>
  <c r="F2042"/>
  <c r="E2042"/>
  <c r="AB343"/>
  <c r="G343"/>
  <c r="F343"/>
  <c r="E343"/>
  <c r="AB1655"/>
  <c r="G1655"/>
  <c r="F1655"/>
  <c r="E1655"/>
  <c r="AB277"/>
  <c r="G277"/>
  <c r="F277"/>
  <c r="E277"/>
  <c r="AB311"/>
  <c r="G311"/>
  <c r="F311"/>
  <c r="E311"/>
  <c r="AB2192"/>
  <c r="G2192"/>
  <c r="F2192"/>
  <c r="E2192"/>
  <c r="AB319"/>
  <c r="G319"/>
  <c r="F319"/>
  <c r="E319"/>
  <c r="AB253"/>
  <c r="G253"/>
  <c r="F253"/>
  <c r="E253"/>
  <c r="AB318"/>
  <c r="G318"/>
  <c r="F318"/>
  <c r="E318"/>
  <c r="AB229"/>
  <c r="G229"/>
  <c r="F229"/>
  <c r="E229"/>
  <c r="AB106"/>
  <c r="G106"/>
  <c r="F106"/>
  <c r="E106"/>
  <c r="AB298"/>
  <c r="G298"/>
  <c r="F298"/>
  <c r="E298"/>
  <c r="AB312"/>
  <c r="G312"/>
  <c r="F312"/>
  <c r="E312"/>
  <c r="AB1668"/>
  <c r="G1668"/>
  <c r="F1668"/>
  <c r="E1668"/>
  <c r="AB267"/>
  <c r="G267"/>
  <c r="F267"/>
  <c r="E267"/>
  <c r="AB256"/>
  <c r="G256"/>
  <c r="F256"/>
  <c r="E256"/>
  <c r="AB1698"/>
  <c r="G1698"/>
  <c r="F1698"/>
  <c r="E1698"/>
  <c r="AB488"/>
  <c r="AB2146"/>
  <c r="G2146"/>
  <c r="F2146"/>
  <c r="E2146"/>
  <c r="AB2114"/>
  <c r="G2114"/>
  <c r="F2114"/>
  <c r="E2114"/>
  <c r="AB337"/>
  <c r="G337"/>
  <c r="F337"/>
  <c r="E337"/>
  <c r="AB306"/>
  <c r="G306"/>
  <c r="F306"/>
  <c r="E306"/>
  <c r="AB232"/>
  <c r="G232"/>
  <c r="F232"/>
  <c r="E232"/>
  <c r="AB1214"/>
  <c r="G957"/>
  <c r="F957"/>
  <c r="E957"/>
  <c r="AB1768"/>
  <c r="G1768"/>
  <c r="F1768"/>
  <c r="E1768"/>
  <c r="AB262"/>
  <c r="G262"/>
  <c r="F262"/>
  <c r="E262"/>
  <c r="AB1726"/>
  <c r="G1726"/>
  <c r="F1726"/>
  <c r="E1726"/>
  <c r="AB266"/>
  <c r="G266"/>
  <c r="F266"/>
  <c r="E266"/>
  <c r="AB1674"/>
  <c r="G1674"/>
  <c r="F1674"/>
  <c r="E1674"/>
  <c r="AB172"/>
  <c r="G172"/>
  <c r="F172"/>
  <c r="E172"/>
  <c r="AB222"/>
  <c r="G222"/>
  <c r="F222"/>
  <c r="E222"/>
  <c r="AB2088"/>
  <c r="G2088"/>
  <c r="F2088"/>
  <c r="E2088"/>
  <c r="AB2083"/>
  <c r="G2083"/>
  <c r="F2083"/>
  <c r="E2083"/>
  <c r="AB1648"/>
  <c r="G1648"/>
  <c r="F1648"/>
  <c r="E1648"/>
  <c r="AB342"/>
  <c r="G342"/>
  <c r="F342"/>
  <c r="E342"/>
  <c r="AB284"/>
  <c r="G284"/>
  <c r="F284"/>
  <c r="E284"/>
  <c r="AB205"/>
  <c r="AB328"/>
  <c r="G328"/>
  <c r="F328"/>
  <c r="E328"/>
  <c r="AB291"/>
  <c r="G291"/>
  <c r="F291"/>
  <c r="E291"/>
  <c r="AB292"/>
  <c r="G292"/>
  <c r="F292"/>
  <c r="E292"/>
  <c r="AB237"/>
  <c r="G237"/>
  <c r="F237"/>
  <c r="E237"/>
  <c r="AB122"/>
  <c r="G122"/>
  <c r="F122"/>
  <c r="E122"/>
  <c r="AB1658"/>
  <c r="G1658"/>
  <c r="F1658"/>
  <c r="E1658"/>
  <c r="AB190"/>
  <c r="G190"/>
  <c r="F190"/>
  <c r="E190"/>
  <c r="AB188"/>
  <c r="G188"/>
  <c r="F188"/>
  <c r="E188"/>
  <c r="AB196"/>
  <c r="G196"/>
  <c r="F196"/>
  <c r="E196"/>
  <c r="AB1678"/>
  <c r="G1678"/>
  <c r="F1678"/>
  <c r="E1678"/>
  <c r="AB1723"/>
  <c r="G1723"/>
  <c r="F1723"/>
  <c r="E1723"/>
  <c r="AB236"/>
  <c r="G236"/>
  <c r="F236"/>
  <c r="E236"/>
  <c r="AB344"/>
  <c r="G344"/>
  <c r="F344"/>
  <c r="E344"/>
  <c r="AB148"/>
  <c r="G148"/>
  <c r="F148"/>
  <c r="E148"/>
  <c r="AB1641"/>
  <c r="G1641"/>
  <c r="F1641"/>
  <c r="E1641"/>
  <c r="AB2258"/>
  <c r="AB2392"/>
  <c r="G2392"/>
  <c r="F2392"/>
  <c r="E2392"/>
  <c r="AB2092"/>
  <c r="G2092"/>
  <c r="F2092"/>
  <c r="E2092"/>
  <c r="AB1637"/>
  <c r="G1637"/>
  <c r="F1637"/>
  <c r="E1637"/>
  <c r="AB324"/>
  <c r="G324"/>
  <c r="F324"/>
  <c r="E324"/>
  <c r="AB1638"/>
  <c r="G1638"/>
  <c r="F1638"/>
  <c r="E1638"/>
  <c r="AB2104"/>
  <c r="AB335"/>
  <c r="G335"/>
  <c r="F335"/>
  <c r="E335"/>
  <c r="AB214"/>
  <c r="G214"/>
  <c r="F214"/>
  <c r="E214"/>
  <c r="AB1646"/>
  <c r="G1646"/>
  <c r="F1646"/>
  <c r="E1646"/>
  <c r="AB2122"/>
  <c r="G2122"/>
  <c r="F2122"/>
  <c r="E2122"/>
  <c r="AB271"/>
  <c r="G271"/>
  <c r="F271"/>
  <c r="E271"/>
  <c r="AB210"/>
  <c r="G210"/>
  <c r="F210"/>
  <c r="E210"/>
  <c r="AB1675"/>
  <c r="G1675"/>
  <c r="F1675"/>
  <c r="E1675"/>
  <c r="AB1766"/>
  <c r="G1766"/>
  <c r="F1766"/>
  <c r="E1766"/>
  <c r="AB257"/>
  <c r="G257"/>
  <c r="F257"/>
  <c r="E257"/>
  <c r="AB115"/>
  <c r="G115"/>
  <c r="F115"/>
  <c r="E115"/>
  <c r="AB2009"/>
  <c r="G2009"/>
  <c r="F2009"/>
  <c r="E2009"/>
  <c r="AB327"/>
  <c r="G327"/>
  <c r="F327"/>
  <c r="E327"/>
  <c r="AB159"/>
  <c r="G159"/>
  <c r="F159"/>
  <c r="E159"/>
  <c r="AB1701"/>
  <c r="G1701"/>
  <c r="F1701"/>
  <c r="E1701"/>
  <c r="AB1060"/>
  <c r="G1060"/>
  <c r="F1060"/>
  <c r="E1060"/>
  <c r="AB2433"/>
  <c r="G2433"/>
  <c r="F2433"/>
  <c r="E2433"/>
  <c r="AB2295"/>
  <c r="G2295"/>
  <c r="F2295"/>
  <c r="E2295"/>
  <c r="AB2097"/>
  <c r="AB326"/>
  <c r="G326"/>
  <c r="F326"/>
  <c r="E326"/>
  <c r="AB1651"/>
  <c r="G1651"/>
  <c r="F1651"/>
  <c r="E1651"/>
  <c r="AB2391"/>
  <c r="G2391"/>
  <c r="F2391"/>
  <c r="E2391"/>
  <c r="AB2011"/>
  <c r="G2011"/>
  <c r="F2011"/>
  <c r="E2011"/>
  <c r="AB315"/>
  <c r="G315"/>
  <c r="F315"/>
  <c r="E315"/>
  <c r="AB1672"/>
  <c r="G1672"/>
  <c r="F1672"/>
  <c r="E1672"/>
  <c r="AB1639"/>
  <c r="G1639"/>
  <c r="F1639"/>
  <c r="E1639"/>
  <c r="AB1671"/>
  <c r="G1671"/>
  <c r="F1671"/>
  <c r="E1671"/>
  <c r="AB2043"/>
  <c r="G2043"/>
  <c r="F2043"/>
  <c r="E2043"/>
  <c r="AB332"/>
  <c r="G332"/>
  <c r="F332"/>
  <c r="E332"/>
  <c r="AB244"/>
  <c r="G244"/>
  <c r="F244"/>
  <c r="E244"/>
  <c r="AB235"/>
  <c r="G235"/>
  <c r="F235"/>
  <c r="E235"/>
  <c r="AB438"/>
  <c r="AB1650"/>
  <c r="G1650"/>
  <c r="F1650"/>
  <c r="E1650"/>
  <c r="AB1778"/>
  <c r="G1778"/>
  <c r="F1778"/>
  <c r="E1778"/>
  <c r="AB273"/>
  <c r="G273"/>
  <c r="F273"/>
  <c r="E273"/>
  <c r="AB2027"/>
  <c r="G2027"/>
  <c r="F2027"/>
  <c r="E2027"/>
  <c r="AB282"/>
  <c r="G282"/>
  <c r="F282"/>
  <c r="E282"/>
  <c r="AB251"/>
  <c r="G251"/>
  <c r="F251"/>
  <c r="E251"/>
  <c r="AB2093"/>
  <c r="G2093"/>
  <c r="F2093"/>
  <c r="E2093"/>
  <c r="AB2390"/>
  <c r="G2390"/>
  <c r="F2390"/>
  <c r="E2390"/>
  <c r="AB2268"/>
  <c r="G2268"/>
  <c r="F2268"/>
  <c r="E2268"/>
  <c r="AB278"/>
  <c r="G278"/>
  <c r="F278"/>
  <c r="E278"/>
  <c r="AB249"/>
  <c r="G249"/>
  <c r="F249"/>
  <c r="E249"/>
  <c r="AB223"/>
  <c r="G223"/>
  <c r="F223"/>
  <c r="E223"/>
  <c r="AB2091"/>
  <c r="G2091"/>
  <c r="F2091"/>
  <c r="E2091"/>
  <c r="AB1695"/>
  <c r="G1695"/>
  <c r="F1695"/>
  <c r="E1695"/>
  <c r="AB2026"/>
  <c r="AB2260"/>
  <c r="G2260"/>
  <c r="F2260"/>
  <c r="E2260"/>
  <c r="AB2094"/>
  <c r="G2094"/>
  <c r="F2094"/>
  <c r="E2094"/>
  <c r="AB339"/>
  <c r="G339"/>
  <c r="F339"/>
  <c r="E339"/>
  <c r="AB321"/>
  <c r="G321"/>
  <c r="F321"/>
  <c r="E321"/>
  <c r="AB2089"/>
  <c r="G2089"/>
  <c r="F2089"/>
  <c r="E2089"/>
  <c r="AB2424"/>
  <c r="G2424"/>
  <c r="F2424"/>
  <c r="E2424"/>
  <c r="AB701"/>
  <c r="G701"/>
  <c r="F701"/>
  <c r="E701"/>
  <c r="AB2057"/>
  <c r="G2057"/>
  <c r="F2057"/>
  <c r="E2057"/>
  <c r="AB274"/>
  <c r="G274"/>
  <c r="F274"/>
  <c r="E274"/>
  <c r="AB1635"/>
  <c r="G1635"/>
  <c r="F1635"/>
  <c r="E1635"/>
  <c r="AB2269"/>
  <c r="G2269"/>
  <c r="F2269"/>
  <c r="E2269"/>
  <c r="AB2389"/>
  <c r="G2389"/>
  <c r="F2389"/>
  <c r="E2389"/>
  <c r="AB2030"/>
  <c r="G2030"/>
  <c r="F2030"/>
  <c r="E2030"/>
  <c r="AB1741"/>
  <c r="G1741"/>
  <c r="F1741"/>
  <c r="E1741"/>
  <c r="AB1663"/>
  <c r="G1663"/>
  <c r="F1663"/>
  <c r="E1663"/>
  <c r="AB1871"/>
  <c r="G1871"/>
  <c r="F1871"/>
  <c r="E1871"/>
  <c r="AB1568"/>
  <c r="G1568"/>
  <c r="F1568"/>
  <c r="E1568"/>
  <c r="AB1919"/>
  <c r="G1919"/>
  <c r="F1919"/>
  <c r="E1919"/>
  <c r="AB1918"/>
  <c r="G1918"/>
  <c r="F1918"/>
  <c r="E1918"/>
  <c r="AB1917"/>
  <c r="G1917"/>
  <c r="F1917"/>
  <c r="E1917"/>
  <c r="AB1870"/>
  <c r="G1870"/>
  <c r="F1870"/>
  <c r="E1870"/>
  <c r="AB1916"/>
  <c r="G1916"/>
  <c r="F1916"/>
  <c r="E1916"/>
  <c r="AB1869"/>
  <c r="G1869"/>
  <c r="F1869"/>
  <c r="E1869"/>
  <c r="AB1567"/>
  <c r="G1567"/>
  <c r="F1567"/>
  <c r="E1567"/>
  <c r="AB1915"/>
  <c r="G1915"/>
  <c r="F1915"/>
  <c r="E1915"/>
  <c r="AB1566"/>
  <c r="G1566"/>
  <c r="F1566"/>
  <c r="E1566"/>
  <c r="AB1914"/>
  <c r="G1914"/>
  <c r="F1914"/>
  <c r="E1914"/>
  <c r="AB1868"/>
  <c r="G1868"/>
  <c r="F1868"/>
  <c r="E1868"/>
  <c r="AB1913"/>
  <c r="G1913"/>
  <c r="F1913"/>
  <c r="E1913"/>
  <c r="AB1912"/>
  <c r="G1912"/>
  <c r="F1912"/>
  <c r="E1912"/>
  <c r="AB1565"/>
  <c r="G1565"/>
  <c r="F1565"/>
  <c r="E1565"/>
  <c r="AB322"/>
  <c r="G322"/>
  <c r="F322"/>
  <c r="E322"/>
  <c r="AB227"/>
  <c r="G227"/>
  <c r="F227"/>
  <c r="E227"/>
  <c r="AB1702"/>
  <c r="G1702"/>
  <c r="F1702"/>
  <c r="E1702"/>
  <c r="AB705"/>
  <c r="G705"/>
  <c r="F705"/>
  <c r="E705"/>
  <c r="AB320"/>
  <c r="G320"/>
  <c r="F320"/>
  <c r="E320"/>
  <c r="AB245"/>
  <c r="G245"/>
  <c r="F245"/>
  <c r="E245"/>
  <c r="AB164"/>
  <c r="G164"/>
  <c r="F164"/>
  <c r="E164"/>
  <c r="AB2064"/>
  <c r="G2064"/>
  <c r="F2064"/>
  <c r="E2064"/>
  <c r="AB1654"/>
  <c r="G1654"/>
  <c r="F1654"/>
  <c r="E1654"/>
  <c r="AB329"/>
  <c r="G329"/>
  <c r="F329"/>
  <c r="E329"/>
  <c r="AB317"/>
  <c r="G317"/>
  <c r="F317"/>
  <c r="E317"/>
  <c r="AB263"/>
  <c r="G263"/>
  <c r="F263"/>
  <c r="E263"/>
  <c r="AB2084"/>
  <c r="G2084"/>
  <c r="F2084"/>
  <c r="E2084"/>
  <c r="AB217"/>
  <c r="G217"/>
  <c r="F217"/>
  <c r="E217"/>
  <c r="AB134"/>
  <c r="G134"/>
  <c r="F134"/>
  <c r="E134"/>
  <c r="AB1692"/>
  <c r="G1692"/>
  <c r="F1692"/>
  <c r="E1692"/>
  <c r="AB336"/>
  <c r="G336"/>
  <c r="F336"/>
  <c r="E336"/>
  <c r="AB2087"/>
  <c r="G2087"/>
  <c r="F2087"/>
  <c r="E2087"/>
  <c r="AB290"/>
  <c r="AB1649"/>
  <c r="G1649"/>
  <c r="F1649"/>
  <c r="E1649"/>
  <c r="AB2388"/>
  <c r="G2388"/>
  <c r="F2388"/>
  <c r="E2388"/>
  <c r="AB1676"/>
  <c r="G1676"/>
  <c r="F1676"/>
  <c r="E1676"/>
  <c r="AB2387"/>
  <c r="G2387"/>
  <c r="F2387"/>
  <c r="E2387"/>
  <c r="AB2386"/>
  <c r="G2386"/>
  <c r="F2386"/>
  <c r="E2386"/>
  <c r="AB275"/>
  <c r="G275"/>
  <c r="F275"/>
  <c r="E275"/>
  <c r="AB1661"/>
  <c r="G1661"/>
  <c r="F1661"/>
  <c r="E1661"/>
  <c r="AB2320"/>
  <c r="G2320"/>
  <c r="F2320"/>
  <c r="E2320"/>
  <c r="AB157"/>
  <c r="G157"/>
  <c r="F157"/>
  <c r="E157"/>
  <c r="AB1679"/>
  <c r="G1679"/>
  <c r="F1679"/>
  <c r="E1679"/>
  <c r="AB1842"/>
  <c r="G1842"/>
  <c r="F1842"/>
  <c r="E1842"/>
  <c r="AB1691"/>
  <c r="G1691"/>
  <c r="F1691"/>
  <c r="E1691"/>
  <c r="AB123"/>
  <c r="G123"/>
  <c r="F123"/>
  <c r="E123"/>
  <c r="AB1647"/>
  <c r="G1647"/>
  <c r="F1647"/>
  <c r="E1647"/>
  <c r="AB1730"/>
  <c r="G1730"/>
  <c r="F1730"/>
  <c r="E1730"/>
  <c r="AB2385"/>
  <c r="G2385"/>
  <c r="F2385"/>
  <c r="E2385"/>
  <c r="AB2086"/>
  <c r="G2086"/>
  <c r="F2086"/>
  <c r="E2086"/>
  <c r="AB2384"/>
  <c r="G2384"/>
  <c r="F2384"/>
  <c r="E2384"/>
  <c r="AB2426"/>
  <c r="G2426"/>
  <c r="F2426"/>
  <c r="E2426"/>
  <c r="AB105"/>
  <c r="G105"/>
  <c r="F105"/>
  <c r="E105"/>
  <c r="AB2431"/>
  <c r="G2431"/>
  <c r="F2431"/>
  <c r="E2431"/>
  <c r="AB2345"/>
  <c r="G2345"/>
  <c r="F2345"/>
  <c r="E2345"/>
  <c r="AB345"/>
  <c r="G345"/>
  <c r="F345"/>
  <c r="E345"/>
  <c r="AB1681"/>
  <c r="G1681"/>
  <c r="F1681"/>
  <c r="E1681"/>
  <c r="AB688"/>
  <c r="G688"/>
  <c r="F688"/>
  <c r="E688"/>
  <c r="AB2038"/>
  <c r="G2038"/>
  <c r="F2038"/>
  <c r="E2038"/>
  <c r="AB1665"/>
  <c r="G1665"/>
  <c r="F1665"/>
  <c r="E1665"/>
  <c r="AB1669"/>
  <c r="G1669"/>
  <c r="F1669"/>
  <c r="E1669"/>
  <c r="AB2106"/>
  <c r="AB2383"/>
  <c r="G2383"/>
  <c r="F2383"/>
  <c r="E2383"/>
  <c r="AB2278"/>
  <c r="G2278"/>
  <c r="F2278"/>
  <c r="E2278"/>
  <c r="AB1779"/>
  <c r="G1779"/>
  <c r="F1779"/>
  <c r="E1779"/>
  <c r="AB2085"/>
  <c r="G2085"/>
  <c r="F2085"/>
  <c r="E2085"/>
  <c r="AB2138"/>
  <c r="G2138"/>
  <c r="F2138"/>
  <c r="E2138"/>
  <c r="AB175"/>
  <c r="G175"/>
  <c r="F175"/>
  <c r="E175"/>
  <c r="AB1722"/>
  <c r="G1722"/>
  <c r="F1722"/>
  <c r="E1722"/>
  <c r="AB445"/>
  <c r="AB1690"/>
  <c r="G1690"/>
  <c r="F1690"/>
  <c r="E1690"/>
  <c r="AB302"/>
  <c r="G302"/>
  <c r="F302"/>
  <c r="E302"/>
  <c r="AB1998"/>
  <c r="G1998"/>
  <c r="F1998"/>
  <c r="E1998"/>
  <c r="AB1652"/>
  <c r="G1652"/>
  <c r="F1652"/>
  <c r="E1652"/>
  <c r="AB2019"/>
  <c r="G2019"/>
  <c r="F2019"/>
  <c r="E2019"/>
  <c r="AB2067"/>
  <c r="G2067"/>
  <c r="F2067"/>
  <c r="E2067"/>
  <c r="AB2382"/>
  <c r="G2382"/>
  <c r="F2382"/>
  <c r="E2382"/>
  <c r="AB314"/>
  <c r="G314"/>
  <c r="F314"/>
  <c r="E314"/>
  <c r="AB1682"/>
  <c r="G1682"/>
  <c r="F1682"/>
  <c r="E1682"/>
  <c r="AB2170"/>
  <c r="G2170"/>
  <c r="F2170"/>
  <c r="E2170"/>
  <c r="AB304"/>
  <c r="G304"/>
  <c r="F304"/>
  <c r="E304"/>
  <c r="AB285"/>
  <c r="G285"/>
  <c r="F285"/>
  <c r="E285"/>
  <c r="AB242"/>
  <c r="G242"/>
  <c r="F242"/>
  <c r="E242"/>
  <c r="AB2102"/>
  <c r="AB2108"/>
  <c r="AB2090"/>
  <c r="G2090"/>
  <c r="F2090"/>
  <c r="E2090"/>
  <c r="AB2201"/>
  <c r="G2201"/>
  <c r="F2201"/>
  <c r="E2201"/>
  <c r="AB2061"/>
  <c r="G2061"/>
  <c r="F2061"/>
  <c r="E2061"/>
  <c r="AB2300"/>
  <c r="G2300"/>
  <c r="F2300"/>
  <c r="E2300"/>
  <c r="AB1762"/>
  <c r="G1762"/>
  <c r="F1762"/>
  <c r="E1762"/>
  <c r="AB1642"/>
  <c r="G1642"/>
  <c r="F1642"/>
  <c r="E1642"/>
  <c r="AB2081"/>
  <c r="G2081"/>
  <c r="F2081"/>
  <c r="E2081"/>
  <c r="AB2437"/>
  <c r="G2437"/>
  <c r="F2437"/>
  <c r="E2437"/>
  <c r="AB258"/>
  <c r="G258"/>
  <c r="F258"/>
  <c r="E258"/>
  <c r="AB2175"/>
  <c r="G2175"/>
  <c r="F2175"/>
  <c r="E2175"/>
  <c r="AB2381"/>
  <c r="G2381"/>
  <c r="F2381"/>
  <c r="E2381"/>
  <c r="AB2034"/>
  <c r="G2034"/>
  <c r="F2034"/>
  <c r="E2034"/>
  <c r="AB2036"/>
  <c r="G2036"/>
  <c r="F2036"/>
  <c r="E2036"/>
  <c r="AB299"/>
  <c r="G299"/>
  <c r="F299"/>
  <c r="E299"/>
  <c r="AB1709"/>
  <c r="G1709"/>
  <c r="F1709"/>
  <c r="E1709"/>
  <c r="AB1956"/>
  <c r="G1956"/>
  <c r="F1956"/>
  <c r="E1956"/>
  <c r="AB2325"/>
  <c r="G2325"/>
  <c r="F2325"/>
  <c r="E2325"/>
  <c r="AB2172"/>
  <c r="G2172"/>
  <c r="F2172"/>
  <c r="E2172"/>
  <c r="AB308"/>
  <c r="G308"/>
  <c r="F308"/>
  <c r="E308"/>
  <c r="AB2117"/>
  <c r="G2117"/>
  <c r="F2117"/>
  <c r="E2117"/>
  <c r="AB2049"/>
  <c r="G2049"/>
  <c r="F2049"/>
  <c r="E2049"/>
  <c r="AB231"/>
  <c r="G231"/>
  <c r="F231"/>
  <c r="E231"/>
  <c r="AB678"/>
  <c r="G678"/>
  <c r="F678"/>
  <c r="E678"/>
  <c r="AB692"/>
  <c r="G692"/>
  <c r="F692"/>
  <c r="E692"/>
  <c r="AB2293"/>
  <c r="G2293"/>
  <c r="F2293"/>
  <c r="E2293"/>
  <c r="AB2046"/>
  <c r="G2046"/>
  <c r="F2046"/>
  <c r="E2046"/>
  <c r="AB1683"/>
  <c r="G1683"/>
  <c r="F1683"/>
  <c r="E1683"/>
  <c r="AB1664"/>
  <c r="G1664"/>
  <c r="F1664"/>
  <c r="E1664"/>
  <c r="AB323"/>
  <c r="G323"/>
  <c r="F323"/>
  <c r="E323"/>
  <c r="AB109"/>
  <c r="G109"/>
  <c r="F109"/>
  <c r="E109"/>
  <c r="AB1713"/>
  <c r="G1713"/>
  <c r="F1713"/>
  <c r="E1713"/>
  <c r="AB2432"/>
  <c r="G2432"/>
  <c r="F2432"/>
  <c r="E2432"/>
  <c r="AB307"/>
  <c r="G307"/>
  <c r="F307"/>
  <c r="E307"/>
  <c r="G1523"/>
  <c r="F1523"/>
  <c r="E1523"/>
  <c r="AB1704"/>
  <c r="G1704"/>
  <c r="F1704"/>
  <c r="E1704"/>
  <c r="AB2294"/>
  <c r="G2294"/>
  <c r="F2294"/>
  <c r="E2294"/>
  <c r="AB1760"/>
  <c r="G1760"/>
  <c r="F1760"/>
  <c r="E1760"/>
  <c r="AB2185"/>
  <c r="G2185"/>
  <c r="F2185"/>
  <c r="E2185"/>
  <c r="AB2324"/>
  <c r="G2324"/>
  <c r="F2324"/>
  <c r="E2324"/>
  <c r="AB1780"/>
  <c r="G1780"/>
  <c r="F1780"/>
  <c r="E1780"/>
  <c r="AB295"/>
  <c r="G295"/>
  <c r="F295"/>
  <c r="E295"/>
  <c r="AB1707"/>
  <c r="G1707"/>
  <c r="F1707"/>
  <c r="E1707"/>
  <c r="AB2380"/>
  <c r="G2380"/>
  <c r="F2380"/>
  <c r="E2380"/>
  <c r="AB264"/>
  <c r="G264"/>
  <c r="F264"/>
  <c r="E264"/>
  <c r="AB2107"/>
  <c r="AB2379"/>
  <c r="G2379"/>
  <c r="F2379"/>
  <c r="E2379"/>
  <c r="AB2305"/>
  <c r="G2305"/>
  <c r="F2305"/>
  <c r="E2305"/>
  <c r="AB1748"/>
  <c r="G1748"/>
  <c r="F1748"/>
  <c r="E1748"/>
  <c r="AB2290"/>
  <c r="G2290"/>
  <c r="F2290"/>
  <c r="E2290"/>
  <c r="AB2000"/>
  <c r="G2000"/>
  <c r="F2000"/>
  <c r="E2000"/>
  <c r="AB215"/>
  <c r="G215"/>
  <c r="F215"/>
  <c r="E215"/>
  <c r="AB2111"/>
  <c r="AB2041"/>
  <c r="AB2040"/>
  <c r="G2040"/>
  <c r="F2040"/>
  <c r="E2040"/>
  <c r="AB228"/>
  <c r="G228"/>
  <c r="F228"/>
  <c r="E228"/>
  <c r="AB2055"/>
  <c r="G2055"/>
  <c r="F2055"/>
  <c r="E2055"/>
  <c r="AB1653"/>
  <c r="G1653"/>
  <c r="F1653"/>
  <c r="E1653"/>
  <c r="AB208"/>
  <c r="G208"/>
  <c r="F208"/>
  <c r="E208"/>
  <c r="G730"/>
  <c r="F730"/>
  <c r="E730"/>
  <c r="AB1068"/>
  <c r="G1068"/>
  <c r="F1068"/>
  <c r="E1068"/>
  <c r="AB1999"/>
  <c r="AB2425"/>
  <c r="G2425"/>
  <c r="F2425"/>
  <c r="E2425"/>
  <c r="AB2060"/>
  <c r="G2060"/>
  <c r="F2060"/>
  <c r="E2060"/>
  <c r="AB2297"/>
  <c r="G2297"/>
  <c r="F2297"/>
  <c r="E2297"/>
  <c r="AB2277"/>
  <c r="G2277"/>
  <c r="F2277"/>
  <c r="E2277"/>
  <c r="AB1689"/>
  <c r="G1689"/>
  <c r="F1689"/>
  <c r="E1689"/>
  <c r="AB272"/>
  <c r="G272"/>
  <c r="F272"/>
  <c r="E272"/>
  <c r="AB200"/>
  <c r="G200"/>
  <c r="F200"/>
  <c r="E200"/>
  <c r="AB168"/>
  <c r="G168"/>
  <c r="F168"/>
  <c r="E168"/>
  <c r="AB161"/>
  <c r="G161"/>
  <c r="F161"/>
  <c r="E161"/>
  <c r="AB2328"/>
  <c r="G2328"/>
  <c r="F2328"/>
  <c r="E2328"/>
  <c r="AB276"/>
  <c r="G276"/>
  <c r="F276"/>
  <c r="E276"/>
  <c r="AB333"/>
  <c r="G333"/>
  <c r="F333"/>
  <c r="E333"/>
  <c r="AB99"/>
  <c r="G99"/>
  <c r="F99"/>
  <c r="E99"/>
  <c r="G1529"/>
  <c r="F1529"/>
  <c r="E1529"/>
  <c r="AB2378"/>
  <c r="G2378"/>
  <c r="F2378"/>
  <c r="E2378"/>
  <c r="AB2341"/>
  <c r="G2341"/>
  <c r="F2341"/>
  <c r="E2341"/>
  <c r="AB201"/>
  <c r="G201"/>
  <c r="F201"/>
  <c r="E201"/>
  <c r="AB2377"/>
  <c r="G2377"/>
  <c r="F2377"/>
  <c r="E2377"/>
  <c r="AB958"/>
  <c r="G958"/>
  <c r="F958"/>
  <c r="E958"/>
  <c r="AB1742"/>
  <c r="G1742"/>
  <c r="F1742"/>
  <c r="E1742"/>
  <c r="AB2082"/>
  <c r="G2082"/>
  <c r="F2082"/>
  <c r="E2082"/>
  <c r="AB2376"/>
  <c r="G2376"/>
  <c r="F2376"/>
  <c r="E2376"/>
  <c r="AB1792"/>
  <c r="G1792"/>
  <c r="F1792"/>
  <c r="E1792"/>
  <c r="AB260"/>
  <c r="AB690"/>
  <c r="G690"/>
  <c r="F690"/>
  <c r="E690"/>
  <c r="AB454"/>
  <c r="AB2143"/>
  <c r="G2143"/>
  <c r="F2143"/>
  <c r="E2143"/>
  <c r="AB2132"/>
  <c r="G2132"/>
  <c r="F2132"/>
  <c r="E2132"/>
  <c r="AB225"/>
  <c r="G225"/>
  <c r="F225"/>
  <c r="E225"/>
  <c r="AB171"/>
  <c r="G171"/>
  <c r="F171"/>
  <c r="E171"/>
  <c r="AB1677"/>
  <c r="G1677"/>
  <c r="F1677"/>
  <c r="E1677"/>
  <c r="AB2375"/>
  <c r="G2375"/>
  <c r="F2375"/>
  <c r="E2375"/>
  <c r="AB286"/>
  <c r="G286"/>
  <c r="F286"/>
  <c r="E286"/>
  <c r="AB1712"/>
  <c r="G1712"/>
  <c r="F1712"/>
  <c r="E1712"/>
  <c r="AB578"/>
  <c r="G578"/>
  <c r="F578"/>
  <c r="E578"/>
  <c r="AB587"/>
  <c r="G587"/>
  <c r="F587"/>
  <c r="E587"/>
  <c r="AB2374"/>
  <c r="G2374"/>
  <c r="F2374"/>
  <c r="E2374"/>
  <c r="AB2373"/>
  <c r="G2373"/>
  <c r="F2373"/>
  <c r="E2373"/>
  <c r="AB2299"/>
  <c r="G2299"/>
  <c r="F2299"/>
  <c r="E2299"/>
  <c r="AB2334"/>
  <c r="G2334"/>
  <c r="F2334"/>
  <c r="E2334"/>
  <c r="AB1059"/>
  <c r="G1059"/>
  <c r="F1059"/>
  <c r="E1059"/>
  <c r="AB1716"/>
  <c r="G1716"/>
  <c r="F1716"/>
  <c r="E1716"/>
  <c r="AB2276"/>
  <c r="G2276"/>
  <c r="F2276"/>
  <c r="E2276"/>
  <c r="AB303"/>
  <c r="G303"/>
  <c r="F303"/>
  <c r="E303"/>
  <c r="AB240"/>
  <c r="G240"/>
  <c r="F240"/>
  <c r="E240"/>
  <c r="AB1071"/>
  <c r="G1071"/>
  <c r="F1071"/>
  <c r="E1071"/>
  <c r="AB346"/>
  <c r="G346"/>
  <c r="F346"/>
  <c r="E346"/>
  <c r="AB183"/>
  <c r="G183"/>
  <c r="F183"/>
  <c r="E183"/>
  <c r="AB2315"/>
  <c r="G2315"/>
  <c r="F2315"/>
  <c r="E2315"/>
  <c r="AB2154"/>
  <c r="G2154"/>
  <c r="F2154"/>
  <c r="E2154"/>
  <c r="AB325"/>
  <c r="G325"/>
  <c r="F325"/>
  <c r="E325"/>
  <c r="AB173"/>
  <c r="G173"/>
  <c r="F173"/>
  <c r="E173"/>
  <c r="AB2284"/>
  <c r="G2284"/>
  <c r="F2284"/>
  <c r="E2284"/>
  <c r="AB1747"/>
  <c r="G1747"/>
  <c r="F1747"/>
  <c r="E1747"/>
  <c r="AB2141"/>
  <c r="G2141"/>
  <c r="F2141"/>
  <c r="E2141"/>
  <c r="AB1997"/>
  <c r="G1997"/>
  <c r="F1997"/>
  <c r="E1997"/>
  <c r="AB334"/>
  <c r="G334"/>
  <c r="F334"/>
  <c r="E334"/>
  <c r="AB1666"/>
  <c r="G1666"/>
  <c r="F1666"/>
  <c r="E1666"/>
  <c r="AB1636"/>
  <c r="G1636"/>
  <c r="F1636"/>
  <c r="E1636"/>
  <c r="AB1680"/>
  <c r="G1680"/>
  <c r="F1680"/>
  <c r="E1680"/>
  <c r="AB697"/>
  <c r="G697"/>
  <c r="F697"/>
  <c r="E697"/>
  <c r="AB1070"/>
  <c r="G1070"/>
  <c r="F1070"/>
  <c r="E1070"/>
  <c r="AB2342"/>
  <c r="G2342"/>
  <c r="F2342"/>
  <c r="E2342"/>
  <c r="AB1731"/>
  <c r="G1731"/>
  <c r="F1731"/>
  <c r="E1731"/>
  <c r="AB1911"/>
  <c r="G1911"/>
  <c r="F1911"/>
  <c r="E1911"/>
  <c r="AB1564"/>
  <c r="G1564"/>
  <c r="F1564"/>
  <c r="E1564"/>
  <c r="AB1563"/>
  <c r="G1563"/>
  <c r="F1563"/>
  <c r="E1563"/>
  <c r="AB1910"/>
  <c r="G1910"/>
  <c r="F1910"/>
  <c r="E1910"/>
  <c r="AB1867"/>
  <c r="G1867"/>
  <c r="F1867"/>
  <c r="E1867"/>
  <c r="AB1562"/>
  <c r="G1562"/>
  <c r="F1562"/>
  <c r="E1562"/>
  <c r="AB1866"/>
  <c r="G1866"/>
  <c r="F1866"/>
  <c r="E1866"/>
  <c r="AB1561"/>
  <c r="G1561"/>
  <c r="F1561"/>
  <c r="E1561"/>
  <c r="AB903"/>
  <c r="G903"/>
  <c r="F903"/>
  <c r="E903"/>
  <c r="AB1909"/>
  <c r="G1909"/>
  <c r="F1909"/>
  <c r="E1909"/>
  <c r="AB1865"/>
  <c r="G1865"/>
  <c r="F1865"/>
  <c r="E1865"/>
  <c r="AB1560"/>
  <c r="G1560"/>
  <c r="F1560"/>
  <c r="E1560"/>
  <c r="AB1559"/>
  <c r="G1559"/>
  <c r="F1559"/>
  <c r="E1559"/>
  <c r="AB1558"/>
  <c r="G1558"/>
  <c r="F1558"/>
  <c r="E1558"/>
  <c r="AB1908"/>
  <c r="G1908"/>
  <c r="F1908"/>
  <c r="E1908"/>
  <c r="AB1907"/>
  <c r="G1907"/>
  <c r="F1907"/>
  <c r="E1907"/>
  <c r="AB1906"/>
  <c r="G1906"/>
  <c r="F1906"/>
  <c r="E1906"/>
  <c r="AB1557"/>
  <c r="G1557"/>
  <c r="F1557"/>
  <c r="E1557"/>
  <c r="AB1556"/>
  <c r="G1556"/>
  <c r="F1556"/>
  <c r="E1556"/>
  <c r="AB1555"/>
  <c r="G1555"/>
  <c r="F1555"/>
  <c r="E1555"/>
  <c r="AB1905"/>
  <c r="G1905"/>
  <c r="F1905"/>
  <c r="E1905"/>
  <c r="AB1864"/>
  <c r="G1864"/>
  <c r="F1864"/>
  <c r="E1864"/>
  <c r="AB1554"/>
  <c r="G1554"/>
  <c r="F1554"/>
  <c r="E1554"/>
  <c r="AB1553"/>
  <c r="G1553"/>
  <c r="F1553"/>
  <c r="E1553"/>
  <c r="AB1552"/>
  <c r="G1552"/>
  <c r="F1552"/>
  <c r="E1552"/>
  <c r="AB902"/>
  <c r="G902"/>
  <c r="F902"/>
  <c r="E902"/>
  <c r="AB901"/>
  <c r="G901"/>
  <c r="F901"/>
  <c r="E901"/>
  <c r="AB1904"/>
  <c r="G1904"/>
  <c r="F1904"/>
  <c r="E1904"/>
  <c r="AB1903"/>
  <c r="G1903"/>
  <c r="F1903"/>
  <c r="E1903"/>
  <c r="AB1863"/>
  <c r="G1863"/>
  <c r="F1863"/>
  <c r="E1863"/>
  <c r="AB1551"/>
  <c r="G1551"/>
  <c r="F1551"/>
  <c r="E1551"/>
  <c r="AB671"/>
  <c r="G671"/>
  <c r="F671"/>
  <c r="E671"/>
  <c r="AB1902"/>
  <c r="G1902"/>
  <c r="F1902"/>
  <c r="E1902"/>
  <c r="AB1901"/>
  <c r="G1901"/>
  <c r="F1901"/>
  <c r="E1901"/>
  <c r="AB1900"/>
  <c r="G1900"/>
  <c r="F1900"/>
  <c r="E1900"/>
  <c r="AB1550"/>
  <c r="G1550"/>
  <c r="F1550"/>
  <c r="E1550"/>
  <c r="AB1549"/>
  <c r="G1549"/>
  <c r="F1549"/>
  <c r="E1549"/>
  <c r="AB1899"/>
  <c r="G1899"/>
  <c r="F1899"/>
  <c r="E1899"/>
  <c r="AB1862"/>
  <c r="G1862"/>
  <c r="F1862"/>
  <c r="E1862"/>
  <c r="AB1548"/>
  <c r="G1548"/>
  <c r="F1548"/>
  <c r="E1548"/>
  <c r="AB2372"/>
  <c r="G2372"/>
  <c r="F2372"/>
  <c r="E2372"/>
  <c r="AB2054"/>
  <c r="G2054"/>
  <c r="F2054"/>
  <c r="E2054"/>
  <c r="AB1703"/>
  <c r="G1703"/>
  <c r="F1703"/>
  <c r="E1703"/>
  <c r="AB2371"/>
  <c r="G2371"/>
  <c r="F2371"/>
  <c r="E2371"/>
  <c r="AB1706"/>
  <c r="G1706"/>
  <c r="F1706"/>
  <c r="E1706"/>
  <c r="AB2006"/>
  <c r="AB1697"/>
  <c r="G1697"/>
  <c r="F1697"/>
  <c r="E1697"/>
  <c r="AB2322"/>
  <c r="G2322"/>
  <c r="F2322"/>
  <c r="E2322"/>
  <c r="AB243"/>
  <c r="G243"/>
  <c r="F243"/>
  <c r="E243"/>
  <c r="AB1826"/>
  <c r="G1826"/>
  <c r="F1826"/>
  <c r="E1826"/>
  <c r="AB207"/>
  <c r="G207"/>
  <c r="F207"/>
  <c r="E207"/>
  <c r="AB1660"/>
  <c r="G1660"/>
  <c r="F1660"/>
  <c r="E1660"/>
  <c r="AB592"/>
  <c r="G592"/>
  <c r="F592"/>
  <c r="E592"/>
  <c r="AB609"/>
  <c r="G609"/>
  <c r="F609"/>
  <c r="E609"/>
  <c r="AB1688"/>
  <c r="G1688"/>
  <c r="F1688"/>
  <c r="E1688"/>
  <c r="AB2015"/>
  <c r="G2015"/>
  <c r="F2015"/>
  <c r="E2015"/>
  <c r="AB1670"/>
  <c r="G1670"/>
  <c r="F1670"/>
  <c r="E1670"/>
  <c r="AB132"/>
  <c r="G132"/>
  <c r="F132"/>
  <c r="E132"/>
  <c r="AB2001"/>
  <c r="G2001"/>
  <c r="F2001"/>
  <c r="E2001"/>
  <c r="AB700"/>
  <c r="G700"/>
  <c r="F700"/>
  <c r="E700"/>
  <c r="AB2421"/>
  <c r="G2421"/>
  <c r="F2421"/>
  <c r="E2421"/>
  <c r="AB2022"/>
  <c r="G2022"/>
  <c r="F2022"/>
  <c r="E2022"/>
  <c r="AB1761"/>
  <c r="G1761"/>
  <c r="F1761"/>
  <c r="E1761"/>
  <c r="AB2021"/>
  <c r="AB1057"/>
  <c r="G1057"/>
  <c r="F1057"/>
  <c r="E1057"/>
  <c r="AB2760"/>
  <c r="AB2370"/>
  <c r="G2370"/>
  <c r="F2370"/>
  <c r="E2370"/>
  <c r="AB2275"/>
  <c r="G2275"/>
  <c r="F2275"/>
  <c r="E2275"/>
  <c r="AB2274"/>
  <c r="G2274"/>
  <c r="F2274"/>
  <c r="E2274"/>
  <c r="AB1721"/>
  <c r="G1721"/>
  <c r="F1721"/>
  <c r="E1721"/>
  <c r="AB1847"/>
  <c r="G1847"/>
  <c r="F1847"/>
  <c r="E1847"/>
  <c r="AB2266"/>
  <c r="G2266"/>
  <c r="F2266"/>
  <c r="E2266"/>
  <c r="AB2020"/>
  <c r="AB2289"/>
  <c r="G2289"/>
  <c r="F2289"/>
  <c r="E2289"/>
  <c r="AB2045"/>
  <c r="G2045"/>
  <c r="F2045"/>
  <c r="E2045"/>
  <c r="AB2332"/>
  <c r="G2332"/>
  <c r="F2332"/>
  <c r="E2332"/>
  <c r="AB600"/>
  <c r="G600"/>
  <c r="F600"/>
  <c r="E600"/>
  <c r="AB583"/>
  <c r="G583"/>
  <c r="F583"/>
  <c r="E583"/>
  <c r="AB575"/>
  <c r="G575"/>
  <c r="F575"/>
  <c r="E575"/>
  <c r="AB2369"/>
  <c r="G2369"/>
  <c r="F2369"/>
  <c r="E2369"/>
  <c r="AB2418"/>
  <c r="G2418"/>
  <c r="F2418"/>
  <c r="E2418"/>
  <c r="AB2273"/>
  <c r="G2273"/>
  <c r="F2273"/>
  <c r="E2273"/>
  <c r="AB2321"/>
  <c r="G2321"/>
  <c r="F2321"/>
  <c r="E2321"/>
  <c r="AB1836"/>
  <c r="G1836"/>
  <c r="F1836"/>
  <c r="E1836"/>
  <c r="AB1711"/>
  <c r="G1711"/>
  <c r="F1711"/>
  <c r="E1711"/>
  <c r="AB1739"/>
  <c r="G1739"/>
  <c r="F1739"/>
  <c r="E1739"/>
  <c r="AB177"/>
  <c r="G177"/>
  <c r="F177"/>
  <c r="E177"/>
  <c r="AB2368"/>
  <c r="G2368"/>
  <c r="F2368"/>
  <c r="E2368"/>
  <c r="AB689"/>
  <c r="G689"/>
  <c r="F689"/>
  <c r="E689"/>
  <c r="AB2139"/>
  <c r="G2139"/>
  <c r="F2139"/>
  <c r="E2139"/>
  <c r="AB2023"/>
  <c r="G2023"/>
  <c r="F2023"/>
  <c r="E2023"/>
  <c r="AB1835"/>
  <c r="G1835"/>
  <c r="F1835"/>
  <c r="E1835"/>
  <c r="AB1052"/>
  <c r="G1052"/>
  <c r="F1052"/>
  <c r="E1052"/>
  <c r="AB2069"/>
  <c r="G2069"/>
  <c r="F2069"/>
  <c r="E2069"/>
  <c r="AB2035"/>
  <c r="G2035"/>
  <c r="F2035"/>
  <c r="E2035"/>
  <c r="AB2430"/>
  <c r="G2430"/>
  <c r="F2430"/>
  <c r="E2430"/>
  <c r="AB2267"/>
  <c r="G2267"/>
  <c r="F2267"/>
  <c r="E2267"/>
  <c r="AB2140"/>
  <c r="G2140"/>
  <c r="F2140"/>
  <c r="E2140"/>
  <c r="AB1069"/>
  <c r="G1069"/>
  <c r="F1069"/>
  <c r="E1069"/>
  <c r="AB601"/>
  <c r="G601"/>
  <c r="F601"/>
  <c r="E601"/>
  <c r="AB2367"/>
  <c r="G2367"/>
  <c r="F2367"/>
  <c r="E2367"/>
  <c r="AB1687"/>
  <c r="G1687"/>
  <c r="F1687"/>
  <c r="E1687"/>
  <c r="AB1686"/>
  <c r="G1686"/>
  <c r="F1686"/>
  <c r="E1686"/>
  <c r="AB681"/>
  <c r="G681"/>
  <c r="F681"/>
  <c r="E681"/>
  <c r="G736"/>
  <c r="F736"/>
  <c r="E736"/>
  <c r="AB1061"/>
  <c r="G1061"/>
  <c r="F1061"/>
  <c r="E1061"/>
  <c r="AB1056"/>
  <c r="G1056"/>
  <c r="F1056"/>
  <c r="E1056"/>
  <c r="AB2181"/>
  <c r="G2181"/>
  <c r="F2181"/>
  <c r="E2181"/>
  <c r="AB1830"/>
  <c r="G1830"/>
  <c r="F1830"/>
  <c r="E1830"/>
  <c r="AB180"/>
  <c r="G180"/>
  <c r="F180"/>
  <c r="E180"/>
  <c r="AB2366"/>
  <c r="G2366"/>
  <c r="F2366"/>
  <c r="E2366"/>
  <c r="AB1714"/>
  <c r="G1714"/>
  <c r="F1714"/>
  <c r="E1714"/>
  <c r="AB2365"/>
  <c r="G2365"/>
  <c r="F2365"/>
  <c r="E2365"/>
  <c r="AB675"/>
  <c r="G675"/>
  <c r="F675"/>
  <c r="E675"/>
  <c r="AB670"/>
  <c r="G670"/>
  <c r="F670"/>
  <c r="E670"/>
  <c r="AB593"/>
  <c r="G593"/>
  <c r="F593"/>
  <c r="E593"/>
  <c r="AB2364"/>
  <c r="G2364"/>
  <c r="F2364"/>
  <c r="E2364"/>
  <c r="AB2363"/>
  <c r="G2363"/>
  <c r="F2363"/>
  <c r="E2363"/>
  <c r="AB2362"/>
  <c r="G2362"/>
  <c r="F2362"/>
  <c r="E2362"/>
  <c r="AB2361"/>
  <c r="G2361"/>
  <c r="F2361"/>
  <c r="E2361"/>
  <c r="AB2360"/>
  <c r="G2360"/>
  <c r="F2360"/>
  <c r="E2360"/>
  <c r="AB2359"/>
  <c r="G2359"/>
  <c r="F2359"/>
  <c r="E2359"/>
  <c r="AB2419"/>
  <c r="G2419"/>
  <c r="F2419"/>
  <c r="E2419"/>
  <c r="AB2272"/>
  <c r="G2272"/>
  <c r="F2272"/>
  <c r="E2272"/>
  <c r="AB1067"/>
  <c r="G1067"/>
  <c r="F1067"/>
  <c r="E1067"/>
  <c r="AB1837"/>
  <c r="G1837"/>
  <c r="F1837"/>
  <c r="E1837"/>
  <c r="AB1696"/>
  <c r="G1696"/>
  <c r="F1696"/>
  <c r="E1696"/>
  <c r="AB2298"/>
  <c r="G2298"/>
  <c r="F2298"/>
  <c r="E2298"/>
  <c r="AB1074"/>
  <c r="G1074"/>
  <c r="F1074"/>
  <c r="E1074"/>
  <c r="AB580"/>
  <c r="G580"/>
  <c r="F580"/>
  <c r="E580"/>
  <c r="AB1620"/>
  <c r="G1620"/>
  <c r="F1620"/>
  <c r="E1620"/>
  <c r="AB2358"/>
  <c r="G2358"/>
  <c r="F2358"/>
  <c r="E2358"/>
  <c r="AB2357"/>
  <c r="G2357"/>
  <c r="F2357"/>
  <c r="E2357"/>
  <c r="AB2288"/>
  <c r="G2288"/>
  <c r="F2288"/>
  <c r="E2288"/>
  <c r="AB1832"/>
  <c r="G1832"/>
  <c r="F1832"/>
  <c r="E1832"/>
  <c r="G1527"/>
  <c r="F1527"/>
  <c r="E1527"/>
  <c r="AB824"/>
  <c r="AB2356"/>
  <c r="G2356"/>
  <c r="F2356"/>
  <c r="E2356"/>
  <c r="G740"/>
  <c r="F740"/>
  <c r="E740"/>
  <c r="AB693"/>
  <c r="G693"/>
  <c r="F693"/>
  <c r="E693"/>
  <c r="AB2017"/>
  <c r="G2017"/>
  <c r="F2017"/>
  <c r="E2017"/>
  <c r="AB1845"/>
  <c r="G1845"/>
  <c r="F1845"/>
  <c r="E1845"/>
  <c r="AB1844"/>
  <c r="G1844"/>
  <c r="F1844"/>
  <c r="E1844"/>
  <c r="AB564"/>
  <c r="G564"/>
  <c r="F564"/>
  <c r="E564"/>
  <c r="AB2355"/>
  <c r="G2355"/>
  <c r="F2355"/>
  <c r="E2355"/>
  <c r="AB2354"/>
  <c r="G2354"/>
  <c r="F2354"/>
  <c r="E2354"/>
  <c r="AB2353"/>
  <c r="G2353"/>
  <c r="F2353"/>
  <c r="E2353"/>
  <c r="AB1685"/>
  <c r="G1685"/>
  <c r="F1685"/>
  <c r="E1685"/>
  <c r="AB1700"/>
  <c r="G1700"/>
  <c r="F1700"/>
  <c r="E1700"/>
  <c r="AB2033"/>
  <c r="G2033"/>
  <c r="F2033"/>
  <c r="E2033"/>
  <c r="AB338"/>
  <c r="G338"/>
  <c r="F338"/>
  <c r="E338"/>
  <c r="AB1063"/>
  <c r="G1063"/>
  <c r="F1063"/>
  <c r="E1063"/>
  <c r="AB1705"/>
  <c r="G1705"/>
  <c r="F1705"/>
  <c r="E1705"/>
  <c r="AB2133"/>
  <c r="G2133"/>
  <c r="F2133"/>
  <c r="E2133"/>
  <c r="AB2427"/>
  <c r="G2427"/>
  <c r="F2427"/>
  <c r="E2427"/>
  <c r="AB1708"/>
  <c r="G1708"/>
  <c r="F1708"/>
  <c r="E1708"/>
  <c r="AB1980"/>
  <c r="G1980"/>
  <c r="F1980"/>
  <c r="E1980"/>
  <c r="AB2352"/>
  <c r="G2352"/>
  <c r="F2352"/>
  <c r="E2352"/>
  <c r="AB2189"/>
  <c r="G2189"/>
  <c r="F2189"/>
  <c r="E2189"/>
  <c r="AB2351"/>
  <c r="G2351"/>
  <c r="F2351"/>
  <c r="E2351"/>
  <c r="AB2308"/>
  <c r="G2308"/>
  <c r="F2308"/>
  <c r="E2308"/>
  <c r="AB1729"/>
  <c r="G1729"/>
  <c r="F1729"/>
  <c r="E1729"/>
  <c r="AB2323"/>
  <c r="G2323"/>
  <c r="F2323"/>
  <c r="E2323"/>
  <c r="AB1841"/>
  <c r="G1841"/>
  <c r="F1841"/>
  <c r="E1841"/>
  <c r="AB181"/>
  <c r="G181"/>
  <c r="F181"/>
  <c r="E181"/>
  <c r="AB250"/>
  <c r="AB165"/>
  <c r="G165"/>
  <c r="F165"/>
  <c r="E165"/>
  <c r="AB707"/>
  <c r="AB2283"/>
  <c r="G2283"/>
  <c r="F2283"/>
  <c r="E2283"/>
  <c r="AB1824"/>
  <c r="G1824"/>
  <c r="F1824"/>
  <c r="E1824"/>
  <c r="AB2032"/>
  <c r="AB2123"/>
  <c r="G2123"/>
  <c r="F2123"/>
  <c r="E2123"/>
  <c r="AB2024"/>
  <c r="G2024"/>
  <c r="F2024"/>
  <c r="E2024"/>
  <c r="AB624"/>
  <c r="G624"/>
  <c r="F624"/>
  <c r="E624"/>
  <c r="AB571"/>
  <c r="G571"/>
  <c r="F571"/>
  <c r="E571"/>
  <c r="AB2350"/>
  <c r="G2350"/>
  <c r="F2350"/>
  <c r="E2350"/>
  <c r="AB2349"/>
  <c r="G2349"/>
  <c r="F2349"/>
  <c r="E2349"/>
  <c r="AB2348"/>
  <c r="G2348"/>
  <c r="F2348"/>
  <c r="E2348"/>
  <c r="AB2347"/>
  <c r="G2347"/>
  <c r="F2347"/>
  <c r="E2347"/>
  <c r="AB2271"/>
  <c r="G2271"/>
  <c r="F2271"/>
  <c r="E2271"/>
  <c r="AB1684"/>
  <c r="G1684"/>
  <c r="F1684"/>
  <c r="E1684"/>
  <c r="AB669"/>
  <c r="G669"/>
  <c r="F669"/>
  <c r="E669"/>
  <c r="AB2317"/>
  <c r="G2317"/>
  <c r="F2317"/>
  <c r="E2317"/>
  <c r="AB1075"/>
  <c r="AB1933"/>
  <c r="G1933"/>
  <c r="F1933"/>
  <c r="E1933"/>
  <c r="AB2312"/>
  <c r="G2312"/>
  <c r="F2312"/>
  <c r="E2312"/>
  <c r="AB2344"/>
  <c r="G2344"/>
  <c r="F2344"/>
  <c r="E2344"/>
  <c r="AB2145"/>
  <c r="G2145"/>
  <c r="F2145"/>
  <c r="E2145"/>
  <c r="AB2329"/>
  <c r="G2329"/>
  <c r="F2329"/>
  <c r="E2329"/>
  <c r="AB2331"/>
  <c r="G2331"/>
  <c r="F2331"/>
  <c r="E2331"/>
  <c r="AB2303"/>
  <c r="G2303"/>
  <c r="F2303"/>
  <c r="E2303"/>
  <c r="AB1746"/>
  <c r="G1746"/>
  <c r="F1746"/>
  <c r="E1746"/>
  <c r="AB247"/>
  <c r="G247"/>
  <c r="F247"/>
  <c r="E247"/>
  <c r="AB2115"/>
  <c r="AB1834"/>
  <c r="G1834"/>
  <c r="F1834"/>
  <c r="E1834"/>
  <c r="AB1064"/>
  <c r="G1064"/>
  <c r="F1064"/>
  <c r="E1064"/>
  <c r="AB2316"/>
  <c r="G2316"/>
  <c r="F2316"/>
  <c r="E2316"/>
  <c r="AB2337"/>
  <c r="G2337"/>
  <c r="F2337"/>
  <c r="E2337"/>
  <c r="AB623"/>
  <c r="G623"/>
  <c r="F623"/>
  <c r="E623"/>
  <c r="AB2346"/>
  <c r="G2346"/>
  <c r="F2346"/>
  <c r="E2346"/>
  <c r="AB2270"/>
  <c r="G2270"/>
  <c r="F2270"/>
  <c r="E2270"/>
  <c r="G953"/>
  <c r="F953"/>
  <c r="E953"/>
  <c r="AB1898"/>
  <c r="G1898"/>
  <c r="F1898"/>
  <c r="E1898"/>
  <c r="AB900"/>
  <c r="G900"/>
  <c r="F900"/>
  <c r="E900"/>
  <c r="AB899"/>
  <c r="G899"/>
  <c r="F899"/>
  <c r="E899"/>
  <c r="AB1897"/>
  <c r="G1897"/>
  <c r="F1897"/>
  <c r="E1897"/>
  <c r="AB1547"/>
  <c r="G1547"/>
  <c r="F1547"/>
  <c r="E1547"/>
  <c r="AB1546"/>
  <c r="G1546"/>
  <c r="F1546"/>
  <c r="E1546"/>
  <c r="AB898"/>
  <c r="G898"/>
  <c r="F898"/>
  <c r="E898"/>
  <c r="AB897"/>
  <c r="G897"/>
  <c r="F897"/>
  <c r="E897"/>
  <c r="AB1896"/>
  <c r="G1896"/>
  <c r="F1896"/>
  <c r="E1896"/>
  <c r="AB1895"/>
  <c r="G1895"/>
  <c r="F1895"/>
  <c r="E1895"/>
  <c r="AB1545"/>
  <c r="G1545"/>
  <c r="F1545"/>
  <c r="E1545"/>
  <c r="AB1544"/>
  <c r="G1544"/>
  <c r="F1544"/>
  <c r="E1544"/>
  <c r="AB1543"/>
  <c r="G1543"/>
  <c r="F1543"/>
  <c r="E1543"/>
  <c r="AB896"/>
  <c r="G896"/>
  <c r="F896"/>
  <c r="E896"/>
  <c r="AB1894"/>
  <c r="G1894"/>
  <c r="F1894"/>
  <c r="E1894"/>
  <c r="AB895"/>
  <c r="G895"/>
  <c r="F895"/>
  <c r="E895"/>
  <c r="AB894"/>
  <c r="G894"/>
  <c r="F894"/>
  <c r="E894"/>
  <c r="AB893"/>
  <c r="G893"/>
  <c r="F893"/>
  <c r="E893"/>
  <c r="AB1542"/>
  <c r="G1542"/>
  <c r="F1542"/>
  <c r="E1542"/>
  <c r="AB1541"/>
  <c r="G1541"/>
  <c r="F1541"/>
  <c r="E1541"/>
  <c r="AB892"/>
  <c r="G892"/>
  <c r="F892"/>
  <c r="E892"/>
  <c r="AB891"/>
  <c r="G891"/>
  <c r="F891"/>
  <c r="E891"/>
  <c r="AB1893"/>
  <c r="G1893"/>
  <c r="F1893"/>
  <c r="E1893"/>
  <c r="AB1540"/>
  <c r="G1540"/>
  <c r="F1540"/>
  <c r="E1540"/>
  <c r="AB890"/>
  <c r="G890"/>
  <c r="F890"/>
  <c r="E890"/>
  <c r="AB889"/>
  <c r="G889"/>
  <c r="F889"/>
  <c r="E889"/>
  <c r="AB888"/>
  <c r="G888"/>
  <c r="F888"/>
  <c r="E888"/>
  <c r="AB1892"/>
  <c r="G1892"/>
  <c r="F1892"/>
  <c r="E1892"/>
  <c r="AB1861"/>
  <c r="G1861"/>
  <c r="F1861"/>
  <c r="E1861"/>
  <c r="AB1539"/>
  <c r="G1539"/>
  <c r="F1539"/>
  <c r="E1539"/>
  <c r="AB668"/>
  <c r="G668"/>
  <c r="F668"/>
  <c r="E668"/>
  <c r="AB667"/>
  <c r="G667"/>
  <c r="F667"/>
  <c r="E667"/>
  <c r="AB1891"/>
  <c r="G1891"/>
  <c r="F1891"/>
  <c r="E1891"/>
  <c r="AB1860"/>
  <c r="G1860"/>
  <c r="F1860"/>
  <c r="E1860"/>
  <c r="AB1859"/>
  <c r="G1859"/>
  <c r="F1859"/>
  <c r="E1859"/>
  <c r="AB1538"/>
  <c r="G1538"/>
  <c r="F1538"/>
  <c r="E1538"/>
  <c r="AB887"/>
  <c r="G887"/>
  <c r="F887"/>
  <c r="E887"/>
  <c r="AB886"/>
  <c r="G886"/>
  <c r="F886"/>
  <c r="E886"/>
  <c r="AB666"/>
  <c r="G666"/>
  <c r="F666"/>
  <c r="E666"/>
  <c r="AB1890"/>
  <c r="G1890"/>
  <c r="F1890"/>
  <c r="E1890"/>
  <c r="AB1889"/>
  <c r="G1889"/>
  <c r="F1889"/>
  <c r="E1889"/>
  <c r="AB1858"/>
  <c r="G1858"/>
  <c r="F1858"/>
  <c r="E1858"/>
  <c r="AB1857"/>
  <c r="G1857"/>
  <c r="F1857"/>
  <c r="E1857"/>
  <c r="AB1537"/>
  <c r="G1537"/>
  <c r="F1537"/>
  <c r="E1537"/>
  <c r="AB885"/>
  <c r="G885"/>
  <c r="F885"/>
  <c r="E885"/>
  <c r="AB884"/>
  <c r="G884"/>
  <c r="F884"/>
  <c r="E884"/>
  <c r="AB665"/>
  <c r="G665"/>
  <c r="F665"/>
  <c r="E665"/>
  <c r="AB622"/>
  <c r="G622"/>
  <c r="F622"/>
  <c r="E622"/>
  <c r="AB1888"/>
  <c r="G1888"/>
  <c r="F1888"/>
  <c r="E1888"/>
  <c r="AB1887"/>
  <c r="G1887"/>
  <c r="F1887"/>
  <c r="E1887"/>
  <c r="AB1886"/>
  <c r="G1886"/>
  <c r="F1886"/>
  <c r="E1886"/>
  <c r="AB1885"/>
  <c r="G1885"/>
  <c r="F1885"/>
  <c r="E1885"/>
  <c r="AB1536"/>
  <c r="G1536"/>
  <c r="F1536"/>
  <c r="E1536"/>
  <c r="AB883"/>
  <c r="G883"/>
  <c r="F883"/>
  <c r="E883"/>
  <c r="AB882"/>
  <c r="G882"/>
  <c r="F882"/>
  <c r="E882"/>
  <c r="AB881"/>
  <c r="G881"/>
  <c r="F881"/>
  <c r="E881"/>
  <c r="AB664"/>
  <c r="G664"/>
  <c r="F664"/>
  <c r="E664"/>
  <c r="AB663"/>
  <c r="G663"/>
  <c r="F663"/>
  <c r="E663"/>
  <c r="AB662"/>
  <c r="G662"/>
  <c r="F662"/>
  <c r="E662"/>
  <c r="AB661"/>
  <c r="G661"/>
  <c r="F661"/>
  <c r="E661"/>
  <c r="AB621"/>
  <c r="G621"/>
  <c r="F621"/>
  <c r="E621"/>
  <c r="AB1884"/>
  <c r="G1884"/>
  <c r="F1884"/>
  <c r="E1884"/>
  <c r="AB1856"/>
  <c r="G1856"/>
  <c r="F1856"/>
  <c r="E1856"/>
  <c r="AB880"/>
  <c r="G880"/>
  <c r="F880"/>
  <c r="E880"/>
  <c r="AB879"/>
  <c r="G879"/>
  <c r="F879"/>
  <c r="E879"/>
  <c r="AB878"/>
  <c r="G878"/>
  <c r="F878"/>
  <c r="E878"/>
  <c r="AB877"/>
  <c r="G877"/>
  <c r="F877"/>
  <c r="E877"/>
  <c r="AB876"/>
  <c r="G876"/>
  <c r="F876"/>
  <c r="E876"/>
  <c r="AB875"/>
  <c r="G875"/>
  <c r="F875"/>
  <c r="E875"/>
  <c r="AB660"/>
  <c r="G660"/>
  <c r="F660"/>
  <c r="E660"/>
  <c r="AB659"/>
  <c r="G659"/>
  <c r="F659"/>
  <c r="E659"/>
  <c r="AB658"/>
  <c r="G658"/>
  <c r="F658"/>
  <c r="E658"/>
  <c r="AB523"/>
  <c r="G523"/>
  <c r="F523"/>
  <c r="E523"/>
  <c r="AB1883"/>
  <c r="G1883"/>
  <c r="F1883"/>
  <c r="E1883"/>
  <c r="AB1855"/>
  <c r="G1855"/>
  <c r="F1855"/>
  <c r="E1855"/>
  <c r="AB1535"/>
  <c r="G1535"/>
  <c r="F1535"/>
  <c r="E1535"/>
  <c r="AB874"/>
  <c r="G874"/>
  <c r="F874"/>
  <c r="E874"/>
  <c r="AB873"/>
  <c r="G873"/>
  <c r="F873"/>
  <c r="E873"/>
  <c r="AB872"/>
  <c r="G872"/>
  <c r="F872"/>
  <c r="E872"/>
  <c r="AB871"/>
  <c r="G871"/>
  <c r="F871"/>
  <c r="E871"/>
  <c r="AB870"/>
  <c r="G870"/>
  <c r="F870"/>
  <c r="E870"/>
  <c r="AB869"/>
  <c r="G869"/>
  <c r="F869"/>
  <c r="E869"/>
  <c r="AB868"/>
  <c r="G868"/>
  <c r="F868"/>
  <c r="E868"/>
  <c r="AB620"/>
  <c r="G620"/>
  <c r="F620"/>
  <c r="E620"/>
  <c r="AB1882"/>
  <c r="G1882"/>
  <c r="F1882"/>
  <c r="E1882"/>
  <c r="AB1854"/>
  <c r="G1854"/>
  <c r="F1854"/>
  <c r="E1854"/>
  <c r="AB1534"/>
  <c r="G1534"/>
  <c r="F1534"/>
  <c r="E1534"/>
  <c r="AB1533"/>
  <c r="G1533"/>
  <c r="F1533"/>
  <c r="E1533"/>
  <c r="AB1532"/>
  <c r="G1532"/>
  <c r="F1532"/>
  <c r="E1532"/>
  <c r="AB867"/>
  <c r="G867"/>
  <c r="F867"/>
  <c r="E867"/>
  <c r="AB866"/>
  <c r="G866"/>
  <c r="F866"/>
  <c r="E866"/>
  <c r="AB865"/>
  <c r="G865"/>
  <c r="F865"/>
  <c r="E865"/>
  <c r="AB864"/>
  <c r="G864"/>
  <c r="F864"/>
  <c r="E864"/>
  <c r="AB863"/>
  <c r="G863"/>
  <c r="F863"/>
  <c r="E863"/>
  <c r="AB657"/>
  <c r="G657"/>
  <c r="F657"/>
  <c r="E657"/>
  <c r="AB656"/>
  <c r="G656"/>
  <c r="F656"/>
  <c r="E656"/>
  <c r="AB655"/>
  <c r="G655"/>
  <c r="F655"/>
  <c r="E655"/>
  <c r="AB654"/>
  <c r="G654"/>
  <c r="F654"/>
  <c r="E654"/>
  <c r="AB653"/>
  <c r="G653"/>
  <c r="F653"/>
  <c r="E653"/>
  <c r="AB652"/>
  <c r="G652"/>
  <c r="F652"/>
  <c r="E652"/>
  <c r="AB619"/>
  <c r="G619"/>
  <c r="F619"/>
  <c r="E619"/>
  <c r="AB1853"/>
  <c r="G1853"/>
  <c r="F1853"/>
  <c r="E1853"/>
  <c r="AB1852"/>
  <c r="G1852"/>
  <c r="F1852"/>
  <c r="E1852"/>
  <c r="AB862"/>
  <c r="G862"/>
  <c r="F862"/>
  <c r="E862"/>
  <c r="AB861"/>
  <c r="G861"/>
  <c r="F861"/>
  <c r="E861"/>
  <c r="AB860"/>
  <c r="G860"/>
  <c r="F860"/>
  <c r="E860"/>
  <c r="AB859"/>
  <c r="G859"/>
  <c r="F859"/>
  <c r="E859"/>
  <c r="AB651"/>
  <c r="G651"/>
  <c r="F651"/>
  <c r="E651"/>
  <c r="AB650"/>
  <c r="G650"/>
  <c r="F650"/>
  <c r="E650"/>
  <c r="AB618"/>
  <c r="G618"/>
  <c r="F618"/>
  <c r="E618"/>
  <c r="AB858"/>
  <c r="G858"/>
  <c r="F858"/>
  <c r="E858"/>
  <c r="AB857"/>
  <c r="G857"/>
  <c r="F857"/>
  <c r="E857"/>
  <c r="AB649"/>
  <c r="G649"/>
  <c r="F649"/>
  <c r="E649"/>
  <c r="AB648"/>
  <c r="G648"/>
  <c r="F648"/>
  <c r="E648"/>
  <c r="AB617"/>
  <c r="G617"/>
  <c r="F617"/>
  <c r="E617"/>
  <c r="AB1851"/>
  <c r="G1851"/>
  <c r="F1851"/>
  <c r="E1851"/>
  <c r="AB856"/>
  <c r="G856"/>
  <c r="F856"/>
  <c r="E856"/>
  <c r="AB647"/>
  <c r="G647"/>
  <c r="F647"/>
  <c r="E647"/>
  <c r="AB646"/>
  <c r="G646"/>
  <c r="F646"/>
  <c r="E646"/>
  <c r="AB645"/>
  <c r="G645"/>
  <c r="F645"/>
  <c r="E645"/>
  <c r="AB616"/>
  <c r="G616"/>
  <c r="F616"/>
  <c r="E616"/>
  <c r="AB615"/>
  <c r="G615"/>
  <c r="F615"/>
  <c r="E615"/>
  <c r="AB614"/>
  <c r="G614"/>
  <c r="F614"/>
  <c r="E614"/>
  <c r="AB613"/>
  <c r="G613"/>
  <c r="F613"/>
  <c r="E613"/>
  <c r="AB612"/>
  <c r="G612"/>
  <c r="F612"/>
  <c r="E612"/>
  <c r="AB611"/>
  <c r="G611"/>
  <c r="F611"/>
  <c r="E611"/>
  <c r="AB610"/>
  <c r="G610"/>
  <c r="F610"/>
  <c r="E610"/>
  <c r="AB1881"/>
  <c r="G1881"/>
  <c r="F1881"/>
  <c r="E1881"/>
  <c r="AB1531"/>
  <c r="G1531"/>
  <c r="F1531"/>
  <c r="E1531"/>
  <c r="AB855"/>
  <c r="G855"/>
  <c r="F855"/>
  <c r="E855"/>
  <c r="AB854"/>
  <c r="G854"/>
  <c r="F854"/>
  <c r="E854"/>
  <c r="AB853"/>
  <c r="G853"/>
  <c r="F853"/>
  <c r="E853"/>
  <c r="AB644"/>
  <c r="G644"/>
  <c r="F644"/>
  <c r="E644"/>
  <c r="AB643"/>
  <c r="G643"/>
  <c r="F643"/>
  <c r="E643"/>
  <c r="AB642"/>
  <c r="G642"/>
  <c r="F642"/>
  <c r="E642"/>
  <c r="AB641"/>
  <c r="G641"/>
  <c r="F641"/>
  <c r="E641"/>
  <c r="AB640"/>
  <c r="G640"/>
  <c r="F640"/>
  <c r="E640"/>
  <c r="AB1456"/>
  <c r="AB1455"/>
  <c r="AB1424"/>
  <c r="AB1453"/>
  <c r="AB1406"/>
  <c r="AB1405"/>
  <c r="AB1401"/>
  <c r="AB1400"/>
  <c r="AB1403"/>
  <c r="AB1404"/>
  <c r="AB1397"/>
  <c r="AB1366"/>
  <c r="AB1351"/>
  <c r="AB1314"/>
  <c r="AB1272"/>
  <c r="AB1323"/>
  <c r="AB1345"/>
  <c r="AB2509"/>
  <c r="AB1986"/>
  <c r="AB2473"/>
  <c r="G2473"/>
  <c r="F2473"/>
  <c r="E2473"/>
  <c r="AB2474"/>
  <c r="G2474"/>
  <c r="F2474"/>
  <c r="E2474"/>
  <c r="AB2468"/>
  <c r="G2468"/>
  <c r="F2468"/>
  <c r="E2468"/>
  <c r="AB2450"/>
  <c r="G2450"/>
  <c r="F2450"/>
  <c r="E2450"/>
  <c r="AB2451"/>
  <c r="G2451"/>
  <c r="F2451"/>
  <c r="E2451"/>
  <c r="AB2464"/>
  <c r="G2464"/>
  <c r="F2464"/>
  <c r="E2464"/>
  <c r="AB2469"/>
  <c r="G2469"/>
  <c r="F2469"/>
  <c r="E2469"/>
  <c r="AB2458"/>
  <c r="G2458"/>
  <c r="F2458"/>
  <c r="E2458"/>
  <c r="AB2463"/>
  <c r="G2463"/>
  <c r="F2463"/>
  <c r="E2463"/>
  <c r="AB2448"/>
  <c r="G2448"/>
  <c r="F2448"/>
  <c r="E2448"/>
  <c r="AB2467"/>
  <c r="G2467"/>
  <c r="F2467"/>
  <c r="E2467"/>
  <c r="AB2457"/>
  <c r="G2457"/>
  <c r="F2457"/>
  <c r="E2457"/>
  <c r="AB2472"/>
  <c r="G2472"/>
  <c r="F2472"/>
  <c r="E2472"/>
  <c r="AB2462"/>
  <c r="G2462"/>
  <c r="F2462"/>
  <c r="E2462"/>
  <c r="AB2465"/>
  <c r="G2465"/>
  <c r="F2465"/>
  <c r="E2465"/>
  <c r="AB2459"/>
  <c r="G2459"/>
  <c r="F2459"/>
  <c r="E2459"/>
  <c r="AB2461"/>
  <c r="G2461"/>
  <c r="F2461"/>
  <c r="E2461"/>
  <c r="AB2449"/>
  <c r="G2449"/>
  <c r="F2449"/>
  <c r="E2449"/>
  <c r="AB2460"/>
  <c r="G2460"/>
  <c r="F2460"/>
  <c r="E2460"/>
  <c r="AB2456"/>
  <c r="G2456"/>
  <c r="F2456"/>
  <c r="E2456"/>
  <c r="AB2447"/>
  <c r="G2447"/>
  <c r="F2447"/>
  <c r="E2447"/>
  <c r="AB2475"/>
  <c r="G2475"/>
  <c r="F2475"/>
  <c r="E2475"/>
  <c r="AB2446"/>
  <c r="G2446"/>
  <c r="F2446"/>
  <c r="E2446"/>
  <c r="AB2466"/>
  <c r="G2466"/>
  <c r="F2466"/>
  <c r="E2466"/>
  <c r="AB2452"/>
  <c r="G2452"/>
  <c r="F2452"/>
  <c r="E2452"/>
  <c r="AB2453"/>
  <c r="G2453"/>
  <c r="F2453"/>
  <c r="E2453"/>
  <c r="AB2455"/>
  <c r="G2455"/>
  <c r="F2455"/>
  <c r="E2455"/>
  <c r="AB2454"/>
  <c r="G2454"/>
  <c r="F2454"/>
  <c r="E2454"/>
  <c r="AB2470"/>
  <c r="G2470"/>
  <c r="F2470"/>
  <c r="E2470"/>
  <c r="AB2471"/>
  <c r="G2471"/>
  <c r="F2471"/>
  <c r="E2471"/>
  <c r="AB2074"/>
  <c r="G2074"/>
  <c r="F2074"/>
  <c r="E2074"/>
  <c r="AB2076"/>
  <c r="G2076"/>
  <c r="F2076"/>
  <c r="E2076"/>
  <c r="AB2078"/>
  <c r="G2078"/>
  <c r="F2078"/>
  <c r="E2078"/>
  <c r="AB2073"/>
  <c r="G2073"/>
  <c r="F2073"/>
  <c r="E2073"/>
  <c r="AB2077"/>
  <c r="G2077"/>
  <c r="F2077"/>
  <c r="E2077"/>
  <c r="AB2080"/>
  <c r="G2080"/>
  <c r="F2080"/>
  <c r="E2080"/>
  <c r="AB2075"/>
  <c r="G2075"/>
  <c r="F2075"/>
  <c r="E2075"/>
  <c r="AB2072"/>
  <c r="G2072"/>
  <c r="F2072"/>
  <c r="E2072"/>
  <c r="AB2071"/>
  <c r="G2071"/>
  <c r="F2071"/>
  <c r="E2071"/>
  <c r="AB2079"/>
  <c r="G2079"/>
  <c r="F2079"/>
  <c r="E2079"/>
  <c r="AB1817"/>
  <c r="G1817"/>
  <c r="F1817"/>
  <c r="E1817"/>
  <c r="AB1802"/>
  <c r="G1802"/>
  <c r="F1802"/>
  <c r="E1802"/>
  <c r="AB1808"/>
  <c r="G1808"/>
  <c r="F1808"/>
  <c r="E1808"/>
  <c r="AB1815"/>
  <c r="G1815"/>
  <c r="F1815"/>
  <c r="E1815"/>
  <c r="AB1804"/>
  <c r="G1804"/>
  <c r="F1804"/>
  <c r="E1804"/>
  <c r="AB1810"/>
  <c r="G1810"/>
  <c r="F1810"/>
  <c r="E1810"/>
  <c r="AB1794"/>
  <c r="G1794"/>
  <c r="F1794"/>
  <c r="E1794"/>
  <c r="AB1801"/>
  <c r="G1801"/>
  <c r="F1801"/>
  <c r="E1801"/>
  <c r="AB1807"/>
  <c r="G1807"/>
  <c r="F1807"/>
  <c r="E1807"/>
  <c r="AB1799"/>
  <c r="G1799"/>
  <c r="F1799"/>
  <c r="E1799"/>
  <c r="AB1800"/>
  <c r="G1800"/>
  <c r="F1800"/>
  <c r="E1800"/>
  <c r="AB1784"/>
  <c r="G1784"/>
  <c r="F1784"/>
  <c r="E1784"/>
  <c r="AB1813"/>
  <c r="G1813"/>
  <c r="F1813"/>
  <c r="E1813"/>
  <c r="AB1790"/>
  <c r="G1790"/>
  <c r="F1790"/>
  <c r="E1790"/>
  <c r="AB1787"/>
  <c r="G1787"/>
  <c r="F1787"/>
  <c r="E1787"/>
  <c r="AB1812"/>
  <c r="G1812"/>
  <c r="F1812"/>
  <c r="E1812"/>
  <c r="AB1795"/>
  <c r="G1795"/>
  <c r="F1795"/>
  <c r="E1795"/>
  <c r="AB1814"/>
  <c r="G1814"/>
  <c r="F1814"/>
  <c r="E1814"/>
  <c r="AB1793"/>
  <c r="G1793"/>
  <c r="F1793"/>
  <c r="E1793"/>
  <c r="AB1811"/>
  <c r="G1811"/>
  <c r="F1811"/>
  <c r="E1811"/>
  <c r="AB1805"/>
  <c r="G1805"/>
  <c r="F1805"/>
  <c r="E1805"/>
  <c r="AB1818"/>
  <c r="G1818"/>
  <c r="F1818"/>
  <c r="E1818"/>
  <c r="AB1806"/>
  <c r="G1806"/>
  <c r="F1806"/>
  <c r="E1806"/>
  <c r="AB1809"/>
  <c r="G1809"/>
  <c r="F1809"/>
  <c r="E1809"/>
  <c r="AB1816"/>
  <c r="G1816"/>
  <c r="F1816"/>
  <c r="E1816"/>
  <c r="AB1789"/>
  <c r="G1789"/>
  <c r="F1789"/>
  <c r="E1789"/>
  <c r="AB1798"/>
  <c r="G1798"/>
  <c r="F1798"/>
  <c r="E1798"/>
  <c r="AB1785"/>
  <c r="G1785"/>
  <c r="F1785"/>
  <c r="E1785"/>
  <c r="AB1791"/>
  <c r="G1791"/>
  <c r="F1791"/>
  <c r="E1791"/>
  <c r="AB1786"/>
  <c r="G1786"/>
  <c r="F1786"/>
  <c r="E1786"/>
  <c r="AB1796"/>
  <c r="G1796"/>
  <c r="F1796"/>
  <c r="E1796"/>
  <c r="AB1501"/>
  <c r="G1501"/>
  <c r="F1501"/>
  <c r="E1501"/>
  <c r="AB1508"/>
  <c r="G1508"/>
  <c r="F1508"/>
  <c r="E1508"/>
  <c r="AB1460"/>
  <c r="G1460"/>
  <c r="F1460"/>
  <c r="E1460"/>
  <c r="AB1495"/>
  <c r="G1495"/>
  <c r="F1495"/>
  <c r="E1495"/>
  <c r="AB1457"/>
  <c r="G1457"/>
  <c r="F1457"/>
  <c r="E1457"/>
  <c r="AB1482"/>
  <c r="G1482"/>
  <c r="F1482"/>
  <c r="E1482"/>
  <c r="AB1473"/>
  <c r="G1473"/>
  <c r="F1473"/>
  <c r="E1473"/>
  <c r="AB1516"/>
  <c r="G1516"/>
  <c r="F1516"/>
  <c r="E1516"/>
  <c r="AB1511"/>
  <c r="G1511"/>
  <c r="F1511"/>
  <c r="E1511"/>
  <c r="AB1459"/>
  <c r="G1459"/>
  <c r="F1459"/>
  <c r="E1459"/>
  <c r="AB1485"/>
  <c r="G1485"/>
  <c r="F1485"/>
  <c r="E1485"/>
  <c r="AB1472"/>
  <c r="G1472"/>
  <c r="F1472"/>
  <c r="E1472"/>
  <c r="AB1486"/>
  <c r="G1486"/>
  <c r="F1486"/>
  <c r="E1486"/>
  <c r="AB1496"/>
  <c r="G1496"/>
  <c r="F1496"/>
  <c r="E1496"/>
  <c r="AB1489"/>
  <c r="G1489"/>
  <c r="F1489"/>
  <c r="E1489"/>
  <c r="AB1471"/>
  <c r="G1471"/>
  <c r="F1471"/>
  <c r="E1471"/>
  <c r="AB1463"/>
  <c r="G1463"/>
  <c r="F1463"/>
  <c r="E1463"/>
  <c r="AB1491"/>
  <c r="G1491"/>
  <c r="F1491"/>
  <c r="E1491"/>
  <c r="AB1506"/>
  <c r="G1506"/>
  <c r="F1506"/>
  <c r="E1506"/>
  <c r="AB1484"/>
  <c r="G1484"/>
  <c r="F1484"/>
  <c r="E1484"/>
  <c r="AB1476"/>
  <c r="G1476"/>
  <c r="F1476"/>
  <c r="E1476"/>
  <c r="AB1514"/>
  <c r="G1514"/>
  <c r="F1514"/>
  <c r="E1514"/>
  <c r="AB1483"/>
  <c r="G1483"/>
  <c r="F1483"/>
  <c r="E1483"/>
  <c r="AB1492"/>
  <c r="G1492"/>
  <c r="F1492"/>
  <c r="E1492"/>
  <c r="AB1474"/>
  <c r="G1474"/>
  <c r="F1474"/>
  <c r="E1474"/>
  <c r="AB1494"/>
  <c r="G1494"/>
  <c r="F1494"/>
  <c r="E1494"/>
  <c r="AB1504"/>
  <c r="G1504"/>
  <c r="F1504"/>
  <c r="E1504"/>
  <c r="AB1464"/>
  <c r="G1464"/>
  <c r="F1464"/>
  <c r="E1464"/>
  <c r="AB1503"/>
  <c r="G1503"/>
  <c r="F1503"/>
  <c r="E1503"/>
  <c r="AB1499"/>
  <c r="G1499"/>
  <c r="F1499"/>
  <c r="E1499"/>
  <c r="AB1507"/>
  <c r="G1507"/>
  <c r="F1507"/>
  <c r="E1507"/>
  <c r="AB1498"/>
  <c r="G1498"/>
  <c r="F1498"/>
  <c r="E1498"/>
  <c r="AB1458"/>
  <c r="G1458"/>
  <c r="F1458"/>
  <c r="E1458"/>
  <c r="AB1497"/>
  <c r="G1497"/>
  <c r="F1497"/>
  <c r="E1497"/>
  <c r="AB1475"/>
  <c r="G1475"/>
  <c r="F1475"/>
  <c r="E1475"/>
  <c r="AB1468"/>
  <c r="G1468"/>
  <c r="F1468"/>
  <c r="E1468"/>
  <c r="AB1461"/>
  <c r="G1461"/>
  <c r="F1461"/>
  <c r="E1461"/>
  <c r="AB1467"/>
  <c r="G1467"/>
  <c r="F1467"/>
  <c r="E1467"/>
  <c r="AB1500"/>
  <c r="G1500"/>
  <c r="F1500"/>
  <c r="E1500"/>
  <c r="AB1515"/>
  <c r="G1515"/>
  <c r="F1515"/>
  <c r="E1515"/>
  <c r="AB1470"/>
  <c r="G1470"/>
  <c r="F1470"/>
  <c r="E1470"/>
  <c r="AB1487"/>
  <c r="G1487"/>
  <c r="F1487"/>
  <c r="E1487"/>
  <c r="AB1509"/>
  <c r="G1509"/>
  <c r="F1509"/>
  <c r="E1509"/>
  <c r="AB1479"/>
  <c r="G1479"/>
  <c r="F1479"/>
  <c r="E1479"/>
  <c r="AB1488"/>
  <c r="G1488"/>
  <c r="F1488"/>
  <c r="E1488"/>
  <c r="AB1466"/>
  <c r="G1466"/>
  <c r="F1466"/>
  <c r="E1466"/>
  <c r="AB1510"/>
  <c r="G1510"/>
  <c r="F1510"/>
  <c r="E1510"/>
  <c r="AB1477"/>
  <c r="G1477"/>
  <c r="F1477"/>
  <c r="E1477"/>
  <c r="AB1481"/>
  <c r="G1481"/>
  <c r="F1481"/>
  <c r="E1481"/>
  <c r="AB1478"/>
  <c r="G1478"/>
  <c r="F1478"/>
  <c r="E1478"/>
  <c r="AB1502"/>
  <c r="G1502"/>
  <c r="F1502"/>
  <c r="E1502"/>
  <c r="AB1462"/>
  <c r="G1462"/>
  <c r="F1462"/>
  <c r="E1462"/>
  <c r="AB1517"/>
  <c r="G1517"/>
  <c r="F1517"/>
  <c r="E1517"/>
  <c r="AB1480"/>
  <c r="G1480"/>
  <c r="F1480"/>
  <c r="E1480"/>
  <c r="AB1512"/>
  <c r="G1512"/>
  <c r="F1512"/>
  <c r="E1512"/>
  <c r="AB1493"/>
  <c r="G1493"/>
  <c r="F1493"/>
  <c r="E1493"/>
  <c r="AB1465"/>
  <c r="G1465"/>
  <c r="F1465"/>
  <c r="E1465"/>
  <c r="AB1505"/>
  <c r="G1505"/>
  <c r="F1505"/>
  <c r="E1505"/>
  <c r="AB1469"/>
  <c r="G1469"/>
  <c r="F1469"/>
  <c r="E1469"/>
  <c r="AB1513"/>
  <c r="G1513"/>
  <c r="F1513"/>
  <c r="E1513"/>
  <c r="AB1490"/>
  <c r="G1490"/>
  <c r="F1490"/>
  <c r="E1490"/>
  <c r="AB1411"/>
  <c r="G1411"/>
  <c r="F1411"/>
  <c r="E1411"/>
  <c r="AB1402"/>
  <c r="G1402"/>
  <c r="F1402"/>
  <c r="E1402"/>
  <c r="AB1421"/>
  <c r="G1421"/>
  <c r="F1421"/>
  <c r="E1421"/>
  <c r="AB1429"/>
  <c r="G1429"/>
  <c r="F1429"/>
  <c r="E1429"/>
  <c r="AB1432"/>
  <c r="G1432"/>
  <c r="F1432"/>
  <c r="E1432"/>
  <c r="AB1435"/>
  <c r="G1435"/>
  <c r="F1435"/>
  <c r="E1435"/>
  <c r="AB1439"/>
  <c r="G1439"/>
  <c r="F1439"/>
  <c r="E1439"/>
  <c r="AB1420"/>
  <c r="G1420"/>
  <c r="F1420"/>
  <c r="E1420"/>
  <c r="AB1452"/>
  <c r="G1452"/>
  <c r="F1452"/>
  <c r="E1452"/>
  <c r="AB1446"/>
  <c r="G1446"/>
  <c r="F1446"/>
  <c r="E1446"/>
  <c r="AB1440"/>
  <c r="G1440"/>
  <c r="F1440"/>
  <c r="E1440"/>
  <c r="AB1447"/>
  <c r="G1447"/>
  <c r="F1447"/>
  <c r="E1447"/>
  <c r="AB1423"/>
  <c r="G1423"/>
  <c r="F1423"/>
  <c r="E1423"/>
  <c r="AB1433"/>
  <c r="G1433"/>
  <c r="F1433"/>
  <c r="E1433"/>
  <c r="AB1450"/>
  <c r="G1450"/>
  <c r="F1450"/>
  <c r="E1450"/>
  <c r="AB1427"/>
  <c r="G1427"/>
  <c r="F1427"/>
  <c r="E1427"/>
  <c r="AB1419"/>
  <c r="G1419"/>
  <c r="F1419"/>
  <c r="E1419"/>
  <c r="AB1412"/>
  <c r="G1412"/>
  <c r="F1412"/>
  <c r="E1412"/>
  <c r="AB1425"/>
  <c r="G1425"/>
  <c r="F1425"/>
  <c r="E1425"/>
  <c r="AB1431"/>
  <c r="G1431"/>
  <c r="F1431"/>
  <c r="E1431"/>
  <c r="AB1410"/>
  <c r="G1410"/>
  <c r="F1410"/>
  <c r="E1410"/>
  <c r="AB1428"/>
  <c r="G1428"/>
  <c r="F1428"/>
  <c r="E1428"/>
  <c r="AB1449"/>
  <c r="G1449"/>
  <c r="F1449"/>
  <c r="E1449"/>
  <c r="AB1414"/>
  <c r="G1414"/>
  <c r="F1414"/>
  <c r="E1414"/>
  <c r="AB1418"/>
  <c r="G1418"/>
  <c r="F1418"/>
  <c r="E1418"/>
  <c r="AB1408"/>
  <c r="G1408"/>
  <c r="F1408"/>
  <c r="E1408"/>
  <c r="AB1434"/>
  <c r="G1434"/>
  <c r="F1434"/>
  <c r="E1434"/>
  <c r="AB1409"/>
  <c r="G1409"/>
  <c r="F1409"/>
  <c r="E1409"/>
  <c r="AB1416"/>
  <c r="G1416"/>
  <c r="F1416"/>
  <c r="E1416"/>
  <c r="AB1454"/>
  <c r="G1454"/>
  <c r="F1454"/>
  <c r="E1454"/>
  <c r="AB1437"/>
  <c r="G1437"/>
  <c r="F1437"/>
  <c r="E1437"/>
  <c r="AB1438"/>
  <c r="G1438"/>
  <c r="F1438"/>
  <c r="E1438"/>
  <c r="AB1422"/>
  <c r="G1422"/>
  <c r="F1422"/>
  <c r="E1422"/>
  <c r="AB1451"/>
  <c r="G1451"/>
  <c r="F1451"/>
  <c r="E1451"/>
  <c r="AB1430"/>
  <c r="G1430"/>
  <c r="F1430"/>
  <c r="E1430"/>
  <c r="AB1448"/>
  <c r="G1448"/>
  <c r="F1448"/>
  <c r="E1448"/>
  <c r="AB1415"/>
  <c r="G1415"/>
  <c r="F1415"/>
  <c r="E1415"/>
  <c r="AB1445"/>
  <c r="G1445"/>
  <c r="F1445"/>
  <c r="E1445"/>
  <c r="AB1444"/>
  <c r="G1444"/>
  <c r="F1444"/>
  <c r="E1444"/>
  <c r="AB1413"/>
  <c r="G1413"/>
  <c r="F1413"/>
  <c r="E1413"/>
  <c r="AB1426"/>
  <c r="G1426"/>
  <c r="F1426"/>
  <c r="E1426"/>
  <c r="AB1391"/>
  <c r="G1391"/>
  <c r="F1391"/>
  <c r="E1391"/>
  <c r="AB1443"/>
  <c r="G1443"/>
  <c r="F1443"/>
  <c r="E1443"/>
  <c r="AB1436"/>
  <c r="G1436"/>
  <c r="F1436"/>
  <c r="E1436"/>
  <c r="AB1417"/>
  <c r="G1417"/>
  <c r="F1417"/>
  <c r="E1417"/>
  <c r="AB1442"/>
  <c r="G1442"/>
  <c r="F1442"/>
  <c r="E1442"/>
  <c r="AB1441"/>
  <c r="G1441"/>
  <c r="F1441"/>
  <c r="E1441"/>
  <c r="AB1407"/>
  <c r="G1407"/>
  <c r="F1407"/>
  <c r="E1407"/>
  <c r="AB1395"/>
  <c r="G1395"/>
  <c r="F1395"/>
  <c r="E1395"/>
  <c r="AB1390"/>
  <c r="G1390"/>
  <c r="F1390"/>
  <c r="E1390"/>
  <c r="AB1370"/>
  <c r="G1370"/>
  <c r="F1370"/>
  <c r="E1370"/>
  <c r="AB1385"/>
  <c r="G1385"/>
  <c r="F1385"/>
  <c r="E1385"/>
  <c r="AB1383"/>
  <c r="G1383"/>
  <c r="F1383"/>
  <c r="E1383"/>
  <c r="AB1388"/>
  <c r="G1388"/>
  <c r="F1388"/>
  <c r="E1388"/>
  <c r="AB1355"/>
  <c r="G1355"/>
  <c r="F1355"/>
  <c r="E1355"/>
  <c r="AB1354"/>
  <c r="G1354"/>
  <c r="F1354"/>
  <c r="E1354"/>
  <c r="AB1363"/>
  <c r="G1363"/>
  <c r="F1363"/>
  <c r="E1363"/>
  <c r="AB1356"/>
  <c r="G1356"/>
  <c r="F1356"/>
  <c r="E1356"/>
  <c r="AB1353"/>
  <c r="G1353"/>
  <c r="F1353"/>
  <c r="E1353"/>
  <c r="AB1364"/>
  <c r="G1364"/>
  <c r="F1364"/>
  <c r="E1364"/>
  <c r="AB1358"/>
  <c r="G1358"/>
  <c r="F1358"/>
  <c r="E1358"/>
  <c r="AB1357"/>
  <c r="G1357"/>
  <c r="F1357"/>
  <c r="E1357"/>
  <c r="AB1360"/>
  <c r="G1360"/>
  <c r="F1360"/>
  <c r="E1360"/>
  <c r="AB1365"/>
  <c r="G1365"/>
  <c r="F1365"/>
  <c r="E1365"/>
  <c r="AB1359"/>
  <c r="G1359"/>
  <c r="F1359"/>
  <c r="E1359"/>
  <c r="AB1361"/>
  <c r="G1361"/>
  <c r="F1361"/>
  <c r="E1361"/>
  <c r="AB1362"/>
  <c r="G1362"/>
  <c r="F1362"/>
  <c r="E1362"/>
  <c r="AB1277"/>
  <c r="G1277"/>
  <c r="F1277"/>
  <c r="E1277"/>
  <c r="AB1307"/>
  <c r="G1307"/>
  <c r="F1307"/>
  <c r="E1307"/>
  <c r="AB1273"/>
  <c r="G1273"/>
  <c r="F1273"/>
  <c r="E1273"/>
  <c r="AB1264"/>
  <c r="G1264"/>
  <c r="F1264"/>
  <c r="E1264"/>
  <c r="AB1312"/>
  <c r="G1312"/>
  <c r="F1312"/>
  <c r="E1312"/>
  <c r="AB1293"/>
  <c r="G1293"/>
  <c r="F1293"/>
  <c r="E1293"/>
  <c r="AB1299"/>
  <c r="G1299"/>
  <c r="F1299"/>
  <c r="E1299"/>
  <c r="AB1284"/>
  <c r="G1284"/>
  <c r="F1284"/>
  <c r="E1284"/>
  <c r="AB1297"/>
  <c r="G1297"/>
  <c r="F1297"/>
  <c r="E1297"/>
  <c r="AB1305"/>
  <c r="G1305"/>
  <c r="F1305"/>
  <c r="E1305"/>
  <c r="AB1295"/>
  <c r="G1295"/>
  <c r="F1295"/>
  <c r="E1295"/>
  <c r="AB1286"/>
  <c r="G1286"/>
  <c r="F1286"/>
  <c r="E1286"/>
  <c r="AB1302"/>
  <c r="G1302"/>
  <c r="F1302"/>
  <c r="E1302"/>
  <c r="AB1260"/>
  <c r="G1260"/>
  <c r="F1260"/>
  <c r="E1260"/>
  <c r="AB1304"/>
  <c r="G1304"/>
  <c r="F1304"/>
  <c r="E1304"/>
  <c r="AB1266"/>
  <c r="G1266"/>
  <c r="F1266"/>
  <c r="E1266"/>
  <c r="AB1269"/>
  <c r="G1269"/>
  <c r="F1269"/>
  <c r="E1269"/>
  <c r="AB1292"/>
  <c r="G1292"/>
  <c r="F1292"/>
  <c r="E1292"/>
  <c r="AB1300"/>
  <c r="G1300"/>
  <c r="F1300"/>
  <c r="E1300"/>
  <c r="AB1279"/>
  <c r="G1279"/>
  <c r="F1279"/>
  <c r="E1279"/>
  <c r="AB1270"/>
  <c r="G1270"/>
  <c r="F1270"/>
  <c r="E1270"/>
  <c r="AB1258"/>
  <c r="G1258"/>
  <c r="F1258"/>
  <c r="E1258"/>
  <c r="AB1257"/>
  <c r="G1257"/>
  <c r="F1257"/>
  <c r="E1257"/>
  <c r="AB1263"/>
  <c r="G1263"/>
  <c r="F1263"/>
  <c r="E1263"/>
  <c r="AB1256"/>
  <c r="G1256"/>
  <c r="F1256"/>
  <c r="E1256"/>
  <c r="AB1298"/>
  <c r="G1298"/>
  <c r="F1298"/>
  <c r="E1298"/>
  <c r="AB1308"/>
  <c r="G1308"/>
  <c r="F1308"/>
  <c r="E1308"/>
  <c r="AB1306"/>
  <c r="G1306"/>
  <c r="F1306"/>
  <c r="E1306"/>
  <c r="AB1285"/>
  <c r="G1285"/>
  <c r="F1285"/>
  <c r="E1285"/>
  <c r="AB1288"/>
  <c r="G1288"/>
  <c r="F1288"/>
  <c r="E1288"/>
  <c r="AB1278"/>
  <c r="G1278"/>
  <c r="F1278"/>
  <c r="E1278"/>
  <c r="AB1294"/>
  <c r="G1294"/>
  <c r="F1294"/>
  <c r="E1294"/>
  <c r="AB1303"/>
  <c r="G1303"/>
  <c r="F1303"/>
  <c r="E1303"/>
  <c r="AB1271"/>
  <c r="G1271"/>
  <c r="F1271"/>
  <c r="E1271"/>
  <c r="AB1296"/>
  <c r="G1296"/>
  <c r="F1296"/>
  <c r="E1296"/>
  <c r="AB1274"/>
  <c r="G1274"/>
  <c r="F1274"/>
  <c r="E1274"/>
  <c r="AB1268"/>
  <c r="G1268"/>
  <c r="F1268"/>
  <c r="E1268"/>
  <c r="AB1259"/>
  <c r="G1259"/>
  <c r="F1259"/>
  <c r="E1259"/>
  <c r="AB1309"/>
  <c r="G1309"/>
  <c r="F1309"/>
  <c r="E1309"/>
  <c r="AB1301"/>
  <c r="G1301"/>
  <c r="F1301"/>
  <c r="E1301"/>
  <c r="AB1255"/>
  <c r="G1255"/>
  <c r="F1255"/>
  <c r="E1255"/>
  <c r="AB1262"/>
  <c r="G1262"/>
  <c r="F1262"/>
  <c r="E1262"/>
  <c r="AB1291"/>
  <c r="G1291"/>
  <c r="F1291"/>
  <c r="E1291"/>
  <c r="AB1281"/>
  <c r="G1281"/>
  <c r="F1281"/>
  <c r="E1281"/>
  <c r="AB1267"/>
  <c r="G1267"/>
  <c r="F1267"/>
  <c r="E1267"/>
  <c r="AB1287"/>
  <c r="G1287"/>
  <c r="F1287"/>
  <c r="E1287"/>
  <c r="AB1282"/>
  <c r="G1282"/>
  <c r="F1282"/>
  <c r="E1282"/>
  <c r="AB1276"/>
  <c r="G1276"/>
  <c r="F1276"/>
  <c r="E1276"/>
  <c r="AB1290"/>
  <c r="G1290"/>
  <c r="F1290"/>
  <c r="E1290"/>
  <c r="AB1289"/>
  <c r="G1289"/>
  <c r="F1289"/>
  <c r="E1289"/>
  <c r="AB1332"/>
  <c r="G1332"/>
  <c r="F1332"/>
  <c r="E1332"/>
  <c r="AB1275"/>
  <c r="G1275"/>
  <c r="F1275"/>
  <c r="E1275"/>
  <c r="AB1310"/>
  <c r="G1310"/>
  <c r="F1310"/>
  <c r="E1310"/>
  <c r="AB1313"/>
  <c r="G1313"/>
  <c r="F1313"/>
  <c r="E1313"/>
  <c r="AB1265"/>
  <c r="G1265"/>
  <c r="F1265"/>
  <c r="E1265"/>
  <c r="AB1283"/>
  <c r="G1283"/>
  <c r="F1283"/>
  <c r="E1283"/>
  <c r="AB1261"/>
  <c r="G1261"/>
  <c r="F1261"/>
  <c r="E1261"/>
  <c r="AB1280"/>
  <c r="G1280"/>
  <c r="F1280"/>
  <c r="E1280"/>
  <c r="AB1311"/>
  <c r="G1311"/>
  <c r="F1311"/>
  <c r="E1311"/>
  <c r="AB1328"/>
  <c r="G1328"/>
  <c r="F1328"/>
  <c r="E1328"/>
  <c r="AB1352"/>
  <c r="G1352"/>
  <c r="F1352"/>
  <c r="E1352"/>
  <c r="AB1346"/>
  <c r="G1346"/>
  <c r="F1346"/>
  <c r="E1346"/>
  <c r="AB1326"/>
  <c r="G1326"/>
  <c r="F1326"/>
  <c r="E1326"/>
  <c r="AB1339"/>
  <c r="G1339"/>
  <c r="F1339"/>
  <c r="E1339"/>
  <c r="AB1315"/>
  <c r="G1315"/>
  <c r="F1315"/>
  <c r="E1315"/>
  <c r="AB1329"/>
  <c r="G1329"/>
  <c r="F1329"/>
  <c r="E1329"/>
  <c r="AB1349"/>
  <c r="G1349"/>
  <c r="F1349"/>
  <c r="E1349"/>
  <c r="AB1318"/>
  <c r="G1318"/>
  <c r="F1318"/>
  <c r="E1318"/>
  <c r="AB1350"/>
  <c r="G1350"/>
  <c r="F1350"/>
  <c r="E1350"/>
  <c r="AB1340"/>
  <c r="G1340"/>
  <c r="F1340"/>
  <c r="E1340"/>
  <c r="AB1320"/>
  <c r="G1320"/>
  <c r="F1320"/>
  <c r="E1320"/>
  <c r="AB1324"/>
  <c r="G1324"/>
  <c r="F1324"/>
  <c r="E1324"/>
  <c r="AB1316"/>
  <c r="G1316"/>
  <c r="F1316"/>
  <c r="E1316"/>
  <c r="AB1321"/>
  <c r="G1321"/>
  <c r="F1321"/>
  <c r="E1321"/>
  <c r="AB1327"/>
  <c r="G1327"/>
  <c r="F1327"/>
  <c r="E1327"/>
  <c r="AB1335"/>
  <c r="G1335"/>
  <c r="F1335"/>
  <c r="E1335"/>
  <c r="AB1336"/>
  <c r="G1336"/>
  <c r="F1336"/>
  <c r="E1336"/>
  <c r="AB1348"/>
  <c r="G1348"/>
  <c r="F1348"/>
  <c r="E1348"/>
  <c r="AB1344"/>
  <c r="G1344"/>
  <c r="F1344"/>
  <c r="E1344"/>
  <c r="AB1341"/>
  <c r="G1341"/>
  <c r="F1341"/>
  <c r="E1341"/>
  <c r="AB1317"/>
  <c r="G1317"/>
  <c r="F1317"/>
  <c r="E1317"/>
  <c r="AB1325"/>
  <c r="G1325"/>
  <c r="F1325"/>
  <c r="E1325"/>
  <c r="AB1331"/>
  <c r="G1331"/>
  <c r="F1331"/>
  <c r="E1331"/>
  <c r="AB1338"/>
  <c r="G1338"/>
  <c r="F1338"/>
  <c r="E1338"/>
  <c r="AB1343"/>
  <c r="G1343"/>
  <c r="F1343"/>
  <c r="E1343"/>
  <c r="AB1337"/>
  <c r="G1337"/>
  <c r="F1337"/>
  <c r="E1337"/>
  <c r="AB1347"/>
  <c r="G1347"/>
  <c r="F1347"/>
  <c r="E1347"/>
  <c r="AB1319"/>
  <c r="G1319"/>
  <c r="F1319"/>
  <c r="E1319"/>
  <c r="AB1330"/>
  <c r="G1330"/>
  <c r="F1330"/>
  <c r="E1330"/>
  <c r="AB1322"/>
  <c r="G1322"/>
  <c r="F1322"/>
  <c r="E1322"/>
  <c r="AB1333"/>
  <c r="G1333"/>
  <c r="F1333"/>
  <c r="E1333"/>
  <c r="AB1334"/>
  <c r="G1334"/>
  <c r="F1334"/>
  <c r="E1334"/>
  <c r="AB2444"/>
  <c r="G2444"/>
  <c r="F2444"/>
  <c r="E2444"/>
  <c r="AB2443"/>
  <c r="G2443"/>
  <c r="F2443"/>
  <c r="E2443"/>
  <c r="AB2445"/>
  <c r="G2445"/>
  <c r="F2445"/>
  <c r="E2445"/>
  <c r="AB2442"/>
  <c r="G2442"/>
  <c r="F2442"/>
  <c r="E2442"/>
  <c r="AB2441"/>
  <c r="G2441"/>
  <c r="F2441"/>
  <c r="E2441"/>
  <c r="AB2440"/>
  <c r="G2440"/>
  <c r="F2440"/>
  <c r="E2440"/>
  <c r="AB2439"/>
  <c r="G2439"/>
  <c r="F2439"/>
  <c r="E2439"/>
  <c r="AB2255"/>
  <c r="G2255"/>
  <c r="F2255"/>
  <c r="E2255"/>
  <c r="AB2259"/>
  <c r="G2259"/>
  <c r="F2259"/>
  <c r="E2259"/>
  <c r="AB2257"/>
  <c r="G2257"/>
  <c r="F2257"/>
  <c r="E2257"/>
  <c r="AB1990"/>
  <c r="G1990"/>
  <c r="F1990"/>
  <c r="E1990"/>
  <c r="AB1993"/>
  <c r="G1993"/>
  <c r="F1993"/>
  <c r="E1993"/>
  <c r="AB1989"/>
  <c r="G1989"/>
  <c r="F1989"/>
  <c r="E1989"/>
  <c r="AB1992"/>
  <c r="G1992"/>
  <c r="F1992"/>
  <c r="E1992"/>
  <c r="AB1994"/>
  <c r="G1994"/>
  <c r="F1994"/>
  <c r="E1994"/>
  <c r="AB1991"/>
  <c r="G1991"/>
  <c r="F1991"/>
  <c r="E1991"/>
  <c r="AB1979"/>
  <c r="G1979"/>
  <c r="F1979"/>
  <c r="E1979"/>
  <c r="AB1932"/>
  <c r="G1932"/>
  <c r="F1932"/>
  <c r="E1932"/>
  <c r="AB1955"/>
  <c r="G1955"/>
  <c r="F1955"/>
  <c r="E1955"/>
  <c r="AB1849"/>
  <c r="G1849"/>
  <c r="F1849"/>
  <c r="E1849"/>
  <c r="AB1850"/>
  <c r="G1850"/>
  <c r="F1850"/>
  <c r="E1850"/>
  <c r="AB1846"/>
  <c r="G1846"/>
  <c r="F1846"/>
  <c r="E1846"/>
  <c r="AB1819"/>
  <c r="G1819"/>
  <c r="F1819"/>
  <c r="E1819"/>
  <c r="AB1823"/>
  <c r="G1823"/>
  <c r="F1823"/>
  <c r="E1823"/>
  <c r="AB1831"/>
  <c r="G1831"/>
  <c r="F1831"/>
  <c r="E1831"/>
  <c r="AB1829"/>
  <c r="G1829"/>
  <c r="F1829"/>
  <c r="E1829"/>
  <c r="AB1821"/>
  <c r="G1821"/>
  <c r="F1821"/>
  <c r="E1821"/>
  <c r="AB1839"/>
  <c r="G1839"/>
  <c r="F1839"/>
  <c r="E1839"/>
  <c r="AB1827"/>
  <c r="G1827"/>
  <c r="F1827"/>
  <c r="E1827"/>
  <c r="AB1825"/>
  <c r="G1825"/>
  <c r="F1825"/>
  <c r="E1825"/>
  <c r="AB1629"/>
  <c r="G1629"/>
  <c r="F1629"/>
  <c r="E1629"/>
  <c r="AB1051"/>
  <c r="G1051"/>
  <c r="F1051"/>
  <c r="E1051"/>
  <c r="AB946"/>
  <c r="G946"/>
  <c r="F946"/>
  <c r="E946"/>
  <c r="AB2197"/>
  <c r="G2197"/>
  <c r="F2197"/>
  <c r="E2197"/>
  <c r="AB2243"/>
  <c r="G2243"/>
  <c r="F2243"/>
  <c r="E2243"/>
  <c r="AB2212"/>
  <c r="G2212"/>
  <c r="F2212"/>
  <c r="E2212"/>
  <c r="AB2219"/>
  <c r="G2219"/>
  <c r="F2219"/>
  <c r="E2219"/>
  <c r="AB2228"/>
  <c r="G2228"/>
  <c r="F2228"/>
  <c r="E2228"/>
  <c r="AB2218"/>
  <c r="G2218"/>
  <c r="F2218"/>
  <c r="E2218"/>
  <c r="AB2245"/>
  <c r="G2245"/>
  <c r="F2245"/>
  <c r="E2245"/>
  <c r="AB2229"/>
  <c r="G2229"/>
  <c r="F2229"/>
  <c r="E2229"/>
  <c r="AB2225"/>
  <c r="G2225"/>
  <c r="F2225"/>
  <c r="E2225"/>
  <c r="AB2224"/>
  <c r="G2224"/>
  <c r="F2224"/>
  <c r="E2224"/>
  <c r="AB2216"/>
  <c r="G2216"/>
  <c r="F2216"/>
  <c r="E2216"/>
  <c r="AB2204"/>
  <c r="G2204"/>
  <c r="F2204"/>
  <c r="E2204"/>
  <c r="AB2199"/>
  <c r="G2199"/>
  <c r="F2199"/>
  <c r="E2199"/>
  <c r="AB2246"/>
  <c r="G2246"/>
  <c r="F2246"/>
  <c r="E2246"/>
  <c r="AB2200"/>
  <c r="G2200"/>
  <c r="F2200"/>
  <c r="E2200"/>
  <c r="AB2208"/>
  <c r="G2208"/>
  <c r="F2208"/>
  <c r="E2208"/>
  <c r="AB2239"/>
  <c r="G2239"/>
  <c r="F2239"/>
  <c r="E2239"/>
  <c r="AB2242"/>
  <c r="G2242"/>
  <c r="F2242"/>
  <c r="E2242"/>
  <c r="AB2215"/>
  <c r="G2215"/>
  <c r="F2215"/>
  <c r="E2215"/>
  <c r="AB2214"/>
  <c r="G2214"/>
  <c r="F2214"/>
  <c r="E2214"/>
  <c r="AB2236"/>
  <c r="G2236"/>
  <c r="F2236"/>
  <c r="E2236"/>
  <c r="AB2198"/>
  <c r="G2198"/>
  <c r="F2198"/>
  <c r="E2198"/>
  <c r="AB2196"/>
  <c r="G2196"/>
  <c r="F2196"/>
  <c r="E2196"/>
  <c r="AB2233"/>
  <c r="G2233"/>
  <c r="F2233"/>
  <c r="E2233"/>
  <c r="AB2241"/>
  <c r="G2241"/>
  <c r="F2241"/>
  <c r="E2241"/>
  <c r="AB2231"/>
  <c r="G2231"/>
  <c r="F2231"/>
  <c r="E2231"/>
  <c r="AB2235"/>
  <c r="G2235"/>
  <c r="F2235"/>
  <c r="E2235"/>
  <c r="AB2223"/>
  <c r="G2223"/>
  <c r="F2223"/>
  <c r="E2223"/>
  <c r="AB2247"/>
  <c r="G2247"/>
  <c r="F2247"/>
  <c r="E2247"/>
  <c r="AB2232"/>
  <c r="G2232"/>
  <c r="F2232"/>
  <c r="E2232"/>
  <c r="AB1983"/>
  <c r="G1983"/>
  <c r="F1983"/>
  <c r="E1983"/>
  <c r="AB1931"/>
  <c r="G1931"/>
  <c r="F1931"/>
  <c r="E1931"/>
  <c r="AB1936"/>
  <c r="G1936"/>
  <c r="F1936"/>
  <c r="E1936"/>
  <c r="AB1940"/>
  <c r="G1940"/>
  <c r="F1940"/>
  <c r="E1940"/>
  <c r="AB1929"/>
  <c r="G1929"/>
  <c r="F1929"/>
  <c r="E1929"/>
  <c r="AB1959"/>
  <c r="G1959"/>
  <c r="F1959"/>
  <c r="E1959"/>
  <c r="AB1954"/>
  <c r="G1954"/>
  <c r="F1954"/>
  <c r="E1954"/>
  <c r="AB1949"/>
  <c r="G1949"/>
  <c r="F1949"/>
  <c r="E1949"/>
  <c r="AB1985"/>
  <c r="G1985"/>
  <c r="F1985"/>
  <c r="E1985"/>
  <c r="AB1950"/>
  <c r="G1950"/>
  <c r="F1950"/>
  <c r="E1950"/>
  <c r="AB1963"/>
  <c r="G1963"/>
  <c r="F1963"/>
  <c r="E1963"/>
  <c r="AB1969"/>
  <c r="G1969"/>
  <c r="F1969"/>
  <c r="E1969"/>
  <c r="AB1977"/>
  <c r="G1977"/>
  <c r="F1977"/>
  <c r="E1977"/>
  <c r="AB1948"/>
  <c r="G1948"/>
  <c r="F1948"/>
  <c r="E1948"/>
  <c r="AB1965"/>
  <c r="G1965"/>
  <c r="F1965"/>
  <c r="E1965"/>
  <c r="AB1935"/>
  <c r="G1935"/>
  <c r="F1935"/>
  <c r="E1935"/>
  <c r="AB1944"/>
  <c r="G1944"/>
  <c r="F1944"/>
  <c r="E1944"/>
  <c r="AB1964"/>
  <c r="G1964"/>
  <c r="F1964"/>
  <c r="E1964"/>
  <c r="AB1937"/>
  <c r="G1937"/>
  <c r="F1937"/>
  <c r="E1937"/>
  <c r="AB1982"/>
  <c r="G1982"/>
  <c r="F1982"/>
  <c r="E1982"/>
  <c r="AB1939"/>
  <c r="G1939"/>
  <c r="F1939"/>
  <c r="E1939"/>
  <c r="AB1958"/>
  <c r="G1958"/>
  <c r="F1958"/>
  <c r="E1958"/>
  <c r="AB1971"/>
  <c r="G1971"/>
  <c r="F1971"/>
  <c r="E1971"/>
  <c r="AB1945"/>
  <c r="G1945"/>
  <c r="F1945"/>
  <c r="E1945"/>
  <c r="AB1960"/>
  <c r="G1960"/>
  <c r="F1960"/>
  <c r="E1960"/>
  <c r="AB1934"/>
  <c r="G1934"/>
  <c r="F1934"/>
  <c r="E1934"/>
  <c r="AB1925"/>
  <c r="G1925"/>
  <c r="F1925"/>
  <c r="E1925"/>
  <c r="AB1961"/>
  <c r="G1961"/>
  <c r="F1961"/>
  <c r="E1961"/>
  <c r="AB1943"/>
  <c r="G1943"/>
  <c r="F1943"/>
  <c r="E1943"/>
  <c r="AB1927"/>
  <c r="G1927"/>
  <c r="F1927"/>
  <c r="E1927"/>
  <c r="AB1962"/>
  <c r="G1962"/>
  <c r="F1962"/>
  <c r="E1962"/>
  <c r="AB1981"/>
  <c r="G1981"/>
  <c r="F1981"/>
  <c r="E1981"/>
  <c r="AB1967"/>
  <c r="G1967"/>
  <c r="F1967"/>
  <c r="E1967"/>
  <c r="AB1596"/>
  <c r="G1596"/>
  <c r="F1596"/>
  <c r="E1596"/>
  <c r="AB1618"/>
  <c r="G1618"/>
  <c r="F1618"/>
  <c r="E1618"/>
  <c r="AB1577"/>
  <c r="G1577"/>
  <c r="F1577"/>
  <c r="E1577"/>
  <c r="AB1580"/>
  <c r="G1580"/>
  <c r="F1580"/>
  <c r="E1580"/>
  <c r="AB1594"/>
  <c r="G1594"/>
  <c r="F1594"/>
  <c r="E1594"/>
  <c r="AB1610"/>
  <c r="G1610"/>
  <c r="F1610"/>
  <c r="E1610"/>
  <c r="AB1613"/>
  <c r="G1613"/>
  <c r="F1613"/>
  <c r="E1613"/>
  <c r="AB1602"/>
  <c r="G1602"/>
  <c r="F1602"/>
  <c r="E1602"/>
  <c r="AB1624"/>
  <c r="G1624"/>
  <c r="F1624"/>
  <c r="E1624"/>
  <c r="AB1615"/>
  <c r="G1615"/>
  <c r="F1615"/>
  <c r="E1615"/>
  <c r="AB1614"/>
  <c r="G1614"/>
  <c r="F1614"/>
  <c r="E1614"/>
  <c r="AB1591"/>
  <c r="G1591"/>
  <c r="F1591"/>
  <c r="E1591"/>
  <c r="AB1605"/>
  <c r="G1605"/>
  <c r="F1605"/>
  <c r="E1605"/>
  <c r="AB1599"/>
  <c r="G1599"/>
  <c r="F1599"/>
  <c r="E1599"/>
  <c r="AB1579"/>
  <c r="G1579"/>
  <c r="F1579"/>
  <c r="E1579"/>
  <c r="AB1607"/>
  <c r="G1607"/>
  <c r="F1607"/>
  <c r="E1607"/>
  <c r="AB1626"/>
  <c r="G1626"/>
  <c r="F1626"/>
  <c r="E1626"/>
  <c r="AB1603"/>
  <c r="G1603"/>
  <c r="F1603"/>
  <c r="E1603"/>
  <c r="AB1622"/>
  <c r="G1622"/>
  <c r="F1622"/>
  <c r="E1622"/>
  <c r="AB1595"/>
  <c r="G1595"/>
  <c r="F1595"/>
  <c r="E1595"/>
  <c r="AB1576"/>
  <c r="G1576"/>
  <c r="F1576"/>
  <c r="E1576"/>
  <c r="AB1574"/>
  <c r="G1574"/>
  <c r="F1574"/>
  <c r="E1574"/>
  <c r="AB1628"/>
  <c r="G1628"/>
  <c r="F1628"/>
  <c r="E1628"/>
  <c r="AB1630"/>
  <c r="G1630"/>
  <c r="F1630"/>
  <c r="E1630"/>
  <c r="AB1623"/>
  <c r="G1623"/>
  <c r="F1623"/>
  <c r="E1623"/>
  <c r="AB1601"/>
  <c r="G1601"/>
  <c r="F1601"/>
  <c r="E1601"/>
  <c r="AB1611"/>
  <c r="G1611"/>
  <c r="F1611"/>
  <c r="E1611"/>
  <c r="AB1608"/>
  <c r="G1608"/>
  <c r="F1608"/>
  <c r="E1608"/>
  <c r="AB1575"/>
  <c r="G1575"/>
  <c r="F1575"/>
  <c r="E1575"/>
  <c r="AB1578"/>
  <c r="G1578"/>
  <c r="F1578"/>
  <c r="E1578"/>
  <c r="AB951"/>
  <c r="G951"/>
  <c r="F951"/>
  <c r="E951"/>
  <c r="AB940"/>
  <c r="G940"/>
  <c r="F940"/>
  <c r="E940"/>
  <c r="AB939"/>
  <c r="G939"/>
  <c r="F939"/>
  <c r="E939"/>
  <c r="AB942"/>
  <c r="G942"/>
  <c r="F942"/>
  <c r="E942"/>
  <c r="AB917"/>
  <c r="G917"/>
  <c r="F917"/>
  <c r="E917"/>
  <c r="AB934"/>
  <c r="G934"/>
  <c r="F934"/>
  <c r="E934"/>
  <c r="AB920"/>
  <c r="G920"/>
  <c r="F920"/>
  <c r="E920"/>
  <c r="AB921"/>
  <c r="G921"/>
  <c r="F921"/>
  <c r="E921"/>
  <c r="AB919"/>
  <c r="G919"/>
  <c r="F919"/>
  <c r="E919"/>
  <c r="AB909"/>
  <c r="G909"/>
  <c r="F909"/>
  <c r="E909"/>
  <c r="AB915"/>
  <c r="G915"/>
  <c r="F915"/>
  <c r="E915"/>
  <c r="AB938"/>
  <c r="G938"/>
  <c r="F938"/>
  <c r="E938"/>
  <c r="AB947"/>
  <c r="G947"/>
  <c r="F947"/>
  <c r="E947"/>
  <c r="AB924"/>
  <c r="G924"/>
  <c r="F924"/>
  <c r="E924"/>
  <c r="AB2205"/>
  <c r="G2205"/>
  <c r="F2205"/>
  <c r="E2205"/>
  <c r="AB2202"/>
  <c r="G2202"/>
  <c r="F2202"/>
  <c r="E2202"/>
  <c r="AB2244"/>
  <c r="G2244"/>
  <c r="F2244"/>
  <c r="E2244"/>
  <c r="AB2221"/>
  <c r="G2221"/>
  <c r="F2221"/>
  <c r="E2221"/>
  <c r="AB2227"/>
  <c r="G2227"/>
  <c r="F2227"/>
  <c r="E2227"/>
  <c r="AB2211"/>
  <c r="G2211"/>
  <c r="F2211"/>
  <c r="E2211"/>
  <c r="AB2210"/>
  <c r="G2210"/>
  <c r="F2210"/>
  <c r="E2210"/>
  <c r="AB2222"/>
  <c r="G2222"/>
  <c r="F2222"/>
  <c r="E2222"/>
  <c r="AB2209"/>
  <c r="G2209"/>
  <c r="F2209"/>
  <c r="E2209"/>
  <c r="AB2207"/>
  <c r="G2207"/>
  <c r="F2207"/>
  <c r="E2207"/>
  <c r="AB2226"/>
  <c r="G2226"/>
  <c r="F2226"/>
  <c r="E2226"/>
  <c r="AB2240"/>
  <c r="G2240"/>
  <c r="F2240"/>
  <c r="E2240"/>
  <c r="AB2234"/>
  <c r="G2234"/>
  <c r="F2234"/>
  <c r="E2234"/>
  <c r="AB2191"/>
  <c r="G2191"/>
  <c r="F2191"/>
  <c r="E2191"/>
  <c r="AB2194"/>
  <c r="G2194"/>
  <c r="F2194"/>
  <c r="E2194"/>
  <c r="AB2203"/>
  <c r="G2203"/>
  <c r="F2203"/>
  <c r="E2203"/>
  <c r="AB2248"/>
  <c r="G2248"/>
  <c r="F2248"/>
  <c r="E2248"/>
  <c r="AB2195"/>
  <c r="G2195"/>
  <c r="F2195"/>
  <c r="E2195"/>
  <c r="AB2213"/>
  <c r="G2213"/>
  <c r="F2213"/>
  <c r="E2213"/>
  <c r="AB2206"/>
  <c r="G2206"/>
  <c r="F2206"/>
  <c r="E2206"/>
  <c r="AB2230"/>
  <c r="G2230"/>
  <c r="F2230"/>
  <c r="E2230"/>
  <c r="AB2217"/>
  <c r="G2217"/>
  <c r="F2217"/>
  <c r="E2217"/>
  <c r="AB2238"/>
  <c r="G2238"/>
  <c r="F2238"/>
  <c r="E2238"/>
  <c r="AB2237"/>
  <c r="G2237"/>
  <c r="F2237"/>
  <c r="E2237"/>
  <c r="AB2193"/>
  <c r="G2193"/>
  <c r="F2193"/>
  <c r="E2193"/>
  <c r="AB2220"/>
  <c r="G2220"/>
  <c r="F2220"/>
  <c r="E2220"/>
  <c r="AB1970"/>
  <c r="G1970"/>
  <c r="F1970"/>
  <c r="E1970"/>
  <c r="AB1941"/>
  <c r="G1941"/>
  <c r="F1941"/>
  <c r="E1941"/>
  <c r="AB1966"/>
  <c r="G1966"/>
  <c r="F1966"/>
  <c r="E1966"/>
  <c r="AB1984"/>
  <c r="G1984"/>
  <c r="F1984"/>
  <c r="E1984"/>
  <c r="AB1987"/>
  <c r="G1987"/>
  <c r="F1987"/>
  <c r="E1987"/>
  <c r="AB1952"/>
  <c r="G1952"/>
  <c r="F1952"/>
  <c r="E1952"/>
  <c r="AB1928"/>
  <c r="G1928"/>
  <c r="F1928"/>
  <c r="E1928"/>
  <c r="AB1988"/>
  <c r="G1988"/>
  <c r="F1988"/>
  <c r="E1988"/>
  <c r="AB1978"/>
  <c r="G1978"/>
  <c r="F1978"/>
  <c r="E1978"/>
  <c r="AB1930"/>
  <c r="G1930"/>
  <c r="F1930"/>
  <c r="E1930"/>
  <c r="AB1973"/>
  <c r="G1973"/>
  <c r="F1973"/>
  <c r="E1973"/>
  <c r="AB1946"/>
  <c r="G1946"/>
  <c r="F1946"/>
  <c r="E1946"/>
  <c r="AB1951"/>
  <c r="G1951"/>
  <c r="F1951"/>
  <c r="E1951"/>
  <c r="AB1972"/>
  <c r="G1972"/>
  <c r="F1972"/>
  <c r="E1972"/>
  <c r="AB1947"/>
  <c r="G1947"/>
  <c r="F1947"/>
  <c r="E1947"/>
  <c r="AB1953"/>
  <c r="G1953"/>
  <c r="F1953"/>
  <c r="E1953"/>
  <c r="AB1942"/>
  <c r="G1942"/>
  <c r="F1942"/>
  <c r="E1942"/>
  <c r="AB1968"/>
  <c r="G1968"/>
  <c r="F1968"/>
  <c r="E1968"/>
  <c r="AB1957"/>
  <c r="G1957"/>
  <c r="F1957"/>
  <c r="E1957"/>
  <c r="AB1926"/>
  <c r="G1926"/>
  <c r="F1926"/>
  <c r="E1926"/>
  <c r="AB1975"/>
  <c r="G1975"/>
  <c r="F1975"/>
  <c r="E1975"/>
  <c r="AB1938"/>
  <c r="G1938"/>
  <c r="F1938"/>
  <c r="E1938"/>
  <c r="AB1976"/>
  <c r="G1976"/>
  <c r="F1976"/>
  <c r="E1976"/>
  <c r="AB1974"/>
  <c r="G1974"/>
  <c r="F1974"/>
  <c r="E1974"/>
  <c r="AB1587"/>
  <c r="G1587"/>
  <c r="F1587"/>
  <c r="E1587"/>
  <c r="AB1619"/>
  <c r="G1619"/>
  <c r="F1619"/>
  <c r="E1619"/>
  <c r="AB1584"/>
  <c r="G1584"/>
  <c r="F1584"/>
  <c r="E1584"/>
  <c r="AB1609"/>
  <c r="G1609"/>
  <c r="F1609"/>
  <c r="E1609"/>
  <c r="AB1598"/>
  <c r="G1598"/>
  <c r="F1598"/>
  <c r="E1598"/>
  <c r="AB1625"/>
  <c r="G1625"/>
  <c r="F1625"/>
  <c r="E1625"/>
  <c r="AB1589"/>
  <c r="G1589"/>
  <c r="F1589"/>
  <c r="E1589"/>
  <c r="AB1597"/>
  <c r="G1597"/>
  <c r="F1597"/>
  <c r="E1597"/>
  <c r="AB1612"/>
  <c r="G1612"/>
  <c r="F1612"/>
  <c r="E1612"/>
  <c r="AB1632"/>
  <c r="G1632"/>
  <c r="F1632"/>
  <c r="E1632"/>
  <c r="AB1616"/>
  <c r="G1616"/>
  <c r="F1616"/>
  <c r="E1616"/>
  <c r="AB1617"/>
  <c r="G1617"/>
  <c r="F1617"/>
  <c r="E1617"/>
  <c r="AB1581"/>
  <c r="G1581"/>
  <c r="F1581"/>
  <c r="E1581"/>
  <c r="AB1627"/>
  <c r="G1627"/>
  <c r="F1627"/>
  <c r="E1627"/>
  <c r="AB1588"/>
  <c r="G1588"/>
  <c r="F1588"/>
  <c r="E1588"/>
  <c r="AB1592"/>
  <c r="G1592"/>
  <c r="F1592"/>
  <c r="E1592"/>
  <c r="AB1590"/>
  <c r="G1590"/>
  <c r="F1590"/>
  <c r="E1590"/>
  <c r="AB1621"/>
  <c r="G1621"/>
  <c r="F1621"/>
  <c r="E1621"/>
  <c r="AB1582"/>
  <c r="G1582"/>
  <c r="F1582"/>
  <c r="E1582"/>
  <c r="AB1583"/>
  <c r="G1583"/>
  <c r="F1583"/>
  <c r="E1583"/>
  <c r="AB1593"/>
  <c r="G1593"/>
  <c r="F1593"/>
  <c r="E1593"/>
  <c r="AB1631"/>
  <c r="G1631"/>
  <c r="F1631"/>
  <c r="E1631"/>
  <c r="AB1600"/>
  <c r="G1600"/>
  <c r="F1600"/>
  <c r="E1600"/>
  <c r="AB1604"/>
  <c r="G1604"/>
  <c r="F1604"/>
  <c r="E1604"/>
  <c r="AB1585"/>
  <c r="G1585"/>
  <c r="F1585"/>
  <c r="E1585"/>
  <c r="AB1606"/>
  <c r="G1606"/>
  <c r="F1606"/>
  <c r="E1606"/>
  <c r="AB1633"/>
  <c r="G1633"/>
  <c r="F1633"/>
  <c r="E1633"/>
  <c r="AB925"/>
  <c r="G925"/>
  <c r="F925"/>
  <c r="E925"/>
  <c r="AB930"/>
  <c r="G930"/>
  <c r="F930"/>
  <c r="E930"/>
  <c r="AB927"/>
  <c r="G927"/>
  <c r="F927"/>
  <c r="E927"/>
  <c r="AB936"/>
  <c r="G936"/>
  <c r="F936"/>
  <c r="E936"/>
  <c r="AB910"/>
  <c r="G910"/>
  <c r="F910"/>
  <c r="E910"/>
  <c r="AB935"/>
  <c r="G935"/>
  <c r="F935"/>
  <c r="E935"/>
  <c r="AB933"/>
  <c r="G933"/>
  <c r="F933"/>
  <c r="E933"/>
  <c r="AB926"/>
  <c r="G926"/>
  <c r="F926"/>
  <c r="E926"/>
  <c r="AB922"/>
  <c r="G922"/>
  <c r="F922"/>
  <c r="E922"/>
  <c r="AB948"/>
  <c r="G948"/>
  <c r="F948"/>
  <c r="E948"/>
  <c r="AB912"/>
  <c r="G912"/>
  <c r="F912"/>
  <c r="E912"/>
  <c r="AB945"/>
  <c r="G945"/>
  <c r="F945"/>
  <c r="E945"/>
  <c r="AB941"/>
  <c r="G941"/>
  <c r="F941"/>
  <c r="E941"/>
  <c r="AB911"/>
  <c r="G911"/>
  <c r="F911"/>
  <c r="E911"/>
  <c r="AB916"/>
  <c r="G916"/>
  <c r="F916"/>
  <c r="E916"/>
  <c r="AB918"/>
  <c r="G918"/>
  <c r="F918"/>
  <c r="E918"/>
  <c r="AB929"/>
  <c r="G929"/>
  <c r="F929"/>
  <c r="E929"/>
  <c r="AB949"/>
  <c r="G949"/>
  <c r="F949"/>
  <c r="E949"/>
  <c r="AB913"/>
  <c r="G913"/>
  <c r="F913"/>
  <c r="E913"/>
  <c r="AB950"/>
  <c r="G950"/>
  <c r="F950"/>
  <c r="E950"/>
  <c r="AB937"/>
  <c r="G937"/>
  <c r="F937"/>
  <c r="E937"/>
  <c r="AB931"/>
  <c r="G931"/>
  <c r="F931"/>
  <c r="E931"/>
  <c r="AB928"/>
  <c r="G928"/>
  <c r="F928"/>
  <c r="E928"/>
  <c r="AB914"/>
  <c r="G914"/>
  <c r="F914"/>
  <c r="E914"/>
  <c r="AB943"/>
  <c r="G943"/>
  <c r="F943"/>
  <c r="E943"/>
  <c r="AB932"/>
  <c r="G932"/>
  <c r="F932"/>
  <c r="E932"/>
  <c r="AB944"/>
  <c r="G944"/>
  <c r="F944"/>
  <c r="E944"/>
  <c r="AB923"/>
  <c r="G923"/>
  <c r="F923"/>
  <c r="E923"/>
  <c r="AB908"/>
  <c r="G908"/>
  <c r="F908"/>
  <c r="E908"/>
  <c r="AB2476"/>
  <c r="G2476"/>
  <c r="F2476"/>
  <c r="E2476"/>
  <c r="AB2062"/>
  <c r="G2062"/>
  <c r="F2062"/>
  <c r="E2062"/>
  <c r="G1522"/>
  <c r="F1522"/>
  <c r="E1522"/>
  <c r="G1520"/>
  <c r="F1520"/>
  <c r="E1520"/>
  <c r="G1521"/>
  <c r="F1521"/>
  <c r="E1521"/>
  <c r="G1518"/>
  <c r="F1518"/>
  <c r="E1518"/>
  <c r="G1525"/>
  <c r="F1525"/>
  <c r="E1525"/>
  <c r="G1526"/>
  <c r="F1526"/>
  <c r="E1526"/>
  <c r="G1519"/>
  <c r="F1519"/>
  <c r="E1519"/>
  <c r="G1528"/>
  <c r="F1528"/>
  <c r="E1528"/>
  <c r="G1530"/>
  <c r="F1530"/>
  <c r="E1530"/>
</calcChain>
</file>

<file path=xl/comments1.xml><?xml version="1.0" encoding="utf-8"?>
<comments xmlns="http://schemas.openxmlformats.org/spreadsheetml/2006/main">
  <authors>
    <author>annika putt</author>
  </authors>
  <commentList>
    <comment ref="A1" authorId="0">
      <text>
        <r>
          <rPr>
            <b/>
            <sz val="9"/>
            <color indexed="81"/>
            <rFont val="Tahoma"/>
            <family val="2"/>
          </rPr>
          <t>annika putt:</t>
        </r>
        <r>
          <rPr>
            <sz val="9"/>
            <color indexed="81"/>
            <rFont val="Tahoma"/>
            <family val="2"/>
          </rPr>
          <t xml:space="preserve">
Needs to be populated. Will create fishids for Gene's data, but his original scale labels are preserved in the structurecode column.</t>
        </r>
      </text>
    </comment>
    <comment ref="C1" authorId="0">
      <text>
        <r>
          <rPr>
            <b/>
            <sz val="9"/>
            <color indexed="81"/>
            <rFont val="Tahoma"/>
            <family val="2"/>
          </rPr>
          <t>annika putt:</t>
        </r>
        <r>
          <rPr>
            <sz val="9"/>
            <color indexed="81"/>
            <rFont val="Tahoma"/>
            <family val="2"/>
          </rPr>
          <t xml:space="preserve">
Still working on populating this column. I want to be sure of the site location just in case there are any errors.</t>
        </r>
      </text>
    </comment>
    <comment ref="H1" authorId="0">
      <text>
        <r>
          <rPr>
            <b/>
            <sz val="9"/>
            <color indexed="81"/>
            <rFont val="Tahoma"/>
            <family val="2"/>
          </rPr>
          <t>annika putt:</t>
        </r>
        <r>
          <rPr>
            <sz val="9"/>
            <color indexed="81"/>
            <rFont val="Tahoma"/>
            <family val="2"/>
          </rPr>
          <t xml:space="preserve">
We need to decide on how we will label our site codes</t>
        </r>
      </text>
    </comment>
    <comment ref="I1" authorId="0">
      <text>
        <r>
          <rPr>
            <b/>
            <sz val="9"/>
            <color indexed="81"/>
            <rFont val="Tahoma"/>
            <family val="2"/>
          </rPr>
          <t>annika putt:</t>
        </r>
        <r>
          <rPr>
            <sz val="9"/>
            <color indexed="81"/>
            <rFont val="Tahoma"/>
            <family val="2"/>
          </rPr>
          <t xml:space="preserve">
Will be removed and put into a separate table for location information.</t>
        </r>
      </text>
    </comment>
    <comment ref="AA1" authorId="0">
      <text>
        <r>
          <rPr>
            <b/>
            <sz val="9"/>
            <color indexed="81"/>
            <rFont val="Tahoma"/>
            <family val="2"/>
          </rPr>
          <t>annika putt:</t>
        </r>
        <r>
          <rPr>
            <sz val="9"/>
            <color indexed="81"/>
            <rFont val="Tahoma"/>
            <family val="2"/>
          </rPr>
          <t xml:space="preserve">
Both of these last columns will probably be removed once they are verified.</t>
        </r>
      </text>
    </comment>
  </commentList>
</comments>
</file>

<file path=xl/sharedStrings.xml><?xml version="1.0" encoding="utf-8"?>
<sst xmlns="http://schemas.openxmlformats.org/spreadsheetml/2006/main" count="52362" uniqueCount="6792">
  <si>
    <t>fishid</t>
  </si>
  <si>
    <t>monitor</t>
  </si>
  <si>
    <t>waterbody</t>
  </si>
  <si>
    <t>date</t>
  </si>
  <si>
    <t>d</t>
  </si>
  <si>
    <t>m</t>
  </si>
  <si>
    <t>y</t>
  </si>
  <si>
    <t>sitecode</t>
  </si>
  <si>
    <t>sitedescription</t>
  </si>
  <si>
    <t>species</t>
  </si>
  <si>
    <t>lengthmm</t>
  </si>
  <si>
    <t>weightg</t>
  </si>
  <si>
    <t>recap</t>
  </si>
  <si>
    <t>pittype</t>
  </si>
  <si>
    <t>pit</t>
  </si>
  <si>
    <t>pitlast8</t>
  </si>
  <si>
    <t>radio</t>
  </si>
  <si>
    <t>structure</t>
  </si>
  <si>
    <t>age</t>
  </si>
  <si>
    <t>sex</t>
  </si>
  <si>
    <t>maturity</t>
  </si>
  <si>
    <t>tissue/sediment</t>
  </si>
  <si>
    <t>originalmonitorlabel</t>
  </si>
  <si>
    <t>brgmon8</t>
  </si>
  <si>
    <t>rb</t>
  </si>
  <si>
    <t/>
  </si>
  <si>
    <t>hdx</t>
  </si>
  <si>
    <t>900 226000586737</t>
  </si>
  <si>
    <t>brgmon9</t>
  </si>
  <si>
    <t>900 226000586728</t>
  </si>
  <si>
    <t>bt</t>
  </si>
  <si>
    <t>900 226000586553</t>
  </si>
  <si>
    <t>900 226000586678</t>
  </si>
  <si>
    <t>900 226000586676</t>
  </si>
  <si>
    <t>900 226000586505</t>
  </si>
  <si>
    <t>900 226000586634</t>
  </si>
  <si>
    <t>900 226000586633</t>
  </si>
  <si>
    <t>900 226000586639</t>
  </si>
  <si>
    <t>cc</t>
  </si>
  <si>
    <t>900 226000584132</t>
  </si>
  <si>
    <t>900 226000585193</t>
  </si>
  <si>
    <t>900 226000085848</t>
  </si>
  <si>
    <t>900 226000085889</t>
  </si>
  <si>
    <t>900 226000085937</t>
  </si>
  <si>
    <t>900 226000085912</t>
  </si>
  <si>
    <t>900 226000085936</t>
  </si>
  <si>
    <t>900 226000085869</t>
  </si>
  <si>
    <t>900 226000085902</t>
  </si>
  <si>
    <t>900 226000085907</t>
  </si>
  <si>
    <t>900 226000085925</t>
  </si>
  <si>
    <t>900 226000115153</t>
  </si>
  <si>
    <t>900 226000085868</t>
  </si>
  <si>
    <t>900 226000115145</t>
  </si>
  <si>
    <t>900 226000085903</t>
  </si>
  <si>
    <t>900 226000085877</t>
  </si>
  <si>
    <t>900 226000085872</t>
  </si>
  <si>
    <t>900 226000085858</t>
  </si>
  <si>
    <t>900 226000085934</t>
  </si>
  <si>
    <t>900 226000085939</t>
  </si>
  <si>
    <t>900 226000085864</t>
  </si>
  <si>
    <t>900 226000085946</t>
  </si>
  <si>
    <t>900 226000085887</t>
  </si>
  <si>
    <t>900 226000085900</t>
  </si>
  <si>
    <t>900 226000085916</t>
  </si>
  <si>
    <t>900 226000085921</t>
  </si>
  <si>
    <t>900 226000085857</t>
  </si>
  <si>
    <t>900 226000085922</t>
  </si>
  <si>
    <t>900 226000085901</t>
  </si>
  <si>
    <t>900 226000085906</t>
  </si>
  <si>
    <t>900 226000085893</t>
  </si>
  <si>
    <t>900 226000586740</t>
  </si>
  <si>
    <t>900 226000586673</t>
  </si>
  <si>
    <t>900 226000586589</t>
  </si>
  <si>
    <t>900 226000586670</t>
  </si>
  <si>
    <t>900 226000586653</t>
  </si>
  <si>
    <t>900 226000586732</t>
  </si>
  <si>
    <t>900 226000586616</t>
  </si>
  <si>
    <t>900 226000586570</t>
  </si>
  <si>
    <t>900 226000586564</t>
  </si>
  <si>
    <t>900 226000586710</t>
  </si>
  <si>
    <t>900 226000586607</t>
  </si>
  <si>
    <t>900 226000586612</t>
  </si>
  <si>
    <t>900 226000586602</t>
  </si>
  <si>
    <t>900 226000586726</t>
  </si>
  <si>
    <t>900 226000586552</t>
  </si>
  <si>
    <t>900 226000586701</t>
  </si>
  <si>
    <t>900 226000586697</t>
  </si>
  <si>
    <t>900 226000586735</t>
  </si>
  <si>
    <t>900 226000586688</t>
  </si>
  <si>
    <t>900 226000586636</t>
  </si>
  <si>
    <t>900 226000586604</t>
  </si>
  <si>
    <t>900 226000586721</t>
  </si>
  <si>
    <t>900 226000586640</t>
  </si>
  <si>
    <t>900 226000586680</t>
  </si>
  <si>
    <t>900 226000586575</t>
  </si>
  <si>
    <t>900 226000586706</t>
  </si>
  <si>
    <t>900 226000586593</t>
  </si>
  <si>
    <t>900 226000584207</t>
  </si>
  <si>
    <t>900 226000584209</t>
  </si>
  <si>
    <t>900 226000584065</t>
  </si>
  <si>
    <t>900 226000584208</t>
  </si>
  <si>
    <t>900 226000584000</t>
  </si>
  <si>
    <t>900 226000584144</t>
  </si>
  <si>
    <t>900 226000584179</t>
  </si>
  <si>
    <t>900 226000584076</t>
  </si>
  <si>
    <t>900 226000584131</t>
  </si>
  <si>
    <t>900 226000584104</t>
  </si>
  <si>
    <t>900 226000584197</t>
  </si>
  <si>
    <t>900 226000584115</t>
  </si>
  <si>
    <t>900 226000584101</t>
  </si>
  <si>
    <t>900 226000584205</t>
  </si>
  <si>
    <t>900 226000584029</t>
  </si>
  <si>
    <t>900 226000584215</t>
  </si>
  <si>
    <t>900 226000584020</t>
  </si>
  <si>
    <t>900 226000584118</t>
  </si>
  <si>
    <t>900 226000584246</t>
  </si>
  <si>
    <t>900 226000584176</t>
  </si>
  <si>
    <t>900 226000584074</t>
  </si>
  <si>
    <t>900 226000584193</t>
  </si>
  <si>
    <t>900 226000586876</t>
  </si>
  <si>
    <t>900 226000586955</t>
  </si>
  <si>
    <t>900 226000586956</t>
  </si>
  <si>
    <t>900 226000586847</t>
  </si>
  <si>
    <t>900 226000586938</t>
  </si>
  <si>
    <t>900 226000586789</t>
  </si>
  <si>
    <t>900 226000586832</t>
  </si>
  <si>
    <t>900 226000586998</t>
  </si>
  <si>
    <t>900 226000586781</t>
  </si>
  <si>
    <t>900 226000586947</t>
  </si>
  <si>
    <t>900 226000586960</t>
  </si>
  <si>
    <t>900 226000586903</t>
  </si>
  <si>
    <t>900 226000586800</t>
  </si>
  <si>
    <t>900 226000586809</t>
  </si>
  <si>
    <t>900 226000586882</t>
  </si>
  <si>
    <t>900 226000586811</t>
  </si>
  <si>
    <t>900 226000586820</t>
  </si>
  <si>
    <t>900 226000586921</t>
  </si>
  <si>
    <t>900 226000586879</t>
  </si>
  <si>
    <t>900 226000586975</t>
  </si>
  <si>
    <t>900 226000586777</t>
  </si>
  <si>
    <t>900 226000586786</t>
  </si>
  <si>
    <t xml:space="preserve">lsc (upper portion)  </t>
  </si>
  <si>
    <t>900 226000085891</t>
  </si>
  <si>
    <t>900 226000085944</t>
  </si>
  <si>
    <t>900 226000085928</t>
  </si>
  <si>
    <t>900 226000085871</t>
  </si>
  <si>
    <t>900 226000085855</t>
  </si>
  <si>
    <t>900 226000085882</t>
  </si>
  <si>
    <t>900 226000085886</t>
  </si>
  <si>
    <t>900 226000085883</t>
  </si>
  <si>
    <t>900 226000085919</t>
  </si>
  <si>
    <t>900 226000085873</t>
  </si>
  <si>
    <t>900 226000085935</t>
  </si>
  <si>
    <t>900 226000085929</t>
  </si>
  <si>
    <t>900 226000085930</t>
  </si>
  <si>
    <t>900 226000115204</t>
  </si>
  <si>
    <t>900 226000586524</t>
  </si>
  <si>
    <t>900 226000586506</t>
  </si>
  <si>
    <t>900 226000586677</t>
  </si>
  <si>
    <t>900 226000586685</t>
  </si>
  <si>
    <t>900 226000586658</t>
  </si>
  <si>
    <t>900 226000586718</t>
  </si>
  <si>
    <t>900 226000586730</t>
  </si>
  <si>
    <t>900 226000586727</t>
  </si>
  <si>
    <t>900 226000586504</t>
  </si>
  <si>
    <t>900 226000586507</t>
  </si>
  <si>
    <t>900 226000586626</t>
  </si>
  <si>
    <t>900 226000586713</t>
  </si>
  <si>
    <t>900 226000586664</t>
  </si>
  <si>
    <t>900 226000586725</t>
  </si>
  <si>
    <t>900 226000586674</t>
  </si>
  <si>
    <t>900 226000586527</t>
  </si>
  <si>
    <t>900 226000586643</t>
  </si>
  <si>
    <t>900 226000586671</t>
  </si>
  <si>
    <t>900 226000586609</t>
  </si>
  <si>
    <t>900 226000586691</t>
  </si>
  <si>
    <t>900 226000586693</t>
  </si>
  <si>
    <t>900 226000586720</t>
  </si>
  <si>
    <t>900 226000586662</t>
  </si>
  <si>
    <t>900 226000586690</t>
  </si>
  <si>
    <t>900 226000586681</t>
  </si>
  <si>
    <t>900 226000586619</t>
  </si>
  <si>
    <t>900 226000586536</t>
  </si>
  <si>
    <t>900 226000586518</t>
  </si>
  <si>
    <t>900 226000586704</t>
  </si>
  <si>
    <t>900 226000586627</t>
  </si>
  <si>
    <t>900 226000584177</t>
  </si>
  <si>
    <t>900 226000584222</t>
  </si>
  <si>
    <t>900 226000584168</t>
  </si>
  <si>
    <t>900 226000584011</t>
  </si>
  <si>
    <t>900 226000584085</t>
  </si>
  <si>
    <t>900 226000584167</t>
  </si>
  <si>
    <t>900 226000115154</t>
  </si>
  <si>
    <t>900 226000584040</t>
  </si>
  <si>
    <t>900 226000584161</t>
  </si>
  <si>
    <t>900 226000584098</t>
  </si>
  <si>
    <t>900 226000584196</t>
  </si>
  <si>
    <t>900 226000584151</t>
  </si>
  <si>
    <t>900 226000584067</t>
  </si>
  <si>
    <t>900 226000584237</t>
  </si>
  <si>
    <t>900 226000584058</t>
  </si>
  <si>
    <t>900 226000584172</t>
  </si>
  <si>
    <t>900 226000584096</t>
  </si>
  <si>
    <t>900 226000584049</t>
  </si>
  <si>
    <t>900 226000584175</t>
  </si>
  <si>
    <t>900 226000584106</t>
  </si>
  <si>
    <t>900 226000584213</t>
  </si>
  <si>
    <t>900 226000584183</t>
  </si>
  <si>
    <t>900 226000584170</t>
  </si>
  <si>
    <t>900 226000584108</t>
  </si>
  <si>
    <t>900 226000584249</t>
  </si>
  <si>
    <t>900 226000584107</t>
  </si>
  <si>
    <t>900 226000584133</t>
  </si>
  <si>
    <t>900 226000584155</t>
  </si>
  <si>
    <t>900 226000584024</t>
  </si>
  <si>
    <t>900 226000584068</t>
  </si>
  <si>
    <t>900 226000584051</t>
  </si>
  <si>
    <t>900 226000584031</t>
  </si>
  <si>
    <t>900 226000584244</t>
  </si>
  <si>
    <t>900 226000586941</t>
  </si>
  <si>
    <t>900 226000586994</t>
  </si>
  <si>
    <t>900 226000586890</t>
  </si>
  <si>
    <t>900 226000586949</t>
  </si>
  <si>
    <t>900 226000586939</t>
  </si>
  <si>
    <t>900 226000586963</t>
  </si>
  <si>
    <t>900 226000586943</t>
  </si>
  <si>
    <t>900 226000586953</t>
  </si>
  <si>
    <t>900 226000586834</t>
  </si>
  <si>
    <t>900 226000586840</t>
  </si>
  <si>
    <t>900 226000586969</t>
  </si>
  <si>
    <t>900 226000586958</t>
  </si>
  <si>
    <t>900 226000586806</t>
  </si>
  <si>
    <t>900 226000586751</t>
  </si>
  <si>
    <t>900 226000586982</t>
  </si>
  <si>
    <t>900 226000586784</t>
  </si>
  <si>
    <t>900 226000586846</t>
  </si>
  <si>
    <t>900 226000586893</t>
  </si>
  <si>
    <t>900 226000586894</t>
  </si>
  <si>
    <t>900 226000586935</t>
  </si>
  <si>
    <t>900 226000586976</t>
  </si>
  <si>
    <t>900 226000586848</t>
  </si>
  <si>
    <t>900 226000586924</t>
  </si>
  <si>
    <t>900 226000586870</t>
  </si>
  <si>
    <t>900 226000586831</t>
  </si>
  <si>
    <t>900 226000586971</t>
  </si>
  <si>
    <t>900 226000085940</t>
  </si>
  <si>
    <t>900 226000085904</t>
  </si>
  <si>
    <t>900 226000085914</t>
  </si>
  <si>
    <t>900 226000085911</t>
  </si>
  <si>
    <t>900 226000085947</t>
  </si>
  <si>
    <t>900 226000085874</t>
  </si>
  <si>
    <t>900 226000086582</t>
  </si>
  <si>
    <t>900 226000086602</t>
  </si>
  <si>
    <t>900 226000086566</t>
  </si>
  <si>
    <t>900 226000086628</t>
  </si>
  <si>
    <t>900 226000086626</t>
  </si>
  <si>
    <t>900 226000086797</t>
  </si>
  <si>
    <t>900 226000086801</t>
  </si>
  <si>
    <t>900 226000086619</t>
  </si>
  <si>
    <t>900 226000086583</t>
  </si>
  <si>
    <t>900 226000086614</t>
  </si>
  <si>
    <t>900 226000086569</t>
  </si>
  <si>
    <t>900 226000086608</t>
  </si>
  <si>
    <t>900 226000086549</t>
  </si>
  <si>
    <t>900 226000086615</t>
  </si>
  <si>
    <t>900 226000086613</t>
  </si>
  <si>
    <t>900 226000086605</t>
  </si>
  <si>
    <t>900 226000086642</t>
  </si>
  <si>
    <t>900 226000086592</t>
  </si>
  <si>
    <t>900 226000086560</t>
  </si>
  <si>
    <t>900 226000086577</t>
  </si>
  <si>
    <t>900 226000086565</t>
  </si>
  <si>
    <t>900 226000086647</t>
  </si>
  <si>
    <t>900 226000086639</t>
  </si>
  <si>
    <t>900 226000086624</t>
  </si>
  <si>
    <t>900 226000086553</t>
  </si>
  <si>
    <t>900 226000086585</t>
  </si>
  <si>
    <t>900 226000086580</t>
  </si>
  <si>
    <t>900 226000586646</t>
  </si>
  <si>
    <t>900 226000586687</t>
  </si>
  <si>
    <t>900 226000586734</t>
  </si>
  <si>
    <t>900 226000586665</t>
  </si>
  <si>
    <t>900 226000586708</t>
  </si>
  <si>
    <t>900 226000586749</t>
  </si>
  <si>
    <t>900 226000586592</t>
  </si>
  <si>
    <t>900 226000586729</t>
  </si>
  <si>
    <t>900 226000586628</t>
  </si>
  <si>
    <t>900 226000586544</t>
  </si>
  <si>
    <t>900 226000586745</t>
  </si>
  <si>
    <t>900 226000586621</t>
  </si>
  <si>
    <t>900 226000586666</t>
  </si>
  <si>
    <t>900 226000586649</t>
  </si>
  <si>
    <t>900 226000586572</t>
  </si>
  <si>
    <t>900 226000586600</t>
  </si>
  <si>
    <t>900 226000586630</t>
  </si>
  <si>
    <t>900 226000586613</t>
  </si>
  <si>
    <t>900 226000586610</t>
  </si>
  <si>
    <t>900 226000586736</t>
  </si>
  <si>
    <t>900 226000586547</t>
  </si>
  <si>
    <t>900 226000586577</t>
  </si>
  <si>
    <t>900 226000586567</t>
  </si>
  <si>
    <t>900 226000586565</t>
  </si>
  <si>
    <t>900 226000586656</t>
  </si>
  <si>
    <t>900 226000586576</t>
  </si>
  <si>
    <t>900 226000115181</t>
  </si>
  <si>
    <t>900 226000584022</t>
  </si>
  <si>
    <t>900 226000584091</t>
  </si>
  <si>
    <t>900 226000584013</t>
  </si>
  <si>
    <t>900 226000584088</t>
  </si>
  <si>
    <t>900 226000584241</t>
  </si>
  <si>
    <t>900 226000584080</t>
  </si>
  <si>
    <t>900 226000584126</t>
  </si>
  <si>
    <t>900 226000584240</t>
  </si>
  <si>
    <t>900 226000584127</t>
  </si>
  <si>
    <t>900 226000584084</t>
  </si>
  <si>
    <t>900 226000584117</t>
  </si>
  <si>
    <t>900 226000584119</t>
  </si>
  <si>
    <t>900 226000584012</t>
  </si>
  <si>
    <t>900 226000584221</t>
  </si>
  <si>
    <t>900 226000584192</t>
  </si>
  <si>
    <t>900 226000584248</t>
  </si>
  <si>
    <t>900 226000584242</t>
  </si>
  <si>
    <t>900 226000584056</t>
  </si>
  <si>
    <t>900 226000584064</t>
  </si>
  <si>
    <t>900 226000584086</t>
  </si>
  <si>
    <t>900 226000584125</t>
  </si>
  <si>
    <t>900 226000584004</t>
  </si>
  <si>
    <t>900 226000584130</t>
  </si>
  <si>
    <t>900 226000584044</t>
  </si>
  <si>
    <t>900 226000584066</t>
  </si>
  <si>
    <t>900 226000584185</t>
  </si>
  <si>
    <t>900 226000584181</t>
  </si>
  <si>
    <t>900 226000584134</t>
  </si>
  <si>
    <t>900 226000584187</t>
  </si>
  <si>
    <t>900 226000584186</t>
  </si>
  <si>
    <t>900 226000584138</t>
  </si>
  <si>
    <t>900 226000584191</t>
  </si>
  <si>
    <t>900 226000584026</t>
  </si>
  <si>
    <t>900 226000584069</t>
  </si>
  <si>
    <t>900 226000584079</t>
  </si>
  <si>
    <t>900 226000584233</t>
  </si>
  <si>
    <t>900 226000584150</t>
  </si>
  <si>
    <t>900 226000584165</t>
  </si>
  <si>
    <t>900 226000584129</t>
  </si>
  <si>
    <t>900 226000584039</t>
  </si>
  <si>
    <t>900 226000584016</t>
  </si>
  <si>
    <t>900 226000584195</t>
  </si>
  <si>
    <t>900 226000584201</t>
  </si>
  <si>
    <t>cabin n.shore</t>
  </si>
  <si>
    <t>900 226000584159</t>
  </si>
  <si>
    <t>900 226000584048</t>
  </si>
  <si>
    <t>900 226000584139</t>
  </si>
  <si>
    <t>900 226000584037</t>
  </si>
  <si>
    <t>900 226000584220</t>
  </si>
  <si>
    <t>900 226000584082</t>
  </si>
  <si>
    <t>900 226000584180</t>
  </si>
  <si>
    <t>900 226000584092</t>
  </si>
  <si>
    <t>900 226000584001</t>
  </si>
  <si>
    <t>900 226000584160</t>
  </si>
  <si>
    <t>900 226000584041</t>
  </si>
  <si>
    <t>900 226000584053</t>
  </si>
  <si>
    <t>900 226000584152</t>
  </si>
  <si>
    <t>900 226000584238</t>
  </si>
  <si>
    <t>900 226000586989</t>
  </si>
  <si>
    <t>900 226000586868</t>
  </si>
  <si>
    <t>900 226000586950</t>
  </si>
  <si>
    <t>900 226000586905</t>
  </si>
  <si>
    <t>900 226000586826</t>
  </si>
  <si>
    <t>900 226000586887</t>
  </si>
  <si>
    <t>900 226000586874</t>
  </si>
  <si>
    <t>900 226000586765</t>
  </si>
  <si>
    <t>900 226000586855</t>
  </si>
  <si>
    <t>900 226000586997</t>
  </si>
  <si>
    <t>900 226000586944</t>
  </si>
  <si>
    <t>900 226000586838</t>
  </si>
  <si>
    <t>900 226000586995</t>
  </si>
  <si>
    <t>900 226000586821</t>
  </si>
  <si>
    <t>900 226000586920</t>
  </si>
  <si>
    <t>900 226000585089</t>
  </si>
  <si>
    <t>900 226000585165</t>
  </si>
  <si>
    <t>900 226000585174</t>
  </si>
  <si>
    <t>900 226000585199</t>
  </si>
  <si>
    <t>900 226000585111</t>
  </si>
  <si>
    <t>900 226000585153</t>
  </si>
  <si>
    <t>900 226000585143</t>
  </si>
  <si>
    <t>900 226000585244</t>
  </si>
  <si>
    <t>900 226000585049</t>
  </si>
  <si>
    <t>900 226000585190</t>
  </si>
  <si>
    <t>900 226000586134</t>
  </si>
  <si>
    <t>900 226000585063</t>
  </si>
  <si>
    <t>900 226000585150</t>
  </si>
  <si>
    <t>900 226000585154</t>
  </si>
  <si>
    <t>900 226000585108</t>
  </si>
  <si>
    <t>900 226000585090</t>
  </si>
  <si>
    <t>900 226000584527</t>
  </si>
  <si>
    <t>900 226000584661</t>
  </si>
  <si>
    <t>900 226000584549</t>
  </si>
  <si>
    <t>900 226000584631</t>
  </si>
  <si>
    <t>900 226000584683</t>
  </si>
  <si>
    <t>900 226000584635</t>
  </si>
  <si>
    <t>900 226000584508</t>
  </si>
  <si>
    <t>900 226000584522</t>
  </si>
  <si>
    <t>900 226000584708</t>
  </si>
  <si>
    <t>900 226000584677</t>
  </si>
  <si>
    <t>900 226000584710</t>
  </si>
  <si>
    <t>900 226000584524</t>
  </si>
  <si>
    <t>900 226000584618</t>
  </si>
  <si>
    <t>900 226000585055</t>
  </si>
  <si>
    <t>900 226000584747</t>
  </si>
  <si>
    <t>900 226000584586</t>
  </si>
  <si>
    <t>900 226000584709</t>
  </si>
  <si>
    <t>900 226000584654</t>
  </si>
  <si>
    <t>900 226000584598</t>
  </si>
  <si>
    <t>900 226000584599</t>
  </si>
  <si>
    <t>900 22600086754</t>
  </si>
  <si>
    <t>brgmon7</t>
  </si>
  <si>
    <t>dl</t>
  </si>
  <si>
    <t>900 226000080908</t>
  </si>
  <si>
    <t>f</t>
  </si>
  <si>
    <t>900 226000080907</t>
  </si>
  <si>
    <t>900 226000080878</t>
  </si>
  <si>
    <t>900 226000080892</t>
  </si>
  <si>
    <t>imm</t>
  </si>
  <si>
    <t>900 226000080874</t>
  </si>
  <si>
    <t>900 226000080937</t>
  </si>
  <si>
    <t>900 226000080917</t>
  </si>
  <si>
    <t>900 226000080934</t>
  </si>
  <si>
    <t>900 226000080922</t>
  </si>
  <si>
    <t>900 226000080895</t>
  </si>
  <si>
    <t>900 226000080883</t>
  </si>
  <si>
    <t>900 226000080859</t>
  </si>
  <si>
    <t>900 226000080932</t>
  </si>
  <si>
    <t>900 226000080935</t>
  </si>
  <si>
    <t>mat</t>
  </si>
  <si>
    <t>900 226000080943</t>
  </si>
  <si>
    <t>900 226000080914</t>
  </si>
  <si>
    <t>900 226000080910</t>
  </si>
  <si>
    <t>900 226000080885</t>
  </si>
  <si>
    <t>900 226000080877</t>
  </si>
  <si>
    <t>900 226000080855</t>
  </si>
  <si>
    <t>900 226000080881</t>
  </si>
  <si>
    <t>900 226000080876</t>
  </si>
  <si>
    <t>900 226000080929</t>
  </si>
  <si>
    <t>900 226000080946</t>
  </si>
  <si>
    <t>900 226000080869</t>
  </si>
  <si>
    <t>900 226000080944</t>
  </si>
  <si>
    <t>900 226000080891</t>
  </si>
  <si>
    <t>900 226000080849</t>
  </si>
  <si>
    <t>900 226000080928</t>
  </si>
  <si>
    <t>900 226000080884</t>
  </si>
  <si>
    <t>900 226000080936</t>
  </si>
  <si>
    <t>900 226000086571</t>
  </si>
  <si>
    <t>900 226000080887</t>
  </si>
  <si>
    <t>900 226000077463</t>
  </si>
  <si>
    <t>900 226000077402</t>
  </si>
  <si>
    <t>900 226000077375</t>
  </si>
  <si>
    <t>900 226000077406</t>
  </si>
  <si>
    <t>900 226000077379</t>
  </si>
  <si>
    <t>900 226000077466</t>
  </si>
  <si>
    <t>900 226000077461</t>
  </si>
  <si>
    <t>900 226000077395</t>
  </si>
  <si>
    <t>900 226000080899</t>
  </si>
  <si>
    <t>900 226000077418</t>
  </si>
  <si>
    <t>900 226000077420</t>
  </si>
  <si>
    <t>900 226000077396</t>
  </si>
  <si>
    <t>900 226000077405</t>
  </si>
  <si>
    <t>900 226000077416</t>
  </si>
  <si>
    <t>900 226000077385</t>
  </si>
  <si>
    <t>900 226000077404</t>
  </si>
  <si>
    <t>900 226000077421</t>
  </si>
  <si>
    <t>900 226000077376</t>
  </si>
  <si>
    <t>900 226000077367</t>
  </si>
  <si>
    <t>900 226000077441</t>
  </si>
  <si>
    <t>900 226000077459</t>
  </si>
  <si>
    <t>900 226000077373</t>
  </si>
  <si>
    <t>900 226000077386</t>
  </si>
  <si>
    <t>900 226000077394</t>
  </si>
  <si>
    <t>900 226000077433</t>
  </si>
  <si>
    <t>900 226000077392</t>
  </si>
  <si>
    <t>900 2260000774444</t>
  </si>
  <si>
    <t>900 226000077429</t>
  </si>
  <si>
    <t>900 226000077398</t>
  </si>
  <si>
    <t>900 226000077417</t>
  </si>
  <si>
    <t>900 226000077410</t>
  </si>
  <si>
    <t>900 226000077453</t>
  </si>
  <si>
    <t>900 226000077458</t>
  </si>
  <si>
    <t>900 226000077435</t>
  </si>
  <si>
    <t>900 226000077368</t>
  </si>
  <si>
    <t>900 226000077377</t>
  </si>
  <si>
    <t>900 226000077370</t>
  </si>
  <si>
    <t>900 226000077371</t>
  </si>
  <si>
    <t>900 226000077389</t>
  </si>
  <si>
    <t>900 226000077400</t>
  </si>
  <si>
    <t>900 226000077439</t>
  </si>
  <si>
    <t>900 226000077426</t>
  </si>
  <si>
    <t>900 226000077387</t>
  </si>
  <si>
    <t>900 226000077380</t>
  </si>
  <si>
    <t>900 226000077447</t>
  </si>
  <si>
    <t>900 226000077374</t>
  </si>
  <si>
    <t>900 226000077443</t>
  </si>
  <si>
    <t>900 226000077414</t>
  </si>
  <si>
    <t>900 226000077432</t>
  </si>
  <si>
    <t>900 226000077452</t>
  </si>
  <si>
    <t>900 226000077434</t>
  </si>
  <si>
    <t>900 226000077408</t>
  </si>
  <si>
    <t>900 226000077436</t>
  </si>
  <si>
    <t>900 226000077427</t>
  </si>
  <si>
    <t>900 226000077465</t>
  </si>
  <si>
    <t>900 226000077378</t>
  </si>
  <si>
    <t>900 226000077393</t>
  </si>
  <si>
    <t>900 226000077456</t>
  </si>
  <si>
    <t>900 226000077397</t>
  </si>
  <si>
    <t>900 22600077442</t>
  </si>
  <si>
    <t>900 22600077440</t>
  </si>
  <si>
    <t>900 22600077437</t>
  </si>
  <si>
    <t>900 22600077462</t>
  </si>
  <si>
    <t>900 22600077439</t>
  </si>
  <si>
    <t>900 22600077422</t>
  </si>
  <si>
    <t>900 22600077431</t>
  </si>
  <si>
    <t>900 22600077454</t>
  </si>
  <si>
    <t>900 22600077381</t>
  </si>
  <si>
    <t>900 22600077413</t>
  </si>
  <si>
    <t>900 22600077446</t>
  </si>
  <si>
    <t>900 22600077390</t>
  </si>
  <si>
    <t>900 22600077399</t>
  </si>
  <si>
    <t>brgmon4</t>
  </si>
  <si>
    <t>cl</t>
  </si>
  <si>
    <t>keary creek confluence</t>
  </si>
  <si>
    <t>900 226000077428</t>
  </si>
  <si>
    <t>900 226000077415</t>
  </si>
  <si>
    <t>900 226000077423</t>
  </si>
  <si>
    <t>900 226000077369</t>
  </si>
  <si>
    <t>900 226000077445</t>
  </si>
  <si>
    <t>900 226000077455</t>
  </si>
  <si>
    <t>900 226000586503</t>
  </si>
  <si>
    <t>900 226000586657</t>
  </si>
  <si>
    <t>900 226000586659</t>
  </si>
  <si>
    <t>900 226000586546</t>
  </si>
  <si>
    <t>900 226000586641</t>
  </si>
  <si>
    <t>900 226000586661</t>
  </si>
  <si>
    <t>900 226000077448</t>
  </si>
  <si>
    <t>900 226000586582</t>
  </si>
  <si>
    <t>900 226000586539</t>
  </si>
  <si>
    <t>900 226000586667</t>
  </si>
  <si>
    <t>marshall creek confluence</t>
  </si>
  <si>
    <t>900 226000586679</t>
  </si>
  <si>
    <t>mort</t>
  </si>
  <si>
    <t>900 226000586541</t>
  </si>
  <si>
    <t>900 226000586712</t>
  </si>
  <si>
    <t>900 226000586608</t>
  </si>
  <si>
    <t>900 226000586722</t>
  </si>
  <si>
    <t>900 226000586562</t>
  </si>
  <si>
    <t>900 226000586652</t>
  </si>
  <si>
    <t>900 226000586651</t>
  </si>
  <si>
    <t>900 226000586743</t>
  </si>
  <si>
    <t>900 226000586543</t>
  </si>
  <si>
    <t>900 226000586514</t>
  </si>
  <si>
    <t>900 226000586631</t>
  </si>
  <si>
    <t>900 226000586511</t>
  </si>
  <si>
    <t>900 226000586554</t>
  </si>
  <si>
    <t>900 226000586540</t>
  </si>
  <si>
    <t>900 226000586717</t>
  </si>
  <si>
    <t>900 226000586597</t>
  </si>
  <si>
    <t>tommy creek confluence</t>
  </si>
  <si>
    <t>900 226000586516</t>
  </si>
  <si>
    <t>900 226000586614</t>
  </si>
  <si>
    <t>900 226000586573</t>
  </si>
  <si>
    <t>900 226000586538</t>
  </si>
  <si>
    <t>900 226000586556</t>
  </si>
  <si>
    <t>900 226000586596</t>
  </si>
  <si>
    <t>900 226000586719</t>
  </si>
  <si>
    <t>900 226000586623</t>
  </si>
  <si>
    <t>900 226000586566</t>
  </si>
  <si>
    <t>900 226000586700</t>
  </si>
  <si>
    <t>900 226000586655</t>
  </si>
  <si>
    <t>900 226000586695</t>
  </si>
  <si>
    <t>900 226000586724</t>
  </si>
  <si>
    <t>900 226000586557</t>
  </si>
  <si>
    <t>900 226000586654</t>
  </si>
  <si>
    <t>900 226000586638</t>
  </si>
  <si>
    <t>900 226000586622</t>
  </si>
  <si>
    <t>900 226000586599</t>
  </si>
  <si>
    <t>900 226000586561</t>
  </si>
  <si>
    <t>900 226000086601</t>
  </si>
  <si>
    <t>900 226000586526</t>
  </si>
  <si>
    <t>900 226000586594</t>
  </si>
  <si>
    <t>900 226000586733</t>
  </si>
  <si>
    <t>900 226000586529</t>
  </si>
  <si>
    <t>900 226000586698</t>
  </si>
  <si>
    <t>900 226000586515</t>
  </si>
  <si>
    <t>900 226000586603</t>
  </si>
  <si>
    <t>900 226000586731</t>
  </si>
  <si>
    <t>900 226000586555</t>
  </si>
  <si>
    <t>900 226000586748</t>
  </si>
  <si>
    <t>900 226000586509</t>
  </si>
  <si>
    <t>900 226000586663</t>
  </si>
  <si>
    <t>900 226000586550</t>
  </si>
  <si>
    <t>900 226000586560</t>
  </si>
  <si>
    <t>900 226000586548</t>
  </si>
  <si>
    <t>900 226000586714</t>
  </si>
  <si>
    <t>900 226000586517</t>
  </si>
  <si>
    <t>900 226000586590</t>
  </si>
  <si>
    <t>900 226000586551</t>
  </si>
  <si>
    <t>900 226000586711</t>
  </si>
  <si>
    <t>900 226000586587</t>
  </si>
  <si>
    <t>900 226000586530</t>
  </si>
  <si>
    <t>900 226000586746</t>
  </si>
  <si>
    <t>900 226000586647</t>
  </si>
  <si>
    <t>900 226000586520</t>
  </si>
  <si>
    <t>900 226000586508</t>
  </si>
  <si>
    <t>900 226000586523</t>
  </si>
  <si>
    <t>900 226000586542</t>
  </si>
  <si>
    <t>900 226000586624</t>
  </si>
  <si>
    <t>900 226000586500</t>
  </si>
  <si>
    <t>900 226000586625</t>
  </si>
  <si>
    <t>900 226000586702</t>
  </si>
  <si>
    <t>900 226000586644</t>
  </si>
  <si>
    <t>900 226000586672</t>
  </si>
  <si>
    <t>900 226000586513</t>
  </si>
  <si>
    <t>900 226000586675</t>
  </si>
  <si>
    <t>900 226000586605</t>
  </si>
  <si>
    <t>900 226000586535</t>
  </si>
  <si>
    <t>900 226000586601</t>
  </si>
  <si>
    <t>900 226000586568</t>
  </si>
  <si>
    <t>900 226000586744</t>
  </si>
  <si>
    <t>900 226000586545</t>
  </si>
  <si>
    <t>900 226000586579</t>
  </si>
  <si>
    <t>900 226000586699</t>
  </si>
  <si>
    <t>900 226000586595</t>
  </si>
  <si>
    <t>900 226000586510</t>
  </si>
  <si>
    <t>900 226000586531</t>
  </si>
  <si>
    <t>900 226000586591</t>
  </si>
  <si>
    <t>900 226000586611</t>
  </si>
  <si>
    <t>900 226000586583</t>
  </si>
  <si>
    <t>900 226000586532</t>
  </si>
  <si>
    <t>900 226000586581</t>
  </si>
  <si>
    <t>900 226000586501</t>
  </si>
  <si>
    <t>900 226000586716</t>
  </si>
  <si>
    <t>900 226000586747</t>
  </si>
  <si>
    <t>900 226000586533</t>
  </si>
  <si>
    <t>900 226000086815</t>
  </si>
  <si>
    <t>900 226000586502</t>
  </si>
  <si>
    <t>900 226000586703</t>
  </si>
  <si>
    <t>900 226000586648</t>
  </si>
  <si>
    <t>900 226000584199</t>
  </si>
  <si>
    <t>900 226000584018</t>
  </si>
  <si>
    <t>900 226000584081</t>
  </si>
  <si>
    <t>900 226000584094</t>
  </si>
  <si>
    <t>900 226000584009</t>
  </si>
  <si>
    <t>900 226000584055</t>
  </si>
  <si>
    <t>900 226000584006</t>
  </si>
  <si>
    <t>900 226000584102</t>
  </si>
  <si>
    <t>900 226000584036</t>
  </si>
  <si>
    <t>900 226000584226</t>
  </si>
  <si>
    <t>900 226000584164</t>
  </si>
  <si>
    <t>900 226000584149</t>
  </si>
  <si>
    <t>900 226000584231</t>
  </si>
  <si>
    <t>900 226000584146</t>
  </si>
  <si>
    <t>900 226000584182</t>
  </si>
  <si>
    <t>900 226000584063</t>
  </si>
  <si>
    <t>900 226000584202</t>
  </si>
  <si>
    <t>900 226000584093</t>
  </si>
  <si>
    <t>900 226000584184</t>
  </si>
  <si>
    <t>900 226000584030</t>
  </si>
  <si>
    <t>900 226000584052</t>
  </si>
  <si>
    <t>900 226000584189</t>
  </si>
  <si>
    <t>900 226000584005</t>
  </si>
  <si>
    <t>900 226000584109</t>
  </si>
  <si>
    <t>900 226000584105</t>
  </si>
  <si>
    <t>900 226000584154</t>
  </si>
  <si>
    <t>900 226000584112</t>
  </si>
  <si>
    <t>900 226000584090</t>
  </si>
  <si>
    <t>900 226000584173</t>
  </si>
  <si>
    <t>900 226000584140</t>
  </si>
  <si>
    <t>900 226000584216</t>
  </si>
  <si>
    <t>900 226000584157</t>
  </si>
  <si>
    <t>900 226000584121</t>
  </si>
  <si>
    <t>900 226000584229</t>
  </si>
  <si>
    <t>900 226000586974</t>
  </si>
  <si>
    <t>900 226000586750</t>
  </si>
  <si>
    <t>900 226000586801</t>
  </si>
  <si>
    <t>900 226000586878</t>
  </si>
  <si>
    <t>900 226000586930</t>
  </si>
  <si>
    <t>900 226000586813</t>
  </si>
  <si>
    <t>900 226000586959</t>
  </si>
  <si>
    <t>900 226000586915</t>
  </si>
  <si>
    <t>900 226000586835</t>
  </si>
  <si>
    <t>900 226000585226</t>
  </si>
  <si>
    <t>900 226000585194</t>
  </si>
  <si>
    <t>900 226000585021</t>
  </si>
  <si>
    <t>900 226000585045</t>
  </si>
  <si>
    <t>900 226000585020</t>
  </si>
  <si>
    <t>900 226000585008</t>
  </si>
  <si>
    <t>900 226000585117</t>
  </si>
  <si>
    <t>900 226000086574</t>
  </si>
  <si>
    <t>900 226000584062</t>
  </si>
  <si>
    <t>900 226000585051</t>
  </si>
  <si>
    <t>900 226000585078</t>
  </si>
  <si>
    <t>900 226000584227</t>
  </si>
  <si>
    <t>900 226000585084</t>
  </si>
  <si>
    <t>900 226000585070</t>
  </si>
  <si>
    <t>900 226000585114</t>
  </si>
  <si>
    <t>900 226000585093</t>
  </si>
  <si>
    <t>900 226000585243</t>
  </si>
  <si>
    <t>900 226000585057</t>
  </si>
  <si>
    <t>900 226000585145</t>
  </si>
  <si>
    <t>900 226000584100</t>
  </si>
  <si>
    <t>900 226000585101</t>
  </si>
  <si>
    <t>900 226000585065</t>
  </si>
  <si>
    <t>900 226000585192</t>
  </si>
  <si>
    <t>900 226000585106</t>
  </si>
  <si>
    <t>900 226000585004</t>
  </si>
  <si>
    <t>900 226000585001</t>
  </si>
  <si>
    <t>900 226000585163</t>
  </si>
  <si>
    <t>900 226000585245</t>
  </si>
  <si>
    <t>true</t>
  </si>
  <si>
    <t>mort - tag reused</t>
  </si>
  <si>
    <t>upper spawning channel</t>
  </si>
  <si>
    <t>seton lake dock</t>
  </si>
  <si>
    <t>901 22600086845</t>
  </si>
  <si>
    <t>killed by angler</t>
  </si>
  <si>
    <t>today</t>
  </si>
  <si>
    <t>900 226000086300</t>
  </si>
  <si>
    <t>900 22600086595</t>
  </si>
  <si>
    <t>900 226000077460</t>
  </si>
  <si>
    <t>900 226000086750</t>
  </si>
  <si>
    <t>900 226000086719</t>
  </si>
  <si>
    <t>900 226000085863</t>
  </si>
  <si>
    <t>900 226000085909</t>
  </si>
  <si>
    <t>900 226000086828</t>
  </si>
  <si>
    <t>900 226000586742</t>
  </si>
  <si>
    <t>900 226000086554</t>
  </si>
  <si>
    <t>900 226000086596</t>
  </si>
  <si>
    <t>ch</t>
  </si>
  <si>
    <t>co</t>
  </si>
  <si>
    <t>sr</t>
  </si>
  <si>
    <t>mw</t>
  </si>
  <si>
    <t>campground</t>
  </si>
  <si>
    <t>sl</t>
  </si>
  <si>
    <t>900 226000586951</t>
  </si>
  <si>
    <t>900 226000586852</t>
  </si>
  <si>
    <t>sont r</t>
  </si>
  <si>
    <t>900 226000080719</t>
  </si>
  <si>
    <t>tyaughton creek confluence</t>
  </si>
  <si>
    <t>900 226000584045</t>
  </si>
  <si>
    <t>900 226000586802</t>
  </si>
  <si>
    <t>900 226000586916</t>
  </si>
  <si>
    <t>jones creek confluence</t>
  </si>
  <si>
    <t>900 226000586913</t>
  </si>
  <si>
    <t>900 226000586843</t>
  </si>
  <si>
    <t>900 226000586980</t>
  </si>
  <si>
    <t>900 226000586841</t>
  </si>
  <si>
    <t>900 226000586853</t>
  </si>
  <si>
    <t>900 226000115139</t>
  </si>
  <si>
    <t>gun creek confluence</t>
  </si>
  <si>
    <t>900 226000584124</t>
  </si>
  <si>
    <t>900 226000586769</t>
  </si>
  <si>
    <t>900 226000584153</t>
  </si>
  <si>
    <t>flat rock</t>
  </si>
  <si>
    <t>sontr</t>
  </si>
  <si>
    <t>900 226000086876</t>
  </si>
  <si>
    <t>900 226000086926</t>
  </si>
  <si>
    <t>adj lower sc</t>
  </si>
  <si>
    <t>900 226000586885</t>
  </si>
  <si>
    <t>900 226000586817</t>
  </si>
  <si>
    <t>807 fall</t>
  </si>
  <si>
    <t>900 226000586996</t>
  </si>
  <si>
    <t>900 226000586871</t>
  </si>
  <si>
    <t>900 226000586798</t>
  </si>
  <si>
    <t>900 226000080747</t>
  </si>
  <si>
    <t>900 226000115125</t>
  </si>
  <si>
    <t>900 226000584078</t>
  </si>
  <si>
    <t>900 226000086702</t>
  </si>
  <si>
    <t>900 226000086726</t>
  </si>
  <si>
    <t>900 226000086703</t>
  </si>
  <si>
    <t>900 226000115158</t>
  </si>
  <si>
    <t>900 226000586768</t>
  </si>
  <si>
    <t>900 226000586782</t>
  </si>
  <si>
    <t>900 226000115186</t>
  </si>
  <si>
    <t>sk</t>
  </si>
  <si>
    <t>900 226000086648</t>
  </si>
  <si>
    <t>900 226000086916</t>
  </si>
  <si>
    <t>900 226000586970</t>
  </si>
  <si>
    <t>900 226000086684</t>
  </si>
  <si>
    <t>900 226000086671</t>
  </si>
  <si>
    <t>900 226000115196</t>
  </si>
  <si>
    <t>900 226000586827</t>
  </si>
  <si>
    <t>mcdonald creek confluence</t>
  </si>
  <si>
    <t>900 226000586886</t>
  </si>
  <si>
    <t>900 226000586902</t>
  </si>
  <si>
    <t>900 226000584158</t>
  </si>
  <si>
    <t>son r @ usc</t>
  </si>
  <si>
    <t>900 226000086678</t>
  </si>
  <si>
    <t>900 226000584122</t>
  </si>
  <si>
    <t>900 226000586824</t>
  </si>
  <si>
    <t>900 226000086695</t>
  </si>
  <si>
    <t>900 226000086912</t>
  </si>
  <si>
    <t>900 226000584017</t>
  </si>
  <si>
    <t>900 226000586867</t>
  </si>
  <si>
    <t>900 226000586778</t>
  </si>
  <si>
    <t>900 226000115146</t>
  </si>
  <si>
    <t>900 226000115164</t>
  </si>
  <si>
    <t>900 226000115195</t>
  </si>
  <si>
    <t>900 226000586918</t>
  </si>
  <si>
    <t>900 226000584194</t>
  </si>
  <si>
    <t>900 226000586849</t>
  </si>
  <si>
    <t>lsc</t>
  </si>
  <si>
    <t>900 226000584123</t>
  </si>
  <si>
    <t>900 226000584120</t>
  </si>
  <si>
    <t>900 226000586790</t>
  </si>
  <si>
    <t>900 226000086734</t>
  </si>
  <si>
    <t>900 226000584014</t>
  </si>
  <si>
    <t>site #5</t>
  </si>
  <si>
    <t>900 226000086046</t>
  </si>
  <si>
    <t>900 226000586683</t>
  </si>
  <si>
    <t>900 226000584070</t>
  </si>
  <si>
    <t>900 226000115207</t>
  </si>
  <si>
    <t>900 226000115185</t>
  </si>
  <si>
    <t>900 226000586635</t>
  </si>
  <si>
    <t>900 226000086894</t>
  </si>
  <si>
    <t>900 226000080701</t>
  </si>
  <si>
    <t>900 226000586875</t>
  </si>
  <si>
    <t>900 226000584028</t>
  </si>
  <si>
    <t>900 226000584223</t>
  </si>
  <si>
    <t>900 226000586968</t>
  </si>
  <si>
    <t>900 226000086711</t>
  </si>
  <si>
    <t>900 226000586715</t>
  </si>
  <si>
    <t>900 226000586519</t>
  </si>
  <si>
    <t>900 226000080723</t>
  </si>
  <si>
    <t>900 226000584003</t>
  </si>
  <si>
    <t>900 226000586829</t>
  </si>
  <si>
    <t>900 226000584054</t>
  </si>
  <si>
    <t>900 226000086901</t>
  </si>
  <si>
    <t>900 226000080664</t>
  </si>
  <si>
    <t>900 226000586869</t>
  </si>
  <si>
    <t>900 226000586851</t>
  </si>
  <si>
    <t>900 226000086929</t>
  </si>
  <si>
    <t>900 226000086787</t>
  </si>
  <si>
    <t>900 226000080661</t>
  </si>
  <si>
    <t>900 226000080700</t>
  </si>
  <si>
    <t>900 226000586932</t>
  </si>
  <si>
    <t>900 226000586780</t>
  </si>
  <si>
    <t>900 226000115172</t>
  </si>
  <si>
    <t>900 226000080740</t>
  </si>
  <si>
    <t>900 226000586705</t>
  </si>
  <si>
    <t>900 226000086886</t>
  </si>
  <si>
    <t>900 226000086943</t>
  </si>
  <si>
    <t>900 226000586794</t>
  </si>
  <si>
    <t>900 226000586836</t>
  </si>
  <si>
    <t>900 226000086837</t>
  </si>
  <si>
    <t>900 226000086699</t>
  </si>
  <si>
    <t>900 226000080655</t>
  </si>
  <si>
    <t>900 226000586771</t>
  </si>
  <si>
    <t>900 226000086889</t>
  </si>
  <si>
    <t>900 226000586967</t>
  </si>
  <si>
    <t>900 226000085952</t>
  </si>
  <si>
    <t>900 226000080706</t>
  </si>
  <si>
    <t>900 226000080707</t>
  </si>
  <si>
    <t>900 226000586912</t>
  </si>
  <si>
    <t>900 226000086872</t>
  </si>
  <si>
    <t>900 226000086881</t>
  </si>
  <si>
    <t>900 226000086884</t>
  </si>
  <si>
    <t>900 226000080688</t>
  </si>
  <si>
    <t>900 226000586763</t>
  </si>
  <si>
    <t>900 226000586839</t>
  </si>
  <si>
    <t>900 226000584010</t>
  </si>
  <si>
    <t>900 226000086652</t>
  </si>
  <si>
    <t>900 226000086895</t>
  </si>
  <si>
    <t>900 226000586588</t>
  </si>
  <si>
    <t>900 226000086949</t>
  </si>
  <si>
    <t>900 226000584171</t>
  </si>
  <si>
    <t>900 226000086917</t>
  </si>
  <si>
    <t>900 226000584059</t>
  </si>
  <si>
    <t>900 226000586804</t>
  </si>
  <si>
    <t>900 226000584198</t>
  </si>
  <si>
    <t>900 226000080668</t>
  </si>
  <si>
    <t>900 226000080671</t>
  </si>
  <si>
    <t>900 226000584247</t>
  </si>
  <si>
    <t>900 226000586888</t>
  </si>
  <si>
    <t>809 fall</t>
  </si>
  <si>
    <t>900 226000586985</t>
  </si>
  <si>
    <t>900 226000584116</t>
  </si>
  <si>
    <t>900 226000586759</t>
  </si>
  <si>
    <t>900 226000080713</t>
  </si>
  <si>
    <t>900 226000586910</t>
  </si>
  <si>
    <t>900 226000085988</t>
  </si>
  <si>
    <t>900 226000080659</t>
  </si>
  <si>
    <t>900 226000586650</t>
  </si>
  <si>
    <t>900 226000586741</t>
  </si>
  <si>
    <t>900 226000586758</t>
  </si>
  <si>
    <t>900 226000086701</t>
  </si>
  <si>
    <t>900 226000086657</t>
  </si>
  <si>
    <t>900 226000086957</t>
  </si>
  <si>
    <t>900 226000584211</t>
  </si>
  <si>
    <t>900 226000586753</t>
  </si>
  <si>
    <t>900 226000080716</t>
  </si>
  <si>
    <t>900 226000586931</t>
  </si>
  <si>
    <t>900 226000586889</t>
  </si>
  <si>
    <t>900 226000080691</t>
  </si>
  <si>
    <t>900 226000584162</t>
  </si>
  <si>
    <t>900 226000584156</t>
  </si>
  <si>
    <t>900 226000586942</t>
  </si>
  <si>
    <t>900 226000080652</t>
  </si>
  <si>
    <t>900 226000586992</t>
  </si>
  <si>
    <t>900 226000586757</t>
  </si>
  <si>
    <t>900 226000586549</t>
  </si>
  <si>
    <t>900 226000584128</t>
  </si>
  <si>
    <t>900 226000586787</t>
  </si>
  <si>
    <t>900 226000586952</t>
  </si>
  <si>
    <t>900 226000080693</t>
  </si>
  <si>
    <t>900 226000080733</t>
  </si>
  <si>
    <t>900 226000586926</t>
  </si>
  <si>
    <t>900 226000586739</t>
  </si>
  <si>
    <t>900 226000080726</t>
  </si>
  <si>
    <t>900 226000586586</t>
  </si>
  <si>
    <t>900 226000584008</t>
  </si>
  <si>
    <t>900 226000080699</t>
  </si>
  <si>
    <t>900 226000086803</t>
  </si>
  <si>
    <t>900 226000086906</t>
  </si>
  <si>
    <t>900 226000586823</t>
  </si>
  <si>
    <t>900 226000586822</t>
  </si>
  <si>
    <t>900 226000584236</t>
  </si>
  <si>
    <t>900 226000586682</t>
  </si>
  <si>
    <t>900 226000586660</t>
  </si>
  <si>
    <t>900 226000584166</t>
  </si>
  <si>
    <t>900 226000086694</t>
  </si>
  <si>
    <t>900 226000586738</t>
  </si>
  <si>
    <t>900 226000086783</t>
  </si>
  <si>
    <t>900 226000586986</t>
  </si>
  <si>
    <t>900 226000586904</t>
  </si>
  <si>
    <t>900 226000085979</t>
  </si>
  <si>
    <t>900 226000586858</t>
  </si>
  <si>
    <t>900 226000586574</t>
  </si>
  <si>
    <t>900 226000086035</t>
  </si>
  <si>
    <t>900 226000586709</t>
  </si>
  <si>
    <t>900 226000086954</t>
  </si>
  <si>
    <t>900 226000586865</t>
  </si>
  <si>
    <t>900 226000586637</t>
  </si>
  <si>
    <t>900 226000080705</t>
  </si>
  <si>
    <t>900 226000586696</t>
  </si>
  <si>
    <t>900 226000586580</t>
  </si>
  <si>
    <t>900 226000086041</t>
  </si>
  <si>
    <t>900 226000586877</t>
  </si>
  <si>
    <t>900 226000080736</t>
  </si>
  <si>
    <t>900 226000086873</t>
  </si>
  <si>
    <t>900 226000086921</t>
  </si>
  <si>
    <t>900 226000586776</t>
  </si>
  <si>
    <t>900 226000080667</t>
  </si>
  <si>
    <t>900 226000080734</t>
  </si>
  <si>
    <t>900 226000080676</t>
  </si>
  <si>
    <t>900 226000586598</t>
  </si>
  <si>
    <t>900 226000086875</t>
  </si>
  <si>
    <t>900 226000080710</t>
  </si>
  <si>
    <t>900 226000080739</t>
  </si>
  <si>
    <t>900 226000086746</t>
  </si>
  <si>
    <t>900 226000086947</t>
  </si>
  <si>
    <t>900 226000080653</t>
  </si>
  <si>
    <t>900 226000586645</t>
  </si>
  <si>
    <t>creek 412</t>
  </si>
  <si>
    <t>900 226000584021</t>
  </si>
  <si>
    <t>900 226000584147</t>
  </si>
  <si>
    <t>900 226000586906</t>
  </si>
  <si>
    <t>900 226000586512</t>
  </si>
  <si>
    <t>900 226000080704</t>
  </si>
  <si>
    <t>900 226000584243</t>
  </si>
  <si>
    <t>900 226000086735</t>
  </si>
  <si>
    <t>900 226000586818</t>
  </si>
  <si>
    <t>900 226000586933</t>
  </si>
  <si>
    <t>900 226000080741</t>
  </si>
  <si>
    <t>900 226000584141</t>
  </si>
  <si>
    <t>900 226000586961</t>
  </si>
  <si>
    <t>900 226000086939</t>
  </si>
  <si>
    <t>900 226000080746</t>
  </si>
  <si>
    <t>900 226000080714</t>
  </si>
  <si>
    <t>900 226000586895</t>
  </si>
  <si>
    <t>900 226000586979</t>
  </si>
  <si>
    <t>900 226000086945</t>
  </si>
  <si>
    <t>900 226000080727</t>
  </si>
  <si>
    <t>900 226000080697</t>
  </si>
  <si>
    <t>900 226000584235</t>
  </si>
  <si>
    <t>900 226000586584</t>
  </si>
  <si>
    <t>900 226000086772</t>
  </si>
  <si>
    <t>900 226000086964</t>
  </si>
  <si>
    <t>900 226000080708</t>
  </si>
  <si>
    <t>900 226000080702</t>
  </si>
  <si>
    <t>900 226000584178</t>
  </si>
  <si>
    <t>900 226000586684</t>
  </si>
  <si>
    <t>900 226000586528</t>
  </si>
  <si>
    <t>900 226000586686</t>
  </si>
  <si>
    <t>900 226000080728</t>
  </si>
  <si>
    <t>900 226000584050</t>
  </si>
  <si>
    <t>900 226000586585</t>
  </si>
  <si>
    <t>900 226000080669</t>
  </si>
  <si>
    <t>900 226000086771</t>
  </si>
  <si>
    <t>900 226000586761</t>
  </si>
  <si>
    <t>900 226000586919</t>
  </si>
  <si>
    <t>900 226000086869</t>
  </si>
  <si>
    <t>900 226000080672</t>
  </si>
  <si>
    <t>900 226000584046</t>
  </si>
  <si>
    <t>900 226000086010</t>
  </si>
  <si>
    <t>900 226000080651</t>
  </si>
  <si>
    <t>creek 409</t>
  </si>
  <si>
    <t>900 226000586694</t>
  </si>
  <si>
    <t>900 226000086899</t>
  </si>
  <si>
    <t>900 226000080686</t>
  </si>
  <si>
    <t>900 226000586767</t>
  </si>
  <si>
    <t>900 226000586571</t>
  </si>
  <si>
    <t>900 226000086911</t>
  </si>
  <si>
    <t>900 226000080730</t>
  </si>
  <si>
    <t>900 226000586525</t>
  </si>
  <si>
    <t>900 226000080663</t>
  </si>
  <si>
    <t>900 226000586521</t>
  </si>
  <si>
    <t>900 226000586977</t>
  </si>
  <si>
    <t>900 226000586537</t>
  </si>
  <si>
    <t>900 226000086920</t>
  </si>
  <si>
    <t>900 226000080738</t>
  </si>
  <si>
    <t>900 226000086966</t>
  </si>
  <si>
    <t>900 226000586707</t>
  </si>
  <si>
    <t>900 226000086962</t>
  </si>
  <si>
    <t>900 226000086934</t>
  </si>
  <si>
    <t>900 226000086937</t>
  </si>
  <si>
    <t>900 226000586629</t>
  </si>
  <si>
    <t>900 226000086033</t>
  </si>
  <si>
    <t>900 226000086968</t>
  </si>
  <si>
    <t>900 226000080660</t>
  </si>
  <si>
    <t>900 226000080650</t>
  </si>
  <si>
    <t>900 226000080675</t>
  </si>
  <si>
    <t>900 226000086892</t>
  </si>
  <si>
    <t>900 226000080732</t>
  </si>
  <si>
    <t>900 226000080684</t>
  </si>
  <si>
    <t>900 226000586578</t>
  </si>
  <si>
    <t>900 226000586775</t>
  </si>
  <si>
    <t>900 226000586909</t>
  </si>
  <si>
    <t>900 226000086936</t>
  </si>
  <si>
    <t>900 226000086893</t>
  </si>
  <si>
    <t>900 226000586692</t>
  </si>
  <si>
    <t>900 226000080673</t>
  </si>
  <si>
    <t>900 226000080666</t>
  </si>
  <si>
    <t>900 226000584203</t>
  </si>
  <si>
    <t>900 22600086771</t>
  </si>
  <si>
    <t>900 226000086960</t>
  </si>
  <si>
    <t>900 226000080709</t>
  </si>
  <si>
    <t>900 226000080745</t>
  </si>
  <si>
    <t>900 226000586845</t>
  </si>
  <si>
    <t>900 226000080649</t>
  </si>
  <si>
    <t>900 226000080677</t>
  </si>
  <si>
    <t>900 226000586669</t>
  </si>
  <si>
    <t>900 226000080722</t>
  </si>
  <si>
    <t>900 226000080689</t>
  </si>
  <si>
    <t>900 226000085980</t>
  </si>
  <si>
    <t>900 226000086950</t>
  </si>
  <si>
    <t>900 226000080735</t>
  </si>
  <si>
    <t>tagged but not scanned</t>
  </si>
  <si>
    <t>900 226000080720</t>
  </si>
  <si>
    <t>900 226000080711</t>
  </si>
  <si>
    <t>900 226000586606</t>
  </si>
  <si>
    <t>900 226000080695</t>
  </si>
  <si>
    <t>900 226000584174</t>
  </si>
  <si>
    <t>900 226000586928</t>
  </si>
  <si>
    <t>900 226000080743</t>
  </si>
  <si>
    <t>900 226000080692</t>
  </si>
  <si>
    <t>900 226000086706</t>
  </si>
  <si>
    <t>900 226000586617</t>
  </si>
  <si>
    <t>900 226000586632</t>
  </si>
  <si>
    <t>900 226000085973</t>
  </si>
  <si>
    <t>900 226000086967</t>
  </si>
  <si>
    <t>900 226000080685</t>
  </si>
  <si>
    <t>900 226000086879</t>
  </si>
  <si>
    <t>900 226000086900</t>
  </si>
  <si>
    <t>900 226000086942</t>
  </si>
  <si>
    <t>900 226000086956</t>
  </si>
  <si>
    <t>900 226000584077</t>
  </si>
  <si>
    <t>900 226000586558</t>
  </si>
  <si>
    <t>900 226000584007</t>
  </si>
  <si>
    <t>900 226000584089</t>
  </si>
  <si>
    <t>900 226000586668</t>
  </si>
  <si>
    <t>900 226000586559</t>
  </si>
  <si>
    <t>900 226000080662</t>
  </si>
  <si>
    <t>900 226000086946</t>
  </si>
  <si>
    <t>900 226000080725</t>
  </si>
  <si>
    <t>900 226000586620</t>
  </si>
  <si>
    <t>900 226000086037</t>
  </si>
  <si>
    <t>900 226000584060</t>
  </si>
  <si>
    <t>900 226000080679</t>
  </si>
  <si>
    <t>900 226000080680</t>
  </si>
  <si>
    <t>900 226000586825</t>
  </si>
  <si>
    <t>900 226000586642</t>
  </si>
  <si>
    <t>900 226000080744</t>
  </si>
  <si>
    <t>900 226000080742</t>
  </si>
  <si>
    <t>900 226000584083</t>
  </si>
  <si>
    <t>900 226000086932</t>
  </si>
  <si>
    <t>900 226000080687</t>
  </si>
  <si>
    <t>900 226000080657</t>
  </si>
  <si>
    <t>900 226000080703</t>
  </si>
  <si>
    <t>900 226000086905</t>
  </si>
  <si>
    <t>tagged/ not scanned</t>
  </si>
  <si>
    <t>900 226000586936</t>
  </si>
  <si>
    <t>900 226000080681</t>
  </si>
  <si>
    <t>900 226000086948</t>
  </si>
  <si>
    <t>900 226000080694</t>
  </si>
  <si>
    <t>900 226000086902</t>
  </si>
  <si>
    <t>900 226000086043</t>
  </si>
  <si>
    <t>900 226000080724</t>
  </si>
  <si>
    <t>900 226000086904</t>
  </si>
  <si>
    <t>900 226000086919</t>
  </si>
  <si>
    <t>900 226000080654</t>
  </si>
  <si>
    <t>900 226000086807</t>
  </si>
  <si>
    <t>900 226000586534</t>
  </si>
  <si>
    <t>900 226000586940</t>
  </si>
  <si>
    <t>900 226000080717</t>
  </si>
  <si>
    <t>900 226000080665</t>
  </si>
  <si>
    <t>900 226000080698</t>
  </si>
  <si>
    <t>900 226000086877</t>
  </si>
  <si>
    <t>900 226000080696</t>
  </si>
  <si>
    <t>900 226000584025</t>
  </si>
  <si>
    <t>900 226000586569</t>
  </si>
  <si>
    <t>900 226000586770</t>
  </si>
  <si>
    <t>900 226000085953</t>
  </si>
  <si>
    <t>900 226000584019</t>
  </si>
  <si>
    <t>900 226000586833</t>
  </si>
  <si>
    <t>900 226000584061</t>
  </si>
  <si>
    <t>900 226000586866</t>
  </si>
  <si>
    <t>900 226000086958</t>
  </si>
  <si>
    <t>900 226000586901</t>
  </si>
  <si>
    <t>900 226000085993</t>
  </si>
  <si>
    <t>900 226000080729</t>
  </si>
  <si>
    <t>900 226000584095</t>
  </si>
  <si>
    <t>900 226000080715</t>
  </si>
  <si>
    <t>900 226000584204</t>
  </si>
  <si>
    <t>900 226000584239</t>
  </si>
  <si>
    <t>900 226000584035</t>
  </si>
  <si>
    <t>900 226000086951</t>
  </si>
  <si>
    <t>900 226000586987</t>
  </si>
  <si>
    <t>900 226000086747</t>
  </si>
  <si>
    <t>900 226000586689</t>
  </si>
  <si>
    <t>900 226000584002</t>
  </si>
  <si>
    <t>900 226000584143</t>
  </si>
  <si>
    <t>900 226000086953</t>
  </si>
  <si>
    <t>900 226000586908</t>
  </si>
  <si>
    <t>900 226000086963</t>
  </si>
  <si>
    <t>900 226000586978</t>
  </si>
  <si>
    <t>900 226000086897</t>
  </si>
  <si>
    <t>900 226000584163</t>
  </si>
  <si>
    <t>900 226000584071</t>
  </si>
  <si>
    <t>900 226000584200</t>
  </si>
  <si>
    <t>900 226000086941</t>
  </si>
  <si>
    <t>900 226000584038</t>
  </si>
  <si>
    <t>900 226000586873</t>
  </si>
  <si>
    <t>900 226000584190</t>
  </si>
  <si>
    <t>900 226000586756</t>
  </si>
  <si>
    <t>900 226000080670</t>
  </si>
  <si>
    <t>900 226000586891</t>
  </si>
  <si>
    <t>900 226000584027</t>
  </si>
  <si>
    <t>900 226000586792</t>
  </si>
  <si>
    <t>900 226000584032</t>
  </si>
  <si>
    <t>900 226000584114</t>
  </si>
  <si>
    <t>900 226000586854</t>
  </si>
  <si>
    <t>900 226000586754</t>
  </si>
  <si>
    <t>900 226000584072</t>
  </si>
  <si>
    <t>900 226000586896</t>
  </si>
  <si>
    <t>900 226000586850</t>
  </si>
  <si>
    <t>900 226000586764</t>
  </si>
  <si>
    <t>900 226000586856</t>
  </si>
  <si>
    <t>900 226000086891</t>
  </si>
  <si>
    <t>900 226000586911</t>
  </si>
  <si>
    <t>900 226000584111</t>
  </si>
  <si>
    <t>900 226000586785</t>
  </si>
  <si>
    <t>900 226000586983</t>
  </si>
  <si>
    <t>900 226000586925</t>
  </si>
  <si>
    <t>900 226000584099</t>
  </si>
  <si>
    <t>900 226000586948</t>
  </si>
  <si>
    <t>900 226000586923</t>
  </si>
  <si>
    <t>900 226000586881</t>
  </si>
  <si>
    <t>900 226000584135</t>
  </si>
  <si>
    <t>900 226000584218</t>
  </si>
  <si>
    <t>900 226000586999</t>
  </si>
  <si>
    <t>900 226000080656</t>
  </si>
  <si>
    <t>900 226000586898</t>
  </si>
  <si>
    <t>900 226000586892</t>
  </si>
  <si>
    <t>900 226000586791</t>
  </si>
  <si>
    <t>900 226000584225</t>
  </si>
  <si>
    <t>900 226000586954</t>
  </si>
  <si>
    <t>900 226000584219</t>
  </si>
  <si>
    <t>900 226000586964</t>
  </si>
  <si>
    <t>900 226000586779</t>
  </si>
  <si>
    <t>900 226000115129</t>
  </si>
  <si>
    <t>900 226000584206</t>
  </si>
  <si>
    <t>900 226000586922</t>
  </si>
  <si>
    <t>900 226000584097</t>
  </si>
  <si>
    <t>900 226000586965</t>
  </si>
  <si>
    <t>900 226000586863</t>
  </si>
  <si>
    <t>900 226000086961</t>
  </si>
  <si>
    <t>900 226000584075</t>
  </si>
  <si>
    <t>900 226000586945</t>
  </si>
  <si>
    <t>900 226000586917</t>
  </si>
  <si>
    <t>900 226000586844</t>
  </si>
  <si>
    <t>900 226000586773</t>
  </si>
  <si>
    <t>900 226000586884</t>
  </si>
  <si>
    <t>900 226000584015</t>
  </si>
  <si>
    <t>900 226000086656</t>
  </si>
  <si>
    <t>900 226000584136</t>
  </si>
  <si>
    <t>900 226000586795</t>
  </si>
  <si>
    <t>900 226000586793</t>
  </si>
  <si>
    <t>900 226000586842</t>
  </si>
  <si>
    <t>900 226000586907</t>
  </si>
  <si>
    <t>900 226000584034</t>
  </si>
  <si>
    <t>900 226000586796</t>
  </si>
  <si>
    <t>900 226000586880</t>
  </si>
  <si>
    <t>900 226000584148</t>
  </si>
  <si>
    <t>900 226000584042</t>
  </si>
  <si>
    <t>900 226000586988</t>
  </si>
  <si>
    <t>900 226000586860</t>
  </si>
  <si>
    <t>900 226000586814</t>
  </si>
  <si>
    <t>900 226000586897</t>
  </si>
  <si>
    <t>900 226000077464</t>
  </si>
  <si>
    <t>900 226000584228</t>
  </si>
  <si>
    <t>900 226000586837</t>
  </si>
  <si>
    <t>900 226000586990</t>
  </si>
  <si>
    <t>900 226000584047</t>
  </si>
  <si>
    <t>900 226000586799</t>
  </si>
  <si>
    <t>900 226000586828</t>
  </si>
  <si>
    <t>900 226000586857</t>
  </si>
  <si>
    <t>900 226000586862</t>
  </si>
  <si>
    <t>900 226000584210</t>
  </si>
  <si>
    <t>900 226000586864</t>
  </si>
  <si>
    <t>900 226000584224</t>
  </si>
  <si>
    <t>900 226000086742</t>
  </si>
  <si>
    <t>900 226000586810</t>
  </si>
  <si>
    <t>900 226000586973</t>
  </si>
  <si>
    <t>18.5 c water temp</t>
  </si>
  <si>
    <t>900 226000586883</t>
  </si>
  <si>
    <t>900 226000586993</t>
  </si>
  <si>
    <t>900 226000586766</t>
  </si>
  <si>
    <t>900 226000584214</t>
  </si>
  <si>
    <t>900 226000584113</t>
  </si>
  <si>
    <t>900 226000586808</t>
  </si>
  <si>
    <t>900 226000586937</t>
  </si>
  <si>
    <t>900 226000586929</t>
  </si>
  <si>
    <t>900 226000584169</t>
  </si>
  <si>
    <t>900 226000586797</t>
  </si>
  <si>
    <t>900 226000586816</t>
  </si>
  <si>
    <t>900 226000586803</t>
  </si>
  <si>
    <t>900 226000086522</t>
  </si>
  <si>
    <t>900 226000586760</t>
  </si>
  <si>
    <t>900 226000586859</t>
  </si>
  <si>
    <t>900 226000586830</t>
  </si>
  <si>
    <t>900 226000086874</t>
  </si>
  <si>
    <t>900 226000584145</t>
  </si>
  <si>
    <t>900 226000584188</t>
  </si>
  <si>
    <t>900 226000586812</t>
  </si>
  <si>
    <t>900 226000584232</t>
  </si>
  <si>
    <t>900 226000586774</t>
  </si>
  <si>
    <t>900 226000586805</t>
  </si>
  <si>
    <t>900 226000584137</t>
  </si>
  <si>
    <t>900 226000584142</t>
  </si>
  <si>
    <t>900 226000584110</t>
  </si>
  <si>
    <t>900 226000586962</t>
  </si>
  <si>
    <t>900 226000080864</t>
  </si>
  <si>
    <t>900 226000586957</t>
  </si>
  <si>
    <t>900 226000584057</t>
  </si>
  <si>
    <t>900 226000086931</t>
  </si>
  <si>
    <t>900 226000584234</t>
  </si>
  <si>
    <t>900 226000086908</t>
  </si>
  <si>
    <t>900 226000586900</t>
  </si>
  <si>
    <t>900 226000584217</t>
  </si>
  <si>
    <t>900 226000586819</t>
  </si>
  <si>
    <t>900 226000586966</t>
  </si>
  <si>
    <t>900 226000584033</t>
  </si>
  <si>
    <t>900 226000586981</t>
  </si>
  <si>
    <t>900 226000086933</t>
  </si>
  <si>
    <t>900 226000584023</t>
  </si>
  <si>
    <t>900 226000586934</t>
  </si>
  <si>
    <t>900 226000584212</t>
  </si>
  <si>
    <t>900 226000586762</t>
  </si>
  <si>
    <t>900 226000586752</t>
  </si>
  <si>
    <t>900 226000586914</t>
  </si>
  <si>
    <t>900 226000586807</t>
  </si>
  <si>
    <t>900 226000584230</t>
  </si>
  <si>
    <t>900 226000085978</t>
  </si>
  <si>
    <t>bt121025.001</t>
  </si>
  <si>
    <t>3+</t>
  </si>
  <si>
    <t>900 226000085959</t>
  </si>
  <si>
    <t>bt121025.002</t>
  </si>
  <si>
    <t>4+</t>
  </si>
  <si>
    <t>900 226000085972</t>
  </si>
  <si>
    <t>bt121025.003</t>
  </si>
  <si>
    <t>900 226000086015</t>
  </si>
  <si>
    <t>bt121101.001</t>
  </si>
  <si>
    <t>900 226000086006</t>
  </si>
  <si>
    <t>bt121101.002</t>
  </si>
  <si>
    <t>900 226000086002</t>
  </si>
  <si>
    <t>bt121101.003</t>
  </si>
  <si>
    <t>900 226000086030</t>
  </si>
  <si>
    <t>bt121108.001</t>
  </si>
  <si>
    <t>bt121122.001</t>
  </si>
  <si>
    <t>900 226000086871</t>
  </si>
  <si>
    <t>bt121122.002</t>
  </si>
  <si>
    <t>bt121122.003</t>
  </si>
  <si>
    <t>bt121122.004</t>
  </si>
  <si>
    <t>bt121129.001</t>
  </si>
  <si>
    <t>bt121129.002</t>
  </si>
  <si>
    <t>900 226000086924</t>
  </si>
  <si>
    <t>bt121129.003</t>
  </si>
  <si>
    <t>bt121129.004</t>
  </si>
  <si>
    <t>900 226000086878</t>
  </si>
  <si>
    <t>bt121129.005</t>
  </si>
  <si>
    <t>900 226000080712</t>
  </si>
  <si>
    <t>bt121130.001</t>
  </si>
  <si>
    <t>900 226000080737</t>
  </si>
  <si>
    <t>bt121130.002</t>
  </si>
  <si>
    <t>bt121130.003</t>
  </si>
  <si>
    <t>bt121206.001</t>
  </si>
  <si>
    <t>900 226000080731</t>
  </si>
  <si>
    <t>bt121206.002</t>
  </si>
  <si>
    <t>900 226000080721</t>
  </si>
  <si>
    <t>bt121206.003</t>
  </si>
  <si>
    <t>900 226000080648</t>
  </si>
  <si>
    <t>bt121206.004</t>
  </si>
  <si>
    <t>900 226000080718</t>
  </si>
  <si>
    <t>bt121214.001</t>
  </si>
  <si>
    <t>900 226000086804</t>
  </si>
  <si>
    <t>bt130429.001</t>
  </si>
  <si>
    <t>900 226000086763</t>
  </si>
  <si>
    <t>bt130430.001</t>
  </si>
  <si>
    <t>900 226000086788</t>
  </si>
  <si>
    <t>bt130430.002</t>
  </si>
  <si>
    <t>900 226000086814</t>
  </si>
  <si>
    <t>bt130430.003</t>
  </si>
  <si>
    <t>900 226000086824</t>
  </si>
  <si>
    <t>bt130430.004</t>
  </si>
  <si>
    <t>900 226000086833</t>
  </si>
  <si>
    <t>bt130430.005</t>
  </si>
  <si>
    <t>900 226000086806</t>
  </si>
  <si>
    <t>bt130430.006</t>
  </si>
  <si>
    <t>900 226000086759</t>
  </si>
  <si>
    <t>bt130430.007</t>
  </si>
  <si>
    <t>900 226000086846</t>
  </si>
  <si>
    <t>bt130430.008</t>
  </si>
  <si>
    <t>900 226000086781</t>
  </si>
  <si>
    <t>bt130430.009</t>
  </si>
  <si>
    <t>900 226000086829</t>
  </si>
  <si>
    <t>bt130430.010</t>
  </si>
  <si>
    <t>strawberry creek confluence</t>
  </si>
  <si>
    <t>900 226000086810</t>
  </si>
  <si>
    <t>bt130501.001</t>
  </si>
  <si>
    <t>900 226000086762</t>
  </si>
  <si>
    <t>bt130501.002</t>
  </si>
  <si>
    <t>bt130501.003</t>
  </si>
  <si>
    <t>bt130501.004</t>
  </si>
  <si>
    <t>900 226000086776</t>
  </si>
  <si>
    <t>bt130501.005</t>
  </si>
  <si>
    <t>900 226000086823</t>
  </si>
  <si>
    <t>bt130501.006</t>
  </si>
  <si>
    <t>900 226000086765</t>
  </si>
  <si>
    <t>bt130501.007</t>
  </si>
  <si>
    <t>900 226000086794</t>
  </si>
  <si>
    <t>bt130501.008</t>
  </si>
  <si>
    <t>900 226000086793</t>
  </si>
  <si>
    <t>bt130501.009</t>
  </si>
  <si>
    <t>900 226000086808</t>
  </si>
  <si>
    <t>bt130501.010</t>
  </si>
  <si>
    <t>900 226000086813</t>
  </si>
  <si>
    <t>bt130501.011</t>
  </si>
  <si>
    <t>900 226000086817</t>
  </si>
  <si>
    <t>bt130501.012</t>
  </si>
  <si>
    <t>900 226000086825</t>
  </si>
  <si>
    <t>bt130501.013</t>
  </si>
  <si>
    <t>900 226000086805</t>
  </si>
  <si>
    <t>bt130501.014</t>
  </si>
  <si>
    <t>900 226000086791</t>
  </si>
  <si>
    <t>bt130501.015</t>
  </si>
  <si>
    <t>bt130501.016</t>
  </si>
  <si>
    <t>900 226000086773</t>
  </si>
  <si>
    <t>bt130501.017</t>
  </si>
  <si>
    <t>900 226000115173</t>
  </si>
  <si>
    <t>bt130515.001</t>
  </si>
  <si>
    <t>900 226000115123</t>
  </si>
  <si>
    <t>bt130515.002</t>
  </si>
  <si>
    <t>900 226000115163</t>
  </si>
  <si>
    <t>bt130515.003</t>
  </si>
  <si>
    <t>900 226000115182</t>
  </si>
  <si>
    <t>bt130515.005</t>
  </si>
  <si>
    <t>900 226000115198</t>
  </si>
  <si>
    <t>bt130515.006</t>
  </si>
  <si>
    <t>900 226000115157</t>
  </si>
  <si>
    <t>bt130515.007</t>
  </si>
  <si>
    <t>900 226000086740</t>
  </si>
  <si>
    <t>bt130521.001</t>
  </si>
  <si>
    <t>son-bt-001</t>
  </si>
  <si>
    <t>son river-lsc area</t>
  </si>
  <si>
    <t>900 226000086655</t>
  </si>
  <si>
    <t>bt130521.002</t>
  </si>
  <si>
    <t>son-bt-002</t>
  </si>
  <si>
    <t>900 226000086658</t>
  </si>
  <si>
    <t>bt130521.003</t>
  </si>
  <si>
    <t>son-bt-003</t>
  </si>
  <si>
    <t>900 226000086730</t>
  </si>
  <si>
    <t>bt130521.004</t>
  </si>
  <si>
    <t>son-bt-005</t>
  </si>
  <si>
    <t>900 22600086689</t>
  </si>
  <si>
    <t>bt130523.001</t>
  </si>
  <si>
    <t>carp-bt-001</t>
  </si>
  <si>
    <t>900 22600086715</t>
  </si>
  <si>
    <t>bt130523.002</t>
  </si>
  <si>
    <t>900 22600086676</t>
  </si>
  <si>
    <t>bt130523.003</t>
  </si>
  <si>
    <t>900 22600086687</t>
  </si>
  <si>
    <t>bt130523.004</t>
  </si>
  <si>
    <t>carp-bt-004</t>
  </si>
  <si>
    <t>900 22600086669</t>
  </si>
  <si>
    <t>bt130523.005</t>
  </si>
  <si>
    <t>carp-bt-005</t>
  </si>
  <si>
    <t>900 22600086663</t>
  </si>
  <si>
    <t>bt130523.006</t>
  </si>
  <si>
    <t>carp-bt-006</t>
  </si>
  <si>
    <t>900 226000115174</t>
  </si>
  <si>
    <t>bt130523.007</t>
  </si>
  <si>
    <t>carp-bt-007</t>
  </si>
  <si>
    <t>900 22600086725</t>
  </si>
  <si>
    <t>bt130523.008</t>
  </si>
  <si>
    <t>900 22600086651</t>
  </si>
  <si>
    <t>bt130523.009</t>
  </si>
  <si>
    <t>carp-bt-009</t>
  </si>
  <si>
    <t>900 22600086719</t>
  </si>
  <si>
    <t>bt130523.010</t>
  </si>
  <si>
    <t>900 22600086649</t>
  </si>
  <si>
    <t>bt130523.011</t>
  </si>
  <si>
    <t>900 226000115141</t>
  </si>
  <si>
    <t>bt130523.012</t>
  </si>
  <si>
    <t>carp-bt-013</t>
  </si>
  <si>
    <t>900 22600086697</t>
  </si>
  <si>
    <t>bt130523.013</t>
  </si>
  <si>
    <t>900 22600085898</t>
  </si>
  <si>
    <t>bt130523.014</t>
  </si>
  <si>
    <t>900 22600085894</t>
  </si>
  <si>
    <t>bt130523.015</t>
  </si>
  <si>
    <t>900 22600085879</t>
  </si>
  <si>
    <t>bt130523.016</t>
  </si>
  <si>
    <t>900 22600085863</t>
  </si>
  <si>
    <t>bt130523.017</t>
  </si>
  <si>
    <t>900 226000085938</t>
  </si>
  <si>
    <t>bt130602.001</t>
  </si>
  <si>
    <t>900 226000085932</t>
  </si>
  <si>
    <t>bt130602.002</t>
  </si>
  <si>
    <t>900 226000085892</t>
  </si>
  <si>
    <t>bt130602.003</t>
  </si>
  <si>
    <t>900 226000085849</t>
  </si>
  <si>
    <t>bt130602.004</t>
  </si>
  <si>
    <t>900 226000085897</t>
  </si>
  <si>
    <t>bt130602.005</t>
  </si>
  <si>
    <t>bt130617.001</t>
  </si>
  <si>
    <t>bt130617.002</t>
  </si>
  <si>
    <t>bt130619.001</t>
  </si>
  <si>
    <t>bt130619.002</t>
  </si>
  <si>
    <t>bt130619.003</t>
  </si>
  <si>
    <t>900 22600086601</t>
  </si>
  <si>
    <t>bt130620.001</t>
  </si>
  <si>
    <t>900 22600086554</t>
  </si>
  <si>
    <t>bt130620.002</t>
  </si>
  <si>
    <t>900 22600086596</t>
  </si>
  <si>
    <t>bt130620.003</t>
  </si>
  <si>
    <t>falls creek confluence</t>
  </si>
  <si>
    <t>900 22600086574</t>
  </si>
  <si>
    <t>bt130621.001</t>
  </si>
  <si>
    <t>900 22600080912</t>
  </si>
  <si>
    <t>bt130621.002</t>
  </si>
  <si>
    <t>bt130621.003</t>
  </si>
  <si>
    <t>900 226000080867</t>
  </si>
  <si>
    <t>bt130621.004</t>
  </si>
  <si>
    <t>900 226000080926</t>
  </si>
  <si>
    <t>bt130621.005</t>
  </si>
  <si>
    <t>900 226000080871</t>
  </si>
  <si>
    <t>bt130621.006</t>
  </si>
  <si>
    <t>900 226000080918</t>
  </si>
  <si>
    <t>bt130621.007</t>
  </si>
  <si>
    <t>900 226000080923</t>
  </si>
  <si>
    <t>bt130621.008</t>
  </si>
  <si>
    <t>900 226000080852</t>
  </si>
  <si>
    <t>bt130622.001</t>
  </si>
  <si>
    <t>900 226000080941</t>
  </si>
  <si>
    <t>bt130622.002</t>
  </si>
  <si>
    <t>900 226000080930</t>
  </si>
  <si>
    <t>bt130622.003</t>
  </si>
  <si>
    <t>900 226000080856</t>
  </si>
  <si>
    <t>bt130622.004</t>
  </si>
  <si>
    <t>900 22600080913</t>
  </si>
  <si>
    <t>bt130623.001</t>
  </si>
  <si>
    <t>900 22600080861</t>
  </si>
  <si>
    <t>bt130623.002</t>
  </si>
  <si>
    <t>900 22600080898</t>
  </si>
  <si>
    <t>bt130623.003</t>
  </si>
  <si>
    <t>900 22600080921</t>
  </si>
  <si>
    <t>bt130623.004</t>
  </si>
  <si>
    <t>900 22600080901</t>
  </si>
  <si>
    <t>bt130623.005</t>
  </si>
  <si>
    <t>900 22600080864</t>
  </si>
  <si>
    <t>bt130623.006</t>
  </si>
  <si>
    <t>900 22600080904</t>
  </si>
  <si>
    <t>bt130623.007</t>
  </si>
  <si>
    <t>900 22600080863</t>
  </si>
  <si>
    <t>bt130623.008</t>
  </si>
  <si>
    <t>900 22600080940</t>
  </si>
  <si>
    <t>bt130623.009</t>
  </si>
  <si>
    <t>bt130626.001</t>
  </si>
  <si>
    <t>bt130626.002</t>
  </si>
  <si>
    <t>bt130626.003</t>
  </si>
  <si>
    <t>s</t>
  </si>
  <si>
    <t>co130508.001</t>
  </si>
  <si>
    <t>usc(above upper bridge)</t>
  </si>
  <si>
    <t>co130508.002</t>
  </si>
  <si>
    <t>co130508.003</t>
  </si>
  <si>
    <t>co130508.004</t>
  </si>
  <si>
    <t>co130508.005</t>
  </si>
  <si>
    <t>co130508.006</t>
  </si>
  <si>
    <t>ko</t>
  </si>
  <si>
    <t>ko 130815.001</t>
  </si>
  <si>
    <t>ko130609.001</t>
  </si>
  <si>
    <t>900 226000085924</t>
  </si>
  <si>
    <t>lw130601.001</t>
  </si>
  <si>
    <t>mw 130523.012</t>
  </si>
  <si>
    <t>carp-mn-012</t>
  </si>
  <si>
    <t>mw121016.001</t>
  </si>
  <si>
    <t>2ss</t>
  </si>
  <si>
    <t>mw121016.002</t>
  </si>
  <si>
    <t>3s</t>
  </si>
  <si>
    <t>mw121016.003</t>
  </si>
  <si>
    <t>mw121016.004</t>
  </si>
  <si>
    <t>3ss</t>
  </si>
  <si>
    <t>mw121016.005</t>
  </si>
  <si>
    <t>2s</t>
  </si>
  <si>
    <t>mw121016.006</t>
  </si>
  <si>
    <t>2+</t>
  </si>
  <si>
    <t>mw121016.007</t>
  </si>
  <si>
    <t>mw121016.008</t>
  </si>
  <si>
    <t>mw121016.009</t>
  </si>
  <si>
    <t>mw121016.010</t>
  </si>
  <si>
    <t>mw121016.011</t>
  </si>
  <si>
    <t>mw121016.012</t>
  </si>
  <si>
    <t>mw121016.013</t>
  </si>
  <si>
    <t>mw121016.014</t>
  </si>
  <si>
    <t>mw121016.015</t>
  </si>
  <si>
    <t>mw121016.016</t>
  </si>
  <si>
    <t>mw121016.017</t>
  </si>
  <si>
    <t>damaged</t>
  </si>
  <si>
    <t>mw121016.018</t>
  </si>
  <si>
    <t>mw121016.019</t>
  </si>
  <si>
    <t>mw121017.020</t>
  </si>
  <si>
    <t>mw121017.021</t>
  </si>
  <si>
    <t>mw121017.022</t>
  </si>
  <si>
    <t>mw121017.023</t>
  </si>
  <si>
    <t>mw121017.024</t>
  </si>
  <si>
    <t>mw121017.025</t>
  </si>
  <si>
    <t>mw121017.026</t>
  </si>
  <si>
    <t>mw121017.027</t>
  </si>
  <si>
    <t>mw121017.028</t>
  </si>
  <si>
    <t>mw121017.029</t>
  </si>
  <si>
    <t>mw121017.030</t>
  </si>
  <si>
    <t>900 226000086023</t>
  </si>
  <si>
    <t>mw121025.001</t>
  </si>
  <si>
    <t>900 226000086019</t>
  </si>
  <si>
    <t>mw121025.002</t>
  </si>
  <si>
    <t>900 226000086027</t>
  </si>
  <si>
    <t>mw121025.003</t>
  </si>
  <si>
    <t>900 226000086009</t>
  </si>
  <si>
    <t>mw121025.004</t>
  </si>
  <si>
    <t>900 226000086029</t>
  </si>
  <si>
    <t>mw121025.005</t>
  </si>
  <si>
    <t>900 226000085949</t>
  </si>
  <si>
    <t>mw121025.006</t>
  </si>
  <si>
    <t>900 226000085977</t>
  </si>
  <si>
    <t>mw121025.007</t>
  </si>
  <si>
    <t>900 226000086036</t>
  </si>
  <si>
    <t>mw121025.008</t>
  </si>
  <si>
    <t>900 226000085971</t>
  </si>
  <si>
    <t>mw121025.009</t>
  </si>
  <si>
    <t>4ss</t>
  </si>
  <si>
    <t>900 226000085948</t>
  </si>
  <si>
    <t>mw121025.010</t>
  </si>
  <si>
    <t>900 226000086024</t>
  </si>
  <si>
    <t>mw121025.011</t>
  </si>
  <si>
    <t>900 226000085970</t>
  </si>
  <si>
    <t>mw121025.012</t>
  </si>
  <si>
    <t>900 226000085984</t>
  </si>
  <si>
    <t>mw121025.013</t>
  </si>
  <si>
    <t>900 226000086005</t>
  </si>
  <si>
    <t>mw121025.014</t>
  </si>
  <si>
    <t>900 226000086018</t>
  </si>
  <si>
    <t>mw121025.015</t>
  </si>
  <si>
    <t>900 226000085986</t>
  </si>
  <si>
    <t>mw121025.016</t>
  </si>
  <si>
    <t>900 226000086034</t>
  </si>
  <si>
    <t>mw121025.017</t>
  </si>
  <si>
    <t>900 226000085963</t>
  </si>
  <si>
    <t>mw121025.018</t>
  </si>
  <si>
    <t>mw121025.019</t>
  </si>
  <si>
    <t>900 226000086000</t>
  </si>
  <si>
    <t>mw121025.020</t>
  </si>
  <si>
    <t>900 226000085964</t>
  </si>
  <si>
    <t>mw121025.021</t>
  </si>
  <si>
    <t>900 226000085974</t>
  </si>
  <si>
    <t>mw121025.022</t>
  </si>
  <si>
    <t>2sss</t>
  </si>
  <si>
    <t>900 226000085998</t>
  </si>
  <si>
    <t>mw121025.023</t>
  </si>
  <si>
    <t>900 226000085990</t>
  </si>
  <si>
    <t>mw121025.024</t>
  </si>
  <si>
    <t>900 226000085967</t>
  </si>
  <si>
    <t>mw121025.025</t>
  </si>
  <si>
    <t>900 226000085982</t>
  </si>
  <si>
    <t>mw121025.026</t>
  </si>
  <si>
    <t>900 226000085962</t>
  </si>
  <si>
    <t>mw121025.027</t>
  </si>
  <si>
    <t>900 226000085965</t>
  </si>
  <si>
    <t>mw121025.028</t>
  </si>
  <si>
    <t>900 226000086040</t>
  </si>
  <si>
    <t>mw121025.029</t>
  </si>
  <si>
    <t>900 226000085987</t>
  </si>
  <si>
    <t>mw121026.001</t>
  </si>
  <si>
    <t>900 226000085954</t>
  </si>
  <si>
    <t>mw121101.001</t>
  </si>
  <si>
    <t>900 226000085985</t>
  </si>
  <si>
    <t>mw121101.002</t>
  </si>
  <si>
    <t>900 226000086026</t>
  </si>
  <si>
    <t>mw121101.003</t>
  </si>
  <si>
    <t>900 226000086031</t>
  </si>
  <si>
    <t>mw121101.004</t>
  </si>
  <si>
    <t>900 226000085961</t>
  </si>
  <si>
    <t>mw121101.005</t>
  </si>
  <si>
    <t>900 226000086007</t>
  </si>
  <si>
    <t>mw121101.006</t>
  </si>
  <si>
    <t>mw121101.007</t>
  </si>
  <si>
    <t>900 226000086044</t>
  </si>
  <si>
    <t>mw121101.008</t>
  </si>
  <si>
    <t>mw121101.009</t>
  </si>
  <si>
    <t>900 226000085994</t>
  </si>
  <si>
    <t>mw121101.010</t>
  </si>
  <si>
    <t>900 226000085958</t>
  </si>
  <si>
    <t>mw121101.011</t>
  </si>
  <si>
    <t>900 226000085968</t>
  </si>
  <si>
    <t>mw121101.012</t>
  </si>
  <si>
    <t>900 226000085955</t>
  </si>
  <si>
    <t>mw121101.013</t>
  </si>
  <si>
    <t>900 226000085999</t>
  </si>
  <si>
    <t>mw121101.014</t>
  </si>
  <si>
    <t>900 226000085996</t>
  </si>
  <si>
    <t>mw121101.015</t>
  </si>
  <si>
    <t>900 226000085960</t>
  </si>
  <si>
    <t>mw121101.016</t>
  </si>
  <si>
    <t>900 226000086008</t>
  </si>
  <si>
    <t>mw121101.017</t>
  </si>
  <si>
    <t>3ssss</t>
  </si>
  <si>
    <t>900 226000086011</t>
  </si>
  <si>
    <t>mw121101.018</t>
  </si>
  <si>
    <t>900 226000086039</t>
  </si>
  <si>
    <t>mw121101.019</t>
  </si>
  <si>
    <t>900 226000086014</t>
  </si>
  <si>
    <t>mw121101.020</t>
  </si>
  <si>
    <t>900 226000086022</t>
  </si>
  <si>
    <t>mw121101.021</t>
  </si>
  <si>
    <t>900 226000086045</t>
  </si>
  <si>
    <t>mw121101.022</t>
  </si>
  <si>
    <t>900 226000086021</t>
  </si>
  <si>
    <t>mw121101.023</t>
  </si>
  <si>
    <t>mw121101.024</t>
  </si>
  <si>
    <t>3sss</t>
  </si>
  <si>
    <t>900 226000085950</t>
  </si>
  <si>
    <t>mw121101.025</t>
  </si>
  <si>
    <t>900 226000085957</t>
  </si>
  <si>
    <t>mw121101.026</t>
  </si>
  <si>
    <t>900 226000085966</t>
  </si>
  <si>
    <t>mw121101.027</t>
  </si>
  <si>
    <t>900 226000086025</t>
  </si>
  <si>
    <t>mw121101.028</t>
  </si>
  <si>
    <t>900 226000085976</t>
  </si>
  <si>
    <t>mw121101.029</t>
  </si>
  <si>
    <t>900 226000085995</t>
  </si>
  <si>
    <t>mw121101.030</t>
  </si>
  <si>
    <t>900 226000086004</t>
  </si>
  <si>
    <t>mw121108.001</t>
  </si>
  <si>
    <t>mw121108.002</t>
  </si>
  <si>
    <t>900 226000085992</t>
  </si>
  <si>
    <t>mw121108.003</t>
  </si>
  <si>
    <t>900 226000086013</t>
  </si>
  <si>
    <t>mw121108.004</t>
  </si>
  <si>
    <t>900 226000085951</t>
  </si>
  <si>
    <t>mw121108.005</t>
  </si>
  <si>
    <t>900 226000085975</t>
  </si>
  <si>
    <t>mw121108.006</t>
  </si>
  <si>
    <t>mw121108.007</t>
  </si>
  <si>
    <t>900 226000085969</t>
  </si>
  <si>
    <t>mw121108.008</t>
  </si>
  <si>
    <t>900 226000085983</t>
  </si>
  <si>
    <t>mw121108.009</t>
  </si>
  <si>
    <t>900 226000086047</t>
  </si>
  <si>
    <t>mw121108.010</t>
  </si>
  <si>
    <t>900 226000086003</t>
  </si>
  <si>
    <t>mw121108.011</t>
  </si>
  <si>
    <t>900 226000085956</t>
  </si>
  <si>
    <t>mw121108.012</t>
  </si>
  <si>
    <t>900 226000086017</t>
  </si>
  <si>
    <t>mw121108.013</t>
  </si>
  <si>
    <t>900 226000086032</t>
  </si>
  <si>
    <t>mw121108.014</t>
  </si>
  <si>
    <t>900 226000086028</t>
  </si>
  <si>
    <t>mw121108.015</t>
  </si>
  <si>
    <t>900 226000086020</t>
  </si>
  <si>
    <t>mw121108.016</t>
  </si>
  <si>
    <t>900 226000085981</t>
  </si>
  <si>
    <t>mw121108.017</t>
  </si>
  <si>
    <t>900 226000085991</t>
  </si>
  <si>
    <t>mw121108.018</t>
  </si>
  <si>
    <t>900 226000086038</t>
  </si>
  <si>
    <t>mw121115.001</t>
  </si>
  <si>
    <t>900 226000086012</t>
  </si>
  <si>
    <t>mw121115.002</t>
  </si>
  <si>
    <t>900 226000085997</t>
  </si>
  <si>
    <t>mw121115.003</t>
  </si>
  <si>
    <t>900 226000086882</t>
  </si>
  <si>
    <t>mw121115.004</t>
  </si>
  <si>
    <t>900 226000086928</t>
  </si>
  <si>
    <t>mw121115.005</t>
  </si>
  <si>
    <t>900 226000086918</t>
  </si>
  <si>
    <t>mw121115.006</t>
  </si>
  <si>
    <t>900 226000086896</t>
  </si>
  <si>
    <t>mw121115.007</t>
  </si>
  <si>
    <t>900 226000086955</t>
  </si>
  <si>
    <t>mw121115.008</t>
  </si>
  <si>
    <t>900 226000086903</t>
  </si>
  <si>
    <t>mw121115.009</t>
  </si>
  <si>
    <t>900 226000086938</t>
  </si>
  <si>
    <t>mw121115.010</t>
  </si>
  <si>
    <t>900 226000086940</t>
  </si>
  <si>
    <t>mw121115.011</t>
  </si>
  <si>
    <t>900 226000086887</t>
  </si>
  <si>
    <t>mw121115.012</t>
  </si>
  <si>
    <t>900 226000086907</t>
  </si>
  <si>
    <t>mw121115.013</t>
  </si>
  <si>
    <t>900 226000086890</t>
  </si>
  <si>
    <t>mw121115.014</t>
  </si>
  <si>
    <t>900 226000086923</t>
  </si>
  <si>
    <t>mw121115.015</t>
  </si>
  <si>
    <t>900 226000086944</t>
  </si>
  <si>
    <t>mw121115.016</t>
  </si>
  <si>
    <t>900 226000086888</t>
  </si>
  <si>
    <t>mw121115.017</t>
  </si>
  <si>
    <t>900 226000086914</t>
  </si>
  <si>
    <t>mw121115.018</t>
  </si>
  <si>
    <t>900 226000086898</t>
  </si>
  <si>
    <t>mw121115.019</t>
  </si>
  <si>
    <t>900 226000086870</t>
  </si>
  <si>
    <t>mw121115.020</t>
  </si>
  <si>
    <t>900 226000086925</t>
  </si>
  <si>
    <t>mw121115.021</t>
  </si>
  <si>
    <t>900 226000086922</t>
  </si>
  <si>
    <t>mw121115.022</t>
  </si>
  <si>
    <t>900 226000086880</t>
  </si>
  <si>
    <t>mw121115.023</t>
  </si>
  <si>
    <t>900 226000086910</t>
  </si>
  <si>
    <t>mw121115.024</t>
  </si>
  <si>
    <t>900 226000086883</t>
  </si>
  <si>
    <t>mw121122.001</t>
  </si>
  <si>
    <t>900 226000086965</t>
  </si>
  <si>
    <t>mw121122.002</t>
  </si>
  <si>
    <t>900 226000086927</t>
  </si>
  <si>
    <t>mw121122.003</t>
  </si>
  <si>
    <t>900 226000086885</t>
  </si>
  <si>
    <t>mw121122.004</t>
  </si>
  <si>
    <t>900 226000086909</t>
  </si>
  <si>
    <t>mw121122.005</t>
  </si>
  <si>
    <t>900 226000086915</t>
  </si>
  <si>
    <t>mw121122.006</t>
  </si>
  <si>
    <t>900 226000086952</t>
  </si>
  <si>
    <t>mw121122.007</t>
  </si>
  <si>
    <t>900 226000086930</t>
  </si>
  <si>
    <t>mw121122.008</t>
  </si>
  <si>
    <t>900 226000086913</t>
  </si>
  <si>
    <t>mw121122.009</t>
  </si>
  <si>
    <t>900 226000086935</t>
  </si>
  <si>
    <t>mw121122.010</t>
  </si>
  <si>
    <t>900 226000080678</t>
  </si>
  <si>
    <t>mw121214.001</t>
  </si>
  <si>
    <t>900 226000086774</t>
  </si>
  <si>
    <t>mw130404.001</t>
  </si>
  <si>
    <t>900 226000086818</t>
  </si>
  <si>
    <t>mw130404.002</t>
  </si>
  <si>
    <t>mw130404.003</t>
  </si>
  <si>
    <t>900 226000086756</t>
  </si>
  <si>
    <t>mw130404.004</t>
  </si>
  <si>
    <t>900 226000086840</t>
  </si>
  <si>
    <t>mw130404.005</t>
  </si>
  <si>
    <t>900 226000086838</t>
  </si>
  <si>
    <t>mw130404.006</t>
  </si>
  <si>
    <t>mw130404.007</t>
  </si>
  <si>
    <t>900 226000086842</t>
  </si>
  <si>
    <t>mw130404.008</t>
  </si>
  <si>
    <t>900 226000086826</t>
  </si>
  <si>
    <t>mw130404.020</t>
  </si>
  <si>
    <t>900 226000086777</t>
  </si>
  <si>
    <t>mw130501.001</t>
  </si>
  <si>
    <t>900 226000115140</t>
  </si>
  <si>
    <t>mw130502.001</t>
  </si>
  <si>
    <t>900 226000115202</t>
  </si>
  <si>
    <t>mw130503.001</t>
  </si>
  <si>
    <t>900 226000115170</t>
  </si>
  <si>
    <t>mw130503.002</t>
  </si>
  <si>
    <t>900 226000115187</t>
  </si>
  <si>
    <t>mw130503.003</t>
  </si>
  <si>
    <t>900 226000115155</t>
  </si>
  <si>
    <t>mw130503.004</t>
  </si>
  <si>
    <t>900 226000115114</t>
  </si>
  <si>
    <t>mw130503.005</t>
  </si>
  <si>
    <t>900 226000115113</t>
  </si>
  <si>
    <t>mw130503.006</t>
  </si>
  <si>
    <t>900 226000115133</t>
  </si>
  <si>
    <t>mw130503.007</t>
  </si>
  <si>
    <t>900 226000115152</t>
  </si>
  <si>
    <t>mw130503.008</t>
  </si>
  <si>
    <t>900 226000115115</t>
  </si>
  <si>
    <t>mw130503.009</t>
  </si>
  <si>
    <t>900 226000115166</t>
  </si>
  <si>
    <t>mw130503.010</t>
  </si>
  <si>
    <t>900 226000115208</t>
  </si>
  <si>
    <t>mw130503.011</t>
  </si>
  <si>
    <t>900 226000115110</t>
  </si>
  <si>
    <t>mw130503.012</t>
  </si>
  <si>
    <t>900 226000115124</t>
  </si>
  <si>
    <t>mw130503.013</t>
  </si>
  <si>
    <t>900 226000115203</t>
  </si>
  <si>
    <t>mw130508.001</t>
  </si>
  <si>
    <t>900 226000115171</t>
  </si>
  <si>
    <t>mw130508.002</t>
  </si>
  <si>
    <t>900 226000115167</t>
  </si>
  <si>
    <t>mw130515.001</t>
  </si>
  <si>
    <t>900 226000115131</t>
  </si>
  <si>
    <t>mw130515.002</t>
  </si>
  <si>
    <t>900 226000115178</t>
  </si>
  <si>
    <t>mw130515.003</t>
  </si>
  <si>
    <t>900 226000115209</t>
  </si>
  <si>
    <t>mw130515.004</t>
  </si>
  <si>
    <t>900 226000086714</t>
  </si>
  <si>
    <t>mw130515.005</t>
  </si>
  <si>
    <t>900 226000086708</t>
  </si>
  <si>
    <t>mw130515.006</t>
  </si>
  <si>
    <t>900 226000086666</t>
  </si>
  <si>
    <t>mw130515.007</t>
  </si>
  <si>
    <t>900 226000086653</t>
  </si>
  <si>
    <t>mw130515.008</t>
  </si>
  <si>
    <t>900 226000086683</t>
  </si>
  <si>
    <t>mw130515.009</t>
  </si>
  <si>
    <t>900 226000086720</t>
  </si>
  <si>
    <t>mw130515.010</t>
  </si>
  <si>
    <t>900 226000086674</t>
  </si>
  <si>
    <t>mw130515.011</t>
  </si>
  <si>
    <t>900 226000086744</t>
  </si>
  <si>
    <t>mw130515.012</t>
  </si>
  <si>
    <t>900 226000086700</t>
  </si>
  <si>
    <t>mw130515.013</t>
  </si>
  <si>
    <t>900 226000086686</t>
  </si>
  <si>
    <t>mw130515.014</t>
  </si>
  <si>
    <t>900 226000086675</t>
  </si>
  <si>
    <t>mw130515.015</t>
  </si>
  <si>
    <t>mw130515.016</t>
  </si>
  <si>
    <t>mw130515.017</t>
  </si>
  <si>
    <t>mw130515.018</t>
  </si>
  <si>
    <t>900 22600086723</t>
  </si>
  <si>
    <t>mw130522.001</t>
  </si>
  <si>
    <t>mw130522.002</t>
  </si>
  <si>
    <t>carp-mn-002</t>
  </si>
  <si>
    <t>900 22600086690</t>
  </si>
  <si>
    <t>mw130522.003</t>
  </si>
  <si>
    <t>mw130522.004</t>
  </si>
  <si>
    <t>carp-mn-004</t>
  </si>
  <si>
    <t>900 22600086728</t>
  </si>
  <si>
    <t>mw130522.005</t>
  </si>
  <si>
    <t>900 22600086698</t>
  </si>
  <si>
    <t>mw130522.006</t>
  </si>
  <si>
    <t>900 22600086736</t>
  </si>
  <si>
    <t>mw130522.007</t>
  </si>
  <si>
    <t>mw130522.008</t>
  </si>
  <si>
    <t>carp-mn-008</t>
  </si>
  <si>
    <t>900 22600086739</t>
  </si>
  <si>
    <t>mw130522.009</t>
  </si>
  <si>
    <t>mw130522.010</t>
  </si>
  <si>
    <t>carp-mn-010</t>
  </si>
  <si>
    <t>900 22600086673</t>
  </si>
  <si>
    <t>mw130522.011</t>
  </si>
  <si>
    <t>900 226000085888</t>
  </si>
  <si>
    <t>mw130530.001</t>
  </si>
  <si>
    <t>900 226000085943</t>
  </si>
  <si>
    <t>mw130601.001</t>
  </si>
  <si>
    <t>mw130604.001</t>
  </si>
  <si>
    <t>900 22600086618</t>
  </si>
  <si>
    <t>mw130621.001</t>
  </si>
  <si>
    <t>900 22600080897</t>
  </si>
  <si>
    <t>mw130621.002</t>
  </si>
  <si>
    <t>900 22600080900</t>
  </si>
  <si>
    <t>mw130621.003</t>
  </si>
  <si>
    <t>900 22600080919</t>
  </si>
  <si>
    <t>mw130621.004</t>
  </si>
  <si>
    <t>mw130621.005</t>
  </si>
  <si>
    <t>mw130621.006</t>
  </si>
  <si>
    <t>mw130621.007</t>
  </si>
  <si>
    <t>mw130621.008</t>
  </si>
  <si>
    <t>mw130621.009</t>
  </si>
  <si>
    <t>mw130622.001</t>
  </si>
  <si>
    <t>mw130622.002</t>
  </si>
  <si>
    <t>900 226000586946</t>
  </si>
  <si>
    <t>mw130925.001</t>
  </si>
  <si>
    <t>900 226000586991</t>
  </si>
  <si>
    <t>mw130925.002</t>
  </si>
  <si>
    <t>900 226000586788</t>
  </si>
  <si>
    <t>mw130925.003</t>
  </si>
  <si>
    <t>mw130925.004</t>
  </si>
  <si>
    <t>900 226000586899</t>
  </si>
  <si>
    <t>mw130925.005</t>
  </si>
  <si>
    <t>900 226000586772</t>
  </si>
  <si>
    <t>mw130925.006</t>
  </si>
  <si>
    <t>mw130925.007</t>
  </si>
  <si>
    <t>mw130925.008</t>
  </si>
  <si>
    <t>mw130925.009</t>
  </si>
  <si>
    <t>mw130925.010</t>
  </si>
  <si>
    <t>mw130925.011</t>
  </si>
  <si>
    <t>mw130925.012</t>
  </si>
  <si>
    <t>mw132409.001</t>
  </si>
  <si>
    <t>mw132409.002</t>
  </si>
  <si>
    <t>mw132409.003</t>
  </si>
  <si>
    <t>mw132409.004</t>
  </si>
  <si>
    <t>900 226000086822</t>
  </si>
  <si>
    <t>rb130404.001</t>
  </si>
  <si>
    <t>900 226000086845</t>
  </si>
  <si>
    <t>rb130404.002</t>
  </si>
  <si>
    <t>900 226000086748</t>
  </si>
  <si>
    <t>rb130404.003</t>
  </si>
  <si>
    <t>rb130404.004</t>
  </si>
  <si>
    <t>900 226000086844</t>
  </si>
  <si>
    <t>rb130404.005</t>
  </si>
  <si>
    <t>900 226000086798</t>
  </si>
  <si>
    <t>rb130404.006</t>
  </si>
  <si>
    <t>rb130404.007</t>
  </si>
  <si>
    <t>900 226000086790</t>
  </si>
  <si>
    <t>rb130404.008</t>
  </si>
  <si>
    <t>rb130404.009</t>
  </si>
  <si>
    <t>900 226000086835</t>
  </si>
  <si>
    <t>rb130404.010</t>
  </si>
  <si>
    <t>900 226000086755</t>
  </si>
  <si>
    <t>rb130404.011</t>
  </si>
  <si>
    <t>900 226000086847</t>
  </si>
  <si>
    <t>rb130429.001</t>
  </si>
  <si>
    <t>900 226000086812</t>
  </si>
  <si>
    <t>rb130430.001</t>
  </si>
  <si>
    <t>900 226000086782</t>
  </si>
  <si>
    <t>rb130430.002</t>
  </si>
  <si>
    <t>900 226000086752</t>
  </si>
  <si>
    <t>rb130430.003</t>
  </si>
  <si>
    <t>900 226000086795</t>
  </si>
  <si>
    <t>rb130430.004</t>
  </si>
  <si>
    <t>900 226000086816</t>
  </si>
  <si>
    <t>rb130430.005</t>
  </si>
  <si>
    <t>900 226000086802</t>
  </si>
  <si>
    <t>rb130430.006</t>
  </si>
  <si>
    <t>900 226000086811</t>
  </si>
  <si>
    <t>rb130501.001</t>
  </si>
  <si>
    <t>scale mounted</t>
  </si>
  <si>
    <t>900 226000086758</t>
  </si>
  <si>
    <t>rb130501.002</t>
  </si>
  <si>
    <t>900 226000086760</t>
  </si>
  <si>
    <t>rb130501.003</t>
  </si>
  <si>
    <t>900 226000086757</t>
  </si>
  <si>
    <t>rb130501.004</t>
  </si>
  <si>
    <t>900 226000086779</t>
  </si>
  <si>
    <t>rb130501.005</t>
  </si>
  <si>
    <t>900 226000086786</t>
  </si>
  <si>
    <t>rb130501.006</t>
  </si>
  <si>
    <t>900 226000086784</t>
  </si>
  <si>
    <t>rb130501.007</t>
  </si>
  <si>
    <t>900 226000115180</t>
  </si>
  <si>
    <t>rb130502.001</t>
  </si>
  <si>
    <t>rb130508.001</t>
  </si>
  <si>
    <t>900 226000115138</t>
  </si>
  <si>
    <t>900 226000115188</t>
  </si>
  <si>
    <t>rb130508.002</t>
  </si>
  <si>
    <t>900 226000115122</t>
  </si>
  <si>
    <t>900 226000115134</t>
  </si>
  <si>
    <t>900 226000115117</t>
  </si>
  <si>
    <t>rb130508.003</t>
  </si>
  <si>
    <t>900 226000115200</t>
  </si>
  <si>
    <t>rb130508.004</t>
  </si>
  <si>
    <t>900 226000115206</t>
  </si>
  <si>
    <t>900 226000115147</t>
  </si>
  <si>
    <t>900 226000115118</t>
  </si>
  <si>
    <t>rb130508.005</t>
  </si>
  <si>
    <t>900 226000115199</t>
  </si>
  <si>
    <t>900 226000115116</t>
  </si>
  <si>
    <t>900 226000115119</t>
  </si>
  <si>
    <t>rb130508.006</t>
  </si>
  <si>
    <t>900 226000115156</t>
  </si>
  <si>
    <t>900 226000115184</t>
  </si>
  <si>
    <t>900 226000115126</t>
  </si>
  <si>
    <t>rb130508.007</t>
  </si>
  <si>
    <t>900 226000115177</t>
  </si>
  <si>
    <t>900 226000115136</t>
  </si>
  <si>
    <t>900 226000115189</t>
  </si>
  <si>
    <t>rb130508.008</t>
  </si>
  <si>
    <t>900 226000115112</t>
  </si>
  <si>
    <t>900 226000115120</t>
  </si>
  <si>
    <t>rb130508.009</t>
  </si>
  <si>
    <t>900 226000115194</t>
  </si>
  <si>
    <t>900 226000115132</t>
  </si>
  <si>
    <t>rb130508.010</t>
  </si>
  <si>
    <t>900 226000115169</t>
  </si>
  <si>
    <t>900 226000115142</t>
  </si>
  <si>
    <t>rb130508.011</t>
  </si>
  <si>
    <t>rb130508.012</t>
  </si>
  <si>
    <t>900 226000115160</t>
  </si>
  <si>
    <t>rb130508.013</t>
  </si>
  <si>
    <t>900 226000115168</t>
  </si>
  <si>
    <t>rb130508.014</t>
  </si>
  <si>
    <t>rb130508.015</t>
  </si>
  <si>
    <t>900 226000115130</t>
  </si>
  <si>
    <t>rb130508.016</t>
  </si>
  <si>
    <t>rb130508.017</t>
  </si>
  <si>
    <t>rb130508.018</t>
  </si>
  <si>
    <t>rb130508.019</t>
  </si>
  <si>
    <t>rb130508.020</t>
  </si>
  <si>
    <t>900 226000115193</t>
  </si>
  <si>
    <t>rb130508.021</t>
  </si>
  <si>
    <t>rb130508.022</t>
  </si>
  <si>
    <t>rb130508.023</t>
  </si>
  <si>
    <t>rb130508.024</t>
  </si>
  <si>
    <t>rb130508.025</t>
  </si>
  <si>
    <t>rb130508.026</t>
  </si>
  <si>
    <t>rb130508.027</t>
  </si>
  <si>
    <t>rb130508.028</t>
  </si>
  <si>
    <t>900 226000115143</t>
  </si>
  <si>
    <t>rb130508.029</t>
  </si>
  <si>
    <t>900 226000115183</t>
  </si>
  <si>
    <t>rb130508.030</t>
  </si>
  <si>
    <t>rb130508.031</t>
  </si>
  <si>
    <t>900 226000115161</t>
  </si>
  <si>
    <t>rb130508.032</t>
  </si>
  <si>
    <t>900 226000115191</t>
  </si>
  <si>
    <t>rb130508.033</t>
  </si>
  <si>
    <t>rb130508.034</t>
  </si>
  <si>
    <t>900 226000115175</t>
  </si>
  <si>
    <t>rb130508.035</t>
  </si>
  <si>
    <t>rb130508.036</t>
  </si>
  <si>
    <t>rb130508.037</t>
  </si>
  <si>
    <t>900 226000115128</t>
  </si>
  <si>
    <t>rb130515.001</t>
  </si>
  <si>
    <t>900 226000115144</t>
  </si>
  <si>
    <t>rb130515.002</t>
  </si>
  <si>
    <t>900 226000115148</t>
  </si>
  <si>
    <t>rb130515.003</t>
  </si>
  <si>
    <t>900 226000115111</t>
  </si>
  <si>
    <t>rb130515.004</t>
  </si>
  <si>
    <t>900 226000115179</t>
  </si>
  <si>
    <t>rb130515.005</t>
  </si>
  <si>
    <t>rb130515.006</t>
  </si>
  <si>
    <t>900 226000115150</t>
  </si>
  <si>
    <t>rb130515.007</t>
  </si>
  <si>
    <t>900 226000115149</t>
  </si>
  <si>
    <t>rb130515.008</t>
  </si>
  <si>
    <t>900 226000086692</t>
  </si>
  <si>
    <t>rb130515.009</t>
  </si>
  <si>
    <t>900 226000086741</t>
  </si>
  <si>
    <t>rb130515.010</t>
  </si>
  <si>
    <t>900 226000086661</t>
  </si>
  <si>
    <t>rb130515.011</t>
  </si>
  <si>
    <t>900 226000086710</t>
  </si>
  <si>
    <t>rb130515.012</t>
  </si>
  <si>
    <t>900 226000086660</t>
  </si>
  <si>
    <t>rb130521.001</t>
  </si>
  <si>
    <t>son-rb-001</t>
  </si>
  <si>
    <t>900 226000086665</t>
  </si>
  <si>
    <t>rb130521.002</t>
  </si>
  <si>
    <t>son-rb-002</t>
  </si>
  <si>
    <t>rb130521.003</t>
  </si>
  <si>
    <t>900 226000086707</t>
  </si>
  <si>
    <t>rb130521.004</t>
  </si>
  <si>
    <t>son-rb-004</t>
  </si>
  <si>
    <t>900 226000086685</t>
  </si>
  <si>
    <t>rb130521.005</t>
  </si>
  <si>
    <t>900 226000086667</t>
  </si>
  <si>
    <t>rb130521.006</t>
  </si>
  <si>
    <t>son-rb-006</t>
  </si>
  <si>
    <t>900 226000086724</t>
  </si>
  <si>
    <t>rb130522.001</t>
  </si>
  <si>
    <t>dwnt-rb-001</t>
  </si>
  <si>
    <t>900 22600086681</t>
  </si>
  <si>
    <t>carp-rb-001</t>
  </si>
  <si>
    <t>900 226000086713</t>
  </si>
  <si>
    <t>rb130522.002</t>
  </si>
  <si>
    <t>dwnt-rb-002</t>
  </si>
  <si>
    <t>900 22600086691</t>
  </si>
  <si>
    <t>carp-rb-002</t>
  </si>
  <si>
    <t>900 226000086721</t>
  </si>
  <si>
    <t>rb130522.003</t>
  </si>
  <si>
    <t>dwnt-rb-003</t>
  </si>
  <si>
    <t>900 22600086662</t>
  </si>
  <si>
    <t>carp-rb-003</t>
  </si>
  <si>
    <t>900 226000086664</t>
  </si>
  <si>
    <t>rb130522.004</t>
  </si>
  <si>
    <t>dwnt-rb-004</t>
  </si>
  <si>
    <t>900 226000086745</t>
  </si>
  <si>
    <t>rb130522.005</t>
  </si>
  <si>
    <t>dwnt-rb-005</t>
  </si>
  <si>
    <t>900 226000086704</t>
  </si>
  <si>
    <t>rb130522.006</t>
  </si>
  <si>
    <t>dwnt-rb-006</t>
  </si>
  <si>
    <t>900 226000086716</t>
  </si>
  <si>
    <t>rb130522.007</t>
  </si>
  <si>
    <t>dwnt-rb-007</t>
  </si>
  <si>
    <t>900 226000086731</t>
  </si>
  <si>
    <t>rb130522.008</t>
  </si>
  <si>
    <t>dwnt-rb-008</t>
  </si>
  <si>
    <t>900 226000086718</t>
  </si>
  <si>
    <t>rb130522.009</t>
  </si>
  <si>
    <t>dwnt-rb-009</t>
  </si>
  <si>
    <t>900 226000086672</t>
  </si>
  <si>
    <t>rb130522.010</t>
  </si>
  <si>
    <t>dwnt-rb-010</t>
  </si>
  <si>
    <t>900 226000086688</t>
  </si>
  <si>
    <t>rb130522.011</t>
  </si>
  <si>
    <t>dwnt-rb-011</t>
  </si>
  <si>
    <t>900 226000086743</t>
  </si>
  <si>
    <t>rb130522.012</t>
  </si>
  <si>
    <t>rb130522.013</t>
  </si>
  <si>
    <t>900 226000086654</t>
  </si>
  <si>
    <t>rb130522.014</t>
  </si>
  <si>
    <t>900 226000086709</t>
  </si>
  <si>
    <t>rb130522.015</t>
  </si>
  <si>
    <t>900 226000086679</t>
  </si>
  <si>
    <t>rb130522.016</t>
  </si>
  <si>
    <t>900 226000086732</t>
  </si>
  <si>
    <t>rb130522.017</t>
  </si>
  <si>
    <t>900 226000086717</t>
  </si>
  <si>
    <t>rb130522.018</t>
  </si>
  <si>
    <t>900 226000086696</t>
  </si>
  <si>
    <t>rb130522.019</t>
  </si>
  <si>
    <t>900 226000086670</t>
  </si>
  <si>
    <t>rb130522.020</t>
  </si>
  <si>
    <t>900 226000086729</t>
  </si>
  <si>
    <t>rb130522.021</t>
  </si>
  <si>
    <t>900 22600086722</t>
  </si>
  <si>
    <t>rb130523.004</t>
  </si>
  <si>
    <t>carp-rb-004</t>
  </si>
  <si>
    <t>900 22600086682</t>
  </si>
  <si>
    <t>rb130523.005</t>
  </si>
  <si>
    <t>carp-rb-005</t>
  </si>
  <si>
    <t>900 22600086650</t>
  </si>
  <si>
    <t>rb130523.006</t>
  </si>
  <si>
    <t>carp-rb-006</t>
  </si>
  <si>
    <t>900 22600086712</t>
  </si>
  <si>
    <t>rb130523.007</t>
  </si>
  <si>
    <t>carp-rb-007</t>
  </si>
  <si>
    <t>900 22600086659</t>
  </si>
  <si>
    <t>rb130523.008</t>
  </si>
  <si>
    <t>carp-rb-008</t>
  </si>
  <si>
    <t>900 22600086677</t>
  </si>
  <si>
    <t>rb130523.009</t>
  </si>
  <si>
    <t>900 22600086668</t>
  </si>
  <si>
    <t>rb130523.010</t>
  </si>
  <si>
    <t>900 22600086737</t>
  </si>
  <si>
    <t>rb130523.011</t>
  </si>
  <si>
    <t>carp-rb-011</t>
  </si>
  <si>
    <t>900 22600086705</t>
  </si>
  <si>
    <t>rb130523.012</t>
  </si>
  <si>
    <t>carp-rb-012</t>
  </si>
  <si>
    <t>900 22600086693</t>
  </si>
  <si>
    <t>rb130523.013</t>
  </si>
  <si>
    <t>900 22600086727</t>
  </si>
  <si>
    <t>rb130523.014</t>
  </si>
  <si>
    <t>900 22600085931</t>
  </si>
  <si>
    <t>rb130523.015</t>
  </si>
  <si>
    <t>carp-rb-015</t>
  </si>
  <si>
    <t>900 22600085875</t>
  </si>
  <si>
    <t>rb130523.016</t>
  </si>
  <si>
    <t>carp-rb-016</t>
  </si>
  <si>
    <t>900 22600085856</t>
  </si>
  <si>
    <t>rb130523.017</t>
  </si>
  <si>
    <t>900 22600085881</t>
  </si>
  <si>
    <t>rb130523.018</t>
  </si>
  <si>
    <t>900 22600085862</t>
  </si>
  <si>
    <t>rb130523.019</t>
  </si>
  <si>
    <t>carp-rb-019</t>
  </si>
  <si>
    <t>900 22600085884</t>
  </si>
  <si>
    <t>rb130523.020</t>
  </si>
  <si>
    <t>carp-rb-020</t>
  </si>
  <si>
    <t>900 22600085920</t>
  </si>
  <si>
    <t>rb130523.021</t>
  </si>
  <si>
    <t>900 22600085885</t>
  </si>
  <si>
    <t>rb130523.022</t>
  </si>
  <si>
    <t>900 22600085861</t>
  </si>
  <si>
    <t>rb130523.023</t>
  </si>
  <si>
    <t>900 22600085896</t>
  </si>
  <si>
    <t>rb130523.024</t>
  </si>
  <si>
    <t>900 22600085909</t>
  </si>
  <si>
    <t>rb130523.025</t>
  </si>
  <si>
    <t>900 22600085880</t>
  </si>
  <si>
    <t>rb130523.026</t>
  </si>
  <si>
    <t>900 226000085915</t>
  </si>
  <si>
    <t>rb130530.001</t>
  </si>
  <si>
    <t>900 226000085927</t>
  </si>
  <si>
    <t>rb130530.002</t>
  </si>
  <si>
    <t>900 226000085905</t>
  </si>
  <si>
    <t>rb130530.003</t>
  </si>
  <si>
    <t>900 226000085890</t>
  </si>
  <si>
    <t>rb130530.004</t>
  </si>
  <si>
    <t>900 226000085853</t>
  </si>
  <si>
    <t>rb130601.001</t>
  </si>
  <si>
    <t>900 226000085945</t>
  </si>
  <si>
    <t>rb130601.002</t>
  </si>
  <si>
    <t>900 226000085850</t>
  </si>
  <si>
    <t>rb130601.003</t>
  </si>
  <si>
    <t>900 226000085913</t>
  </si>
  <si>
    <t>rb130601.004</t>
  </si>
  <si>
    <t>900 226000085860</t>
  </si>
  <si>
    <t>rb130601.005</t>
  </si>
  <si>
    <t>900 226000085866</t>
  </si>
  <si>
    <t>rb130601.006</t>
  </si>
  <si>
    <t>900 226000085851</t>
  </si>
  <si>
    <t>rb130601.007</t>
  </si>
  <si>
    <t>900 226000085918</t>
  </si>
  <si>
    <t>rb130601.008</t>
  </si>
  <si>
    <t>900 226000085917</t>
  </si>
  <si>
    <t>rb130601.009</t>
  </si>
  <si>
    <t>rb130601.010</t>
  </si>
  <si>
    <t>900 226000085876</t>
  </si>
  <si>
    <t>rb130602.001</t>
  </si>
  <si>
    <t>900 226000085852</t>
  </si>
  <si>
    <t>rb130602.002</t>
  </si>
  <si>
    <t>900 226000085899</t>
  </si>
  <si>
    <t>rb130602.003</t>
  </si>
  <si>
    <t>900 226000085908</t>
  </si>
  <si>
    <t>rb130602.004</t>
  </si>
  <si>
    <t>900 226000085933</t>
  </si>
  <si>
    <t>rb130602.005</t>
  </si>
  <si>
    <t>900 226000085910</t>
  </si>
  <si>
    <t>rb130602.006</t>
  </si>
  <si>
    <t>900 226000085942</t>
  </si>
  <si>
    <t>rb130602.007</t>
  </si>
  <si>
    <t>900 226000085878</t>
  </si>
  <si>
    <t>rb130602.008</t>
  </si>
  <si>
    <t>900 226000085895</t>
  </si>
  <si>
    <t>rb130602.009</t>
  </si>
  <si>
    <t>900 226000085865</t>
  </si>
  <si>
    <t>rb130602.010</t>
  </si>
  <si>
    <t>rb130604.001</t>
  </si>
  <si>
    <t>rb130604.002</t>
  </si>
  <si>
    <t>rb130604.003</t>
  </si>
  <si>
    <t>900 226000085926</t>
  </si>
  <si>
    <t>rb130608.001</t>
  </si>
  <si>
    <t>900 226000085923</t>
  </si>
  <si>
    <t>rb130608.002</t>
  </si>
  <si>
    <t>900 226000085854</t>
  </si>
  <si>
    <t>rb130608.003</t>
  </si>
  <si>
    <t>900 226000085867</t>
  </si>
  <si>
    <t>rb130608.004</t>
  </si>
  <si>
    <t>900 226000085941</t>
  </si>
  <si>
    <t>rb130608.005</t>
  </si>
  <si>
    <t>900 226000086581</t>
  </si>
  <si>
    <t>rb130608.006</t>
  </si>
  <si>
    <t>900 226000086559</t>
  </si>
  <si>
    <t>rb130608.007</t>
  </si>
  <si>
    <t>900 226000086595</t>
  </si>
  <si>
    <t>rb130608.008</t>
  </si>
  <si>
    <t>900 226000086617</t>
  </si>
  <si>
    <t>rb130608.009</t>
  </si>
  <si>
    <t>900 226000086604</t>
  </si>
  <si>
    <t>rb130608.010</t>
  </si>
  <si>
    <t>900 226000086600</t>
  </si>
  <si>
    <t>rb130608.011</t>
  </si>
  <si>
    <t>900 226000086587</t>
  </si>
  <si>
    <t>rb130608.012</t>
  </si>
  <si>
    <t>900 226000086576</t>
  </si>
  <si>
    <t>rb130608.013</t>
  </si>
  <si>
    <t>900 226000086609</t>
  </si>
  <si>
    <t>rb130608.014</t>
  </si>
  <si>
    <t>900 226000086586</t>
  </si>
  <si>
    <t>rb130608.015</t>
  </si>
  <si>
    <t>900 226000086599</t>
  </si>
  <si>
    <t>rb130608.016</t>
  </si>
  <si>
    <t>900 226000086562</t>
  </si>
  <si>
    <t>rb130608.017</t>
  </si>
  <si>
    <t>900 226000086625</t>
  </si>
  <si>
    <t>rb130608.018</t>
  </si>
  <si>
    <t>900 226000086620</t>
  </si>
  <si>
    <t>rb130608.019</t>
  </si>
  <si>
    <t>900 226000086551</t>
  </si>
  <si>
    <t>rb130608.020</t>
  </si>
  <si>
    <t>900 226000086548</t>
  </si>
  <si>
    <t>rb130608.021</t>
  </si>
  <si>
    <t>900 226000086638</t>
  </si>
  <si>
    <t>rb130608.022</t>
  </si>
  <si>
    <t>rb130608.023</t>
  </si>
  <si>
    <t>rb130608.024</t>
  </si>
  <si>
    <t>900 226000086621</t>
  </si>
  <si>
    <t>rb130608.025</t>
  </si>
  <si>
    <t>900 226000086579</t>
  </si>
  <si>
    <t>rb130608.026</t>
  </si>
  <si>
    <t>900 226000086603</t>
  </si>
  <si>
    <t>rb130608.027</t>
  </si>
  <si>
    <t>900 226000086561</t>
  </si>
  <si>
    <t>rb130608.028</t>
  </si>
  <si>
    <t>rb130608.029</t>
  </si>
  <si>
    <t>rb130608.030</t>
  </si>
  <si>
    <t>900 226000086611</t>
  </si>
  <si>
    <t>rb130608.031</t>
  </si>
  <si>
    <t>rb130608.032</t>
  </si>
  <si>
    <t>900 226000086568</t>
  </si>
  <si>
    <t>rb130609.001</t>
  </si>
  <si>
    <t>900 226000086632</t>
  </si>
  <si>
    <t>rb130609.002</t>
  </si>
  <si>
    <t>rb130609.003</t>
  </si>
  <si>
    <t>900 226000086635</t>
  </si>
  <si>
    <t>900 226000086616</t>
  </si>
  <si>
    <t>rb130609.004</t>
  </si>
  <si>
    <t>900 226000086557</t>
  </si>
  <si>
    <t>rb130609.005</t>
  </si>
  <si>
    <t>900 226000086644</t>
  </si>
  <si>
    <t>rb130609.006</t>
  </si>
  <si>
    <t>900 226000086555</t>
  </si>
  <si>
    <t>rb130609.007</t>
  </si>
  <si>
    <t>900 226000086630</t>
  </si>
  <si>
    <t>rb130609.008</t>
  </si>
  <si>
    <t>900 226000086570</t>
  </si>
  <si>
    <t>rb130609.009</t>
  </si>
  <si>
    <t>900 226000086612</t>
  </si>
  <si>
    <t>rb130609.010</t>
  </si>
  <si>
    <t>900 226000086552</t>
  </si>
  <si>
    <t>rb130609.011</t>
  </si>
  <si>
    <t>900 226000086575</t>
  </si>
  <si>
    <t>rb130609.012</t>
  </si>
  <si>
    <t>900 226000086590</t>
  </si>
  <si>
    <t>rb130609.013</t>
  </si>
  <si>
    <t>900 226000086584</t>
  </si>
  <si>
    <t>rb130609.014</t>
  </si>
  <si>
    <t>900 226000086640</t>
  </si>
  <si>
    <t>rb130609.015</t>
  </si>
  <si>
    <t>900 226000086634</t>
  </si>
  <si>
    <t>rb130609.016</t>
  </si>
  <si>
    <t>900 226000086607</t>
  </si>
  <si>
    <t>rb130609.017</t>
  </si>
  <si>
    <t>900 226000086563</t>
  </si>
  <si>
    <t>rb130609.018</t>
  </si>
  <si>
    <t>900 226000086598</t>
  </si>
  <si>
    <t>rb130609.019</t>
  </si>
  <si>
    <t>900 226000086637</t>
  </si>
  <si>
    <t>rb130609.020</t>
  </si>
  <si>
    <t>900 226000086610</t>
  </si>
  <si>
    <t>rb130609.021</t>
  </si>
  <si>
    <t>900 226000086646</t>
  </si>
  <si>
    <t>rb130609.022</t>
  </si>
  <si>
    <t>900 226000086550</t>
  </si>
  <si>
    <t>rb130609.023</t>
  </si>
  <si>
    <t>900 226000086593</t>
  </si>
  <si>
    <t>rb130609.024</t>
  </si>
  <si>
    <t>900 226000086589</t>
  </si>
  <si>
    <t>rb130609.025</t>
  </si>
  <si>
    <t>rb130609.026</t>
  </si>
  <si>
    <t>rb130609.027</t>
  </si>
  <si>
    <t>rb130609.028</t>
  </si>
  <si>
    <t>900 226000086645</t>
  </si>
  <si>
    <t>rb130609.029</t>
  </si>
  <si>
    <t>rb130609.030</t>
  </si>
  <si>
    <t>rb130609.031</t>
  </si>
  <si>
    <t>rb130609.032</t>
  </si>
  <si>
    <t>rb130609.033</t>
  </si>
  <si>
    <t>rb130609.034</t>
  </si>
  <si>
    <t>rb130609.035</t>
  </si>
  <si>
    <t>rb130609.036</t>
  </si>
  <si>
    <t>rb130609.037</t>
  </si>
  <si>
    <t>900 226000086556</t>
  </si>
  <si>
    <t>rb130609.038</t>
  </si>
  <si>
    <t>900 226000086591</t>
  </si>
  <si>
    <t>rb130609.039</t>
  </si>
  <si>
    <t>900 226000086573</t>
  </si>
  <si>
    <t>rb130609.040</t>
  </si>
  <si>
    <t>900 226000086633</t>
  </si>
  <si>
    <t>rb130609.041</t>
  </si>
  <si>
    <t>900 226000086622</t>
  </si>
  <si>
    <t>rb130609.042</t>
  </si>
  <si>
    <t>900 226000086597</t>
  </si>
  <si>
    <t>rb130609.043</t>
  </si>
  <si>
    <t>900 226000086558</t>
  </si>
  <si>
    <t>rb130609.044</t>
  </si>
  <si>
    <t>900 226000086588</t>
  </si>
  <si>
    <t>rb130609.045</t>
  </si>
  <si>
    <t>900 226000086567</t>
  </si>
  <si>
    <t>rb130609.046</t>
  </si>
  <si>
    <t>900 226000086606</t>
  </si>
  <si>
    <t>rb130609.047</t>
  </si>
  <si>
    <t>900 226000086631</t>
  </si>
  <si>
    <t>rb130609.048</t>
  </si>
  <si>
    <t>900 226000086578</t>
  </si>
  <si>
    <t>rb130609.049</t>
  </si>
  <si>
    <t>900 226000086564</t>
  </si>
  <si>
    <t>rb130609.050</t>
  </si>
  <si>
    <t>rb130609.051</t>
  </si>
  <si>
    <t>rb130609.052</t>
  </si>
  <si>
    <t>rb130609.053</t>
  </si>
  <si>
    <t>rb130609.054</t>
  </si>
  <si>
    <t>rb130609.055</t>
  </si>
  <si>
    <t>rb130609.056</t>
  </si>
  <si>
    <t>rb130617.001</t>
  </si>
  <si>
    <t>rb130621.001</t>
  </si>
  <si>
    <t>mort - scale mounted</t>
  </si>
  <si>
    <t>rb130622.001</t>
  </si>
  <si>
    <t>rb131309.001</t>
  </si>
  <si>
    <t>st</t>
  </si>
  <si>
    <t>900 226000086839</t>
  </si>
  <si>
    <t>st130430.001</t>
  </si>
  <si>
    <t>900 226000086830</t>
  </si>
  <si>
    <t>st130430.002</t>
  </si>
  <si>
    <t>cal</t>
  </si>
  <si>
    <t>900 226000086831</t>
  </si>
  <si>
    <t>900 226000080905</t>
  </si>
  <si>
    <t>900 226000115205</t>
  </si>
  <si>
    <t>900 22600086623</t>
  </si>
  <si>
    <t>900 226000080920</t>
  </si>
  <si>
    <t>900 226000115192</t>
  </si>
  <si>
    <t>900 226000115201</t>
  </si>
  <si>
    <t>900 226000080882</t>
  </si>
  <si>
    <t>900 226000086841</t>
  </si>
  <si>
    <t>900 226000080931</t>
  </si>
  <si>
    <t>900 226000086785</t>
  </si>
  <si>
    <t>900 226000080886</t>
  </si>
  <si>
    <t>900 226000080850</t>
  </si>
  <si>
    <t>900 226000080915</t>
  </si>
  <si>
    <t>900 226000080853</t>
  </si>
  <si>
    <t>900 226000080938</t>
  </si>
  <si>
    <t>900 226000086832</t>
  </si>
  <si>
    <t>900 226000086764</t>
  </si>
  <si>
    <t>900 226000080925</t>
  </si>
  <si>
    <t>900 226000080947</t>
  </si>
  <si>
    <t>900 226000080851</t>
  </si>
  <si>
    <t>900 226000080893</t>
  </si>
  <si>
    <t>900 226000086792</t>
  </si>
  <si>
    <t>900 226000086834</t>
  </si>
  <si>
    <t>900 22600086629</t>
  </si>
  <si>
    <t>900 226000080894</t>
  </si>
  <si>
    <t>900 226000086753</t>
  </si>
  <si>
    <t>900 226000115151</t>
  </si>
  <si>
    <t>900 226000080896</t>
  </si>
  <si>
    <t>900 226000080860</t>
  </si>
  <si>
    <t>900 226000080857</t>
  </si>
  <si>
    <t>900 22600086627</t>
  </si>
  <si>
    <t>900 226000080889</t>
  </si>
  <si>
    <t>900 226000115137</t>
  </si>
  <si>
    <t>900 226000086819</t>
  </si>
  <si>
    <t>900 22600086594</t>
  </si>
  <si>
    <t>900 226000080865</t>
  </si>
  <si>
    <t>900 226000080906</t>
  </si>
  <si>
    <t>900 226000080942</t>
  </si>
  <si>
    <t>900 226000080848</t>
  </si>
  <si>
    <t>900 226000080939</t>
  </si>
  <si>
    <t>900 226000080868</t>
  </si>
  <si>
    <t>900 226000080911</t>
  </si>
  <si>
    <t>900 226000080890</t>
  </si>
  <si>
    <t>900 226000080872</t>
  </si>
  <si>
    <t>900 226000080927</t>
  </si>
  <si>
    <t>900 226000080933</t>
  </si>
  <si>
    <t>900 226000080870</t>
  </si>
  <si>
    <t>900 226000080903</t>
  </si>
  <si>
    <t>900 226000080916</t>
  </si>
  <si>
    <t>900 226000080854</t>
  </si>
  <si>
    <t>900 226000080866</t>
  </si>
  <si>
    <t>900 226000080858</t>
  </si>
  <si>
    <t>900 226000080888</t>
  </si>
  <si>
    <t>900 226000080880</t>
  </si>
  <si>
    <t>900 226000086749</t>
  </si>
  <si>
    <t>900 226000115176</t>
  </si>
  <si>
    <t>900 226000115190</t>
  </si>
  <si>
    <t>900 226000115165</t>
  </si>
  <si>
    <t>900 226000086761</t>
  </si>
  <si>
    <t>900 226000080873</t>
  </si>
  <si>
    <t>900 226000086775</t>
  </si>
  <si>
    <t>900 22600086641</t>
  </si>
  <si>
    <t>900 226000086766</t>
  </si>
  <si>
    <t>900 226000086778</t>
  </si>
  <si>
    <t>900 226000086751</t>
  </si>
  <si>
    <t>900 226000080902</t>
  </si>
  <si>
    <t>900 226000086809</t>
  </si>
  <si>
    <t>900 226000115162</t>
  </si>
  <si>
    <t>usc-1</t>
  </si>
  <si>
    <t>Scale ocde was just listed as "4"</t>
  </si>
  <si>
    <t>900 22600086807</t>
  </si>
  <si>
    <t>900 226000115121</t>
  </si>
  <si>
    <t>900 22600080924</t>
  </si>
  <si>
    <t>900 226000115127</t>
  </si>
  <si>
    <t>900 226000080879</t>
  </si>
  <si>
    <t>900 226000086769</t>
  </si>
  <si>
    <t>900 226000086799</t>
  </si>
  <si>
    <t>900 226000086800</t>
  </si>
  <si>
    <t>900 226000086796</t>
  </si>
  <si>
    <t>900 226000086827</t>
  </si>
  <si>
    <t>900 226000086754</t>
  </si>
  <si>
    <t>900 226000086821</t>
  </si>
  <si>
    <t>900 226000086780</t>
  </si>
  <si>
    <t>900 226000115135</t>
  </si>
  <si>
    <t>900 226000086770</t>
  </si>
  <si>
    <t>900 226000086767</t>
  </si>
  <si>
    <t>900 226000086836</t>
  </si>
  <si>
    <t>900 226000086843</t>
  </si>
  <si>
    <t>900 226000086768</t>
  </si>
  <si>
    <t>900 226000080875</t>
  </si>
  <si>
    <t>900 226000086820</t>
  </si>
  <si>
    <t>900 226000086789</t>
  </si>
  <si>
    <t>900 226000080909</t>
  </si>
  <si>
    <t>900 226000080862</t>
  </si>
  <si>
    <t>900 226000115197</t>
  </si>
  <si>
    <t>900 226000115159</t>
  </si>
  <si>
    <t>900 226000077388</t>
  </si>
  <si>
    <t>900 226000077412</t>
  </si>
  <si>
    <t>900 226000077419</t>
  </si>
  <si>
    <t>900 226000077449</t>
  </si>
  <si>
    <t>900 226000077407</t>
  </si>
  <si>
    <t>900 226000077372</t>
  </si>
  <si>
    <t>900 226000077391</t>
  </si>
  <si>
    <t>900 226000077424</t>
  </si>
  <si>
    <t>900 226000077430</t>
  </si>
  <si>
    <t>900 226000077384</t>
  </si>
  <si>
    <t>900 226000077450</t>
  </si>
  <si>
    <t>900 226000077409</t>
  </si>
  <si>
    <t>900 226000077383</t>
  </si>
  <si>
    <t>900 226000077381</t>
  </si>
  <si>
    <t>900 226000077401</t>
  </si>
  <si>
    <t>900 226000077403</t>
  </si>
  <si>
    <t>900 226000077451</t>
  </si>
  <si>
    <t>900 226000077457</t>
  </si>
  <si>
    <t>900 226000077411</t>
  </si>
  <si>
    <t>900 226000077425</t>
  </si>
  <si>
    <t>mw140606.001</t>
  </si>
  <si>
    <t>released offshore by mistake</t>
  </si>
  <si>
    <t>rb140606.011</t>
  </si>
  <si>
    <t>mw140606.002</t>
  </si>
  <si>
    <t>released offshore by mistake; mort</t>
  </si>
  <si>
    <t>mw140606.003</t>
  </si>
  <si>
    <t>rb140606.006</t>
  </si>
  <si>
    <t>mw140606.004</t>
  </si>
  <si>
    <t>mw140606.006</t>
  </si>
  <si>
    <t>bt140606.001</t>
  </si>
  <si>
    <t>rb140606.004</t>
  </si>
  <si>
    <t>rb140606.010</t>
  </si>
  <si>
    <t>mw140606.007</t>
  </si>
  <si>
    <t>rb140606.005</t>
  </si>
  <si>
    <t>mw140606.008</t>
  </si>
  <si>
    <t>bt140606.003</t>
  </si>
  <si>
    <t>rb140606.001</t>
  </si>
  <si>
    <t>mw140606.009</t>
  </si>
  <si>
    <t>rb140606.002</t>
  </si>
  <si>
    <t>rb140606.003</t>
  </si>
  <si>
    <t>bt140606.002</t>
  </si>
  <si>
    <t>rb140606.008</t>
  </si>
  <si>
    <t>rb140606.009</t>
  </si>
  <si>
    <t>mw140606.010</t>
  </si>
  <si>
    <t>rb140606.007</t>
  </si>
  <si>
    <t>bt140606.007</t>
  </si>
  <si>
    <t>bt140606.006</t>
  </si>
  <si>
    <t>mw140606.011</t>
  </si>
  <si>
    <t>bt140606.004</t>
  </si>
  <si>
    <t>bt140606.005</t>
  </si>
  <si>
    <t>adjacent big horn creek</t>
  </si>
  <si>
    <t>mw140606.015</t>
  </si>
  <si>
    <t>mw140606.014</t>
  </si>
  <si>
    <t>mw140606.013</t>
  </si>
  <si>
    <t>mw140606.012</t>
  </si>
  <si>
    <t>mw140606.016</t>
  </si>
  <si>
    <t>mw140607.001</t>
  </si>
  <si>
    <t>mw140607.002</t>
  </si>
  <si>
    <t>mw140607.003</t>
  </si>
  <si>
    <t>mw140607.004</t>
  </si>
  <si>
    <t>mw140607.005</t>
  </si>
  <si>
    <t>mw140607.006</t>
  </si>
  <si>
    <t>mw140607.007</t>
  </si>
  <si>
    <t>mw140607.008</t>
  </si>
  <si>
    <t>mw140607.009</t>
  </si>
  <si>
    <t>mw140607.010</t>
  </si>
  <si>
    <t>mw140607.011</t>
  </si>
  <si>
    <t>mw140607.012</t>
  </si>
  <si>
    <t>bt140607.001</t>
  </si>
  <si>
    <t>bt140607.002</t>
  </si>
  <si>
    <t>bt140607.003</t>
  </si>
  <si>
    <t>rb140607.001</t>
  </si>
  <si>
    <t>rb140607.002</t>
  </si>
  <si>
    <t>rb140607.003</t>
  </si>
  <si>
    <t>bt140607.004</t>
  </si>
  <si>
    <t>rb140607.004</t>
  </si>
  <si>
    <t>rb140607.005</t>
  </si>
  <si>
    <t>rb140607.006</t>
  </si>
  <si>
    <t>rb140607.007</t>
  </si>
  <si>
    <t>rb140607.008</t>
  </si>
  <si>
    <t>rb140607.009</t>
  </si>
  <si>
    <t>rb140607.010</t>
  </si>
  <si>
    <t>rb140607.011</t>
  </si>
  <si>
    <t>bt140607.005</t>
  </si>
  <si>
    <t>mw140607.013</t>
  </si>
  <si>
    <t>mw140607.014</t>
  </si>
  <si>
    <t>mw140607.015</t>
  </si>
  <si>
    <t>mw140607.016</t>
  </si>
  <si>
    <t>mw140607.017</t>
  </si>
  <si>
    <t>bt140607.014</t>
  </si>
  <si>
    <t>bt140607.006</t>
  </si>
  <si>
    <t>mw140607.018</t>
  </si>
  <si>
    <t>mw140607.019</t>
  </si>
  <si>
    <t>didn't tag because they seemed nearly dead</t>
  </si>
  <si>
    <t>mw140607.020</t>
  </si>
  <si>
    <t>mw140607.021</t>
  </si>
  <si>
    <t>mw140607.022</t>
  </si>
  <si>
    <t>mw140607.023</t>
  </si>
  <si>
    <t>mw140607.024</t>
  </si>
  <si>
    <t>mw140607.025</t>
  </si>
  <si>
    <t>mw140607.026</t>
  </si>
  <si>
    <t>mw140607.027</t>
  </si>
  <si>
    <t>mw140607.028</t>
  </si>
  <si>
    <t>mw140607.029</t>
  </si>
  <si>
    <t>mw140607.030</t>
  </si>
  <si>
    <t>mw140607.031</t>
  </si>
  <si>
    <t>mw140607.032</t>
  </si>
  <si>
    <t>mw140607.033</t>
  </si>
  <si>
    <t>mw140607.034</t>
  </si>
  <si>
    <t>bt140607.007</t>
  </si>
  <si>
    <t>ko140607.001</t>
  </si>
  <si>
    <t>mw140607.035</t>
  </si>
  <si>
    <t>mw140607.036</t>
  </si>
  <si>
    <t>mw140607.037</t>
  </si>
  <si>
    <t>bt140607.008</t>
  </si>
  <si>
    <t>mw140607.038</t>
  </si>
  <si>
    <t>mw140607.039</t>
  </si>
  <si>
    <t>mw140607.040</t>
  </si>
  <si>
    <t>mw140606.041</t>
  </si>
  <si>
    <t>stopped taking mw scales for the rest of the trip</t>
  </si>
  <si>
    <t>bt140607.009</t>
  </si>
  <si>
    <t>rb140607.012</t>
  </si>
  <si>
    <t>rb140607.013</t>
  </si>
  <si>
    <t>rb140607.014</t>
  </si>
  <si>
    <t>bt140607.010</t>
  </si>
  <si>
    <t>bt140607.011</t>
  </si>
  <si>
    <t>bt140607.012</t>
  </si>
  <si>
    <t>rb140607.015</t>
  </si>
  <si>
    <t>bt140607.013</t>
  </si>
  <si>
    <t>bt140608.001</t>
  </si>
  <si>
    <t>bt140608.002</t>
  </si>
  <si>
    <t>bt140608.003</t>
  </si>
  <si>
    <t>rb140608.004</t>
  </si>
  <si>
    <t>ko140608.001</t>
  </si>
  <si>
    <t>rb140608.005</t>
  </si>
  <si>
    <t>structurecode</t>
  </si>
  <si>
    <t>spawningcondition</t>
  </si>
  <si>
    <t xml:space="preserve"> </t>
  </si>
  <si>
    <t xml:space="preserve">kelt </t>
  </si>
  <si>
    <t>gravid ripe</t>
  </si>
  <si>
    <t xml:space="preserve"> ripe</t>
  </si>
  <si>
    <t>partial ripe</t>
  </si>
  <si>
    <t xml:space="preserve">partial </t>
  </si>
  <si>
    <t>gravid green</t>
  </si>
  <si>
    <t>kelt ripe</t>
  </si>
  <si>
    <t xml:space="preserve"> tubercles</t>
  </si>
  <si>
    <t xml:space="preserve"> green</t>
  </si>
  <si>
    <t xml:space="preserve">gravid </t>
  </si>
  <si>
    <t>fishidcomments</t>
  </si>
  <si>
    <t>ault creek confluence</t>
  </si>
  <si>
    <t>cougar creek confluence</t>
  </si>
  <si>
    <t>tributary 6 confluence</t>
  </si>
  <si>
    <t>tributary 16 confluence</t>
  </si>
  <si>
    <t>tributary 19 confluence</t>
  </si>
  <si>
    <t>tributary 15 confluence</t>
  </si>
  <si>
    <t>jamie creek confluence tributary 9</t>
  </si>
  <si>
    <t>tributary 18 confluence</t>
  </si>
  <si>
    <t>gwyneth creek confluence</t>
  </si>
  <si>
    <t>near the outlet of bridge 2</t>
  </si>
  <si>
    <t>near the outlet of bridge 1</t>
  </si>
  <si>
    <t>genes site 547</t>
  </si>
  <si>
    <t>genes site 571</t>
  </si>
  <si>
    <t>genes site 576</t>
  </si>
  <si>
    <t>genes site 700</t>
  </si>
  <si>
    <t>genes site 714</t>
  </si>
  <si>
    <t>nosebag creek confluence gene site 700</t>
  </si>
  <si>
    <t>gene site 289</t>
  </si>
  <si>
    <t>gene site 213</t>
  </si>
  <si>
    <t>gene site 206</t>
  </si>
  <si>
    <t>gene site 222</t>
  </si>
  <si>
    <t>bear creek confluence</t>
  </si>
  <si>
    <t>seadoo creek confluence</t>
  </si>
  <si>
    <t>gene site 72</t>
  </si>
  <si>
    <t>gene site 103</t>
  </si>
  <si>
    <t>gene site 102</t>
  </si>
  <si>
    <t>cl130501.001</t>
  </si>
  <si>
    <t>cl130501.002</t>
  </si>
  <si>
    <t>sr130404.001</t>
  </si>
  <si>
    <t>sr130404.002</t>
  </si>
  <si>
    <t>sr130404.003</t>
  </si>
  <si>
    <t>sr130404.004</t>
  </si>
  <si>
    <t>sr130404.005</t>
  </si>
  <si>
    <t>sr130404.006</t>
  </si>
  <si>
    <t>sr130404.007</t>
  </si>
  <si>
    <t>sr130404.008</t>
  </si>
  <si>
    <t>sr130404.009</t>
  </si>
  <si>
    <t>sr130404.010</t>
  </si>
  <si>
    <t>sr130404.011</t>
  </si>
  <si>
    <t>sr130404.012</t>
  </si>
  <si>
    <t>sr130404.013</t>
  </si>
  <si>
    <t>sr130404.014</t>
  </si>
  <si>
    <t>sr130404.015</t>
  </si>
  <si>
    <t>sr130404.016</t>
  </si>
  <si>
    <t>sr130404.017</t>
  </si>
  <si>
    <t>sr130404.018</t>
  </si>
  <si>
    <t>sr130404.019</t>
  </si>
  <si>
    <t>sr130404.020</t>
  </si>
  <si>
    <t>sr130404.021</t>
  </si>
  <si>
    <t>sr130404.022</t>
  </si>
  <si>
    <t>sr130404.023</t>
  </si>
  <si>
    <t>sr130404.024</t>
  </si>
  <si>
    <t>sr130404.025</t>
  </si>
  <si>
    <t>sr130404.026</t>
  </si>
  <si>
    <t>sr130404.027</t>
  </si>
  <si>
    <t>sr130404.028</t>
  </si>
  <si>
    <t>sr130404.029</t>
  </si>
  <si>
    <t>sr130404.030</t>
  </si>
  <si>
    <t>sr130404.031</t>
  </si>
  <si>
    <t>sr130404.032</t>
  </si>
  <si>
    <t>sr130404.033</t>
  </si>
  <si>
    <t>sr130404.034</t>
  </si>
  <si>
    <t>sr130404.035</t>
  </si>
  <si>
    <t>sr130404.036</t>
  </si>
  <si>
    <t>sr130404.037</t>
  </si>
  <si>
    <t>sr130404.038</t>
  </si>
  <si>
    <t>sr130404.039</t>
  </si>
  <si>
    <t>sr130404.040</t>
  </si>
  <si>
    <t>sr130404.041</t>
  </si>
  <si>
    <t>sr130404.042</t>
  </si>
  <si>
    <t>sr130404.043</t>
  </si>
  <si>
    <t>sr130404.044</t>
  </si>
  <si>
    <t>sr130404.045</t>
  </si>
  <si>
    <t>sr130404.046</t>
  </si>
  <si>
    <t>sr130404.047</t>
  </si>
  <si>
    <t>sr130404.048</t>
  </si>
  <si>
    <t>sr130404.049</t>
  </si>
  <si>
    <t>sr130404.050</t>
  </si>
  <si>
    <t>sr130404.051</t>
  </si>
  <si>
    <t>sr130404.052</t>
  </si>
  <si>
    <t>sr130404.053</t>
  </si>
  <si>
    <t>sr130404.054</t>
  </si>
  <si>
    <t>sr130404.055</t>
  </si>
  <si>
    <t>sr130404.056</t>
  </si>
  <si>
    <t>sr130404.057</t>
  </si>
  <si>
    <t>sr130404.058</t>
  </si>
  <si>
    <t>sr130404.059</t>
  </si>
  <si>
    <t>sr130404.060</t>
  </si>
  <si>
    <t>sr130404.061</t>
  </si>
  <si>
    <t>sr130404.062</t>
  </si>
  <si>
    <t>sr130404.063</t>
  </si>
  <si>
    <t>sr130404.064</t>
  </si>
  <si>
    <t>sr130404.065</t>
  </si>
  <si>
    <t>sr130404.066</t>
  </si>
  <si>
    <t>sr130404.067</t>
  </si>
  <si>
    <t>sr130404.068</t>
  </si>
  <si>
    <t>sr130404.069</t>
  </si>
  <si>
    <t>sr130404.070</t>
  </si>
  <si>
    <t>sr130404.071</t>
  </si>
  <si>
    <t>sr130404.072</t>
  </si>
  <si>
    <t>sr130404.073</t>
  </si>
  <si>
    <t>sr130404.074</t>
  </si>
  <si>
    <t>sr130404.075</t>
  </si>
  <si>
    <t>sr130404.076</t>
  </si>
  <si>
    <t>sr130404.077</t>
  </si>
  <si>
    <t>sr130404.078</t>
  </si>
  <si>
    <t>sr130404.079</t>
  </si>
  <si>
    <t>sr130404.080</t>
  </si>
  <si>
    <t>sr130404.081</t>
  </si>
  <si>
    <t>sr130404.082</t>
  </si>
  <si>
    <t>sr130404.083</t>
  </si>
  <si>
    <t>sr130404.084</t>
  </si>
  <si>
    <t>sr130404.085</t>
  </si>
  <si>
    <t>sr130404.086</t>
  </si>
  <si>
    <t>sl130429.001</t>
  </si>
  <si>
    <t>sl130429.002</t>
  </si>
  <si>
    <t>sr130430.001</t>
  </si>
  <si>
    <t>sr130430.002</t>
  </si>
  <si>
    <t>sr130430.003</t>
  </si>
  <si>
    <t>sr130430.004</t>
  </si>
  <si>
    <t>sr130430.005</t>
  </si>
  <si>
    <t>sr130430.006</t>
  </si>
  <si>
    <t>sr130430.007</t>
  </si>
  <si>
    <t>sr130430.008</t>
  </si>
  <si>
    <t>sr130430.009</t>
  </si>
  <si>
    <t>sr130430.010</t>
  </si>
  <si>
    <t>sr130430.011</t>
  </si>
  <si>
    <t>sr130430.012</t>
  </si>
  <si>
    <t>sr130430.013</t>
  </si>
  <si>
    <t>sr130430.014</t>
  </si>
  <si>
    <t>sr130430.015</t>
  </si>
  <si>
    <t>sr130430.016</t>
  </si>
  <si>
    <t>sr130430.017</t>
  </si>
  <si>
    <t>sr130430.018</t>
  </si>
  <si>
    <t>sr130430.019</t>
  </si>
  <si>
    <t>sr130430.020</t>
  </si>
  <si>
    <t>sr130430.021</t>
  </si>
  <si>
    <t>sr130430.022</t>
  </si>
  <si>
    <t>cl130501.003</t>
  </si>
  <si>
    <t>cl130501.004</t>
  </si>
  <si>
    <t>cl130501.005</t>
  </si>
  <si>
    <t>cl130501.006</t>
  </si>
  <si>
    <t>cl130501.007</t>
  </si>
  <si>
    <t>cl130501.008</t>
  </si>
  <si>
    <t>cl130501.009</t>
  </si>
  <si>
    <t>cl130501.010</t>
  </si>
  <si>
    <t>cl130501.011</t>
  </si>
  <si>
    <t>cl130501.012</t>
  </si>
  <si>
    <t>cl130501.013</t>
  </si>
  <si>
    <t>cl130501.014</t>
  </si>
  <si>
    <t>cl130501.015</t>
  </si>
  <si>
    <t>cl130501.016</t>
  </si>
  <si>
    <t>cl130501.017</t>
  </si>
  <si>
    <t>cl130501.018</t>
  </si>
  <si>
    <t>cl130501.019</t>
  </si>
  <si>
    <t>cl130501.020</t>
  </si>
  <si>
    <t>cl130501.021</t>
  </si>
  <si>
    <t>cl130501.022</t>
  </si>
  <si>
    <t>cl130501.023</t>
  </si>
  <si>
    <t>cl130501.024</t>
  </si>
  <si>
    <t>cl130501.025</t>
  </si>
  <si>
    <t>cl130501.026</t>
  </si>
  <si>
    <t>cl130501.027</t>
  </si>
  <si>
    <t>cl130501.028</t>
  </si>
  <si>
    <t>cl130501.029</t>
  </si>
  <si>
    <t>cl130501.030</t>
  </si>
  <si>
    <t>cl130501.031</t>
  </si>
  <si>
    <t>cl130502.001</t>
  </si>
  <si>
    <t>cl130502.002</t>
  </si>
  <si>
    <t>cl130502.003</t>
  </si>
  <si>
    <t>cl130502.004</t>
  </si>
  <si>
    <t>cl130502.005</t>
  </si>
  <si>
    <t>cl130502.006</t>
  </si>
  <si>
    <t>cl130502.007</t>
  </si>
  <si>
    <t>cl130502.008</t>
  </si>
  <si>
    <t>cl130502.009</t>
  </si>
  <si>
    <t>cl130502.010</t>
  </si>
  <si>
    <t>cl130502.011</t>
  </si>
  <si>
    <t>cl130502.012</t>
  </si>
  <si>
    <t>cl130502.013</t>
  </si>
  <si>
    <t>cl130502.014</t>
  </si>
  <si>
    <t>cl130502.015</t>
  </si>
  <si>
    <t>cl130502.016</t>
  </si>
  <si>
    <t>cl130502.017</t>
  </si>
  <si>
    <t>cl130502.018</t>
  </si>
  <si>
    <t>cl130502.019</t>
  </si>
  <si>
    <t>cl130502.020</t>
  </si>
  <si>
    <t>cl130502.021</t>
  </si>
  <si>
    <t>sr130515.001</t>
  </si>
  <si>
    <t>sr130515.002</t>
  </si>
  <si>
    <t>sr130515.003</t>
  </si>
  <si>
    <t>sr130515.004</t>
  </si>
  <si>
    <t>sr130515.005</t>
  </si>
  <si>
    <t>sr130515.006</t>
  </si>
  <si>
    <t>sr130515.007</t>
  </si>
  <si>
    <t>sr130515.008</t>
  </si>
  <si>
    <t>sr130515.009</t>
  </si>
  <si>
    <t>sr130515.010</t>
  </si>
  <si>
    <t>sr130515.011</t>
  </si>
  <si>
    <t>sr130515.012</t>
  </si>
  <si>
    <t>sr130515.013</t>
  </si>
  <si>
    <t>sr130515.014</t>
  </si>
  <si>
    <t>sr130515.015</t>
  </si>
  <si>
    <t>sr130515.016</t>
  </si>
  <si>
    <t>sr130515.017</t>
  </si>
  <si>
    <t>sr130515.018</t>
  </si>
  <si>
    <t>sr130515.019</t>
  </si>
  <si>
    <t>sr130515.020</t>
  </si>
  <si>
    <t>sr130515.021</t>
  </si>
  <si>
    <t>sr130515.022</t>
  </si>
  <si>
    <t>sr130515.023</t>
  </si>
  <si>
    <t>sr130515.024</t>
  </si>
  <si>
    <t>sr130515.025</t>
  </si>
  <si>
    <t>sr130515.026</t>
  </si>
  <si>
    <t>sr130515.027</t>
  </si>
  <si>
    <t>sr130515.028</t>
  </si>
  <si>
    <t>sr130515.029</t>
  </si>
  <si>
    <t>sr130515.030</t>
  </si>
  <si>
    <t>sr130515.031</t>
  </si>
  <si>
    <t>sr130515.032</t>
  </si>
  <si>
    <t>sr130515.033</t>
  </si>
  <si>
    <t>sr130515.034</t>
  </si>
  <si>
    <t>sr130515.035</t>
  </si>
  <si>
    <t>sr130515.036</t>
  </si>
  <si>
    <t>sr130515.037</t>
  </si>
  <si>
    <t>sr130515.038</t>
  </si>
  <si>
    <t>sr130515.039</t>
  </si>
  <si>
    <t>sr130515.040</t>
  </si>
  <si>
    <t>sr130515.041</t>
  </si>
  <si>
    <t>sr130515.042</t>
  </si>
  <si>
    <t>sr130515.043</t>
  </si>
  <si>
    <t>sr130515.044</t>
  </si>
  <si>
    <t>sr130515.045</t>
  </si>
  <si>
    <t>sr130515.046</t>
  </si>
  <si>
    <t>sr130515.047</t>
  </si>
  <si>
    <t>sr130515.048</t>
  </si>
  <si>
    <t>sr130515.049</t>
  </si>
  <si>
    <t>sr130515.050</t>
  </si>
  <si>
    <t>sr130515.051</t>
  </si>
  <si>
    <t>sr130515.052</t>
  </si>
  <si>
    <t>sr130515.053</t>
  </si>
  <si>
    <t>sr130515.054</t>
  </si>
  <si>
    <t>sr130515.055</t>
  </si>
  <si>
    <t>dl130522.001</t>
  </si>
  <si>
    <t>dl130522.002</t>
  </si>
  <si>
    <t>dl130522.003</t>
  </si>
  <si>
    <t>dl130522.004</t>
  </si>
  <si>
    <t>dl130522.005</t>
  </si>
  <si>
    <t>dl130522.006</t>
  </si>
  <si>
    <t>dl130522.007</t>
  </si>
  <si>
    <t>dl130522.008</t>
  </si>
  <si>
    <t>dl130522.009</t>
  </si>
  <si>
    <t>dl130522.010</t>
  </si>
  <si>
    <t>dl130522.011</t>
  </si>
  <si>
    <t>dl130522.012</t>
  </si>
  <si>
    <t>dl130522.013</t>
  </si>
  <si>
    <t>dl130522.014</t>
  </si>
  <si>
    <t>dl130522.015</t>
  </si>
  <si>
    <t>dl130522.016</t>
  </si>
  <si>
    <t>dl130522.017</t>
  </si>
  <si>
    <t>dl130522.018</t>
  </si>
  <si>
    <t>dl130522.019</t>
  </si>
  <si>
    <t>dl130522.020</t>
  </si>
  <si>
    <t>dl130522.021</t>
  </si>
  <si>
    <t>cl130523.001</t>
  </si>
  <si>
    <t>cl130523.002</t>
  </si>
  <si>
    <t>cl130523.003</t>
  </si>
  <si>
    <t>cl130523.004</t>
  </si>
  <si>
    <t>cl130523.005</t>
  </si>
  <si>
    <t>cl130523.006</t>
  </si>
  <si>
    <t>cl130523.007</t>
  </si>
  <si>
    <t>cl130523.008</t>
  </si>
  <si>
    <t>cl130523.009</t>
  </si>
  <si>
    <t>cl130523.010</t>
  </si>
  <si>
    <t>cl130523.011</t>
  </si>
  <si>
    <t>cl130523.012</t>
  </si>
  <si>
    <t>cl130523.013</t>
  </si>
  <si>
    <t>cl130523.014</t>
  </si>
  <si>
    <t>cl130523.015</t>
  </si>
  <si>
    <t>cl130523.016</t>
  </si>
  <si>
    <t>cl130523.017</t>
  </si>
  <si>
    <t>cl130523.018</t>
  </si>
  <si>
    <t>cl130523.019</t>
  </si>
  <si>
    <t>cl130523.020</t>
  </si>
  <si>
    <t>cl130523.021</t>
  </si>
  <si>
    <t>cl130523.022</t>
  </si>
  <si>
    <t>cl130523.023</t>
  </si>
  <si>
    <t>cl130523.024</t>
  </si>
  <si>
    <t>cl130523.025</t>
  </si>
  <si>
    <t>cl130523.026</t>
  </si>
  <si>
    <t>cl130523.027</t>
  </si>
  <si>
    <t>cl130523.028</t>
  </si>
  <si>
    <t>cl130523.029</t>
  </si>
  <si>
    <t>cl130523.030</t>
  </si>
  <si>
    <t>cl130523.031</t>
  </si>
  <si>
    <t>cl130523.032</t>
  </si>
  <si>
    <t>cl130523.033</t>
  </si>
  <si>
    <t>cl130523.034</t>
  </si>
  <si>
    <t>cl130523.035</t>
  </si>
  <si>
    <t>cl130523.036</t>
  </si>
  <si>
    <t>cl130523.037</t>
  </si>
  <si>
    <t>cl130523.038</t>
  </si>
  <si>
    <t>cl130523.039</t>
  </si>
  <si>
    <t>cl130523.040</t>
  </si>
  <si>
    <t>cl130523.041</t>
  </si>
  <si>
    <t>sl130601.001</t>
  </si>
  <si>
    <t>sl130601.002</t>
  </si>
  <si>
    <t>sl130601.003</t>
  </si>
  <si>
    <t>sl130601.004</t>
  </si>
  <si>
    <t>sl130601.005</t>
  </si>
  <si>
    <t>sl130601.006</t>
  </si>
  <si>
    <t>sl130601.007</t>
  </si>
  <si>
    <t>sl130601.008</t>
  </si>
  <si>
    <t>sl130601.009</t>
  </si>
  <si>
    <t>sl130601.010</t>
  </si>
  <si>
    <t>sl130601.011</t>
  </si>
  <si>
    <t>sl130601.012</t>
  </si>
  <si>
    <t>sl130601.013</t>
  </si>
  <si>
    <t>cl130621.001</t>
  </si>
  <si>
    <t>cl130621.002</t>
  </si>
  <si>
    <t>cl130621.003</t>
  </si>
  <si>
    <t>cl130621.004</t>
  </si>
  <si>
    <t>cl130621.005</t>
  </si>
  <si>
    <t>cl130621.006</t>
  </si>
  <si>
    <t>cl130621.007</t>
  </si>
  <si>
    <t>cl130621.008</t>
  </si>
  <si>
    <t>cl130621.009</t>
  </si>
  <si>
    <t>cl130621.010</t>
  </si>
  <si>
    <t>cl130621.011</t>
  </si>
  <si>
    <t>cl130621.012</t>
  </si>
  <si>
    <t>cl130621.013</t>
  </si>
  <si>
    <t>cl130621.014</t>
  </si>
  <si>
    <t>cl130621.015</t>
  </si>
  <si>
    <t>cl130621.016</t>
  </si>
  <si>
    <t>cl130621.017</t>
  </si>
  <si>
    <t>cl130621.018</t>
  </si>
  <si>
    <t>cl130621.019</t>
  </si>
  <si>
    <t>cl130621.020</t>
  </si>
  <si>
    <t>cl130621.021</t>
  </si>
  <si>
    <t>cl130621.022</t>
  </si>
  <si>
    <t>cl130621.023</t>
  </si>
  <si>
    <t>cl130621.024</t>
  </si>
  <si>
    <t>cl130621.025</t>
  </si>
  <si>
    <t>cl130621.026</t>
  </si>
  <si>
    <t>cl130621.027</t>
  </si>
  <si>
    <t>cl130621.028</t>
  </si>
  <si>
    <t>cl130621.029</t>
  </si>
  <si>
    <t>cl130621.030</t>
  </si>
  <si>
    <t>cl130621.031</t>
  </si>
  <si>
    <t>cl130621.032</t>
  </si>
  <si>
    <t>cl130621.033</t>
  </si>
  <si>
    <t>cl130621.034</t>
  </si>
  <si>
    <t>cl130621.035</t>
  </si>
  <si>
    <t>cl130621.036</t>
  </si>
  <si>
    <t>cl130621.037</t>
  </si>
  <si>
    <t>cl130621.038</t>
  </si>
  <si>
    <t>cl130621.039</t>
  </si>
  <si>
    <t>cl130621.040</t>
  </si>
  <si>
    <t>cl130621.041</t>
  </si>
  <si>
    <t>cl130621.042</t>
  </si>
  <si>
    <t>cl130621.043</t>
  </si>
  <si>
    <t>cl130621.044</t>
  </si>
  <si>
    <t>cl130621.045</t>
  </si>
  <si>
    <t>cl130621.046</t>
  </si>
  <si>
    <t>cl130621.047</t>
  </si>
  <si>
    <t>cl130621.048</t>
  </si>
  <si>
    <t>cl130621.049</t>
  </si>
  <si>
    <t>cl130621.050</t>
  </si>
  <si>
    <t>cl130621.051</t>
  </si>
  <si>
    <t>cl130621.052</t>
  </si>
  <si>
    <t>cl130621.053</t>
  </si>
  <si>
    <t>cl130621.054</t>
  </si>
  <si>
    <t>cl130621.055</t>
  </si>
  <si>
    <t>cl130621.056</t>
  </si>
  <si>
    <t>cl130621.057</t>
  </si>
  <si>
    <t>cl130621.058</t>
  </si>
  <si>
    <t>cl130621.059</t>
  </si>
  <si>
    <t>cl130621.060</t>
  </si>
  <si>
    <t>cl130621.061</t>
  </si>
  <si>
    <t>cl130621.062</t>
  </si>
  <si>
    <t>cl130621.063</t>
  </si>
  <si>
    <t>cl130621.064</t>
  </si>
  <si>
    <t>cl130621.065</t>
  </si>
  <si>
    <t>cl130621.066</t>
  </si>
  <si>
    <t>cl130621.067</t>
  </si>
  <si>
    <t>cl130621.068</t>
  </si>
  <si>
    <t>cl130621.069</t>
  </si>
  <si>
    <t>cl130621.070</t>
  </si>
  <si>
    <t>cl130621.071</t>
  </si>
  <si>
    <t>cl130621.072</t>
  </si>
  <si>
    <t>cl130621.073</t>
  </si>
  <si>
    <t>cl130621.074</t>
  </si>
  <si>
    <t>cl130621.075</t>
  </si>
  <si>
    <t>cl130621.076</t>
  </si>
  <si>
    <t>cl130621.077</t>
  </si>
  <si>
    <t>cl130621.078</t>
  </si>
  <si>
    <t>cl130621.079</t>
  </si>
  <si>
    <t>cl130621.080</t>
  </si>
  <si>
    <t>cl130621.081</t>
  </si>
  <si>
    <t>cl130621.082</t>
  </si>
  <si>
    <t>cl130621.083</t>
  </si>
  <si>
    <t>cl130621.084</t>
  </si>
  <si>
    <t>cl130621.085</t>
  </si>
  <si>
    <t>cl130621.086</t>
  </si>
  <si>
    <t>cl130622.001</t>
  </si>
  <si>
    <t>cl130622.002</t>
  </si>
  <si>
    <t>cl130622.003</t>
  </si>
  <si>
    <t>cl130622.004</t>
  </si>
  <si>
    <t>cl130622.005</t>
  </si>
  <si>
    <t>cl130622.006</t>
  </si>
  <si>
    <t>cl130622.007</t>
  </si>
  <si>
    <t>cl130622.008</t>
  </si>
  <si>
    <t>cl130622.009</t>
  </si>
  <si>
    <t>cl130622.010</t>
  </si>
  <si>
    <t>cl130622.011</t>
  </si>
  <si>
    <t>cl130622.012</t>
  </si>
  <si>
    <t>cl130622.013</t>
  </si>
  <si>
    <t>cl130622.014</t>
  </si>
  <si>
    <t>cl130622.015</t>
  </si>
  <si>
    <t>cl130622.016</t>
  </si>
  <si>
    <t>cl130622.017</t>
  </si>
  <si>
    <t>cl130622.018</t>
  </si>
  <si>
    <t>cl130622.019</t>
  </si>
  <si>
    <t>cl130622.020</t>
  </si>
  <si>
    <t>cl130622.021</t>
  </si>
  <si>
    <t>cl130622.022</t>
  </si>
  <si>
    <t>cl130622.023</t>
  </si>
  <si>
    <t>cl130622.024</t>
  </si>
  <si>
    <t>cl130622.025</t>
  </si>
  <si>
    <t>cl130622.026</t>
  </si>
  <si>
    <t>cl130622.027</t>
  </si>
  <si>
    <t>cl130622.028</t>
  </si>
  <si>
    <t>cl130622.029</t>
  </si>
  <si>
    <t>cl130622.030</t>
  </si>
  <si>
    <t>cl130622.031</t>
  </si>
  <si>
    <t>cl130622.032</t>
  </si>
  <si>
    <t>cl130622.033</t>
  </si>
  <si>
    <t>cl130622.034</t>
  </si>
  <si>
    <t>cl130622.035</t>
  </si>
  <si>
    <t>cl130622.036</t>
  </si>
  <si>
    <t>cl130623.001</t>
  </si>
  <si>
    <t>cl130623.002</t>
  </si>
  <si>
    <t>cl130623.003</t>
  </si>
  <si>
    <t>cl130623.004</t>
  </si>
  <si>
    <t>cl130623.005</t>
  </si>
  <si>
    <t>cl130623.006</t>
  </si>
  <si>
    <t>cl130623.007</t>
  </si>
  <si>
    <t>cl130623.008</t>
  </si>
  <si>
    <t>cl130623.009</t>
  </si>
  <si>
    <t>cl130623.010</t>
  </si>
  <si>
    <t>cl130623.011</t>
  </si>
  <si>
    <t>cl130623.012</t>
  </si>
  <si>
    <t>cl130623.013</t>
  </si>
  <si>
    <t>cl130623.014</t>
  </si>
  <si>
    <t>cl130623.015</t>
  </si>
  <si>
    <t>cl130623.016</t>
  </si>
  <si>
    <t>cl130623.017</t>
  </si>
  <si>
    <t>cl130623.018</t>
  </si>
  <si>
    <t>cl130623.019</t>
  </si>
  <si>
    <t>cl130623.020</t>
  </si>
  <si>
    <t>cl130623.021</t>
  </si>
  <si>
    <t>cl130623.022</t>
  </si>
  <si>
    <t>cl130623.023</t>
  </si>
  <si>
    <t>cl130623.024</t>
  </si>
  <si>
    <t>cl130623.025</t>
  </si>
  <si>
    <t>cl130623.026</t>
  </si>
  <si>
    <t>cl130623.027</t>
  </si>
  <si>
    <t>cl130623.028</t>
  </si>
  <si>
    <t>cl130623.029</t>
  </si>
  <si>
    <t>cl130623.030</t>
  </si>
  <si>
    <t>cl130623.031</t>
  </si>
  <si>
    <t>cl130623.032</t>
  </si>
  <si>
    <t>cl130623.033</t>
  </si>
  <si>
    <t>cl130623.034</t>
  </si>
  <si>
    <t>cl130623.035</t>
  </si>
  <si>
    <t>cl130623.036</t>
  </si>
  <si>
    <t>cl130623.037</t>
  </si>
  <si>
    <t>cl130623.038</t>
  </si>
  <si>
    <t>cl130623.039</t>
  </si>
  <si>
    <t>cl130623.040</t>
  </si>
  <si>
    <t>cl130623.041</t>
  </si>
  <si>
    <t>cl130623.042</t>
  </si>
  <si>
    <t>cl130623.043</t>
  </si>
  <si>
    <t>cl130623.044</t>
  </si>
  <si>
    <t>cl130623.045</t>
  </si>
  <si>
    <t>cl130623.046</t>
  </si>
  <si>
    <t>cl130623.047</t>
  </si>
  <si>
    <t>cl130623.048</t>
  </si>
  <si>
    <t>cl130623.049</t>
  </si>
  <si>
    <t>cl130623.050</t>
  </si>
  <si>
    <t>cl130623.051</t>
  </si>
  <si>
    <t>sl130623.001</t>
  </si>
  <si>
    <t>sl130623.002</t>
  </si>
  <si>
    <t>dl130625.001</t>
  </si>
  <si>
    <t>dl130625.002</t>
  </si>
  <si>
    <t>dl130625.003</t>
  </si>
  <si>
    <t>dl130625.004</t>
  </si>
  <si>
    <t>dl130625.005</t>
  </si>
  <si>
    <t>dl130625.006</t>
  </si>
  <si>
    <t>dl130625.007</t>
  </si>
  <si>
    <t>dl130625.008</t>
  </si>
  <si>
    <t>dl130625.009</t>
  </si>
  <si>
    <t>dl130625.010</t>
  </si>
  <si>
    <t>dl130625.011</t>
  </si>
  <si>
    <t>dl130625.012</t>
  </si>
  <si>
    <t>dl130625.013</t>
  </si>
  <si>
    <t>dl130625.014</t>
  </si>
  <si>
    <t>dl130625.015</t>
  </si>
  <si>
    <t>dl130625.016</t>
  </si>
  <si>
    <t>dl130625.017</t>
  </si>
  <si>
    <t>dl130625.018</t>
  </si>
  <si>
    <t>dl130625.019</t>
  </si>
  <si>
    <t>dl130625.020</t>
  </si>
  <si>
    <t>dl130625.021</t>
  </si>
  <si>
    <t>dl130625.022</t>
  </si>
  <si>
    <t>dl130625.023</t>
  </si>
  <si>
    <t>dl130625.024</t>
  </si>
  <si>
    <t>dl130625.025</t>
  </si>
  <si>
    <t>dl130625.026</t>
  </si>
  <si>
    <t>dl130625.027</t>
  </si>
  <si>
    <t>dl130625.028</t>
  </si>
  <si>
    <t>dl130625.029</t>
  </si>
  <si>
    <t>dl130625.030</t>
  </si>
  <si>
    <t>dl130625.031</t>
  </si>
  <si>
    <t>dl130625.032</t>
  </si>
  <si>
    <t>dl130625.033</t>
  </si>
  <si>
    <t>dl130625.034</t>
  </si>
  <si>
    <t>dl130625.035</t>
  </si>
  <si>
    <t>dl130625.036</t>
  </si>
  <si>
    <t>dl130625.037</t>
  </si>
  <si>
    <t>dl130625.038</t>
  </si>
  <si>
    <t>dl130625.039</t>
  </si>
  <si>
    <t>dl130625.040</t>
  </si>
  <si>
    <t>dl130625.041</t>
  </si>
  <si>
    <t>dl130625.042</t>
  </si>
  <si>
    <t>dl130625.043</t>
  </si>
  <si>
    <t>dl130625.044</t>
  </si>
  <si>
    <t>dl130625.045</t>
  </si>
  <si>
    <t>dl130625.046</t>
  </si>
  <si>
    <t>dl130625.047</t>
  </si>
  <si>
    <t>dl130625.048</t>
  </si>
  <si>
    <t>dl130625.049</t>
  </si>
  <si>
    <t>dl130625.050</t>
  </si>
  <si>
    <t>dl130625.051</t>
  </si>
  <si>
    <t>dl130625.052</t>
  </si>
  <si>
    <t>dl130625.053</t>
  </si>
  <si>
    <t>dl130625.054</t>
  </si>
  <si>
    <t>dl130625.055</t>
  </si>
  <si>
    <t>dl130625.056</t>
  </si>
  <si>
    <t>dl130625.057</t>
  </si>
  <si>
    <t>dl130625.058</t>
  </si>
  <si>
    <t>dl130625.059</t>
  </si>
  <si>
    <t>dl130625.060</t>
  </si>
  <si>
    <t>dl130625.061</t>
  </si>
  <si>
    <t>dl130625.062</t>
  </si>
  <si>
    <t>dl130625.063</t>
  </si>
  <si>
    <t>dl130625.064</t>
  </si>
  <si>
    <t>dl130625.065</t>
  </si>
  <si>
    <t>dl130625.066</t>
  </si>
  <si>
    <t>dl130625.067</t>
  </si>
  <si>
    <t>dl130625.068</t>
  </si>
  <si>
    <t>dl130625.069</t>
  </si>
  <si>
    <t>dl130625.070</t>
  </si>
  <si>
    <t>dl130625.071</t>
  </si>
  <si>
    <t>dl130625.072</t>
  </si>
  <si>
    <t>dl130625.073</t>
  </si>
  <si>
    <t>dl130625.074</t>
  </si>
  <si>
    <t>dl130625.075</t>
  </si>
  <si>
    <t>dl130625.076</t>
  </si>
  <si>
    <t>dl130625.077</t>
  </si>
  <si>
    <t>dl130625.078</t>
  </si>
  <si>
    <t>dl130625.079</t>
  </si>
  <si>
    <t>dl130625.080</t>
  </si>
  <si>
    <t>dl130625.081</t>
  </si>
  <si>
    <t>dl130625.082</t>
  </si>
  <si>
    <t>dl130625.083</t>
  </si>
  <si>
    <t>dl130625.084</t>
  </si>
  <si>
    <t>dl130625.085</t>
  </si>
  <si>
    <t>dl130625.086</t>
  </si>
  <si>
    <t>dl130625.087</t>
  </si>
  <si>
    <t>dl130625.088</t>
  </si>
  <si>
    <t>dl130625.089</t>
  </si>
  <si>
    <t>dl130625.090</t>
  </si>
  <si>
    <t>dl130625.091</t>
  </si>
  <si>
    <t>dl130625.092</t>
  </si>
  <si>
    <t>dl130625.093</t>
  </si>
  <si>
    <t>dl130625.094</t>
  </si>
  <si>
    <t>dl130625.095</t>
  </si>
  <si>
    <t>dl130625.096</t>
  </si>
  <si>
    <t>dl130625.097</t>
  </si>
  <si>
    <t>dl130625.098</t>
  </si>
  <si>
    <t>dl130625.099</t>
  </si>
  <si>
    <t>dl130625.100</t>
  </si>
  <si>
    <t>dl130625.101</t>
  </si>
  <si>
    <t>dl130625.102</t>
  </si>
  <si>
    <t>dl130625.103</t>
  </si>
  <si>
    <t>dl130625.104</t>
  </si>
  <si>
    <t>dl130625.105</t>
  </si>
  <si>
    <t>dl130625.106</t>
  </si>
  <si>
    <t>dl130625.107</t>
  </si>
  <si>
    <t>dl130625.108</t>
  </si>
  <si>
    <t>dl130625.109</t>
  </si>
  <si>
    <t>dl130625.110</t>
  </si>
  <si>
    <t>dl130625.111</t>
  </si>
  <si>
    <t>dl130625.112</t>
  </si>
  <si>
    <t>dl130716.001</t>
  </si>
  <si>
    <t>dl130716.002</t>
  </si>
  <si>
    <t>dl130716.003</t>
  </si>
  <si>
    <t>dl130716.004</t>
  </si>
  <si>
    <t>dl130716.005</t>
  </si>
  <si>
    <t>dl130716.006</t>
  </si>
  <si>
    <t>dl130716.007</t>
  </si>
  <si>
    <t>dl130716.008</t>
  </si>
  <si>
    <t>dl130716.009</t>
  </si>
  <si>
    <t>dl130716.010</t>
  </si>
  <si>
    <t>dl130716.011</t>
  </si>
  <si>
    <t>dl130716.012</t>
  </si>
  <si>
    <t>dl130716.013</t>
  </si>
  <si>
    <t>dl130716.014</t>
  </si>
  <si>
    <t>dl130716.015</t>
  </si>
  <si>
    <t>dl130716.016</t>
  </si>
  <si>
    <t>dl130716.017</t>
  </si>
  <si>
    <t>dl130716.018</t>
  </si>
  <si>
    <t>dl130716.019</t>
  </si>
  <si>
    <t>dl130716.020</t>
  </si>
  <si>
    <t>dl130716.021</t>
  </si>
  <si>
    <t>dl130716.022</t>
  </si>
  <si>
    <t>dl130716.023</t>
  </si>
  <si>
    <t>dl130716.024</t>
  </si>
  <si>
    <t>dl130716.025</t>
  </si>
  <si>
    <t>dl130716.026</t>
  </si>
  <si>
    <t>dl130716.027</t>
  </si>
  <si>
    <t>dl130716.028</t>
  </si>
  <si>
    <t>dl130716.029</t>
  </si>
  <si>
    <t>dl130716.030</t>
  </si>
  <si>
    <t>dl130716.031</t>
  </si>
  <si>
    <t>dl130716.032</t>
  </si>
  <si>
    <t>dl130716.033</t>
  </si>
  <si>
    <t>dl130716.034</t>
  </si>
  <si>
    <t>dl130716.035</t>
  </si>
  <si>
    <t>dl130716.036</t>
  </si>
  <si>
    <t>dl130716.037</t>
  </si>
  <si>
    <t>dl130716.038</t>
  </si>
  <si>
    <t>dl130716.039</t>
  </si>
  <si>
    <t>dl130716.040</t>
  </si>
  <si>
    <t>dl130716.041</t>
  </si>
  <si>
    <t>dl130716.042</t>
  </si>
  <si>
    <t>dl130716.043</t>
  </si>
  <si>
    <t>dl130716.044</t>
  </si>
  <si>
    <t>dl130716.045</t>
  </si>
  <si>
    <t>dl130716.046</t>
  </si>
  <si>
    <t>dl130716.047</t>
  </si>
  <si>
    <t>dl130716.048</t>
  </si>
  <si>
    <t>dl130716.049</t>
  </si>
  <si>
    <t>cl130815.001</t>
  </si>
  <si>
    <t>cl130815.002</t>
  </si>
  <si>
    <t>cl130815.003</t>
  </si>
  <si>
    <t>cl130815.004</t>
  </si>
  <si>
    <t>cl130815.005</t>
  </si>
  <si>
    <t>cl130815.006</t>
  </si>
  <si>
    <t>cl130815.007</t>
  </si>
  <si>
    <t>cl130815.008</t>
  </si>
  <si>
    <t>cl130815.009</t>
  </si>
  <si>
    <t>cl130815.010</t>
  </si>
  <si>
    <t>cl130815.011</t>
  </si>
  <si>
    <t>cl130815.012</t>
  </si>
  <si>
    <t>cl130815.013</t>
  </si>
  <si>
    <t>cl130815.014</t>
  </si>
  <si>
    <t>cl130815.015</t>
  </si>
  <si>
    <t>cl130815.016</t>
  </si>
  <si>
    <t>cl130815.017</t>
  </si>
  <si>
    <t>cl130815.018</t>
  </si>
  <si>
    <t>cl130815.019</t>
  </si>
  <si>
    <t>cl130815.020</t>
  </si>
  <si>
    <t>cl130815.021</t>
  </si>
  <si>
    <t>cl130815.022</t>
  </si>
  <si>
    <t>cl130815.023</t>
  </si>
  <si>
    <t>cl130815.024</t>
  </si>
  <si>
    <t>cl130815.025</t>
  </si>
  <si>
    <t>cl130815.026</t>
  </si>
  <si>
    <t>cl130815.027</t>
  </si>
  <si>
    <t>cl130815.028</t>
  </si>
  <si>
    <t>cl130815.029</t>
  </si>
  <si>
    <t>cl130815.030</t>
  </si>
  <si>
    <t>cl130815.031</t>
  </si>
  <si>
    <t>cl130815.032</t>
  </si>
  <si>
    <t>cl130815.033</t>
  </si>
  <si>
    <t>cl130815.034</t>
  </si>
  <si>
    <t>cl130815.035</t>
  </si>
  <si>
    <t>cl130815.036</t>
  </si>
  <si>
    <t>cl130815.037</t>
  </si>
  <si>
    <t>cl130815.038</t>
  </si>
  <si>
    <t>cl130815.039</t>
  </si>
  <si>
    <t>cl130815.040</t>
  </si>
  <si>
    <t>cl130815.041</t>
  </si>
  <si>
    <t>cl130815.042</t>
  </si>
  <si>
    <t>cl130815.043</t>
  </si>
  <si>
    <t>cl130815.044</t>
  </si>
  <si>
    <t>cl130815.045</t>
  </si>
  <si>
    <t>cl130815.046</t>
  </si>
  <si>
    <t>cl130815.047</t>
  </si>
  <si>
    <t>cl130815.048</t>
  </si>
  <si>
    <t>cl130815.049</t>
  </si>
  <si>
    <t>cl130815.050</t>
  </si>
  <si>
    <t>cl130815.051</t>
  </si>
  <si>
    <t>cl130815.052</t>
  </si>
  <si>
    <t>cl130815.053</t>
  </si>
  <si>
    <t>cl130815.054</t>
  </si>
  <si>
    <t>cl130815.055</t>
  </si>
  <si>
    <t>cl130815.056</t>
  </si>
  <si>
    <t>cl130815.057</t>
  </si>
  <si>
    <t>cl130815.058</t>
  </si>
  <si>
    <t>cl130815.059</t>
  </si>
  <si>
    <t>cl130815.060</t>
  </si>
  <si>
    <t>cl130815.061</t>
  </si>
  <si>
    <t>cl130815.062</t>
  </si>
  <si>
    <t>cl130815.063</t>
  </si>
  <si>
    <t>cl130815.064</t>
  </si>
  <si>
    <t>cl130815.065</t>
  </si>
  <si>
    <t>dl130903.001</t>
  </si>
  <si>
    <t>dl130903.002</t>
  </si>
  <si>
    <t>dl130903.003</t>
  </si>
  <si>
    <t>dl130903.004</t>
  </si>
  <si>
    <t>dl130903.005</t>
  </si>
  <si>
    <t>dl130903.006</t>
  </si>
  <si>
    <t>dl130903.007</t>
  </si>
  <si>
    <t>dl130903.008</t>
  </si>
  <si>
    <t>dl130903.009</t>
  </si>
  <si>
    <t>dl130903.010</t>
  </si>
  <si>
    <t>dl130903.011</t>
  </si>
  <si>
    <t>dl130903.012</t>
  </si>
  <si>
    <t>dl130903.013</t>
  </si>
  <si>
    <t>cl130906.001</t>
  </si>
  <si>
    <t>cl130906.002</t>
  </si>
  <si>
    <t>cl130913.001</t>
  </si>
  <si>
    <t>cl130913.002</t>
  </si>
  <si>
    <t>cl130913.003</t>
  </si>
  <si>
    <t>cl130924.001</t>
  </si>
  <si>
    <t>cl130924.002</t>
  </si>
  <si>
    <t>cl130924.003</t>
  </si>
  <si>
    <t>cl130924.004</t>
  </si>
  <si>
    <t>cl130924.005</t>
  </si>
  <si>
    <t>cl130924.006</t>
  </si>
  <si>
    <t>cl130924.007</t>
  </si>
  <si>
    <t>cl130924.008</t>
  </si>
  <si>
    <t>cl130924.009</t>
  </si>
  <si>
    <t>cl130924.010</t>
  </si>
  <si>
    <t>cl130924.011</t>
  </si>
  <si>
    <t>cl130924.012</t>
  </si>
  <si>
    <t>cl130924.013</t>
  </si>
  <si>
    <t>cl130924.014</t>
  </si>
  <si>
    <t>cl130924.015</t>
  </si>
  <si>
    <t>cl130924.016</t>
  </si>
  <si>
    <t>cl130924.017</t>
  </si>
  <si>
    <t>cl130924.018</t>
  </si>
  <si>
    <t>cl130924.019</t>
  </si>
  <si>
    <t>cl130924.020</t>
  </si>
  <si>
    <t>cl130924.021</t>
  </si>
  <si>
    <t>cl130924.022</t>
  </si>
  <si>
    <t>cl130924.023</t>
  </si>
  <si>
    <t>cl130924.024</t>
  </si>
  <si>
    <t>cl130924.025</t>
  </si>
  <si>
    <t>cl130924.026</t>
  </si>
  <si>
    <t>cl130924.027</t>
  </si>
  <si>
    <t>cl130924.028</t>
  </si>
  <si>
    <t>cl130924.029</t>
  </si>
  <si>
    <t>cl130924.030</t>
  </si>
  <si>
    <t>cl130924.031</t>
  </si>
  <si>
    <t>cl130924.032</t>
  </si>
  <si>
    <t>cl130924.033</t>
  </si>
  <si>
    <t>cl130924.034</t>
  </si>
  <si>
    <t>cl130924.035</t>
  </si>
  <si>
    <t>cl130924.036</t>
  </si>
  <si>
    <t>cl130924.037</t>
  </si>
  <si>
    <t>cl130924.038</t>
  </si>
  <si>
    <t>cl130924.039</t>
  </si>
  <si>
    <t>cl130924.040</t>
  </si>
  <si>
    <t>cl130924.041</t>
  </si>
  <si>
    <t>cl130924.042</t>
  </si>
  <si>
    <t>cl130924.043</t>
  </si>
  <si>
    <t>cl130924.044</t>
  </si>
  <si>
    <t>cl130924.045</t>
  </si>
  <si>
    <t>cl130924.046</t>
  </si>
  <si>
    <t>cl130924.047</t>
  </si>
  <si>
    <t>cl130924.048</t>
  </si>
  <si>
    <t>cl130924.049</t>
  </si>
  <si>
    <t>cl130924.050</t>
  </si>
  <si>
    <t>cl130924.051</t>
  </si>
  <si>
    <t>cl130924.052</t>
  </si>
  <si>
    <t>cl130924.053</t>
  </si>
  <si>
    <t>cl130924.054</t>
  </si>
  <si>
    <t>cl130924.055</t>
  </si>
  <si>
    <t>cl130924.056</t>
  </si>
  <si>
    <t>cl130924.057</t>
  </si>
  <si>
    <t>cl130924.058</t>
  </si>
  <si>
    <t>cl130924.059</t>
  </si>
  <si>
    <t>cl130924.060</t>
  </si>
  <si>
    <t>cl130924.061</t>
  </si>
  <si>
    <t>cl130924.062</t>
  </si>
  <si>
    <t>cl130924.063</t>
  </si>
  <si>
    <t>cl130924.064</t>
  </si>
  <si>
    <t>cl130924.065</t>
  </si>
  <si>
    <t>cl130924.066</t>
  </si>
  <si>
    <t>cl130924.067</t>
  </si>
  <si>
    <t>cl130924.068</t>
  </si>
  <si>
    <t>cl130924.069</t>
  </si>
  <si>
    <t>cl130924.070</t>
  </si>
  <si>
    <t>cl130924.071</t>
  </si>
  <si>
    <t>cl130924.072</t>
  </si>
  <si>
    <t>cl130924.073</t>
  </si>
  <si>
    <t>cl130924.074</t>
  </si>
  <si>
    <t>cl130924.075</t>
  </si>
  <si>
    <t>cl130924.076</t>
  </si>
  <si>
    <t>cl130925.001</t>
  </si>
  <si>
    <t>cl130925.002</t>
  </si>
  <si>
    <t>cl130925.003</t>
  </si>
  <si>
    <t>cl130925.004</t>
  </si>
  <si>
    <t>cl130925.005</t>
  </si>
  <si>
    <t>cl130925.006</t>
  </si>
  <si>
    <t>cl130925.007</t>
  </si>
  <si>
    <t>cl130925.008</t>
  </si>
  <si>
    <t>cl130925.009</t>
  </si>
  <si>
    <t>cl130925.010</t>
  </si>
  <si>
    <t>cl130925.011</t>
  </si>
  <si>
    <t>cl130925.012</t>
  </si>
  <si>
    <t>cl130925.013</t>
  </si>
  <si>
    <t>cl130925.014</t>
  </si>
  <si>
    <t>cl130925.015</t>
  </si>
  <si>
    <t>cl130925.016</t>
  </si>
  <si>
    <t>cl130925.017</t>
  </si>
  <si>
    <t>cl130925.018</t>
  </si>
  <si>
    <t>cl130925.019</t>
  </si>
  <si>
    <t>cl130925.020</t>
  </si>
  <si>
    <t>cl130925.021</t>
  </si>
  <si>
    <t>cl130925.022</t>
  </si>
  <si>
    <t>cl130925.023</t>
  </si>
  <si>
    <t>cl130925.024</t>
  </si>
  <si>
    <t>cl130925.025</t>
  </si>
  <si>
    <t>cl130925.026</t>
  </si>
  <si>
    <t>cl130925.027</t>
  </si>
  <si>
    <t>cl130925.028</t>
  </si>
  <si>
    <t>cl130925.029</t>
  </si>
  <si>
    <t>cl130925.030</t>
  </si>
  <si>
    <t>cl130925.031</t>
  </si>
  <si>
    <t>cl130925.032</t>
  </si>
  <si>
    <t>cl130925.033</t>
  </si>
  <si>
    <t>cl130925.034</t>
  </si>
  <si>
    <t>cl130925.035</t>
  </si>
  <si>
    <t>cl130925.036</t>
  </si>
  <si>
    <t>cl130925.037</t>
  </si>
  <si>
    <t>cl130925.038</t>
  </si>
  <si>
    <t>cl130925.039</t>
  </si>
  <si>
    <t>cl130925.040</t>
  </si>
  <si>
    <t>cl130925.041</t>
  </si>
  <si>
    <t>cl130925.042</t>
  </si>
  <si>
    <t>cl130925.043</t>
  </si>
  <si>
    <t>cl130925.044</t>
  </si>
  <si>
    <t>cl130925.045</t>
  </si>
  <si>
    <t>cl130925.046</t>
  </si>
  <si>
    <t>cl130925.047</t>
  </si>
  <si>
    <t>cl130925.048</t>
  </si>
  <si>
    <t>cl130925.049</t>
  </si>
  <si>
    <t>cl130925.050</t>
  </si>
  <si>
    <t>cl130925.051</t>
  </si>
  <si>
    <t>cl130925.052</t>
  </si>
  <si>
    <t>cl130925.053</t>
  </si>
  <si>
    <t>cl130925.054</t>
  </si>
  <si>
    <t>cl130925.055</t>
  </si>
  <si>
    <t>cl130925.056</t>
  </si>
  <si>
    <t>cl130925.057</t>
  </si>
  <si>
    <t>cl130925.058</t>
  </si>
  <si>
    <t>cl130925.059</t>
  </si>
  <si>
    <t>cl130925.060</t>
  </si>
  <si>
    <t>cl130925.061</t>
  </si>
  <si>
    <t>cl130925.062</t>
  </si>
  <si>
    <t>cl130925.063</t>
  </si>
  <si>
    <t>cl130925.064</t>
  </si>
  <si>
    <t>cl130925.065</t>
  </si>
  <si>
    <t>cl130925.066</t>
  </si>
  <si>
    <t>cl130925.067</t>
  </si>
  <si>
    <t>cl130925.068</t>
  </si>
  <si>
    <t>cl130925.069</t>
  </si>
  <si>
    <t>cl130925.070</t>
  </si>
  <si>
    <t>cl130925.071</t>
  </si>
  <si>
    <t>cl130925.072</t>
  </si>
  <si>
    <t>cl130925.073</t>
  </si>
  <si>
    <t>cl130925.074</t>
  </si>
  <si>
    <t>cl130925.075</t>
  </si>
  <si>
    <t>cl130925.076</t>
  </si>
  <si>
    <t>cl130925.077</t>
  </si>
  <si>
    <t>cl130925.078</t>
  </si>
  <si>
    <t>cl130925.079</t>
  </si>
  <si>
    <t>cl130925.080</t>
  </si>
  <si>
    <t>cl130925.081</t>
  </si>
  <si>
    <t>cl130925.082</t>
  </si>
  <si>
    <t>cl130925.083</t>
  </si>
  <si>
    <t>cl130925.084</t>
  </si>
  <si>
    <t>cl130925.085</t>
  </si>
  <si>
    <t>cl130925.086</t>
  </si>
  <si>
    <t>cl130925.087</t>
  </si>
  <si>
    <t>cl130925.088</t>
  </si>
  <si>
    <t>cl130925.089</t>
  </si>
  <si>
    <t>cl130925.090</t>
  </si>
  <si>
    <t>cl130925.091</t>
  </si>
  <si>
    <t>cl130925.092</t>
  </si>
  <si>
    <t>cl130925.093</t>
  </si>
  <si>
    <t>cl140606.001</t>
  </si>
  <si>
    <t>cl140606.002</t>
  </si>
  <si>
    <t>cl140606.003</t>
  </si>
  <si>
    <t>cl140606.004</t>
  </si>
  <si>
    <t>cl140606.005</t>
  </si>
  <si>
    <t>cl140606.006</t>
  </si>
  <si>
    <t>cl140606.007</t>
  </si>
  <si>
    <t>cl140606.008</t>
  </si>
  <si>
    <t>cl140606.009</t>
  </si>
  <si>
    <t>cl140606.010</t>
  </si>
  <si>
    <t>cl140606.011</t>
  </si>
  <si>
    <t>cl140606.012</t>
  </si>
  <si>
    <t>cl140606.013</t>
  </si>
  <si>
    <t>cl140606.014</t>
  </si>
  <si>
    <t>cl140606.015</t>
  </si>
  <si>
    <t>cl140606.016</t>
  </si>
  <si>
    <t>cl140606.017</t>
  </si>
  <si>
    <t>cl140606.018</t>
  </si>
  <si>
    <t>cl140606.019</t>
  </si>
  <si>
    <t>cl140606.020</t>
  </si>
  <si>
    <t>cl140606.021</t>
  </si>
  <si>
    <t>cl140606.022</t>
  </si>
  <si>
    <t>cl140606.023</t>
  </si>
  <si>
    <t>cl140606.024</t>
  </si>
  <si>
    <t>cl140606.025</t>
  </si>
  <si>
    <t>cl140606.026</t>
  </si>
  <si>
    <t>cl140606.027</t>
  </si>
  <si>
    <t>cl140606.028</t>
  </si>
  <si>
    <t>cl140606.029</t>
  </si>
  <si>
    <t>cl140606.030</t>
  </si>
  <si>
    <t>cl140606.031</t>
  </si>
  <si>
    <t>cl140606.032</t>
  </si>
  <si>
    <t>cl140606.033</t>
  </si>
  <si>
    <t>cl140606.034</t>
  </si>
  <si>
    <t>cl140606.035</t>
  </si>
  <si>
    <t>cl140606.036</t>
  </si>
  <si>
    <t>cl140606.037</t>
  </si>
  <si>
    <t>cl140606.038</t>
  </si>
  <si>
    <t>cl140606.039</t>
  </si>
  <si>
    <t>cl140606.040</t>
  </si>
  <si>
    <t>cl140606.041</t>
  </si>
  <si>
    <t>cl140606.042</t>
  </si>
  <si>
    <t>cl140606.043</t>
  </si>
  <si>
    <t>cl140606.044</t>
  </si>
  <si>
    <t>cl140606.045</t>
  </si>
  <si>
    <t>cl140606.046</t>
  </si>
  <si>
    <t>cl140606.047</t>
  </si>
  <si>
    <t>cl140606.048</t>
  </si>
  <si>
    <t>cl140606.049</t>
  </si>
  <si>
    <t>cl140606.050</t>
  </si>
  <si>
    <t>cl140606.051</t>
  </si>
  <si>
    <t>cl140606.052</t>
  </si>
  <si>
    <t>cl140606.053</t>
  </si>
  <si>
    <t>cl140606.054</t>
  </si>
  <si>
    <t>cl140606.055</t>
  </si>
  <si>
    <t>cl140606.056</t>
  </si>
  <si>
    <t>cl140606.057</t>
  </si>
  <si>
    <t>cl140606.058</t>
  </si>
  <si>
    <t>cl140606.059</t>
  </si>
  <si>
    <t>cl140606.060</t>
  </si>
  <si>
    <t>cl140606.061</t>
  </si>
  <si>
    <t>cl140606.062</t>
  </si>
  <si>
    <t>cl140606.063</t>
  </si>
  <si>
    <t>cl140606.064</t>
  </si>
  <si>
    <t>cl140606.065</t>
  </si>
  <si>
    <t>cl140606.066</t>
  </si>
  <si>
    <t>cl140606.067</t>
  </si>
  <si>
    <t>cl140606.068</t>
  </si>
  <si>
    <t>cl140606.069</t>
  </si>
  <si>
    <t>cl140606.070</t>
  </si>
  <si>
    <t>cl140606.071</t>
  </si>
  <si>
    <t>cl140606.072</t>
  </si>
  <si>
    <t>cl140606.073</t>
  </si>
  <si>
    <t>cl140606.074</t>
  </si>
  <si>
    <t>cl140606.075</t>
  </si>
  <si>
    <t>cl140607.001</t>
  </si>
  <si>
    <t>cl140607.002</t>
  </si>
  <si>
    <t>cl140607.003</t>
  </si>
  <si>
    <t>cl140607.004</t>
  </si>
  <si>
    <t>cl140607.005</t>
  </si>
  <si>
    <t>cl140607.006</t>
  </si>
  <si>
    <t>cl140607.007</t>
  </si>
  <si>
    <t>cl140607.008</t>
  </si>
  <si>
    <t>cl140607.009</t>
  </si>
  <si>
    <t>cl140607.010</t>
  </si>
  <si>
    <t>cl140607.011</t>
  </si>
  <si>
    <t>cl140607.012</t>
  </si>
  <si>
    <t>cl140607.013</t>
  </si>
  <si>
    <t>cl140607.014</t>
  </si>
  <si>
    <t>cl140607.015</t>
  </si>
  <si>
    <t>cl140607.016</t>
  </si>
  <si>
    <t>cl140607.017</t>
  </si>
  <si>
    <t>cl140607.018</t>
  </si>
  <si>
    <t>cl140607.019</t>
  </si>
  <si>
    <t>cl140607.020</t>
  </si>
  <si>
    <t>cl140607.021</t>
  </si>
  <si>
    <t>cl140607.022</t>
  </si>
  <si>
    <t>cl140607.023</t>
  </si>
  <si>
    <t>cl140607.024</t>
  </si>
  <si>
    <t>cl140607.025</t>
  </si>
  <si>
    <t>cl140607.026</t>
  </si>
  <si>
    <t>cl140607.027</t>
  </si>
  <si>
    <t>cl140607.028</t>
  </si>
  <si>
    <t>cl140607.029</t>
  </si>
  <si>
    <t>cl140607.030</t>
  </si>
  <si>
    <t>cl140607.031</t>
  </si>
  <si>
    <t>cl140607.032</t>
  </si>
  <si>
    <t>cl140607.033</t>
  </si>
  <si>
    <t>cl140607.034</t>
  </si>
  <si>
    <t>cl140607.035</t>
  </si>
  <si>
    <t>cl140607.036</t>
  </si>
  <si>
    <t>cl140607.037</t>
  </si>
  <si>
    <t>cl140607.038</t>
  </si>
  <si>
    <t>cl140607.039</t>
  </si>
  <si>
    <t>cl140607.040</t>
  </si>
  <si>
    <t>cl140607.041</t>
  </si>
  <si>
    <t>cl140607.042</t>
  </si>
  <si>
    <t>cl140607.043</t>
  </si>
  <si>
    <t>cl140607.044</t>
  </si>
  <si>
    <t>cl140607.045</t>
  </si>
  <si>
    <t>cl140607.046</t>
  </si>
  <si>
    <t>cl140607.047</t>
  </si>
  <si>
    <t>cl140607.048</t>
  </si>
  <si>
    <t>cl140607.049</t>
  </si>
  <si>
    <t>cl140607.050</t>
  </si>
  <si>
    <t>cl140607.051</t>
  </si>
  <si>
    <t>cl140607.052</t>
  </si>
  <si>
    <t>cl140607.053</t>
  </si>
  <si>
    <t>cl140607.054</t>
  </si>
  <si>
    <t>cl140607.055</t>
  </si>
  <si>
    <t>cl140607.056</t>
  </si>
  <si>
    <t>cl140607.057</t>
  </si>
  <si>
    <t>cl140607.058</t>
  </si>
  <si>
    <t>cl140607.059</t>
  </si>
  <si>
    <t>cl140607.060</t>
  </si>
  <si>
    <t>cl140607.061</t>
  </si>
  <si>
    <t>cl140607.062</t>
  </si>
  <si>
    <t>cl140607.063</t>
  </si>
  <si>
    <t>cl140607.064</t>
  </si>
  <si>
    <t>cl140607.065</t>
  </si>
  <si>
    <t>cl140607.066</t>
  </si>
  <si>
    <t>cl140607.067</t>
  </si>
  <si>
    <t>cl140607.068</t>
  </si>
  <si>
    <t>cl140607.069</t>
  </si>
  <si>
    <t>cl140607.070</t>
  </si>
  <si>
    <t>cl140607.071</t>
  </si>
  <si>
    <t>cl140607.072</t>
  </si>
  <si>
    <t>cl140607.073</t>
  </si>
  <si>
    <t>cl140607.074</t>
  </si>
  <si>
    <t>cl140607.075</t>
  </si>
  <si>
    <t>cl140607.076</t>
  </si>
  <si>
    <t>cl140607.077</t>
  </si>
  <si>
    <t>cl140607.078</t>
  </si>
  <si>
    <t>cl140607.079</t>
  </si>
  <si>
    <t>cl140607.080</t>
  </si>
  <si>
    <t>cl140607.081</t>
  </si>
  <si>
    <t>cl140607.082</t>
  </si>
  <si>
    <t>cl140607.083</t>
  </si>
  <si>
    <t>cl140607.084</t>
  </si>
  <si>
    <t>cl140607.085</t>
  </si>
  <si>
    <t>cl140607.086</t>
  </si>
  <si>
    <t>cl140607.087</t>
  </si>
  <si>
    <t>cl140607.088</t>
  </si>
  <si>
    <t>cl140607.089</t>
  </si>
  <si>
    <t>cl140607.090</t>
  </si>
  <si>
    <t>cl140607.091</t>
  </si>
  <si>
    <t>cl140607.092</t>
  </si>
  <si>
    <t>cl140607.093</t>
  </si>
  <si>
    <t>cl140607.094</t>
  </si>
  <si>
    <t>cl140607.095</t>
  </si>
  <si>
    <t>cl140607.096</t>
  </si>
  <si>
    <t>cl140607.097</t>
  </si>
  <si>
    <t>cl140607.098</t>
  </si>
  <si>
    <t>cl140607.099</t>
  </si>
  <si>
    <t>cl140607.100</t>
  </si>
  <si>
    <t>cl140607.101</t>
  </si>
  <si>
    <t>cl140607.102</t>
  </si>
  <si>
    <t>cl140607.103</t>
  </si>
  <si>
    <t>cl140607.104</t>
  </si>
  <si>
    <t>cl140607.105</t>
  </si>
  <si>
    <t>cl140607.106</t>
  </si>
  <si>
    <t>cl140607.107</t>
  </si>
  <si>
    <t>cl140607.108</t>
  </si>
  <si>
    <t>cl140607.109</t>
  </si>
  <si>
    <t>cl140607.110</t>
  </si>
  <si>
    <t>cl140607.111</t>
  </si>
  <si>
    <t>cl140607.112</t>
  </si>
  <si>
    <t>cl140607.113</t>
  </si>
  <si>
    <t>cl140607.114</t>
  </si>
  <si>
    <t>cl140607.115</t>
  </si>
  <si>
    <t>cl140607.116</t>
  </si>
  <si>
    <t>cl140607.117</t>
  </si>
  <si>
    <t>cl140607.118</t>
  </si>
  <si>
    <t>cl140607.119</t>
  </si>
  <si>
    <t>cl140607.120</t>
  </si>
  <si>
    <t>cl140607.121</t>
  </si>
  <si>
    <t>cl140607.122</t>
  </si>
  <si>
    <t>cl140608.001</t>
  </si>
  <si>
    <t>cl140608.002</t>
  </si>
  <si>
    <t>cl140608.003</t>
  </si>
  <si>
    <t>cl140608.004</t>
  </si>
  <si>
    <t>cl140608.005</t>
  </si>
  <si>
    <t>cl140608.006</t>
  </si>
  <si>
    <t>cl140608.007</t>
  </si>
  <si>
    <t>cl140608.008</t>
  </si>
  <si>
    <t>cl140608.009</t>
  </si>
  <si>
    <t>cl140608.010</t>
  </si>
  <si>
    <t>cl140608.011</t>
  </si>
  <si>
    <t>cl140608.012</t>
  </si>
  <si>
    <t>cl140608.013</t>
  </si>
  <si>
    <t>cl140608.014</t>
  </si>
  <si>
    <t>cl140608.015</t>
  </si>
  <si>
    <t>cl140608.016</t>
  </si>
  <si>
    <t>cl140608.017</t>
  </si>
  <si>
    <t>cl140608.018</t>
  </si>
  <si>
    <t>cl140608.019</t>
  </si>
  <si>
    <t>cl140608.020</t>
  </si>
  <si>
    <t>cl140608.021</t>
  </si>
  <si>
    <t>cl140608.022</t>
  </si>
  <si>
    <t>cl140608.023</t>
  </si>
  <si>
    <t>cl140608.024</t>
  </si>
  <si>
    <t>cl140608.025</t>
  </si>
  <si>
    <t>cl140608.026</t>
  </si>
  <si>
    <t>cl140608.027</t>
  </si>
  <si>
    <t>cl140608.028</t>
  </si>
  <si>
    <t>cl140608.029</t>
  </si>
  <si>
    <t>cl140608.030</t>
  </si>
  <si>
    <t>cl140608.031</t>
  </si>
  <si>
    <t>cl140608.032</t>
  </si>
  <si>
    <t>cl140608.033</t>
  </si>
  <si>
    <t>cl140608.034</t>
  </si>
  <si>
    <t>cl140608.035</t>
  </si>
  <si>
    <t>cl140608.036</t>
  </si>
  <si>
    <t>cl140608.037</t>
  </si>
  <si>
    <t>cl140608.038</t>
  </si>
  <si>
    <t>cl140608.039</t>
  </si>
  <si>
    <t>cl140608.040</t>
  </si>
  <si>
    <t>cl140608.041</t>
  </si>
  <si>
    <t>cl140608.042</t>
  </si>
  <si>
    <t>highway 99 bridge crossing over seton river</t>
  </si>
  <si>
    <t>seton river at the seton dam</t>
  </si>
  <si>
    <t>seton river at the lower spawning channel intake</t>
  </si>
  <si>
    <t>seton river at lower spawning channel outlet</t>
  </si>
  <si>
    <t>sr130521.001</t>
  </si>
  <si>
    <t>sr130521.002</t>
  </si>
  <si>
    <t>sr130521.003</t>
  </si>
  <si>
    <t>sr130521.004</t>
  </si>
  <si>
    <t>sr130521.005</t>
  </si>
  <si>
    <t>sr130521.006</t>
  </si>
  <si>
    <t>sr130521.007</t>
  </si>
  <si>
    <t>sr130521.008</t>
  </si>
  <si>
    <t>sr130521.009</t>
  </si>
  <si>
    <t>sr130508.001</t>
  </si>
  <si>
    <t>sr130508.002</t>
  </si>
  <si>
    <t>sr130508.003</t>
  </si>
  <si>
    <t>sr130508.004</t>
  </si>
  <si>
    <t>sr130508.005</t>
  </si>
  <si>
    <t>sr130508.006</t>
  </si>
  <si>
    <t>sr130508.007</t>
  </si>
  <si>
    <t>sr130508.008</t>
  </si>
  <si>
    <t>sr130508.009</t>
  </si>
  <si>
    <t>sr130508.010</t>
  </si>
  <si>
    <t>sr130508.011</t>
  </si>
  <si>
    <t>sr130508.012</t>
  </si>
  <si>
    <t>sr130508.013</t>
  </si>
  <si>
    <t>sr130508.014</t>
  </si>
  <si>
    <t>sr130508.015</t>
  </si>
  <si>
    <t>sr130508.016</t>
  </si>
  <si>
    <t>sr130508.017</t>
  </si>
  <si>
    <t>sr130508.018</t>
  </si>
  <si>
    <t>sr130508.019</t>
  </si>
  <si>
    <t>sr130508.020</t>
  </si>
  <si>
    <t>sr130508.021</t>
  </si>
  <si>
    <t>sr130508.022</t>
  </si>
  <si>
    <t>sr130508.023</t>
  </si>
  <si>
    <t>sr130508.024</t>
  </si>
  <si>
    <t>sr130508.025</t>
  </si>
  <si>
    <t>sr130508.026</t>
  </si>
  <si>
    <t>sr130508.027</t>
  </si>
  <si>
    <t>sr130508.028</t>
  </si>
  <si>
    <t>sr130508.029</t>
  </si>
  <si>
    <t>sr130508.030</t>
  </si>
  <si>
    <t>sr130508.031</t>
  </si>
  <si>
    <t>sr130508.032</t>
  </si>
  <si>
    <t>sr130508.033</t>
  </si>
  <si>
    <t>sr130508.034</t>
  </si>
  <si>
    <t>sr130508.035</t>
  </si>
  <si>
    <t>sr130508.036</t>
  </si>
  <si>
    <t>sr130508.037</t>
  </si>
  <si>
    <t>sr130508.038</t>
  </si>
  <si>
    <t>sr130508.039</t>
  </si>
  <si>
    <t>sr130508.040</t>
  </si>
  <si>
    <t>sr130508.041</t>
  </si>
  <si>
    <t>sr130508.042</t>
  </si>
  <si>
    <t>sr130508.043</t>
  </si>
  <si>
    <t>sr130508.044</t>
  </si>
  <si>
    <t>sr130508.045</t>
  </si>
  <si>
    <t>sr130508.046</t>
  </si>
  <si>
    <t>sr130508.047</t>
  </si>
  <si>
    <t>sr130508.048</t>
  </si>
  <si>
    <t>sr130508.049</t>
  </si>
  <si>
    <t>sr130508.050</t>
  </si>
  <si>
    <t>sr130508.051</t>
  </si>
  <si>
    <t>sr130508.052</t>
  </si>
  <si>
    <t>sr130508.053</t>
  </si>
  <si>
    <t>sr130508.054</t>
  </si>
  <si>
    <t>sr130508.055</t>
  </si>
  <si>
    <t>sr130508.056</t>
  </si>
  <si>
    <t>sr130508.057</t>
  </si>
  <si>
    <t>sr130508.058</t>
  </si>
  <si>
    <t>sr130508.059</t>
  </si>
  <si>
    <t>sr130508.060</t>
  </si>
  <si>
    <t>sr130508.061</t>
  </si>
  <si>
    <t>sr130508.062</t>
  </si>
  <si>
    <t>sr130508.063</t>
  </si>
  <si>
    <t>sr130508.064</t>
  </si>
  <si>
    <t>sr130508.065</t>
  </si>
  <si>
    <t>sr130508.066</t>
  </si>
  <si>
    <t>sr130508.067</t>
  </si>
  <si>
    <t>sr130508.068</t>
  </si>
  <si>
    <t>sr130508.069</t>
  </si>
  <si>
    <t>sr130508.070</t>
  </si>
  <si>
    <t>sr130508.071</t>
  </si>
  <si>
    <t>sr130508.072</t>
  </si>
  <si>
    <t>sr130508.073</t>
  </si>
  <si>
    <t>sr130508.074</t>
  </si>
  <si>
    <t>sr130508.075</t>
  </si>
  <si>
    <t>sr130508.076</t>
  </si>
  <si>
    <t>sr130508.077</t>
  </si>
  <si>
    <t>sr130508.078</t>
  </si>
  <si>
    <t>sr130508.079</t>
  </si>
  <si>
    <t>sr130508.080</t>
  </si>
  <si>
    <t>sr130508.081</t>
  </si>
  <si>
    <t>sr130508.082</t>
  </si>
  <si>
    <t>sr130508.083</t>
  </si>
  <si>
    <t>sr130508.084</t>
  </si>
  <si>
    <t>sr130508.085</t>
  </si>
  <si>
    <t>sr130508.086</t>
  </si>
  <si>
    <t>sr130508.087</t>
  </si>
  <si>
    <t>sr130508.088</t>
  </si>
  <si>
    <t>sr130508.089</t>
  </si>
  <si>
    <t>sr130508.090</t>
  </si>
  <si>
    <t>sr130508.091</t>
  </si>
  <si>
    <t>sr130508.092</t>
  </si>
  <si>
    <t>sr130508.093</t>
  </si>
  <si>
    <t>sr130508.094</t>
  </si>
  <si>
    <t>sr130508.095</t>
  </si>
  <si>
    <t>sr130508.096</t>
  </si>
  <si>
    <t>sr130508.097</t>
  </si>
  <si>
    <t>sr130508.098</t>
  </si>
  <si>
    <t>sr130508.099</t>
  </si>
  <si>
    <t>sr130508.100</t>
  </si>
  <si>
    <t>sr130508.101</t>
  </si>
  <si>
    <t>sr130508.102</t>
  </si>
  <si>
    <t>sr130508.103</t>
  </si>
  <si>
    <t>sr130508.104</t>
  </si>
  <si>
    <t>sr130508.105</t>
  </si>
  <si>
    <t>sr130508.106</t>
  </si>
  <si>
    <t>sr130508.107</t>
  </si>
  <si>
    <t>sr130508.108</t>
  </si>
  <si>
    <t>sr130508.109</t>
  </si>
  <si>
    <t>sr130508.110</t>
  </si>
  <si>
    <t>sr130508.111</t>
  </si>
  <si>
    <t>sr130508.112</t>
  </si>
  <si>
    <t>sr130508.113</t>
  </si>
  <si>
    <t>sr130508.114</t>
  </si>
  <si>
    <t>sr130508.115</t>
  </si>
  <si>
    <t>sr130508.116</t>
  </si>
  <si>
    <t>sr130508.117</t>
  </si>
  <si>
    <t>sr130508.118</t>
  </si>
  <si>
    <t>sr130508.119</t>
  </si>
  <si>
    <t>sr130508.120</t>
  </si>
  <si>
    <t>sr130508.121</t>
  </si>
  <si>
    <t>sr130508.122</t>
  </si>
  <si>
    <t>sr130508.123</t>
  </si>
  <si>
    <t>sr130508.124</t>
  </si>
  <si>
    <t>sr130508.125</t>
  </si>
  <si>
    <t>sr130508.126</t>
  </si>
  <si>
    <t>sr130508.127</t>
  </si>
  <si>
    <t>sr130508.128</t>
  </si>
  <si>
    <t>sr130508.129</t>
  </si>
  <si>
    <t>sr130508.130</t>
  </si>
  <si>
    <t>sr130508.131</t>
  </si>
  <si>
    <t>sr130508.132</t>
  </si>
  <si>
    <t>sr130508.133</t>
  </si>
  <si>
    <t>sr130508.134</t>
  </si>
  <si>
    <t>sr130508.135</t>
  </si>
  <si>
    <t>sr130508.136</t>
  </si>
  <si>
    <t>sr130508.137</t>
  </si>
  <si>
    <t>sr130508.138</t>
  </si>
  <si>
    <t>sr130508.139</t>
  </si>
  <si>
    <t>sr130508.140</t>
  </si>
  <si>
    <t>sr130508.141</t>
  </si>
  <si>
    <t>sr130508.142</t>
  </si>
  <si>
    <t>sr130508.143</t>
  </si>
  <si>
    <t>sr130508.144</t>
  </si>
  <si>
    <t>sr130508.145</t>
  </si>
  <si>
    <t>sr130508.146</t>
  </si>
  <si>
    <t>sr130508.147</t>
  </si>
  <si>
    <t>sr130508.148</t>
  </si>
  <si>
    <t>sr130508.149</t>
  </si>
  <si>
    <t>sr130508.150</t>
  </si>
  <si>
    <t>sr130508.151</t>
  </si>
  <si>
    <t>sr130508.152</t>
  </si>
  <si>
    <t>sr130617.001</t>
  </si>
  <si>
    <t>sr130617.002</t>
  </si>
  <si>
    <t>sr130617.003</t>
  </si>
  <si>
    <t>sr130617.004</t>
  </si>
  <si>
    <t>sr130619.001</t>
  </si>
  <si>
    <t>sr130619.002</t>
  </si>
  <si>
    <t>sr130619.003</t>
  </si>
  <si>
    <t>sr130619.004</t>
  </si>
  <si>
    <t>sr130619.005</t>
  </si>
  <si>
    <t>sr130619.006</t>
  </si>
  <si>
    <t>sr130619.007</t>
  </si>
  <si>
    <t>sr130619.008</t>
  </si>
  <si>
    <t>sr130619.009</t>
  </si>
  <si>
    <t>sr130619.010</t>
  </si>
  <si>
    <t>sr130619.011</t>
  </si>
  <si>
    <t>sr130619.012</t>
  </si>
  <si>
    <t>sr130619.013</t>
  </si>
  <si>
    <t>sr130619.014</t>
  </si>
  <si>
    <t>sr130619.015</t>
  </si>
  <si>
    <t>sr130619.016</t>
  </si>
  <si>
    <t>sr130619.017</t>
  </si>
  <si>
    <t>sr130619.018</t>
  </si>
  <si>
    <t>sr130619.019</t>
  </si>
  <si>
    <t>sr130619.020</t>
  </si>
  <si>
    <t>sr130619.021</t>
  </si>
  <si>
    <t>sr130619.022</t>
  </si>
  <si>
    <t>sr130619.023</t>
  </si>
  <si>
    <t>sr130619.024</t>
  </si>
  <si>
    <t>sr130717.001</t>
  </si>
  <si>
    <t>sr130717.002</t>
  </si>
  <si>
    <t>sr130717.003</t>
  </si>
  <si>
    <t>sr130717.004</t>
  </si>
  <si>
    <t>sr130717.005</t>
  </si>
  <si>
    <t>sr130717.006</t>
  </si>
  <si>
    <t>sr130717.007</t>
  </si>
  <si>
    <t>sr130717.008</t>
  </si>
  <si>
    <t>sr130717.009</t>
  </si>
  <si>
    <t>sr130717.010</t>
  </si>
  <si>
    <t>sr130717.011</t>
  </si>
  <si>
    <t>sr130717.012</t>
  </si>
  <si>
    <t>sr130717.013</t>
  </si>
  <si>
    <t>sr130717.014</t>
  </si>
  <si>
    <t>sr130717.015</t>
  </si>
  <si>
    <t>sr130717.016</t>
  </si>
  <si>
    <t>sr130717.017</t>
  </si>
  <si>
    <t>sr130717.018</t>
  </si>
  <si>
    <t>sr130717.019</t>
  </si>
  <si>
    <t>sr130717.020</t>
  </si>
  <si>
    <t>sr130717.021</t>
  </si>
  <si>
    <t>sr130717.022</t>
  </si>
  <si>
    <t>sr130717.023</t>
  </si>
  <si>
    <t>sr130717.024</t>
  </si>
  <si>
    <t>sr130717.025</t>
  </si>
  <si>
    <t>sr130717.026</t>
  </si>
  <si>
    <t>sr130717.027</t>
  </si>
  <si>
    <t>sr130717.028</t>
  </si>
  <si>
    <t>sr130717.029</t>
  </si>
  <si>
    <t>sr130717.030</t>
  </si>
  <si>
    <t>sr130717.031</t>
  </si>
  <si>
    <t>sr130717.032</t>
  </si>
  <si>
    <t>sr130717.033</t>
  </si>
  <si>
    <t>sr130717.034</t>
  </si>
  <si>
    <t>sr130717.035</t>
  </si>
  <si>
    <t>sr130717.036</t>
  </si>
  <si>
    <t>sr130717.037</t>
  </si>
  <si>
    <t>sr130717.038</t>
  </si>
  <si>
    <t>sr130717.039</t>
  </si>
  <si>
    <t>sr130717.040</t>
  </si>
  <si>
    <t>sr130717.041</t>
  </si>
  <si>
    <t>sr130717.042</t>
  </si>
  <si>
    <t>sr130717.043</t>
  </si>
  <si>
    <t>sr130717.044</t>
  </si>
  <si>
    <t>sr130717.045</t>
  </si>
  <si>
    <t>sr130717.046</t>
  </si>
  <si>
    <t>sr130717.047</t>
  </si>
  <si>
    <t>sr130820.001</t>
  </si>
  <si>
    <t>sr130820.002</t>
  </si>
  <si>
    <t>cc130822.001</t>
  </si>
  <si>
    <t>cc130822.002</t>
  </si>
  <si>
    <t>cc130822.003</t>
  </si>
  <si>
    <t>cc130822.004</t>
  </si>
  <si>
    <t>cc130822.005</t>
  </si>
  <si>
    <t>cc130822.006</t>
  </si>
  <si>
    <t>cc130822.007</t>
  </si>
  <si>
    <t>cc130822.008</t>
  </si>
  <si>
    <t>cc130822.009</t>
  </si>
  <si>
    <t>sr140415.001</t>
  </si>
  <si>
    <t>sr140416.001</t>
  </si>
  <si>
    <t>goldbridge bridge</t>
  </si>
  <si>
    <t>ko130925.001</t>
  </si>
  <si>
    <t>mort; this was originally listed as an mw under mw130925.001 but the field sheets indicated ko</t>
  </si>
  <si>
    <t>mb</t>
  </si>
  <si>
    <t>mw131030.001</t>
  </si>
  <si>
    <t>mw131030.002</t>
  </si>
  <si>
    <t>mw131030.003</t>
  </si>
  <si>
    <t>ripe gravid</t>
  </si>
  <si>
    <t>green</t>
  </si>
  <si>
    <t>green gravid</t>
  </si>
  <si>
    <t>mw131030.004</t>
  </si>
  <si>
    <t>mw131030.005</t>
  </si>
  <si>
    <t>mw131030.006</t>
  </si>
  <si>
    <t>mw131030.007</t>
  </si>
  <si>
    <t>mw131030.008</t>
  </si>
  <si>
    <t>mw131030.009</t>
  </si>
  <si>
    <t>mw131030.010</t>
  </si>
  <si>
    <t>mw131030.011</t>
  </si>
  <si>
    <t>mw131030.012</t>
  </si>
  <si>
    <t>green ripe</t>
  </si>
  <si>
    <t>mw131107.001</t>
  </si>
  <si>
    <t>mw131107.002</t>
  </si>
  <si>
    <t>mw131107.003</t>
  </si>
  <si>
    <t>mw131107.004</t>
  </si>
  <si>
    <t>mw131107.005</t>
  </si>
  <si>
    <t>mw131107.006</t>
  </si>
  <si>
    <t>mw131107.007</t>
  </si>
  <si>
    <t>mw131107.008</t>
  </si>
  <si>
    <t>mw131107.009</t>
  </si>
  <si>
    <t>mw131107.010</t>
  </si>
  <si>
    <t>mw131107.011</t>
  </si>
  <si>
    <t>mw131107.012</t>
  </si>
  <si>
    <t>mw131107.013</t>
  </si>
  <si>
    <t>mw131107.014</t>
  </si>
  <si>
    <t>mw131107.015</t>
  </si>
  <si>
    <t>mw131107.016</t>
  </si>
  <si>
    <t>mw131107.017</t>
  </si>
  <si>
    <t>mw131107.018</t>
  </si>
  <si>
    <t>mw131107.019</t>
  </si>
  <si>
    <t>mw131107.020</t>
  </si>
  <si>
    <t>mw131107.021</t>
  </si>
  <si>
    <t>mw131107.022</t>
  </si>
  <si>
    <t>gravid</t>
  </si>
  <si>
    <t>mw131114.001</t>
  </si>
  <si>
    <t>mw131114.002</t>
  </si>
  <si>
    <t>mw131114.003</t>
  </si>
  <si>
    <t>mw131114.004</t>
  </si>
  <si>
    <t>mw131114.005</t>
  </si>
  <si>
    <t>mw131114.006</t>
  </si>
  <si>
    <t>mw131114.007</t>
  </si>
  <si>
    <t>mw131114.008</t>
  </si>
  <si>
    <t>mw131114.009</t>
  </si>
  <si>
    <t>mw131114.010</t>
  </si>
  <si>
    <t>mw131114.011</t>
  </si>
  <si>
    <t>mw131114.012</t>
  </si>
  <si>
    <t>mw131114.013</t>
  </si>
  <si>
    <t>mw131114.014</t>
  </si>
  <si>
    <t>mw131114.015</t>
  </si>
  <si>
    <t>mw131114.016</t>
  </si>
  <si>
    <t>mw131114.017</t>
  </si>
  <si>
    <t>mw131114.018</t>
  </si>
  <si>
    <t>mw131114.019</t>
  </si>
  <si>
    <t>mw131114.020</t>
  </si>
  <si>
    <t>mw131114.021</t>
  </si>
  <si>
    <t>mw131114.022</t>
  </si>
  <si>
    <t>mw131114.023</t>
  </si>
  <si>
    <t>mw131121.001</t>
  </si>
  <si>
    <t>mw131121.002</t>
  </si>
  <si>
    <t>mw131121.003</t>
  </si>
  <si>
    <t>mw131121.004</t>
  </si>
  <si>
    <t>mw131121.005</t>
  </si>
  <si>
    <t>mw131121.006</t>
  </si>
  <si>
    <t>mw131121.007</t>
  </si>
  <si>
    <t>mw131121.008</t>
  </si>
  <si>
    <t>mw131121.009</t>
  </si>
  <si>
    <t>mw131121.010</t>
  </si>
  <si>
    <t>kelt</t>
  </si>
  <si>
    <t>blue pool naxwit picnic area</t>
  </si>
  <si>
    <t>hurley river bridge</t>
  </si>
  <si>
    <t>terzaghi dam</t>
  </si>
  <si>
    <t>cayoosh creek</t>
  </si>
  <si>
    <t>portage creek confluence</t>
  </si>
  <si>
    <t>mb121016.001</t>
  </si>
  <si>
    <t>mb121016.002</t>
  </si>
  <si>
    <t>mb121016.003</t>
  </si>
  <si>
    <t>mb121016.004</t>
  </si>
  <si>
    <t>mb121016.005</t>
  </si>
  <si>
    <t>mb121016.006</t>
  </si>
  <si>
    <t>mb121016.007</t>
  </si>
  <si>
    <t>mb121016.008</t>
  </si>
  <si>
    <t>mb121016.009</t>
  </si>
  <si>
    <t>mb121016.010</t>
  </si>
  <si>
    <t>mb121016.011</t>
  </si>
  <si>
    <t>mb121016.012</t>
  </si>
  <si>
    <t>mb121016.013</t>
  </si>
  <si>
    <t>mb121016.014</t>
  </si>
  <si>
    <t>mb121016.015</t>
  </si>
  <si>
    <t>mb121016.016</t>
  </si>
  <si>
    <t>mb121016.017</t>
  </si>
  <si>
    <t>mb121016.018</t>
  </si>
  <si>
    <t>mb121016.019</t>
  </si>
  <si>
    <t>mb121017.001</t>
  </si>
  <si>
    <t>mb121017.002</t>
  </si>
  <si>
    <t>mb121017.003</t>
  </si>
  <si>
    <t>mb121017.004</t>
  </si>
  <si>
    <t>mb121017.005</t>
  </si>
  <si>
    <t>mb121017.006</t>
  </si>
  <si>
    <t>mb121017.007</t>
  </si>
  <si>
    <t>mb121017.008</t>
  </si>
  <si>
    <t>mb121017.009</t>
  </si>
  <si>
    <t>mb121017.010</t>
  </si>
  <si>
    <t>mb121017.011</t>
  </si>
  <si>
    <t>mb121025.001</t>
  </si>
  <si>
    <t>mb121025.002</t>
  </si>
  <si>
    <t>mb121025.003</t>
  </si>
  <si>
    <t>mb121025.004</t>
  </si>
  <si>
    <t>mb121025.005</t>
  </si>
  <si>
    <t>mb121025.006</t>
  </si>
  <si>
    <t>mb121025.007</t>
  </si>
  <si>
    <t>mb121025.008</t>
  </si>
  <si>
    <t>mb121025.009</t>
  </si>
  <si>
    <t>mb121025.010</t>
  </si>
  <si>
    <t>mb121025.011</t>
  </si>
  <si>
    <t>mb121025.012</t>
  </si>
  <si>
    <t>mb121025.013</t>
  </si>
  <si>
    <t>mb121025.014</t>
  </si>
  <si>
    <t>mb121025.015</t>
  </si>
  <si>
    <t>mb121025.016</t>
  </si>
  <si>
    <t>mb121025.017</t>
  </si>
  <si>
    <t>mb121025.018</t>
  </si>
  <si>
    <t>mb121025.019</t>
  </si>
  <si>
    <t>mb121025.020</t>
  </si>
  <si>
    <t>mb121025.021</t>
  </si>
  <si>
    <t>mb121025.022</t>
  </si>
  <si>
    <t>mb121025.023</t>
  </si>
  <si>
    <t>mb121025.024</t>
  </si>
  <si>
    <t>mb121025.025</t>
  </si>
  <si>
    <t>mb121025.026</t>
  </si>
  <si>
    <t>mb121025.027</t>
  </si>
  <si>
    <t>mb121025.028</t>
  </si>
  <si>
    <t>mb121025.029</t>
  </si>
  <si>
    <t>mb121025.030</t>
  </si>
  <si>
    <t>mb121025.031</t>
  </si>
  <si>
    <t>mb121025.032</t>
  </si>
  <si>
    <t>mb121026.001</t>
  </si>
  <si>
    <t>mb121101.001</t>
  </si>
  <si>
    <t>mb121101.002</t>
  </si>
  <si>
    <t>mb121101.003</t>
  </si>
  <si>
    <t>mb121101.004</t>
  </si>
  <si>
    <t>mb121101.005</t>
  </si>
  <si>
    <t>mb121101.006</t>
  </si>
  <si>
    <t>mb121101.007</t>
  </si>
  <si>
    <t>mb121101.008</t>
  </si>
  <si>
    <t>mb121101.009</t>
  </si>
  <si>
    <t>mb121101.010</t>
  </si>
  <si>
    <t>mb121101.011</t>
  </si>
  <si>
    <t>mb121101.012</t>
  </si>
  <si>
    <t>mb121101.013</t>
  </si>
  <si>
    <t>mb121101.014</t>
  </si>
  <si>
    <t>mb121101.015</t>
  </si>
  <si>
    <t>mb121101.016</t>
  </si>
  <si>
    <t>mb121101.017</t>
  </si>
  <si>
    <t>mb121101.018</t>
  </si>
  <si>
    <t>mb121101.019</t>
  </si>
  <si>
    <t>mb121101.020</t>
  </si>
  <si>
    <t>mb121101.021</t>
  </si>
  <si>
    <t>mb121101.022</t>
  </si>
  <si>
    <t>mb121101.023</t>
  </si>
  <si>
    <t>mb121101.024</t>
  </si>
  <si>
    <t>mb121101.025</t>
  </si>
  <si>
    <t>mb121101.026</t>
  </si>
  <si>
    <t>mb121101.027</t>
  </si>
  <si>
    <t>mb121101.028</t>
  </si>
  <si>
    <t>mb121101.029</t>
  </si>
  <si>
    <t>mb121101.030</t>
  </si>
  <si>
    <t>mb121101.031</t>
  </si>
  <si>
    <t>mb121101.032</t>
  </si>
  <si>
    <t>mb121101.033</t>
  </si>
  <si>
    <t>mb121108.001</t>
  </si>
  <si>
    <t>mb121108.002</t>
  </si>
  <si>
    <t>mb121108.003</t>
  </si>
  <si>
    <t>mb121108.004</t>
  </si>
  <si>
    <t>mb121108.005</t>
  </si>
  <si>
    <t>mb121108.006</t>
  </si>
  <si>
    <t>mb121108.007</t>
  </si>
  <si>
    <t>mb121108.008</t>
  </si>
  <si>
    <t>mb121108.009</t>
  </si>
  <si>
    <t>mb121108.010</t>
  </si>
  <si>
    <t>mb121108.011</t>
  </si>
  <si>
    <t>mb121108.012</t>
  </si>
  <si>
    <t>mb121108.013</t>
  </si>
  <si>
    <t>mb121108.014</t>
  </si>
  <si>
    <t>mb121108.015</t>
  </si>
  <si>
    <t>mb121108.016</t>
  </si>
  <si>
    <t>mb121108.017</t>
  </si>
  <si>
    <t>mb121108.018</t>
  </si>
  <si>
    <t>mb121108.019</t>
  </si>
  <si>
    <t>mb121108.020</t>
  </si>
  <si>
    <t>mb121108.021</t>
  </si>
  <si>
    <t>mb121108.022</t>
  </si>
  <si>
    <t>mb121108.023</t>
  </si>
  <si>
    <t>mb121108.024</t>
  </si>
  <si>
    <t>mb121108.025</t>
  </si>
  <si>
    <t>mb121108.026</t>
  </si>
  <si>
    <t>mb121108.027</t>
  </si>
  <si>
    <t>mb121108.028</t>
  </si>
  <si>
    <t>mb121108.029</t>
  </si>
  <si>
    <t>mb121108.030</t>
  </si>
  <si>
    <t>mb121108.031</t>
  </si>
  <si>
    <t>mb121115.001</t>
  </si>
  <si>
    <t>mb121115.002</t>
  </si>
  <si>
    <t>mb121115.003</t>
  </si>
  <si>
    <t>mb121115.004</t>
  </si>
  <si>
    <t>mb121115.005</t>
  </si>
  <si>
    <t>mb121115.006</t>
  </si>
  <si>
    <t>mb121115.007</t>
  </si>
  <si>
    <t>mb121115.008</t>
  </si>
  <si>
    <t>mb121115.009</t>
  </si>
  <si>
    <t>mb121115.010</t>
  </si>
  <si>
    <t>mb121115.011</t>
  </si>
  <si>
    <t>mb121115.012</t>
  </si>
  <si>
    <t>mb121115.013</t>
  </si>
  <si>
    <t>mb121115.014</t>
  </si>
  <si>
    <t>mb121115.015</t>
  </si>
  <si>
    <t>mb121115.016</t>
  </si>
  <si>
    <t>mb121115.017</t>
  </si>
  <si>
    <t>mb121115.018</t>
  </si>
  <si>
    <t>mb121115.019</t>
  </si>
  <si>
    <t>mb121115.020</t>
  </si>
  <si>
    <t>mb121115.021</t>
  </si>
  <si>
    <t>mb121115.022</t>
  </si>
  <si>
    <t>mb121115.023</t>
  </si>
  <si>
    <t>mb121115.024</t>
  </si>
  <si>
    <t>mb121115.025</t>
  </si>
  <si>
    <t>mb121115.026</t>
  </si>
  <si>
    <t>mb121115.027</t>
  </si>
  <si>
    <t>mb121115.028</t>
  </si>
  <si>
    <t>mb121115.029</t>
  </si>
  <si>
    <t>mb121115.030</t>
  </si>
  <si>
    <t>mb121122.001</t>
  </si>
  <si>
    <t>mb121122.002</t>
  </si>
  <si>
    <t>mb121122.003</t>
  </si>
  <si>
    <t>mb121122.004</t>
  </si>
  <si>
    <t>mb121122.005</t>
  </si>
  <si>
    <t>mb121122.006</t>
  </si>
  <si>
    <t>mb121122.007</t>
  </si>
  <si>
    <t>mb121122.008</t>
  </si>
  <si>
    <t>mb121122.009</t>
  </si>
  <si>
    <t>mb121122.010</t>
  </si>
  <si>
    <t>mb121122.011</t>
  </si>
  <si>
    <t>mb121122.012</t>
  </si>
  <si>
    <t>mb121122.013</t>
  </si>
  <si>
    <t>mb121122.014</t>
  </si>
  <si>
    <t>mb121122.015</t>
  </si>
  <si>
    <t>mb121122.016</t>
  </si>
  <si>
    <t>mb121122.017</t>
  </si>
  <si>
    <t>mb121122.018</t>
  </si>
  <si>
    <t>mb121122.019</t>
  </si>
  <si>
    <t>mb121122.020</t>
  </si>
  <si>
    <t>mb121122.021</t>
  </si>
  <si>
    <t>mb121122.022</t>
  </si>
  <si>
    <t>mb121122.023</t>
  </si>
  <si>
    <t>mb121122.024</t>
  </si>
  <si>
    <t>mb121122.025</t>
  </si>
  <si>
    <t>mb121122.026</t>
  </si>
  <si>
    <t>mb121122.027</t>
  </si>
  <si>
    <t>mb121122.028</t>
  </si>
  <si>
    <t>mb121122.029</t>
  </si>
  <si>
    <t>mb121122.030</t>
  </si>
  <si>
    <t>mb121122.031</t>
  </si>
  <si>
    <t>mb121122.032</t>
  </si>
  <si>
    <t>mb121122.033</t>
  </si>
  <si>
    <t>mb121122.034</t>
  </si>
  <si>
    <t>mb121122.035</t>
  </si>
  <si>
    <t>mb121122.036</t>
  </si>
  <si>
    <t>mb121122.037</t>
  </si>
  <si>
    <t>mb121122.038</t>
  </si>
  <si>
    <t>mb121122.039</t>
  </si>
  <si>
    <t>mb121122.040</t>
  </si>
  <si>
    <t>mb121129.001</t>
  </si>
  <si>
    <t>mb121129.002</t>
  </si>
  <si>
    <t>mb121129.003</t>
  </si>
  <si>
    <t>mb121129.004</t>
  </si>
  <si>
    <t>mb121129.005</t>
  </si>
  <si>
    <t>mb121129.006</t>
  </si>
  <si>
    <t>mb121129.007</t>
  </si>
  <si>
    <t>mb121129.008</t>
  </si>
  <si>
    <t>mb121129.009</t>
  </si>
  <si>
    <t>mb121129.010</t>
  </si>
  <si>
    <t>mb121129.011</t>
  </si>
  <si>
    <t>mb121129.012</t>
  </si>
  <si>
    <t>mb121129.013</t>
  </si>
  <si>
    <t>mb121129.014</t>
  </si>
  <si>
    <t>mb121129.015</t>
  </si>
  <si>
    <t>mb121129.016</t>
  </si>
  <si>
    <t>mb121129.017</t>
  </si>
  <si>
    <t>mb121129.018</t>
  </si>
  <si>
    <t>mb121129.019</t>
  </si>
  <si>
    <t>mb121129.020</t>
  </si>
  <si>
    <t>mb121129.021</t>
  </si>
  <si>
    <t>mb121129.022</t>
  </si>
  <si>
    <t>mb121129.023</t>
  </si>
  <si>
    <t>mb121129.024</t>
  </si>
  <si>
    <t>mb121129.025</t>
  </si>
  <si>
    <t>mb121129.026</t>
  </si>
  <si>
    <t>mb121129.027</t>
  </si>
  <si>
    <t>mb121129.028</t>
  </si>
  <si>
    <t>mb121129.029</t>
  </si>
  <si>
    <t>mb121129.030</t>
  </si>
  <si>
    <t>mb121129.031</t>
  </si>
  <si>
    <t>mb121129.032</t>
  </si>
  <si>
    <t>mb121129.033</t>
  </si>
  <si>
    <t>mb121129.034</t>
  </si>
  <si>
    <t>mb121129.035</t>
  </si>
  <si>
    <t>mb121129.036</t>
  </si>
  <si>
    <t>mb121129.037</t>
  </si>
  <si>
    <t>mb121129.038</t>
  </si>
  <si>
    <t>mb121129.039</t>
  </si>
  <si>
    <t>mb121130.001</t>
  </si>
  <si>
    <t>mb121130.002</t>
  </si>
  <si>
    <t>mb121130.003</t>
  </si>
  <si>
    <t>mb121130.004</t>
  </si>
  <si>
    <t>mb121130.005</t>
  </si>
  <si>
    <t>mb121130.006</t>
  </si>
  <si>
    <t>mb121130.007</t>
  </si>
  <si>
    <t>mb121130.008</t>
  </si>
  <si>
    <t>mb121130.009</t>
  </si>
  <si>
    <t>mb121130.010</t>
  </si>
  <si>
    <t>mb121130.011</t>
  </si>
  <si>
    <t>mb121130.012</t>
  </si>
  <si>
    <t>mb121130.013</t>
  </si>
  <si>
    <t>mb121130.014</t>
  </si>
  <si>
    <t>mb121130.015</t>
  </si>
  <si>
    <t>mb121206.001</t>
  </si>
  <si>
    <t>mb121206.002</t>
  </si>
  <si>
    <t>mb121206.003</t>
  </si>
  <si>
    <t>mb121206.004</t>
  </si>
  <si>
    <t>mb121206.005</t>
  </si>
  <si>
    <t>mb121206.006</t>
  </si>
  <si>
    <t>mb121206.007</t>
  </si>
  <si>
    <t>mb121206.008</t>
  </si>
  <si>
    <t>mb121206.009</t>
  </si>
  <si>
    <t>mb121206.010</t>
  </si>
  <si>
    <t>mb121206.011</t>
  </si>
  <si>
    <t>mb121206.012</t>
  </si>
  <si>
    <t>mb121206.013</t>
  </si>
  <si>
    <t>mb121206.014</t>
  </si>
  <si>
    <t>mb121206.015</t>
  </si>
  <si>
    <t>mb121206.016</t>
  </si>
  <si>
    <t>mb121206.017</t>
  </si>
  <si>
    <t>mb121206.018</t>
  </si>
  <si>
    <t>mb121206.019</t>
  </si>
  <si>
    <t>mb121206.020</t>
  </si>
  <si>
    <t>mb121206.021</t>
  </si>
  <si>
    <t>mb121206.022</t>
  </si>
  <si>
    <t>mb121206.023</t>
  </si>
  <si>
    <t>mb121206.024</t>
  </si>
  <si>
    <t>mb121206.025</t>
  </si>
  <si>
    <t>mb121206.026</t>
  </si>
  <si>
    <t>mb121206.027</t>
  </si>
  <si>
    <t>mb121206.028</t>
  </si>
  <si>
    <t>mb121206.029</t>
  </si>
  <si>
    <t>mb121206.030</t>
  </si>
  <si>
    <t>mb121206.031</t>
  </si>
  <si>
    <t>mb121206.032</t>
  </si>
  <si>
    <t>mb121206.033</t>
  </si>
  <si>
    <t>mb121206.034</t>
  </si>
  <si>
    <t>mb121206.035</t>
  </si>
  <si>
    <t>mb121206.036</t>
  </si>
  <si>
    <t>mb121206.037</t>
  </si>
  <si>
    <t>mb121206.038</t>
  </si>
  <si>
    <t>mb121214.001</t>
  </si>
  <si>
    <t>mb121214.002</t>
  </si>
  <si>
    <t>mb121214.003</t>
  </si>
  <si>
    <t>mb121214.004</t>
  </si>
  <si>
    <t>mb121214.005</t>
  </si>
  <si>
    <t>mb121214.006</t>
  </si>
  <si>
    <t>mb121214.007</t>
  </si>
  <si>
    <t>mb121214.008</t>
  </si>
  <si>
    <t>mb121214.009</t>
  </si>
  <si>
    <t>mb121214.010</t>
  </si>
  <si>
    <t>mb121214.011</t>
  </si>
  <si>
    <t>mb121214.012</t>
  </si>
  <si>
    <t>mb121214.013</t>
  </si>
  <si>
    <t>mb121214.014</t>
  </si>
  <si>
    <t>mb121214.015</t>
  </si>
  <si>
    <t>mb121214.016</t>
  </si>
  <si>
    <t>mb121214.017</t>
  </si>
  <si>
    <t>mb121214.018</t>
  </si>
  <si>
    <t>mb121214.019</t>
  </si>
  <si>
    <t>mb121214.020</t>
  </si>
  <si>
    <t>mb121214.021</t>
  </si>
  <si>
    <t>mb121214.022</t>
  </si>
  <si>
    <t>mb121214.023</t>
  </si>
  <si>
    <t>mb121214.024</t>
  </si>
  <si>
    <t>mb121214.025</t>
  </si>
  <si>
    <t>mb121214.026</t>
  </si>
  <si>
    <t>mb121214.027</t>
  </si>
  <si>
    <t>mb121214.028</t>
  </si>
  <si>
    <t>mb121214.029</t>
  </si>
  <si>
    <t>mb121214.030</t>
  </si>
  <si>
    <t>mb121214.031</t>
  </si>
  <si>
    <t>mb121220.001</t>
  </si>
  <si>
    <t>mb121220.002</t>
  </si>
  <si>
    <t>mb121220.003</t>
  </si>
  <si>
    <t>mb121220.004</t>
  </si>
  <si>
    <t>mb121220.005</t>
  </si>
  <si>
    <t>mb121220.006</t>
  </si>
  <si>
    <t>mb121220.007</t>
  </si>
  <si>
    <t>mb121220.008</t>
  </si>
  <si>
    <t>mb121220.009</t>
  </si>
  <si>
    <t>mb121220.010</t>
  </si>
  <si>
    <t>mb121220.011</t>
  </si>
  <si>
    <t>mb121220.012</t>
  </si>
  <si>
    <t>mb121220.013</t>
  </si>
  <si>
    <t>mb121220.014</t>
  </si>
  <si>
    <t>mb121220.015</t>
  </si>
  <si>
    <t>mb121220.016</t>
  </si>
  <si>
    <t>mb121220.017</t>
  </si>
  <si>
    <t>mb121220.018</t>
  </si>
  <si>
    <t>mb121220.019</t>
  </si>
  <si>
    <t>mb121221.001</t>
  </si>
  <si>
    <t>mb121221.002</t>
  </si>
  <si>
    <t>mb121221.003</t>
  </si>
  <si>
    <t>mb121221.004</t>
  </si>
  <si>
    <t>mb121221.005</t>
  </si>
  <si>
    <t>mb121221.006</t>
  </si>
  <si>
    <t>mb130503.001</t>
  </si>
  <si>
    <t>mb130503.002</t>
  </si>
  <si>
    <t>mb130503.003</t>
  </si>
  <si>
    <t>mb130503.004</t>
  </si>
  <si>
    <t>mb130503.005</t>
  </si>
  <si>
    <t>mb130503.006</t>
  </si>
  <si>
    <t>mb130503.007</t>
  </si>
  <si>
    <t>mb130503.008</t>
  </si>
  <si>
    <t>mb130503.009</t>
  </si>
  <si>
    <t>mb130503.010</t>
  </si>
  <si>
    <t>mb130503.011</t>
  </si>
  <si>
    <t>mb130503.012</t>
  </si>
  <si>
    <t>mb130503.013</t>
  </si>
  <si>
    <t>mb130503.014</t>
  </si>
  <si>
    <t>mb130522.001</t>
  </si>
  <si>
    <t>mb130522.002</t>
  </si>
  <si>
    <t>mb130522.003</t>
  </si>
  <si>
    <t>mb130522.004</t>
  </si>
  <si>
    <t>mb130522.005</t>
  </si>
  <si>
    <t>mb130522.006</t>
  </si>
  <si>
    <t>mb130522.007</t>
  </si>
  <si>
    <t>mb130522.008</t>
  </si>
  <si>
    <t>mb130522.009</t>
  </si>
  <si>
    <t>mb130522.010</t>
  </si>
  <si>
    <t>mb130522.011</t>
  </si>
  <si>
    <t>mb130522.012</t>
  </si>
  <si>
    <t>mb130522.013</t>
  </si>
  <si>
    <t>mb130522.014</t>
  </si>
  <si>
    <t>cl130620.001</t>
  </si>
  <si>
    <t>cl130620.002</t>
  </si>
  <si>
    <t>cl130620.003</t>
  </si>
  <si>
    <t>cl130626.001</t>
  </si>
  <si>
    <t>cl130626.002</t>
  </si>
  <si>
    <t>cl130626.003</t>
  </si>
  <si>
    <t>cl130626.004</t>
  </si>
  <si>
    <t>cl130626.005</t>
  </si>
  <si>
    <t>cl130626.006</t>
  </si>
  <si>
    <t>cl130626.007</t>
  </si>
  <si>
    <t>cl130626.008</t>
  </si>
  <si>
    <t>cl130626.009</t>
  </si>
  <si>
    <t>cl130626.010</t>
  </si>
  <si>
    <t>cl130626.011</t>
  </si>
  <si>
    <t>cl130626.012</t>
  </si>
  <si>
    <t>cl130626.013</t>
  </si>
  <si>
    <t>cl130626.014</t>
  </si>
  <si>
    <t>cl130626.015</t>
  </si>
  <si>
    <t>cl130626.016</t>
  </si>
  <si>
    <t>cl130626.017</t>
  </si>
  <si>
    <t>cl130626.018</t>
  </si>
  <si>
    <t>cl130626.019</t>
  </si>
  <si>
    <t>cl130626.020</t>
  </si>
  <si>
    <t>cl130626.021</t>
  </si>
  <si>
    <t>cl130626.022</t>
  </si>
  <si>
    <t>cl130626.023</t>
  </si>
  <si>
    <t>cl130626.024</t>
  </si>
  <si>
    <t>cl130626.025</t>
  </si>
  <si>
    <t>cl130626.026</t>
  </si>
  <si>
    <t>cl130626.027</t>
  </si>
  <si>
    <t>cl130626.028</t>
  </si>
  <si>
    <t>cl130626.029</t>
  </si>
  <si>
    <t>cl130626.030</t>
  </si>
  <si>
    <t>cl130626.031</t>
  </si>
  <si>
    <t>cl130626.032</t>
  </si>
  <si>
    <t>cl130626.033</t>
  </si>
  <si>
    <t>cl130626.034</t>
  </si>
  <si>
    <t>cl130626.035</t>
  </si>
  <si>
    <t>cl130626.036</t>
  </si>
  <si>
    <t>cl130626.037</t>
  </si>
  <si>
    <t>cl130626.038</t>
  </si>
  <si>
    <t>cl130626.039</t>
  </si>
  <si>
    <t>cl130626.040</t>
  </si>
  <si>
    <t>cl130626.041</t>
  </si>
  <si>
    <t>cl130626.042</t>
  </si>
  <si>
    <t>cl130626.043</t>
  </si>
  <si>
    <t>cl130626.044</t>
  </si>
  <si>
    <t>cl130626.045</t>
  </si>
  <si>
    <t>cl130626.046</t>
  </si>
  <si>
    <t>cl130626.047</t>
  </si>
  <si>
    <t>cl130626.048</t>
  </si>
  <si>
    <t>cl130626.049</t>
  </si>
  <si>
    <t>cl130626.050</t>
  </si>
  <si>
    <t>cl130626.051</t>
  </si>
  <si>
    <t>cl130626.052</t>
  </si>
  <si>
    <t>cl130626.053</t>
  </si>
  <si>
    <t>cl130626.054</t>
  </si>
  <si>
    <t>cl130626.055</t>
  </si>
  <si>
    <t>cl130626.056</t>
  </si>
  <si>
    <t>cl130626.057</t>
  </si>
  <si>
    <t>cl130626.058</t>
  </si>
  <si>
    <t>cl130626.059</t>
  </si>
  <si>
    <t>cl130626.060</t>
  </si>
  <si>
    <t>cl130626.061</t>
  </si>
  <si>
    <t>cl130626.062</t>
  </si>
  <si>
    <t>cl130626.063</t>
  </si>
  <si>
    <t>cl130626.064</t>
  </si>
  <si>
    <t>cl130626.065</t>
  </si>
  <si>
    <t>cl130626.066</t>
  </si>
  <si>
    <t>cl130626.067</t>
  </si>
  <si>
    <t>cl130626.068</t>
  </si>
  <si>
    <t>cl130626.069</t>
  </si>
  <si>
    <t>cl130626.070</t>
  </si>
  <si>
    <t>cl130626.071</t>
  </si>
  <si>
    <t>cl130626.072</t>
  </si>
  <si>
    <t>cl130626.073</t>
  </si>
  <si>
    <t>cl130626.074</t>
  </si>
  <si>
    <t>cl130626.075</t>
  </si>
  <si>
    <t>cl130626.076</t>
  </si>
  <si>
    <t>cl130626.077</t>
  </si>
  <si>
    <t>cl130626.078</t>
  </si>
  <si>
    <t>cl130626.079</t>
  </si>
  <si>
    <t>cl130626.080</t>
  </si>
  <si>
    <t>cl130626.082</t>
  </si>
  <si>
    <t>cl130626.083</t>
  </si>
  <si>
    <t>cl130626.084</t>
  </si>
  <si>
    <t>cl130626.085</t>
  </si>
  <si>
    <t>cl130626.086</t>
  </si>
  <si>
    <t>cl130626.087</t>
  </si>
  <si>
    <t>cl130626.088</t>
  </si>
  <si>
    <t>cl130626.089</t>
  </si>
  <si>
    <t>cl130627.001</t>
  </si>
  <si>
    <t>cl130627.002</t>
  </si>
  <si>
    <t>cl130627.003</t>
  </si>
  <si>
    <t>cl130627.004</t>
  </si>
  <si>
    <t>cl130627.005</t>
  </si>
  <si>
    <t>cl130627.006</t>
  </si>
  <si>
    <t>cl130627.007</t>
  </si>
  <si>
    <t>cl130627.008</t>
  </si>
  <si>
    <t>cl130627.009</t>
  </si>
  <si>
    <t>cl130627.010</t>
  </si>
  <si>
    <t>cl130627.011</t>
  </si>
  <si>
    <t>cl130627.012</t>
  </si>
  <si>
    <t>cl130627.013</t>
  </si>
  <si>
    <t>cl130627.014</t>
  </si>
  <si>
    <t>cl130627.015</t>
  </si>
  <si>
    <t>cl130627.016</t>
  </si>
  <si>
    <t>cl130627.017</t>
  </si>
  <si>
    <t>cl130627.018</t>
  </si>
  <si>
    <t>cl130627.019</t>
  </si>
  <si>
    <t>cl130627.020</t>
  </si>
  <si>
    <t>cl130627.021</t>
  </si>
  <si>
    <t>cl130627.022</t>
  </si>
  <si>
    <t>cl130627.023</t>
  </si>
  <si>
    <t>cl130627.024</t>
  </si>
  <si>
    <t>cl130627.025</t>
  </si>
  <si>
    <t>cl130627.026</t>
  </si>
  <si>
    <t>cl130627.027</t>
  </si>
  <si>
    <t>cl130627.028</t>
  </si>
  <si>
    <t>cl130627.029</t>
  </si>
  <si>
    <t>cl130627.030</t>
  </si>
  <si>
    <t>cl130627.031</t>
  </si>
  <si>
    <t>cl130627.032</t>
  </si>
  <si>
    <t>cl130627.033</t>
  </si>
  <si>
    <t>cl130627.034</t>
  </si>
  <si>
    <t>cl130627.035</t>
  </si>
  <si>
    <t>cl130627.036</t>
  </si>
  <si>
    <t>cl130627.037</t>
  </si>
  <si>
    <t>cl130627.038</t>
  </si>
  <si>
    <t>cl130627.039</t>
  </si>
  <si>
    <t>cl130627.040</t>
  </si>
  <si>
    <t>cl130627.041</t>
  </si>
  <si>
    <t>cl130627.042</t>
  </si>
  <si>
    <t>cl130627.043</t>
  </si>
  <si>
    <t>cl130627.044</t>
  </si>
  <si>
    <t>cl130627.045</t>
  </si>
  <si>
    <t>cl130627.046</t>
  </si>
  <si>
    <t>cl130627.047</t>
  </si>
  <si>
    <t>cl130627.048</t>
  </si>
  <si>
    <t>cl130627.049</t>
  </si>
  <si>
    <t>cl130627.050</t>
  </si>
  <si>
    <t>cl130627.051</t>
  </si>
  <si>
    <t>cl130627.052</t>
  </si>
  <si>
    <t>cl130627.053</t>
  </si>
  <si>
    <t>cl130627.054</t>
  </si>
  <si>
    <t>cl130627.055</t>
  </si>
  <si>
    <t>cl130627.056</t>
  </si>
  <si>
    <t>cl130627.057</t>
  </si>
  <si>
    <t>cl130627.058</t>
  </si>
  <si>
    <t>cl130627.059</t>
  </si>
  <si>
    <t>cl130627.060</t>
  </si>
  <si>
    <t>cl130627.061</t>
  </si>
  <si>
    <t>cl130627.062</t>
  </si>
  <si>
    <t>cl130627.063</t>
  </si>
  <si>
    <t>cl130718.005</t>
  </si>
  <si>
    <t>cl130718.006</t>
  </si>
  <si>
    <t>cl130718.007</t>
  </si>
  <si>
    <t>cl130718.008</t>
  </si>
  <si>
    <t>cl130718.009</t>
  </si>
  <si>
    <t>cl130718.010</t>
  </si>
  <si>
    <t>cl130718.011</t>
  </si>
  <si>
    <t>cl130718.012</t>
  </si>
  <si>
    <t>cl130718.013</t>
  </si>
  <si>
    <t>cl130718.014</t>
  </si>
  <si>
    <t>cl130718.015</t>
  </si>
  <si>
    <t>cl130718.016</t>
  </si>
  <si>
    <t>cl130718.017</t>
  </si>
  <si>
    <t>cl130718.018</t>
  </si>
  <si>
    <t>cl130718.019</t>
  </si>
  <si>
    <t>cl130718.020</t>
  </si>
  <si>
    <t>cl130718.021</t>
  </si>
  <si>
    <t>cl130718.022</t>
  </si>
  <si>
    <t>cl130718.023</t>
  </si>
  <si>
    <t>cl130718.024</t>
  </si>
  <si>
    <t>cl130718.025</t>
  </si>
  <si>
    <t>cl130718.026</t>
  </si>
  <si>
    <t>cl130718.027</t>
  </si>
  <si>
    <t>cl130718.028</t>
  </si>
  <si>
    <t>cl130718.029</t>
  </si>
  <si>
    <t>cl130718.030</t>
  </si>
  <si>
    <t>cl130718.031</t>
  </si>
  <si>
    <t>cl130718.032</t>
  </si>
  <si>
    <t>cl130718.033</t>
  </si>
  <si>
    <t>cl130718.034</t>
  </si>
  <si>
    <t>cl130718.035</t>
  </si>
  <si>
    <t>cl130718.036</t>
  </si>
  <si>
    <t>cl130718.037</t>
  </si>
  <si>
    <t>cl130718.038</t>
  </si>
  <si>
    <t>cl130718.039</t>
  </si>
  <si>
    <t>cl130718.040</t>
  </si>
  <si>
    <t>cl130718.041</t>
  </si>
  <si>
    <t>cl130718.042</t>
  </si>
  <si>
    <t>cl130718.043</t>
  </si>
  <si>
    <t>cl130718.044</t>
  </si>
  <si>
    <t>cl130718.045</t>
  </si>
  <si>
    <t>cl130718.046</t>
  </si>
  <si>
    <t>cl130718.047</t>
  </si>
  <si>
    <t>cl130718.048</t>
  </si>
  <si>
    <t>cl130718.049</t>
  </si>
  <si>
    <t>cl130718.050</t>
  </si>
  <si>
    <t>cl130718.051</t>
  </si>
  <si>
    <t>cl130718.052</t>
  </si>
  <si>
    <t>cl130718.053</t>
  </si>
  <si>
    <t>cl130719.001</t>
  </si>
  <si>
    <t>cl130719.002</t>
  </si>
  <si>
    <t>cl130719.003</t>
  </si>
  <si>
    <t>cl130719.004</t>
  </si>
  <si>
    <t>cl130719.005</t>
  </si>
  <si>
    <t>cl130719.006</t>
  </si>
  <si>
    <t>cl130719.007</t>
  </si>
  <si>
    <t>cl130719.008</t>
  </si>
  <si>
    <t>cl130719.009</t>
  </si>
  <si>
    <t>cl130719.010</t>
  </si>
  <si>
    <t>cl130719.011</t>
  </si>
  <si>
    <t>cl130719.012</t>
  </si>
  <si>
    <t>cl130719.013</t>
  </si>
  <si>
    <t>cl130719.014</t>
  </si>
  <si>
    <t>cl130719.015</t>
  </si>
  <si>
    <t>cl130719.016</t>
  </si>
  <si>
    <t>cl130719.017</t>
  </si>
  <si>
    <t>cl130719.018</t>
  </si>
  <si>
    <t>cl130719.019</t>
  </si>
  <si>
    <t>cl130719.020</t>
  </si>
  <si>
    <t>cl130719.021</t>
  </si>
  <si>
    <t>cl130719.022</t>
  </si>
  <si>
    <t>cl130719.023</t>
  </si>
  <si>
    <t>cl130719.024</t>
  </si>
  <si>
    <t>cl130719.025</t>
  </si>
  <si>
    <t>cl130719.026</t>
  </si>
  <si>
    <t>cl130719.027</t>
  </si>
  <si>
    <t>cl130719.028</t>
  </si>
  <si>
    <t>cl130719.029</t>
  </si>
  <si>
    <t>cl130719.030</t>
  </si>
  <si>
    <t>cl130719.031</t>
  </si>
  <si>
    <t>cl130719.032</t>
  </si>
  <si>
    <t>cl130719.033</t>
  </si>
  <si>
    <t>cl130719.034</t>
  </si>
  <si>
    <t>cl130719.035</t>
  </si>
  <si>
    <t>mb130823.001</t>
  </si>
  <si>
    <t>mb130823.002</t>
  </si>
  <si>
    <t>mb130823.003</t>
  </si>
  <si>
    <t>mb130823.004</t>
  </si>
  <si>
    <t>mb130823.005</t>
  </si>
  <si>
    <t>mb130823.006</t>
  </si>
  <si>
    <t>mb130823.007</t>
  </si>
  <si>
    <t>mb130823.008</t>
  </si>
  <si>
    <t>mb130823.009</t>
  </si>
  <si>
    <t>mb130823.010</t>
  </si>
  <si>
    <t>cl130904.001</t>
  </si>
  <si>
    <t>cl130904.002</t>
  </si>
  <si>
    <t>cl130904.003</t>
  </si>
  <si>
    <t>cl130904.004</t>
  </si>
  <si>
    <t>cl130904.005</t>
  </si>
  <si>
    <t>cl130904.006</t>
  </si>
  <si>
    <t>cl130904.007</t>
  </si>
  <si>
    <t>cl130904.008</t>
  </si>
  <si>
    <t>cl130904.009</t>
  </si>
  <si>
    <t>cl130904.010</t>
  </si>
  <si>
    <t>cl130904.011</t>
  </si>
  <si>
    <t>cl130904.012</t>
  </si>
  <si>
    <t>cl130904.013</t>
  </si>
  <si>
    <t>cl130904.014</t>
  </si>
  <si>
    <t>cl130904.015</t>
  </si>
  <si>
    <t>cl130904.016</t>
  </si>
  <si>
    <t>cl130904.017</t>
  </si>
  <si>
    <t>cl130904.018</t>
  </si>
  <si>
    <t>cl130904.019</t>
  </si>
  <si>
    <t>cl130904.020</t>
  </si>
  <si>
    <t>cl130904.021</t>
  </si>
  <si>
    <t>cl130904.022</t>
  </si>
  <si>
    <t>cl130904.023</t>
  </si>
  <si>
    <t>cl130904.024</t>
  </si>
  <si>
    <t>cl130904.025</t>
  </si>
  <si>
    <t>cl130904.026</t>
  </si>
  <si>
    <t>cl130904.027</t>
  </si>
  <si>
    <t>cl130904.028</t>
  </si>
  <si>
    <t>cl130904.029</t>
  </si>
  <si>
    <t>cl130904.030</t>
  </si>
  <si>
    <t>cl130904.031</t>
  </si>
  <si>
    <t>cl130904.032</t>
  </si>
  <si>
    <t>cl130904.033</t>
  </si>
  <si>
    <t>cl130904.034</t>
  </si>
  <si>
    <t>cl130904.035</t>
  </si>
  <si>
    <t>cl130904.036</t>
  </si>
  <si>
    <t>cl130904.037</t>
  </si>
  <si>
    <t>cl130904.038</t>
  </si>
  <si>
    <t>cl130904.039</t>
  </si>
  <si>
    <t>cl130904.040</t>
  </si>
  <si>
    <t>cl130904.041</t>
  </si>
  <si>
    <t>cl130904.042</t>
  </si>
  <si>
    <t>cl130904.043</t>
  </si>
  <si>
    <t>cl130904.044</t>
  </si>
  <si>
    <t>cl130904.045</t>
  </si>
  <si>
    <t>cl130904.046</t>
  </si>
  <si>
    <t>cl130904.047</t>
  </si>
  <si>
    <t>cl130904.048</t>
  </si>
  <si>
    <t>cl130904.049</t>
  </si>
  <si>
    <t>cl130904.050</t>
  </si>
  <si>
    <t>cl130904.051</t>
  </si>
  <si>
    <t>cl130904.052</t>
  </si>
  <si>
    <t>cl130904.053</t>
  </si>
  <si>
    <t>cl130904.054</t>
  </si>
  <si>
    <t>cl130904.055</t>
  </si>
  <si>
    <t>cl130904.056</t>
  </si>
  <si>
    <t>cl130904.057</t>
  </si>
  <si>
    <t>cl130904.058</t>
  </si>
  <si>
    <t>cl130904.059</t>
  </si>
  <si>
    <t>cl130904.060</t>
  </si>
  <si>
    <t>cl130904.061</t>
  </si>
  <si>
    <t>cl130904.062</t>
  </si>
  <si>
    <t>cl130904.063</t>
  </si>
  <si>
    <t>cl130904.064</t>
  </si>
  <si>
    <t>cl130904.065</t>
  </si>
  <si>
    <t>cl130904.066</t>
  </si>
  <si>
    <t>cl130904.067</t>
  </si>
  <si>
    <t>cl130904.068</t>
  </si>
  <si>
    <t>cl130904.069</t>
  </si>
  <si>
    <t>cl130904.070</t>
  </si>
  <si>
    <t>cl130904.071</t>
  </si>
  <si>
    <t>cl130904.072</t>
  </si>
  <si>
    <t>cl130904.073</t>
  </si>
  <si>
    <t>cl130904.074</t>
  </si>
  <si>
    <t>cl130904.075</t>
  </si>
  <si>
    <t>cl130904.076</t>
  </si>
  <si>
    <t>cl130904.077</t>
  </si>
  <si>
    <t>cl130904.078</t>
  </si>
  <si>
    <t>cl130904.079</t>
  </si>
  <si>
    <t>cl130904.080</t>
  </si>
  <si>
    <t>cl130904.081</t>
  </si>
  <si>
    <t>cl130904.082</t>
  </si>
  <si>
    <t>cl130904.083</t>
  </si>
  <si>
    <t>cl130904.084</t>
  </si>
  <si>
    <t>cl130904.085</t>
  </si>
  <si>
    <t>cl130904.086</t>
  </si>
  <si>
    <t>cl130904.087</t>
  </si>
  <si>
    <t>cl130904.088</t>
  </si>
  <si>
    <t>cl130904.089</t>
  </si>
  <si>
    <t>cl130904.090</t>
  </si>
  <si>
    <t>cl130904.091</t>
  </si>
  <si>
    <t>cl130904.092</t>
  </si>
  <si>
    <t>cl130904.093</t>
  </si>
  <si>
    <t>cl130904.094</t>
  </si>
  <si>
    <t>cl130904.095</t>
  </si>
  <si>
    <t>cl130904.096</t>
  </si>
  <si>
    <t>cl130904.097</t>
  </si>
  <si>
    <t>cl130923.001</t>
  </si>
  <si>
    <t>cl130923.002</t>
  </si>
  <si>
    <t>cl130923.003</t>
  </si>
  <si>
    <t>cl130923.004</t>
  </si>
  <si>
    <t>cl130923.005</t>
  </si>
  <si>
    <t>cl130923.006</t>
  </si>
  <si>
    <t>cl130923.007</t>
  </si>
  <si>
    <t>cl130923.008</t>
  </si>
  <si>
    <t>cl130923.009</t>
  </si>
  <si>
    <t>cl130923.010</t>
  </si>
  <si>
    <t>cl131003.001</t>
  </si>
  <si>
    <t>cl131003.002</t>
  </si>
  <si>
    <t>cl131003.003</t>
  </si>
  <si>
    <t>cl131003.004</t>
  </si>
  <si>
    <t>cl131003.005</t>
  </si>
  <si>
    <t>cl131003.006</t>
  </si>
  <si>
    <t>cl131003.007</t>
  </si>
  <si>
    <t>cl131003.008</t>
  </si>
  <si>
    <t>cl131003.009</t>
  </si>
  <si>
    <t>cl131003.010</t>
  </si>
  <si>
    <t>cl131003.011</t>
  </si>
  <si>
    <t>cl131003.012</t>
  </si>
  <si>
    <t>cl131003.013</t>
  </si>
  <si>
    <t>cl131003.014</t>
  </si>
  <si>
    <t>cl131003.015</t>
  </si>
  <si>
    <t>cl131003.016</t>
  </si>
  <si>
    <t>cl131003.017</t>
  </si>
  <si>
    <t>cl131003.018</t>
  </si>
  <si>
    <t>cl131003.019</t>
  </si>
  <si>
    <t>cl131003.020</t>
  </si>
  <si>
    <t>cl131003.021</t>
  </si>
  <si>
    <t>cl131003.022</t>
  </si>
  <si>
    <t>cl131003.023</t>
  </si>
  <si>
    <t>cl131003.024</t>
  </si>
  <si>
    <t>cl131003.025</t>
  </si>
  <si>
    <t>cl131003.026</t>
  </si>
  <si>
    <t>cl131003.027</t>
  </si>
  <si>
    <t>cl131003.028</t>
  </si>
  <si>
    <t>cl131003.029</t>
  </si>
  <si>
    <t>cl131003.030</t>
  </si>
  <si>
    <t>mb131030.001</t>
  </si>
  <si>
    <t>mb131030.002</t>
  </si>
  <si>
    <t>mb131030.003</t>
  </si>
  <si>
    <t>mb131030.004</t>
  </si>
  <si>
    <t>mb131030.005</t>
  </si>
  <si>
    <t>mb131030.006</t>
  </si>
  <si>
    <t>mb131030.007</t>
  </si>
  <si>
    <t>mb131030.008</t>
  </si>
  <si>
    <t>mb131030.009</t>
  </si>
  <si>
    <t>mb131030.010</t>
  </si>
  <si>
    <t>mb131030.011</t>
  </si>
  <si>
    <t>mb131030.012</t>
  </si>
  <si>
    <t>mb131030.013</t>
  </si>
  <si>
    <t>mb131030.014</t>
  </si>
  <si>
    <t>mb131030.015</t>
  </si>
  <si>
    <t>mb131030.016</t>
  </si>
  <si>
    <t>mb131030.017</t>
  </si>
  <si>
    <t>mb131030.018</t>
  </si>
  <si>
    <t>mb131030.019</t>
  </si>
  <si>
    <t>mb131030.020</t>
  </si>
  <si>
    <t>mb131030.021</t>
  </si>
  <si>
    <t>mb131030.022</t>
  </si>
  <si>
    <t>mb131030.023</t>
  </si>
  <si>
    <t>mb131030.024</t>
  </si>
  <si>
    <t>mb131030.025</t>
  </si>
  <si>
    <t>mb131030.026</t>
  </si>
  <si>
    <t>mb131030.027</t>
  </si>
  <si>
    <t>mb131030.028</t>
  </si>
  <si>
    <t>mb131030.029</t>
  </si>
  <si>
    <t>mb131030.030</t>
  </si>
  <si>
    <t>mb131030.031</t>
  </si>
  <si>
    <t>mb131107.001</t>
  </si>
  <si>
    <t>mb131107.002</t>
  </si>
  <si>
    <t>mb131107.003</t>
  </si>
  <si>
    <t>mb131107.004</t>
  </si>
  <si>
    <t>mb131107.005</t>
  </si>
  <si>
    <t>mb131107.006</t>
  </si>
  <si>
    <t>mb131107.007</t>
  </si>
  <si>
    <t>mb131107.008</t>
  </si>
  <si>
    <t>mb131107.009</t>
  </si>
  <si>
    <t>mb131107.010</t>
  </si>
  <si>
    <t>mb131107.011</t>
  </si>
  <si>
    <t>mb131107.012</t>
  </si>
  <si>
    <t>mb131107.013</t>
  </si>
  <si>
    <t>mb131107.014</t>
  </si>
  <si>
    <t>mb131107.015</t>
  </si>
  <si>
    <t>mb131107.016</t>
  </si>
  <si>
    <t>mb131107.017</t>
  </si>
  <si>
    <t>mb131107.018</t>
  </si>
  <si>
    <t>mb131107.019</t>
  </si>
  <si>
    <t>mb131107.020</t>
  </si>
  <si>
    <t>mb131107.021</t>
  </si>
  <si>
    <t>mb131107.022</t>
  </si>
  <si>
    <t>mb131107.023</t>
  </si>
  <si>
    <t>mb131107.024</t>
  </si>
  <si>
    <t>mb131107.025</t>
  </si>
  <si>
    <t>mb131107.026</t>
  </si>
  <si>
    <t>mb131107.027</t>
  </si>
  <si>
    <t>mb131107.028</t>
  </si>
  <si>
    <t>mb131107.029</t>
  </si>
  <si>
    <t>mb131107.030</t>
  </si>
  <si>
    <t>mb131114.001</t>
  </si>
  <si>
    <t>mb131114.002</t>
  </si>
  <si>
    <t>mb131114.003</t>
  </si>
  <si>
    <t>mb131114.004</t>
  </si>
  <si>
    <t>mb131114.005</t>
  </si>
  <si>
    <t>mb131114.006</t>
  </si>
  <si>
    <t>mb131114.007</t>
  </si>
  <si>
    <t>mb131114.008</t>
  </si>
  <si>
    <t>mb131114.009</t>
  </si>
  <si>
    <t>mb131114.010</t>
  </si>
  <si>
    <t>mb131114.011</t>
  </si>
  <si>
    <t>mb131114.012</t>
  </si>
  <si>
    <t>mb131114.013</t>
  </si>
  <si>
    <t>mb131114.014</t>
  </si>
  <si>
    <t>mb131114.015</t>
  </si>
  <si>
    <t>mb131114.016</t>
  </si>
  <si>
    <t>mb131114.017</t>
  </si>
  <si>
    <t>mb131114.018</t>
  </si>
  <si>
    <t>mb131114.019</t>
  </si>
  <si>
    <t>mb131114.020</t>
  </si>
  <si>
    <t>mb131114.021</t>
  </si>
  <si>
    <t>mb131114.022</t>
  </si>
  <si>
    <t>mb131114.023</t>
  </si>
  <si>
    <t>mb131114.024</t>
  </si>
  <si>
    <t>mb131114.025</t>
  </si>
  <si>
    <t>mb131114.026</t>
  </si>
  <si>
    <t>mb131114.027</t>
  </si>
  <si>
    <t>mb131114.028</t>
  </si>
  <si>
    <t>mb131114.029</t>
  </si>
  <si>
    <t>mb131114.030</t>
  </si>
  <si>
    <t>mb131114.031</t>
  </si>
  <si>
    <t>mb131114.032</t>
  </si>
  <si>
    <t>mb131114.033</t>
  </si>
  <si>
    <t>mb131114.034</t>
  </si>
  <si>
    <t>mb131114.035</t>
  </si>
  <si>
    <t>mb131114.036</t>
  </si>
  <si>
    <t>mb131114.037</t>
  </si>
  <si>
    <t>mb131114.038</t>
  </si>
  <si>
    <t>mb131114.039</t>
  </si>
  <si>
    <t>mb131121.001</t>
  </si>
  <si>
    <t>mb131121.002</t>
  </si>
  <si>
    <t>mb131121.003</t>
  </si>
  <si>
    <t>mb131121.004</t>
  </si>
  <si>
    <t>mb131121.005</t>
  </si>
  <si>
    <t>mb131121.006</t>
  </si>
  <si>
    <t>mb131121.007</t>
  </si>
  <si>
    <t>mb131121.008</t>
  </si>
  <si>
    <t>mb131121.009</t>
  </si>
  <si>
    <t>mb131121.010</t>
  </si>
  <si>
    <t>mb131121.011</t>
  </si>
  <si>
    <t>mb131121.012</t>
  </si>
  <si>
    <t>mb131121.013</t>
  </si>
  <si>
    <t>mb131121.014</t>
  </si>
  <si>
    <t>mb131121.015</t>
  </si>
  <si>
    <t>mb131121.016</t>
  </si>
  <si>
    <t>mb131121.017</t>
  </si>
  <si>
    <t>mb131121.018</t>
  </si>
  <si>
    <t>mb131121.019</t>
  </si>
  <si>
    <t>mb131121.020</t>
  </si>
  <si>
    <t>mb131121.021</t>
  </si>
  <si>
    <t>mb131121.022</t>
  </si>
  <si>
    <t>mb131121.023</t>
  </si>
  <si>
    <t>mb131121.024</t>
  </si>
  <si>
    <t>mb131121.025</t>
  </si>
  <si>
    <t>mb131121.026</t>
  </si>
  <si>
    <t>mb131121.027</t>
  </si>
  <si>
    <t>mb131121.028</t>
  </si>
  <si>
    <t>mb131121.029</t>
  </si>
  <si>
    <t>mb131121.030</t>
  </si>
  <si>
    <t>mb131121.031</t>
  </si>
  <si>
    <t>mb131127.001</t>
  </si>
  <si>
    <t>mb131127.002</t>
  </si>
  <si>
    <t>mb131127.003</t>
  </si>
  <si>
    <t>mb131127.004</t>
  </si>
  <si>
    <t>mb131127.005</t>
  </si>
  <si>
    <t>mb131127.006</t>
  </si>
  <si>
    <t>mb131127.007</t>
  </si>
  <si>
    <t>mb131127.008</t>
  </si>
  <si>
    <t>mb131127.009</t>
  </si>
  <si>
    <t>mb131127.010</t>
  </si>
  <si>
    <t>mb131127.011</t>
  </si>
  <si>
    <t>mb131127.012</t>
  </si>
  <si>
    <t>mb131127.013</t>
  </si>
  <si>
    <t>mb131127.014</t>
  </si>
  <si>
    <t>mb131127.015</t>
  </si>
  <si>
    <t>mb131127.016</t>
  </si>
  <si>
    <t>mb131127.017</t>
  </si>
  <si>
    <t>mb131127.018</t>
  </si>
  <si>
    <t>mb131127.019</t>
  </si>
  <si>
    <t>mb131127.020</t>
  </si>
  <si>
    <t>mb131127.021</t>
  </si>
  <si>
    <t>mb131127.022</t>
  </si>
  <si>
    <t>mb131127.023</t>
  </si>
  <si>
    <t>mb131127.024</t>
  </si>
  <si>
    <t>mb131127.025</t>
  </si>
  <si>
    <t>mb131127.026</t>
  </si>
  <si>
    <t>mb131127.027</t>
  </si>
  <si>
    <t>mb131127.028</t>
  </si>
  <si>
    <t>mb131127.029</t>
  </si>
  <si>
    <t>mb131127.030</t>
  </si>
  <si>
    <t>mb131127.031</t>
  </si>
  <si>
    <t>mb131127.032</t>
  </si>
  <si>
    <t>mb131205.001</t>
  </si>
  <si>
    <t>mb131205.002</t>
  </si>
  <si>
    <t>mb131205.003</t>
  </si>
  <si>
    <t>mb131205.004</t>
  </si>
  <si>
    <t>mb131205.005</t>
  </si>
  <si>
    <t>mb131205.006</t>
  </si>
  <si>
    <t>mb131205.007</t>
  </si>
  <si>
    <t>mb131205.008</t>
  </si>
  <si>
    <t>mb131205.009</t>
  </si>
  <si>
    <t>mb131205.010</t>
  </si>
  <si>
    <t>mb131205.011</t>
  </si>
  <si>
    <t>mb131205.012</t>
  </si>
  <si>
    <t>mb131205.013</t>
  </si>
  <si>
    <t>mb131205.014</t>
  </si>
  <si>
    <t>mb131205.015</t>
  </si>
  <si>
    <t>mb131205.016</t>
  </si>
  <si>
    <t>mb131205.017</t>
  </si>
  <si>
    <t>mb131205.018</t>
  </si>
  <si>
    <t>mb131205.019</t>
  </si>
  <si>
    <t>mb131205.020</t>
  </si>
  <si>
    <t>mb131205.021</t>
  </si>
  <si>
    <t>mb131205.022</t>
  </si>
  <si>
    <t>mb131205.023</t>
  </si>
  <si>
    <t>mb131205.024</t>
  </si>
  <si>
    <t>mb131205.025</t>
  </si>
  <si>
    <t>mb131205.026</t>
  </si>
  <si>
    <t>mb131205.027</t>
  </si>
  <si>
    <t>mb131205.028</t>
  </si>
  <si>
    <t>mb131205.029</t>
  </si>
  <si>
    <t>mb131205.030</t>
  </si>
  <si>
    <t>mb131205.031</t>
  </si>
  <si>
    <t>mb131205.032</t>
  </si>
  <si>
    <t>mb131205.033</t>
  </si>
  <si>
    <t>mb131205.034</t>
  </si>
  <si>
    <t>mb131213.001</t>
  </si>
  <si>
    <t>mb131213.002</t>
  </si>
  <si>
    <t>mb131213.003</t>
  </si>
  <si>
    <t>mb131213.004</t>
  </si>
  <si>
    <t>mb131213.005</t>
  </si>
  <si>
    <t>mb131213.006</t>
  </si>
  <si>
    <t>mb131213.007</t>
  </si>
  <si>
    <t>mb131213.008</t>
  </si>
  <si>
    <t>mb131213.009</t>
  </si>
  <si>
    <t>mb131213.010</t>
  </si>
  <si>
    <t>mb131213.011</t>
  </si>
  <si>
    <t>mb131213.012</t>
  </si>
  <si>
    <t>mb131213.013</t>
  </si>
  <si>
    <t>mb131213.014</t>
  </si>
  <si>
    <t>mb131213.015</t>
  </si>
  <si>
    <t>mb131213.016</t>
  </si>
  <si>
    <t>mb131213.017</t>
  </si>
  <si>
    <t>mb131213.018</t>
  </si>
  <si>
    <t>mb131213.019</t>
  </si>
  <si>
    <t>mb131213.020</t>
  </si>
  <si>
    <t>mb131213.021</t>
  </si>
  <si>
    <t>mb131213.022</t>
  </si>
  <si>
    <t>mb131213.023</t>
  </si>
  <si>
    <t>mb131213.024</t>
  </si>
  <si>
    <t>mb131213.025</t>
  </si>
  <si>
    <t>mb131213.026</t>
  </si>
  <si>
    <t>mb131213.027</t>
  </si>
  <si>
    <t>mb131213.028</t>
  </si>
  <si>
    <t>mb131213.029</t>
  </si>
  <si>
    <t>mb131213.030</t>
  </si>
  <si>
    <t>mb131213.031</t>
  </si>
  <si>
    <t>mb131213.032</t>
  </si>
  <si>
    <t>mb131213.033</t>
  </si>
  <si>
    <t>mb131219.001</t>
  </si>
  <si>
    <t>mb131219.002</t>
  </si>
  <si>
    <t>mb131219.003</t>
  </si>
  <si>
    <t>mb131219.004</t>
  </si>
  <si>
    <t>mb131219.005</t>
  </si>
  <si>
    <t>mb131219.006</t>
  </si>
  <si>
    <t>mb131219.007</t>
  </si>
  <si>
    <t>mb131219.008</t>
  </si>
  <si>
    <t>mb131219.009</t>
  </si>
  <si>
    <t>mb131219.010</t>
  </si>
  <si>
    <t>mb131219.011</t>
  </si>
  <si>
    <t>mb131219.012</t>
  </si>
  <si>
    <t>mb131219.013</t>
  </si>
  <si>
    <t>mb131219.014</t>
  </si>
  <si>
    <t>mb131219.015</t>
  </si>
  <si>
    <t>mb131219.016</t>
  </si>
  <si>
    <t>mb131219.017</t>
  </si>
  <si>
    <t>mb131219.018</t>
  </si>
  <si>
    <t>mb131114.040</t>
  </si>
  <si>
    <t>dl130608.001</t>
  </si>
  <si>
    <t>dl130608.002</t>
  </si>
  <si>
    <t>dl130608.003</t>
  </si>
  <si>
    <t>dl130608.004</t>
  </si>
  <si>
    <t>dl130608.005</t>
  </si>
  <si>
    <t>dl130608.006</t>
  </si>
  <si>
    <t>dl130608.007</t>
  </si>
  <si>
    <t>dl130608.008</t>
  </si>
  <si>
    <t>dl130608.009</t>
  </si>
  <si>
    <t>dl130608.010</t>
  </si>
  <si>
    <t>dl130608.011</t>
  </si>
  <si>
    <t>dl130608.012</t>
  </si>
  <si>
    <t>dl130608.013</t>
  </si>
  <si>
    <t>dl130608.014</t>
  </si>
  <si>
    <t>dl130608.015</t>
  </si>
  <si>
    <t>dl130608.016</t>
  </si>
  <si>
    <t>dl130608.017</t>
  </si>
  <si>
    <t>dl130608.018</t>
  </si>
  <si>
    <t>dl130608.019</t>
  </si>
  <si>
    <t>dl130608.020</t>
  </si>
  <si>
    <t>dl130608.021</t>
  </si>
  <si>
    <t>dl130608.022</t>
  </si>
  <si>
    <t>dl130608.023</t>
  </si>
  <si>
    <t>dl130608.024</t>
  </si>
  <si>
    <t>dl130608.025</t>
  </si>
  <si>
    <t>dl130608.026</t>
  </si>
  <si>
    <t>dl130608.027</t>
  </si>
  <si>
    <t>dl130608.028</t>
  </si>
  <si>
    <t>dl130608.029</t>
  </si>
  <si>
    <t>dl130608.030</t>
  </si>
  <si>
    <t>dl130608.031</t>
  </si>
  <si>
    <t>dl130608.032</t>
  </si>
  <si>
    <t>dl130608.033</t>
  </si>
  <si>
    <t>dl130608.034</t>
  </si>
  <si>
    <t>dl130609.001</t>
  </si>
  <si>
    <t>dl130609.002</t>
  </si>
  <si>
    <t>dl130609.003</t>
  </si>
  <si>
    <t>dl130609.004</t>
  </si>
  <si>
    <t>dl130609.005</t>
  </si>
  <si>
    <t>dl130609.006</t>
  </si>
  <si>
    <t>dl130609.007</t>
  </si>
  <si>
    <t>dl130609.008</t>
  </si>
  <si>
    <t>dl130609.009</t>
  </si>
  <si>
    <t>dl130609.010</t>
  </si>
  <si>
    <t>dl130609.011</t>
  </si>
  <si>
    <t>dl130609.012</t>
  </si>
  <si>
    <t>dl130609.013</t>
  </si>
  <si>
    <t>dl130609.014</t>
  </si>
  <si>
    <t>dl130609.015</t>
  </si>
  <si>
    <t>dl130609.016</t>
  </si>
  <si>
    <t>dl130609.017</t>
  </si>
  <si>
    <t>dl130609.018</t>
  </si>
  <si>
    <t>dl130609.019</t>
  </si>
  <si>
    <t>dl130609.020</t>
  </si>
  <si>
    <t>dl130609.021</t>
  </si>
  <si>
    <t>dl130609.022</t>
  </si>
  <si>
    <t>dl130609.023</t>
  </si>
  <si>
    <t>dl130609.024</t>
  </si>
  <si>
    <t>dl130609.025</t>
  </si>
  <si>
    <t>dl130609.026</t>
  </si>
  <si>
    <t>dl130609.027</t>
  </si>
  <si>
    <t>dl130609.028</t>
  </si>
  <si>
    <t>dl130609.029</t>
  </si>
  <si>
    <t>dl130609.030</t>
  </si>
  <si>
    <t>dl130609.031</t>
  </si>
  <si>
    <t>dl130609.032</t>
  </si>
  <si>
    <t>dl130609.033</t>
  </si>
  <si>
    <t>dl130609.034</t>
  </si>
  <si>
    <t>dl130609.035</t>
  </si>
  <si>
    <t>dl130609.036</t>
  </si>
  <si>
    <t>dl130609.037</t>
  </si>
  <si>
    <t>dl130609.038</t>
  </si>
  <si>
    <t>dl130609.039</t>
  </si>
  <si>
    <t>dl130609.040</t>
  </si>
  <si>
    <t>dl130609.041</t>
  </si>
  <si>
    <t>dl130609.042</t>
  </si>
  <si>
    <t>dl130609.043</t>
  </si>
  <si>
    <t>dl130609.044</t>
  </si>
  <si>
    <t>dl130609.045</t>
  </si>
  <si>
    <t>dl130609.046</t>
  </si>
  <si>
    <t>dl130609.047</t>
  </si>
  <si>
    <t>dl130609.048</t>
  </si>
  <si>
    <t>dl130609.049</t>
  </si>
  <si>
    <t>dl130609.050</t>
  </si>
  <si>
    <t>dl130609.051</t>
  </si>
  <si>
    <t>dl130609.052</t>
  </si>
  <si>
    <t>dl130609.053</t>
  </si>
  <si>
    <t>dl130609.054</t>
  </si>
  <si>
    <t>dl130609.055</t>
  </si>
  <si>
    <t>dl130609.056</t>
  </si>
  <si>
    <t>sl130521.001</t>
  </si>
  <si>
    <t>sl130521.002</t>
  </si>
  <si>
    <t>sl130521.003</t>
  </si>
  <si>
    <t>sl130521.004</t>
  </si>
  <si>
    <t>sl130530.001</t>
  </si>
  <si>
    <t>sl130530.002</t>
  </si>
  <si>
    <t>sl130530.003</t>
  </si>
  <si>
    <t>sl130530.004</t>
  </si>
  <si>
    <t>sl130530.005</t>
  </si>
  <si>
    <t>sl130530.006</t>
  </si>
  <si>
    <t>sl130602.001</t>
  </si>
  <si>
    <t>sl130602.002</t>
  </si>
  <si>
    <t>sl130602.003</t>
  </si>
  <si>
    <t>sl130602.004</t>
  </si>
  <si>
    <t>sl130602.005</t>
  </si>
  <si>
    <t>sl130602.006</t>
  </si>
  <si>
    <t>sl130602.007</t>
  </si>
  <si>
    <t>sl130602.008</t>
  </si>
  <si>
    <t>sl130602.009</t>
  </si>
  <si>
    <t>sl130602.010</t>
  </si>
  <si>
    <t>sl130602.011</t>
  </si>
  <si>
    <t>sl130602.012</t>
  </si>
  <si>
    <t>sl130602.013</t>
  </si>
  <si>
    <t>sl130602.014</t>
  </si>
  <si>
    <t>sl130602.015</t>
  </si>
  <si>
    <t>sl130802.001</t>
  </si>
  <si>
    <t>sl130802.002</t>
  </si>
  <si>
    <t>sl130806.001</t>
  </si>
  <si>
    <t>sl130806.002</t>
  </si>
  <si>
    <t>sl130806.003</t>
  </si>
  <si>
    <t>sl130812.001</t>
  </si>
  <si>
    <t>sl130812.002</t>
  </si>
  <si>
    <t>sl130812.003</t>
  </si>
  <si>
    <t>sl130812.004</t>
  </si>
  <si>
    <t>sl130812.005</t>
  </si>
  <si>
    <t>sl130812.006</t>
  </si>
  <si>
    <t>sl131026.001</t>
  </si>
  <si>
    <t>creek 410</t>
  </si>
  <si>
    <t>creek 420</t>
  </si>
  <si>
    <t>Fish data for oct 16 are in brgmon9 pdf uploads brgmon9(10)</t>
  </si>
  <si>
    <t>sl130604.001</t>
  </si>
  <si>
    <t>sl130604.002</t>
  </si>
  <si>
    <t>sl130604.003</t>
  </si>
  <si>
    <t>sl130604.004</t>
  </si>
  <si>
    <t>sl130604.005</t>
  </si>
  <si>
    <t>sl130604.006</t>
  </si>
  <si>
    <t>sl130617.001</t>
  </si>
  <si>
    <t>sl130628.001</t>
  </si>
  <si>
    <t>sl130628.002</t>
  </si>
  <si>
    <t>sl130628.003</t>
  </si>
  <si>
    <t>sl130628.004</t>
  </si>
  <si>
    <t>sl130628.005</t>
  </si>
  <si>
    <t>sl130628.006</t>
  </si>
  <si>
    <t>sl130628.007</t>
  </si>
  <si>
    <t>sl130628.008</t>
  </si>
  <si>
    <t>sl130628.009</t>
  </si>
  <si>
    <t>sl130628.010</t>
  </si>
  <si>
    <t>sl130628.011</t>
  </si>
  <si>
    <t>sl130628.012</t>
  </si>
  <si>
    <t>sl130628.013</t>
  </si>
  <si>
    <t>sl130701.001</t>
  </si>
  <si>
    <t>sl130717.001</t>
  </si>
  <si>
    <t>sl130717.002</t>
  </si>
  <si>
    <t>sl130717.003</t>
  </si>
  <si>
    <t>sl130717.004</t>
  </si>
  <si>
    <t>sl130801.001</t>
  </si>
  <si>
    <t>sl130801.002</t>
  </si>
  <si>
    <t>sl130801.003</t>
  </si>
  <si>
    <t>sl130801.004</t>
  </si>
  <si>
    <t>sl130801.005</t>
  </si>
  <si>
    <t>sl130801.006</t>
  </si>
  <si>
    <t>sl130801.007</t>
  </si>
  <si>
    <t>sl130801.008</t>
  </si>
  <si>
    <t>sl130801.009</t>
  </si>
  <si>
    <t>sl130906.001</t>
  </si>
  <si>
    <t>sl130906.002</t>
  </si>
  <si>
    <t>sl130906.003</t>
  </si>
  <si>
    <t>sl131013.001</t>
  </si>
  <si>
    <t>sl131013.002</t>
  </si>
  <si>
    <t>sl131013.003</t>
  </si>
  <si>
    <t>sl130927.001</t>
  </si>
  <si>
    <t>sl130928.001</t>
  </si>
  <si>
    <t>sl130928.002</t>
  </si>
  <si>
    <t>sl130928.003</t>
  </si>
  <si>
    <t>sl131001.001</t>
  </si>
  <si>
    <t>sl131001.002</t>
  </si>
  <si>
    <t>sl131001.003</t>
  </si>
  <si>
    <t>sr130603.001</t>
  </si>
  <si>
    <t>sr130603.002</t>
  </si>
  <si>
    <t>sr130603.003</t>
  </si>
  <si>
    <t>sr130603.004</t>
  </si>
  <si>
    <t>sr130603.005</t>
  </si>
  <si>
    <t>sr130603.006</t>
  </si>
  <si>
    <t>sr130603.007</t>
  </si>
  <si>
    <t>sr130603.008</t>
  </si>
  <si>
    <t>sr130603.009</t>
  </si>
  <si>
    <t>sr130603.010</t>
  </si>
  <si>
    <t>sr130603.011</t>
  </si>
  <si>
    <t>sr130603.012</t>
  </si>
  <si>
    <t>sr130603.013</t>
  </si>
  <si>
    <t>sr130603.014</t>
  </si>
  <si>
    <t>sr130603.015</t>
  </si>
  <si>
    <t>sr130603.016</t>
  </si>
  <si>
    <t>sr130603.017</t>
  </si>
  <si>
    <t>sr130603.018</t>
  </si>
  <si>
    <t>sr130603.019</t>
  </si>
  <si>
    <t>sr130603.020</t>
  </si>
  <si>
    <t>sr130603.021</t>
  </si>
  <si>
    <t>sr130603.022</t>
  </si>
  <si>
    <t>sr130603.023</t>
  </si>
  <si>
    <t>sr130603.024</t>
  </si>
  <si>
    <t>sr130603.025</t>
  </si>
  <si>
    <t>sr130603.026</t>
  </si>
  <si>
    <t>sr130603.027</t>
  </si>
  <si>
    <t>sr130603.028</t>
  </si>
  <si>
    <t>sr130603.029</t>
  </si>
  <si>
    <t>sr130603.030</t>
  </si>
  <si>
    <t>sr130603.031</t>
  </si>
  <si>
    <t>sr130603.032</t>
  </si>
  <si>
    <t>sr130603.033</t>
  </si>
  <si>
    <t>sr130603.034</t>
  </si>
  <si>
    <t>sr130603.035</t>
  </si>
  <si>
    <t>sr130603.036</t>
  </si>
  <si>
    <t>sr130603.037</t>
  </si>
  <si>
    <t>sr130603.038</t>
  </si>
  <si>
    <t>sr130603.039</t>
  </si>
  <si>
    <t>sr130603.040</t>
  </si>
  <si>
    <t>sr130603.041</t>
  </si>
  <si>
    <t>sr130603.042</t>
  </si>
  <si>
    <t>sr130603.043</t>
  </si>
  <si>
    <t>sr130603.044</t>
  </si>
  <si>
    <t>sr130603.045</t>
  </si>
  <si>
    <t>sr130603.046</t>
  </si>
  <si>
    <t>sr130603.047</t>
  </si>
  <si>
    <t>sr130603.048</t>
  </si>
  <si>
    <t>sr130603.049</t>
  </si>
  <si>
    <t>sr130603.050</t>
  </si>
  <si>
    <t>sr130603.051</t>
  </si>
  <si>
    <t>sr130603.052</t>
  </si>
  <si>
    <t>sr130603.053</t>
  </si>
  <si>
    <t>sr130603.054</t>
  </si>
  <si>
    <t>sr130603.055</t>
  </si>
  <si>
    <t>sr130603.056</t>
  </si>
  <si>
    <t>sr130603.057</t>
  </si>
  <si>
    <t>sr130603.058</t>
  </si>
  <si>
    <t>sr130603.059</t>
  </si>
  <si>
    <t>sr130603.060</t>
  </si>
  <si>
    <t>sr130603.061</t>
  </si>
  <si>
    <t>sr130603.062</t>
  </si>
  <si>
    <t>sr130603.063</t>
  </si>
  <si>
    <t>sr130603.064</t>
  </si>
  <si>
    <t>sr130603.065</t>
  </si>
  <si>
    <t>sr130603.066</t>
  </si>
  <si>
    <t>sr130603.067</t>
  </si>
  <si>
    <t>sr130603.068</t>
  </si>
  <si>
    <t>sr130603.069</t>
  </si>
  <si>
    <t>sr130603.070</t>
  </si>
  <si>
    <t>sr130603.071</t>
  </si>
  <si>
    <t>sr130603.072</t>
  </si>
  <si>
    <t>sr130603.073</t>
  </si>
  <si>
    <t>sr130603.074</t>
  </si>
  <si>
    <t>sr130603.075</t>
  </si>
  <si>
    <t>sr130603.076</t>
  </si>
  <si>
    <t>sr130603.077</t>
  </si>
  <si>
    <t>sr130603.078</t>
  </si>
  <si>
    <t>sr130603.079</t>
  </si>
  <si>
    <t>sr130603.080</t>
  </si>
  <si>
    <t>sr130603.081</t>
  </si>
  <si>
    <t>sr130603.082</t>
  </si>
  <si>
    <t>sr130603.083</t>
  </si>
  <si>
    <t>sr130603.084</t>
  </si>
  <si>
    <t>sr130603.085</t>
  </si>
  <si>
    <t>sr130603.086</t>
  </si>
  <si>
    <t>sr130603.087</t>
  </si>
  <si>
    <t>sr130603.088</t>
  </si>
  <si>
    <t>sr130603.089</t>
  </si>
  <si>
    <t>sr130603.090</t>
  </si>
  <si>
    <t>sr130603.091</t>
  </si>
  <si>
    <t>sr130603.092</t>
  </si>
  <si>
    <t>sr130603.093</t>
  </si>
  <si>
    <t>sr130603.094</t>
  </si>
  <si>
    <t>sr130603.096</t>
  </si>
  <si>
    <t>sr130603.097</t>
  </si>
  <si>
    <t>sr130603.098</t>
  </si>
  <si>
    <t>sr130603.099</t>
  </si>
  <si>
    <t>sr130603.100</t>
  </si>
  <si>
    <t>sr130701.001</t>
  </si>
  <si>
    <t>sr130701.002</t>
  </si>
  <si>
    <t>sr130701.003</t>
  </si>
  <si>
    <t>sr130701.004</t>
  </si>
  <si>
    <t>sr130701.005</t>
  </si>
  <si>
    <t>sr130701.006</t>
  </si>
  <si>
    <t>sr130701.007</t>
  </si>
  <si>
    <t>sr130701.008</t>
  </si>
  <si>
    <t>sr130701.009</t>
  </si>
  <si>
    <t>sr130701.010</t>
  </si>
  <si>
    <t>sr130701.011</t>
  </si>
  <si>
    <t>sr130701.012</t>
  </si>
  <si>
    <t>sr130701.013</t>
  </si>
  <si>
    <t>sr130701.014</t>
  </si>
  <si>
    <t>sr130701.015</t>
  </si>
  <si>
    <t>sr130701.016</t>
  </si>
  <si>
    <t>sr130701.017</t>
  </si>
  <si>
    <t>sr130701.018</t>
  </si>
  <si>
    <t>sr130701.019</t>
  </si>
  <si>
    <t>sr130701.020</t>
  </si>
  <si>
    <t>sr130701.021</t>
  </si>
  <si>
    <t>sr130701.022</t>
  </si>
  <si>
    <t>sr130701.023</t>
  </si>
  <si>
    <t>sr130701.024</t>
  </si>
  <si>
    <t>sr130701.025</t>
  </si>
  <si>
    <t>sr130701.026</t>
  </si>
  <si>
    <t>sr130701.027</t>
  </si>
  <si>
    <t>sr130701.028</t>
  </si>
  <si>
    <t>sr130701.029</t>
  </si>
  <si>
    <t>sr130701.030</t>
  </si>
  <si>
    <t>sr130701.031</t>
  </si>
  <si>
    <t>sr130701.032</t>
  </si>
  <si>
    <t>sr130701.033</t>
  </si>
  <si>
    <t>sr130701.034</t>
  </si>
  <si>
    <t>sr130701.035</t>
  </si>
  <si>
    <t>sr130701.036</t>
  </si>
  <si>
    <t>sr130701.037</t>
  </si>
  <si>
    <t>sr130701.038</t>
  </si>
  <si>
    <t>sr130701.039</t>
  </si>
  <si>
    <t>sr130701.040</t>
  </si>
  <si>
    <t>sr130701.041</t>
  </si>
  <si>
    <t>sr130701.042</t>
  </si>
  <si>
    <t>sr130701.043</t>
  </si>
  <si>
    <t>sr130701.044</t>
  </si>
  <si>
    <t>sr130701.045</t>
  </si>
  <si>
    <t>sr130701.046</t>
  </si>
  <si>
    <t>sr130701.047</t>
  </si>
  <si>
    <t>sr130701.048</t>
  </si>
  <si>
    <t>sr130701.049</t>
  </si>
  <si>
    <t>sr130701.050</t>
  </si>
  <si>
    <t>sr130701.051</t>
  </si>
  <si>
    <t>sr130701.052</t>
  </si>
  <si>
    <t>sr130701.053</t>
  </si>
  <si>
    <t>sr130701.054</t>
  </si>
  <si>
    <t>sr130701.055</t>
  </si>
  <si>
    <t>sr130701.056</t>
  </si>
  <si>
    <t>sr130701.057</t>
  </si>
  <si>
    <t>sr130701.058</t>
  </si>
  <si>
    <t>sr130701.059</t>
  </si>
  <si>
    <t>sr130701.060</t>
  </si>
  <si>
    <t>sr130701.061</t>
  </si>
  <si>
    <t>sr130701.062</t>
  </si>
  <si>
    <t>sr130701.063</t>
  </si>
  <si>
    <t>sr130701.064</t>
  </si>
  <si>
    <t>sr130701.065</t>
  </si>
  <si>
    <t>sr130701.066</t>
  </si>
  <si>
    <t>sr130701.067</t>
  </si>
  <si>
    <t>sr130701.068</t>
  </si>
  <si>
    <t>sr130701.069</t>
  </si>
  <si>
    <t>sr130701.070</t>
  </si>
  <si>
    <t>sr130701.071</t>
  </si>
  <si>
    <t>sr130701.072</t>
  </si>
  <si>
    <t>sr130701.073</t>
  </si>
  <si>
    <t>sr130701.074</t>
  </si>
  <si>
    <t>sr130701.075</t>
  </si>
  <si>
    <t>sr130701.076</t>
  </si>
  <si>
    <t>sr130701.077</t>
  </si>
  <si>
    <t>sr130701.078</t>
  </si>
  <si>
    <t>sr130701.079</t>
  </si>
  <si>
    <t>sr130701.080</t>
  </si>
  <si>
    <t>sr130701.081</t>
  </si>
  <si>
    <t>sr130701.082</t>
  </si>
  <si>
    <t>sr130701.083</t>
  </si>
  <si>
    <t>sr130701.084</t>
  </si>
  <si>
    <t>sr130701.085</t>
  </si>
  <si>
    <t>sr130701.086</t>
  </si>
  <si>
    <t>sr130701.087</t>
  </si>
  <si>
    <t>sr130701.088</t>
  </si>
  <si>
    <t>sr130701.089</t>
  </si>
  <si>
    <t>sr130701.090</t>
  </si>
  <si>
    <t>sr130701.091</t>
  </si>
  <si>
    <t>sr130701.092</t>
  </si>
  <si>
    <t>sr130701.093</t>
  </si>
  <si>
    <t>sr130701.094</t>
  </si>
  <si>
    <t>sr130701.095</t>
  </si>
  <si>
    <t>sr130701.096</t>
  </si>
  <si>
    <t>sr130701.097</t>
  </si>
  <si>
    <t>sr130701.098</t>
  </si>
  <si>
    <t>sr130701.099</t>
  </si>
  <si>
    <t>sr130701.100</t>
  </si>
  <si>
    <t>sr130701.101</t>
  </si>
  <si>
    <t>sr130701.102</t>
  </si>
  <si>
    <t>sr130701.103</t>
  </si>
  <si>
    <t>sr130801.001</t>
  </si>
  <si>
    <t>sr130801.002</t>
  </si>
  <si>
    <t>sr130801.003</t>
  </si>
  <si>
    <t>sr130801.004</t>
  </si>
  <si>
    <t>sr130801.005</t>
  </si>
  <si>
    <t>sr130801.006</t>
  </si>
  <si>
    <t>sr130801.007</t>
  </si>
  <si>
    <t>sr130801.008</t>
  </si>
  <si>
    <t>sr130801.009</t>
  </si>
  <si>
    <t>sr130801.010</t>
  </si>
  <si>
    <t>sr130801.011</t>
  </si>
  <si>
    <t>sr130801.012</t>
  </si>
  <si>
    <t>sr130801.013</t>
  </si>
  <si>
    <t>sr130801.014</t>
  </si>
  <si>
    <t>sr130801.015</t>
  </si>
  <si>
    <t>sr130801.016</t>
  </si>
  <si>
    <t>sr130801.017</t>
  </si>
  <si>
    <t>sr130801.018</t>
  </si>
  <si>
    <t>sr130801.019</t>
  </si>
  <si>
    <t>sr130801.020</t>
  </si>
  <si>
    <t>sr130801.021</t>
  </si>
  <si>
    <t>sr130801.022</t>
  </si>
  <si>
    <t>sr130801.023</t>
  </si>
  <si>
    <t>sr130801.024</t>
  </si>
  <si>
    <t>sr130801.025</t>
  </si>
  <si>
    <t>sr130801.026</t>
  </si>
  <si>
    <t>sr130801.027</t>
  </si>
  <si>
    <t>sr130801.028</t>
  </si>
  <si>
    <t>sr130801.029</t>
  </si>
  <si>
    <t>sr130801.030</t>
  </si>
  <si>
    <t>sr130801.031</t>
  </si>
  <si>
    <t>sr130801.032</t>
  </si>
  <si>
    <t>sr130801.033</t>
  </si>
  <si>
    <t>sr130801.034</t>
  </si>
  <si>
    <t>sr130801.035</t>
  </si>
  <si>
    <t>sr130801.036</t>
  </si>
  <si>
    <t>sr130801.037</t>
  </si>
  <si>
    <t>sr130801.038</t>
  </si>
  <si>
    <t>sr130801.039</t>
  </si>
  <si>
    <t>sr130801.040</t>
  </si>
  <si>
    <t>sr130801.041</t>
  </si>
  <si>
    <t>sr130801.042</t>
  </si>
  <si>
    <t>sr130801.043</t>
  </si>
  <si>
    <t>sr130801.044</t>
  </si>
  <si>
    <t>sr130801.045</t>
  </si>
  <si>
    <t>sr130801.046</t>
  </si>
  <si>
    <t>sr130801.047</t>
  </si>
  <si>
    <t>sr130801.048</t>
  </si>
  <si>
    <t>sr130801.049</t>
  </si>
  <si>
    <t>sr130801.050</t>
  </si>
  <si>
    <t>sr130801.051</t>
  </si>
  <si>
    <t>sr130801.052</t>
  </si>
  <si>
    <t>sr130801.053</t>
  </si>
  <si>
    <t>sr130801.054</t>
  </si>
  <si>
    <t>sr130801.055</t>
  </si>
  <si>
    <t>sr130801.056</t>
  </si>
  <si>
    <t>sr130801.057</t>
  </si>
  <si>
    <t>sr130801.058</t>
  </si>
  <si>
    <t>sr130801.059</t>
  </si>
  <si>
    <t>sr130801.060</t>
  </si>
  <si>
    <t>sr130801.061</t>
  </si>
  <si>
    <t>sr130801.062</t>
  </si>
  <si>
    <t>sr130801.063</t>
  </si>
  <si>
    <t>sr130801.064</t>
  </si>
  <si>
    <t>sr130801.065</t>
  </si>
  <si>
    <t>sr130801.066</t>
  </si>
  <si>
    <t>sr130801.067</t>
  </si>
  <si>
    <t>sr130801.068</t>
  </si>
  <si>
    <t>sr130801.069</t>
  </si>
  <si>
    <t>sr130801.070</t>
  </si>
  <si>
    <t>sr130801.071</t>
  </si>
  <si>
    <t>sr130801.072</t>
  </si>
  <si>
    <t>sr130801.073</t>
  </si>
  <si>
    <t>sr130801.074</t>
  </si>
  <si>
    <t>sr130801.075</t>
  </si>
  <si>
    <t>sr130801.076</t>
  </si>
  <si>
    <t>sr130801.077</t>
  </si>
  <si>
    <t>sr130801.078</t>
  </si>
  <si>
    <t>sr130801.079</t>
  </si>
  <si>
    <t>sr130801.080</t>
  </si>
  <si>
    <t>sr130801.081</t>
  </si>
  <si>
    <t>sr130801.082</t>
  </si>
  <si>
    <t>sr130801.083</t>
  </si>
  <si>
    <t>sr130801.084</t>
  </si>
  <si>
    <t>sr130801.085</t>
  </si>
  <si>
    <t>sr130801.086</t>
  </si>
  <si>
    <t>sr130801.087</t>
  </si>
  <si>
    <t>sr130801.088</t>
  </si>
  <si>
    <t>sr130801.089</t>
  </si>
  <si>
    <t>sr130801.090</t>
  </si>
  <si>
    <t>sr130801.091</t>
  </si>
  <si>
    <t>sr130801.092</t>
  </si>
  <si>
    <t>sr130801.093</t>
  </si>
  <si>
    <t>sr130801.094</t>
  </si>
  <si>
    <t>sr130801.095</t>
  </si>
  <si>
    <t>sr130801.096</t>
  </si>
  <si>
    <t>sr130801.097</t>
  </si>
  <si>
    <t>sr130801.098</t>
  </si>
  <si>
    <t>sr130801.099</t>
  </si>
  <si>
    <t>sr130801.100</t>
  </si>
  <si>
    <t>sr130801.101</t>
  </si>
  <si>
    <t>sr130801.102</t>
  </si>
  <si>
    <t>sr130801.103</t>
  </si>
  <si>
    <t>sr130801.104</t>
  </si>
  <si>
    <t>sr130801.105</t>
  </si>
  <si>
    <t>sr130801.106</t>
  </si>
  <si>
    <t>sr130801.107</t>
  </si>
  <si>
    <t>sr130801.108</t>
  </si>
  <si>
    <t>sr130801.109</t>
  </si>
  <si>
    <t>sr130801.110</t>
  </si>
  <si>
    <t>sr130801.111</t>
  </si>
  <si>
    <t>sr130801.112</t>
  </si>
  <si>
    <t>sr130801.113</t>
  </si>
  <si>
    <t>sr130801.114</t>
  </si>
  <si>
    <t>sr130801.115</t>
  </si>
  <si>
    <t>sr130801.116</t>
  </si>
  <si>
    <t>sr130801.117</t>
  </si>
  <si>
    <t>sr130801.118</t>
  </si>
  <si>
    <t>sr130801.119</t>
  </si>
  <si>
    <t>sr130801.120</t>
  </si>
  <si>
    <t>sr130801.121</t>
  </si>
  <si>
    <t>sr130801.122</t>
  </si>
  <si>
    <t>sr130801.123</t>
  </si>
  <si>
    <t>sr130801.124</t>
  </si>
  <si>
    <t>sr130801.125</t>
  </si>
  <si>
    <t>sr130801.126</t>
  </si>
  <si>
    <t>sr130801.127</t>
  </si>
  <si>
    <t>sr130801.128</t>
  </si>
  <si>
    <t>sr130801.129</t>
  </si>
  <si>
    <t>sr130801.130</t>
  </si>
  <si>
    <t>sr130801.131</t>
  </si>
  <si>
    <t>sr130801.132</t>
  </si>
  <si>
    <t>sr130801.133</t>
  </si>
  <si>
    <t>sr130801.134</t>
  </si>
  <si>
    <t>sr130801.135</t>
  </si>
  <si>
    <t>sr130801.136</t>
  </si>
  <si>
    <t>sr130801.137</t>
  </si>
  <si>
    <t>sr130801.138</t>
  </si>
  <si>
    <t>sr130801.139</t>
  </si>
  <si>
    <t>sr130801.140</t>
  </si>
  <si>
    <t>sr130801.141</t>
  </si>
  <si>
    <t>sr130801.142</t>
  </si>
  <si>
    <t>sr130801.143</t>
  </si>
  <si>
    <t>sr130801.144</t>
  </si>
  <si>
    <t>sr130801.145</t>
  </si>
  <si>
    <t>sr130801.146</t>
  </si>
  <si>
    <t>sr130801.147</t>
  </si>
  <si>
    <t>sr130801.148</t>
  </si>
  <si>
    <t>sr130801.149</t>
  </si>
  <si>
    <t>sr130801.150</t>
  </si>
  <si>
    <t>sr130801.151</t>
  </si>
  <si>
    <t>sr130801.152</t>
  </si>
  <si>
    <t>sr130801.153</t>
  </si>
  <si>
    <t>sr130801.154</t>
  </si>
  <si>
    <t>sr130801.155</t>
  </si>
  <si>
    <t>sr130801.156</t>
  </si>
  <si>
    <t>sr130905.001</t>
  </si>
  <si>
    <t>sr130905.002</t>
  </si>
  <si>
    <t>sr130905.003</t>
  </si>
  <si>
    <t>sr130905.004</t>
  </si>
  <si>
    <t>sr130905.005</t>
  </si>
  <si>
    <t>sr130905.006</t>
  </si>
  <si>
    <t>sr130905.007</t>
  </si>
  <si>
    <t>sr130905.008</t>
  </si>
  <si>
    <t>sr130905.009</t>
  </si>
  <si>
    <t>sr130905.010</t>
  </si>
  <si>
    <t>sr130905.011</t>
  </si>
  <si>
    <t>sr130905.012</t>
  </si>
  <si>
    <t>sr130905.013</t>
  </si>
  <si>
    <t>sr130905.014</t>
  </si>
  <si>
    <t>sr130905.015</t>
  </si>
  <si>
    <t>sr130905.016</t>
  </si>
  <si>
    <t>sr130905.017</t>
  </si>
  <si>
    <t>sr130905.018</t>
  </si>
  <si>
    <t>sr130905.019</t>
  </si>
  <si>
    <t>sr130905.020</t>
  </si>
  <si>
    <t>sr130905.021</t>
  </si>
  <si>
    <t>sr130905.022</t>
  </si>
  <si>
    <t>sr130905.023</t>
  </si>
  <si>
    <t>sr130905.024</t>
  </si>
  <si>
    <t>sr130905.025</t>
  </si>
  <si>
    <t>sr130905.026</t>
  </si>
  <si>
    <t>sr130905.027</t>
  </si>
  <si>
    <t>sr130905.028</t>
  </si>
  <si>
    <t>sr130905.029</t>
  </si>
  <si>
    <t>sr130905.030</t>
  </si>
  <si>
    <t>sr130905.031</t>
  </si>
  <si>
    <t>sr130905.032</t>
  </si>
  <si>
    <t>sr130905.033</t>
  </si>
  <si>
    <t>sr130905.034</t>
  </si>
  <si>
    <t>sr130905.035</t>
  </si>
  <si>
    <t>sr130905.036</t>
  </si>
  <si>
    <t>sr130905.037</t>
  </si>
  <si>
    <t>sr130905.038</t>
  </si>
  <si>
    <t>sr130905.039</t>
  </si>
  <si>
    <t>sr130905.040</t>
  </si>
  <si>
    <t>sr130905.041</t>
  </si>
  <si>
    <t>sr130905.042</t>
  </si>
  <si>
    <t>sr130905.043</t>
  </si>
  <si>
    <t>sr130905.044</t>
  </si>
  <si>
    <t>sr130905.045</t>
  </si>
  <si>
    <t>sr130905.046</t>
  </si>
  <si>
    <t>sr130905.047</t>
  </si>
  <si>
    <t>sr130905.048</t>
  </si>
  <si>
    <t>sr130905.049</t>
  </si>
  <si>
    <t>sr130905.050</t>
  </si>
  <si>
    <t>sr130905.051</t>
  </si>
  <si>
    <t>sr130905.052</t>
  </si>
  <si>
    <t>sr130905.053</t>
  </si>
  <si>
    <t>sr130905.054</t>
  </si>
  <si>
    <t>sr130905.055</t>
  </si>
  <si>
    <t>sr130905.056</t>
  </si>
  <si>
    <t>sr130905.057</t>
  </si>
  <si>
    <t>sr130905.058</t>
  </si>
  <si>
    <t>sr131004.001</t>
  </si>
  <si>
    <t>sr131016.001</t>
  </si>
  <si>
    <t>sr131016.002</t>
  </si>
  <si>
    <t>sr131016.003</t>
  </si>
  <si>
    <t>sr131016.004</t>
  </si>
  <si>
    <t>sr131016.005</t>
  </si>
  <si>
    <t>sr131016.006</t>
  </si>
  <si>
    <t>sr131016.007</t>
  </si>
  <si>
    <t>sr131016.008</t>
  </si>
  <si>
    <t>sr131016.009</t>
  </si>
  <si>
    <t>sr131016.010</t>
  </si>
  <si>
    <t>sr131016.011</t>
  </si>
  <si>
    <t>sr131016.012</t>
  </si>
  <si>
    <t>sr131016.013</t>
  </si>
  <si>
    <t>sr131016.014</t>
  </si>
  <si>
    <t>sr131016.015</t>
  </si>
  <si>
    <t>sr131016.016</t>
  </si>
  <si>
    <t>sr131016.017</t>
  </si>
  <si>
    <t>sr131016.018</t>
  </si>
  <si>
    <t>sr131016.019</t>
  </si>
  <si>
    <t>sr131016.020</t>
  </si>
  <si>
    <t>sr131016.021</t>
  </si>
  <si>
    <t>sr131016.022</t>
  </si>
  <si>
    <t>sr131016.023</t>
  </si>
  <si>
    <t>sr131016.024</t>
  </si>
  <si>
    <t>sr131016.025</t>
  </si>
  <si>
    <t>sr131016.026</t>
  </si>
  <si>
    <t>sr131016.027</t>
  </si>
  <si>
    <t>sr131016.028</t>
  </si>
  <si>
    <t>sr131016.029</t>
  </si>
  <si>
    <t>sr131016.030</t>
  </si>
  <si>
    <t>sr131016.031</t>
  </si>
  <si>
    <t>sr131016.032</t>
  </si>
  <si>
    <t>unknown</t>
  </si>
  <si>
    <t>gear</t>
  </si>
  <si>
    <t>ef</t>
  </si>
  <si>
    <t>site</t>
  </si>
  <si>
    <t>rb140608.001</t>
  </si>
  <si>
    <t>rb140608.002</t>
  </si>
  <si>
    <t>A more general comment section for spawning condition (i.e., green or ripe, gravid or kelt)</t>
  </si>
  <si>
    <t>imm or mat</t>
  </si>
  <si>
    <t>m or f</t>
  </si>
  <si>
    <t>Final age of fish (i.e., the recorded age, or the final age in the case of multiple structure analyses or multiple analysts.</t>
  </si>
  <si>
    <t>The historic code given to each fish by Gene</t>
  </si>
  <si>
    <t xml:space="preserve">True or false column describing whether a radio tag was implanted. </t>
  </si>
  <si>
    <t>Last 8 digits of PIT tag</t>
  </si>
  <si>
    <t>PIT tag (full)</t>
  </si>
  <si>
    <t>Type of PIT tag</t>
  </si>
  <si>
    <t>True or false column describing prescence of PIT tag</t>
  </si>
  <si>
    <t>Weight in g</t>
  </si>
  <si>
    <t>Length in mm</t>
  </si>
  <si>
    <t>Year</t>
  </si>
  <si>
    <t>Month</t>
  </si>
  <si>
    <t>Day</t>
  </si>
  <si>
    <t>description</t>
  </si>
  <si>
    <t>Monitor associated with capture</t>
  </si>
  <si>
    <t>Waterbody associated with capture; see databasecodes.xlsx</t>
  </si>
  <si>
    <t xml:space="preserve">Full date </t>
  </si>
  <si>
    <t>Capture gear; see databasecodes.xlsx</t>
  </si>
  <si>
    <t>Species code; see databasecodes.xlsx</t>
  </si>
  <si>
    <t>Sturcture taken; see databasecodes.xlsx</t>
  </si>
  <si>
    <t>Site code; see brgmonlocations.xlsx</t>
  </si>
  <si>
    <t>field</t>
  </si>
  <si>
    <t xml:space="preserve">A new fishid will be assigned every time a fish is handled in the field and data are recorded. The fishid will also be used to label any/all tissue samples collected on that day, although a new tissue processing code may be assigned at a later date when sent for analysis. When a fish is recaptured, the recapture event is still given a new fishid; a fish in the database may have multiple entries with the same PIT tag but different fishid. With this system, all fish (even those that were just measured and weighed but not tagged or sampled) will have a unique id each time they are sampled. The id will be similar to Gene's, but instead of the species code preceding the date, we would like to replace that with the waterbody code. E.g., cl140501.001 would be the first fish caught in carpenter lake on 140501. </t>
  </si>
  <si>
    <t>cl_007</t>
  </si>
  <si>
    <t>cl_008</t>
  </si>
  <si>
    <t>dl_002</t>
  </si>
  <si>
    <t>sl_001</t>
  </si>
  <si>
    <t>cl_009</t>
  </si>
  <si>
    <t>mb_001</t>
  </si>
  <si>
    <t>mb_002</t>
  </si>
  <si>
    <t>mb_003</t>
  </si>
  <si>
    <t>sl_006</t>
  </si>
  <si>
    <t>cl_020</t>
  </si>
  <si>
    <t>cl_019</t>
  </si>
  <si>
    <t>cl_022</t>
  </si>
  <si>
    <t>cl_018</t>
  </si>
  <si>
    <t>cl_010</t>
  </si>
  <si>
    <t>sl_005</t>
  </si>
  <si>
    <t>dl_006</t>
  </si>
  <si>
    <t>cl_021</t>
  </si>
  <si>
    <t>cl_024</t>
  </si>
  <si>
    <t>cl_023</t>
  </si>
  <si>
    <t>dl_007</t>
  </si>
  <si>
    <t>cl_016</t>
  </si>
  <si>
    <t>sr_030</t>
  </si>
  <si>
    <t>sr_003</t>
  </si>
  <si>
    <t>sl_010</t>
  </si>
  <si>
    <t>sl_009</t>
  </si>
  <si>
    <t>cl_017</t>
  </si>
  <si>
    <t>sr_042</t>
  </si>
  <si>
    <t>rb131016.001</t>
  </si>
  <si>
    <t>rb131016.002</t>
  </si>
  <si>
    <t>sr_004</t>
  </si>
  <si>
    <t>mw131016.001</t>
  </si>
  <si>
    <t>sr_015</t>
  </si>
  <si>
    <t>sr_036</t>
  </si>
  <si>
    <t>sl_004</t>
  </si>
  <si>
    <t>sr_029</t>
  </si>
  <si>
    <t>cl_011</t>
  </si>
  <si>
    <t>cl_012</t>
  </si>
  <si>
    <t>cl_013</t>
  </si>
  <si>
    <t>cl_001</t>
  </si>
  <si>
    <t>cl_015</t>
  </si>
  <si>
    <t>sl_008</t>
  </si>
  <si>
    <t>dl_008</t>
  </si>
  <si>
    <t>dl_009</t>
  </si>
  <si>
    <t>dl_010</t>
  </si>
  <si>
    <t>dl_001</t>
  </si>
  <si>
    <t>sl_007</t>
  </si>
  <si>
    <t>cl_002</t>
  </si>
  <si>
    <t>cl_003</t>
  </si>
  <si>
    <t>cl_004</t>
  </si>
  <si>
    <t>cl_005</t>
  </si>
  <si>
    <t>cl_006</t>
  </si>
  <si>
    <t>sr_018</t>
  </si>
  <si>
    <t>sr_019</t>
  </si>
  <si>
    <t>sl_003</t>
  </si>
  <si>
    <t>sl_002</t>
  </si>
  <si>
    <t>sl_012</t>
  </si>
  <si>
    <t>sr_020</t>
  </si>
  <si>
    <t>sr_039</t>
  </si>
  <si>
    <t>sr_017</t>
  </si>
  <si>
    <t>cl_014</t>
  </si>
  <si>
    <t>dl_011</t>
  </si>
  <si>
    <t>dl_003</t>
  </si>
  <si>
    <t>dl_012</t>
  </si>
  <si>
    <t>dl_004</t>
  </si>
  <si>
    <t>dl_005</t>
  </si>
  <si>
    <t>sr_038</t>
  </si>
  <si>
    <t>sr_035</t>
  </si>
  <si>
    <t>sr131105.001</t>
  </si>
  <si>
    <t>sr131105.002</t>
  </si>
  <si>
    <t>sr131105.003</t>
  </si>
  <si>
    <t>sr131105.004</t>
  </si>
  <si>
    <t>sr131105.005</t>
  </si>
  <si>
    <t>sr131105.006</t>
  </si>
  <si>
    <t>sr131105.007</t>
  </si>
  <si>
    <t>sr131105.008</t>
  </si>
  <si>
    <t>sr131105.009</t>
  </si>
  <si>
    <t>sr131105.010</t>
  </si>
  <si>
    <t>sr131105.011</t>
  </si>
  <si>
    <t>sr131105.012</t>
  </si>
  <si>
    <t>sr131105.013</t>
  </si>
  <si>
    <t>sr131105.014</t>
  </si>
  <si>
    <t>sr131105.015</t>
  </si>
  <si>
    <t>sr131105.016</t>
  </si>
  <si>
    <t>sr131105.017</t>
  </si>
  <si>
    <t>sr131105.018</t>
  </si>
  <si>
    <t>sr131105.019</t>
  </si>
  <si>
    <t>sr131105.020</t>
  </si>
  <si>
    <t>sr131105.021</t>
  </si>
  <si>
    <t>sr131105.022</t>
  </si>
  <si>
    <t>sr131105.023</t>
  </si>
  <si>
    <t>sr131105.024</t>
  </si>
  <si>
    <t>sr131105.025</t>
  </si>
  <si>
    <t>sr131105.026</t>
  </si>
  <si>
    <t>sr131105.027</t>
  </si>
  <si>
    <t>sr131105.028</t>
  </si>
  <si>
    <t>sr131105.029</t>
  </si>
  <si>
    <t>sr131105.030</t>
  </si>
  <si>
    <t>sr131105.031</t>
  </si>
  <si>
    <t>sr131105.032</t>
  </si>
  <si>
    <t>sr131105.033</t>
  </si>
  <si>
    <t>sr131105.034</t>
  </si>
  <si>
    <t>sr131105.035</t>
  </si>
  <si>
    <t>sr131105.036</t>
  </si>
  <si>
    <t>sr131105.037</t>
  </si>
  <si>
    <t>sr131105.038</t>
  </si>
  <si>
    <t>sr131105.039</t>
  </si>
  <si>
    <t>sr131105.040</t>
  </si>
  <si>
    <t>sr131105.041</t>
  </si>
  <si>
    <t>sr131105.042</t>
  </si>
  <si>
    <t>sr131105.043</t>
  </si>
  <si>
    <t>BrgMON12 tissue sample reference and other codes from Gene's work that do not belong in the structurecode column.</t>
  </si>
  <si>
    <t>tissuesedimentcode</t>
  </si>
  <si>
    <t>dl131007.001</t>
  </si>
  <si>
    <t>dl131007.002</t>
  </si>
  <si>
    <t>dl131007.003</t>
  </si>
  <si>
    <t>dl131007.004</t>
  </si>
  <si>
    <t>gene site 815</t>
  </si>
  <si>
    <t>dl131008.001</t>
  </si>
  <si>
    <t>dl131008.002</t>
  </si>
  <si>
    <t>dl131008.003</t>
  </si>
  <si>
    <t>dl131008.004</t>
  </si>
  <si>
    <t>dl131008.005</t>
  </si>
  <si>
    <t>dl131008.006</t>
  </si>
  <si>
    <t>dl131008.007</t>
  </si>
  <si>
    <t>dl131008.008</t>
  </si>
  <si>
    <t>dl131008.009</t>
  </si>
  <si>
    <t>dl131008.010</t>
  </si>
  <si>
    <t>dl131008.011</t>
  </si>
  <si>
    <t>dl131008.012</t>
  </si>
  <si>
    <t>dl131008.013</t>
  </si>
  <si>
    <t>dl131008.014</t>
  </si>
  <si>
    <t>dl131008.015</t>
  </si>
  <si>
    <t>dl131008.016</t>
  </si>
  <si>
    <t>dl131008.017</t>
  </si>
  <si>
    <t>dl131008.018</t>
  </si>
  <si>
    <t>dl131008.019</t>
  </si>
  <si>
    <t>dl131008.020</t>
  </si>
  <si>
    <t>dl131008.021</t>
  </si>
  <si>
    <t>dl131008.022</t>
  </si>
  <si>
    <t>dl131008.023</t>
  </si>
  <si>
    <t>dl131008.024</t>
  </si>
  <si>
    <t>dl131008.025</t>
  </si>
  <si>
    <t>dl131008.026</t>
  </si>
  <si>
    <t>dl131008.027</t>
  </si>
  <si>
    <t>dl131008.028</t>
  </si>
  <si>
    <t>dl131008.029</t>
  </si>
  <si>
    <t>dl131008.030</t>
  </si>
  <si>
    <t>dl131008.031</t>
  </si>
  <si>
    <t>dl131008.032</t>
  </si>
  <si>
    <t>dl131008.033</t>
  </si>
  <si>
    <t>dl131008.034</t>
  </si>
  <si>
    <t>dl131008.035</t>
  </si>
  <si>
    <t>dl131008.036</t>
  </si>
  <si>
    <t>dl131008.037</t>
  </si>
  <si>
    <t>dl131008.038</t>
  </si>
  <si>
    <t>gene site 825</t>
  </si>
  <si>
    <t>dl131008.039</t>
  </si>
  <si>
    <t>dl131008.040</t>
  </si>
  <si>
    <t>dl131008.041</t>
  </si>
  <si>
    <t>dl131008.042</t>
  </si>
  <si>
    <t>dl131008.043</t>
  </si>
  <si>
    <t>dl131008.044</t>
  </si>
  <si>
    <t>dl131008.045</t>
  </si>
  <si>
    <t>dl131008.046</t>
  </si>
  <si>
    <t>dl131008.047</t>
  </si>
  <si>
    <t>dl131008.048</t>
  </si>
  <si>
    <t>dl131008.049</t>
  </si>
  <si>
    <t>gene site 805</t>
  </si>
  <si>
    <t>dl131008.050</t>
  </si>
  <si>
    <t>dl131008.051</t>
  </si>
  <si>
    <t>dl131008.052</t>
  </si>
  <si>
    <t>dl131008.053</t>
  </si>
  <si>
    <t>dl131008.054</t>
  </si>
  <si>
    <t>dl131008.055</t>
  </si>
  <si>
    <t>dl131008.056</t>
  </si>
  <si>
    <t>dl131008.057</t>
  </si>
  <si>
    <t>dl131008.058</t>
  </si>
  <si>
    <t>dl131008.059</t>
  </si>
  <si>
    <t>dl131008.060</t>
  </si>
  <si>
    <t>dl131008.061</t>
  </si>
  <si>
    <t>dl131008.062</t>
  </si>
  <si>
    <t>dl131008.063</t>
  </si>
  <si>
    <t>dl131008.064</t>
  </si>
  <si>
    <t>dl131008.065</t>
  </si>
  <si>
    <t>dl131008.066</t>
  </si>
  <si>
    <t>dl131008.067</t>
  </si>
  <si>
    <t>dl131008.068</t>
  </si>
  <si>
    <t>dl131008.069</t>
  </si>
  <si>
    <t>dl131008.070</t>
  </si>
  <si>
    <t>dl131008.071</t>
  </si>
  <si>
    <t>dl131008.072</t>
  </si>
  <si>
    <t>dl131008.073</t>
  </si>
  <si>
    <t>dl131008.074</t>
  </si>
  <si>
    <t>dl131008.075</t>
  </si>
  <si>
    <t>dl131008.076</t>
  </si>
  <si>
    <t>dl131008.077</t>
  </si>
  <si>
    <t>dl131008.078</t>
  </si>
  <si>
    <t>dl131008.079</t>
  </si>
  <si>
    <t>dl131008.080</t>
  </si>
  <si>
    <t>dl131008.081</t>
  </si>
  <si>
    <t>gene site 809</t>
  </si>
  <si>
    <t>dl131008.082</t>
  </si>
  <si>
    <t>dl131008.083</t>
  </si>
  <si>
    <t>dl131008.084</t>
  </si>
  <si>
    <t>dl131008.085</t>
  </si>
  <si>
    <t>dl131008.086</t>
  </si>
  <si>
    <t>dl131008.087</t>
  </si>
  <si>
    <t>dl131008.088</t>
  </si>
  <si>
    <t>dl131008.089</t>
  </si>
  <si>
    <t>dl131008.090</t>
  </si>
  <si>
    <t>dl131008.091</t>
  </si>
  <si>
    <t>dl131008.092</t>
  </si>
  <si>
    <t>dl131008.093</t>
  </si>
  <si>
    <t>dl131008.094</t>
  </si>
  <si>
    <t>dl131008.095</t>
  </si>
  <si>
    <t>dl131008.096</t>
  </si>
  <si>
    <t>dl131008.097</t>
  </si>
  <si>
    <t>dl131008.098</t>
  </si>
  <si>
    <t>dl131008.099</t>
  </si>
  <si>
    <t>dl131008.100</t>
  </si>
  <si>
    <t>dl131008.101</t>
  </si>
  <si>
    <t>dl131008.102</t>
  </si>
  <si>
    <t>dl131008.103</t>
  </si>
  <si>
    <t>dl131008.104</t>
  </si>
  <si>
    <t>dl131008.105</t>
  </si>
  <si>
    <t>dl131008.106</t>
  </si>
  <si>
    <t>dl131008.107</t>
  </si>
  <si>
    <t>dl131008.108</t>
  </si>
  <si>
    <t>dl131008.109</t>
  </si>
  <si>
    <t>dl131008.110</t>
  </si>
  <si>
    <t>dl131008.111</t>
  </si>
  <si>
    <t>dl131009.001</t>
  </si>
  <si>
    <t>dl131009.002</t>
  </si>
  <si>
    <t>dl131009.003</t>
  </si>
  <si>
    <t>dl131009.004</t>
  </si>
  <si>
    <t>dl131009.005</t>
  </si>
  <si>
    <t>dl131009.006</t>
  </si>
  <si>
    <t>dl131009.007</t>
  </si>
  <si>
    <t>dl131009.008</t>
  </si>
  <si>
    <t>dl131009.009</t>
  </si>
  <si>
    <t>dl131009.010</t>
  </si>
  <si>
    <t>dl131009.011</t>
  </si>
  <si>
    <t>dl131009.012</t>
  </si>
  <si>
    <t>dl131009.013</t>
  </si>
  <si>
    <t>dl131009.014</t>
  </si>
  <si>
    <t>dl131009.015</t>
  </si>
  <si>
    <t>dl131009.016</t>
  </si>
  <si>
    <t>dl131009.017</t>
  </si>
  <si>
    <t>dl131009.018</t>
  </si>
  <si>
    <t>dl131009.019</t>
  </si>
  <si>
    <t>dl131009.020</t>
  </si>
  <si>
    <t>dl131009.021</t>
  </si>
  <si>
    <t>dl131009.022</t>
  </si>
  <si>
    <t>dl131009.023</t>
  </si>
  <si>
    <t>dl131009.024</t>
  </si>
  <si>
    <t>dl131009.025</t>
  </si>
  <si>
    <t>dl131009.026</t>
  </si>
  <si>
    <t>dl131009.027</t>
  </si>
  <si>
    <t>dl131009.028</t>
  </si>
  <si>
    <t>dl131009.029</t>
  </si>
  <si>
    <t>dl131009.030</t>
  </si>
  <si>
    <t>dl131009.031</t>
  </si>
  <si>
    <t>dl131009.032</t>
  </si>
  <si>
    <t>dl131009.033</t>
  </si>
  <si>
    <t>dl131009.034</t>
  </si>
  <si>
    <t>gene site 859</t>
  </si>
  <si>
    <t>dl131010.001</t>
  </si>
  <si>
    <t>dl131010.002</t>
  </si>
  <si>
    <t>dl131010.003</t>
  </si>
  <si>
    <t>dl131010.004</t>
  </si>
  <si>
    <t>dl131010.005</t>
  </si>
  <si>
    <t>dl131010.006</t>
  </si>
  <si>
    <t>dl131010.007</t>
  </si>
  <si>
    <t>dl131010.008</t>
  </si>
  <si>
    <t>dl131010.009</t>
  </si>
  <si>
    <t>dl131010.010</t>
  </si>
  <si>
    <t>dl131010.011</t>
  </si>
  <si>
    <t>dl131010.012</t>
  </si>
  <si>
    <t>dl131010.013</t>
  </si>
  <si>
    <t>dl131010.014</t>
  </si>
  <si>
    <t>dl131010.015</t>
  </si>
  <si>
    <t>dl131010.016</t>
  </si>
  <si>
    <t>dl131010.017</t>
  </si>
  <si>
    <t>dl131010.018</t>
  </si>
  <si>
    <t>dl131010.019</t>
  </si>
  <si>
    <t>dl131010.020</t>
  </si>
  <si>
    <t>dl131010.021</t>
  </si>
  <si>
    <t>dl131010.022</t>
  </si>
  <si>
    <t>dl131010.023</t>
  </si>
  <si>
    <t>dl131010.024</t>
  </si>
  <si>
    <t>dl131010.025</t>
  </si>
  <si>
    <t>dl131010.026</t>
  </si>
  <si>
    <t>dl131010.027</t>
  </si>
  <si>
    <t>dl131010.028</t>
  </si>
  <si>
    <t>dl131010.029</t>
  </si>
  <si>
    <t>dl131010.030</t>
  </si>
  <si>
    <t>dl131010.031</t>
  </si>
  <si>
    <t>dl131010.032</t>
  </si>
  <si>
    <t>dl131010.033</t>
  </si>
  <si>
    <t>dl131010.034</t>
  </si>
  <si>
    <t>dl131010.035</t>
  </si>
  <si>
    <t>dl131010.036</t>
  </si>
  <si>
    <t>dl131010.037</t>
  </si>
  <si>
    <t>dl131010.038</t>
  </si>
  <si>
    <t>dl131010.039</t>
  </si>
  <si>
    <t>dl131010.040</t>
  </si>
  <si>
    <t>dl131010.041</t>
  </si>
  <si>
    <t>dl131010.042</t>
  </si>
  <si>
    <t>dl131010.043</t>
  </si>
  <si>
    <t>dl131010.044</t>
  </si>
  <si>
    <t>dl131010.045</t>
  </si>
  <si>
    <t>dl_013</t>
  </si>
  <si>
    <t>dl_014</t>
  </si>
  <si>
    <t>dl_015</t>
  </si>
  <si>
    <t>dl_016</t>
  </si>
  <si>
    <t>dl_017</t>
  </si>
  <si>
    <t>truax creek confluence</t>
  </si>
  <si>
    <t>an</t>
  </si>
  <si>
    <t>226000586863</t>
  </si>
  <si>
    <t>320-015</t>
  </si>
  <si>
    <t>320-020</t>
  </si>
  <si>
    <t>320-014</t>
  </si>
  <si>
    <t>320-013</t>
  </si>
  <si>
    <t>340-037</t>
  </si>
  <si>
    <t>226000080864</t>
  </si>
  <si>
    <t>340-038</t>
  </si>
  <si>
    <t>340-039</t>
  </si>
  <si>
    <t>320-012</t>
  </si>
  <si>
    <t>340-040</t>
  </si>
  <si>
    <t>320-025</t>
  </si>
  <si>
    <t>340-035</t>
  </si>
  <si>
    <t>340-034</t>
  </si>
  <si>
    <t>340-030</t>
  </si>
  <si>
    <t>340-029</t>
  </si>
  <si>
    <t>320-019</t>
  </si>
  <si>
    <t>226000584055</t>
  </si>
  <si>
    <t>320-024</t>
  </si>
  <si>
    <t>340-036</t>
  </si>
  <si>
    <t>340-028</t>
  </si>
  <si>
    <t>226000584025</t>
  </si>
  <si>
    <t>320-023</t>
  </si>
  <si>
    <t>cl140812.002</t>
  </si>
  <si>
    <t>cl140812.003</t>
  </si>
  <si>
    <t>cl140812.004</t>
  </si>
  <si>
    <t>cl140812.005</t>
  </si>
  <si>
    <t>cl140812.006</t>
  </si>
  <si>
    <t>cl140812.007</t>
  </si>
  <si>
    <t>cl140812.008</t>
  </si>
  <si>
    <t>cl140812.009</t>
  </si>
  <si>
    <t>cl140812.010</t>
  </si>
  <si>
    <t>cl140812.011</t>
  </si>
  <si>
    <t>cl140812.001</t>
  </si>
  <si>
    <t>cl140812.012</t>
  </si>
  <si>
    <t>cl140812.013</t>
  </si>
  <si>
    <t>cl140812.014</t>
  </si>
  <si>
    <t>cl140813.001</t>
  </si>
  <si>
    <t>cl140813.002</t>
  </si>
  <si>
    <t>cl140813.003</t>
  </si>
  <si>
    <t>cl140813.004</t>
  </si>
  <si>
    <t>cl140813.005</t>
  </si>
  <si>
    <t>pass</t>
  </si>
  <si>
    <t>cl140821.001</t>
  </si>
  <si>
    <t>340-027</t>
  </si>
  <si>
    <t>320-017</t>
  </si>
  <si>
    <t>320-016</t>
  </si>
  <si>
    <t>320-018</t>
  </si>
  <si>
    <t>320-022</t>
  </si>
  <si>
    <t>340-026</t>
  </si>
  <si>
    <t>320-011</t>
  </si>
  <si>
    <t>340-031</t>
  </si>
  <si>
    <t>340-033</t>
  </si>
  <si>
    <t>320-021</t>
  </si>
  <si>
    <t>340-032</t>
  </si>
  <si>
    <t>cl140821.002</t>
  </si>
  <si>
    <t>cl140821.003</t>
  </si>
  <si>
    <t>cl140821.004</t>
  </si>
  <si>
    <t>cl140821.005</t>
  </si>
  <si>
    <t>cl140821.006</t>
  </si>
  <si>
    <t>cl140821.007</t>
  </si>
  <si>
    <t>cl140821.008</t>
  </si>
  <si>
    <t>cl140821.009</t>
  </si>
  <si>
    <t>cl140821.010</t>
  </si>
  <si>
    <t>cl140821.011</t>
  </si>
  <si>
    <t>Dead. Radio tag recovered on the ground at Gun Creek confluence on September 3, 2014. Tag stopped on September 4, 2014.</t>
  </si>
  <si>
    <t>sr140515.001</t>
  </si>
  <si>
    <t>upper spawning channel upper portion above bridge</t>
  </si>
  <si>
    <t>226000586101</t>
  </si>
  <si>
    <t>sr140515.002</t>
  </si>
  <si>
    <t>226000586166</t>
  </si>
  <si>
    <t>sr140515.003</t>
  </si>
  <si>
    <t>226000586236</t>
  </si>
  <si>
    <t>sr140515.004</t>
  </si>
  <si>
    <t>226000586066</t>
  </si>
  <si>
    <t>sr140515.005</t>
  </si>
  <si>
    <t>226000586157</t>
  </si>
  <si>
    <t>sr140515.006</t>
  </si>
  <si>
    <t>226000586009</t>
  </si>
  <si>
    <t>sr140515.007</t>
  </si>
  <si>
    <t>226000586178</t>
  </si>
  <si>
    <t>sr140515.008</t>
  </si>
  <si>
    <t>226000584751</t>
  </si>
  <si>
    <t>sr140515.009</t>
  </si>
  <si>
    <t>226000584988</t>
  </si>
  <si>
    <t>sr140515.010</t>
  </si>
  <si>
    <t>226000586207</t>
  </si>
  <si>
    <t>sr140515.011</t>
  </si>
  <si>
    <t>sr140515.012</t>
  </si>
  <si>
    <t>226000584999</t>
  </si>
  <si>
    <t>sr140515.013</t>
  </si>
  <si>
    <t>226000584904</t>
  </si>
  <si>
    <t>sr140515.014</t>
  </si>
  <si>
    <t>226000584872</t>
  </si>
  <si>
    <t>sr140515.015</t>
  </si>
  <si>
    <t>226000584797</t>
  </si>
  <si>
    <t>sr140515.016</t>
  </si>
  <si>
    <t>226000584966</t>
  </si>
  <si>
    <t>sr140515.017</t>
  </si>
  <si>
    <t>226000584763</t>
  </si>
  <si>
    <t>sr140515.018</t>
  </si>
  <si>
    <t>226000586910</t>
  </si>
  <si>
    <t>sr140515.019</t>
  </si>
  <si>
    <t>226000584754</t>
  </si>
  <si>
    <t>sr140515.020</t>
  </si>
  <si>
    <t>226000584943</t>
  </si>
  <si>
    <t>sr140515.021</t>
  </si>
  <si>
    <t>226000584929</t>
  </si>
  <si>
    <t>sr140515.022</t>
  </si>
  <si>
    <t>226000584888</t>
  </si>
  <si>
    <t>sr140515.023</t>
  </si>
  <si>
    <t>226000584787</t>
  </si>
  <si>
    <t>sr140515.024</t>
  </si>
  <si>
    <t>226000584931</t>
  </si>
  <si>
    <t>sr140515.025</t>
  </si>
  <si>
    <t>226000584788</t>
  </si>
  <si>
    <t>sr140515.026</t>
  </si>
  <si>
    <t>226000584996</t>
  </si>
  <si>
    <t>sr140515.027</t>
  </si>
  <si>
    <t>226000584779</t>
  </si>
  <si>
    <t>sr140515.028</t>
  </si>
  <si>
    <t>226000584857</t>
  </si>
  <si>
    <t>sr140515.029</t>
  </si>
  <si>
    <t>sr140515.030</t>
  </si>
  <si>
    <t>sr140515.031</t>
  </si>
  <si>
    <t>lower spawning channel</t>
  </si>
  <si>
    <t>226000584772</t>
  </si>
  <si>
    <t>sr140515.032</t>
  </si>
  <si>
    <t>226000584764</t>
  </si>
  <si>
    <t>sr140515.033</t>
  </si>
  <si>
    <t>226000584868</t>
  </si>
  <si>
    <t>sr140515.034</t>
  </si>
  <si>
    <t>226000584940</t>
  </si>
  <si>
    <t>sr140515.035</t>
  </si>
  <si>
    <t>226000584839</t>
  </si>
  <si>
    <t>sr140515.036</t>
  </si>
  <si>
    <t>226000584934</t>
  </si>
  <si>
    <t>sr140515.037</t>
  </si>
  <si>
    <t>226000584928</t>
  </si>
  <si>
    <t>sr140515.038</t>
  </si>
  <si>
    <t>226000584864</t>
  </si>
  <si>
    <t>sr140515.039</t>
  </si>
  <si>
    <t>226000584817</t>
  </si>
  <si>
    <t>sr140515.040</t>
  </si>
  <si>
    <t>226000584850</t>
  </si>
  <si>
    <t>sr140515.041</t>
  </si>
  <si>
    <t>sr140515.042</t>
  </si>
  <si>
    <t>226000584826</t>
  </si>
  <si>
    <t>sr140515.043</t>
  </si>
  <si>
    <t>226000584750</t>
  </si>
  <si>
    <t>sr140515.044</t>
  </si>
  <si>
    <t>226000584835</t>
  </si>
  <si>
    <t>sr140515.045</t>
  </si>
  <si>
    <t>226000584912</t>
  </si>
  <si>
    <t>sr140515.046</t>
  </si>
  <si>
    <t>226000584832</t>
  </si>
  <si>
    <t>sr140515.047</t>
  </si>
  <si>
    <t>226000584854</t>
  </si>
  <si>
    <t>sr140515.048</t>
  </si>
  <si>
    <t>226000585180</t>
  </si>
  <si>
    <t>sr140515.049</t>
  </si>
  <si>
    <t>226000584982</t>
  </si>
  <si>
    <t>sr140515.050</t>
  </si>
  <si>
    <t>226000584977</t>
  </si>
  <si>
    <t>sr140515.051</t>
  </si>
  <si>
    <t>226000584959</t>
  </si>
  <si>
    <t>sr140515.052</t>
  </si>
  <si>
    <t>sr140515.053</t>
  </si>
  <si>
    <t>sr140515.054</t>
  </si>
  <si>
    <t>sr140515.055</t>
  </si>
  <si>
    <t>sr140515.056</t>
  </si>
  <si>
    <t>sr140521.001</t>
  </si>
  <si>
    <t>226000586192</t>
  </si>
  <si>
    <t>226000586091</t>
  </si>
  <si>
    <t>226000586071</t>
  </si>
  <si>
    <t>226000586216</t>
  </si>
  <si>
    <t>226000586235</t>
  </si>
  <si>
    <t>226000586152</t>
  </si>
  <si>
    <t>226000586060</t>
  </si>
  <si>
    <t>226000586139</t>
  </si>
  <si>
    <t>226000586113</t>
  </si>
  <si>
    <t>226000586019</t>
  </si>
  <si>
    <t>226000586189</t>
  </si>
  <si>
    <t>226000586204</t>
  </si>
  <si>
    <t>226000586226</t>
  </si>
  <si>
    <t>226000585568</t>
  </si>
  <si>
    <t>226000585665</t>
  </si>
  <si>
    <t>dl140610.001</t>
  </si>
  <si>
    <t>226000585595</t>
  </si>
  <si>
    <t>dl140610.002</t>
  </si>
  <si>
    <t>226000585629</t>
  </si>
  <si>
    <t>dl140610.003</t>
  </si>
  <si>
    <t>226000585576</t>
  </si>
  <si>
    <t>dl140610.004</t>
  </si>
  <si>
    <t>26000585701</t>
  </si>
  <si>
    <t>Cant find the scale envelope (AP)</t>
  </si>
  <si>
    <t>226000584851</t>
  </si>
  <si>
    <t>226000586719</t>
  </si>
  <si>
    <t>226000584932</t>
  </si>
  <si>
    <t>226000586700</t>
  </si>
  <si>
    <t>226000584976</t>
  </si>
  <si>
    <t>226000584807</t>
  </si>
  <si>
    <t>226000586611</t>
  </si>
  <si>
    <t>226000584902</t>
  </si>
  <si>
    <t>226000586866</t>
  </si>
  <si>
    <t>226000584596</t>
  </si>
  <si>
    <t>dl140616.001</t>
  </si>
  <si>
    <t>226000584816</t>
  </si>
  <si>
    <t>dl140616.002</t>
  </si>
  <si>
    <t>226000584800</t>
  </si>
  <si>
    <t>dl140616.003</t>
  </si>
  <si>
    <t>226000584865</t>
  </si>
  <si>
    <t>dl140616.004</t>
  </si>
  <si>
    <t>226000584894</t>
  </si>
  <si>
    <t>226000584874</t>
  </si>
  <si>
    <t>226000584848</t>
  </si>
  <si>
    <t>226000584838</t>
  </si>
  <si>
    <t>226000584901</t>
  </si>
  <si>
    <t>226000584880</t>
  </si>
  <si>
    <t>226000584808</t>
  </si>
  <si>
    <t>226000584776</t>
  </si>
  <si>
    <t>226000584845</t>
  </si>
  <si>
    <t>226000584927</t>
  </si>
  <si>
    <t>226000584232</t>
  </si>
  <si>
    <t>226000584162</t>
  </si>
  <si>
    <t>226000585557</t>
  </si>
  <si>
    <t>226000585543</t>
  </si>
  <si>
    <t>226000585675</t>
  </si>
  <si>
    <t>226000585581</t>
  </si>
  <si>
    <t>226000585686</t>
  </si>
  <si>
    <t>226000585741</t>
  </si>
  <si>
    <t>226000585549</t>
  </si>
  <si>
    <t>226000585689</t>
  </si>
  <si>
    <t>226000585580</t>
  </si>
  <si>
    <t>226000585610</t>
  </si>
  <si>
    <t>226000585659</t>
  </si>
  <si>
    <t xml:space="preserve">true   </t>
  </si>
  <si>
    <t>22600085878</t>
  </si>
  <si>
    <t>226000585551</t>
  </si>
  <si>
    <t>226000585638</t>
  </si>
  <si>
    <t>226000585555</t>
  </si>
  <si>
    <t>226000585563</t>
  </si>
  <si>
    <t>226000586062</t>
  </si>
  <si>
    <t>226000585565</t>
  </si>
  <si>
    <t>226000585716</t>
  </si>
  <si>
    <t>226000585529</t>
  </si>
  <si>
    <t>226000585519</t>
  </si>
  <si>
    <t>226000585564</t>
  </si>
  <si>
    <t>226000586985</t>
  </si>
  <si>
    <t>226000585570</t>
  </si>
  <si>
    <t>226000585673</t>
  </si>
  <si>
    <t>226000585584</t>
  </si>
  <si>
    <t>226000585619</t>
  </si>
  <si>
    <t>226000585695</t>
  </si>
  <si>
    <t>226000585566</t>
  </si>
  <si>
    <t>226000585531</t>
  </si>
  <si>
    <t>226000585692</t>
  </si>
  <si>
    <t>226000584194</t>
  </si>
  <si>
    <t>sl140715.001</t>
  </si>
  <si>
    <t>seton lake</t>
  </si>
  <si>
    <t>226000585502</t>
  </si>
  <si>
    <t>sl140715.002</t>
  </si>
  <si>
    <t>226000586676</t>
  </si>
  <si>
    <t>sl140528.001</t>
  </si>
  <si>
    <t>226000584942</t>
  </si>
  <si>
    <t>sl140611.001</t>
  </si>
  <si>
    <t>sl140619.001</t>
  </si>
  <si>
    <t>sl_011</t>
  </si>
  <si>
    <t>machute creek confluence</t>
  </si>
  <si>
    <t>226000584987</t>
  </si>
  <si>
    <t>sl140626.001</t>
  </si>
  <si>
    <t>226000585591</t>
  </si>
  <si>
    <t>cl140527.001</t>
  </si>
  <si>
    <t>cl140527.002</t>
  </si>
  <si>
    <t>cl140527.003</t>
  </si>
  <si>
    <t>cl140527.004</t>
  </si>
  <si>
    <t>cl140527.005</t>
  </si>
  <si>
    <t>cl140527.006</t>
  </si>
  <si>
    <t>cl140527.007</t>
  </si>
  <si>
    <t>cl140527.008</t>
  </si>
  <si>
    <t>cl140527.009</t>
  </si>
  <si>
    <t>cl140527.010</t>
  </si>
  <si>
    <t>cl140527.011</t>
  </si>
  <si>
    <t>cl140527.012</t>
  </si>
  <si>
    <t>cl140603.001</t>
  </si>
  <si>
    <t>cl140603.002</t>
  </si>
  <si>
    <t>cl140612.001</t>
  </si>
  <si>
    <t>cl140612.002</t>
  </si>
  <si>
    <t>cl140612.003</t>
  </si>
  <si>
    <t>cl140612.004</t>
  </si>
  <si>
    <t>cl140612.005</t>
  </si>
  <si>
    <t>cl140612.006</t>
  </si>
  <si>
    <t>cl140612.007</t>
  </si>
  <si>
    <t>cl140612.008</t>
  </si>
  <si>
    <t>cl140612.009</t>
  </si>
  <si>
    <t>cl140612.010</t>
  </si>
  <si>
    <t>cl140612.011</t>
  </si>
  <si>
    <t>cl140620.001</t>
  </si>
  <si>
    <t>cl140620.002</t>
  </si>
  <si>
    <t>cl140620.003</t>
  </si>
  <si>
    <t>cl140620.004</t>
  </si>
  <si>
    <t>cl140620.005</t>
  </si>
  <si>
    <t>cl140620.006</t>
  </si>
  <si>
    <t>cl140620.007</t>
  </si>
  <si>
    <t>cl140620.008</t>
  </si>
  <si>
    <t>cl140620.009</t>
  </si>
  <si>
    <t>cl140620.010</t>
  </si>
  <si>
    <t>cl140620.011</t>
  </si>
  <si>
    <t>cl140620.012</t>
  </si>
  <si>
    <t>cl140620.013</t>
  </si>
  <si>
    <t>cl140703.001</t>
  </si>
  <si>
    <t>cl140703.002</t>
  </si>
  <si>
    <t>cl140703.003</t>
  </si>
  <si>
    <t>cl140703.004</t>
  </si>
  <si>
    <t>cl140703.005</t>
  </si>
  <si>
    <t>cl140703.006</t>
  </si>
  <si>
    <t>cl140703.007</t>
  </si>
  <si>
    <t>cl140703.008</t>
  </si>
  <si>
    <t>cl140812.015</t>
  </si>
  <si>
    <t>cl140812.016</t>
  </si>
  <si>
    <t>cl140812.017</t>
  </si>
  <si>
    <t>cl140812.018</t>
  </si>
  <si>
    <t>cl140812.019</t>
  </si>
  <si>
    <t>cl140812.020</t>
  </si>
  <si>
    <t>cl140812.021</t>
  </si>
  <si>
    <t>cl140812.022</t>
  </si>
  <si>
    <t>cl140812.023</t>
  </si>
  <si>
    <t>cl140812.024</t>
  </si>
  <si>
    <t>cl140812.025</t>
  </si>
  <si>
    <t>cl140812.026</t>
  </si>
  <si>
    <t>cl140812.027</t>
  </si>
  <si>
    <t>cl140812.028</t>
  </si>
  <si>
    <t>cl140812.029</t>
  </si>
  <si>
    <t>cl140812.030</t>
  </si>
  <si>
    <t>cl140812.031</t>
  </si>
  <si>
    <t>cl140813.006</t>
  </si>
  <si>
    <t>cl140813.007</t>
  </si>
  <si>
    <t>cl140813.008</t>
  </si>
  <si>
    <t>cl140813.009</t>
  </si>
  <si>
    <t>cl140813.010</t>
  </si>
  <si>
    <t>cl140813.011</t>
  </si>
  <si>
    <t>cl140813.012</t>
  </si>
  <si>
    <t>cl140813.013</t>
  </si>
  <si>
    <t>A written description of where the site is</t>
  </si>
  <si>
    <t>Was it a marking pass or a recapture pass if electrofishing?</t>
  </si>
  <si>
    <t>cl140514.001</t>
  </si>
  <si>
    <t>000183225327</t>
  </si>
  <si>
    <t>cl140514.002</t>
  </si>
  <si>
    <t>000183225319</t>
  </si>
  <si>
    <t>cl140514.003</t>
  </si>
  <si>
    <t>000183225292</t>
  </si>
  <si>
    <t>cl140514.004</t>
  </si>
  <si>
    <t>000183226822</t>
  </si>
  <si>
    <t>cl140514.005</t>
  </si>
  <si>
    <t>000183226522</t>
  </si>
  <si>
    <t>cl140514.006</t>
  </si>
  <si>
    <t>000183226211</t>
  </si>
  <si>
    <t>cl140514.007</t>
  </si>
  <si>
    <t>000183225817</t>
  </si>
  <si>
    <t>cl140514.008</t>
  </si>
  <si>
    <t>000183225648</t>
  </si>
  <si>
    <t>cl140514.009</t>
  </si>
  <si>
    <t>000183226942</t>
  </si>
  <si>
    <t>cl140514.010</t>
  </si>
  <si>
    <t>000183225640</t>
  </si>
  <si>
    <t>cl141016.001</t>
  </si>
  <si>
    <t>gill net set 1 close to marshall creek</t>
  </si>
  <si>
    <t>gn</t>
  </si>
  <si>
    <t>226000086805</t>
  </si>
  <si>
    <t>cl141016.002</t>
  </si>
  <si>
    <t>bsu</t>
  </si>
  <si>
    <t>false</t>
  </si>
  <si>
    <t>cl141016.003</t>
  </si>
  <si>
    <t>gill net set 2 just east of marshall creek</t>
  </si>
  <si>
    <t>226000585507</t>
  </si>
  <si>
    <t>cl141016.004</t>
  </si>
  <si>
    <t>226000585722</t>
  </si>
  <si>
    <t>cl141016.005</t>
  </si>
  <si>
    <t>226000585605</t>
  </si>
  <si>
    <t>cl141016.006</t>
  </si>
  <si>
    <t>226000585506</t>
  </si>
  <si>
    <t>cl141016.007</t>
  </si>
  <si>
    <t>cl141016.008</t>
  </si>
  <si>
    <t>cl141016.009</t>
  </si>
  <si>
    <t>f,o</t>
  </si>
  <si>
    <t>mort; broke both otoliths while extracting, probably because I was using a leatherman</t>
  </si>
  <si>
    <t>cl141016.010</t>
  </si>
  <si>
    <t>s,o</t>
  </si>
  <si>
    <t>cl141016.011</t>
  </si>
  <si>
    <t>gill net set 3 close to marshall creek</t>
  </si>
  <si>
    <t>226000585693</t>
  </si>
  <si>
    <t>cl141016.012</t>
  </si>
  <si>
    <t>226000585640</t>
  </si>
  <si>
    <t>cl141016.013</t>
  </si>
  <si>
    <t>226000585535</t>
  </si>
  <si>
    <t>cl141016.014</t>
  </si>
  <si>
    <t>cl141016.015</t>
  </si>
  <si>
    <t>cl141016.016</t>
  </si>
  <si>
    <t>gill net set 4 accross lake from marshall creek</t>
  </si>
  <si>
    <t>226000585577</t>
  </si>
  <si>
    <t>cl141016.017</t>
  </si>
  <si>
    <t>226000585590</t>
  </si>
  <si>
    <t>cl141016.018</t>
  </si>
  <si>
    <t>226000585744</t>
  </si>
  <si>
    <t>cl141016.019</t>
  </si>
  <si>
    <t>cl141016.020</t>
  </si>
  <si>
    <t>cl141016.021</t>
  </si>
  <si>
    <t>226000585707</t>
  </si>
  <si>
    <t>cl141016.022</t>
  </si>
  <si>
    <t>cl141016.023</t>
  </si>
  <si>
    <t>cl141016.024</t>
  </si>
  <si>
    <t>cl141016.025</t>
  </si>
  <si>
    <t>226000585620</t>
  </si>
  <si>
    <t>cl141016.026</t>
  </si>
  <si>
    <t>226000585651</t>
  </si>
  <si>
    <t>cl141016.027</t>
  </si>
  <si>
    <t>gill net set 5 close to tommy creek</t>
  </si>
  <si>
    <t>cl141016.028</t>
  </si>
  <si>
    <t>mort; the length and weight do not make sense for this fish</t>
  </si>
  <si>
    <t>The length and weigth don't really make sense for this fish</t>
  </si>
  <si>
    <t>Weight is very low, seems like an outlier</t>
  </si>
  <si>
    <t>cl141006.001</t>
  </si>
  <si>
    <t>226000584164</t>
  </si>
  <si>
    <t>cl141006.002</t>
  </si>
  <si>
    <t>226000524108</t>
  </si>
  <si>
    <t>cl141006.003</t>
  </si>
  <si>
    <t>226000524177</t>
  </si>
  <si>
    <t>cl141006.004</t>
  </si>
  <si>
    <t>226000524117</t>
  </si>
  <si>
    <t>cl141006.005</t>
  </si>
  <si>
    <t>226000115174</t>
  </si>
  <si>
    <t>cl141006.006</t>
  </si>
  <si>
    <t>226000524182</t>
  </si>
  <si>
    <t>cl141006.007</t>
  </si>
  <si>
    <t>226000524111</t>
  </si>
  <si>
    <t>cl141006.008</t>
  </si>
  <si>
    <t>226000524199</t>
  </si>
  <si>
    <t>cl141006.009</t>
  </si>
  <si>
    <t>226000524148</t>
  </si>
  <si>
    <t>still floating on belly when we left, but trying to get going</t>
  </si>
  <si>
    <t>cl141007.001</t>
  </si>
  <si>
    <t>226000085879</t>
  </si>
  <si>
    <t>cl141007.002</t>
  </si>
  <si>
    <t>226000524156</t>
  </si>
  <si>
    <t>cl141007.003</t>
  </si>
  <si>
    <t>226000524106</t>
  </si>
  <si>
    <t>cl141007.004</t>
  </si>
  <si>
    <t>226000524119</t>
  </si>
  <si>
    <t>copepods</t>
  </si>
  <si>
    <t>cl141007.005</t>
  </si>
  <si>
    <t>226000524112</t>
  </si>
  <si>
    <t>cl141007.006</t>
  </si>
  <si>
    <t>226000584182</t>
  </si>
  <si>
    <t>cl141007.007</t>
  </si>
  <si>
    <t>226000524192</t>
  </si>
  <si>
    <t>cl141007.008</t>
  </si>
  <si>
    <t>226000524162</t>
  </si>
  <si>
    <t>cl141007.009</t>
  </si>
  <si>
    <t>226000524152</t>
  </si>
  <si>
    <t>cl141007.010</t>
  </si>
  <si>
    <t>226000524158</t>
  </si>
  <si>
    <t>cl141007.011</t>
  </si>
  <si>
    <t>cl141007.012</t>
  </si>
  <si>
    <t>cl141007.013</t>
  </si>
  <si>
    <t>226000524103</t>
  </si>
  <si>
    <t>cl141007.014</t>
  </si>
  <si>
    <t>cl_026</t>
  </si>
  <si>
    <t>girl creek confluence</t>
  </si>
  <si>
    <t>226000524189</t>
  </si>
  <si>
    <t>cl141007.015</t>
  </si>
  <si>
    <t>226000524181</t>
  </si>
  <si>
    <t>cl141007.016</t>
  </si>
  <si>
    <t>226000524161</t>
  </si>
  <si>
    <t>cl141007.017</t>
  </si>
  <si>
    <t>226000524144</t>
  </si>
  <si>
    <t>cl141007.018</t>
  </si>
  <si>
    <t>226000524130</t>
  </si>
  <si>
    <t>cl141007.019</t>
  </si>
  <si>
    <t>226000524191</t>
  </si>
  <si>
    <t>cl141003.001</t>
  </si>
  <si>
    <t>226000524125</t>
  </si>
  <si>
    <t>cl141003.002</t>
  </si>
  <si>
    <t>cl141003.003</t>
  </si>
  <si>
    <t>226000524197</t>
  </si>
  <si>
    <t>red blotches on fins and tattered fins</t>
  </si>
  <si>
    <t>cl141003.004</t>
  </si>
  <si>
    <t>cl141003.005</t>
  </si>
  <si>
    <t>226000524137</t>
  </si>
  <si>
    <t>scar on right cheek and line marks on body</t>
  </si>
  <si>
    <t>cl141003.006</t>
  </si>
  <si>
    <t>226000584008</t>
  </si>
  <si>
    <t>cl141003.007</t>
  </si>
  <si>
    <t>226000524141</t>
  </si>
  <si>
    <t>cl141003.008</t>
  </si>
  <si>
    <t>226000524163</t>
  </si>
  <si>
    <t>cl141003.009</t>
  </si>
  <si>
    <t>226000524187</t>
  </si>
  <si>
    <t>cl141003.010</t>
  </si>
  <si>
    <t>cl141003.011</t>
  </si>
  <si>
    <t>226000524107</t>
  </si>
  <si>
    <t>cl141008.001</t>
  </si>
  <si>
    <t>recapture</t>
  </si>
  <si>
    <t>226000585020</t>
  </si>
  <si>
    <t>cl141008.002</t>
  </si>
  <si>
    <t>226000524157</t>
  </si>
  <si>
    <t>cl141008.003</t>
  </si>
  <si>
    <t>226000584198</t>
  </si>
  <si>
    <t>cl141008.004</t>
  </si>
  <si>
    <t>cl141008.005</t>
  </si>
  <si>
    <t>cl141008.006</t>
  </si>
  <si>
    <t>cl141008.007</t>
  </si>
  <si>
    <t>cl141008.008</t>
  </si>
  <si>
    <t>cl141008.009</t>
  </si>
  <si>
    <t>cl141008.010</t>
  </si>
  <si>
    <t>cl141008.011</t>
  </si>
  <si>
    <t>cl141008.012</t>
  </si>
  <si>
    <t>226000524104</t>
  </si>
  <si>
    <t>cl141008.013</t>
  </si>
  <si>
    <t>cl141008.014</t>
  </si>
  <si>
    <t>226000586785</t>
  </si>
  <si>
    <t>cl141008.015</t>
  </si>
  <si>
    <t>cl141008.016</t>
  </si>
  <si>
    <t>cl141008.017</t>
  </si>
  <si>
    <t>226000524147</t>
  </si>
  <si>
    <t>cl141008.018</t>
  </si>
  <si>
    <t>226000524188</t>
  </si>
  <si>
    <t>cl141008.019</t>
  </si>
  <si>
    <t>put tag in forgot to record</t>
  </si>
  <si>
    <t>cl141008.020</t>
  </si>
  <si>
    <t>cl141008.021</t>
  </si>
  <si>
    <t>cl141008.022</t>
  </si>
  <si>
    <t>22600077401</t>
  </si>
  <si>
    <t>cl141008.023</t>
  </si>
  <si>
    <t>226000524127</t>
  </si>
  <si>
    <t>cl141008.024</t>
  </si>
  <si>
    <t>cl141008.025</t>
  </si>
  <si>
    <t>226000524116</t>
  </si>
  <si>
    <t>cl141008.026</t>
  </si>
  <si>
    <t>226000524155</t>
  </si>
  <si>
    <t>cl141008.027</t>
  </si>
  <si>
    <t>226000524126</t>
  </si>
  <si>
    <t>cl141008.028</t>
  </si>
  <si>
    <t>cl141008.029</t>
  </si>
  <si>
    <t>cl141008.030</t>
  </si>
  <si>
    <t>cl141008.031</t>
  </si>
  <si>
    <t>cl141008.032</t>
  </si>
  <si>
    <t>cl141008.033</t>
  </si>
  <si>
    <t>226000524100</t>
  </si>
  <si>
    <t>cl141008.034</t>
  </si>
  <si>
    <t>226000524172</t>
  </si>
  <si>
    <t>cl141008.035</t>
  </si>
  <si>
    <t>226000524165</t>
  </si>
  <si>
    <t>cl141008.036</t>
  </si>
  <si>
    <t>226000524122</t>
  </si>
  <si>
    <t>cl141008.037</t>
  </si>
  <si>
    <t>226000524109</t>
  </si>
  <si>
    <t>cl141008.038</t>
  </si>
  <si>
    <t>cl141008.039</t>
  </si>
  <si>
    <t>cl141008.040</t>
  </si>
  <si>
    <t>cl141008.041</t>
  </si>
  <si>
    <t>226000524164</t>
  </si>
  <si>
    <t>cl141008.042</t>
  </si>
  <si>
    <t>226000524186</t>
  </si>
  <si>
    <t>cl141008.043</t>
  </si>
  <si>
    <t>226000524193</t>
  </si>
  <si>
    <t>cl141008.044</t>
  </si>
  <si>
    <t>226000524114</t>
  </si>
  <si>
    <t>cl141008.045</t>
  </si>
  <si>
    <t>226000524105</t>
  </si>
  <si>
    <t>cl141008.046</t>
  </si>
  <si>
    <t>226000524154</t>
  </si>
  <si>
    <t>New pit in a previously radio tagged fish</t>
  </si>
  <si>
    <t>cl141008.047</t>
  </si>
  <si>
    <t>226000524123</t>
  </si>
  <si>
    <t>cl141008.048</t>
  </si>
  <si>
    <t>226000524167</t>
  </si>
  <si>
    <t>cl141008.049</t>
  </si>
  <si>
    <t>226000524171</t>
  </si>
  <si>
    <t>cl141008.050</t>
  </si>
  <si>
    <t>226000080861</t>
  </si>
  <si>
    <t>cl141008.051</t>
  </si>
  <si>
    <t>226000524173</t>
  </si>
  <si>
    <t>cl141008.052</t>
  </si>
  <si>
    <t>226000524120</t>
  </si>
  <si>
    <t>cl141008.053</t>
  </si>
  <si>
    <t>226000524185</t>
  </si>
  <si>
    <t>cl141008.054</t>
  </si>
  <si>
    <t>226000524179</t>
  </si>
  <si>
    <t>cl141008.055</t>
  </si>
  <si>
    <t>226000524134</t>
  </si>
  <si>
    <t>cl141008.056</t>
  </si>
  <si>
    <t>226000584128</t>
  </si>
  <si>
    <t>cl141008.057</t>
  </si>
  <si>
    <t>226000524149</t>
  </si>
  <si>
    <t>cl141008.058</t>
  </si>
  <si>
    <t>226000524101</t>
  </si>
  <si>
    <t>cl141008.059</t>
  </si>
  <si>
    <t>226000524121</t>
  </si>
  <si>
    <t>cl141008.060</t>
  </si>
  <si>
    <t>226000524195</t>
  </si>
  <si>
    <t>cl141008.061</t>
  </si>
  <si>
    <t>cl141008.062</t>
  </si>
  <si>
    <t>cl141008.063</t>
  </si>
  <si>
    <t>cl141008.064</t>
  </si>
  <si>
    <t>cl141008.065</t>
  </si>
  <si>
    <t>226000584467</t>
  </si>
  <si>
    <t>cl141008.066</t>
  </si>
  <si>
    <t>cl141008.067</t>
  </si>
  <si>
    <t>cl141008.068</t>
  </si>
  <si>
    <t>cl141008.069</t>
  </si>
  <si>
    <t>cl141008.070</t>
  </si>
  <si>
    <t>cl141008.071</t>
  </si>
  <si>
    <t>cl141008.072</t>
  </si>
  <si>
    <t>cl141008.073</t>
  </si>
  <si>
    <t>cl141008.074</t>
  </si>
  <si>
    <t>os</t>
  </si>
  <si>
    <t>cl141008.075</t>
  </si>
  <si>
    <t>cl141008.076</t>
  </si>
  <si>
    <t>cl141008.077</t>
  </si>
  <si>
    <t>cl141008.078</t>
  </si>
  <si>
    <t>cl141008.079</t>
  </si>
  <si>
    <t>cl141008.080</t>
  </si>
  <si>
    <t>cl141008.081</t>
  </si>
  <si>
    <t>cl141008.082</t>
  </si>
  <si>
    <t>cl141008.083</t>
  </si>
  <si>
    <t>cl141008.084</t>
  </si>
  <si>
    <t>cl141008.085</t>
  </si>
  <si>
    <t>cl141008.086</t>
  </si>
  <si>
    <t>cl141008.087</t>
  </si>
  <si>
    <t>cl141008.088</t>
  </si>
  <si>
    <t>cl141008.089</t>
  </si>
  <si>
    <t>cl141008.090</t>
  </si>
  <si>
    <t>cl141008.091</t>
  </si>
  <si>
    <t>cl141008.092</t>
  </si>
  <si>
    <t>cl141008.093</t>
  </si>
  <si>
    <t>cl141008.094</t>
  </si>
  <si>
    <t>cl141008.095</t>
  </si>
  <si>
    <t>cl141008.096</t>
  </si>
  <si>
    <t>cl141008.097</t>
  </si>
  <si>
    <t>cl141008.098</t>
  </si>
  <si>
    <t>cl141008.099</t>
  </si>
  <si>
    <t>cl141008.100</t>
  </si>
  <si>
    <t>both ot were broken</t>
  </si>
  <si>
    <t>cl141008.101</t>
  </si>
  <si>
    <t>cl141008.102</t>
  </si>
  <si>
    <t>one ot broken, mort</t>
  </si>
  <si>
    <t>cl141008.103</t>
  </si>
  <si>
    <t>cl141008.104</t>
  </si>
  <si>
    <t>cl141008.105</t>
  </si>
  <si>
    <t>cl141008.106</t>
  </si>
  <si>
    <t>226000524110</t>
  </si>
  <si>
    <t>cl141008.107</t>
  </si>
  <si>
    <t>226000524118</t>
  </si>
  <si>
    <t>cl141008.108</t>
  </si>
  <si>
    <t>226000524170</t>
  </si>
  <si>
    <t>cl141008.109</t>
  </si>
  <si>
    <t>226000524140</t>
  </si>
  <si>
    <t>cl141008.110</t>
  </si>
  <si>
    <t>cl141008.111</t>
  </si>
  <si>
    <t>cl141008.112</t>
  </si>
  <si>
    <t>cl141008.113</t>
  </si>
  <si>
    <t>226000524129</t>
  </si>
  <si>
    <t>cl141008.114</t>
  </si>
  <si>
    <t>226000524124</t>
  </si>
  <si>
    <t>cl141008.115</t>
  </si>
  <si>
    <t>226000524176</t>
  </si>
  <si>
    <t>cl141008.116</t>
  </si>
  <si>
    <t>226000524168</t>
  </si>
  <si>
    <t>Something appears to be wrong with the weights from this date.</t>
  </si>
</sst>
</file>

<file path=xl/styles.xml><?xml version="1.0" encoding="utf-8"?>
<styleSheet xmlns="http://schemas.openxmlformats.org/spreadsheetml/2006/main">
  <numFmts count="2">
    <numFmt numFmtId="164" formatCode="[$-1009]d/mmm/yy;@"/>
    <numFmt numFmtId="165" formatCode="0.0"/>
  </numFmts>
  <fonts count="6">
    <font>
      <sz val="11"/>
      <color theme="1"/>
      <name val="Calibri"/>
      <family val="2"/>
      <scheme val="minor"/>
    </font>
    <font>
      <sz val="11"/>
      <color indexed="8"/>
      <name val="Calibri"/>
      <family val="2"/>
      <scheme val="minor"/>
    </font>
    <font>
      <b/>
      <sz val="9"/>
      <color indexed="81"/>
      <name val="Tahoma"/>
      <family val="2"/>
    </font>
    <font>
      <sz val="9"/>
      <color indexed="81"/>
      <name val="Tahoma"/>
      <family val="2"/>
    </font>
    <font>
      <sz val="1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6">
    <xf numFmtId="0" fontId="0" fillId="0" borderId="0" xfId="0"/>
    <xf numFmtId="0" fontId="0" fillId="0" borderId="0" xfId="0" applyFont="1" applyBorder="1"/>
    <xf numFmtId="0" fontId="0" fillId="0" borderId="0" xfId="0" applyBorder="1"/>
    <xf numFmtId="0" fontId="0" fillId="0" borderId="0" xfId="0" applyFill="1" applyBorder="1"/>
    <xf numFmtId="0" fontId="1" fillId="0" borderId="0" xfId="0" applyNumberFormat="1" applyFont="1" applyBorder="1" applyAlignment="1">
      <alignment horizontal="right"/>
    </xf>
    <xf numFmtId="1" fontId="0" fillId="0" borderId="0" xfId="0" applyNumberFormat="1" applyFont="1" applyBorder="1"/>
    <xf numFmtId="0" fontId="0" fillId="0" borderId="0" xfId="0" applyNumberFormat="1" applyFont="1" applyBorder="1"/>
    <xf numFmtId="0" fontId="0" fillId="2" borderId="0" xfId="0" applyFont="1" applyFill="1" applyBorder="1"/>
    <xf numFmtId="0" fontId="0" fillId="0" borderId="0" xfId="0" applyNumberFormat="1" applyFont="1" applyBorder="1" applyAlignment="1">
      <alignment horizontal="right"/>
    </xf>
    <xf numFmtId="0" fontId="0" fillId="0" borderId="0" xfId="0" applyFont="1" applyBorder="1" applyAlignment="1">
      <alignment horizontal="right"/>
    </xf>
    <xf numFmtId="1" fontId="0" fillId="0" borderId="0" xfId="0" applyNumberFormat="1"/>
    <xf numFmtId="0" fontId="0" fillId="0" borderId="0" xfId="0" applyFont="1" applyFill="1" applyBorder="1"/>
    <xf numFmtId="0" fontId="4" fillId="0" borderId="0" xfId="0" applyNumberFormat="1" applyFont="1" applyBorder="1" applyAlignment="1">
      <alignment horizontal="right"/>
    </xf>
    <xf numFmtId="49" fontId="0" fillId="0" borderId="0" xfId="0" applyNumberFormat="1" applyFont="1" applyBorder="1"/>
    <xf numFmtId="164" fontId="0" fillId="0" borderId="0" xfId="0" applyNumberFormat="1" applyFont="1" applyBorder="1" applyAlignment="1">
      <alignment horizontal="right"/>
    </xf>
    <xf numFmtId="164" fontId="1" fillId="0" borderId="0" xfId="0" applyNumberFormat="1" applyFont="1" applyBorder="1" applyAlignment="1">
      <alignment horizontal="right"/>
    </xf>
    <xf numFmtId="0" fontId="0" fillId="0" borderId="0" xfId="0" applyNumberFormat="1" applyFont="1" applyFill="1" applyBorder="1"/>
    <xf numFmtId="49" fontId="0" fillId="0" borderId="0" xfId="0" applyNumberFormat="1" applyBorder="1"/>
    <xf numFmtId="1" fontId="0" fillId="0" borderId="0" xfId="0" applyNumberFormat="1" applyFont="1" applyFill="1" applyBorder="1"/>
    <xf numFmtId="164" fontId="0" fillId="0" borderId="0" xfId="0" applyNumberFormat="1" applyFont="1" applyFill="1" applyBorder="1" applyAlignment="1">
      <alignment horizontal="right"/>
    </xf>
    <xf numFmtId="0" fontId="0" fillId="0" borderId="0" xfId="0" applyNumberFormat="1" applyFont="1" applyFill="1" applyBorder="1" applyAlignment="1">
      <alignment horizontal="right"/>
    </xf>
    <xf numFmtId="0" fontId="5" fillId="0" borderId="0" xfId="0" applyFont="1" applyBorder="1"/>
    <xf numFmtId="0" fontId="4" fillId="0" borderId="0" xfId="0" applyFont="1" applyBorder="1"/>
    <xf numFmtId="0" fontId="4" fillId="0" borderId="0" xfId="0" applyFont="1" applyFill="1" applyBorder="1"/>
    <xf numFmtId="164" fontId="4" fillId="0" borderId="0" xfId="0" applyNumberFormat="1" applyFont="1" applyFill="1" applyBorder="1" applyAlignment="1">
      <alignment horizontal="right"/>
    </xf>
    <xf numFmtId="0" fontId="4" fillId="0" borderId="0" xfId="0" applyNumberFormat="1" applyFont="1" applyFill="1" applyBorder="1" applyAlignment="1">
      <alignment horizontal="right"/>
    </xf>
    <xf numFmtId="1" fontId="4" fillId="0" borderId="0" xfId="0" applyNumberFormat="1" applyFont="1" applyFill="1" applyBorder="1"/>
    <xf numFmtId="164" fontId="4" fillId="0" borderId="0" xfId="0" applyNumberFormat="1" applyFont="1" applyBorder="1" applyAlignment="1">
      <alignment horizontal="right"/>
    </xf>
    <xf numFmtId="1" fontId="4" fillId="0" borderId="0" xfId="0" applyNumberFormat="1" applyFont="1" applyBorder="1"/>
    <xf numFmtId="49" fontId="4" fillId="0" borderId="0" xfId="0" applyNumberFormat="1" applyFont="1" applyBorder="1"/>
    <xf numFmtId="49" fontId="0" fillId="0" borderId="0" xfId="0" applyNumberFormat="1" applyFont="1" applyFill="1" applyBorder="1"/>
    <xf numFmtId="49" fontId="4" fillId="0" borderId="0" xfId="0" applyNumberFormat="1" applyFont="1" applyFill="1" applyBorder="1"/>
    <xf numFmtId="164" fontId="1" fillId="0" borderId="0" xfId="0" applyNumberFormat="1" applyFont="1" applyFill="1" applyBorder="1" applyAlignment="1">
      <alignment horizontal="right"/>
    </xf>
    <xf numFmtId="0" fontId="1" fillId="0" borderId="0" xfId="0" applyNumberFormat="1" applyFont="1" applyFill="1" applyBorder="1" applyAlignment="1">
      <alignment horizontal="right"/>
    </xf>
    <xf numFmtId="164" fontId="0" fillId="0" borderId="0" xfId="0" applyNumberFormat="1" applyAlignment="1">
      <alignment horizontal="right"/>
    </xf>
    <xf numFmtId="0" fontId="0" fillId="0" borderId="0" xfId="0" applyAlignment="1">
      <alignment horizontal="left"/>
    </xf>
    <xf numFmtId="1" fontId="0" fillId="0" borderId="0" xfId="0" applyNumberFormat="1" applyFill="1"/>
    <xf numFmtId="1" fontId="0" fillId="0" borderId="0" xfId="0" applyNumberFormat="1" applyFill="1" applyBorder="1"/>
    <xf numFmtId="164" fontId="0" fillId="0" borderId="0" xfId="0" applyNumberFormat="1" applyFill="1" applyAlignment="1">
      <alignment horizontal="right"/>
    </xf>
    <xf numFmtId="0" fontId="0" fillId="0" borderId="0" xfId="0" applyFont="1" applyFill="1" applyBorder="1" applyAlignment="1">
      <alignment horizontal="right"/>
    </xf>
    <xf numFmtId="0" fontId="0" fillId="0" borderId="0" xfId="0" applyFill="1"/>
    <xf numFmtId="0" fontId="5" fillId="0" borderId="0" xfId="0" applyFont="1" applyFill="1" applyBorder="1"/>
    <xf numFmtId="0" fontId="0" fillId="0" borderId="0" xfId="0" applyAlignment="1">
      <alignment wrapText="1"/>
    </xf>
    <xf numFmtId="0" fontId="0" fillId="0" borderId="0" xfId="0" applyFont="1" applyFill="1" applyBorder="1" applyAlignment="1">
      <alignment horizontal="left"/>
    </xf>
    <xf numFmtId="0" fontId="0" fillId="0" borderId="0" xfId="0" applyFill="1" applyBorder="1" applyAlignment="1">
      <alignment horizontal="left"/>
    </xf>
    <xf numFmtId="164" fontId="0" fillId="0" borderId="0" xfId="0" applyNumberFormat="1" applyFont="1" applyFill="1" applyBorder="1" applyAlignment="1">
      <alignment horizontal="left"/>
    </xf>
    <xf numFmtId="0" fontId="4" fillId="0" borderId="0" xfId="0" applyNumberFormat="1" applyFont="1" applyFill="1" applyBorder="1" applyAlignment="1">
      <alignment horizontal="left"/>
    </xf>
    <xf numFmtId="0" fontId="0" fillId="0" borderId="0" xfId="0" applyNumberFormat="1" applyFont="1" applyFill="1" applyBorder="1" applyAlignment="1">
      <alignment horizontal="left"/>
    </xf>
    <xf numFmtId="1" fontId="0" fillId="0" borderId="0" xfId="0" applyNumberFormat="1" applyFont="1" applyFill="1" applyBorder="1" applyAlignment="1">
      <alignment horizontal="left"/>
    </xf>
    <xf numFmtId="49" fontId="0" fillId="0" borderId="0" xfId="0" applyNumberFormat="1" applyFont="1" applyFill="1" applyBorder="1" applyAlignment="1">
      <alignment horizontal="left"/>
    </xf>
    <xf numFmtId="0" fontId="4" fillId="0" borderId="0" xfId="0" applyFont="1" applyFill="1" applyBorder="1" applyAlignment="1">
      <alignment horizontal="left"/>
    </xf>
    <xf numFmtId="49" fontId="0" fillId="0" borderId="0" xfId="0" applyNumberFormat="1" applyFill="1" applyBorder="1"/>
    <xf numFmtId="49" fontId="4" fillId="0" borderId="0" xfId="0" applyNumberFormat="1" applyFont="1" applyAlignment="1">
      <alignment wrapText="1"/>
    </xf>
    <xf numFmtId="0" fontId="4" fillId="0" borderId="0" xfId="0" applyFont="1" applyAlignment="1">
      <alignment wrapText="1"/>
    </xf>
    <xf numFmtId="0" fontId="4" fillId="0" borderId="0" xfId="0" applyFont="1"/>
    <xf numFmtId="49" fontId="4" fillId="0" borderId="0" xfId="0" applyNumberFormat="1" applyFont="1"/>
    <xf numFmtId="49" fontId="4" fillId="0" borderId="0" xfId="0" applyNumberFormat="1" applyFont="1" applyFill="1" applyBorder="1" applyAlignment="1">
      <alignment wrapText="1"/>
    </xf>
    <xf numFmtId="0" fontId="4" fillId="0" borderId="0" xfId="0" applyFont="1" applyFill="1" applyBorder="1" applyAlignment="1">
      <alignment wrapText="1"/>
    </xf>
    <xf numFmtId="0" fontId="1" fillId="0" borderId="0" xfId="0" applyNumberFormat="1" applyFont="1" applyFill="1" applyBorder="1" applyAlignment="1">
      <alignment horizontal="left"/>
    </xf>
    <xf numFmtId="0" fontId="0" fillId="0" borderId="0" xfId="0" applyNumberFormat="1" applyFill="1" applyBorder="1" applyAlignment="1">
      <alignment horizontal="left"/>
    </xf>
    <xf numFmtId="0" fontId="4" fillId="0" borderId="0" xfId="0" applyFont="1" applyAlignment="1">
      <alignment horizontal="left" wrapText="1"/>
    </xf>
    <xf numFmtId="0" fontId="4" fillId="0" borderId="0" xfId="0" applyFont="1" applyAlignment="1">
      <alignment horizontal="left"/>
    </xf>
    <xf numFmtId="164" fontId="0" fillId="0" borderId="0" xfId="0" applyNumberFormat="1"/>
    <xf numFmtId="49" fontId="0" fillId="0" borderId="0" xfId="0" applyNumberFormat="1"/>
    <xf numFmtId="2" fontId="0" fillId="0" borderId="0" xfId="0" applyNumberFormat="1"/>
    <xf numFmtId="49" fontId="0" fillId="0" borderId="0" xfId="0" applyNumberFormat="1" applyFill="1"/>
    <xf numFmtId="0" fontId="0" fillId="0" borderId="0" xfId="0" applyNumberFormat="1"/>
    <xf numFmtId="0" fontId="4" fillId="0" borderId="0" xfId="0" applyNumberFormat="1" applyFont="1" applyFill="1" applyAlignment="1">
      <alignment wrapText="1"/>
    </xf>
    <xf numFmtId="1" fontId="4" fillId="0" borderId="0" xfId="0" applyNumberFormat="1" applyFont="1" applyAlignment="1">
      <alignment wrapText="1"/>
    </xf>
    <xf numFmtId="0" fontId="4" fillId="0" borderId="0" xfId="0" applyNumberFormat="1" applyFont="1" applyAlignment="1">
      <alignment wrapText="1"/>
    </xf>
    <xf numFmtId="1" fontId="4" fillId="0" borderId="0" xfId="0" applyNumberFormat="1" applyFont="1"/>
    <xf numFmtId="165" fontId="0" fillId="0" borderId="0" xfId="0" applyNumberFormat="1"/>
    <xf numFmtId="164" fontId="4" fillId="0" borderId="0" xfId="0" applyNumberFormat="1" applyFont="1" applyAlignment="1">
      <alignment wrapText="1"/>
    </xf>
    <xf numFmtId="164" fontId="4" fillId="0" borderId="0" xfId="0" applyNumberFormat="1" applyFont="1"/>
    <xf numFmtId="2" fontId="4" fillId="0" borderId="0" xfId="0" applyNumberFormat="1" applyFont="1" applyAlignment="1">
      <alignment wrapText="1"/>
    </xf>
    <xf numFmtId="2" fontId="4" fillId="0" borderId="0" xfId="0" applyNumberFormat="1"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epArchive/DatabaseInstreamEdited/Sorted%20PIT%20data-excluding%20MON12_includingRECAP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All data except MON12"/>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CU3603"/>
  <sheetViews>
    <sheetView tabSelected="1" zoomScale="79" zoomScaleNormal="79" workbookViewId="0">
      <pane ySplit="1" topLeftCell="A2" activePane="bottomLeft" state="frozen"/>
      <selection pane="bottomLeft" activeCell="N3426" sqref="N3426"/>
    </sheetView>
  </sheetViews>
  <sheetFormatPr defaultRowHeight="15"/>
  <cols>
    <col min="1" max="1" width="19.140625" style="11" customWidth="1"/>
    <col min="2" max="2" width="10.42578125" style="11" bestFit="1" customWidth="1"/>
    <col min="3" max="3" width="12.85546875" style="11" bestFit="1" customWidth="1"/>
    <col min="4" max="4" width="11.28515625" style="19" customWidth="1"/>
    <col min="5" max="5" width="10.42578125" style="20" customWidth="1"/>
    <col min="6" max="6" width="11.28515625" style="20" customWidth="1"/>
    <col min="7" max="7" width="11.42578125" style="20" customWidth="1"/>
    <col min="8" max="8" width="18.5703125" style="47" customWidth="1"/>
    <col min="9" max="9" width="49.42578125" style="11" customWidth="1"/>
    <col min="10" max="11" width="16.140625" style="11" customWidth="1"/>
    <col min="12" max="12" width="9.85546875" style="11" bestFit="1" customWidth="1"/>
    <col min="13" max="13" width="12.42578125" style="18" bestFit="1" customWidth="1"/>
    <col min="14" max="14" width="10.42578125" style="11" bestFit="1" customWidth="1"/>
    <col min="15" max="15" width="9.140625" style="30"/>
    <col min="16" max="16" width="9.7109375" style="11" bestFit="1" customWidth="1"/>
    <col min="17" max="17" width="19.28515625" style="18" bestFit="1" customWidth="1"/>
    <col min="18" max="18" width="9.85546875" style="23" bestFit="1" customWidth="1"/>
    <col min="19" max="19" width="9" style="11" customWidth="1"/>
    <col min="20" max="20" width="11.28515625" style="11" bestFit="1" customWidth="1"/>
    <col min="21" max="21" width="22.5703125" style="11" bestFit="1" customWidth="1"/>
    <col min="22" max="23" width="9.140625" style="11"/>
    <col min="24" max="24" width="10.85546875" style="11" bestFit="1" customWidth="1"/>
    <col min="25" max="25" width="18.140625" style="11" bestFit="1" customWidth="1"/>
    <col min="26" max="26" width="29.28515625" style="11" bestFit="1" customWidth="1"/>
    <col min="27" max="27" width="18" style="11" bestFit="1" customWidth="1"/>
    <col min="28" max="28" width="27.28515625" style="11" bestFit="1" customWidth="1"/>
    <col min="29" max="16384" width="9.140625" style="11"/>
  </cols>
  <sheetData>
    <row r="1" spans="1:28">
      <c r="A1" s="11" t="s">
        <v>0</v>
      </c>
      <c r="B1" s="11" t="s">
        <v>1</v>
      </c>
      <c r="C1" s="11" t="s">
        <v>2</v>
      </c>
      <c r="D1" s="19" t="s">
        <v>3</v>
      </c>
      <c r="E1" s="25" t="s">
        <v>4</v>
      </c>
      <c r="F1" s="20" t="s">
        <v>5</v>
      </c>
      <c r="G1" s="20" t="s">
        <v>6</v>
      </c>
      <c r="H1" s="47" t="s">
        <v>7</v>
      </c>
      <c r="I1" s="11" t="s">
        <v>8</v>
      </c>
      <c r="J1" s="3" t="s">
        <v>5775</v>
      </c>
      <c r="K1" s="3" t="s">
        <v>6165</v>
      </c>
      <c r="L1" s="11" t="s">
        <v>9</v>
      </c>
      <c r="M1" s="18" t="s">
        <v>10</v>
      </c>
      <c r="N1" s="11" t="s">
        <v>11</v>
      </c>
      <c r="O1" s="30" t="s">
        <v>12</v>
      </c>
      <c r="P1" s="11" t="s">
        <v>13</v>
      </c>
      <c r="Q1" s="18" t="s">
        <v>14</v>
      </c>
      <c r="R1" s="23" t="s">
        <v>15</v>
      </c>
      <c r="S1" s="11" t="s">
        <v>16</v>
      </c>
      <c r="T1" s="11" t="s">
        <v>17</v>
      </c>
      <c r="U1" s="11" t="s">
        <v>2647</v>
      </c>
      <c r="V1" s="11" t="s">
        <v>18</v>
      </c>
      <c r="W1" s="11" t="s">
        <v>19</v>
      </c>
      <c r="X1" s="11" t="s">
        <v>20</v>
      </c>
      <c r="Y1" s="11" t="s">
        <v>2648</v>
      </c>
      <c r="Z1" s="11" t="s">
        <v>2660</v>
      </c>
      <c r="AA1" s="11" t="s">
        <v>21</v>
      </c>
      <c r="AB1" s="11" t="s">
        <v>22</v>
      </c>
    </row>
    <row r="2" spans="1:28">
      <c r="A2" s="3" t="s">
        <v>4146</v>
      </c>
      <c r="B2" s="11" t="s">
        <v>525</v>
      </c>
      <c r="C2" s="3" t="s">
        <v>4062</v>
      </c>
      <c r="D2" s="32">
        <v>41198</v>
      </c>
      <c r="E2" s="33">
        <f t="shared" ref="E2:E65" si="0">DAY(D2)</f>
        <v>16</v>
      </c>
      <c r="F2" s="33">
        <f t="shared" ref="F2:F65" si="1">MONTH(D2)</f>
        <v>10</v>
      </c>
      <c r="G2" s="33">
        <f t="shared" ref="G2:G65" si="2">YEAR(D2)</f>
        <v>2012</v>
      </c>
      <c r="H2" s="58" t="s">
        <v>5810</v>
      </c>
      <c r="I2" s="11" t="s">
        <v>4059</v>
      </c>
      <c r="L2" s="11" t="s">
        <v>736</v>
      </c>
      <c r="M2" s="18">
        <v>215</v>
      </c>
      <c r="N2" s="16">
        <v>93</v>
      </c>
      <c r="O2" s="30" t="s">
        <v>25</v>
      </c>
      <c r="P2" s="11" t="s">
        <v>25</v>
      </c>
      <c r="R2" s="23" t="str">
        <f t="shared" ref="R2:R65" si="3">RIGHT(Q2,8)</f>
        <v/>
      </c>
      <c r="T2" s="3" t="s">
        <v>1506</v>
      </c>
      <c r="U2" s="11" t="s">
        <v>1530</v>
      </c>
      <c r="V2" s="11" t="s">
        <v>1531</v>
      </c>
      <c r="X2" s="3" t="s">
        <v>422</v>
      </c>
      <c r="Y2" s="11" t="s">
        <v>2649</v>
      </c>
      <c r="Z2" s="11" t="s">
        <v>25</v>
      </c>
      <c r="AA2" s="11" t="s">
        <v>25</v>
      </c>
      <c r="AB2" s="11" t="str">
        <f>LOWER('[1]All data except MON12'!S1359)</f>
        <v/>
      </c>
    </row>
    <row r="3" spans="1:28">
      <c r="A3" s="3" t="s">
        <v>4147</v>
      </c>
      <c r="B3" s="11" t="s">
        <v>525</v>
      </c>
      <c r="C3" s="3" t="s">
        <v>4062</v>
      </c>
      <c r="D3" s="32">
        <v>41198</v>
      </c>
      <c r="E3" s="33">
        <f t="shared" si="0"/>
        <v>16</v>
      </c>
      <c r="F3" s="33">
        <f t="shared" si="1"/>
        <v>10</v>
      </c>
      <c r="G3" s="33">
        <f t="shared" si="2"/>
        <v>2012</v>
      </c>
      <c r="H3" s="58" t="s">
        <v>5810</v>
      </c>
      <c r="I3" s="11" t="s">
        <v>4059</v>
      </c>
      <c r="L3" s="11" t="s">
        <v>736</v>
      </c>
      <c r="M3" s="18">
        <v>312</v>
      </c>
      <c r="N3" s="16">
        <v>382.6</v>
      </c>
      <c r="O3" s="30" t="s">
        <v>25</v>
      </c>
      <c r="P3" s="11" t="s">
        <v>25</v>
      </c>
      <c r="R3" s="23" t="str">
        <f t="shared" si="3"/>
        <v/>
      </c>
      <c r="T3" s="3" t="s">
        <v>1506</v>
      </c>
      <c r="U3" s="11" t="s">
        <v>1532</v>
      </c>
      <c r="V3" s="11" t="s">
        <v>1524</v>
      </c>
      <c r="W3" s="11" t="s">
        <v>418</v>
      </c>
      <c r="X3" s="3" t="s">
        <v>433</v>
      </c>
      <c r="Y3" s="11" t="s">
        <v>2655</v>
      </c>
      <c r="Z3" s="11" t="s">
        <v>25</v>
      </c>
      <c r="AA3" s="11" t="s">
        <v>25</v>
      </c>
      <c r="AB3" s="11" t="str">
        <f>LOWER('[1]All data except MON12'!S1360)</f>
        <v/>
      </c>
    </row>
    <row r="4" spans="1:28">
      <c r="A4" s="3" t="s">
        <v>4148</v>
      </c>
      <c r="B4" s="11" t="s">
        <v>525</v>
      </c>
      <c r="C4" s="3" t="s">
        <v>4062</v>
      </c>
      <c r="D4" s="32">
        <v>41198</v>
      </c>
      <c r="E4" s="33">
        <f t="shared" si="0"/>
        <v>16</v>
      </c>
      <c r="F4" s="33">
        <f t="shared" si="1"/>
        <v>10</v>
      </c>
      <c r="G4" s="33">
        <f t="shared" si="2"/>
        <v>2012</v>
      </c>
      <c r="H4" s="58" t="s">
        <v>5810</v>
      </c>
      <c r="I4" s="11" t="s">
        <v>4059</v>
      </c>
      <c r="L4" s="11" t="s">
        <v>736</v>
      </c>
      <c r="M4" s="18">
        <v>200</v>
      </c>
      <c r="N4" s="16">
        <v>85</v>
      </c>
      <c r="O4" s="30" t="s">
        <v>25</v>
      </c>
      <c r="P4" s="11" t="s">
        <v>25</v>
      </c>
      <c r="R4" s="23" t="str">
        <f t="shared" si="3"/>
        <v/>
      </c>
      <c r="T4" s="3" t="s">
        <v>1506</v>
      </c>
      <c r="U4" s="11" t="s">
        <v>1533</v>
      </c>
      <c r="V4" s="11" t="s">
        <v>1531</v>
      </c>
      <c r="X4" s="3" t="s">
        <v>422</v>
      </c>
      <c r="Y4" s="11" t="s">
        <v>2649</v>
      </c>
      <c r="Z4" s="11" t="s">
        <v>25</v>
      </c>
      <c r="AA4" s="11" t="s">
        <v>25</v>
      </c>
      <c r="AB4" s="11" t="str">
        <f>LOWER('[1]All data except MON12'!S1361)</f>
        <v/>
      </c>
    </row>
    <row r="5" spans="1:28">
      <c r="A5" s="3" t="s">
        <v>4149</v>
      </c>
      <c r="B5" s="11" t="s">
        <v>525</v>
      </c>
      <c r="C5" s="3" t="s">
        <v>4062</v>
      </c>
      <c r="D5" s="32">
        <v>41198</v>
      </c>
      <c r="E5" s="33">
        <f t="shared" si="0"/>
        <v>16</v>
      </c>
      <c r="F5" s="33">
        <f t="shared" si="1"/>
        <v>10</v>
      </c>
      <c r="G5" s="33">
        <f t="shared" si="2"/>
        <v>2012</v>
      </c>
      <c r="H5" s="58" t="s">
        <v>5810</v>
      </c>
      <c r="I5" s="11" t="s">
        <v>4059</v>
      </c>
      <c r="L5" s="11" t="s">
        <v>736</v>
      </c>
      <c r="M5" s="18">
        <v>310</v>
      </c>
      <c r="N5" s="16">
        <v>390</v>
      </c>
      <c r="O5" s="30" t="s">
        <v>25</v>
      </c>
      <c r="P5" s="11" t="s">
        <v>25</v>
      </c>
      <c r="R5" s="23" t="str">
        <f t="shared" si="3"/>
        <v/>
      </c>
      <c r="T5" s="3" t="s">
        <v>1506</v>
      </c>
      <c r="U5" s="11" t="s">
        <v>1534</v>
      </c>
      <c r="V5" s="11" t="s">
        <v>1527</v>
      </c>
      <c r="W5" s="11" t="s">
        <v>418</v>
      </c>
      <c r="X5" s="3" t="s">
        <v>433</v>
      </c>
      <c r="Y5" s="11" t="s">
        <v>2655</v>
      </c>
      <c r="Z5" s="11" t="s">
        <v>25</v>
      </c>
      <c r="AA5" s="11" t="s">
        <v>25</v>
      </c>
      <c r="AB5" s="11" t="str">
        <f>LOWER('[1]All data except MON12'!S1362)</f>
        <v/>
      </c>
    </row>
    <row r="6" spans="1:28">
      <c r="A6" s="3" t="s">
        <v>4150</v>
      </c>
      <c r="B6" s="11" t="s">
        <v>525</v>
      </c>
      <c r="C6" s="3" t="s">
        <v>4062</v>
      </c>
      <c r="D6" s="32">
        <v>41198</v>
      </c>
      <c r="E6" s="33">
        <f t="shared" si="0"/>
        <v>16</v>
      </c>
      <c r="F6" s="33">
        <f t="shared" si="1"/>
        <v>10</v>
      </c>
      <c r="G6" s="33">
        <f t="shared" si="2"/>
        <v>2012</v>
      </c>
      <c r="H6" s="58" t="s">
        <v>5810</v>
      </c>
      <c r="I6" s="11" t="s">
        <v>4059</v>
      </c>
      <c r="L6" s="11" t="s">
        <v>736</v>
      </c>
      <c r="M6" s="18">
        <v>275</v>
      </c>
      <c r="N6" s="16">
        <v>251</v>
      </c>
      <c r="O6" s="30" t="s">
        <v>25</v>
      </c>
      <c r="P6" s="11" t="s">
        <v>25</v>
      </c>
      <c r="R6" s="23" t="str">
        <f t="shared" si="3"/>
        <v/>
      </c>
      <c r="T6" s="3" t="s">
        <v>1506</v>
      </c>
      <c r="U6" s="11" t="s">
        <v>1535</v>
      </c>
      <c r="V6" s="11" t="s">
        <v>1524</v>
      </c>
      <c r="W6" s="11" t="s">
        <v>418</v>
      </c>
      <c r="X6" s="3" t="s">
        <v>433</v>
      </c>
      <c r="Y6" s="11" t="s">
        <v>2655</v>
      </c>
      <c r="Z6" s="11" t="s">
        <v>25</v>
      </c>
      <c r="AA6" s="11" t="s">
        <v>25</v>
      </c>
      <c r="AB6" s="11" t="str">
        <f>LOWER('[1]All data except MON12'!S1363)</f>
        <v/>
      </c>
    </row>
    <row r="7" spans="1:28">
      <c r="A7" s="3" t="s">
        <v>4151</v>
      </c>
      <c r="B7" s="11" t="s">
        <v>525</v>
      </c>
      <c r="C7" s="3" t="s">
        <v>4062</v>
      </c>
      <c r="D7" s="32">
        <v>41198</v>
      </c>
      <c r="E7" s="33">
        <f t="shared" si="0"/>
        <v>16</v>
      </c>
      <c r="F7" s="33">
        <f t="shared" si="1"/>
        <v>10</v>
      </c>
      <c r="G7" s="33">
        <f t="shared" si="2"/>
        <v>2012</v>
      </c>
      <c r="H7" s="58" t="s">
        <v>5810</v>
      </c>
      <c r="I7" s="11" t="s">
        <v>4059</v>
      </c>
      <c r="L7" s="11" t="s">
        <v>736</v>
      </c>
      <c r="M7" s="18">
        <v>305</v>
      </c>
      <c r="N7" s="16">
        <v>290.60000000000002</v>
      </c>
      <c r="O7" s="30" t="s">
        <v>25</v>
      </c>
      <c r="P7" s="11" t="s">
        <v>25</v>
      </c>
      <c r="R7" s="23" t="str">
        <f t="shared" si="3"/>
        <v/>
      </c>
      <c r="T7" s="3" t="s">
        <v>1506</v>
      </c>
      <c r="U7" s="11" t="s">
        <v>1536</v>
      </c>
      <c r="V7" s="11" t="s">
        <v>1527</v>
      </c>
      <c r="W7" s="11" t="s">
        <v>418</v>
      </c>
      <c r="X7" s="3" t="s">
        <v>433</v>
      </c>
      <c r="Y7" s="11" t="s">
        <v>2655</v>
      </c>
      <c r="Z7" s="11" t="s">
        <v>25</v>
      </c>
      <c r="AA7" s="11" t="s">
        <v>25</v>
      </c>
      <c r="AB7" s="11" t="str">
        <f>LOWER('[1]All data except MON12'!S1364)</f>
        <v/>
      </c>
    </row>
    <row r="8" spans="1:28">
      <c r="A8" s="3" t="s">
        <v>4152</v>
      </c>
      <c r="B8" s="11" t="s">
        <v>525</v>
      </c>
      <c r="C8" s="3" t="s">
        <v>4062</v>
      </c>
      <c r="D8" s="32">
        <v>41198</v>
      </c>
      <c r="E8" s="33">
        <f t="shared" si="0"/>
        <v>16</v>
      </c>
      <c r="F8" s="33">
        <f t="shared" si="1"/>
        <v>10</v>
      </c>
      <c r="G8" s="33">
        <f t="shared" si="2"/>
        <v>2012</v>
      </c>
      <c r="H8" s="58" t="s">
        <v>5810</v>
      </c>
      <c r="I8" s="11" t="s">
        <v>4059</v>
      </c>
      <c r="L8" s="11" t="s">
        <v>736</v>
      </c>
      <c r="M8" s="18">
        <v>306</v>
      </c>
      <c r="N8" s="16">
        <v>364.4</v>
      </c>
      <c r="O8" s="30" t="s">
        <v>25</v>
      </c>
      <c r="P8" s="11" t="s">
        <v>25</v>
      </c>
      <c r="R8" s="23" t="str">
        <f t="shared" si="3"/>
        <v/>
      </c>
      <c r="T8" s="3" t="s">
        <v>1506</v>
      </c>
      <c r="U8" s="11" t="s">
        <v>1537</v>
      </c>
      <c r="V8" s="11" t="s">
        <v>1524</v>
      </c>
      <c r="W8" s="11" t="s">
        <v>418</v>
      </c>
      <c r="X8" s="3" t="s">
        <v>433</v>
      </c>
      <c r="Y8" s="11" t="s">
        <v>2655</v>
      </c>
      <c r="Z8" s="11" t="s">
        <v>25</v>
      </c>
      <c r="AA8" s="11" t="s">
        <v>25</v>
      </c>
      <c r="AB8" s="11" t="str">
        <f>LOWER('[1]All data except MON12'!S1365)</f>
        <v/>
      </c>
    </row>
    <row r="9" spans="1:28">
      <c r="A9" s="3" t="s">
        <v>4153</v>
      </c>
      <c r="B9" s="11" t="s">
        <v>525</v>
      </c>
      <c r="C9" s="3" t="s">
        <v>4062</v>
      </c>
      <c r="D9" s="32">
        <v>41198</v>
      </c>
      <c r="E9" s="33">
        <f t="shared" si="0"/>
        <v>16</v>
      </c>
      <c r="F9" s="33">
        <f t="shared" si="1"/>
        <v>10</v>
      </c>
      <c r="G9" s="33">
        <f t="shared" si="2"/>
        <v>2012</v>
      </c>
      <c r="H9" s="58" t="s">
        <v>5810</v>
      </c>
      <c r="I9" s="11" t="s">
        <v>4059</v>
      </c>
      <c r="L9" s="11" t="s">
        <v>736</v>
      </c>
      <c r="M9" s="18">
        <v>272</v>
      </c>
      <c r="N9" s="16">
        <v>231</v>
      </c>
      <c r="O9" s="30" t="s">
        <v>25</v>
      </c>
      <c r="P9" s="11" t="s">
        <v>25</v>
      </c>
      <c r="R9" s="23" t="str">
        <f t="shared" si="3"/>
        <v/>
      </c>
      <c r="T9" s="3" t="s">
        <v>1506</v>
      </c>
      <c r="U9" s="11" t="s">
        <v>1538</v>
      </c>
      <c r="V9" s="11" t="s">
        <v>1524</v>
      </c>
      <c r="W9" s="11" t="s">
        <v>5</v>
      </c>
      <c r="X9" s="3" t="s">
        <v>433</v>
      </c>
      <c r="Y9" s="11" t="s">
        <v>2649</v>
      </c>
      <c r="Z9" s="11" t="s">
        <v>25</v>
      </c>
      <c r="AA9" s="11" t="s">
        <v>25</v>
      </c>
      <c r="AB9" s="11" t="str">
        <f>LOWER('[1]All data except MON12'!S1366)</f>
        <v/>
      </c>
    </row>
    <row r="10" spans="1:28">
      <c r="A10" s="3" t="s">
        <v>4154</v>
      </c>
      <c r="B10" s="11" t="s">
        <v>525</v>
      </c>
      <c r="C10" s="3" t="s">
        <v>4062</v>
      </c>
      <c r="D10" s="32">
        <v>41198</v>
      </c>
      <c r="E10" s="33">
        <f t="shared" si="0"/>
        <v>16</v>
      </c>
      <c r="F10" s="33">
        <f t="shared" si="1"/>
        <v>10</v>
      </c>
      <c r="G10" s="33">
        <f t="shared" si="2"/>
        <v>2012</v>
      </c>
      <c r="H10" s="58" t="s">
        <v>5810</v>
      </c>
      <c r="I10" s="11" t="s">
        <v>4059</v>
      </c>
      <c r="L10" s="11" t="s">
        <v>736</v>
      </c>
      <c r="M10" s="18">
        <v>251</v>
      </c>
      <c r="N10" s="16">
        <v>181</v>
      </c>
      <c r="O10" s="30" t="s">
        <v>25</v>
      </c>
      <c r="P10" s="11" t="s">
        <v>25</v>
      </c>
      <c r="R10" s="23" t="str">
        <f t="shared" si="3"/>
        <v/>
      </c>
      <c r="T10" s="3" t="s">
        <v>1506</v>
      </c>
      <c r="U10" s="11" t="s">
        <v>1539</v>
      </c>
      <c r="V10" s="11" t="s">
        <v>1529</v>
      </c>
      <c r="W10" s="11" t="s">
        <v>5</v>
      </c>
      <c r="X10" s="3" t="s">
        <v>433</v>
      </c>
      <c r="Y10" s="11" t="s">
        <v>2649</v>
      </c>
      <c r="Z10" s="11" t="s">
        <v>25</v>
      </c>
      <c r="AA10" s="11" t="s">
        <v>25</v>
      </c>
      <c r="AB10" s="11" t="str">
        <f>LOWER('[1]All data except MON12'!S1367)</f>
        <v/>
      </c>
    </row>
    <row r="11" spans="1:28">
      <c r="A11" s="3" t="s">
        <v>4155</v>
      </c>
      <c r="B11" s="11" t="s">
        <v>525</v>
      </c>
      <c r="C11" s="3" t="s">
        <v>4062</v>
      </c>
      <c r="D11" s="32">
        <v>41198</v>
      </c>
      <c r="E11" s="33">
        <f t="shared" si="0"/>
        <v>16</v>
      </c>
      <c r="F11" s="33">
        <f t="shared" si="1"/>
        <v>10</v>
      </c>
      <c r="G11" s="33">
        <f t="shared" si="2"/>
        <v>2012</v>
      </c>
      <c r="H11" s="58" t="s">
        <v>5810</v>
      </c>
      <c r="I11" s="11" t="s">
        <v>4059</v>
      </c>
      <c r="L11" s="11" t="s">
        <v>736</v>
      </c>
      <c r="M11" s="18">
        <v>276</v>
      </c>
      <c r="N11" s="16">
        <v>303</v>
      </c>
      <c r="O11" s="30" t="s">
        <v>25</v>
      </c>
      <c r="P11" s="11" t="s">
        <v>25</v>
      </c>
      <c r="R11" s="23" t="str">
        <f t="shared" si="3"/>
        <v/>
      </c>
      <c r="T11" s="3" t="s">
        <v>1506</v>
      </c>
      <c r="U11" s="11" t="s">
        <v>1540</v>
      </c>
      <c r="V11" s="11" t="s">
        <v>1527</v>
      </c>
      <c r="W11" s="11" t="s">
        <v>418</v>
      </c>
      <c r="X11" s="3" t="s">
        <v>433</v>
      </c>
      <c r="Y11" s="11" t="s">
        <v>2655</v>
      </c>
      <c r="Z11" s="11" t="s">
        <v>25</v>
      </c>
      <c r="AA11" s="11" t="s">
        <v>25</v>
      </c>
      <c r="AB11" s="11" t="str">
        <f>LOWER('[1]All data except MON12'!S1368)</f>
        <v/>
      </c>
    </row>
    <row r="12" spans="1:28">
      <c r="A12" s="3" t="s">
        <v>4156</v>
      </c>
      <c r="B12" s="11" t="s">
        <v>525</v>
      </c>
      <c r="C12" s="3" t="s">
        <v>4062</v>
      </c>
      <c r="D12" s="32">
        <v>41198</v>
      </c>
      <c r="E12" s="33">
        <f t="shared" si="0"/>
        <v>16</v>
      </c>
      <c r="F12" s="33">
        <f t="shared" si="1"/>
        <v>10</v>
      </c>
      <c r="G12" s="33">
        <f t="shared" si="2"/>
        <v>2012</v>
      </c>
      <c r="H12" s="58" t="s">
        <v>5810</v>
      </c>
      <c r="I12" s="11" t="s">
        <v>4059</v>
      </c>
      <c r="L12" s="11" t="s">
        <v>736</v>
      </c>
      <c r="M12" s="18">
        <v>294</v>
      </c>
      <c r="N12" s="16">
        <v>313</v>
      </c>
      <c r="O12" s="30" t="s">
        <v>25</v>
      </c>
      <c r="P12" s="11" t="s">
        <v>25</v>
      </c>
      <c r="R12" s="23" t="str">
        <f t="shared" si="3"/>
        <v/>
      </c>
      <c r="T12" s="3" t="s">
        <v>1506</v>
      </c>
      <c r="U12" s="11" t="s">
        <v>1541</v>
      </c>
      <c r="V12" s="11" t="s">
        <v>1524</v>
      </c>
      <c r="W12" s="11" t="s">
        <v>418</v>
      </c>
      <c r="X12" s="3" t="s">
        <v>433</v>
      </c>
      <c r="Y12" s="11" t="s">
        <v>2655</v>
      </c>
      <c r="Z12" s="11" t="s">
        <v>25</v>
      </c>
      <c r="AA12" s="11" t="s">
        <v>25</v>
      </c>
      <c r="AB12" s="11" t="str">
        <f>LOWER('[1]All data except MON12'!S1369)</f>
        <v/>
      </c>
    </row>
    <row r="13" spans="1:28">
      <c r="A13" s="3" t="s">
        <v>4157</v>
      </c>
      <c r="B13" s="11" t="s">
        <v>525</v>
      </c>
      <c r="C13" s="3" t="s">
        <v>4062</v>
      </c>
      <c r="D13" s="32">
        <v>41198</v>
      </c>
      <c r="E13" s="33">
        <f t="shared" si="0"/>
        <v>16</v>
      </c>
      <c r="F13" s="33">
        <f t="shared" si="1"/>
        <v>10</v>
      </c>
      <c r="G13" s="33">
        <f t="shared" si="2"/>
        <v>2012</v>
      </c>
      <c r="H13" s="58" t="s">
        <v>5810</v>
      </c>
      <c r="I13" s="11" t="s">
        <v>4059</v>
      </c>
      <c r="L13" s="11" t="s">
        <v>736</v>
      </c>
      <c r="M13" s="18">
        <v>288</v>
      </c>
      <c r="N13" s="16">
        <v>306</v>
      </c>
      <c r="O13" s="30" t="s">
        <v>25</v>
      </c>
      <c r="P13" s="11" t="s">
        <v>25</v>
      </c>
      <c r="R13" s="23" t="str">
        <f t="shared" si="3"/>
        <v/>
      </c>
      <c r="T13" s="3" t="s">
        <v>1506</v>
      </c>
      <c r="U13" s="11" t="s">
        <v>1542</v>
      </c>
      <c r="V13" s="11" t="s">
        <v>1543</v>
      </c>
      <c r="W13" s="11" t="s">
        <v>418</v>
      </c>
      <c r="X13" s="3" t="s">
        <v>433</v>
      </c>
      <c r="Y13" s="11" t="s">
        <v>2655</v>
      </c>
      <c r="Z13" s="11" t="s">
        <v>25</v>
      </c>
      <c r="AA13" s="11" t="s">
        <v>25</v>
      </c>
      <c r="AB13" s="11" t="str">
        <f>LOWER('[1]All data except MON12'!S1370)</f>
        <v/>
      </c>
    </row>
    <row r="14" spans="1:28">
      <c r="A14" s="3" t="s">
        <v>4158</v>
      </c>
      <c r="B14" s="11" t="s">
        <v>525</v>
      </c>
      <c r="C14" s="3" t="s">
        <v>4062</v>
      </c>
      <c r="D14" s="32">
        <v>41198</v>
      </c>
      <c r="E14" s="33">
        <f t="shared" si="0"/>
        <v>16</v>
      </c>
      <c r="F14" s="33">
        <f t="shared" si="1"/>
        <v>10</v>
      </c>
      <c r="G14" s="33">
        <f t="shared" si="2"/>
        <v>2012</v>
      </c>
      <c r="H14" s="58" t="s">
        <v>5810</v>
      </c>
      <c r="I14" s="11" t="s">
        <v>4059</v>
      </c>
      <c r="L14" s="11" t="s">
        <v>736</v>
      </c>
      <c r="M14" s="18">
        <v>327</v>
      </c>
      <c r="N14" s="16">
        <v>426</v>
      </c>
      <c r="O14" s="30" t="s">
        <v>25</v>
      </c>
      <c r="P14" s="11" t="s">
        <v>25</v>
      </c>
      <c r="R14" s="23" t="str">
        <f t="shared" si="3"/>
        <v/>
      </c>
      <c r="T14" s="3" t="s">
        <v>1506</v>
      </c>
      <c r="U14" s="11" t="s">
        <v>1544</v>
      </c>
      <c r="V14" s="11" t="s">
        <v>1527</v>
      </c>
      <c r="W14" s="11" t="s">
        <v>418</v>
      </c>
      <c r="X14" s="3" t="s">
        <v>433</v>
      </c>
      <c r="Y14" s="11" t="s">
        <v>2655</v>
      </c>
      <c r="Z14" s="11" t="s">
        <v>25</v>
      </c>
      <c r="AA14" s="11" t="s">
        <v>25</v>
      </c>
      <c r="AB14" s="11" t="str">
        <f>LOWER('[1]All data except MON12'!S1371)</f>
        <v/>
      </c>
    </row>
    <row r="15" spans="1:28">
      <c r="A15" s="3" t="s">
        <v>4159</v>
      </c>
      <c r="B15" s="11" t="s">
        <v>525</v>
      </c>
      <c r="C15" s="3" t="s">
        <v>4062</v>
      </c>
      <c r="D15" s="32">
        <v>41198</v>
      </c>
      <c r="E15" s="33">
        <f t="shared" si="0"/>
        <v>16</v>
      </c>
      <c r="F15" s="33">
        <f t="shared" si="1"/>
        <v>10</v>
      </c>
      <c r="G15" s="33">
        <f t="shared" si="2"/>
        <v>2012</v>
      </c>
      <c r="H15" s="58" t="s">
        <v>5810</v>
      </c>
      <c r="I15" s="11" t="s">
        <v>4059</v>
      </c>
      <c r="L15" s="11" t="s">
        <v>736</v>
      </c>
      <c r="M15" s="18">
        <v>247</v>
      </c>
      <c r="N15" s="16">
        <v>171.5</v>
      </c>
      <c r="O15" s="30" t="s">
        <v>25</v>
      </c>
      <c r="P15" s="11" t="s">
        <v>25</v>
      </c>
      <c r="R15" s="23" t="str">
        <f t="shared" si="3"/>
        <v/>
      </c>
      <c r="T15" s="3" t="s">
        <v>1506</v>
      </c>
      <c r="U15" s="11" t="s">
        <v>1545</v>
      </c>
      <c r="V15" s="11" t="s">
        <v>1529</v>
      </c>
      <c r="W15" s="11" t="s">
        <v>5</v>
      </c>
      <c r="X15" s="3" t="s">
        <v>433</v>
      </c>
      <c r="Y15" s="11" t="s">
        <v>2649</v>
      </c>
      <c r="Z15" s="11" t="s">
        <v>25</v>
      </c>
      <c r="AA15" s="11" t="s">
        <v>25</v>
      </c>
      <c r="AB15" s="11" t="str">
        <f>LOWER('[1]All data except MON12'!S1372)</f>
        <v/>
      </c>
    </row>
    <row r="16" spans="1:28">
      <c r="A16" s="3" t="s">
        <v>4141</v>
      </c>
      <c r="B16" s="11" t="s">
        <v>525</v>
      </c>
      <c r="C16" s="3" t="s">
        <v>4062</v>
      </c>
      <c r="D16" s="32">
        <v>41198</v>
      </c>
      <c r="E16" s="33">
        <f t="shared" si="0"/>
        <v>16</v>
      </c>
      <c r="F16" s="33">
        <f t="shared" si="1"/>
        <v>10</v>
      </c>
      <c r="G16" s="33">
        <f t="shared" si="2"/>
        <v>2012</v>
      </c>
      <c r="H16" s="58" t="s">
        <v>5811</v>
      </c>
      <c r="I16" s="11" t="s">
        <v>4137</v>
      </c>
      <c r="L16" s="11" t="s">
        <v>736</v>
      </c>
      <c r="M16" s="18">
        <v>292</v>
      </c>
      <c r="N16" s="16">
        <v>252.5</v>
      </c>
      <c r="O16" s="30" t="s">
        <v>25</v>
      </c>
      <c r="P16" s="11" t="s">
        <v>25</v>
      </c>
      <c r="R16" s="23" t="str">
        <f t="shared" si="3"/>
        <v/>
      </c>
      <c r="T16" s="3" t="s">
        <v>1506</v>
      </c>
      <c r="U16" s="11" t="s">
        <v>1521</v>
      </c>
      <c r="V16" s="11" t="s">
        <v>1522</v>
      </c>
      <c r="W16" s="11" t="s">
        <v>5</v>
      </c>
      <c r="X16" s="3" t="s">
        <v>433</v>
      </c>
      <c r="Y16" s="11" t="s">
        <v>2649</v>
      </c>
      <c r="Z16" s="11" t="s">
        <v>25</v>
      </c>
      <c r="AA16" s="11" t="s">
        <v>25</v>
      </c>
      <c r="AB16" s="11" t="str">
        <f>LOWER('[1]All data except MON12'!S1354)</f>
        <v/>
      </c>
    </row>
    <row r="17" spans="1:28">
      <c r="A17" s="3" t="s">
        <v>4142</v>
      </c>
      <c r="B17" s="11" t="s">
        <v>525</v>
      </c>
      <c r="C17" s="3" t="s">
        <v>4062</v>
      </c>
      <c r="D17" s="32">
        <v>41198</v>
      </c>
      <c r="E17" s="33">
        <f t="shared" si="0"/>
        <v>16</v>
      </c>
      <c r="F17" s="33">
        <f t="shared" si="1"/>
        <v>10</v>
      </c>
      <c r="G17" s="33">
        <f t="shared" si="2"/>
        <v>2012</v>
      </c>
      <c r="H17" s="58" t="s">
        <v>5811</v>
      </c>
      <c r="I17" s="11" t="s">
        <v>4137</v>
      </c>
      <c r="L17" s="11" t="s">
        <v>736</v>
      </c>
      <c r="M17" s="18">
        <v>297</v>
      </c>
      <c r="N17" s="16">
        <v>340.3</v>
      </c>
      <c r="O17" s="30" t="s">
        <v>25</v>
      </c>
      <c r="P17" s="11" t="s">
        <v>25</v>
      </c>
      <c r="R17" s="23" t="str">
        <f t="shared" si="3"/>
        <v/>
      </c>
      <c r="T17" s="3" t="s">
        <v>1506</v>
      </c>
      <c r="U17" s="11" t="s">
        <v>1523</v>
      </c>
      <c r="V17" s="11" t="s">
        <v>1524</v>
      </c>
      <c r="W17" s="11" t="s">
        <v>418</v>
      </c>
      <c r="X17" s="3" t="s">
        <v>433</v>
      </c>
      <c r="Y17" s="11" t="s">
        <v>2655</v>
      </c>
      <c r="Z17" s="11" t="s">
        <v>25</v>
      </c>
      <c r="AA17" s="11" t="s">
        <v>25</v>
      </c>
      <c r="AB17" s="11" t="str">
        <f>LOWER('[1]All data except MON12'!S1355)</f>
        <v/>
      </c>
    </row>
    <row r="18" spans="1:28">
      <c r="A18" s="3" t="s">
        <v>4143</v>
      </c>
      <c r="B18" s="11" t="s">
        <v>525</v>
      </c>
      <c r="C18" s="3" t="s">
        <v>4062</v>
      </c>
      <c r="D18" s="32">
        <v>41198</v>
      </c>
      <c r="E18" s="33">
        <f t="shared" si="0"/>
        <v>16</v>
      </c>
      <c r="F18" s="33">
        <f t="shared" si="1"/>
        <v>10</v>
      </c>
      <c r="G18" s="33">
        <f t="shared" si="2"/>
        <v>2012</v>
      </c>
      <c r="H18" s="58" t="s">
        <v>5811</v>
      </c>
      <c r="I18" s="11" t="s">
        <v>4137</v>
      </c>
      <c r="L18" s="11" t="s">
        <v>736</v>
      </c>
      <c r="M18" s="18">
        <v>265</v>
      </c>
      <c r="N18" s="16">
        <v>247.9</v>
      </c>
      <c r="O18" s="30" t="s">
        <v>25</v>
      </c>
      <c r="P18" s="11" t="s">
        <v>25</v>
      </c>
      <c r="R18" s="23" t="str">
        <f t="shared" si="3"/>
        <v/>
      </c>
      <c r="T18" s="3" t="s">
        <v>1506</v>
      </c>
      <c r="U18" s="11" t="s">
        <v>1525</v>
      </c>
      <c r="V18" s="11" t="s">
        <v>1524</v>
      </c>
      <c r="W18" s="11" t="s">
        <v>418</v>
      </c>
      <c r="X18" s="3" t="s">
        <v>433</v>
      </c>
      <c r="Y18" s="11" t="s">
        <v>2655</v>
      </c>
      <c r="Z18" s="11" t="s">
        <v>25</v>
      </c>
      <c r="AA18" s="11" t="s">
        <v>25</v>
      </c>
      <c r="AB18" s="11" t="str">
        <f>LOWER('[1]All data except MON12'!S1356)</f>
        <v/>
      </c>
    </row>
    <row r="19" spans="1:28">
      <c r="A19" s="3" t="s">
        <v>4144</v>
      </c>
      <c r="B19" s="11" t="s">
        <v>525</v>
      </c>
      <c r="C19" s="3" t="s">
        <v>4062</v>
      </c>
      <c r="D19" s="32">
        <v>41198</v>
      </c>
      <c r="E19" s="33">
        <f t="shared" si="0"/>
        <v>16</v>
      </c>
      <c r="F19" s="33">
        <f t="shared" si="1"/>
        <v>10</v>
      </c>
      <c r="G19" s="33">
        <f t="shared" si="2"/>
        <v>2012</v>
      </c>
      <c r="H19" s="58" t="s">
        <v>5811</v>
      </c>
      <c r="I19" s="11" t="s">
        <v>4137</v>
      </c>
      <c r="L19" s="11" t="s">
        <v>736</v>
      </c>
      <c r="M19" s="18">
        <v>275</v>
      </c>
      <c r="N19" s="16">
        <v>307.10000000000002</v>
      </c>
      <c r="O19" s="30" t="s">
        <v>25</v>
      </c>
      <c r="P19" s="11" t="s">
        <v>25</v>
      </c>
      <c r="R19" s="23" t="str">
        <f t="shared" si="3"/>
        <v/>
      </c>
      <c r="T19" s="3" t="s">
        <v>1506</v>
      </c>
      <c r="U19" s="11" t="s">
        <v>1526</v>
      </c>
      <c r="V19" s="11" t="s">
        <v>1527</v>
      </c>
      <c r="W19" s="11" t="s">
        <v>418</v>
      </c>
      <c r="X19" s="3" t="s">
        <v>433</v>
      </c>
      <c r="Y19" s="11" t="s">
        <v>2655</v>
      </c>
      <c r="Z19" s="11" t="s">
        <v>25</v>
      </c>
      <c r="AA19" s="11" t="s">
        <v>25</v>
      </c>
      <c r="AB19" s="11" t="str">
        <f>LOWER('[1]All data except MON12'!S1357)</f>
        <v/>
      </c>
    </row>
    <row r="20" spans="1:28">
      <c r="A20" s="3" t="s">
        <v>4145</v>
      </c>
      <c r="B20" s="11" t="s">
        <v>525</v>
      </c>
      <c r="C20" s="3" t="s">
        <v>4062</v>
      </c>
      <c r="D20" s="32">
        <v>41198</v>
      </c>
      <c r="E20" s="33">
        <f t="shared" si="0"/>
        <v>16</v>
      </c>
      <c r="F20" s="33">
        <f t="shared" si="1"/>
        <v>10</v>
      </c>
      <c r="G20" s="33">
        <f t="shared" si="2"/>
        <v>2012</v>
      </c>
      <c r="H20" s="58" t="s">
        <v>5811</v>
      </c>
      <c r="I20" s="11" t="s">
        <v>4137</v>
      </c>
      <c r="L20" s="11" t="s">
        <v>736</v>
      </c>
      <c r="M20" s="18">
        <v>248</v>
      </c>
      <c r="N20" s="16">
        <v>173.7</v>
      </c>
      <c r="O20" s="30" t="s">
        <v>25</v>
      </c>
      <c r="P20" s="11" t="s">
        <v>25</v>
      </c>
      <c r="R20" s="23" t="str">
        <f t="shared" si="3"/>
        <v/>
      </c>
      <c r="T20" s="3" t="s">
        <v>1506</v>
      </c>
      <c r="U20" s="11" t="s">
        <v>1528</v>
      </c>
      <c r="V20" s="11" t="s">
        <v>1529</v>
      </c>
      <c r="W20" s="11" t="s">
        <v>5</v>
      </c>
      <c r="X20" s="3" t="s">
        <v>433</v>
      </c>
      <c r="Y20" s="11" t="s">
        <v>2649</v>
      </c>
      <c r="Z20" s="11" t="s">
        <v>25</v>
      </c>
      <c r="AA20" s="11" t="s">
        <v>25</v>
      </c>
      <c r="AB20" s="11" t="str">
        <f>LOWER('[1]All data except MON12'!S1358)</f>
        <v/>
      </c>
    </row>
    <row r="21" spans="1:28">
      <c r="A21" s="3" t="s">
        <v>4160</v>
      </c>
      <c r="B21" s="11" t="s">
        <v>525</v>
      </c>
      <c r="C21" s="3" t="s">
        <v>4062</v>
      </c>
      <c r="D21" s="32">
        <v>41199</v>
      </c>
      <c r="E21" s="33">
        <f t="shared" si="0"/>
        <v>17</v>
      </c>
      <c r="F21" s="33">
        <f t="shared" si="1"/>
        <v>10</v>
      </c>
      <c r="G21" s="33">
        <f t="shared" si="2"/>
        <v>2012</v>
      </c>
      <c r="H21" s="58" t="s">
        <v>5810</v>
      </c>
      <c r="I21" s="11" t="s">
        <v>4059</v>
      </c>
      <c r="L21" s="11" t="s">
        <v>736</v>
      </c>
      <c r="M21" s="18">
        <v>271</v>
      </c>
      <c r="N21" s="16">
        <v>224.8</v>
      </c>
      <c r="O21" s="30" t="s">
        <v>25</v>
      </c>
      <c r="P21" s="11" t="s">
        <v>25</v>
      </c>
      <c r="R21" s="23" t="str">
        <f t="shared" si="3"/>
        <v/>
      </c>
      <c r="T21" s="3" t="s">
        <v>1506</v>
      </c>
      <c r="U21" s="11" t="s">
        <v>1546</v>
      </c>
      <c r="V21" s="11" t="s">
        <v>1522</v>
      </c>
      <c r="W21" s="11" t="s">
        <v>5</v>
      </c>
      <c r="X21" s="3" t="s">
        <v>433</v>
      </c>
      <c r="Y21" s="11" t="s">
        <v>2649</v>
      </c>
      <c r="Z21" s="11" t="s">
        <v>25</v>
      </c>
      <c r="AA21" s="11" t="s">
        <v>25</v>
      </c>
      <c r="AB21" s="11" t="str">
        <f>LOWER('[1]All data except MON12'!S1373)</f>
        <v/>
      </c>
    </row>
    <row r="22" spans="1:28">
      <c r="A22" s="3" t="s">
        <v>4161</v>
      </c>
      <c r="B22" s="11" t="s">
        <v>525</v>
      </c>
      <c r="C22" s="3" t="s">
        <v>4062</v>
      </c>
      <c r="D22" s="32">
        <v>41199</v>
      </c>
      <c r="E22" s="33">
        <f t="shared" si="0"/>
        <v>17</v>
      </c>
      <c r="F22" s="33">
        <f t="shared" si="1"/>
        <v>10</v>
      </c>
      <c r="G22" s="33">
        <f t="shared" si="2"/>
        <v>2012</v>
      </c>
      <c r="H22" s="58" t="s">
        <v>5810</v>
      </c>
      <c r="I22" s="11" t="s">
        <v>4059</v>
      </c>
      <c r="L22" s="11" t="s">
        <v>736</v>
      </c>
      <c r="M22" s="18">
        <v>300</v>
      </c>
      <c r="N22" s="16">
        <v>356.5</v>
      </c>
      <c r="O22" s="30" t="s">
        <v>25</v>
      </c>
      <c r="P22" s="11" t="s">
        <v>25</v>
      </c>
      <c r="R22" s="23" t="str">
        <f t="shared" si="3"/>
        <v/>
      </c>
      <c r="T22" s="3" t="s">
        <v>1506</v>
      </c>
      <c r="U22" s="11" t="s">
        <v>1547</v>
      </c>
      <c r="V22" s="11" t="s">
        <v>1524</v>
      </c>
      <c r="W22" s="11" t="s">
        <v>418</v>
      </c>
      <c r="X22" s="3" t="s">
        <v>433</v>
      </c>
      <c r="Y22" s="11" t="s">
        <v>2655</v>
      </c>
      <c r="Z22" s="11" t="s">
        <v>25</v>
      </c>
      <c r="AA22" s="11" t="s">
        <v>25</v>
      </c>
      <c r="AB22" s="11" t="str">
        <f>LOWER('[1]All data except MON12'!S1374)</f>
        <v/>
      </c>
    </row>
    <row r="23" spans="1:28">
      <c r="A23" s="3" t="s">
        <v>4162</v>
      </c>
      <c r="B23" s="11" t="s">
        <v>525</v>
      </c>
      <c r="C23" s="3" t="s">
        <v>4062</v>
      </c>
      <c r="D23" s="32">
        <v>41199</v>
      </c>
      <c r="E23" s="33">
        <f t="shared" si="0"/>
        <v>17</v>
      </c>
      <c r="F23" s="33">
        <f t="shared" si="1"/>
        <v>10</v>
      </c>
      <c r="G23" s="33">
        <f t="shared" si="2"/>
        <v>2012</v>
      </c>
      <c r="H23" s="58" t="s">
        <v>5810</v>
      </c>
      <c r="I23" s="11" t="s">
        <v>4059</v>
      </c>
      <c r="L23" s="11" t="s">
        <v>736</v>
      </c>
      <c r="M23" s="18">
        <v>328</v>
      </c>
      <c r="N23" s="16">
        <v>445</v>
      </c>
      <c r="O23" s="30" t="s">
        <v>25</v>
      </c>
      <c r="P23" s="11" t="s">
        <v>25</v>
      </c>
      <c r="R23" s="23" t="str">
        <f t="shared" si="3"/>
        <v/>
      </c>
      <c r="T23" s="3" t="s">
        <v>1506</v>
      </c>
      <c r="U23" s="11" t="s">
        <v>1548</v>
      </c>
      <c r="V23" s="11" t="s">
        <v>1524</v>
      </c>
      <c r="W23" s="11" t="s">
        <v>418</v>
      </c>
      <c r="X23" s="3" t="s">
        <v>433</v>
      </c>
      <c r="Y23" s="11" t="s">
        <v>2655</v>
      </c>
      <c r="Z23" s="11" t="s">
        <v>25</v>
      </c>
      <c r="AA23" s="11" t="s">
        <v>25</v>
      </c>
      <c r="AB23" s="11" t="str">
        <f>LOWER('[1]All data except MON12'!S1375)</f>
        <v/>
      </c>
    </row>
    <row r="24" spans="1:28">
      <c r="A24" s="3" t="s">
        <v>4163</v>
      </c>
      <c r="B24" s="11" t="s">
        <v>525</v>
      </c>
      <c r="C24" s="3" t="s">
        <v>4062</v>
      </c>
      <c r="D24" s="32">
        <v>41199</v>
      </c>
      <c r="E24" s="33">
        <f t="shared" si="0"/>
        <v>17</v>
      </c>
      <c r="F24" s="33">
        <f t="shared" si="1"/>
        <v>10</v>
      </c>
      <c r="G24" s="33">
        <f t="shared" si="2"/>
        <v>2012</v>
      </c>
      <c r="H24" s="58" t="s">
        <v>5810</v>
      </c>
      <c r="I24" s="11" t="s">
        <v>4059</v>
      </c>
      <c r="L24" s="11" t="s">
        <v>736</v>
      </c>
      <c r="M24" s="18">
        <v>309</v>
      </c>
      <c r="N24" s="16">
        <v>449</v>
      </c>
      <c r="O24" s="30" t="s">
        <v>25</v>
      </c>
      <c r="P24" s="11" t="s">
        <v>25</v>
      </c>
      <c r="R24" s="23" t="str">
        <f t="shared" si="3"/>
        <v/>
      </c>
      <c r="T24" s="3" t="s">
        <v>1506</v>
      </c>
      <c r="U24" s="11" t="s">
        <v>1549</v>
      </c>
      <c r="V24" s="11" t="s">
        <v>1527</v>
      </c>
      <c r="W24" s="11" t="s">
        <v>418</v>
      </c>
      <c r="X24" s="3" t="s">
        <v>433</v>
      </c>
      <c r="Y24" s="11" t="s">
        <v>2655</v>
      </c>
      <c r="Z24" s="11" t="s">
        <v>25</v>
      </c>
      <c r="AA24" s="11" t="s">
        <v>25</v>
      </c>
      <c r="AB24" s="11" t="str">
        <f>LOWER('[1]All data except MON12'!S1376)</f>
        <v/>
      </c>
    </row>
    <row r="25" spans="1:28">
      <c r="A25" s="3" t="s">
        <v>4164</v>
      </c>
      <c r="B25" s="11" t="s">
        <v>525</v>
      </c>
      <c r="C25" s="3" t="s">
        <v>4062</v>
      </c>
      <c r="D25" s="32">
        <v>41199</v>
      </c>
      <c r="E25" s="33">
        <f t="shared" si="0"/>
        <v>17</v>
      </c>
      <c r="F25" s="33">
        <f t="shared" si="1"/>
        <v>10</v>
      </c>
      <c r="G25" s="33">
        <f t="shared" si="2"/>
        <v>2012</v>
      </c>
      <c r="H25" s="58" t="s">
        <v>5810</v>
      </c>
      <c r="I25" s="11" t="s">
        <v>4059</v>
      </c>
      <c r="L25" s="11" t="s">
        <v>736</v>
      </c>
      <c r="M25" s="18">
        <v>296</v>
      </c>
      <c r="N25" s="16">
        <v>340</v>
      </c>
      <c r="O25" s="30" t="s">
        <v>25</v>
      </c>
      <c r="P25" s="11" t="s">
        <v>25</v>
      </c>
      <c r="R25" s="23" t="str">
        <f t="shared" si="3"/>
        <v/>
      </c>
      <c r="T25" s="3" t="s">
        <v>1506</v>
      </c>
      <c r="U25" s="11" t="s">
        <v>1550</v>
      </c>
      <c r="V25" s="11" t="s">
        <v>1527</v>
      </c>
      <c r="W25" s="11" t="s">
        <v>418</v>
      </c>
      <c r="X25" s="3" t="s">
        <v>433</v>
      </c>
      <c r="Y25" s="11" t="s">
        <v>2655</v>
      </c>
      <c r="Z25" s="11" t="s">
        <v>25</v>
      </c>
      <c r="AA25" s="11" t="s">
        <v>25</v>
      </c>
      <c r="AB25" s="11" t="str">
        <f>LOWER('[1]All data except MON12'!S1377)</f>
        <v/>
      </c>
    </row>
    <row r="26" spans="1:28">
      <c r="A26" s="3" t="s">
        <v>4165</v>
      </c>
      <c r="B26" s="11" t="s">
        <v>525</v>
      </c>
      <c r="C26" s="3" t="s">
        <v>4062</v>
      </c>
      <c r="D26" s="32">
        <v>41199</v>
      </c>
      <c r="E26" s="33">
        <f t="shared" si="0"/>
        <v>17</v>
      </c>
      <c r="F26" s="33">
        <f t="shared" si="1"/>
        <v>10</v>
      </c>
      <c r="G26" s="33">
        <f t="shared" si="2"/>
        <v>2012</v>
      </c>
      <c r="H26" s="58" t="s">
        <v>5810</v>
      </c>
      <c r="I26" s="11" t="s">
        <v>4059</v>
      </c>
      <c r="L26" s="11" t="s">
        <v>736</v>
      </c>
      <c r="M26" s="18">
        <v>265</v>
      </c>
      <c r="N26" s="16">
        <v>213.7</v>
      </c>
      <c r="O26" s="30" t="s">
        <v>25</v>
      </c>
      <c r="P26" s="11" t="s">
        <v>25</v>
      </c>
      <c r="R26" s="23" t="str">
        <f t="shared" si="3"/>
        <v/>
      </c>
      <c r="T26" s="3" t="s">
        <v>1506</v>
      </c>
      <c r="U26" s="11" t="s">
        <v>1551</v>
      </c>
      <c r="V26" s="11" t="s">
        <v>1524</v>
      </c>
      <c r="W26" s="11" t="s">
        <v>418</v>
      </c>
      <c r="X26" s="3" t="s">
        <v>433</v>
      </c>
      <c r="Y26" s="11" t="s">
        <v>2655</v>
      </c>
      <c r="Z26" s="11" t="s">
        <v>25</v>
      </c>
      <c r="AA26" s="11" t="s">
        <v>25</v>
      </c>
      <c r="AB26" s="11" t="str">
        <f>LOWER('[1]All data except MON12'!S1378)</f>
        <v/>
      </c>
    </row>
    <row r="27" spans="1:28">
      <c r="A27" s="3" t="s">
        <v>4166</v>
      </c>
      <c r="B27" s="11" t="s">
        <v>525</v>
      </c>
      <c r="C27" s="3" t="s">
        <v>4062</v>
      </c>
      <c r="D27" s="32">
        <v>41199</v>
      </c>
      <c r="E27" s="33">
        <f t="shared" si="0"/>
        <v>17</v>
      </c>
      <c r="F27" s="33">
        <f t="shared" si="1"/>
        <v>10</v>
      </c>
      <c r="G27" s="33">
        <f t="shared" si="2"/>
        <v>2012</v>
      </c>
      <c r="H27" s="58" t="s">
        <v>5810</v>
      </c>
      <c r="I27" s="11" t="s">
        <v>4059</v>
      </c>
      <c r="L27" s="11" t="s">
        <v>736</v>
      </c>
      <c r="M27" s="18">
        <v>300</v>
      </c>
      <c r="N27" s="16">
        <v>387.5</v>
      </c>
      <c r="O27" s="30" t="s">
        <v>25</v>
      </c>
      <c r="P27" s="11" t="s">
        <v>25</v>
      </c>
      <c r="R27" s="23" t="str">
        <f t="shared" si="3"/>
        <v/>
      </c>
      <c r="T27" s="3" t="s">
        <v>1506</v>
      </c>
      <c r="U27" s="11" t="s">
        <v>1552</v>
      </c>
      <c r="V27" s="11" t="s">
        <v>1527</v>
      </c>
      <c r="W27" s="11" t="s">
        <v>418</v>
      </c>
      <c r="X27" s="3" t="s">
        <v>433</v>
      </c>
      <c r="Y27" s="11" t="s">
        <v>2655</v>
      </c>
      <c r="Z27" s="11" t="s">
        <v>25</v>
      </c>
      <c r="AA27" s="11" t="s">
        <v>25</v>
      </c>
      <c r="AB27" s="11" t="str">
        <f>LOWER('[1]All data except MON12'!S1379)</f>
        <v/>
      </c>
    </row>
    <row r="28" spans="1:28">
      <c r="A28" s="3" t="s">
        <v>4167</v>
      </c>
      <c r="B28" s="11" t="s">
        <v>525</v>
      </c>
      <c r="C28" s="3" t="s">
        <v>4062</v>
      </c>
      <c r="D28" s="32">
        <v>41199</v>
      </c>
      <c r="E28" s="33">
        <f t="shared" si="0"/>
        <v>17</v>
      </c>
      <c r="F28" s="33">
        <f t="shared" si="1"/>
        <v>10</v>
      </c>
      <c r="G28" s="33">
        <f t="shared" si="2"/>
        <v>2012</v>
      </c>
      <c r="H28" s="58" t="s">
        <v>5810</v>
      </c>
      <c r="I28" s="11" t="s">
        <v>4059</v>
      </c>
      <c r="L28" s="11" t="s">
        <v>736</v>
      </c>
      <c r="M28" s="18">
        <v>254</v>
      </c>
      <c r="N28" s="16">
        <v>186</v>
      </c>
      <c r="O28" s="30" t="s">
        <v>25</v>
      </c>
      <c r="P28" s="11" t="s">
        <v>25</v>
      </c>
      <c r="R28" s="23" t="str">
        <f t="shared" si="3"/>
        <v/>
      </c>
      <c r="T28" s="3" t="s">
        <v>1506</v>
      </c>
      <c r="U28" s="11" t="s">
        <v>1553</v>
      </c>
      <c r="V28" s="11" t="s">
        <v>1529</v>
      </c>
      <c r="W28" s="11" t="s">
        <v>5</v>
      </c>
      <c r="X28" s="3" t="s">
        <v>433</v>
      </c>
      <c r="Y28" s="11" t="s">
        <v>2649</v>
      </c>
      <c r="Z28" s="11" t="s">
        <v>25</v>
      </c>
      <c r="AA28" s="11" t="s">
        <v>25</v>
      </c>
      <c r="AB28" s="11" t="str">
        <f>LOWER('[1]All data except MON12'!S1380)</f>
        <v/>
      </c>
    </row>
    <row r="29" spans="1:28">
      <c r="A29" s="3" t="s">
        <v>4168</v>
      </c>
      <c r="B29" s="11" t="s">
        <v>525</v>
      </c>
      <c r="C29" s="3" t="s">
        <v>4062</v>
      </c>
      <c r="D29" s="32">
        <v>41199</v>
      </c>
      <c r="E29" s="33">
        <f t="shared" si="0"/>
        <v>17</v>
      </c>
      <c r="F29" s="33">
        <f t="shared" si="1"/>
        <v>10</v>
      </c>
      <c r="G29" s="33">
        <f t="shared" si="2"/>
        <v>2012</v>
      </c>
      <c r="H29" s="58" t="s">
        <v>5810</v>
      </c>
      <c r="I29" s="11" t="s">
        <v>4059</v>
      </c>
      <c r="L29" s="11" t="s">
        <v>736</v>
      </c>
      <c r="M29" s="18">
        <v>307</v>
      </c>
      <c r="N29" s="16">
        <v>254</v>
      </c>
      <c r="O29" s="30" t="s">
        <v>25</v>
      </c>
      <c r="P29" s="11" t="s">
        <v>25</v>
      </c>
      <c r="R29" s="23" t="str">
        <f t="shared" si="3"/>
        <v/>
      </c>
      <c r="T29" s="3" t="s">
        <v>1506</v>
      </c>
      <c r="U29" s="11" t="s">
        <v>1554</v>
      </c>
      <c r="V29" s="11" t="s">
        <v>1524</v>
      </c>
      <c r="W29" s="11" t="s">
        <v>418</v>
      </c>
      <c r="X29" s="3" t="s">
        <v>433</v>
      </c>
      <c r="Y29" s="11" t="s">
        <v>2655</v>
      </c>
      <c r="Z29" s="11" t="s">
        <v>25</v>
      </c>
      <c r="AA29" s="11" t="s">
        <v>25</v>
      </c>
      <c r="AB29" s="11" t="str">
        <f>LOWER('[1]All data except MON12'!S1381)</f>
        <v/>
      </c>
    </row>
    <row r="30" spans="1:28">
      <c r="A30" s="3" t="s">
        <v>4169</v>
      </c>
      <c r="B30" s="11" t="s">
        <v>525</v>
      </c>
      <c r="C30" s="3" t="s">
        <v>4062</v>
      </c>
      <c r="D30" s="32">
        <v>41199</v>
      </c>
      <c r="E30" s="33">
        <f t="shared" si="0"/>
        <v>17</v>
      </c>
      <c r="F30" s="33">
        <f t="shared" si="1"/>
        <v>10</v>
      </c>
      <c r="G30" s="33">
        <f t="shared" si="2"/>
        <v>2012</v>
      </c>
      <c r="H30" s="58" t="s">
        <v>5810</v>
      </c>
      <c r="I30" s="11" t="s">
        <v>4059</v>
      </c>
      <c r="L30" s="11" t="s">
        <v>736</v>
      </c>
      <c r="M30" s="18">
        <v>308</v>
      </c>
      <c r="N30" s="16">
        <v>352</v>
      </c>
      <c r="O30" s="30" t="s">
        <v>25</v>
      </c>
      <c r="P30" s="11" t="s">
        <v>25</v>
      </c>
      <c r="R30" s="23" t="str">
        <f t="shared" si="3"/>
        <v/>
      </c>
      <c r="T30" s="3" t="s">
        <v>1506</v>
      </c>
      <c r="U30" s="11" t="s">
        <v>1555</v>
      </c>
      <c r="V30" s="11" t="s">
        <v>1543</v>
      </c>
      <c r="W30" s="11" t="s">
        <v>418</v>
      </c>
      <c r="X30" s="3" t="s">
        <v>433</v>
      </c>
      <c r="Y30" s="11" t="s">
        <v>2655</v>
      </c>
      <c r="Z30" s="11" t="s">
        <v>25</v>
      </c>
      <c r="AA30" s="11" t="s">
        <v>25</v>
      </c>
      <c r="AB30" s="11" t="str">
        <f>LOWER('[1]All data except MON12'!S1382)</f>
        <v/>
      </c>
    </row>
    <row r="31" spans="1:28">
      <c r="A31" s="3" t="s">
        <v>4170</v>
      </c>
      <c r="B31" s="11" t="s">
        <v>525</v>
      </c>
      <c r="C31" s="3" t="s">
        <v>4062</v>
      </c>
      <c r="D31" s="32">
        <v>41199</v>
      </c>
      <c r="E31" s="33">
        <f t="shared" si="0"/>
        <v>17</v>
      </c>
      <c r="F31" s="33">
        <f t="shared" si="1"/>
        <v>10</v>
      </c>
      <c r="G31" s="33">
        <f t="shared" si="2"/>
        <v>2012</v>
      </c>
      <c r="H31" s="58" t="s">
        <v>5810</v>
      </c>
      <c r="I31" s="11" t="s">
        <v>4059</v>
      </c>
      <c r="L31" s="11" t="s">
        <v>736</v>
      </c>
      <c r="M31" s="18">
        <v>338</v>
      </c>
      <c r="N31" s="16">
        <v>489</v>
      </c>
      <c r="O31" s="30" t="s">
        <v>25</v>
      </c>
      <c r="P31" s="11" t="s">
        <v>25</v>
      </c>
      <c r="R31" s="23" t="str">
        <f t="shared" si="3"/>
        <v/>
      </c>
      <c r="T31" s="3" t="s">
        <v>1506</v>
      </c>
      <c r="U31" s="11" t="s">
        <v>1556</v>
      </c>
      <c r="V31" s="11" t="s">
        <v>1527</v>
      </c>
      <c r="W31" s="11" t="s">
        <v>418</v>
      </c>
      <c r="X31" s="3" t="s">
        <v>433</v>
      </c>
      <c r="Y31" s="11" t="s">
        <v>2655</v>
      </c>
      <c r="Z31" s="11" t="s">
        <v>25</v>
      </c>
      <c r="AA31" s="11" t="s">
        <v>25</v>
      </c>
      <c r="AB31" s="11" t="str">
        <f>LOWER('[1]All data except MON12'!S1383)</f>
        <v/>
      </c>
    </row>
    <row r="32" spans="1:28">
      <c r="A32" s="3" t="s">
        <v>4183</v>
      </c>
      <c r="B32" s="11" t="s">
        <v>525</v>
      </c>
      <c r="C32" s="3" t="s">
        <v>4062</v>
      </c>
      <c r="D32" s="32">
        <v>41207</v>
      </c>
      <c r="E32" s="33">
        <f t="shared" si="0"/>
        <v>25</v>
      </c>
      <c r="F32" s="33">
        <f t="shared" si="1"/>
        <v>10</v>
      </c>
      <c r="G32" s="33">
        <f t="shared" si="2"/>
        <v>2012</v>
      </c>
      <c r="H32" s="58" t="s">
        <v>5810</v>
      </c>
      <c r="I32" s="11" t="s">
        <v>4059</v>
      </c>
      <c r="L32" s="11" t="s">
        <v>736</v>
      </c>
      <c r="M32" s="18">
        <v>288</v>
      </c>
      <c r="N32" s="16">
        <v>271</v>
      </c>
      <c r="O32" s="30" t="s">
        <v>25</v>
      </c>
      <c r="P32" s="11" t="s">
        <v>26</v>
      </c>
      <c r="Q32" s="18" t="s">
        <v>1576</v>
      </c>
      <c r="R32" s="23" t="str">
        <f t="shared" si="3"/>
        <v>00085948</v>
      </c>
      <c r="T32" s="3" t="s">
        <v>1506</v>
      </c>
      <c r="U32" s="11" t="s">
        <v>1577</v>
      </c>
      <c r="V32" s="11" t="s">
        <v>1524</v>
      </c>
      <c r="W32" s="11" t="s">
        <v>5</v>
      </c>
      <c r="X32" s="3" t="s">
        <v>433</v>
      </c>
      <c r="Y32" s="11" t="s">
        <v>2649</v>
      </c>
      <c r="Z32" s="11" t="s">
        <v>25</v>
      </c>
      <c r="AA32" s="11" t="s">
        <v>25</v>
      </c>
      <c r="AB32" s="11" t="str">
        <f>LOWER('[1]All data except MON12'!S1393)</f>
        <v/>
      </c>
    </row>
    <row r="33" spans="1:28">
      <c r="A33" s="3" t="s">
        <v>4179</v>
      </c>
      <c r="B33" s="11" t="s">
        <v>525</v>
      </c>
      <c r="C33" s="3" t="s">
        <v>4062</v>
      </c>
      <c r="D33" s="32">
        <v>41207</v>
      </c>
      <c r="E33" s="33">
        <f t="shared" si="0"/>
        <v>25</v>
      </c>
      <c r="F33" s="33">
        <f t="shared" si="1"/>
        <v>10</v>
      </c>
      <c r="G33" s="33">
        <f t="shared" si="2"/>
        <v>2012</v>
      </c>
      <c r="H33" s="58" t="s">
        <v>5810</v>
      </c>
      <c r="I33" s="11" t="s">
        <v>4059</v>
      </c>
      <c r="L33" s="11" t="s">
        <v>736</v>
      </c>
      <c r="M33" s="18">
        <v>276</v>
      </c>
      <c r="N33" s="16">
        <v>271</v>
      </c>
      <c r="O33" s="30" t="s">
        <v>25</v>
      </c>
      <c r="P33" s="11" t="s">
        <v>26</v>
      </c>
      <c r="Q33" s="18" t="s">
        <v>1567</v>
      </c>
      <c r="R33" s="23" t="str">
        <f t="shared" si="3"/>
        <v>00085949</v>
      </c>
      <c r="T33" s="3" t="s">
        <v>1506</v>
      </c>
      <c r="U33" s="11" t="s">
        <v>1568</v>
      </c>
      <c r="V33" s="11" t="s">
        <v>1524</v>
      </c>
      <c r="W33" s="11" t="s">
        <v>418</v>
      </c>
      <c r="X33" s="3" t="s">
        <v>433</v>
      </c>
      <c r="Y33" s="11" t="s">
        <v>2655</v>
      </c>
      <c r="Z33" s="11" t="s">
        <v>25</v>
      </c>
      <c r="AA33" s="11" t="s">
        <v>25</v>
      </c>
      <c r="AB33" s="11" t="str">
        <f>LOWER('[1]All data except MON12'!S1389)</f>
        <v/>
      </c>
    </row>
    <row r="34" spans="1:28">
      <c r="A34" s="3" t="s">
        <v>4172</v>
      </c>
      <c r="B34" s="11" t="s">
        <v>525</v>
      </c>
      <c r="C34" s="3" t="s">
        <v>4062</v>
      </c>
      <c r="D34" s="32">
        <v>41207</v>
      </c>
      <c r="E34" s="33">
        <f t="shared" si="0"/>
        <v>25</v>
      </c>
      <c r="F34" s="33">
        <f t="shared" si="1"/>
        <v>10</v>
      </c>
      <c r="G34" s="33">
        <f t="shared" si="2"/>
        <v>2012</v>
      </c>
      <c r="H34" s="58" t="s">
        <v>5810</v>
      </c>
      <c r="I34" s="11" t="s">
        <v>4059</v>
      </c>
      <c r="L34" s="11" t="s">
        <v>30</v>
      </c>
      <c r="M34" s="18">
        <v>490</v>
      </c>
      <c r="N34" s="16">
        <v>794</v>
      </c>
      <c r="O34" s="30" t="s">
        <v>25</v>
      </c>
      <c r="P34" s="11" t="s">
        <v>26</v>
      </c>
      <c r="Q34" s="18" t="s">
        <v>1281</v>
      </c>
      <c r="R34" s="23" t="str">
        <f t="shared" si="3"/>
        <v>00085959</v>
      </c>
      <c r="T34" s="3" t="s">
        <v>418</v>
      </c>
      <c r="U34" s="11" t="s">
        <v>1282</v>
      </c>
      <c r="V34" s="11" t="s">
        <v>1283</v>
      </c>
      <c r="X34" s="3" t="s">
        <v>422</v>
      </c>
      <c r="Y34" s="11" t="s">
        <v>2649</v>
      </c>
      <c r="Z34" s="11" t="s">
        <v>25</v>
      </c>
      <c r="AA34" s="11" t="s">
        <v>25</v>
      </c>
      <c r="AB34" s="11" t="str">
        <f>LOWER('[1]All data except MON12'!S1408)</f>
        <v/>
      </c>
    </row>
    <row r="35" spans="1:28">
      <c r="A35" s="3" t="s">
        <v>4200</v>
      </c>
      <c r="B35" s="11" t="s">
        <v>525</v>
      </c>
      <c r="C35" s="3" t="s">
        <v>4062</v>
      </c>
      <c r="D35" s="32">
        <v>41207</v>
      </c>
      <c r="E35" s="33">
        <f t="shared" si="0"/>
        <v>25</v>
      </c>
      <c r="F35" s="33">
        <f t="shared" si="1"/>
        <v>10</v>
      </c>
      <c r="G35" s="33">
        <f t="shared" si="2"/>
        <v>2012</v>
      </c>
      <c r="H35" s="58" t="s">
        <v>5810</v>
      </c>
      <c r="I35" s="11" t="s">
        <v>4059</v>
      </c>
      <c r="L35" s="11" t="s">
        <v>736</v>
      </c>
      <c r="M35" s="18">
        <v>302</v>
      </c>
      <c r="N35" s="16">
        <v>372</v>
      </c>
      <c r="O35" s="30" t="s">
        <v>25</v>
      </c>
      <c r="P35" s="11" t="s">
        <v>26</v>
      </c>
      <c r="Q35" s="18" t="s">
        <v>1610</v>
      </c>
      <c r="R35" s="23" t="str">
        <f t="shared" si="3"/>
        <v>00085962</v>
      </c>
      <c r="T35" s="3" t="s">
        <v>1506</v>
      </c>
      <c r="U35" s="11" t="s">
        <v>1611</v>
      </c>
      <c r="V35" s="11" t="s">
        <v>1524</v>
      </c>
      <c r="W35" s="11" t="s">
        <v>418</v>
      </c>
      <c r="X35" s="3" t="s">
        <v>433</v>
      </c>
      <c r="Y35" s="11" t="s">
        <v>2655</v>
      </c>
      <c r="Z35" s="11" t="s">
        <v>25</v>
      </c>
      <c r="AA35" s="11" t="s">
        <v>25</v>
      </c>
      <c r="AB35" s="11" t="str">
        <f>LOWER('[1]All data except MON12'!S1413)</f>
        <v/>
      </c>
    </row>
    <row r="36" spans="1:28">
      <c r="A36" s="3" t="s">
        <v>4191</v>
      </c>
      <c r="B36" s="11" t="s">
        <v>525</v>
      </c>
      <c r="C36" s="3" t="s">
        <v>4062</v>
      </c>
      <c r="D36" s="32">
        <v>41207</v>
      </c>
      <c r="E36" s="33">
        <f t="shared" si="0"/>
        <v>25</v>
      </c>
      <c r="F36" s="33">
        <f t="shared" si="1"/>
        <v>10</v>
      </c>
      <c r="G36" s="33">
        <f t="shared" si="2"/>
        <v>2012</v>
      </c>
      <c r="H36" s="58" t="s">
        <v>5810</v>
      </c>
      <c r="I36" s="11" t="s">
        <v>4059</v>
      </c>
      <c r="L36" s="11" t="s">
        <v>736</v>
      </c>
      <c r="M36" s="18">
        <v>284</v>
      </c>
      <c r="N36" s="16">
        <v>285</v>
      </c>
      <c r="O36" s="30" t="s">
        <v>25</v>
      </c>
      <c r="P36" s="11" t="s">
        <v>26</v>
      </c>
      <c r="Q36" s="18" t="s">
        <v>1592</v>
      </c>
      <c r="R36" s="23" t="str">
        <f t="shared" si="3"/>
        <v>00085963</v>
      </c>
      <c r="T36" s="3" t="s">
        <v>1506</v>
      </c>
      <c r="U36" s="11" t="s">
        <v>1593</v>
      </c>
      <c r="V36" s="11" t="s">
        <v>1527</v>
      </c>
      <c r="W36" s="11" t="s">
        <v>418</v>
      </c>
      <c r="X36" s="3" t="s">
        <v>433</v>
      </c>
      <c r="Y36" s="11" t="s">
        <v>2655</v>
      </c>
      <c r="Z36" s="11" t="s">
        <v>25</v>
      </c>
      <c r="AA36" s="11" t="s">
        <v>25</v>
      </c>
      <c r="AB36" s="11" t="str">
        <f>LOWER('[1]All data except MON12'!S1401)</f>
        <v/>
      </c>
    </row>
    <row r="37" spans="1:28">
      <c r="A37" s="3" t="s">
        <v>4194</v>
      </c>
      <c r="B37" s="11" t="s">
        <v>525</v>
      </c>
      <c r="C37" s="3" t="s">
        <v>4062</v>
      </c>
      <c r="D37" s="32">
        <v>41207</v>
      </c>
      <c r="E37" s="33">
        <f t="shared" si="0"/>
        <v>25</v>
      </c>
      <c r="F37" s="33">
        <f t="shared" si="1"/>
        <v>10</v>
      </c>
      <c r="G37" s="33">
        <f t="shared" si="2"/>
        <v>2012</v>
      </c>
      <c r="H37" s="58" t="s">
        <v>5810</v>
      </c>
      <c r="I37" s="11" t="s">
        <v>4059</v>
      </c>
      <c r="L37" s="11" t="s">
        <v>736</v>
      </c>
      <c r="M37" s="18">
        <v>305</v>
      </c>
      <c r="N37" s="16">
        <v>432</v>
      </c>
      <c r="O37" s="30" t="s">
        <v>25</v>
      </c>
      <c r="P37" s="11" t="s">
        <v>26</v>
      </c>
      <c r="Q37" s="18" t="s">
        <v>1597</v>
      </c>
      <c r="R37" s="23" t="str">
        <f t="shared" si="3"/>
        <v>00085964</v>
      </c>
      <c r="T37" s="3" t="s">
        <v>1506</v>
      </c>
      <c r="U37" s="11" t="s">
        <v>1598</v>
      </c>
      <c r="V37" s="11" t="s">
        <v>1524</v>
      </c>
      <c r="W37" s="11" t="s">
        <v>418</v>
      </c>
      <c r="X37" s="3" t="s">
        <v>433</v>
      </c>
      <c r="Y37" s="11" t="s">
        <v>2655</v>
      </c>
      <c r="Z37" s="11" t="s">
        <v>25</v>
      </c>
      <c r="AA37" s="11" t="s">
        <v>25</v>
      </c>
      <c r="AB37" s="11" t="str">
        <f>LOWER('[1]All data except MON12'!S1405)</f>
        <v/>
      </c>
    </row>
    <row r="38" spans="1:28">
      <c r="A38" s="3" t="s">
        <v>4201</v>
      </c>
      <c r="B38" s="11" t="s">
        <v>525</v>
      </c>
      <c r="C38" s="3" t="s">
        <v>4062</v>
      </c>
      <c r="D38" s="32">
        <v>41207</v>
      </c>
      <c r="E38" s="33">
        <f t="shared" si="0"/>
        <v>25</v>
      </c>
      <c r="F38" s="33">
        <f t="shared" si="1"/>
        <v>10</v>
      </c>
      <c r="G38" s="33">
        <f t="shared" si="2"/>
        <v>2012</v>
      </c>
      <c r="H38" s="58" t="s">
        <v>5810</v>
      </c>
      <c r="I38" s="11" t="s">
        <v>4059</v>
      </c>
      <c r="L38" s="11" t="s">
        <v>736</v>
      </c>
      <c r="M38" s="18">
        <v>283</v>
      </c>
      <c r="N38" s="16">
        <v>312</v>
      </c>
      <c r="O38" s="30" t="s">
        <v>25</v>
      </c>
      <c r="P38" s="11" t="s">
        <v>26</v>
      </c>
      <c r="Q38" s="18" t="s">
        <v>1612</v>
      </c>
      <c r="R38" s="23" t="str">
        <f t="shared" si="3"/>
        <v>00085965</v>
      </c>
      <c r="T38" s="3" t="s">
        <v>1506</v>
      </c>
      <c r="U38" s="11" t="s">
        <v>1613</v>
      </c>
      <c r="V38" s="11" t="s">
        <v>1524</v>
      </c>
      <c r="W38" s="11" t="s">
        <v>418</v>
      </c>
      <c r="X38" s="3" t="s">
        <v>433</v>
      </c>
      <c r="Y38" s="11" t="s">
        <v>2655</v>
      </c>
      <c r="Z38" s="11" t="s">
        <v>25</v>
      </c>
      <c r="AA38" s="11" t="s">
        <v>25</v>
      </c>
      <c r="AB38" s="11" t="str">
        <f>LOWER('[1]All data except MON12'!S1414)</f>
        <v/>
      </c>
    </row>
    <row r="39" spans="1:28">
      <c r="A39" s="3" t="s">
        <v>4198</v>
      </c>
      <c r="B39" s="11" t="s">
        <v>525</v>
      </c>
      <c r="C39" s="3" t="s">
        <v>4062</v>
      </c>
      <c r="D39" s="32">
        <v>41207</v>
      </c>
      <c r="E39" s="33">
        <f t="shared" si="0"/>
        <v>25</v>
      </c>
      <c r="F39" s="33">
        <f t="shared" si="1"/>
        <v>10</v>
      </c>
      <c r="G39" s="33">
        <f t="shared" si="2"/>
        <v>2012</v>
      </c>
      <c r="H39" s="58" t="s">
        <v>5810</v>
      </c>
      <c r="I39" s="11" t="s">
        <v>4059</v>
      </c>
      <c r="L39" s="11" t="s">
        <v>736</v>
      </c>
      <c r="M39" s="18">
        <v>302</v>
      </c>
      <c r="N39" s="16">
        <v>363</v>
      </c>
      <c r="O39" s="30" t="s">
        <v>25</v>
      </c>
      <c r="P39" s="11" t="s">
        <v>26</v>
      </c>
      <c r="Q39" s="18" t="s">
        <v>1606</v>
      </c>
      <c r="R39" s="23" t="str">
        <f t="shared" si="3"/>
        <v>00085967</v>
      </c>
      <c r="T39" s="3" t="s">
        <v>1506</v>
      </c>
      <c r="U39" s="11" t="s">
        <v>1607</v>
      </c>
      <c r="V39" s="11" t="s">
        <v>1527</v>
      </c>
      <c r="W39" s="11" t="s">
        <v>418</v>
      </c>
      <c r="X39" s="3" t="s">
        <v>433</v>
      </c>
      <c r="Y39" s="11" t="s">
        <v>2655</v>
      </c>
      <c r="Z39" s="11" t="s">
        <v>25</v>
      </c>
      <c r="AA39" s="11" t="s">
        <v>25</v>
      </c>
      <c r="AB39" s="11" t="str">
        <f>LOWER('[1]All data except MON12'!S1411)</f>
        <v/>
      </c>
    </row>
    <row r="40" spans="1:28">
      <c r="A40" s="3" t="s">
        <v>4185</v>
      </c>
      <c r="B40" s="11" t="s">
        <v>525</v>
      </c>
      <c r="C40" s="3" t="s">
        <v>4062</v>
      </c>
      <c r="D40" s="32">
        <v>41207</v>
      </c>
      <c r="E40" s="33">
        <f t="shared" si="0"/>
        <v>25</v>
      </c>
      <c r="F40" s="33">
        <f t="shared" si="1"/>
        <v>10</v>
      </c>
      <c r="G40" s="33">
        <f t="shared" si="2"/>
        <v>2012</v>
      </c>
      <c r="H40" s="58" t="s">
        <v>5810</v>
      </c>
      <c r="I40" s="11" t="s">
        <v>4059</v>
      </c>
      <c r="L40" s="11" t="s">
        <v>736</v>
      </c>
      <c r="M40" s="18">
        <v>304</v>
      </c>
      <c r="N40" s="16">
        <v>396</v>
      </c>
      <c r="O40" s="30" t="s">
        <v>25</v>
      </c>
      <c r="P40" s="11" t="s">
        <v>26</v>
      </c>
      <c r="Q40" s="18" t="s">
        <v>1580</v>
      </c>
      <c r="R40" s="23" t="str">
        <f t="shared" si="3"/>
        <v>00085970</v>
      </c>
      <c r="T40" s="3" t="s">
        <v>1506</v>
      </c>
      <c r="U40" s="11" t="s">
        <v>1581</v>
      </c>
      <c r="V40" s="11" t="s">
        <v>1524</v>
      </c>
      <c r="W40" s="11" t="s">
        <v>418</v>
      </c>
      <c r="X40" s="3" t="s">
        <v>433</v>
      </c>
      <c r="Y40" s="11" t="s">
        <v>2655</v>
      </c>
      <c r="Z40" s="11" t="s">
        <v>25</v>
      </c>
      <c r="AA40" s="11" t="s">
        <v>25</v>
      </c>
      <c r="AB40" s="11" t="str">
        <f>LOWER('[1]All data except MON12'!S1395)</f>
        <v/>
      </c>
    </row>
    <row r="41" spans="1:28">
      <c r="A41" s="3" t="s">
        <v>4182</v>
      </c>
      <c r="B41" s="11" t="s">
        <v>525</v>
      </c>
      <c r="C41" s="3" t="s">
        <v>4062</v>
      </c>
      <c r="D41" s="32">
        <v>41207</v>
      </c>
      <c r="E41" s="33">
        <f t="shared" si="0"/>
        <v>25</v>
      </c>
      <c r="F41" s="33">
        <f t="shared" si="1"/>
        <v>10</v>
      </c>
      <c r="G41" s="33">
        <f t="shared" si="2"/>
        <v>2012</v>
      </c>
      <c r="H41" s="58" t="s">
        <v>5810</v>
      </c>
      <c r="I41" s="11" t="s">
        <v>4059</v>
      </c>
      <c r="L41" s="11" t="s">
        <v>736</v>
      </c>
      <c r="M41" s="18">
        <v>328</v>
      </c>
      <c r="N41" s="16">
        <v>473</v>
      </c>
      <c r="O41" s="30" t="s">
        <v>25</v>
      </c>
      <c r="P41" s="11" t="s">
        <v>26</v>
      </c>
      <c r="Q41" s="18" t="s">
        <v>1573</v>
      </c>
      <c r="R41" s="23" t="str">
        <f t="shared" si="3"/>
        <v>00085971</v>
      </c>
      <c r="T41" s="3" t="s">
        <v>1506</v>
      </c>
      <c r="U41" s="11" t="s">
        <v>1574</v>
      </c>
      <c r="V41" s="11" t="s">
        <v>1575</v>
      </c>
      <c r="W41" s="11" t="s">
        <v>418</v>
      </c>
      <c r="X41" s="3" t="s">
        <v>433</v>
      </c>
      <c r="Y41" s="11" t="s">
        <v>2655</v>
      </c>
      <c r="Z41" s="11" t="s">
        <v>25</v>
      </c>
      <c r="AA41" s="11" t="s">
        <v>25</v>
      </c>
      <c r="AB41" s="11" t="str">
        <f>LOWER('[1]All data except MON12'!S1392)</f>
        <v/>
      </c>
    </row>
    <row r="42" spans="1:28">
      <c r="A42" s="3" t="s">
        <v>4173</v>
      </c>
      <c r="B42" s="11" t="s">
        <v>525</v>
      </c>
      <c r="C42" s="3" t="s">
        <v>4062</v>
      </c>
      <c r="D42" s="32">
        <v>41207</v>
      </c>
      <c r="E42" s="33">
        <f t="shared" si="0"/>
        <v>25</v>
      </c>
      <c r="F42" s="33">
        <f t="shared" si="1"/>
        <v>10</v>
      </c>
      <c r="G42" s="33">
        <f t="shared" si="2"/>
        <v>2012</v>
      </c>
      <c r="H42" s="58" t="s">
        <v>5810</v>
      </c>
      <c r="I42" s="11" t="s">
        <v>4059</v>
      </c>
      <c r="L42" s="11" t="s">
        <v>30</v>
      </c>
      <c r="M42" s="18">
        <v>384</v>
      </c>
      <c r="N42" s="16">
        <v>579</v>
      </c>
      <c r="O42" s="30" t="s">
        <v>25</v>
      </c>
      <c r="P42" s="11" t="s">
        <v>26</v>
      </c>
      <c r="Q42" s="18" t="s">
        <v>1284</v>
      </c>
      <c r="R42" s="23" t="str">
        <f t="shared" si="3"/>
        <v>00085972</v>
      </c>
      <c r="T42" s="3" t="s">
        <v>418</v>
      </c>
      <c r="U42" s="11" t="s">
        <v>1285</v>
      </c>
      <c r="V42" s="11" t="s">
        <v>1280</v>
      </c>
      <c r="X42" s="3" t="s">
        <v>422</v>
      </c>
      <c r="Y42" s="11" t="s">
        <v>2649</v>
      </c>
      <c r="Z42" s="11" t="s">
        <v>25</v>
      </c>
      <c r="AA42" s="11" t="s">
        <v>25</v>
      </c>
      <c r="AB42" s="11" t="str">
        <f>LOWER('[1]All data except MON12'!S1410)</f>
        <v/>
      </c>
    </row>
    <row r="43" spans="1:28">
      <c r="A43" s="3" t="s">
        <v>4195</v>
      </c>
      <c r="B43" s="11" t="s">
        <v>525</v>
      </c>
      <c r="C43" s="3" t="s">
        <v>4062</v>
      </c>
      <c r="D43" s="32">
        <v>41207</v>
      </c>
      <c r="E43" s="33">
        <f t="shared" si="0"/>
        <v>25</v>
      </c>
      <c r="F43" s="33">
        <f t="shared" si="1"/>
        <v>10</v>
      </c>
      <c r="G43" s="33">
        <f t="shared" si="2"/>
        <v>2012</v>
      </c>
      <c r="H43" s="58" t="s">
        <v>5810</v>
      </c>
      <c r="I43" s="11" t="s">
        <v>4059</v>
      </c>
      <c r="L43" s="11" t="s">
        <v>736</v>
      </c>
      <c r="M43" s="18">
        <v>309</v>
      </c>
      <c r="N43" s="16">
        <v>408</v>
      </c>
      <c r="O43" s="30" t="s">
        <v>25</v>
      </c>
      <c r="P43" s="11" t="s">
        <v>26</v>
      </c>
      <c r="Q43" s="18" t="s">
        <v>1599</v>
      </c>
      <c r="R43" s="23" t="str">
        <f t="shared" si="3"/>
        <v>00085974</v>
      </c>
      <c r="T43" s="3" t="s">
        <v>1506</v>
      </c>
      <c r="U43" s="11" t="s">
        <v>1600</v>
      </c>
      <c r="V43" s="11" t="s">
        <v>1601</v>
      </c>
      <c r="W43" s="11" t="s">
        <v>418</v>
      </c>
      <c r="X43" s="3" t="s">
        <v>433</v>
      </c>
      <c r="Y43" s="11" t="s">
        <v>2655</v>
      </c>
      <c r="Z43" s="11" t="s">
        <v>25</v>
      </c>
      <c r="AA43" s="11" t="s">
        <v>25</v>
      </c>
      <c r="AB43" s="11" t="str">
        <f>LOWER('[1]All data except MON12'!S1406)</f>
        <v/>
      </c>
    </row>
    <row r="44" spans="1:28">
      <c r="A44" s="3" t="s">
        <v>4180</v>
      </c>
      <c r="B44" s="11" t="s">
        <v>525</v>
      </c>
      <c r="C44" s="3" t="s">
        <v>4062</v>
      </c>
      <c r="D44" s="32">
        <v>41207</v>
      </c>
      <c r="E44" s="33">
        <f t="shared" si="0"/>
        <v>25</v>
      </c>
      <c r="F44" s="33">
        <f t="shared" si="1"/>
        <v>10</v>
      </c>
      <c r="G44" s="33">
        <f t="shared" si="2"/>
        <v>2012</v>
      </c>
      <c r="H44" s="58" t="s">
        <v>5810</v>
      </c>
      <c r="I44" s="11" t="s">
        <v>4059</v>
      </c>
      <c r="L44" s="11" t="s">
        <v>736</v>
      </c>
      <c r="M44" s="18">
        <v>308</v>
      </c>
      <c r="N44" s="16">
        <v>426</v>
      </c>
      <c r="O44" s="30" t="s">
        <v>25</v>
      </c>
      <c r="P44" s="11" t="s">
        <v>26</v>
      </c>
      <c r="Q44" s="18" t="s">
        <v>1569</v>
      </c>
      <c r="R44" s="23" t="str">
        <f t="shared" si="3"/>
        <v>00085977</v>
      </c>
      <c r="T44" s="3" t="s">
        <v>1506</v>
      </c>
      <c r="U44" s="11" t="s">
        <v>1570</v>
      </c>
      <c r="V44" s="11" t="s">
        <v>1524</v>
      </c>
      <c r="W44" s="11" t="s">
        <v>418</v>
      </c>
      <c r="X44" s="3" t="s">
        <v>433</v>
      </c>
      <c r="Y44" s="11" t="s">
        <v>2655</v>
      </c>
      <c r="Z44" s="11" t="s">
        <v>25</v>
      </c>
      <c r="AA44" s="11" t="s">
        <v>25</v>
      </c>
      <c r="AB44" s="11" t="str">
        <f>LOWER('[1]All data except MON12'!S1390)</f>
        <v/>
      </c>
    </row>
    <row r="45" spans="1:28">
      <c r="A45" s="3" t="s">
        <v>4171</v>
      </c>
      <c r="B45" s="11" t="s">
        <v>525</v>
      </c>
      <c r="C45" s="3" t="s">
        <v>4062</v>
      </c>
      <c r="D45" s="32">
        <v>41207</v>
      </c>
      <c r="E45" s="33">
        <f t="shared" si="0"/>
        <v>25</v>
      </c>
      <c r="F45" s="33">
        <f t="shared" si="1"/>
        <v>10</v>
      </c>
      <c r="G45" s="33">
        <f t="shared" si="2"/>
        <v>2012</v>
      </c>
      <c r="H45" s="58" t="s">
        <v>5810</v>
      </c>
      <c r="I45" s="11" t="s">
        <v>4059</v>
      </c>
      <c r="L45" s="11" t="s">
        <v>30</v>
      </c>
      <c r="M45" s="18">
        <v>465</v>
      </c>
      <c r="N45" s="16">
        <v>763</v>
      </c>
      <c r="O45" s="30" t="s">
        <v>25</v>
      </c>
      <c r="P45" s="11" t="s">
        <v>26</v>
      </c>
      <c r="Q45" s="18" t="s">
        <v>1278</v>
      </c>
      <c r="R45" s="23" t="str">
        <f t="shared" si="3"/>
        <v>00085978</v>
      </c>
      <c r="T45" s="3" t="s">
        <v>418</v>
      </c>
      <c r="U45" s="11" t="s">
        <v>1279</v>
      </c>
      <c r="V45" s="11" t="s">
        <v>1280</v>
      </c>
      <c r="X45" s="3" t="s">
        <v>422</v>
      </c>
      <c r="Y45" s="11" t="s">
        <v>2649</v>
      </c>
      <c r="Z45" s="11" t="s">
        <v>25</v>
      </c>
      <c r="AA45" s="11" t="s">
        <v>25</v>
      </c>
      <c r="AB45" s="11" t="str">
        <f>LOWER('[1]All data except MON12'!S1403)</f>
        <v/>
      </c>
    </row>
    <row r="46" spans="1:28">
      <c r="A46" s="3" t="s">
        <v>4199</v>
      </c>
      <c r="B46" s="11" t="s">
        <v>525</v>
      </c>
      <c r="C46" s="3" t="s">
        <v>4062</v>
      </c>
      <c r="D46" s="32">
        <v>41207</v>
      </c>
      <c r="E46" s="33">
        <f t="shared" si="0"/>
        <v>25</v>
      </c>
      <c r="F46" s="33">
        <f t="shared" si="1"/>
        <v>10</v>
      </c>
      <c r="G46" s="33">
        <f t="shared" si="2"/>
        <v>2012</v>
      </c>
      <c r="H46" s="58" t="s">
        <v>5810</v>
      </c>
      <c r="I46" s="11" t="s">
        <v>4059</v>
      </c>
      <c r="L46" s="11" t="s">
        <v>736</v>
      </c>
      <c r="M46" s="18">
        <v>330</v>
      </c>
      <c r="N46" s="16">
        <v>529</v>
      </c>
      <c r="O46" s="30" t="s">
        <v>25</v>
      </c>
      <c r="P46" s="11" t="s">
        <v>26</v>
      </c>
      <c r="Q46" s="18" t="s">
        <v>1608</v>
      </c>
      <c r="R46" s="23" t="str">
        <f t="shared" si="3"/>
        <v>00085982</v>
      </c>
      <c r="T46" s="3" t="s">
        <v>1506</v>
      </c>
      <c r="U46" s="11" t="s">
        <v>1609</v>
      </c>
      <c r="V46" s="11" t="s">
        <v>1524</v>
      </c>
      <c r="W46" s="11" t="s">
        <v>418</v>
      </c>
      <c r="X46" s="3" t="s">
        <v>433</v>
      </c>
      <c r="Y46" s="11" t="s">
        <v>2655</v>
      </c>
      <c r="Z46" s="11" t="s">
        <v>25</v>
      </c>
      <c r="AA46" s="11" t="s">
        <v>25</v>
      </c>
      <c r="AB46" s="11" t="str">
        <f>LOWER('[1]All data except MON12'!S1412)</f>
        <v/>
      </c>
    </row>
    <row r="47" spans="1:28">
      <c r="A47" s="3" t="s">
        <v>4186</v>
      </c>
      <c r="B47" s="11" t="s">
        <v>525</v>
      </c>
      <c r="C47" s="3" t="s">
        <v>4062</v>
      </c>
      <c r="D47" s="32">
        <v>41207</v>
      </c>
      <c r="E47" s="33">
        <f t="shared" si="0"/>
        <v>25</v>
      </c>
      <c r="F47" s="33">
        <f t="shared" si="1"/>
        <v>10</v>
      </c>
      <c r="G47" s="33">
        <f t="shared" si="2"/>
        <v>2012</v>
      </c>
      <c r="H47" s="58" t="s">
        <v>5810</v>
      </c>
      <c r="I47" s="11" t="s">
        <v>4059</v>
      </c>
      <c r="L47" s="11" t="s">
        <v>736</v>
      </c>
      <c r="M47" s="18">
        <v>271</v>
      </c>
      <c r="N47" s="16">
        <v>235</v>
      </c>
      <c r="O47" s="30" t="s">
        <v>25</v>
      </c>
      <c r="P47" s="11" t="s">
        <v>26</v>
      </c>
      <c r="Q47" s="18" t="s">
        <v>1582</v>
      </c>
      <c r="R47" s="23" t="str">
        <f t="shared" si="3"/>
        <v>00085984</v>
      </c>
      <c r="T47" s="3" t="s">
        <v>1506</v>
      </c>
      <c r="U47" s="11" t="s">
        <v>1583</v>
      </c>
      <c r="V47" s="11" t="s">
        <v>1524</v>
      </c>
      <c r="W47" s="11" t="s">
        <v>5</v>
      </c>
      <c r="X47" s="3" t="s">
        <v>433</v>
      </c>
      <c r="Y47" s="11" t="s">
        <v>2649</v>
      </c>
      <c r="Z47" s="11" t="s">
        <v>25</v>
      </c>
      <c r="AA47" s="11" t="s">
        <v>25</v>
      </c>
      <c r="AB47" s="11" t="str">
        <f>LOWER('[1]All data except MON12'!S1396)</f>
        <v/>
      </c>
    </row>
    <row r="48" spans="1:28">
      <c r="A48" s="3" t="s">
        <v>4189</v>
      </c>
      <c r="B48" s="11" t="s">
        <v>525</v>
      </c>
      <c r="C48" s="3" t="s">
        <v>4062</v>
      </c>
      <c r="D48" s="32">
        <v>41207</v>
      </c>
      <c r="E48" s="33">
        <f t="shared" si="0"/>
        <v>25</v>
      </c>
      <c r="F48" s="33">
        <f t="shared" si="1"/>
        <v>10</v>
      </c>
      <c r="G48" s="33">
        <f t="shared" si="2"/>
        <v>2012</v>
      </c>
      <c r="H48" s="58" t="s">
        <v>5810</v>
      </c>
      <c r="I48" s="11" t="s">
        <v>4059</v>
      </c>
      <c r="L48" s="11" t="s">
        <v>736</v>
      </c>
      <c r="M48" s="18">
        <v>308</v>
      </c>
      <c r="N48" s="16">
        <v>308</v>
      </c>
      <c r="O48" s="30" t="s">
        <v>25</v>
      </c>
      <c r="P48" s="11" t="s">
        <v>26</v>
      </c>
      <c r="Q48" s="18" t="s">
        <v>1588</v>
      </c>
      <c r="R48" s="23" t="str">
        <f t="shared" si="3"/>
        <v>00085986</v>
      </c>
      <c r="T48" s="3" t="s">
        <v>1506</v>
      </c>
      <c r="U48" s="11" t="s">
        <v>1589</v>
      </c>
      <c r="V48" s="11" t="s">
        <v>1524</v>
      </c>
      <c r="W48" s="11" t="s">
        <v>418</v>
      </c>
      <c r="X48" s="3" t="s">
        <v>433</v>
      </c>
      <c r="Y48" s="11" t="s">
        <v>2655</v>
      </c>
      <c r="Z48" s="11" t="s">
        <v>25</v>
      </c>
      <c r="AA48" s="11" t="s">
        <v>25</v>
      </c>
      <c r="AB48" s="11" t="str">
        <f>LOWER('[1]All data except MON12'!S1399)</f>
        <v/>
      </c>
    </row>
    <row r="49" spans="1:28">
      <c r="A49" s="3" t="s">
        <v>4197</v>
      </c>
      <c r="B49" s="11" t="s">
        <v>525</v>
      </c>
      <c r="C49" s="3" t="s">
        <v>4062</v>
      </c>
      <c r="D49" s="32">
        <v>41207</v>
      </c>
      <c r="E49" s="33">
        <f t="shared" si="0"/>
        <v>25</v>
      </c>
      <c r="F49" s="33">
        <f t="shared" si="1"/>
        <v>10</v>
      </c>
      <c r="G49" s="33">
        <f t="shared" si="2"/>
        <v>2012</v>
      </c>
      <c r="H49" s="58" t="s">
        <v>5810</v>
      </c>
      <c r="I49" s="11" t="s">
        <v>4059</v>
      </c>
      <c r="L49" s="11" t="s">
        <v>736</v>
      </c>
      <c r="M49" s="18">
        <v>242</v>
      </c>
      <c r="N49" s="16">
        <v>150</v>
      </c>
      <c r="O49" s="30" t="s">
        <v>25</v>
      </c>
      <c r="P49" s="11" t="s">
        <v>26</v>
      </c>
      <c r="Q49" s="18" t="s">
        <v>1604</v>
      </c>
      <c r="R49" s="23" t="str">
        <f t="shared" si="3"/>
        <v>00085990</v>
      </c>
      <c r="T49" s="3" t="s">
        <v>1506</v>
      </c>
      <c r="U49" s="11" t="s">
        <v>1605</v>
      </c>
      <c r="V49" s="11" t="s">
        <v>1531</v>
      </c>
      <c r="X49" s="3" t="s">
        <v>422</v>
      </c>
      <c r="Y49" s="11" t="s">
        <v>2649</v>
      </c>
      <c r="Z49" s="11" t="s">
        <v>25</v>
      </c>
      <c r="AA49" s="11" t="s">
        <v>25</v>
      </c>
      <c r="AB49" s="11" t="str">
        <f>LOWER('[1]All data except MON12'!S1409)</f>
        <v/>
      </c>
    </row>
    <row r="50" spans="1:28">
      <c r="A50" s="3" t="s">
        <v>4196</v>
      </c>
      <c r="B50" s="11" t="s">
        <v>525</v>
      </c>
      <c r="C50" s="3" t="s">
        <v>4062</v>
      </c>
      <c r="D50" s="32">
        <v>41207</v>
      </c>
      <c r="E50" s="33">
        <f t="shared" si="0"/>
        <v>25</v>
      </c>
      <c r="F50" s="33">
        <f t="shared" si="1"/>
        <v>10</v>
      </c>
      <c r="G50" s="33">
        <f t="shared" si="2"/>
        <v>2012</v>
      </c>
      <c r="H50" s="58" t="s">
        <v>5810</v>
      </c>
      <c r="I50" s="11" t="s">
        <v>4059</v>
      </c>
      <c r="L50" s="11" t="s">
        <v>736</v>
      </c>
      <c r="M50" s="18">
        <v>324</v>
      </c>
      <c r="N50" s="16">
        <v>444</v>
      </c>
      <c r="O50" s="30" t="s">
        <v>25</v>
      </c>
      <c r="P50" s="11" t="s">
        <v>26</v>
      </c>
      <c r="Q50" s="18" t="s">
        <v>1602</v>
      </c>
      <c r="R50" s="23" t="str">
        <f t="shared" si="3"/>
        <v>00085998</v>
      </c>
      <c r="T50" s="3" t="s">
        <v>1506</v>
      </c>
      <c r="U50" s="11" t="s">
        <v>1603</v>
      </c>
      <c r="V50" s="11" t="s">
        <v>1524</v>
      </c>
      <c r="W50" s="11" t="s">
        <v>418</v>
      </c>
      <c r="X50" s="3" t="s">
        <v>433</v>
      </c>
      <c r="Y50" s="11" t="s">
        <v>2655</v>
      </c>
      <c r="Z50" s="11" t="s">
        <v>25</v>
      </c>
      <c r="AA50" s="11" t="s">
        <v>25</v>
      </c>
      <c r="AB50" s="11" t="str">
        <f>LOWER('[1]All data except MON12'!S1407)</f>
        <v/>
      </c>
    </row>
    <row r="51" spans="1:28">
      <c r="A51" s="3" t="s">
        <v>4193</v>
      </c>
      <c r="B51" s="11" t="s">
        <v>525</v>
      </c>
      <c r="C51" s="3" t="s">
        <v>4062</v>
      </c>
      <c r="D51" s="32">
        <v>41207</v>
      </c>
      <c r="E51" s="33">
        <f t="shared" si="0"/>
        <v>25</v>
      </c>
      <c r="F51" s="33">
        <f t="shared" si="1"/>
        <v>10</v>
      </c>
      <c r="G51" s="33">
        <f t="shared" si="2"/>
        <v>2012</v>
      </c>
      <c r="H51" s="58" t="s">
        <v>5810</v>
      </c>
      <c r="I51" s="11" t="s">
        <v>4059</v>
      </c>
      <c r="L51" s="11" t="s">
        <v>736</v>
      </c>
      <c r="M51" s="18">
        <v>270</v>
      </c>
      <c r="N51" s="16">
        <v>217</v>
      </c>
      <c r="O51" s="30" t="s">
        <v>25</v>
      </c>
      <c r="P51" s="11" t="s">
        <v>26</v>
      </c>
      <c r="Q51" s="18" t="s">
        <v>1595</v>
      </c>
      <c r="R51" s="23" t="str">
        <f t="shared" si="3"/>
        <v>00086000</v>
      </c>
      <c r="T51" s="3" t="s">
        <v>1506</v>
      </c>
      <c r="U51" s="11" t="s">
        <v>1596</v>
      </c>
      <c r="V51" s="11" t="s">
        <v>1524</v>
      </c>
      <c r="W51" s="11" t="s">
        <v>418</v>
      </c>
      <c r="X51" s="3" t="s">
        <v>433</v>
      </c>
      <c r="Y51" s="11" t="s">
        <v>2655</v>
      </c>
      <c r="Z51" s="11" t="s">
        <v>25</v>
      </c>
      <c r="AA51" s="11" t="s">
        <v>25</v>
      </c>
      <c r="AB51" s="11" t="str">
        <f>LOWER('[1]All data except MON12'!S1404)</f>
        <v/>
      </c>
    </row>
    <row r="52" spans="1:28">
      <c r="A52" s="3" t="s">
        <v>4187</v>
      </c>
      <c r="B52" s="11" t="s">
        <v>525</v>
      </c>
      <c r="C52" s="3" t="s">
        <v>4062</v>
      </c>
      <c r="D52" s="32">
        <v>41207</v>
      </c>
      <c r="E52" s="33">
        <f t="shared" si="0"/>
        <v>25</v>
      </c>
      <c r="F52" s="33">
        <f t="shared" si="1"/>
        <v>10</v>
      </c>
      <c r="G52" s="33">
        <f t="shared" si="2"/>
        <v>2012</v>
      </c>
      <c r="H52" s="58" t="s">
        <v>5810</v>
      </c>
      <c r="I52" s="11" t="s">
        <v>4059</v>
      </c>
      <c r="L52" s="11" t="s">
        <v>736</v>
      </c>
      <c r="M52" s="18">
        <v>265</v>
      </c>
      <c r="N52" s="16">
        <v>220</v>
      </c>
      <c r="O52" s="30" t="s">
        <v>25</v>
      </c>
      <c r="P52" s="11" t="s">
        <v>26</v>
      </c>
      <c r="Q52" s="18" t="s">
        <v>1584</v>
      </c>
      <c r="R52" s="23" t="str">
        <f t="shared" si="3"/>
        <v>00086005</v>
      </c>
      <c r="T52" s="3" t="s">
        <v>1506</v>
      </c>
      <c r="U52" s="11" t="s">
        <v>1585</v>
      </c>
      <c r="V52" s="11" t="s">
        <v>1524</v>
      </c>
      <c r="X52" s="3" t="s">
        <v>422</v>
      </c>
      <c r="Y52" s="11" t="s">
        <v>2649</v>
      </c>
      <c r="Z52" s="11" t="s">
        <v>25</v>
      </c>
      <c r="AA52" s="11" t="s">
        <v>25</v>
      </c>
      <c r="AB52" s="11" t="str">
        <f>LOWER('[1]All data except MON12'!S1397)</f>
        <v/>
      </c>
    </row>
    <row r="53" spans="1:28">
      <c r="A53" s="3" t="s">
        <v>4177</v>
      </c>
      <c r="B53" s="11" t="s">
        <v>525</v>
      </c>
      <c r="C53" s="3" t="s">
        <v>4062</v>
      </c>
      <c r="D53" s="32">
        <v>41207</v>
      </c>
      <c r="E53" s="33">
        <f t="shared" si="0"/>
        <v>25</v>
      </c>
      <c r="F53" s="33">
        <f t="shared" si="1"/>
        <v>10</v>
      </c>
      <c r="G53" s="33">
        <f t="shared" si="2"/>
        <v>2012</v>
      </c>
      <c r="H53" s="58" t="s">
        <v>5810</v>
      </c>
      <c r="I53" s="11" t="s">
        <v>4059</v>
      </c>
      <c r="L53" s="11" t="s">
        <v>736</v>
      </c>
      <c r="M53" s="18">
        <v>305</v>
      </c>
      <c r="N53" s="16">
        <v>307</v>
      </c>
      <c r="O53" s="30" t="s">
        <v>25</v>
      </c>
      <c r="P53" s="11" t="s">
        <v>26</v>
      </c>
      <c r="Q53" s="18" t="s">
        <v>1563</v>
      </c>
      <c r="R53" s="23" t="str">
        <f t="shared" si="3"/>
        <v>00086009</v>
      </c>
      <c r="T53" s="3" t="s">
        <v>1506</v>
      </c>
      <c r="U53" s="11" t="s">
        <v>1564</v>
      </c>
      <c r="V53" s="11" t="s">
        <v>1527</v>
      </c>
      <c r="W53" s="11" t="s">
        <v>418</v>
      </c>
      <c r="X53" s="3" t="s">
        <v>433</v>
      </c>
      <c r="Y53" s="11" t="s">
        <v>2655</v>
      </c>
      <c r="Z53" s="11" t="s">
        <v>25</v>
      </c>
      <c r="AA53" s="11" t="s">
        <v>25</v>
      </c>
      <c r="AB53" s="11" t="str">
        <f>LOWER('[1]All data except MON12'!S1387)</f>
        <v/>
      </c>
    </row>
    <row r="54" spans="1:28">
      <c r="A54" s="3" t="s">
        <v>4188</v>
      </c>
      <c r="B54" s="11" t="s">
        <v>525</v>
      </c>
      <c r="C54" s="3" t="s">
        <v>4062</v>
      </c>
      <c r="D54" s="32">
        <v>41207</v>
      </c>
      <c r="E54" s="33">
        <f t="shared" si="0"/>
        <v>25</v>
      </c>
      <c r="F54" s="33">
        <f t="shared" si="1"/>
        <v>10</v>
      </c>
      <c r="G54" s="33">
        <f t="shared" si="2"/>
        <v>2012</v>
      </c>
      <c r="H54" s="58" t="s">
        <v>5810</v>
      </c>
      <c r="I54" s="11" t="s">
        <v>4059</v>
      </c>
      <c r="L54" s="11" t="s">
        <v>736</v>
      </c>
      <c r="M54" s="18">
        <v>272</v>
      </c>
      <c r="N54" s="16">
        <v>238</v>
      </c>
      <c r="O54" s="30" t="s">
        <v>25</v>
      </c>
      <c r="P54" s="11" t="s">
        <v>26</v>
      </c>
      <c r="Q54" s="18" t="s">
        <v>1586</v>
      </c>
      <c r="R54" s="23" t="str">
        <f t="shared" si="3"/>
        <v>00086018</v>
      </c>
      <c r="T54" s="3" t="s">
        <v>1506</v>
      </c>
      <c r="U54" s="11" t="s">
        <v>1587</v>
      </c>
      <c r="V54" s="11" t="s">
        <v>1524</v>
      </c>
      <c r="W54" s="11" t="s">
        <v>5</v>
      </c>
      <c r="X54" s="3" t="s">
        <v>433</v>
      </c>
      <c r="Y54" s="11" t="s">
        <v>2649</v>
      </c>
      <c r="Z54" s="11" t="s">
        <v>25</v>
      </c>
      <c r="AA54" s="11" t="s">
        <v>25</v>
      </c>
      <c r="AB54" s="11" t="str">
        <f>LOWER('[1]All data except MON12'!S1398)</f>
        <v/>
      </c>
    </row>
    <row r="55" spans="1:28">
      <c r="A55" s="3" t="s">
        <v>4175</v>
      </c>
      <c r="B55" s="11" t="s">
        <v>525</v>
      </c>
      <c r="C55" s="3" t="s">
        <v>4062</v>
      </c>
      <c r="D55" s="32">
        <v>41207</v>
      </c>
      <c r="E55" s="33">
        <f t="shared" si="0"/>
        <v>25</v>
      </c>
      <c r="F55" s="33">
        <f t="shared" si="1"/>
        <v>10</v>
      </c>
      <c r="G55" s="33">
        <f t="shared" si="2"/>
        <v>2012</v>
      </c>
      <c r="H55" s="58" t="s">
        <v>5810</v>
      </c>
      <c r="I55" s="11" t="s">
        <v>4059</v>
      </c>
      <c r="L55" s="11" t="s">
        <v>736</v>
      </c>
      <c r="M55" s="18">
        <v>283</v>
      </c>
      <c r="N55" s="16">
        <v>328</v>
      </c>
      <c r="O55" s="30" t="s">
        <v>25</v>
      </c>
      <c r="P55" s="11" t="s">
        <v>26</v>
      </c>
      <c r="Q55" s="18" t="s">
        <v>1559</v>
      </c>
      <c r="R55" s="23" t="str">
        <f t="shared" si="3"/>
        <v>00086019</v>
      </c>
      <c r="T55" s="3" t="s">
        <v>1506</v>
      </c>
      <c r="U55" s="11" t="s">
        <v>1560</v>
      </c>
      <c r="V55" s="11" t="s">
        <v>1522</v>
      </c>
      <c r="W55" s="11" t="s">
        <v>418</v>
      </c>
      <c r="X55" s="3" t="s">
        <v>433</v>
      </c>
      <c r="Y55" s="11" t="s">
        <v>2655</v>
      </c>
      <c r="Z55" s="11" t="s">
        <v>25</v>
      </c>
      <c r="AA55" s="11" t="s">
        <v>25</v>
      </c>
      <c r="AB55" s="11" t="str">
        <f>LOWER('[1]All data except MON12'!S1385)</f>
        <v/>
      </c>
    </row>
    <row r="56" spans="1:28">
      <c r="A56" s="3" t="s">
        <v>4174</v>
      </c>
      <c r="B56" s="11" t="s">
        <v>525</v>
      </c>
      <c r="C56" s="3" t="s">
        <v>4062</v>
      </c>
      <c r="D56" s="32">
        <v>41207</v>
      </c>
      <c r="E56" s="33">
        <f t="shared" si="0"/>
        <v>25</v>
      </c>
      <c r="F56" s="33">
        <f t="shared" si="1"/>
        <v>10</v>
      </c>
      <c r="G56" s="33">
        <f t="shared" si="2"/>
        <v>2012</v>
      </c>
      <c r="H56" s="58" t="s">
        <v>5810</v>
      </c>
      <c r="I56" s="11" t="s">
        <v>4059</v>
      </c>
      <c r="L56" s="11" t="s">
        <v>736</v>
      </c>
      <c r="M56" s="18">
        <v>261</v>
      </c>
      <c r="N56" s="16">
        <v>187</v>
      </c>
      <c r="O56" s="30" t="s">
        <v>25</v>
      </c>
      <c r="P56" s="11" t="s">
        <v>26</v>
      </c>
      <c r="Q56" s="18" t="s">
        <v>1557</v>
      </c>
      <c r="R56" s="23" t="str">
        <f t="shared" si="3"/>
        <v>00086023</v>
      </c>
      <c r="T56" s="3" t="s">
        <v>1506</v>
      </c>
      <c r="U56" s="11" t="s">
        <v>1558</v>
      </c>
      <c r="V56" s="11" t="s">
        <v>1280</v>
      </c>
      <c r="X56" s="3" t="s">
        <v>422</v>
      </c>
      <c r="Y56" s="11" t="s">
        <v>2649</v>
      </c>
      <c r="Z56" s="11" t="s">
        <v>25</v>
      </c>
      <c r="AA56" s="11" t="s">
        <v>25</v>
      </c>
      <c r="AB56" s="11" t="str">
        <f>LOWER('[1]All data except MON12'!S1384)</f>
        <v/>
      </c>
    </row>
    <row r="57" spans="1:28">
      <c r="A57" s="3" t="s">
        <v>4184</v>
      </c>
      <c r="B57" s="11" t="s">
        <v>525</v>
      </c>
      <c r="C57" s="3" t="s">
        <v>4062</v>
      </c>
      <c r="D57" s="32">
        <v>41207</v>
      </c>
      <c r="E57" s="33">
        <f t="shared" si="0"/>
        <v>25</v>
      </c>
      <c r="F57" s="33">
        <f t="shared" si="1"/>
        <v>10</v>
      </c>
      <c r="G57" s="33">
        <f t="shared" si="2"/>
        <v>2012</v>
      </c>
      <c r="H57" s="58" t="s">
        <v>5810</v>
      </c>
      <c r="I57" s="11" t="s">
        <v>4059</v>
      </c>
      <c r="L57" s="11" t="s">
        <v>736</v>
      </c>
      <c r="M57" s="18">
        <v>298</v>
      </c>
      <c r="N57" s="16">
        <v>364</v>
      </c>
      <c r="O57" s="30" t="s">
        <v>25</v>
      </c>
      <c r="P57" s="11" t="s">
        <v>26</v>
      </c>
      <c r="Q57" s="18" t="s">
        <v>1578</v>
      </c>
      <c r="R57" s="23" t="str">
        <f t="shared" si="3"/>
        <v>00086024</v>
      </c>
      <c r="T57" s="3" t="s">
        <v>1506</v>
      </c>
      <c r="U57" s="11" t="s">
        <v>1579</v>
      </c>
      <c r="V57" s="11" t="s">
        <v>1524</v>
      </c>
      <c r="W57" s="11" t="s">
        <v>418</v>
      </c>
      <c r="X57" s="3" t="s">
        <v>433</v>
      </c>
      <c r="Y57" s="11" t="s">
        <v>2655</v>
      </c>
      <c r="Z57" s="11" t="s">
        <v>25</v>
      </c>
      <c r="AA57" s="11" t="s">
        <v>25</v>
      </c>
      <c r="AB57" s="11" t="str">
        <f>LOWER('[1]All data except MON12'!S1394)</f>
        <v/>
      </c>
    </row>
    <row r="58" spans="1:28">
      <c r="A58" s="3" t="s">
        <v>4176</v>
      </c>
      <c r="B58" s="11" t="s">
        <v>525</v>
      </c>
      <c r="C58" s="3" t="s">
        <v>4062</v>
      </c>
      <c r="D58" s="32">
        <v>41207</v>
      </c>
      <c r="E58" s="33">
        <f t="shared" si="0"/>
        <v>25</v>
      </c>
      <c r="F58" s="33">
        <f t="shared" si="1"/>
        <v>10</v>
      </c>
      <c r="G58" s="33">
        <f t="shared" si="2"/>
        <v>2012</v>
      </c>
      <c r="H58" s="58" t="s">
        <v>5810</v>
      </c>
      <c r="I58" s="11" t="s">
        <v>4059</v>
      </c>
      <c r="L58" s="11" t="s">
        <v>736</v>
      </c>
      <c r="M58" s="18">
        <v>274</v>
      </c>
      <c r="N58" s="16">
        <v>186</v>
      </c>
      <c r="O58" s="30" t="s">
        <v>25</v>
      </c>
      <c r="P58" s="11" t="s">
        <v>26</v>
      </c>
      <c r="Q58" s="18" t="s">
        <v>1561</v>
      </c>
      <c r="R58" s="23" t="str">
        <f t="shared" si="3"/>
        <v>00086027</v>
      </c>
      <c r="T58" s="3" t="s">
        <v>1506</v>
      </c>
      <c r="U58" s="11" t="s">
        <v>1562</v>
      </c>
      <c r="V58" s="11" t="s">
        <v>1527</v>
      </c>
      <c r="W58" s="11" t="s">
        <v>418</v>
      </c>
      <c r="X58" s="3" t="s">
        <v>433</v>
      </c>
      <c r="Y58" s="11" t="s">
        <v>2655</v>
      </c>
      <c r="Z58" s="11" t="s">
        <v>25</v>
      </c>
      <c r="AA58" s="11" t="s">
        <v>25</v>
      </c>
      <c r="AB58" s="11" t="str">
        <f>LOWER('[1]All data except MON12'!S1386)</f>
        <v/>
      </c>
    </row>
    <row r="59" spans="1:28">
      <c r="A59" s="3" t="s">
        <v>4178</v>
      </c>
      <c r="B59" s="11" t="s">
        <v>525</v>
      </c>
      <c r="C59" s="3" t="s">
        <v>4062</v>
      </c>
      <c r="D59" s="32">
        <v>41207</v>
      </c>
      <c r="E59" s="33">
        <f t="shared" si="0"/>
        <v>25</v>
      </c>
      <c r="F59" s="33">
        <f t="shared" si="1"/>
        <v>10</v>
      </c>
      <c r="G59" s="33">
        <f t="shared" si="2"/>
        <v>2012</v>
      </c>
      <c r="H59" s="58" t="s">
        <v>5810</v>
      </c>
      <c r="I59" s="11" t="s">
        <v>4059</v>
      </c>
      <c r="L59" s="11" t="s">
        <v>736</v>
      </c>
      <c r="M59" s="18">
        <v>281</v>
      </c>
      <c r="N59" s="16">
        <v>236</v>
      </c>
      <c r="O59" s="30" t="s">
        <v>25</v>
      </c>
      <c r="P59" s="11" t="s">
        <v>26</v>
      </c>
      <c r="Q59" s="18" t="s">
        <v>1565</v>
      </c>
      <c r="R59" s="23" t="str">
        <f t="shared" si="3"/>
        <v>00086029</v>
      </c>
      <c r="T59" s="3" t="s">
        <v>1506</v>
      </c>
      <c r="U59" s="11" t="s">
        <v>1566</v>
      </c>
      <c r="V59" s="11" t="s">
        <v>1543</v>
      </c>
      <c r="W59" s="11" t="s">
        <v>5</v>
      </c>
      <c r="X59" s="3" t="s">
        <v>433</v>
      </c>
      <c r="Y59" s="11" t="s">
        <v>2649</v>
      </c>
      <c r="Z59" s="11" t="s">
        <v>25</v>
      </c>
      <c r="AA59" s="11" t="s">
        <v>25</v>
      </c>
      <c r="AB59" s="11" t="str">
        <f>LOWER('[1]All data except MON12'!S1388)</f>
        <v/>
      </c>
    </row>
    <row r="60" spans="1:28">
      <c r="A60" s="3" t="s">
        <v>4190</v>
      </c>
      <c r="B60" s="11" t="s">
        <v>525</v>
      </c>
      <c r="C60" s="3" t="s">
        <v>4062</v>
      </c>
      <c r="D60" s="32">
        <v>41207</v>
      </c>
      <c r="E60" s="33">
        <f t="shared" si="0"/>
        <v>25</v>
      </c>
      <c r="F60" s="33">
        <f t="shared" si="1"/>
        <v>10</v>
      </c>
      <c r="G60" s="33">
        <f t="shared" si="2"/>
        <v>2012</v>
      </c>
      <c r="H60" s="58" t="s">
        <v>5810</v>
      </c>
      <c r="I60" s="11" t="s">
        <v>4059</v>
      </c>
      <c r="L60" s="11" t="s">
        <v>736</v>
      </c>
      <c r="M60" s="18">
        <v>310</v>
      </c>
      <c r="N60" s="16">
        <v>393</v>
      </c>
      <c r="O60" s="30" t="s">
        <v>25</v>
      </c>
      <c r="P60" s="11" t="s">
        <v>26</v>
      </c>
      <c r="Q60" s="18" t="s">
        <v>1590</v>
      </c>
      <c r="R60" s="23" t="str">
        <f t="shared" si="3"/>
        <v>00086034</v>
      </c>
      <c r="T60" s="3" t="s">
        <v>1506</v>
      </c>
      <c r="U60" s="11" t="s">
        <v>1591</v>
      </c>
      <c r="V60" s="11" t="s">
        <v>1527</v>
      </c>
      <c r="W60" s="11" t="s">
        <v>418</v>
      </c>
      <c r="X60" s="3" t="s">
        <v>433</v>
      </c>
      <c r="Y60" s="11" t="s">
        <v>2655</v>
      </c>
      <c r="Z60" s="11" t="s">
        <v>25</v>
      </c>
      <c r="AA60" s="11" t="s">
        <v>25</v>
      </c>
      <c r="AB60" s="11" t="str">
        <f>LOWER('[1]All data except MON12'!S1400)</f>
        <v/>
      </c>
    </row>
    <row r="61" spans="1:28">
      <c r="A61" s="3" t="s">
        <v>4181</v>
      </c>
      <c r="B61" s="11" t="s">
        <v>525</v>
      </c>
      <c r="C61" s="3" t="s">
        <v>4062</v>
      </c>
      <c r="D61" s="32">
        <v>41207</v>
      </c>
      <c r="E61" s="33">
        <f t="shared" si="0"/>
        <v>25</v>
      </c>
      <c r="F61" s="33">
        <f t="shared" si="1"/>
        <v>10</v>
      </c>
      <c r="G61" s="33">
        <f t="shared" si="2"/>
        <v>2012</v>
      </c>
      <c r="H61" s="58" t="s">
        <v>5810</v>
      </c>
      <c r="I61" s="11" t="s">
        <v>4059</v>
      </c>
      <c r="L61" s="11" t="s">
        <v>736</v>
      </c>
      <c r="M61" s="18">
        <v>304</v>
      </c>
      <c r="N61" s="16">
        <v>354</v>
      </c>
      <c r="O61" s="30" t="s">
        <v>25</v>
      </c>
      <c r="P61" s="11" t="s">
        <v>26</v>
      </c>
      <c r="Q61" s="18" t="s">
        <v>1571</v>
      </c>
      <c r="R61" s="23" t="str">
        <f t="shared" si="3"/>
        <v>00086036</v>
      </c>
      <c r="T61" s="3" t="s">
        <v>1506</v>
      </c>
      <c r="U61" s="11" t="s">
        <v>1572</v>
      </c>
      <c r="V61" s="11" t="s">
        <v>1527</v>
      </c>
      <c r="W61" s="11" t="s">
        <v>418</v>
      </c>
      <c r="X61" s="3" t="s">
        <v>433</v>
      </c>
      <c r="Y61" s="11" t="s">
        <v>2655</v>
      </c>
      <c r="Z61" s="11" t="s">
        <v>25</v>
      </c>
      <c r="AA61" s="11" t="s">
        <v>25</v>
      </c>
      <c r="AB61" s="11" t="str">
        <f>LOWER('[1]All data except MON12'!S1391)</f>
        <v/>
      </c>
    </row>
    <row r="62" spans="1:28">
      <c r="A62" s="3" t="s">
        <v>4202</v>
      </c>
      <c r="B62" s="11" t="s">
        <v>525</v>
      </c>
      <c r="C62" s="3" t="s">
        <v>4062</v>
      </c>
      <c r="D62" s="32">
        <v>41207</v>
      </c>
      <c r="E62" s="33">
        <f t="shared" si="0"/>
        <v>25</v>
      </c>
      <c r="F62" s="33">
        <f t="shared" si="1"/>
        <v>10</v>
      </c>
      <c r="G62" s="33">
        <f t="shared" si="2"/>
        <v>2012</v>
      </c>
      <c r="H62" s="58" t="s">
        <v>5810</v>
      </c>
      <c r="I62" s="11" t="s">
        <v>4059</v>
      </c>
      <c r="L62" s="11" t="s">
        <v>736</v>
      </c>
      <c r="M62" s="18">
        <v>293</v>
      </c>
      <c r="N62" s="16">
        <v>327</v>
      </c>
      <c r="O62" s="30" t="s">
        <v>25</v>
      </c>
      <c r="P62" s="11" t="s">
        <v>26</v>
      </c>
      <c r="Q62" s="18" t="s">
        <v>1614</v>
      </c>
      <c r="R62" s="23" t="str">
        <f t="shared" si="3"/>
        <v>00086040</v>
      </c>
      <c r="T62" s="3" t="s">
        <v>1506</v>
      </c>
      <c r="U62" s="11" t="s">
        <v>1615</v>
      </c>
      <c r="V62" s="11" t="s">
        <v>1527</v>
      </c>
      <c r="W62" s="11" t="s">
        <v>418</v>
      </c>
      <c r="X62" s="3" t="s">
        <v>433</v>
      </c>
      <c r="Y62" s="11" t="s">
        <v>2655</v>
      </c>
      <c r="Z62" s="11" t="s">
        <v>25</v>
      </c>
      <c r="AA62" s="11" t="s">
        <v>25</v>
      </c>
      <c r="AB62" s="11" t="str">
        <f>LOWER('[1]All data except MON12'!S1415)</f>
        <v/>
      </c>
    </row>
    <row r="63" spans="1:28">
      <c r="A63" s="3" t="s">
        <v>4192</v>
      </c>
      <c r="B63" s="11" t="s">
        <v>525</v>
      </c>
      <c r="C63" s="3" t="s">
        <v>4062</v>
      </c>
      <c r="D63" s="32">
        <v>41207</v>
      </c>
      <c r="E63" s="33">
        <f t="shared" si="0"/>
        <v>25</v>
      </c>
      <c r="F63" s="33">
        <f t="shared" si="1"/>
        <v>10</v>
      </c>
      <c r="G63" s="33">
        <f t="shared" si="2"/>
        <v>2012</v>
      </c>
      <c r="H63" s="58" t="s">
        <v>5810</v>
      </c>
      <c r="I63" s="11" t="s">
        <v>4059</v>
      </c>
      <c r="L63" s="11" t="s">
        <v>736</v>
      </c>
      <c r="M63" s="18">
        <v>305</v>
      </c>
      <c r="N63" s="16">
        <v>301</v>
      </c>
      <c r="O63" s="30" t="s">
        <v>25</v>
      </c>
      <c r="P63" s="11" t="s">
        <v>26</v>
      </c>
      <c r="Q63" s="18" t="s">
        <v>941</v>
      </c>
      <c r="R63" s="23" t="str">
        <f t="shared" si="3"/>
        <v>00086041</v>
      </c>
      <c r="T63" s="3" t="s">
        <v>1506</v>
      </c>
      <c r="U63" s="11" t="s">
        <v>1594</v>
      </c>
      <c r="V63" s="11" t="s">
        <v>1527</v>
      </c>
      <c r="W63" s="11" t="s">
        <v>418</v>
      </c>
      <c r="X63" s="3" t="s">
        <v>433</v>
      </c>
      <c r="Y63" s="11" t="s">
        <v>2655</v>
      </c>
      <c r="Z63" s="11" t="s">
        <v>25</v>
      </c>
      <c r="AA63" s="11" t="s">
        <v>25</v>
      </c>
      <c r="AB63" s="11" t="str">
        <f>LOWER('[1]All data except MON12'!S1402)</f>
        <v/>
      </c>
    </row>
    <row r="64" spans="1:28">
      <c r="A64" s="3" t="s">
        <v>4203</v>
      </c>
      <c r="B64" s="11" t="s">
        <v>525</v>
      </c>
      <c r="C64" s="3" t="s">
        <v>4062</v>
      </c>
      <c r="D64" s="32">
        <v>41208</v>
      </c>
      <c r="E64" s="33">
        <f t="shared" si="0"/>
        <v>26</v>
      </c>
      <c r="F64" s="33">
        <f t="shared" si="1"/>
        <v>10</v>
      </c>
      <c r="G64" s="33">
        <f t="shared" si="2"/>
        <v>2012</v>
      </c>
      <c r="H64" s="58" t="s">
        <v>5810</v>
      </c>
      <c r="I64" s="11" t="s">
        <v>4059</v>
      </c>
      <c r="L64" s="11" t="s">
        <v>736</v>
      </c>
      <c r="M64" s="18">
        <v>300</v>
      </c>
      <c r="N64" s="16">
        <v>400</v>
      </c>
      <c r="O64" s="30" t="s">
        <v>25</v>
      </c>
      <c r="P64" s="11" t="s">
        <v>26</v>
      </c>
      <c r="Q64" s="18" t="s">
        <v>1616</v>
      </c>
      <c r="R64" s="23" t="str">
        <f t="shared" si="3"/>
        <v>00085987</v>
      </c>
      <c r="T64" s="3" t="s">
        <v>1506</v>
      </c>
      <c r="U64" s="11" t="s">
        <v>1617</v>
      </c>
      <c r="V64" s="11" t="s">
        <v>1524</v>
      </c>
      <c r="W64" s="11" t="s">
        <v>418</v>
      </c>
      <c r="X64" s="3" t="s">
        <v>433</v>
      </c>
      <c r="Y64" s="11" t="s">
        <v>2655</v>
      </c>
      <c r="Z64" s="11" t="s">
        <v>25</v>
      </c>
      <c r="AA64" s="11" t="s">
        <v>25</v>
      </c>
      <c r="AB64" s="11" t="str">
        <f>LOWER('[1]All data except MON12'!S1416)</f>
        <v/>
      </c>
    </row>
    <row r="65" spans="1:28">
      <c r="A65" s="3" t="s">
        <v>4231</v>
      </c>
      <c r="B65" s="11" t="s">
        <v>525</v>
      </c>
      <c r="C65" s="3" t="s">
        <v>4062</v>
      </c>
      <c r="D65" s="32">
        <v>41214</v>
      </c>
      <c r="E65" s="33">
        <f t="shared" si="0"/>
        <v>1</v>
      </c>
      <c r="F65" s="33">
        <f t="shared" si="1"/>
        <v>11</v>
      </c>
      <c r="G65" s="33">
        <f t="shared" si="2"/>
        <v>2012</v>
      </c>
      <c r="H65" s="58" t="s">
        <v>5811</v>
      </c>
      <c r="I65" s="11" t="s">
        <v>4137</v>
      </c>
      <c r="L65" s="11" t="s">
        <v>736</v>
      </c>
      <c r="M65" s="18">
        <v>289</v>
      </c>
      <c r="N65" s="16">
        <v>286</v>
      </c>
      <c r="O65" s="30" t="s">
        <v>25</v>
      </c>
      <c r="P65" s="11" t="s">
        <v>26</v>
      </c>
      <c r="Q65" s="18" t="s">
        <v>1665</v>
      </c>
      <c r="R65" s="23" t="str">
        <f t="shared" si="3"/>
        <v>00085950</v>
      </c>
      <c r="T65" s="3" t="s">
        <v>1506</v>
      </c>
      <c r="U65" s="11" t="s">
        <v>1666</v>
      </c>
      <c r="V65" s="11" t="s">
        <v>1524</v>
      </c>
      <c r="W65" s="11" t="s">
        <v>5</v>
      </c>
      <c r="X65" s="3" t="s">
        <v>433</v>
      </c>
      <c r="Y65" s="11" t="s">
        <v>2649</v>
      </c>
      <c r="Z65" s="11" t="s">
        <v>25</v>
      </c>
      <c r="AA65" s="11" t="s">
        <v>25</v>
      </c>
      <c r="AB65" s="11" t="str">
        <f>LOWER('[1]All data except MON12'!S1444)</f>
        <v/>
      </c>
    </row>
    <row r="66" spans="1:28">
      <c r="A66" s="3" t="s">
        <v>4207</v>
      </c>
      <c r="B66" s="11" t="s">
        <v>525</v>
      </c>
      <c r="C66" s="3" t="s">
        <v>4062</v>
      </c>
      <c r="D66" s="32">
        <v>41214</v>
      </c>
      <c r="E66" s="33">
        <f t="shared" ref="E66:E129" si="4">DAY(D66)</f>
        <v>1</v>
      </c>
      <c r="F66" s="33">
        <f t="shared" ref="F66:F129" si="5">MONTH(D66)</f>
        <v>11</v>
      </c>
      <c r="G66" s="33">
        <f t="shared" ref="G66:G129" si="6">YEAR(D66)</f>
        <v>2012</v>
      </c>
      <c r="H66" s="58" t="s">
        <v>5811</v>
      </c>
      <c r="I66" s="11" t="s">
        <v>4137</v>
      </c>
      <c r="L66" s="11" t="s">
        <v>736</v>
      </c>
      <c r="M66" s="18">
        <v>273</v>
      </c>
      <c r="N66" s="16">
        <v>250</v>
      </c>
      <c r="O66" s="30" t="s">
        <v>25</v>
      </c>
      <c r="P66" s="11" t="s">
        <v>26</v>
      </c>
      <c r="Q66" s="18" t="s">
        <v>1618</v>
      </c>
      <c r="R66" s="23" t="str">
        <f t="shared" ref="R66:R129" si="7">RIGHT(Q66,8)</f>
        <v>00085954</v>
      </c>
      <c r="T66" s="3" t="s">
        <v>1506</v>
      </c>
      <c r="U66" s="11" t="s">
        <v>1619</v>
      </c>
      <c r="V66" s="11" t="s">
        <v>1543</v>
      </c>
      <c r="W66" s="11" t="s">
        <v>418</v>
      </c>
      <c r="X66" s="3" t="s">
        <v>433</v>
      </c>
      <c r="Y66" s="11" t="s">
        <v>2655</v>
      </c>
      <c r="Z66" s="11" t="s">
        <v>25</v>
      </c>
      <c r="AA66" s="11" t="s">
        <v>25</v>
      </c>
      <c r="AB66" s="11" t="str">
        <f>LOWER('[1]All data except MON12'!S1417)</f>
        <v/>
      </c>
    </row>
    <row r="67" spans="1:28">
      <c r="A67" s="3" t="s">
        <v>4219</v>
      </c>
      <c r="B67" s="11" t="s">
        <v>525</v>
      </c>
      <c r="C67" s="3" t="s">
        <v>4062</v>
      </c>
      <c r="D67" s="32">
        <v>41214</v>
      </c>
      <c r="E67" s="33">
        <f t="shared" si="4"/>
        <v>1</v>
      </c>
      <c r="F67" s="33">
        <f t="shared" si="5"/>
        <v>11</v>
      </c>
      <c r="G67" s="33">
        <f t="shared" si="6"/>
        <v>2012</v>
      </c>
      <c r="H67" s="58" t="s">
        <v>5811</v>
      </c>
      <c r="I67" s="11" t="s">
        <v>4137</v>
      </c>
      <c r="L67" s="11" t="s">
        <v>736</v>
      </c>
      <c r="M67" s="18">
        <v>249</v>
      </c>
      <c r="N67" s="16">
        <v>189</v>
      </c>
      <c r="O67" s="30" t="s">
        <v>25</v>
      </c>
      <c r="P67" s="11" t="s">
        <v>26</v>
      </c>
      <c r="Q67" s="18" t="s">
        <v>1640</v>
      </c>
      <c r="R67" s="23" t="str">
        <f t="shared" si="7"/>
        <v>00085955</v>
      </c>
      <c r="T67" s="3" t="s">
        <v>1506</v>
      </c>
      <c r="U67" s="11" t="s">
        <v>1641</v>
      </c>
      <c r="V67" s="11" t="s">
        <v>1531</v>
      </c>
      <c r="X67" s="3" t="s">
        <v>422</v>
      </c>
      <c r="Y67" s="11" t="s">
        <v>2649</v>
      </c>
      <c r="Z67" s="11" t="s">
        <v>25</v>
      </c>
      <c r="AA67" s="11" t="s">
        <v>25</v>
      </c>
      <c r="AB67" s="11" t="str">
        <f>LOWER('[1]All data except MON12'!S1430)</f>
        <v/>
      </c>
    </row>
    <row r="68" spans="1:28">
      <c r="A68" s="3" t="s">
        <v>4232</v>
      </c>
      <c r="B68" s="11" t="s">
        <v>525</v>
      </c>
      <c r="C68" s="3" t="s">
        <v>4062</v>
      </c>
      <c r="D68" s="32">
        <v>41214</v>
      </c>
      <c r="E68" s="33">
        <f t="shared" si="4"/>
        <v>1</v>
      </c>
      <c r="F68" s="33">
        <f t="shared" si="5"/>
        <v>11</v>
      </c>
      <c r="G68" s="33">
        <f t="shared" si="6"/>
        <v>2012</v>
      </c>
      <c r="H68" s="58" t="s">
        <v>5811</v>
      </c>
      <c r="I68" s="11" t="s">
        <v>4137</v>
      </c>
      <c r="L68" s="11" t="s">
        <v>736</v>
      </c>
      <c r="M68" s="18">
        <v>276</v>
      </c>
      <c r="N68" s="16">
        <v>315</v>
      </c>
      <c r="O68" s="30" t="s">
        <v>25</v>
      </c>
      <c r="P68" s="11" t="s">
        <v>26</v>
      </c>
      <c r="Q68" s="18" t="s">
        <v>1667</v>
      </c>
      <c r="R68" s="23" t="str">
        <f t="shared" si="7"/>
        <v>00085957</v>
      </c>
      <c r="T68" s="3" t="s">
        <v>1506</v>
      </c>
      <c r="U68" s="11" t="s">
        <v>1668</v>
      </c>
      <c r="V68" s="11" t="s">
        <v>1524</v>
      </c>
      <c r="W68" s="11" t="s">
        <v>418</v>
      </c>
      <c r="X68" s="3" t="s">
        <v>433</v>
      </c>
      <c r="Y68" s="11" t="s">
        <v>2655</v>
      </c>
      <c r="Z68" s="11" t="s">
        <v>25</v>
      </c>
      <c r="AA68" s="11" t="s">
        <v>25</v>
      </c>
      <c r="AB68" s="11" t="str">
        <f>LOWER('[1]All data except MON12'!S1445)</f>
        <v/>
      </c>
    </row>
    <row r="69" spans="1:28">
      <c r="A69" s="3" t="s">
        <v>4217</v>
      </c>
      <c r="B69" s="11" t="s">
        <v>525</v>
      </c>
      <c r="C69" s="3" t="s">
        <v>4062</v>
      </c>
      <c r="D69" s="32">
        <v>41214</v>
      </c>
      <c r="E69" s="33">
        <f t="shared" si="4"/>
        <v>1</v>
      </c>
      <c r="F69" s="33">
        <f t="shared" si="5"/>
        <v>11</v>
      </c>
      <c r="G69" s="33">
        <f t="shared" si="6"/>
        <v>2012</v>
      </c>
      <c r="H69" s="58" t="s">
        <v>5811</v>
      </c>
      <c r="I69" s="11" t="s">
        <v>4137</v>
      </c>
      <c r="L69" s="11" t="s">
        <v>736</v>
      </c>
      <c r="M69" s="18">
        <v>289</v>
      </c>
      <c r="N69" s="16">
        <v>263</v>
      </c>
      <c r="O69" s="30" t="s">
        <v>25</v>
      </c>
      <c r="P69" s="11" t="s">
        <v>26</v>
      </c>
      <c r="Q69" s="18" t="s">
        <v>1636</v>
      </c>
      <c r="R69" s="23" t="str">
        <f t="shared" si="7"/>
        <v>00085958</v>
      </c>
      <c r="T69" s="3" t="s">
        <v>1506</v>
      </c>
      <c r="U69" s="11" t="s">
        <v>1637</v>
      </c>
      <c r="V69" s="11" t="s">
        <v>1524</v>
      </c>
      <c r="W69" s="11" t="s">
        <v>418</v>
      </c>
      <c r="X69" s="3" t="s">
        <v>433</v>
      </c>
      <c r="Y69" s="11" t="s">
        <v>2655</v>
      </c>
      <c r="Z69" s="11" t="s">
        <v>25</v>
      </c>
      <c r="AA69" s="11" t="s">
        <v>25</v>
      </c>
      <c r="AB69" s="11" t="str">
        <f>LOWER('[1]All data except MON12'!S1428)</f>
        <v/>
      </c>
    </row>
    <row r="70" spans="1:28">
      <c r="A70" s="3" t="s">
        <v>4222</v>
      </c>
      <c r="B70" s="11" t="s">
        <v>525</v>
      </c>
      <c r="C70" s="3" t="s">
        <v>4062</v>
      </c>
      <c r="D70" s="32">
        <v>41214</v>
      </c>
      <c r="E70" s="33">
        <f t="shared" si="4"/>
        <v>1</v>
      </c>
      <c r="F70" s="33">
        <f t="shared" si="5"/>
        <v>11</v>
      </c>
      <c r="G70" s="33">
        <f t="shared" si="6"/>
        <v>2012</v>
      </c>
      <c r="H70" s="58" t="s">
        <v>5811</v>
      </c>
      <c r="I70" s="11" t="s">
        <v>4137</v>
      </c>
      <c r="L70" s="11" t="s">
        <v>736</v>
      </c>
      <c r="M70" s="18">
        <v>285</v>
      </c>
      <c r="N70" s="16">
        <v>299</v>
      </c>
      <c r="O70" s="30" t="s">
        <v>25</v>
      </c>
      <c r="P70" s="11" t="s">
        <v>26</v>
      </c>
      <c r="Q70" s="18" t="s">
        <v>1646</v>
      </c>
      <c r="R70" s="23" t="str">
        <f t="shared" si="7"/>
        <v>00085960</v>
      </c>
      <c r="T70" s="3" t="s">
        <v>1506</v>
      </c>
      <c r="U70" s="11" t="s">
        <v>1647</v>
      </c>
      <c r="V70" s="11" t="s">
        <v>1527</v>
      </c>
      <c r="W70" s="11" t="s">
        <v>418</v>
      </c>
      <c r="X70" s="3" t="s">
        <v>433</v>
      </c>
      <c r="Y70" s="11" t="s">
        <v>2655</v>
      </c>
      <c r="Z70" s="11" t="s">
        <v>25</v>
      </c>
      <c r="AA70" s="11" t="s">
        <v>25</v>
      </c>
      <c r="AB70" s="11" t="str">
        <f>LOWER('[1]All data except MON12'!S1433)</f>
        <v/>
      </c>
    </row>
    <row r="71" spans="1:28">
      <c r="A71" s="3" t="s">
        <v>4211</v>
      </c>
      <c r="B71" s="11" t="s">
        <v>525</v>
      </c>
      <c r="C71" s="3" t="s">
        <v>4062</v>
      </c>
      <c r="D71" s="32">
        <v>41214</v>
      </c>
      <c r="E71" s="33">
        <f t="shared" si="4"/>
        <v>1</v>
      </c>
      <c r="F71" s="33">
        <f t="shared" si="5"/>
        <v>11</v>
      </c>
      <c r="G71" s="33">
        <f t="shared" si="6"/>
        <v>2012</v>
      </c>
      <c r="H71" s="58" t="s">
        <v>5811</v>
      </c>
      <c r="I71" s="11" t="s">
        <v>4137</v>
      </c>
      <c r="L71" s="11" t="s">
        <v>736</v>
      </c>
      <c r="M71" s="18">
        <v>262</v>
      </c>
      <c r="N71" s="16">
        <v>207</v>
      </c>
      <c r="O71" s="30" t="s">
        <v>25</v>
      </c>
      <c r="P71" s="11" t="s">
        <v>26</v>
      </c>
      <c r="Q71" s="18" t="s">
        <v>1626</v>
      </c>
      <c r="R71" s="23" t="str">
        <f t="shared" si="7"/>
        <v>00085961</v>
      </c>
      <c r="T71" s="3" t="s">
        <v>1506</v>
      </c>
      <c r="U71" s="11" t="s">
        <v>1627</v>
      </c>
      <c r="V71" s="11" t="s">
        <v>1531</v>
      </c>
      <c r="X71" s="3" t="s">
        <v>422</v>
      </c>
      <c r="Y71" s="11" t="s">
        <v>2649</v>
      </c>
      <c r="Z71" s="11" t="s">
        <v>25</v>
      </c>
      <c r="AA71" s="11" t="s">
        <v>25</v>
      </c>
      <c r="AB71" s="11" t="str">
        <f>LOWER('[1]All data except MON12'!S1421)</f>
        <v/>
      </c>
    </row>
    <row r="72" spans="1:28">
      <c r="A72" s="3" t="s">
        <v>4233</v>
      </c>
      <c r="B72" s="11" t="s">
        <v>525</v>
      </c>
      <c r="C72" s="3" t="s">
        <v>4062</v>
      </c>
      <c r="D72" s="32">
        <v>41214</v>
      </c>
      <c r="E72" s="33">
        <f t="shared" si="4"/>
        <v>1</v>
      </c>
      <c r="F72" s="33">
        <f t="shared" si="5"/>
        <v>11</v>
      </c>
      <c r="G72" s="33">
        <f t="shared" si="6"/>
        <v>2012</v>
      </c>
      <c r="H72" s="58" t="s">
        <v>5811</v>
      </c>
      <c r="I72" s="11" t="s">
        <v>4137</v>
      </c>
      <c r="L72" s="11" t="s">
        <v>736</v>
      </c>
      <c r="M72" s="18">
        <v>284</v>
      </c>
      <c r="N72" s="16">
        <v>314</v>
      </c>
      <c r="O72" s="30" t="s">
        <v>25</v>
      </c>
      <c r="P72" s="11" t="s">
        <v>26</v>
      </c>
      <c r="Q72" s="18" t="s">
        <v>1669</v>
      </c>
      <c r="R72" s="23" t="str">
        <f t="shared" si="7"/>
        <v>00085966</v>
      </c>
      <c r="T72" s="3" t="s">
        <v>1506</v>
      </c>
      <c r="U72" s="11" t="s">
        <v>1670</v>
      </c>
      <c r="V72" s="11" t="s">
        <v>1524</v>
      </c>
      <c r="W72" s="11" t="s">
        <v>418</v>
      </c>
      <c r="X72" s="3" t="s">
        <v>433</v>
      </c>
      <c r="Y72" s="11" t="s">
        <v>2655</v>
      </c>
      <c r="Z72" s="11" t="s">
        <v>25</v>
      </c>
      <c r="AA72" s="11" t="s">
        <v>25</v>
      </c>
      <c r="AB72" s="11" t="str">
        <f>LOWER('[1]All data except MON12'!S1446)</f>
        <v/>
      </c>
    </row>
    <row r="73" spans="1:28">
      <c r="A73" s="3" t="s">
        <v>4218</v>
      </c>
      <c r="B73" s="11" t="s">
        <v>525</v>
      </c>
      <c r="C73" s="3" t="s">
        <v>4062</v>
      </c>
      <c r="D73" s="32">
        <v>41214</v>
      </c>
      <c r="E73" s="33">
        <f t="shared" si="4"/>
        <v>1</v>
      </c>
      <c r="F73" s="33">
        <f t="shared" si="5"/>
        <v>11</v>
      </c>
      <c r="G73" s="33">
        <f t="shared" si="6"/>
        <v>2012</v>
      </c>
      <c r="H73" s="58" t="s">
        <v>5811</v>
      </c>
      <c r="I73" s="11" t="s">
        <v>4137</v>
      </c>
      <c r="L73" s="11" t="s">
        <v>736</v>
      </c>
      <c r="M73" s="18">
        <v>293</v>
      </c>
      <c r="N73" s="16">
        <v>278</v>
      </c>
      <c r="O73" s="30" t="s">
        <v>25</v>
      </c>
      <c r="P73" s="11" t="s">
        <v>26</v>
      </c>
      <c r="Q73" s="18" t="s">
        <v>1638</v>
      </c>
      <c r="R73" s="23" t="str">
        <f t="shared" si="7"/>
        <v>00085968</v>
      </c>
      <c r="T73" s="3" t="s">
        <v>1506</v>
      </c>
      <c r="U73" s="11" t="s">
        <v>1639</v>
      </c>
      <c r="V73" s="11" t="s">
        <v>1527</v>
      </c>
      <c r="X73" s="3" t="s">
        <v>422</v>
      </c>
      <c r="Y73" s="11" t="s">
        <v>2649</v>
      </c>
      <c r="Z73" s="11" t="s">
        <v>25</v>
      </c>
      <c r="AA73" s="11" t="s">
        <v>25</v>
      </c>
      <c r="AB73" s="11" t="str">
        <f>LOWER('[1]All data except MON12'!S1429)</f>
        <v/>
      </c>
    </row>
    <row r="74" spans="1:28">
      <c r="A74" s="3" t="s">
        <v>4235</v>
      </c>
      <c r="B74" s="11" t="s">
        <v>525</v>
      </c>
      <c r="C74" s="3" t="s">
        <v>4062</v>
      </c>
      <c r="D74" s="32">
        <v>41214</v>
      </c>
      <c r="E74" s="33">
        <f t="shared" si="4"/>
        <v>1</v>
      </c>
      <c r="F74" s="33">
        <f t="shared" si="5"/>
        <v>11</v>
      </c>
      <c r="G74" s="33">
        <f t="shared" si="6"/>
        <v>2012</v>
      </c>
      <c r="H74" s="58" t="s">
        <v>5811</v>
      </c>
      <c r="I74" s="11" t="s">
        <v>4137</v>
      </c>
      <c r="L74" s="11" t="s">
        <v>736</v>
      </c>
      <c r="M74" s="18">
        <v>281</v>
      </c>
      <c r="N74" s="16">
        <v>240</v>
      </c>
      <c r="O74" s="30" t="s">
        <v>25</v>
      </c>
      <c r="P74" s="11" t="s">
        <v>26</v>
      </c>
      <c r="Q74" s="18" t="s">
        <v>1673</v>
      </c>
      <c r="R74" s="23" t="str">
        <f t="shared" si="7"/>
        <v>00085976</v>
      </c>
      <c r="T74" s="3" t="s">
        <v>1506</v>
      </c>
      <c r="U74" s="11" t="s">
        <v>1674</v>
      </c>
      <c r="V74" s="11" t="s">
        <v>1529</v>
      </c>
      <c r="X74" s="3" t="s">
        <v>422</v>
      </c>
      <c r="Y74" s="11" t="s">
        <v>2649</v>
      </c>
      <c r="Z74" s="11" t="s">
        <v>25</v>
      </c>
      <c r="AA74" s="11" t="s">
        <v>25</v>
      </c>
      <c r="AB74" s="11" t="str">
        <f>LOWER('[1]All data except MON12'!S1448)</f>
        <v/>
      </c>
    </row>
    <row r="75" spans="1:28">
      <c r="A75" s="3" t="s">
        <v>4208</v>
      </c>
      <c r="B75" s="11" t="s">
        <v>525</v>
      </c>
      <c r="C75" s="3" t="s">
        <v>4062</v>
      </c>
      <c r="D75" s="32">
        <v>41214</v>
      </c>
      <c r="E75" s="33">
        <f t="shared" si="4"/>
        <v>1</v>
      </c>
      <c r="F75" s="33">
        <f t="shared" si="5"/>
        <v>11</v>
      </c>
      <c r="G75" s="33">
        <f t="shared" si="6"/>
        <v>2012</v>
      </c>
      <c r="H75" s="58" t="s">
        <v>5811</v>
      </c>
      <c r="I75" s="11" t="s">
        <v>4137</v>
      </c>
      <c r="L75" s="11" t="s">
        <v>736</v>
      </c>
      <c r="M75" s="18">
        <v>252</v>
      </c>
      <c r="N75" s="16">
        <v>191</v>
      </c>
      <c r="O75" s="30" t="s">
        <v>25</v>
      </c>
      <c r="P75" s="11" t="s">
        <v>26</v>
      </c>
      <c r="Q75" s="18" t="s">
        <v>1620</v>
      </c>
      <c r="R75" s="23" t="str">
        <f t="shared" si="7"/>
        <v>00085985</v>
      </c>
      <c r="T75" s="3" t="s">
        <v>1506</v>
      </c>
      <c r="U75" s="11" t="s">
        <v>1621</v>
      </c>
      <c r="V75" s="11" t="s">
        <v>1524</v>
      </c>
      <c r="W75" s="11" t="s">
        <v>418</v>
      </c>
      <c r="X75" s="3" t="s">
        <v>433</v>
      </c>
      <c r="Y75" s="11" t="s">
        <v>2655</v>
      </c>
      <c r="Z75" s="11" t="s">
        <v>25</v>
      </c>
      <c r="AA75" s="11" t="s">
        <v>25</v>
      </c>
      <c r="AB75" s="11" t="str">
        <f>LOWER('[1]All data except MON12'!S1418)</f>
        <v/>
      </c>
    </row>
    <row r="76" spans="1:28">
      <c r="A76" s="3" t="s">
        <v>4216</v>
      </c>
      <c r="B76" s="11" t="s">
        <v>525</v>
      </c>
      <c r="C76" s="3" t="s">
        <v>4062</v>
      </c>
      <c r="D76" s="32">
        <v>41214</v>
      </c>
      <c r="E76" s="33">
        <f t="shared" si="4"/>
        <v>1</v>
      </c>
      <c r="F76" s="33">
        <f t="shared" si="5"/>
        <v>11</v>
      </c>
      <c r="G76" s="33">
        <f t="shared" si="6"/>
        <v>2012</v>
      </c>
      <c r="H76" s="58" t="s">
        <v>5811</v>
      </c>
      <c r="I76" s="11" t="s">
        <v>4137</v>
      </c>
      <c r="L76" s="11" t="s">
        <v>736</v>
      </c>
      <c r="M76" s="18">
        <v>330</v>
      </c>
      <c r="N76" s="16">
        <v>472</v>
      </c>
      <c r="O76" s="30" t="s">
        <v>25</v>
      </c>
      <c r="P76" s="11" t="s">
        <v>26</v>
      </c>
      <c r="Q76" s="18" t="s">
        <v>1634</v>
      </c>
      <c r="R76" s="23" t="str">
        <f t="shared" si="7"/>
        <v>00085994</v>
      </c>
      <c r="T76" s="3" t="s">
        <v>1506</v>
      </c>
      <c r="U76" s="11" t="s">
        <v>1635</v>
      </c>
      <c r="V76" s="11" t="s">
        <v>1527</v>
      </c>
      <c r="W76" s="11" t="s">
        <v>418</v>
      </c>
      <c r="X76" s="3" t="s">
        <v>433</v>
      </c>
      <c r="Y76" s="11" t="s">
        <v>2655</v>
      </c>
      <c r="Z76" s="11" t="s">
        <v>25</v>
      </c>
      <c r="AA76" s="11" t="s">
        <v>25</v>
      </c>
      <c r="AB76" s="11" t="str">
        <f>LOWER('[1]All data except MON12'!S1427)</f>
        <v/>
      </c>
    </row>
    <row r="77" spans="1:28">
      <c r="A77" s="3" t="s">
        <v>4236</v>
      </c>
      <c r="B77" s="11" t="s">
        <v>525</v>
      </c>
      <c r="C77" s="3" t="s">
        <v>4062</v>
      </c>
      <c r="D77" s="32">
        <v>41214</v>
      </c>
      <c r="E77" s="33">
        <f t="shared" si="4"/>
        <v>1</v>
      </c>
      <c r="F77" s="33">
        <f t="shared" si="5"/>
        <v>11</v>
      </c>
      <c r="G77" s="33">
        <f t="shared" si="6"/>
        <v>2012</v>
      </c>
      <c r="H77" s="58" t="s">
        <v>5811</v>
      </c>
      <c r="I77" s="11" t="s">
        <v>4137</v>
      </c>
      <c r="L77" s="11" t="s">
        <v>736</v>
      </c>
      <c r="M77" s="18">
        <v>325</v>
      </c>
      <c r="N77" s="16">
        <v>392</v>
      </c>
      <c r="O77" s="30" t="s">
        <v>25</v>
      </c>
      <c r="P77" s="11" t="s">
        <v>26</v>
      </c>
      <c r="Q77" s="18" t="s">
        <v>1675</v>
      </c>
      <c r="R77" s="23" t="str">
        <f t="shared" si="7"/>
        <v>00085995</v>
      </c>
      <c r="T77" s="3" t="s">
        <v>1506</v>
      </c>
      <c r="U77" s="11" t="s">
        <v>1676</v>
      </c>
      <c r="V77" s="11" t="s">
        <v>1524</v>
      </c>
      <c r="W77" s="11" t="s">
        <v>418</v>
      </c>
      <c r="X77" s="3" t="s">
        <v>433</v>
      </c>
      <c r="Y77" s="11" t="s">
        <v>2651</v>
      </c>
      <c r="Z77" s="11" t="s">
        <v>25</v>
      </c>
      <c r="AA77" s="11" t="s">
        <v>25</v>
      </c>
      <c r="AB77" s="11" t="str">
        <f>LOWER('[1]All data except MON12'!S1449)</f>
        <v/>
      </c>
    </row>
    <row r="78" spans="1:28">
      <c r="A78" s="3" t="s">
        <v>4221</v>
      </c>
      <c r="B78" s="11" t="s">
        <v>525</v>
      </c>
      <c r="C78" s="3" t="s">
        <v>4062</v>
      </c>
      <c r="D78" s="32">
        <v>41214</v>
      </c>
      <c r="E78" s="33">
        <f t="shared" si="4"/>
        <v>1</v>
      </c>
      <c r="F78" s="33">
        <f t="shared" si="5"/>
        <v>11</v>
      </c>
      <c r="G78" s="33">
        <f t="shared" si="6"/>
        <v>2012</v>
      </c>
      <c r="H78" s="58" t="s">
        <v>5811</v>
      </c>
      <c r="I78" s="11" t="s">
        <v>4137</v>
      </c>
      <c r="L78" s="11" t="s">
        <v>736</v>
      </c>
      <c r="M78" s="18">
        <v>280</v>
      </c>
      <c r="N78" s="16">
        <v>279</v>
      </c>
      <c r="O78" s="30" t="s">
        <v>25</v>
      </c>
      <c r="P78" s="11" t="s">
        <v>26</v>
      </c>
      <c r="Q78" s="18" t="s">
        <v>1644</v>
      </c>
      <c r="R78" s="23" t="str">
        <f t="shared" si="7"/>
        <v>00085996</v>
      </c>
      <c r="T78" s="3" t="s">
        <v>1506</v>
      </c>
      <c r="U78" s="11" t="s">
        <v>1645</v>
      </c>
      <c r="V78" s="11" t="s">
        <v>1524</v>
      </c>
      <c r="W78" s="11" t="s">
        <v>418</v>
      </c>
      <c r="X78" s="3" t="s">
        <v>433</v>
      </c>
      <c r="Y78" s="11" t="s">
        <v>2651</v>
      </c>
      <c r="Z78" s="11" t="s">
        <v>25</v>
      </c>
      <c r="AA78" s="11" t="s">
        <v>25</v>
      </c>
      <c r="AB78" s="11" t="str">
        <f>LOWER('[1]All data except MON12'!S1432)</f>
        <v/>
      </c>
    </row>
    <row r="79" spans="1:28">
      <c r="A79" s="3" t="s">
        <v>4220</v>
      </c>
      <c r="B79" s="11" t="s">
        <v>525</v>
      </c>
      <c r="C79" s="3" t="s">
        <v>4062</v>
      </c>
      <c r="D79" s="32">
        <v>41214</v>
      </c>
      <c r="E79" s="33">
        <f t="shared" si="4"/>
        <v>1</v>
      </c>
      <c r="F79" s="33">
        <f t="shared" si="5"/>
        <v>11</v>
      </c>
      <c r="G79" s="33">
        <f t="shared" si="6"/>
        <v>2012</v>
      </c>
      <c r="H79" s="58" t="s">
        <v>5811</v>
      </c>
      <c r="I79" s="11" t="s">
        <v>4137</v>
      </c>
      <c r="L79" s="11" t="s">
        <v>736</v>
      </c>
      <c r="M79" s="18">
        <v>299</v>
      </c>
      <c r="N79" s="16">
        <v>320</v>
      </c>
      <c r="O79" s="30" t="s">
        <v>25</v>
      </c>
      <c r="P79" s="11" t="s">
        <v>26</v>
      </c>
      <c r="Q79" s="18" t="s">
        <v>1642</v>
      </c>
      <c r="R79" s="23" t="str">
        <f t="shared" si="7"/>
        <v>00085999</v>
      </c>
      <c r="T79" s="3" t="s">
        <v>1506</v>
      </c>
      <c r="U79" s="11" t="s">
        <v>1643</v>
      </c>
      <c r="V79" s="11" t="s">
        <v>1524</v>
      </c>
      <c r="X79" s="3" t="s">
        <v>422</v>
      </c>
      <c r="Y79" s="11" t="s">
        <v>2649</v>
      </c>
      <c r="Z79" s="11" t="s">
        <v>25</v>
      </c>
      <c r="AA79" s="11" t="s">
        <v>25</v>
      </c>
      <c r="AB79" s="11" t="str">
        <f>LOWER('[1]All data except MON12'!S1431)</f>
        <v/>
      </c>
    </row>
    <row r="80" spans="1:28">
      <c r="A80" s="3" t="s">
        <v>4206</v>
      </c>
      <c r="B80" s="11" t="s">
        <v>525</v>
      </c>
      <c r="C80" s="3" t="s">
        <v>4062</v>
      </c>
      <c r="D80" s="32">
        <v>41214</v>
      </c>
      <c r="E80" s="33">
        <f t="shared" si="4"/>
        <v>1</v>
      </c>
      <c r="F80" s="33">
        <f t="shared" si="5"/>
        <v>11</v>
      </c>
      <c r="G80" s="33">
        <f t="shared" si="6"/>
        <v>2012</v>
      </c>
      <c r="H80" s="58" t="s">
        <v>5811</v>
      </c>
      <c r="I80" s="11" t="s">
        <v>4137</v>
      </c>
      <c r="L80" s="11" t="s">
        <v>30</v>
      </c>
      <c r="M80" s="18">
        <v>410</v>
      </c>
      <c r="N80" s="16">
        <v>622</v>
      </c>
      <c r="O80" s="30" t="s">
        <v>25</v>
      </c>
      <c r="P80" s="11" t="s">
        <v>26</v>
      </c>
      <c r="Q80" s="18" t="s">
        <v>1290</v>
      </c>
      <c r="R80" s="23" t="str">
        <f t="shared" si="7"/>
        <v>00086002</v>
      </c>
      <c r="T80" s="3" t="s">
        <v>418</v>
      </c>
      <c r="U80" s="11" t="s">
        <v>1291</v>
      </c>
      <c r="V80" s="11" t="s">
        <v>1280</v>
      </c>
      <c r="X80" s="3" t="s">
        <v>422</v>
      </c>
      <c r="Y80" s="11" t="s">
        <v>2649</v>
      </c>
      <c r="Z80" s="11" t="s">
        <v>25</v>
      </c>
      <c r="AA80" s="11" t="s">
        <v>25</v>
      </c>
      <c r="AB80" s="11" t="str">
        <f>LOWER('[1]All data except MON12'!S1437)</f>
        <v/>
      </c>
    </row>
    <row r="81" spans="1:28">
      <c r="A81" s="3" t="s">
        <v>4205</v>
      </c>
      <c r="B81" s="11" t="s">
        <v>525</v>
      </c>
      <c r="C81" s="3" t="s">
        <v>4062</v>
      </c>
      <c r="D81" s="32">
        <v>41214</v>
      </c>
      <c r="E81" s="33">
        <f t="shared" si="4"/>
        <v>1</v>
      </c>
      <c r="F81" s="33">
        <f t="shared" si="5"/>
        <v>11</v>
      </c>
      <c r="G81" s="33">
        <f t="shared" si="6"/>
        <v>2012</v>
      </c>
      <c r="H81" s="58" t="s">
        <v>5811</v>
      </c>
      <c r="I81" s="11" t="s">
        <v>4137</v>
      </c>
      <c r="L81" s="11" t="s">
        <v>30</v>
      </c>
      <c r="M81" s="18">
        <v>405</v>
      </c>
      <c r="N81" s="16">
        <v>678</v>
      </c>
      <c r="O81" s="30" t="s">
        <v>25</v>
      </c>
      <c r="P81" s="11" t="s">
        <v>26</v>
      </c>
      <c r="Q81" s="18" t="s">
        <v>1288</v>
      </c>
      <c r="R81" s="23" t="str">
        <f t="shared" si="7"/>
        <v>00086006</v>
      </c>
      <c r="T81" s="3" t="s">
        <v>418</v>
      </c>
      <c r="U81" s="11" t="s">
        <v>1289</v>
      </c>
      <c r="V81" s="11" t="s">
        <v>1280</v>
      </c>
      <c r="X81" s="3" t="s">
        <v>422</v>
      </c>
      <c r="Y81" s="11" t="s">
        <v>2649</v>
      </c>
      <c r="Z81" s="11" t="s">
        <v>25</v>
      </c>
      <c r="AA81" s="11" t="s">
        <v>25</v>
      </c>
      <c r="AB81" s="11" t="str">
        <f>LOWER('[1]All data except MON12'!S1436)</f>
        <v/>
      </c>
    </row>
    <row r="82" spans="1:28">
      <c r="A82" s="3" t="s">
        <v>4212</v>
      </c>
      <c r="B82" s="11" t="s">
        <v>525</v>
      </c>
      <c r="C82" s="3" t="s">
        <v>4062</v>
      </c>
      <c r="D82" s="32">
        <v>41214</v>
      </c>
      <c r="E82" s="33">
        <f t="shared" si="4"/>
        <v>1</v>
      </c>
      <c r="F82" s="33">
        <f t="shared" si="5"/>
        <v>11</v>
      </c>
      <c r="G82" s="33">
        <f t="shared" si="6"/>
        <v>2012</v>
      </c>
      <c r="H82" s="58" t="s">
        <v>5811</v>
      </c>
      <c r="I82" s="11" t="s">
        <v>4137</v>
      </c>
      <c r="L82" s="11" t="s">
        <v>736</v>
      </c>
      <c r="M82" s="18">
        <v>268</v>
      </c>
      <c r="N82" s="16">
        <v>227</v>
      </c>
      <c r="O82" s="30" t="s">
        <v>25</v>
      </c>
      <c r="P82" s="11" t="s">
        <v>26</v>
      </c>
      <c r="Q82" s="18" t="s">
        <v>1628</v>
      </c>
      <c r="R82" s="23" t="str">
        <f t="shared" si="7"/>
        <v>00086007</v>
      </c>
      <c r="T82" s="3" t="s">
        <v>1506</v>
      </c>
      <c r="U82" s="11" t="s">
        <v>1629</v>
      </c>
      <c r="V82" s="11" t="s">
        <v>1524</v>
      </c>
      <c r="W82" s="11" t="s">
        <v>5</v>
      </c>
      <c r="X82" s="3" t="s">
        <v>433</v>
      </c>
      <c r="Y82" s="11" t="s">
        <v>2657</v>
      </c>
      <c r="Z82" s="11" t="s">
        <v>25</v>
      </c>
      <c r="AA82" s="11" t="s">
        <v>25</v>
      </c>
      <c r="AB82" s="11" t="str">
        <f>LOWER('[1]All data except MON12'!S1422)</f>
        <v/>
      </c>
    </row>
    <row r="83" spans="1:28">
      <c r="A83" s="3" t="s">
        <v>4223</v>
      </c>
      <c r="B83" s="11" t="s">
        <v>525</v>
      </c>
      <c r="C83" s="3" t="s">
        <v>4062</v>
      </c>
      <c r="D83" s="32">
        <v>41214</v>
      </c>
      <c r="E83" s="33">
        <f t="shared" si="4"/>
        <v>1</v>
      </c>
      <c r="F83" s="33">
        <f t="shared" si="5"/>
        <v>11</v>
      </c>
      <c r="G83" s="33">
        <f t="shared" si="6"/>
        <v>2012</v>
      </c>
      <c r="H83" s="58" t="s">
        <v>5811</v>
      </c>
      <c r="I83" s="11" t="s">
        <v>4137</v>
      </c>
      <c r="L83" s="11" t="s">
        <v>736</v>
      </c>
      <c r="M83" s="18">
        <v>334</v>
      </c>
      <c r="N83" s="16">
        <v>480</v>
      </c>
      <c r="O83" s="30" t="s">
        <v>25</v>
      </c>
      <c r="P83" s="11" t="s">
        <v>26</v>
      </c>
      <c r="Q83" s="18" t="s">
        <v>1648</v>
      </c>
      <c r="R83" s="23" t="str">
        <f t="shared" si="7"/>
        <v>00086008</v>
      </c>
      <c r="T83" s="3" t="s">
        <v>1506</v>
      </c>
      <c r="U83" s="11" t="s">
        <v>1649</v>
      </c>
      <c r="V83" s="11" t="s">
        <v>1650</v>
      </c>
      <c r="X83" s="3" t="s">
        <v>422</v>
      </c>
      <c r="Y83" s="11" t="s">
        <v>2649</v>
      </c>
      <c r="Z83" s="11" t="s">
        <v>25</v>
      </c>
      <c r="AA83" s="11" t="s">
        <v>25</v>
      </c>
      <c r="AB83" s="11" t="str">
        <f>LOWER('[1]All data except MON12'!S1434)</f>
        <v/>
      </c>
    </row>
    <row r="84" spans="1:28">
      <c r="A84" s="3" t="s">
        <v>4224</v>
      </c>
      <c r="B84" s="11" t="s">
        <v>525</v>
      </c>
      <c r="C84" s="3" t="s">
        <v>4062</v>
      </c>
      <c r="D84" s="32">
        <v>41214</v>
      </c>
      <c r="E84" s="33">
        <f t="shared" si="4"/>
        <v>1</v>
      </c>
      <c r="F84" s="33">
        <f t="shared" si="5"/>
        <v>11</v>
      </c>
      <c r="G84" s="33">
        <f t="shared" si="6"/>
        <v>2012</v>
      </c>
      <c r="H84" s="58" t="s">
        <v>5811</v>
      </c>
      <c r="I84" s="11" t="s">
        <v>4137</v>
      </c>
      <c r="L84" s="11" t="s">
        <v>736</v>
      </c>
      <c r="M84" s="18">
        <v>268</v>
      </c>
      <c r="N84" s="16">
        <v>205</v>
      </c>
      <c r="O84" s="30" t="s">
        <v>25</v>
      </c>
      <c r="P84" s="11" t="s">
        <v>26</v>
      </c>
      <c r="Q84" s="18" t="s">
        <v>1651</v>
      </c>
      <c r="R84" s="23" t="str">
        <f t="shared" si="7"/>
        <v>00086011</v>
      </c>
      <c r="T84" s="3" t="s">
        <v>1506</v>
      </c>
      <c r="U84" s="11" t="s">
        <v>1652</v>
      </c>
      <c r="V84" s="11" t="s">
        <v>1524</v>
      </c>
      <c r="X84" s="3" t="s">
        <v>422</v>
      </c>
      <c r="Y84" s="11" t="s">
        <v>2649</v>
      </c>
      <c r="Z84" s="11" t="s">
        <v>25</v>
      </c>
      <c r="AA84" s="11" t="s">
        <v>25</v>
      </c>
      <c r="AB84" s="11" t="str">
        <f>LOWER('[1]All data except MON12'!S1435)</f>
        <v/>
      </c>
    </row>
    <row r="85" spans="1:28">
      <c r="A85" s="3" t="s">
        <v>4226</v>
      </c>
      <c r="B85" s="11" t="s">
        <v>525</v>
      </c>
      <c r="C85" s="3" t="s">
        <v>4062</v>
      </c>
      <c r="D85" s="32">
        <v>41214</v>
      </c>
      <c r="E85" s="33">
        <f t="shared" si="4"/>
        <v>1</v>
      </c>
      <c r="F85" s="33">
        <f t="shared" si="5"/>
        <v>11</v>
      </c>
      <c r="G85" s="33">
        <f t="shared" si="6"/>
        <v>2012</v>
      </c>
      <c r="H85" s="58" t="s">
        <v>5811</v>
      </c>
      <c r="I85" s="11" t="s">
        <v>4137</v>
      </c>
      <c r="L85" s="11" t="s">
        <v>736</v>
      </c>
      <c r="M85" s="18">
        <v>272</v>
      </c>
      <c r="N85" s="16">
        <v>220</v>
      </c>
      <c r="O85" s="30" t="s">
        <v>25</v>
      </c>
      <c r="P85" s="11" t="s">
        <v>26</v>
      </c>
      <c r="Q85" s="18" t="s">
        <v>1655</v>
      </c>
      <c r="R85" s="23" t="str">
        <f t="shared" si="7"/>
        <v>00086014</v>
      </c>
      <c r="T85" s="3" t="s">
        <v>1506</v>
      </c>
      <c r="U85" s="11" t="s">
        <v>1656</v>
      </c>
      <c r="V85" s="11" t="s">
        <v>1524</v>
      </c>
      <c r="X85" s="3" t="s">
        <v>422</v>
      </c>
      <c r="Y85" s="11" t="s">
        <v>2649</v>
      </c>
      <c r="Z85" s="11" t="s">
        <v>25</v>
      </c>
      <c r="AA85" s="11" t="s">
        <v>25</v>
      </c>
      <c r="AB85" s="11" t="str">
        <f>LOWER('[1]All data except MON12'!S1439)</f>
        <v/>
      </c>
    </row>
    <row r="86" spans="1:28">
      <c r="A86" s="3" t="s">
        <v>4204</v>
      </c>
      <c r="B86" s="11" t="s">
        <v>525</v>
      </c>
      <c r="C86" s="3" t="s">
        <v>4062</v>
      </c>
      <c r="D86" s="32">
        <v>41214</v>
      </c>
      <c r="E86" s="33">
        <f t="shared" si="4"/>
        <v>1</v>
      </c>
      <c r="F86" s="33">
        <f t="shared" si="5"/>
        <v>11</v>
      </c>
      <c r="G86" s="33">
        <f t="shared" si="6"/>
        <v>2012</v>
      </c>
      <c r="H86" s="58" t="s">
        <v>5811</v>
      </c>
      <c r="I86" s="11" t="s">
        <v>4137</v>
      </c>
      <c r="L86" s="11" t="s">
        <v>30</v>
      </c>
      <c r="M86" s="18">
        <v>388</v>
      </c>
      <c r="N86" s="16">
        <v>466</v>
      </c>
      <c r="O86" s="30" t="s">
        <v>25</v>
      </c>
      <c r="P86" s="11" t="s">
        <v>26</v>
      </c>
      <c r="Q86" s="18" t="s">
        <v>1286</v>
      </c>
      <c r="R86" s="23" t="str">
        <f t="shared" si="7"/>
        <v>00086015</v>
      </c>
      <c r="T86" s="3" t="s">
        <v>418</v>
      </c>
      <c r="U86" s="11" t="s">
        <v>1287</v>
      </c>
      <c r="V86" s="11" t="s">
        <v>1280</v>
      </c>
      <c r="X86" s="3" t="s">
        <v>422</v>
      </c>
      <c r="Y86" s="11" t="s">
        <v>2649</v>
      </c>
      <c r="Z86" s="11" t="s">
        <v>25</v>
      </c>
      <c r="AA86" s="11" t="s">
        <v>25</v>
      </c>
      <c r="AB86" s="11" t="str">
        <f>LOWER('[1]All data except MON12'!S1426)</f>
        <v/>
      </c>
    </row>
    <row r="87" spans="1:28">
      <c r="A87" s="3" t="s">
        <v>4229</v>
      </c>
      <c r="B87" s="11" t="s">
        <v>525</v>
      </c>
      <c r="C87" s="3" t="s">
        <v>4062</v>
      </c>
      <c r="D87" s="32">
        <v>41214</v>
      </c>
      <c r="E87" s="33">
        <f t="shared" si="4"/>
        <v>1</v>
      </c>
      <c r="F87" s="33">
        <f t="shared" si="5"/>
        <v>11</v>
      </c>
      <c r="G87" s="33">
        <f t="shared" si="6"/>
        <v>2012</v>
      </c>
      <c r="H87" s="58" t="s">
        <v>5811</v>
      </c>
      <c r="I87" s="11" t="s">
        <v>4137</v>
      </c>
      <c r="L87" s="11" t="s">
        <v>736</v>
      </c>
      <c r="M87" s="18">
        <v>285</v>
      </c>
      <c r="N87" s="16">
        <v>283</v>
      </c>
      <c r="O87" s="30" t="s">
        <v>25</v>
      </c>
      <c r="P87" s="11" t="s">
        <v>26</v>
      </c>
      <c r="Q87" s="18" t="s">
        <v>1661</v>
      </c>
      <c r="R87" s="23" t="str">
        <f t="shared" si="7"/>
        <v>00086021</v>
      </c>
      <c r="T87" s="3" t="s">
        <v>1506</v>
      </c>
      <c r="U87" s="11" t="s">
        <v>1662</v>
      </c>
      <c r="V87" s="11" t="s">
        <v>1524</v>
      </c>
      <c r="W87" s="11" t="s">
        <v>418</v>
      </c>
      <c r="X87" s="3" t="s">
        <v>433</v>
      </c>
      <c r="Y87" s="11" t="s">
        <v>2655</v>
      </c>
      <c r="Z87" s="11" t="s">
        <v>25</v>
      </c>
      <c r="AA87" s="11" t="s">
        <v>25</v>
      </c>
      <c r="AB87" s="11" t="str">
        <f>LOWER('[1]All data except MON12'!S1442)</f>
        <v/>
      </c>
    </row>
    <row r="88" spans="1:28">
      <c r="A88" s="3" t="s">
        <v>4227</v>
      </c>
      <c r="B88" s="11" t="s">
        <v>525</v>
      </c>
      <c r="C88" s="3" t="s">
        <v>4062</v>
      </c>
      <c r="D88" s="32">
        <v>41214</v>
      </c>
      <c r="E88" s="33">
        <f t="shared" si="4"/>
        <v>1</v>
      </c>
      <c r="F88" s="33">
        <f t="shared" si="5"/>
        <v>11</v>
      </c>
      <c r="G88" s="33">
        <f t="shared" si="6"/>
        <v>2012</v>
      </c>
      <c r="H88" s="58" t="s">
        <v>5811</v>
      </c>
      <c r="I88" s="11" t="s">
        <v>4137</v>
      </c>
      <c r="L88" s="11" t="s">
        <v>736</v>
      </c>
      <c r="M88" s="18">
        <v>296</v>
      </c>
      <c r="N88" s="16">
        <v>364</v>
      </c>
      <c r="O88" s="30" t="s">
        <v>25</v>
      </c>
      <c r="P88" s="11" t="s">
        <v>26</v>
      </c>
      <c r="Q88" s="18" t="s">
        <v>1657</v>
      </c>
      <c r="R88" s="23" t="str">
        <f t="shared" si="7"/>
        <v>00086022</v>
      </c>
      <c r="T88" s="3" t="s">
        <v>1506</v>
      </c>
      <c r="U88" s="11" t="s">
        <v>1658</v>
      </c>
      <c r="V88" s="11" t="s">
        <v>1527</v>
      </c>
      <c r="W88" s="11" t="s">
        <v>418</v>
      </c>
      <c r="X88" s="3" t="s">
        <v>433</v>
      </c>
      <c r="Y88" s="11" t="s">
        <v>2655</v>
      </c>
      <c r="Z88" s="11" t="s">
        <v>25</v>
      </c>
      <c r="AA88" s="11" t="s">
        <v>25</v>
      </c>
      <c r="AB88" s="11" t="str">
        <f>LOWER('[1]All data except MON12'!S1440)</f>
        <v/>
      </c>
    </row>
    <row r="89" spans="1:28">
      <c r="A89" s="3" t="s">
        <v>4234</v>
      </c>
      <c r="B89" s="11" t="s">
        <v>525</v>
      </c>
      <c r="C89" s="3" t="s">
        <v>4062</v>
      </c>
      <c r="D89" s="32">
        <v>41214</v>
      </c>
      <c r="E89" s="33">
        <f t="shared" si="4"/>
        <v>1</v>
      </c>
      <c r="F89" s="33">
        <f t="shared" si="5"/>
        <v>11</v>
      </c>
      <c r="G89" s="33">
        <f t="shared" si="6"/>
        <v>2012</v>
      </c>
      <c r="H89" s="58" t="s">
        <v>5811</v>
      </c>
      <c r="I89" s="11" t="s">
        <v>4137</v>
      </c>
      <c r="L89" s="11" t="s">
        <v>736</v>
      </c>
      <c r="M89" s="18">
        <v>248</v>
      </c>
      <c r="N89" s="16">
        <v>162</v>
      </c>
      <c r="O89" s="30" t="s">
        <v>25</v>
      </c>
      <c r="P89" s="11" t="s">
        <v>26</v>
      </c>
      <c r="Q89" s="18" t="s">
        <v>1671</v>
      </c>
      <c r="R89" s="23" t="str">
        <f t="shared" si="7"/>
        <v>00086025</v>
      </c>
      <c r="T89" s="3" t="s">
        <v>1506</v>
      </c>
      <c r="U89" s="11" t="s">
        <v>1672</v>
      </c>
      <c r="V89" s="11" t="s">
        <v>1529</v>
      </c>
      <c r="W89" s="11" t="s">
        <v>5</v>
      </c>
      <c r="X89" s="3" t="s">
        <v>433</v>
      </c>
      <c r="Y89" s="11" t="s">
        <v>2649</v>
      </c>
      <c r="Z89" s="11" t="s">
        <v>25</v>
      </c>
      <c r="AA89" s="11" t="s">
        <v>25</v>
      </c>
      <c r="AB89" s="11" t="str">
        <f>LOWER('[1]All data except MON12'!S1447)</f>
        <v/>
      </c>
    </row>
    <row r="90" spans="1:28">
      <c r="A90" s="3" t="s">
        <v>4209</v>
      </c>
      <c r="B90" s="11" t="s">
        <v>525</v>
      </c>
      <c r="C90" s="3" t="s">
        <v>4062</v>
      </c>
      <c r="D90" s="32">
        <v>41214</v>
      </c>
      <c r="E90" s="33">
        <f t="shared" si="4"/>
        <v>1</v>
      </c>
      <c r="F90" s="33">
        <f t="shared" si="5"/>
        <v>11</v>
      </c>
      <c r="G90" s="33">
        <f t="shared" si="6"/>
        <v>2012</v>
      </c>
      <c r="H90" s="58" t="s">
        <v>5811</v>
      </c>
      <c r="I90" s="11" t="s">
        <v>4137</v>
      </c>
      <c r="L90" s="11" t="s">
        <v>736</v>
      </c>
      <c r="M90" s="18">
        <v>283</v>
      </c>
      <c r="N90" s="16">
        <v>316</v>
      </c>
      <c r="O90" s="30" t="s">
        <v>25</v>
      </c>
      <c r="P90" s="11" t="s">
        <v>26</v>
      </c>
      <c r="Q90" s="18" t="s">
        <v>1622</v>
      </c>
      <c r="R90" s="23" t="str">
        <f t="shared" si="7"/>
        <v>00086026</v>
      </c>
      <c r="T90" s="3" t="s">
        <v>1506</v>
      </c>
      <c r="U90" s="11" t="s">
        <v>1623</v>
      </c>
      <c r="V90" s="11" t="s">
        <v>1524</v>
      </c>
      <c r="W90" s="11" t="s">
        <v>418</v>
      </c>
      <c r="X90" s="3" t="s">
        <v>433</v>
      </c>
      <c r="Y90" s="11" t="s">
        <v>2655</v>
      </c>
      <c r="Z90" s="11" t="s">
        <v>25</v>
      </c>
      <c r="AA90" s="11" t="s">
        <v>25</v>
      </c>
      <c r="AB90" s="11" t="str">
        <f>LOWER('[1]All data except MON12'!S1419)</f>
        <v/>
      </c>
    </row>
    <row r="91" spans="1:28">
      <c r="A91" s="3" t="s">
        <v>4210</v>
      </c>
      <c r="B91" s="11" t="s">
        <v>525</v>
      </c>
      <c r="C91" s="3" t="s">
        <v>4062</v>
      </c>
      <c r="D91" s="32">
        <v>41214</v>
      </c>
      <c r="E91" s="33">
        <f t="shared" si="4"/>
        <v>1</v>
      </c>
      <c r="F91" s="33">
        <f t="shared" si="5"/>
        <v>11</v>
      </c>
      <c r="G91" s="33">
        <f t="shared" si="6"/>
        <v>2012</v>
      </c>
      <c r="H91" s="58" t="s">
        <v>5811</v>
      </c>
      <c r="I91" s="11" t="s">
        <v>4137</v>
      </c>
      <c r="L91" s="11" t="s">
        <v>736</v>
      </c>
      <c r="M91" s="18">
        <v>262</v>
      </c>
      <c r="N91" s="16">
        <v>230</v>
      </c>
      <c r="O91" s="30" t="s">
        <v>25</v>
      </c>
      <c r="P91" s="11" t="s">
        <v>26</v>
      </c>
      <c r="Q91" s="18" t="s">
        <v>1624</v>
      </c>
      <c r="R91" s="23" t="str">
        <f t="shared" si="7"/>
        <v>00086031</v>
      </c>
      <c r="T91" s="3" t="s">
        <v>1506</v>
      </c>
      <c r="U91" s="11" t="s">
        <v>1625</v>
      </c>
      <c r="V91" s="11" t="s">
        <v>1524</v>
      </c>
      <c r="W91" s="11" t="s">
        <v>418</v>
      </c>
      <c r="X91" s="3" t="s">
        <v>433</v>
      </c>
      <c r="Y91" s="11" t="s">
        <v>2655</v>
      </c>
      <c r="Z91" s="11" t="s">
        <v>25</v>
      </c>
      <c r="AA91" s="11" t="s">
        <v>25</v>
      </c>
      <c r="AB91" s="11" t="str">
        <f>LOWER('[1]All data except MON12'!S1420)</f>
        <v/>
      </c>
    </row>
    <row r="92" spans="1:28">
      <c r="A92" s="3" t="s">
        <v>4225</v>
      </c>
      <c r="B92" s="11" t="s">
        <v>525</v>
      </c>
      <c r="C92" s="3" t="s">
        <v>4062</v>
      </c>
      <c r="D92" s="32">
        <v>41214</v>
      </c>
      <c r="E92" s="33">
        <f t="shared" si="4"/>
        <v>1</v>
      </c>
      <c r="F92" s="33">
        <f t="shared" si="5"/>
        <v>11</v>
      </c>
      <c r="G92" s="33">
        <f t="shared" si="6"/>
        <v>2012</v>
      </c>
      <c r="H92" s="58" t="s">
        <v>5811</v>
      </c>
      <c r="I92" s="11" t="s">
        <v>4137</v>
      </c>
      <c r="L92" s="11" t="s">
        <v>736</v>
      </c>
      <c r="M92" s="18">
        <v>228</v>
      </c>
      <c r="N92" s="16">
        <v>135</v>
      </c>
      <c r="O92" s="30" t="s">
        <v>25</v>
      </c>
      <c r="P92" s="11" t="s">
        <v>26</v>
      </c>
      <c r="Q92" s="18" t="s">
        <v>1653</v>
      </c>
      <c r="R92" s="23" t="str">
        <f t="shared" si="7"/>
        <v>00086039</v>
      </c>
      <c r="T92" s="3" t="s">
        <v>1506</v>
      </c>
      <c r="U92" s="11" t="s">
        <v>1654</v>
      </c>
      <c r="V92" s="11" t="s">
        <v>1524</v>
      </c>
      <c r="X92" s="3" t="s">
        <v>422</v>
      </c>
      <c r="Y92" s="11" t="s">
        <v>2649</v>
      </c>
      <c r="Z92" s="11" t="s">
        <v>25</v>
      </c>
      <c r="AA92" s="11" t="s">
        <v>25</v>
      </c>
      <c r="AB92" s="11" t="str">
        <f>LOWER('[1]All data except MON12'!S1438)</f>
        <v/>
      </c>
    </row>
    <row r="93" spans="1:28">
      <c r="A93" s="3" t="s">
        <v>4214</v>
      </c>
      <c r="B93" s="11" t="s">
        <v>525</v>
      </c>
      <c r="C93" s="3" t="s">
        <v>4062</v>
      </c>
      <c r="D93" s="32">
        <v>41214</v>
      </c>
      <c r="E93" s="33">
        <f t="shared" si="4"/>
        <v>1</v>
      </c>
      <c r="F93" s="33">
        <f t="shared" si="5"/>
        <v>11</v>
      </c>
      <c r="G93" s="33">
        <f t="shared" si="6"/>
        <v>2012</v>
      </c>
      <c r="H93" s="58" t="s">
        <v>5811</v>
      </c>
      <c r="I93" s="11" t="s">
        <v>4137</v>
      </c>
      <c r="L93" s="11" t="s">
        <v>736</v>
      </c>
      <c r="M93" s="18">
        <v>260</v>
      </c>
      <c r="N93" s="16">
        <v>246</v>
      </c>
      <c r="O93" s="30" t="s">
        <v>25</v>
      </c>
      <c r="P93" s="11" t="s">
        <v>26</v>
      </c>
      <c r="Q93" s="18" t="s">
        <v>1631</v>
      </c>
      <c r="R93" s="23" t="str">
        <f t="shared" si="7"/>
        <v>00086044</v>
      </c>
      <c r="T93" s="3" t="s">
        <v>1506</v>
      </c>
      <c r="U93" s="11" t="s">
        <v>1632</v>
      </c>
      <c r="V93" s="11" t="s">
        <v>1524</v>
      </c>
      <c r="W93" s="11" t="s">
        <v>418</v>
      </c>
      <c r="X93" s="3" t="s">
        <v>433</v>
      </c>
      <c r="Y93" s="11" t="s">
        <v>2655</v>
      </c>
      <c r="Z93" s="11" t="s">
        <v>25</v>
      </c>
      <c r="AA93" s="11" t="s">
        <v>25</v>
      </c>
      <c r="AB93" s="11" t="str">
        <f>LOWER('[1]All data except MON12'!S1424)</f>
        <v/>
      </c>
    </row>
    <row r="94" spans="1:28">
      <c r="A94" s="3" t="s">
        <v>4228</v>
      </c>
      <c r="B94" s="11" t="s">
        <v>525</v>
      </c>
      <c r="C94" s="3" t="s">
        <v>4062</v>
      </c>
      <c r="D94" s="32">
        <v>41214</v>
      </c>
      <c r="E94" s="33">
        <f t="shared" si="4"/>
        <v>1</v>
      </c>
      <c r="F94" s="33">
        <f t="shared" si="5"/>
        <v>11</v>
      </c>
      <c r="G94" s="33">
        <f t="shared" si="6"/>
        <v>2012</v>
      </c>
      <c r="H94" s="58" t="s">
        <v>5811</v>
      </c>
      <c r="I94" s="11" t="s">
        <v>4137</v>
      </c>
      <c r="L94" s="11" t="s">
        <v>736</v>
      </c>
      <c r="M94" s="18">
        <v>298</v>
      </c>
      <c r="N94" s="16">
        <v>263</v>
      </c>
      <c r="O94" s="30" t="s">
        <v>25</v>
      </c>
      <c r="P94" s="11" t="s">
        <v>26</v>
      </c>
      <c r="Q94" s="18" t="s">
        <v>1659</v>
      </c>
      <c r="R94" s="23" t="str">
        <f t="shared" si="7"/>
        <v>00086045</v>
      </c>
      <c r="T94" s="3" t="s">
        <v>1506</v>
      </c>
      <c r="U94" s="11" t="s">
        <v>1660</v>
      </c>
      <c r="V94" s="11" t="s">
        <v>1522</v>
      </c>
      <c r="W94" s="11" t="s">
        <v>5</v>
      </c>
      <c r="X94" s="3" t="s">
        <v>433</v>
      </c>
      <c r="Y94" s="11" t="s">
        <v>2657</v>
      </c>
      <c r="Z94" s="11" t="s">
        <v>25</v>
      </c>
      <c r="AA94" s="11" t="s">
        <v>25</v>
      </c>
      <c r="AB94" s="11" t="str">
        <f>LOWER('[1]All data except MON12'!S1441)</f>
        <v/>
      </c>
    </row>
    <row r="95" spans="1:28">
      <c r="A95" s="3" t="s">
        <v>4213</v>
      </c>
      <c r="B95" s="11" t="s">
        <v>525</v>
      </c>
      <c r="C95" s="3" t="s">
        <v>4062</v>
      </c>
      <c r="D95" s="32">
        <v>41214</v>
      </c>
      <c r="E95" s="33">
        <f t="shared" si="4"/>
        <v>1</v>
      </c>
      <c r="F95" s="33">
        <f t="shared" si="5"/>
        <v>11</v>
      </c>
      <c r="G95" s="33">
        <f t="shared" si="6"/>
        <v>2012</v>
      </c>
      <c r="H95" s="58" t="s">
        <v>5811</v>
      </c>
      <c r="I95" s="11" t="s">
        <v>4137</v>
      </c>
      <c r="L95" s="11" t="s">
        <v>736</v>
      </c>
      <c r="M95" s="18">
        <v>273</v>
      </c>
      <c r="N95" s="16">
        <v>250</v>
      </c>
      <c r="O95" s="30" t="s">
        <v>25</v>
      </c>
      <c r="P95" s="11" t="s">
        <v>25</v>
      </c>
      <c r="R95" s="23" t="str">
        <f t="shared" si="7"/>
        <v/>
      </c>
      <c r="T95" s="3" t="s">
        <v>1506</v>
      </c>
      <c r="U95" s="11" t="s">
        <v>1630</v>
      </c>
      <c r="V95" s="11" t="s">
        <v>1524</v>
      </c>
      <c r="W95" s="11" t="s">
        <v>418</v>
      </c>
      <c r="X95" s="3" t="s">
        <v>433</v>
      </c>
      <c r="Y95" s="11" t="s">
        <v>2655</v>
      </c>
      <c r="Z95" s="11" t="s">
        <v>25</v>
      </c>
      <c r="AA95" s="11" t="s">
        <v>25</v>
      </c>
      <c r="AB95" s="11" t="str">
        <f>LOWER('[1]All data except MON12'!S1423)</f>
        <v/>
      </c>
    </row>
    <row r="96" spans="1:28">
      <c r="A96" s="3" t="s">
        <v>4215</v>
      </c>
      <c r="B96" s="11" t="s">
        <v>525</v>
      </c>
      <c r="C96" s="3" t="s">
        <v>4062</v>
      </c>
      <c r="D96" s="32">
        <v>41214</v>
      </c>
      <c r="E96" s="33">
        <f t="shared" si="4"/>
        <v>1</v>
      </c>
      <c r="F96" s="33">
        <f t="shared" si="5"/>
        <v>11</v>
      </c>
      <c r="G96" s="33">
        <f t="shared" si="6"/>
        <v>2012</v>
      </c>
      <c r="H96" s="58" t="s">
        <v>5811</v>
      </c>
      <c r="I96" s="11" t="s">
        <v>4137</v>
      </c>
      <c r="L96" s="11" t="s">
        <v>736</v>
      </c>
      <c r="M96" s="18">
        <v>292</v>
      </c>
      <c r="N96" s="16">
        <v>268</v>
      </c>
      <c r="O96" s="30" t="s">
        <v>25</v>
      </c>
      <c r="P96" s="11" t="s">
        <v>25</v>
      </c>
      <c r="R96" s="23" t="str">
        <f t="shared" si="7"/>
        <v/>
      </c>
      <c r="T96" s="3" t="s">
        <v>1506</v>
      </c>
      <c r="U96" s="11" t="s">
        <v>1633</v>
      </c>
      <c r="V96" s="11" t="s">
        <v>1522</v>
      </c>
      <c r="W96" s="11" t="s">
        <v>5</v>
      </c>
      <c r="X96" s="3" t="s">
        <v>433</v>
      </c>
      <c r="Y96" s="11" t="s">
        <v>2649</v>
      </c>
      <c r="Z96" s="11" t="s">
        <v>25</v>
      </c>
      <c r="AA96" s="11" t="s">
        <v>25</v>
      </c>
      <c r="AB96" s="11" t="str">
        <f>LOWER('[1]All data except MON12'!S1425)</f>
        <v/>
      </c>
    </row>
    <row r="97" spans="1:99">
      <c r="A97" s="3" t="s">
        <v>4230</v>
      </c>
      <c r="B97" s="11" t="s">
        <v>525</v>
      </c>
      <c r="C97" s="3" t="s">
        <v>4062</v>
      </c>
      <c r="D97" s="32">
        <v>41214</v>
      </c>
      <c r="E97" s="33">
        <f t="shared" si="4"/>
        <v>1</v>
      </c>
      <c r="F97" s="33">
        <f t="shared" si="5"/>
        <v>11</v>
      </c>
      <c r="G97" s="33">
        <f t="shared" si="6"/>
        <v>2012</v>
      </c>
      <c r="H97" s="58" t="s">
        <v>5811</v>
      </c>
      <c r="I97" s="11" t="s">
        <v>4137</v>
      </c>
      <c r="L97" s="11" t="s">
        <v>736</v>
      </c>
      <c r="M97" s="18">
        <v>311</v>
      </c>
      <c r="N97" s="16">
        <v>439</v>
      </c>
      <c r="O97" s="30" t="s">
        <v>25</v>
      </c>
      <c r="P97" s="11" t="s">
        <v>25</v>
      </c>
      <c r="R97" s="23" t="str">
        <f t="shared" si="7"/>
        <v/>
      </c>
      <c r="T97" s="3" t="s">
        <v>1506</v>
      </c>
      <c r="U97" s="11" t="s">
        <v>1663</v>
      </c>
      <c r="V97" s="11" t="s">
        <v>1664</v>
      </c>
      <c r="W97" s="11" t="s">
        <v>418</v>
      </c>
      <c r="X97" s="3" t="s">
        <v>433</v>
      </c>
      <c r="Y97" s="11" t="s">
        <v>2655</v>
      </c>
      <c r="Z97" s="11" t="s">
        <v>25</v>
      </c>
      <c r="AA97" s="11" t="s">
        <v>25</v>
      </c>
      <c r="AB97" s="11" t="str">
        <f>LOWER('[1]All data except MON12'!S1443)</f>
        <v/>
      </c>
    </row>
    <row r="98" spans="1:99">
      <c r="A98" s="3" t="s">
        <v>4254</v>
      </c>
      <c r="B98" s="11" t="s">
        <v>525</v>
      </c>
      <c r="C98" s="3" t="s">
        <v>4062</v>
      </c>
      <c r="D98" s="32">
        <v>41221</v>
      </c>
      <c r="E98" s="33">
        <f t="shared" si="4"/>
        <v>8</v>
      </c>
      <c r="F98" s="33">
        <f t="shared" si="5"/>
        <v>11</v>
      </c>
      <c r="G98" s="33">
        <f t="shared" si="6"/>
        <v>2012</v>
      </c>
      <c r="H98" s="58" t="s">
        <v>5812</v>
      </c>
      <c r="I98" s="11" t="s">
        <v>812</v>
      </c>
      <c r="L98" s="11" t="s">
        <v>736</v>
      </c>
      <c r="M98" s="18">
        <v>320</v>
      </c>
      <c r="N98" s="16">
        <v>370</v>
      </c>
      <c r="O98" s="30" t="s">
        <v>25</v>
      </c>
      <c r="P98" s="11" t="s">
        <v>26</v>
      </c>
      <c r="Q98" s="18" t="s">
        <v>1684</v>
      </c>
      <c r="R98" s="23" t="str">
        <f t="shared" si="7"/>
        <v>00085951</v>
      </c>
      <c r="T98" s="3" t="s">
        <v>1506</v>
      </c>
      <c r="U98" s="11" t="s">
        <v>1685</v>
      </c>
      <c r="V98" s="11" t="s">
        <v>1664</v>
      </c>
      <c r="W98" s="11" t="s">
        <v>5</v>
      </c>
      <c r="X98" s="3" t="s">
        <v>433</v>
      </c>
      <c r="Y98" s="11" t="s">
        <v>2649</v>
      </c>
      <c r="Z98" s="11" t="s">
        <v>25</v>
      </c>
      <c r="AA98" s="11" t="s">
        <v>25</v>
      </c>
      <c r="AB98" s="11" t="str">
        <f>LOWER('[1]All data except MON12'!S1456)</f>
        <v/>
      </c>
    </row>
    <row r="99" spans="1:99" s="1" customFormat="1">
      <c r="A99" s="3" t="s">
        <v>4237</v>
      </c>
      <c r="B99" s="1" t="s">
        <v>525</v>
      </c>
      <c r="C99" s="2" t="s">
        <v>4062</v>
      </c>
      <c r="D99" s="15">
        <v>41221</v>
      </c>
      <c r="E99" s="4">
        <f t="shared" si="4"/>
        <v>8</v>
      </c>
      <c r="F99" s="4">
        <f t="shared" si="5"/>
        <v>11</v>
      </c>
      <c r="G99" s="4">
        <f t="shared" si="6"/>
        <v>2012</v>
      </c>
      <c r="H99" s="58" t="s">
        <v>5811</v>
      </c>
      <c r="I99" s="11" t="s">
        <v>4137</v>
      </c>
      <c r="L99" s="1" t="s">
        <v>736</v>
      </c>
      <c r="M99" s="5">
        <v>274</v>
      </c>
      <c r="N99" s="6">
        <v>221</v>
      </c>
      <c r="O99" s="13" t="s">
        <v>25</v>
      </c>
      <c r="P99" s="1" t="s">
        <v>26</v>
      </c>
      <c r="Q99" s="5" t="s">
        <v>855</v>
      </c>
      <c r="R99" s="23" t="str">
        <f t="shared" si="7"/>
        <v>00085952</v>
      </c>
      <c r="U99" s="1" t="s">
        <v>25</v>
      </c>
      <c r="V99" s="1" t="s">
        <v>25</v>
      </c>
      <c r="W99" s="1" t="s">
        <v>418</v>
      </c>
      <c r="X99" s="2" t="s">
        <v>433</v>
      </c>
      <c r="Y99" s="1" t="s">
        <v>2651</v>
      </c>
      <c r="Z99" s="1" t="s">
        <v>25</v>
      </c>
      <c r="AA99" s="1" t="s">
        <v>25</v>
      </c>
      <c r="AB99" s="1" t="str">
        <f>LOWER('[1]All data except MON12'!S1472)</f>
        <v/>
      </c>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c r="BE99" s="11"/>
      <c r="BF99" s="11"/>
      <c r="BG99" s="11"/>
      <c r="BH99" s="11"/>
      <c r="BI99" s="11"/>
      <c r="BJ99" s="11"/>
      <c r="BK99" s="11"/>
      <c r="BL99" s="11"/>
      <c r="BM99" s="11"/>
      <c r="BN99" s="11"/>
      <c r="BO99" s="11"/>
      <c r="BP99" s="11"/>
      <c r="BQ99" s="11"/>
      <c r="BR99" s="11"/>
      <c r="BS99" s="11"/>
      <c r="BT99" s="11"/>
      <c r="BU99" s="11"/>
      <c r="BV99" s="11"/>
      <c r="BW99" s="11"/>
      <c r="BX99" s="11"/>
      <c r="BY99" s="11"/>
      <c r="BZ99" s="11"/>
      <c r="CA99" s="11"/>
      <c r="CB99" s="11"/>
      <c r="CC99" s="11"/>
      <c r="CD99" s="11"/>
      <c r="CE99" s="11"/>
      <c r="CF99" s="11"/>
      <c r="CG99" s="11"/>
      <c r="CH99" s="11"/>
      <c r="CI99" s="11"/>
      <c r="CJ99" s="11"/>
      <c r="CK99" s="11"/>
      <c r="CL99" s="11"/>
      <c r="CM99" s="11"/>
      <c r="CN99" s="11"/>
      <c r="CO99" s="11"/>
      <c r="CP99" s="11"/>
      <c r="CQ99" s="11"/>
      <c r="CR99" s="11"/>
      <c r="CS99" s="11"/>
      <c r="CT99" s="11"/>
      <c r="CU99" s="11"/>
    </row>
    <row r="100" spans="1:99" s="1" customFormat="1">
      <c r="A100" s="3" t="s">
        <v>4247</v>
      </c>
      <c r="B100" s="1" t="s">
        <v>525</v>
      </c>
      <c r="C100" s="2" t="s">
        <v>4062</v>
      </c>
      <c r="D100" s="15">
        <v>41221</v>
      </c>
      <c r="E100" s="4">
        <f t="shared" si="4"/>
        <v>8</v>
      </c>
      <c r="F100" s="4">
        <f t="shared" si="5"/>
        <v>11</v>
      </c>
      <c r="G100" s="4">
        <f t="shared" si="6"/>
        <v>2012</v>
      </c>
      <c r="H100" s="58" t="s">
        <v>5812</v>
      </c>
      <c r="I100" s="11" t="s">
        <v>812</v>
      </c>
      <c r="L100" s="1" t="s">
        <v>736</v>
      </c>
      <c r="M100" s="5">
        <v>311</v>
      </c>
      <c r="N100" s="6">
        <v>408</v>
      </c>
      <c r="O100" s="13" t="s">
        <v>25</v>
      </c>
      <c r="P100" s="1" t="s">
        <v>26</v>
      </c>
      <c r="Q100" s="5" t="s">
        <v>1117</v>
      </c>
      <c r="R100" s="23" t="str">
        <f t="shared" si="7"/>
        <v>00085953</v>
      </c>
      <c r="U100" s="1" t="s">
        <v>25</v>
      </c>
      <c r="V100" s="1" t="s">
        <v>25</v>
      </c>
      <c r="W100" s="1" t="s">
        <v>418</v>
      </c>
      <c r="X100" s="2" t="s">
        <v>433</v>
      </c>
      <c r="Y100" s="1" t="s">
        <v>2655</v>
      </c>
      <c r="Z100" s="1" t="s">
        <v>25</v>
      </c>
      <c r="AA100" s="1" t="s">
        <v>25</v>
      </c>
      <c r="AB100" s="1" t="str">
        <f>LOWER('[1]All data except MON12'!S1457)</f>
        <v/>
      </c>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11"/>
      <c r="BU100" s="11"/>
      <c r="BV100" s="11"/>
      <c r="BW100" s="11"/>
      <c r="BX100" s="11"/>
      <c r="BY100" s="11"/>
      <c r="BZ100" s="11"/>
      <c r="CA100" s="11"/>
      <c r="CB100" s="11"/>
      <c r="CC100" s="11"/>
      <c r="CD100" s="11"/>
      <c r="CE100" s="11"/>
      <c r="CF100" s="11"/>
      <c r="CG100" s="11"/>
      <c r="CH100" s="11"/>
      <c r="CI100" s="11"/>
      <c r="CJ100" s="11"/>
      <c r="CK100" s="11"/>
      <c r="CL100" s="11"/>
      <c r="CM100" s="11"/>
      <c r="CN100" s="11"/>
      <c r="CO100" s="11"/>
      <c r="CP100" s="11"/>
      <c r="CQ100" s="11"/>
      <c r="CR100" s="11"/>
      <c r="CS100" s="11"/>
      <c r="CT100" s="11"/>
      <c r="CU100" s="11"/>
    </row>
    <row r="101" spans="1:99">
      <c r="A101" s="3" t="s">
        <v>4261</v>
      </c>
      <c r="B101" s="11" t="s">
        <v>525</v>
      </c>
      <c r="C101" s="3" t="s">
        <v>4062</v>
      </c>
      <c r="D101" s="32">
        <v>41221</v>
      </c>
      <c r="E101" s="33">
        <f t="shared" si="4"/>
        <v>8</v>
      </c>
      <c r="F101" s="33">
        <f t="shared" si="5"/>
        <v>11</v>
      </c>
      <c r="G101" s="33">
        <f t="shared" si="6"/>
        <v>2012</v>
      </c>
      <c r="H101" s="58" t="s">
        <v>5811</v>
      </c>
      <c r="I101" s="11" t="s">
        <v>4137</v>
      </c>
      <c r="L101" s="11" t="s">
        <v>736</v>
      </c>
      <c r="M101" s="18">
        <v>259</v>
      </c>
      <c r="N101" s="16">
        <v>211</v>
      </c>
      <c r="O101" s="30" t="s">
        <v>25</v>
      </c>
      <c r="P101" s="11" t="s">
        <v>26</v>
      </c>
      <c r="Q101" s="18" t="s">
        <v>1697</v>
      </c>
      <c r="R101" s="23" t="str">
        <f t="shared" si="7"/>
        <v>00085956</v>
      </c>
      <c r="T101" s="3" t="s">
        <v>1506</v>
      </c>
      <c r="U101" s="11" t="s">
        <v>1698</v>
      </c>
      <c r="V101" s="11" t="s">
        <v>1529</v>
      </c>
      <c r="W101" s="11" t="s">
        <v>5</v>
      </c>
      <c r="X101" s="3" t="s">
        <v>433</v>
      </c>
      <c r="Y101" s="11" t="s">
        <v>2649</v>
      </c>
      <c r="Z101" s="11" t="s">
        <v>25</v>
      </c>
      <c r="AA101" s="11" t="s">
        <v>25</v>
      </c>
      <c r="AB101" s="11" t="str">
        <f>LOWER('[1]All data except MON12'!S1467)</f>
        <v/>
      </c>
    </row>
    <row r="102" spans="1:99">
      <c r="A102" s="3" t="s">
        <v>4257</v>
      </c>
      <c r="B102" s="11" t="s">
        <v>525</v>
      </c>
      <c r="C102" s="3" t="s">
        <v>4062</v>
      </c>
      <c r="D102" s="32">
        <v>41221</v>
      </c>
      <c r="E102" s="33">
        <f t="shared" si="4"/>
        <v>8</v>
      </c>
      <c r="F102" s="33">
        <f t="shared" si="5"/>
        <v>11</v>
      </c>
      <c r="G102" s="33">
        <f t="shared" si="6"/>
        <v>2012</v>
      </c>
      <c r="H102" s="58" t="s">
        <v>5812</v>
      </c>
      <c r="I102" s="11" t="s">
        <v>812</v>
      </c>
      <c r="L102" s="11" t="s">
        <v>736</v>
      </c>
      <c r="M102" s="18">
        <v>285</v>
      </c>
      <c r="N102" s="16">
        <v>283</v>
      </c>
      <c r="O102" s="30" t="s">
        <v>25</v>
      </c>
      <c r="P102" s="11" t="s">
        <v>26</v>
      </c>
      <c r="Q102" s="18" t="s">
        <v>1689</v>
      </c>
      <c r="R102" s="23" t="str">
        <f t="shared" si="7"/>
        <v>00085969</v>
      </c>
      <c r="T102" s="3" t="s">
        <v>1506</v>
      </c>
      <c r="U102" s="11" t="s">
        <v>1690</v>
      </c>
      <c r="V102" s="11" t="s">
        <v>1522</v>
      </c>
      <c r="W102" s="11" t="s">
        <v>5</v>
      </c>
      <c r="X102" s="3" t="s">
        <v>433</v>
      </c>
      <c r="Y102" s="11" t="s">
        <v>2649</v>
      </c>
      <c r="Z102" s="11" t="s">
        <v>25</v>
      </c>
      <c r="AA102" s="11" t="s">
        <v>25</v>
      </c>
      <c r="AB102" s="11" t="str">
        <f>LOWER('[1]All data except MON12'!S1460)</f>
        <v/>
      </c>
    </row>
    <row r="103" spans="1:99" s="1" customFormat="1">
      <c r="A103" s="3" t="s">
        <v>4244</v>
      </c>
      <c r="B103" s="1" t="s">
        <v>525</v>
      </c>
      <c r="C103" s="2" t="s">
        <v>4062</v>
      </c>
      <c r="D103" s="15">
        <v>41221</v>
      </c>
      <c r="E103" s="4">
        <f t="shared" si="4"/>
        <v>8</v>
      </c>
      <c r="F103" s="4">
        <f t="shared" si="5"/>
        <v>11</v>
      </c>
      <c r="G103" s="4">
        <f t="shared" si="6"/>
        <v>2012</v>
      </c>
      <c r="H103" s="58" t="s">
        <v>5811</v>
      </c>
      <c r="I103" s="11" t="s">
        <v>4137</v>
      </c>
      <c r="L103" s="1" t="s">
        <v>736</v>
      </c>
      <c r="M103" s="5">
        <v>320</v>
      </c>
      <c r="N103" s="6">
        <v>358</v>
      </c>
      <c r="O103" s="13" t="s">
        <v>25</v>
      </c>
      <c r="P103" s="1" t="s">
        <v>26</v>
      </c>
      <c r="Q103" s="5" t="s">
        <v>1064</v>
      </c>
      <c r="R103" s="23" t="str">
        <f t="shared" si="7"/>
        <v>00085973</v>
      </c>
      <c r="U103" s="1" t="s">
        <v>25</v>
      </c>
      <c r="V103" s="1" t="s">
        <v>25</v>
      </c>
      <c r="W103" s="1" t="s">
        <v>418</v>
      </c>
      <c r="X103" s="2" t="s">
        <v>433</v>
      </c>
      <c r="Y103" s="1" t="s">
        <v>2651</v>
      </c>
      <c r="Z103" s="1" t="s">
        <v>25</v>
      </c>
      <c r="AA103" s="1" t="s">
        <v>25</v>
      </c>
      <c r="AB103" s="1" t="str">
        <f>LOWER('[1]All data except MON12'!S1474)</f>
        <v/>
      </c>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11"/>
      <c r="BH103" s="11"/>
      <c r="BI103" s="11"/>
      <c r="BJ103" s="11"/>
      <c r="BK103" s="11"/>
      <c r="BL103" s="11"/>
      <c r="BM103" s="11"/>
      <c r="BN103" s="11"/>
      <c r="BO103" s="11"/>
      <c r="BP103" s="11"/>
      <c r="BQ103" s="11"/>
      <c r="BR103" s="11"/>
      <c r="BS103" s="11"/>
      <c r="BT103" s="11"/>
      <c r="BU103" s="11"/>
      <c r="BV103" s="11"/>
      <c r="BW103" s="11"/>
      <c r="BX103" s="11"/>
      <c r="BY103" s="11"/>
      <c r="BZ103" s="11"/>
      <c r="CA103" s="11"/>
      <c r="CB103" s="11"/>
      <c r="CC103" s="11"/>
      <c r="CD103" s="11"/>
      <c r="CE103" s="11"/>
      <c r="CF103" s="11"/>
      <c r="CG103" s="11"/>
      <c r="CH103" s="11"/>
      <c r="CI103" s="11"/>
      <c r="CJ103" s="11"/>
      <c r="CK103" s="11"/>
      <c r="CL103" s="11"/>
      <c r="CM103" s="11"/>
      <c r="CN103" s="11"/>
      <c r="CO103" s="11"/>
      <c r="CP103" s="11"/>
      <c r="CQ103" s="11"/>
      <c r="CR103" s="11"/>
      <c r="CS103" s="11"/>
      <c r="CT103" s="11"/>
      <c r="CU103" s="11"/>
    </row>
    <row r="104" spans="1:99">
      <c r="A104" s="3" t="s">
        <v>4255</v>
      </c>
      <c r="B104" s="11" t="s">
        <v>525</v>
      </c>
      <c r="C104" s="3" t="s">
        <v>4062</v>
      </c>
      <c r="D104" s="32">
        <v>41221</v>
      </c>
      <c r="E104" s="33">
        <f t="shared" si="4"/>
        <v>8</v>
      </c>
      <c r="F104" s="33">
        <f t="shared" si="5"/>
        <v>11</v>
      </c>
      <c r="G104" s="33">
        <f t="shared" si="6"/>
        <v>2012</v>
      </c>
      <c r="H104" s="58" t="s">
        <v>5812</v>
      </c>
      <c r="I104" s="11" t="s">
        <v>812</v>
      </c>
      <c r="L104" s="11" t="s">
        <v>736</v>
      </c>
      <c r="M104" s="18">
        <v>289</v>
      </c>
      <c r="N104" s="16">
        <v>264</v>
      </c>
      <c r="O104" s="30" t="s">
        <v>25</v>
      </c>
      <c r="P104" s="11" t="s">
        <v>26</v>
      </c>
      <c r="Q104" s="18" t="s">
        <v>1686</v>
      </c>
      <c r="R104" s="23" t="str">
        <f t="shared" si="7"/>
        <v>00085975</v>
      </c>
      <c r="T104" s="3" t="s">
        <v>1506</v>
      </c>
      <c r="U104" s="11" t="s">
        <v>1687</v>
      </c>
      <c r="V104" s="11" t="s">
        <v>1522</v>
      </c>
      <c r="W104" s="11" t="s">
        <v>5</v>
      </c>
      <c r="X104" s="3" t="s">
        <v>433</v>
      </c>
      <c r="Y104" s="11" t="s">
        <v>2649</v>
      </c>
      <c r="Z104" s="11" t="s">
        <v>25</v>
      </c>
      <c r="AA104" s="11" t="s">
        <v>25</v>
      </c>
      <c r="AB104" s="11" t="str">
        <f>LOWER('[1]All data except MON12'!S1458)</f>
        <v/>
      </c>
    </row>
    <row r="105" spans="1:99" s="1" customFormat="1">
      <c r="A105" s="3" t="s">
        <v>4239</v>
      </c>
      <c r="B105" s="1" t="s">
        <v>525</v>
      </c>
      <c r="C105" s="2" t="s">
        <v>4062</v>
      </c>
      <c r="D105" s="15">
        <v>41221</v>
      </c>
      <c r="E105" s="4">
        <f t="shared" si="4"/>
        <v>8</v>
      </c>
      <c r="F105" s="4">
        <f t="shared" si="5"/>
        <v>11</v>
      </c>
      <c r="G105" s="4">
        <f t="shared" si="6"/>
        <v>2012</v>
      </c>
      <c r="H105" s="58" t="s">
        <v>5812</v>
      </c>
      <c r="I105" s="11" t="s">
        <v>812</v>
      </c>
      <c r="L105" s="1" t="s">
        <v>736</v>
      </c>
      <c r="M105" s="5">
        <v>282</v>
      </c>
      <c r="N105" s="6">
        <v>277</v>
      </c>
      <c r="O105" s="13" t="s">
        <v>25</v>
      </c>
      <c r="P105" s="1" t="s">
        <v>26</v>
      </c>
      <c r="Q105" s="5" t="s">
        <v>930</v>
      </c>
      <c r="R105" s="23" t="str">
        <f t="shared" si="7"/>
        <v>00085979</v>
      </c>
      <c r="U105" s="1" t="s">
        <v>25</v>
      </c>
      <c r="V105" s="1" t="s">
        <v>25</v>
      </c>
      <c r="W105" s="1" t="s">
        <v>418</v>
      </c>
      <c r="X105" s="2" t="s">
        <v>433</v>
      </c>
      <c r="Y105" s="1" t="s">
        <v>2651</v>
      </c>
      <c r="Z105" s="1" t="s">
        <v>25</v>
      </c>
      <c r="AA105" s="1" t="s">
        <v>25</v>
      </c>
      <c r="AB105" s="1" t="str">
        <f>LOWER('[1]All data except MON12'!S1455)</f>
        <v/>
      </c>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F105" s="11"/>
      <c r="BG105" s="11"/>
      <c r="BH105" s="11"/>
      <c r="BI105" s="11"/>
      <c r="BJ105" s="11"/>
      <c r="BK105" s="11"/>
      <c r="BL105" s="11"/>
      <c r="BM105" s="11"/>
      <c r="BN105" s="11"/>
      <c r="BO105" s="11"/>
      <c r="BP105" s="11"/>
      <c r="BQ105" s="11"/>
      <c r="BR105" s="11"/>
      <c r="BS105" s="11"/>
      <c r="BT105" s="11"/>
      <c r="BU105" s="11"/>
      <c r="BV105" s="11"/>
      <c r="BW105" s="11"/>
      <c r="BX105" s="11"/>
      <c r="BY105" s="11"/>
      <c r="BZ105" s="11"/>
      <c r="CA105" s="11"/>
      <c r="CB105" s="11"/>
      <c r="CC105" s="11"/>
      <c r="CD105" s="11"/>
      <c r="CE105" s="11"/>
      <c r="CF105" s="11"/>
      <c r="CG105" s="11"/>
      <c r="CH105" s="11"/>
      <c r="CI105" s="11"/>
      <c r="CJ105" s="11"/>
      <c r="CK105" s="11"/>
      <c r="CL105" s="11"/>
      <c r="CM105" s="11"/>
      <c r="CN105" s="11"/>
      <c r="CO105" s="11"/>
      <c r="CP105" s="11"/>
      <c r="CQ105" s="11"/>
      <c r="CR105" s="11"/>
      <c r="CS105" s="11"/>
      <c r="CT105" s="11"/>
      <c r="CU105" s="11"/>
    </row>
    <row r="106" spans="1:99" s="1" customFormat="1">
      <c r="A106" s="3" t="s">
        <v>4243</v>
      </c>
      <c r="B106" s="1" t="s">
        <v>525</v>
      </c>
      <c r="C106" s="2" t="s">
        <v>4062</v>
      </c>
      <c r="D106" s="15">
        <v>41221</v>
      </c>
      <c r="E106" s="4">
        <f t="shared" si="4"/>
        <v>8</v>
      </c>
      <c r="F106" s="4">
        <f t="shared" si="5"/>
        <v>11</v>
      </c>
      <c r="G106" s="4">
        <f t="shared" si="6"/>
        <v>2012</v>
      </c>
      <c r="H106" s="58" t="s">
        <v>5811</v>
      </c>
      <c r="I106" s="11" t="s">
        <v>4137</v>
      </c>
      <c r="L106" s="1" t="s">
        <v>736</v>
      </c>
      <c r="M106" s="5">
        <v>298</v>
      </c>
      <c r="N106" s="6">
        <v>347</v>
      </c>
      <c r="O106" s="13" t="s">
        <v>25</v>
      </c>
      <c r="P106" s="1" t="s">
        <v>26</v>
      </c>
      <c r="Q106" s="5" t="s">
        <v>1049</v>
      </c>
      <c r="R106" s="23" t="str">
        <f t="shared" si="7"/>
        <v>00085980</v>
      </c>
      <c r="U106" s="1" t="s">
        <v>25</v>
      </c>
      <c r="V106" s="1" t="s">
        <v>25</v>
      </c>
      <c r="W106" s="1" t="s">
        <v>418</v>
      </c>
      <c r="X106" s="2" t="s">
        <v>433</v>
      </c>
      <c r="Y106" s="1" t="s">
        <v>2651</v>
      </c>
      <c r="Z106" s="1" t="s">
        <v>25</v>
      </c>
      <c r="AA106" s="1" t="s">
        <v>25</v>
      </c>
      <c r="AB106" s="1" t="str">
        <f>LOWER('[1]All data except MON12'!S1473)</f>
        <v/>
      </c>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1"/>
      <c r="BT106" s="11"/>
      <c r="BU106" s="11"/>
      <c r="BV106" s="11"/>
      <c r="BW106" s="11"/>
      <c r="BX106" s="11"/>
      <c r="BY106" s="11"/>
      <c r="BZ106" s="11"/>
      <c r="CA106" s="11"/>
      <c r="CB106" s="11"/>
      <c r="CC106" s="11"/>
      <c r="CD106" s="11"/>
      <c r="CE106" s="11"/>
      <c r="CF106" s="11"/>
      <c r="CG106" s="11"/>
      <c r="CH106" s="11"/>
      <c r="CI106" s="11"/>
      <c r="CJ106" s="11"/>
      <c r="CK106" s="11"/>
      <c r="CL106" s="11"/>
      <c r="CM106" s="11"/>
      <c r="CN106" s="11"/>
      <c r="CO106" s="11"/>
      <c r="CP106" s="11"/>
      <c r="CQ106" s="11"/>
      <c r="CR106" s="11"/>
      <c r="CS106" s="11"/>
      <c r="CT106" s="11"/>
      <c r="CU106" s="11"/>
    </row>
    <row r="107" spans="1:99">
      <c r="A107" s="3" t="s">
        <v>4266</v>
      </c>
      <c r="B107" s="11" t="s">
        <v>525</v>
      </c>
      <c r="C107" s="3" t="s">
        <v>4062</v>
      </c>
      <c r="D107" s="32">
        <v>41221</v>
      </c>
      <c r="E107" s="33">
        <f t="shared" si="4"/>
        <v>8</v>
      </c>
      <c r="F107" s="33">
        <f t="shared" si="5"/>
        <v>11</v>
      </c>
      <c r="G107" s="33">
        <f t="shared" si="6"/>
        <v>2012</v>
      </c>
      <c r="H107" s="58" t="s">
        <v>5811</v>
      </c>
      <c r="I107" s="11" t="s">
        <v>4137</v>
      </c>
      <c r="L107" s="11" t="s">
        <v>736</v>
      </c>
      <c r="M107" s="18">
        <v>265</v>
      </c>
      <c r="N107" s="16">
        <v>223</v>
      </c>
      <c r="O107" s="30" t="s">
        <v>25</v>
      </c>
      <c r="P107" s="11" t="s">
        <v>26</v>
      </c>
      <c r="Q107" s="18" t="s">
        <v>1707</v>
      </c>
      <c r="R107" s="23" t="str">
        <f t="shared" si="7"/>
        <v>00085981</v>
      </c>
      <c r="T107" s="3" t="s">
        <v>1506</v>
      </c>
      <c r="U107" s="11" t="s">
        <v>1708</v>
      </c>
      <c r="V107" s="11" t="s">
        <v>1529</v>
      </c>
      <c r="W107" s="11" t="s">
        <v>5</v>
      </c>
      <c r="X107" s="3" t="s">
        <v>433</v>
      </c>
      <c r="Y107" s="11" t="s">
        <v>2649</v>
      </c>
      <c r="Z107" s="11" t="s">
        <v>25</v>
      </c>
      <c r="AA107" s="11" t="s">
        <v>25</v>
      </c>
      <c r="AB107" s="11" t="str">
        <f>LOWER('[1]All data except MON12'!S1478)</f>
        <v/>
      </c>
    </row>
    <row r="108" spans="1:99">
      <c r="A108" s="3" t="s">
        <v>4258</v>
      </c>
      <c r="B108" s="11" t="s">
        <v>525</v>
      </c>
      <c r="C108" s="3" t="s">
        <v>4062</v>
      </c>
      <c r="D108" s="32">
        <v>41221</v>
      </c>
      <c r="E108" s="33">
        <f t="shared" si="4"/>
        <v>8</v>
      </c>
      <c r="F108" s="33">
        <f t="shared" si="5"/>
        <v>11</v>
      </c>
      <c r="G108" s="33">
        <f t="shared" si="6"/>
        <v>2012</v>
      </c>
      <c r="H108" s="58" t="s">
        <v>5812</v>
      </c>
      <c r="I108" s="11" t="s">
        <v>812</v>
      </c>
      <c r="L108" s="11" t="s">
        <v>736</v>
      </c>
      <c r="M108" s="18">
        <v>310</v>
      </c>
      <c r="N108" s="16">
        <v>329</v>
      </c>
      <c r="O108" s="30" t="s">
        <v>25</v>
      </c>
      <c r="P108" s="11" t="s">
        <v>26</v>
      </c>
      <c r="Q108" s="18" t="s">
        <v>1691</v>
      </c>
      <c r="R108" s="23" t="str">
        <f t="shared" si="7"/>
        <v>00085983</v>
      </c>
      <c r="T108" s="3" t="s">
        <v>1506</v>
      </c>
      <c r="U108" s="11" t="s">
        <v>1692</v>
      </c>
      <c r="V108" s="11" t="s">
        <v>1522</v>
      </c>
      <c r="W108" s="11" t="s">
        <v>5</v>
      </c>
      <c r="X108" s="3" t="s">
        <v>433</v>
      </c>
      <c r="Y108" s="11" t="s">
        <v>2649</v>
      </c>
      <c r="Z108" s="11" t="s">
        <v>25</v>
      </c>
      <c r="AA108" s="11" t="s">
        <v>25</v>
      </c>
      <c r="AB108" s="11" t="str">
        <f>LOWER('[1]All data except MON12'!S1462)</f>
        <v/>
      </c>
    </row>
    <row r="109" spans="1:99" s="1" customFormat="1">
      <c r="A109" s="3" t="s">
        <v>4238</v>
      </c>
      <c r="B109" s="1" t="s">
        <v>525</v>
      </c>
      <c r="C109" s="2" t="s">
        <v>4062</v>
      </c>
      <c r="D109" s="15">
        <v>41221</v>
      </c>
      <c r="E109" s="4">
        <f t="shared" si="4"/>
        <v>8</v>
      </c>
      <c r="F109" s="4">
        <f t="shared" si="5"/>
        <v>11</v>
      </c>
      <c r="G109" s="4">
        <f t="shared" si="6"/>
        <v>2012</v>
      </c>
      <c r="H109" s="58" t="s">
        <v>5811</v>
      </c>
      <c r="I109" s="11" t="s">
        <v>4137</v>
      </c>
      <c r="L109" s="1" t="s">
        <v>736</v>
      </c>
      <c r="M109" s="5">
        <v>266</v>
      </c>
      <c r="N109" s="6">
        <v>245</v>
      </c>
      <c r="O109" s="13" t="s">
        <v>25</v>
      </c>
      <c r="P109" s="1" t="s">
        <v>26</v>
      </c>
      <c r="Q109" s="5" t="s">
        <v>885</v>
      </c>
      <c r="R109" s="23" t="str">
        <f t="shared" si="7"/>
        <v>00085988</v>
      </c>
      <c r="U109" s="1" t="s">
        <v>25</v>
      </c>
      <c r="V109" s="1" t="s">
        <v>25</v>
      </c>
      <c r="W109" s="1" t="s">
        <v>418</v>
      </c>
      <c r="X109" s="2" t="s">
        <v>433</v>
      </c>
      <c r="Y109" s="1" t="s">
        <v>2651</v>
      </c>
      <c r="Z109" s="1" t="s">
        <v>25</v>
      </c>
      <c r="AA109" s="1" t="s">
        <v>25</v>
      </c>
      <c r="AB109" s="1" t="str">
        <f>LOWER('[1]All data except MON12'!S1480)</f>
        <v/>
      </c>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c r="BF109" s="11"/>
      <c r="BG109" s="11"/>
      <c r="BH109" s="11"/>
      <c r="BI109" s="11"/>
      <c r="BJ109" s="11"/>
      <c r="BK109" s="11"/>
      <c r="BL109" s="11"/>
      <c r="BM109" s="11"/>
      <c r="BN109" s="11"/>
      <c r="BO109" s="11"/>
      <c r="BP109" s="11"/>
      <c r="BQ109" s="11"/>
      <c r="BR109" s="11"/>
      <c r="BS109" s="11"/>
      <c r="BT109" s="11"/>
      <c r="BU109" s="11"/>
      <c r="BV109" s="11"/>
      <c r="BW109" s="11"/>
      <c r="BX109" s="11"/>
      <c r="BY109" s="11"/>
      <c r="BZ109" s="11"/>
      <c r="CA109" s="11"/>
      <c r="CB109" s="11"/>
      <c r="CC109" s="11"/>
      <c r="CD109" s="11"/>
      <c r="CE109" s="11"/>
      <c r="CF109" s="11"/>
      <c r="CG109" s="11"/>
      <c r="CH109" s="11"/>
      <c r="CI109" s="11"/>
      <c r="CJ109" s="11"/>
      <c r="CK109" s="11"/>
      <c r="CL109" s="11"/>
      <c r="CM109" s="11"/>
      <c r="CN109" s="11"/>
      <c r="CO109" s="11"/>
      <c r="CP109" s="11"/>
      <c r="CQ109" s="11"/>
      <c r="CR109" s="11"/>
      <c r="CS109" s="11"/>
      <c r="CT109" s="11"/>
      <c r="CU109" s="11"/>
    </row>
    <row r="110" spans="1:99">
      <c r="A110" s="3" t="s">
        <v>4267</v>
      </c>
      <c r="B110" s="11" t="s">
        <v>525</v>
      </c>
      <c r="C110" s="3" t="s">
        <v>4062</v>
      </c>
      <c r="D110" s="32">
        <v>41221</v>
      </c>
      <c r="E110" s="33">
        <f t="shared" si="4"/>
        <v>8</v>
      </c>
      <c r="F110" s="33">
        <f t="shared" si="5"/>
        <v>11</v>
      </c>
      <c r="G110" s="33">
        <f t="shared" si="6"/>
        <v>2012</v>
      </c>
      <c r="H110" s="58" t="s">
        <v>5811</v>
      </c>
      <c r="I110" s="11" t="s">
        <v>4137</v>
      </c>
      <c r="L110" s="11" t="s">
        <v>736</v>
      </c>
      <c r="M110" s="18">
        <v>260</v>
      </c>
      <c r="N110" s="16">
        <v>203</v>
      </c>
      <c r="O110" s="30" t="s">
        <v>25</v>
      </c>
      <c r="P110" s="11" t="s">
        <v>26</v>
      </c>
      <c r="Q110" s="18" t="s">
        <v>1709</v>
      </c>
      <c r="R110" s="23" t="str">
        <f t="shared" si="7"/>
        <v>00085991</v>
      </c>
      <c r="T110" s="3" t="s">
        <v>1506</v>
      </c>
      <c r="U110" s="11" t="s">
        <v>1710</v>
      </c>
      <c r="V110" s="11" t="s">
        <v>1522</v>
      </c>
      <c r="W110" s="11" t="s">
        <v>5</v>
      </c>
      <c r="X110" s="3" t="s">
        <v>433</v>
      </c>
      <c r="Y110" s="11" t="s">
        <v>2649</v>
      </c>
      <c r="Z110" s="11" t="s">
        <v>25</v>
      </c>
      <c r="AA110" s="11" t="s">
        <v>25</v>
      </c>
      <c r="AB110" s="11" t="str">
        <f>LOWER('[1]All data except MON12'!S1479)</f>
        <v/>
      </c>
    </row>
    <row r="111" spans="1:99">
      <c r="A111" s="3" t="s">
        <v>4252</v>
      </c>
      <c r="B111" s="11" t="s">
        <v>525</v>
      </c>
      <c r="C111" s="3" t="s">
        <v>4062</v>
      </c>
      <c r="D111" s="32">
        <v>41221</v>
      </c>
      <c r="E111" s="33">
        <f t="shared" si="4"/>
        <v>8</v>
      </c>
      <c r="F111" s="33">
        <f t="shared" si="5"/>
        <v>11</v>
      </c>
      <c r="G111" s="33">
        <f t="shared" si="6"/>
        <v>2012</v>
      </c>
      <c r="H111" s="58" t="s">
        <v>5812</v>
      </c>
      <c r="I111" s="11" t="s">
        <v>812</v>
      </c>
      <c r="L111" s="11" t="s">
        <v>736</v>
      </c>
      <c r="M111" s="18">
        <v>248</v>
      </c>
      <c r="N111" s="16">
        <v>162</v>
      </c>
      <c r="O111" s="30" t="s">
        <v>25</v>
      </c>
      <c r="P111" s="11" t="s">
        <v>26</v>
      </c>
      <c r="Q111" s="18" t="s">
        <v>1680</v>
      </c>
      <c r="R111" s="23" t="str">
        <f t="shared" si="7"/>
        <v>00085992</v>
      </c>
      <c r="T111" s="3" t="s">
        <v>1506</v>
      </c>
      <c r="U111" s="11" t="s">
        <v>1681</v>
      </c>
      <c r="V111" s="11" t="s">
        <v>1529</v>
      </c>
      <c r="W111" s="11" t="s">
        <v>5</v>
      </c>
      <c r="X111" s="3" t="s">
        <v>433</v>
      </c>
      <c r="Y111" s="11" t="s">
        <v>2649</v>
      </c>
      <c r="Z111" s="11" t="s">
        <v>25</v>
      </c>
      <c r="AA111" s="11" t="s">
        <v>25</v>
      </c>
      <c r="AB111" s="11" t="str">
        <f>LOWER('[1]All data except MON12'!S1452)</f>
        <v/>
      </c>
    </row>
    <row r="112" spans="1:99" s="1" customFormat="1">
      <c r="A112" s="3" t="s">
        <v>4248</v>
      </c>
      <c r="B112" s="1" t="s">
        <v>525</v>
      </c>
      <c r="C112" s="2" t="s">
        <v>4062</v>
      </c>
      <c r="D112" s="15">
        <v>41221</v>
      </c>
      <c r="E112" s="4">
        <f t="shared" si="4"/>
        <v>8</v>
      </c>
      <c r="F112" s="4">
        <f t="shared" si="5"/>
        <v>11</v>
      </c>
      <c r="G112" s="4">
        <f t="shared" si="6"/>
        <v>2012</v>
      </c>
      <c r="H112" s="58" t="s">
        <v>5812</v>
      </c>
      <c r="I112" s="11" t="s">
        <v>812</v>
      </c>
      <c r="L112" s="1" t="s">
        <v>736</v>
      </c>
      <c r="M112" s="5">
        <v>308</v>
      </c>
      <c r="N112" s="6">
        <v>416</v>
      </c>
      <c r="O112" s="13" t="s">
        <v>25</v>
      </c>
      <c r="P112" s="1" t="s">
        <v>26</v>
      </c>
      <c r="Q112" s="5" t="s">
        <v>1124</v>
      </c>
      <c r="R112" s="23" t="str">
        <f t="shared" si="7"/>
        <v>00085993</v>
      </c>
      <c r="U112" s="1" t="s">
        <v>25</v>
      </c>
      <c r="V112" s="1" t="s">
        <v>25</v>
      </c>
      <c r="W112" s="1" t="s">
        <v>418</v>
      </c>
      <c r="X112" s="2" t="s">
        <v>433</v>
      </c>
      <c r="Y112" s="1" t="s">
        <v>2655</v>
      </c>
      <c r="Z112" s="1" t="s">
        <v>25</v>
      </c>
      <c r="AA112" s="1" t="s">
        <v>25</v>
      </c>
      <c r="AB112" s="1" t="str">
        <f>LOWER('[1]All data except MON12'!S1454)</f>
        <v/>
      </c>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c r="BN112" s="11"/>
      <c r="BO112" s="11"/>
      <c r="BP112" s="11"/>
      <c r="BQ112" s="11"/>
      <c r="BR112" s="11"/>
      <c r="BS112" s="11"/>
      <c r="BT112" s="11"/>
      <c r="BU112" s="11"/>
      <c r="BV112" s="11"/>
      <c r="BW112" s="11"/>
      <c r="BX112" s="11"/>
      <c r="BY112" s="11"/>
      <c r="BZ112" s="11"/>
      <c r="CA112" s="11"/>
      <c r="CB112" s="11"/>
      <c r="CC112" s="11"/>
      <c r="CD112" s="11"/>
      <c r="CE112" s="11"/>
      <c r="CF112" s="11"/>
      <c r="CG112" s="11"/>
      <c r="CH112" s="11"/>
      <c r="CI112" s="11"/>
      <c r="CJ112" s="11"/>
      <c r="CK112" s="11"/>
      <c r="CL112" s="11"/>
      <c r="CM112" s="11"/>
      <c r="CN112" s="11"/>
      <c r="CO112" s="11"/>
      <c r="CP112" s="11"/>
      <c r="CQ112" s="11"/>
      <c r="CR112" s="11"/>
      <c r="CS112" s="11"/>
      <c r="CT112" s="11"/>
      <c r="CU112" s="11"/>
    </row>
    <row r="113" spans="1:99">
      <c r="A113" s="3" t="s">
        <v>4260</v>
      </c>
      <c r="B113" s="11" t="s">
        <v>525</v>
      </c>
      <c r="C113" s="3" t="s">
        <v>4062</v>
      </c>
      <c r="D113" s="32">
        <v>41221</v>
      </c>
      <c r="E113" s="33">
        <f t="shared" si="4"/>
        <v>8</v>
      </c>
      <c r="F113" s="33">
        <f t="shared" si="5"/>
        <v>11</v>
      </c>
      <c r="G113" s="33">
        <f t="shared" si="6"/>
        <v>2012</v>
      </c>
      <c r="H113" s="58" t="s">
        <v>5812</v>
      </c>
      <c r="I113" s="11" t="s">
        <v>812</v>
      </c>
      <c r="L113" s="11" t="s">
        <v>736</v>
      </c>
      <c r="M113" s="18">
        <v>299</v>
      </c>
      <c r="N113" s="16">
        <v>328</v>
      </c>
      <c r="O113" s="30" t="s">
        <v>25</v>
      </c>
      <c r="P113" s="11" t="s">
        <v>26</v>
      </c>
      <c r="Q113" s="18" t="s">
        <v>1695</v>
      </c>
      <c r="R113" s="23" t="str">
        <f t="shared" si="7"/>
        <v>00086003</v>
      </c>
      <c r="T113" s="3" t="s">
        <v>1506</v>
      </c>
      <c r="U113" s="11" t="s">
        <v>1696</v>
      </c>
      <c r="V113" s="11" t="s">
        <v>1522</v>
      </c>
      <c r="W113" s="11" t="s">
        <v>5</v>
      </c>
      <c r="X113" s="3" t="s">
        <v>433</v>
      </c>
      <c r="Y113" s="11" t="s">
        <v>2649</v>
      </c>
      <c r="Z113" s="11" t="s">
        <v>25</v>
      </c>
      <c r="AA113" s="11" t="s">
        <v>25</v>
      </c>
      <c r="AB113" s="11" t="str">
        <f>LOWER('[1]All data except MON12'!S1466)</f>
        <v/>
      </c>
    </row>
    <row r="114" spans="1:99">
      <c r="A114" s="3" t="s">
        <v>4250</v>
      </c>
      <c r="B114" s="11" t="s">
        <v>525</v>
      </c>
      <c r="C114" s="3" t="s">
        <v>4062</v>
      </c>
      <c r="D114" s="32">
        <v>41221</v>
      </c>
      <c r="E114" s="33">
        <f t="shared" si="4"/>
        <v>8</v>
      </c>
      <c r="F114" s="33">
        <f t="shared" si="5"/>
        <v>11</v>
      </c>
      <c r="G114" s="33">
        <f t="shared" si="6"/>
        <v>2012</v>
      </c>
      <c r="H114" s="58" t="s">
        <v>5812</v>
      </c>
      <c r="I114" s="11" t="s">
        <v>812</v>
      </c>
      <c r="L114" s="11" t="s">
        <v>736</v>
      </c>
      <c r="M114" s="18">
        <v>292</v>
      </c>
      <c r="N114" s="16">
        <v>387</v>
      </c>
      <c r="O114" s="30" t="s">
        <v>25</v>
      </c>
      <c r="P114" s="11" t="s">
        <v>26</v>
      </c>
      <c r="Q114" s="18" t="s">
        <v>1677</v>
      </c>
      <c r="R114" s="23" t="str">
        <f t="shared" si="7"/>
        <v>00086004</v>
      </c>
      <c r="T114" s="3" t="s">
        <v>1506</v>
      </c>
      <c r="U114" s="11" t="s">
        <v>1678</v>
      </c>
      <c r="V114" s="11" t="s">
        <v>1522</v>
      </c>
      <c r="W114" s="11" t="s">
        <v>5</v>
      </c>
      <c r="X114" s="3" t="s">
        <v>433</v>
      </c>
      <c r="Y114" s="11" t="s">
        <v>2649</v>
      </c>
      <c r="Z114" s="11" t="s">
        <v>25</v>
      </c>
      <c r="AA114" s="11" t="s">
        <v>25</v>
      </c>
      <c r="AB114" s="11" t="str">
        <f>LOWER('[1]All data except MON12'!S1450)</f>
        <v/>
      </c>
    </row>
    <row r="115" spans="1:99" s="1" customFormat="1">
      <c r="A115" s="3" t="s">
        <v>4241</v>
      </c>
      <c r="B115" s="1" t="s">
        <v>525</v>
      </c>
      <c r="C115" s="2" t="s">
        <v>4062</v>
      </c>
      <c r="D115" s="15">
        <v>41221</v>
      </c>
      <c r="E115" s="4">
        <f t="shared" si="4"/>
        <v>8</v>
      </c>
      <c r="F115" s="4">
        <f t="shared" si="5"/>
        <v>11</v>
      </c>
      <c r="G115" s="4">
        <f t="shared" si="6"/>
        <v>2012</v>
      </c>
      <c r="H115" s="58" t="s">
        <v>5811</v>
      </c>
      <c r="I115" s="11" t="s">
        <v>4137</v>
      </c>
      <c r="L115" s="1" t="s">
        <v>736</v>
      </c>
      <c r="M115" s="5">
        <v>289</v>
      </c>
      <c r="N115" s="6">
        <v>321</v>
      </c>
      <c r="O115" s="13" t="s">
        <v>25</v>
      </c>
      <c r="P115" s="1" t="s">
        <v>26</v>
      </c>
      <c r="Q115" s="5" t="s">
        <v>999</v>
      </c>
      <c r="R115" s="23" t="str">
        <f t="shared" si="7"/>
        <v>00086010</v>
      </c>
      <c r="U115" s="1" t="s">
        <v>25</v>
      </c>
      <c r="V115" s="1" t="s">
        <v>25</v>
      </c>
      <c r="W115" s="1" t="s">
        <v>418</v>
      </c>
      <c r="X115" s="2" t="s">
        <v>433</v>
      </c>
      <c r="Y115" s="1" t="s">
        <v>2655</v>
      </c>
      <c r="Z115" s="1" t="s">
        <v>25</v>
      </c>
      <c r="AA115" s="1" t="s">
        <v>25</v>
      </c>
      <c r="AB115" s="1" t="str">
        <f>LOWER('[1]All data except MON12'!S1469)</f>
        <v/>
      </c>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1"/>
      <c r="BG115" s="11"/>
      <c r="BH115" s="11"/>
      <c r="BI115" s="11"/>
      <c r="BJ115" s="11"/>
      <c r="BK115" s="11"/>
      <c r="BL115" s="11"/>
      <c r="BM115" s="11"/>
      <c r="BN115" s="11"/>
      <c r="BO115" s="11"/>
      <c r="BP115" s="11"/>
      <c r="BQ115" s="11"/>
      <c r="BR115" s="11"/>
      <c r="BS115" s="11"/>
      <c r="BT115" s="11"/>
      <c r="BU115" s="11"/>
      <c r="BV115" s="11"/>
      <c r="BW115" s="11"/>
      <c r="BX115" s="11"/>
      <c r="BY115" s="11"/>
      <c r="BZ115" s="11"/>
      <c r="CA115" s="11"/>
      <c r="CB115" s="11"/>
      <c r="CC115" s="11"/>
      <c r="CD115" s="11"/>
      <c r="CE115" s="11"/>
      <c r="CF115" s="11"/>
      <c r="CG115" s="11"/>
      <c r="CH115" s="11"/>
      <c r="CI115" s="11"/>
      <c r="CJ115" s="11"/>
      <c r="CK115" s="11"/>
      <c r="CL115" s="11"/>
      <c r="CM115" s="11"/>
      <c r="CN115" s="11"/>
      <c r="CO115" s="11"/>
      <c r="CP115" s="11"/>
      <c r="CQ115" s="11"/>
      <c r="CR115" s="11"/>
      <c r="CS115" s="11"/>
      <c r="CT115" s="11"/>
      <c r="CU115" s="11"/>
    </row>
    <row r="116" spans="1:99">
      <c r="A116" s="3" t="s">
        <v>4253</v>
      </c>
      <c r="B116" s="11" t="s">
        <v>525</v>
      </c>
      <c r="C116" s="3" t="s">
        <v>4062</v>
      </c>
      <c r="D116" s="32">
        <v>41221</v>
      </c>
      <c r="E116" s="33">
        <f t="shared" si="4"/>
        <v>8</v>
      </c>
      <c r="F116" s="33">
        <f t="shared" si="5"/>
        <v>11</v>
      </c>
      <c r="G116" s="33">
        <f t="shared" si="6"/>
        <v>2012</v>
      </c>
      <c r="H116" s="58" t="s">
        <v>5812</v>
      </c>
      <c r="I116" s="11" t="s">
        <v>812</v>
      </c>
      <c r="L116" s="11" t="s">
        <v>736</v>
      </c>
      <c r="M116" s="18">
        <v>250</v>
      </c>
      <c r="N116" s="16">
        <v>161</v>
      </c>
      <c r="O116" s="30" t="s">
        <v>25</v>
      </c>
      <c r="P116" s="11" t="s">
        <v>26</v>
      </c>
      <c r="Q116" s="18" t="s">
        <v>1682</v>
      </c>
      <c r="R116" s="23" t="str">
        <f t="shared" si="7"/>
        <v>00086013</v>
      </c>
      <c r="T116" s="3" t="s">
        <v>1506</v>
      </c>
      <c r="U116" s="11" t="s">
        <v>1683</v>
      </c>
      <c r="V116" s="11" t="s">
        <v>1529</v>
      </c>
      <c r="W116" s="11" t="s">
        <v>5</v>
      </c>
      <c r="X116" s="3" t="s">
        <v>433</v>
      </c>
      <c r="Y116" s="11" t="s">
        <v>2649</v>
      </c>
      <c r="Z116" s="11" t="s">
        <v>25</v>
      </c>
      <c r="AA116" s="11" t="s">
        <v>25</v>
      </c>
      <c r="AB116" s="11" t="str">
        <f>LOWER('[1]All data except MON12'!S1453)</f>
        <v/>
      </c>
    </row>
    <row r="117" spans="1:99">
      <c r="A117" s="3" t="s">
        <v>4262</v>
      </c>
      <c r="B117" s="11" t="s">
        <v>525</v>
      </c>
      <c r="C117" s="3" t="s">
        <v>4062</v>
      </c>
      <c r="D117" s="32">
        <v>41221</v>
      </c>
      <c r="E117" s="33">
        <f t="shared" si="4"/>
        <v>8</v>
      </c>
      <c r="F117" s="33">
        <f t="shared" si="5"/>
        <v>11</v>
      </c>
      <c r="G117" s="33">
        <f t="shared" si="6"/>
        <v>2012</v>
      </c>
      <c r="H117" s="58" t="s">
        <v>5811</v>
      </c>
      <c r="I117" s="11" t="s">
        <v>4137</v>
      </c>
      <c r="L117" s="11" t="s">
        <v>736</v>
      </c>
      <c r="M117" s="18">
        <v>247</v>
      </c>
      <c r="N117" s="16">
        <v>171</v>
      </c>
      <c r="O117" s="30" t="s">
        <v>25</v>
      </c>
      <c r="P117" s="11" t="s">
        <v>26</v>
      </c>
      <c r="Q117" s="18" t="s">
        <v>1699</v>
      </c>
      <c r="R117" s="23" t="str">
        <f t="shared" si="7"/>
        <v>00086017</v>
      </c>
      <c r="T117" s="3" t="s">
        <v>1506</v>
      </c>
      <c r="U117" s="11" t="s">
        <v>1700</v>
      </c>
      <c r="V117" s="11" t="s">
        <v>1529</v>
      </c>
      <c r="W117" s="11" t="s">
        <v>5</v>
      </c>
      <c r="X117" s="3" t="s">
        <v>433</v>
      </c>
      <c r="Y117" s="11" t="s">
        <v>2649</v>
      </c>
      <c r="Z117" s="11" t="s">
        <v>25</v>
      </c>
      <c r="AA117" s="11" t="s">
        <v>25</v>
      </c>
      <c r="AB117" s="11" t="str">
        <f>LOWER('[1]All data except MON12'!S1468)</f>
        <v/>
      </c>
    </row>
    <row r="118" spans="1:99">
      <c r="A118" s="3" t="s">
        <v>4265</v>
      </c>
      <c r="B118" s="11" t="s">
        <v>525</v>
      </c>
      <c r="C118" s="3" t="s">
        <v>4062</v>
      </c>
      <c r="D118" s="32">
        <v>41221</v>
      </c>
      <c r="E118" s="33">
        <f t="shared" si="4"/>
        <v>8</v>
      </c>
      <c r="F118" s="33">
        <f t="shared" si="5"/>
        <v>11</v>
      </c>
      <c r="G118" s="33">
        <f t="shared" si="6"/>
        <v>2012</v>
      </c>
      <c r="H118" s="58" t="s">
        <v>5811</v>
      </c>
      <c r="I118" s="11" t="s">
        <v>4137</v>
      </c>
      <c r="L118" s="11" t="s">
        <v>736</v>
      </c>
      <c r="M118" s="18">
        <v>301</v>
      </c>
      <c r="N118" s="16">
        <v>329</v>
      </c>
      <c r="O118" s="30" t="s">
        <v>25</v>
      </c>
      <c r="P118" s="11" t="s">
        <v>26</v>
      </c>
      <c r="Q118" s="18" t="s">
        <v>1705</v>
      </c>
      <c r="R118" s="23" t="str">
        <f t="shared" si="7"/>
        <v>00086020</v>
      </c>
      <c r="T118" s="3" t="s">
        <v>1506</v>
      </c>
      <c r="U118" s="11" t="s">
        <v>1706</v>
      </c>
      <c r="V118" s="11" t="s">
        <v>1601</v>
      </c>
      <c r="W118" s="11" t="s">
        <v>5</v>
      </c>
      <c r="X118" s="3" t="s">
        <v>433</v>
      </c>
      <c r="Y118" s="11" t="s">
        <v>2649</v>
      </c>
      <c r="Z118" s="11" t="s">
        <v>25</v>
      </c>
      <c r="AA118" s="11" t="s">
        <v>25</v>
      </c>
      <c r="AB118" s="11" t="str">
        <f>LOWER('[1]All data except MON12'!S1476)</f>
        <v/>
      </c>
    </row>
    <row r="119" spans="1:99">
      <c r="A119" s="3" t="s">
        <v>4264</v>
      </c>
      <c r="B119" s="11" t="s">
        <v>525</v>
      </c>
      <c r="C119" s="3" t="s">
        <v>4062</v>
      </c>
      <c r="D119" s="32">
        <v>41221</v>
      </c>
      <c r="E119" s="33">
        <f t="shared" si="4"/>
        <v>8</v>
      </c>
      <c r="F119" s="33">
        <f t="shared" si="5"/>
        <v>11</v>
      </c>
      <c r="G119" s="33">
        <f t="shared" si="6"/>
        <v>2012</v>
      </c>
      <c r="H119" s="58" t="s">
        <v>5811</v>
      </c>
      <c r="I119" s="11" t="s">
        <v>4137</v>
      </c>
      <c r="L119" s="11" t="s">
        <v>736</v>
      </c>
      <c r="M119" s="18">
        <v>310</v>
      </c>
      <c r="N119" s="16">
        <v>366</v>
      </c>
      <c r="O119" s="30" t="s">
        <v>25</v>
      </c>
      <c r="P119" s="11" t="s">
        <v>26</v>
      </c>
      <c r="Q119" s="18" t="s">
        <v>1703</v>
      </c>
      <c r="R119" s="23" t="str">
        <f t="shared" si="7"/>
        <v>00086028</v>
      </c>
      <c r="T119" s="3" t="s">
        <v>1506</v>
      </c>
      <c r="U119" s="11" t="s">
        <v>1704</v>
      </c>
      <c r="V119" s="11" t="s">
        <v>1601</v>
      </c>
      <c r="W119" s="11" t="s">
        <v>5</v>
      </c>
      <c r="X119" s="3" t="s">
        <v>433</v>
      </c>
      <c r="Y119" s="11" t="s">
        <v>2649</v>
      </c>
      <c r="Z119" s="11" t="s">
        <v>25</v>
      </c>
      <c r="AA119" s="11" t="s">
        <v>25</v>
      </c>
      <c r="AB119" s="11" t="str">
        <f>LOWER('[1]All data except MON12'!S1471)</f>
        <v/>
      </c>
    </row>
    <row r="120" spans="1:99">
      <c r="A120" s="3" t="s">
        <v>4249</v>
      </c>
      <c r="B120" s="11" t="s">
        <v>525</v>
      </c>
      <c r="C120" s="3" t="s">
        <v>4062</v>
      </c>
      <c r="D120" s="32">
        <v>41221</v>
      </c>
      <c r="E120" s="33">
        <f t="shared" si="4"/>
        <v>8</v>
      </c>
      <c r="F120" s="33">
        <f t="shared" si="5"/>
        <v>11</v>
      </c>
      <c r="G120" s="33">
        <f t="shared" si="6"/>
        <v>2012</v>
      </c>
      <c r="H120" s="58" t="s">
        <v>5812</v>
      </c>
      <c r="I120" s="11" t="s">
        <v>812</v>
      </c>
      <c r="L120" s="11" t="s">
        <v>30</v>
      </c>
      <c r="M120" s="18">
        <v>435</v>
      </c>
      <c r="N120" s="16">
        <v>805</v>
      </c>
      <c r="O120" s="30" t="s">
        <v>25</v>
      </c>
      <c r="P120" s="11" t="s">
        <v>26</v>
      </c>
      <c r="Q120" s="18" t="s">
        <v>1292</v>
      </c>
      <c r="R120" s="23" t="str">
        <f t="shared" si="7"/>
        <v>00086030</v>
      </c>
      <c r="T120" s="3" t="s">
        <v>418</v>
      </c>
      <c r="U120" s="11" t="s">
        <v>1293</v>
      </c>
      <c r="V120" s="11" t="s">
        <v>1280</v>
      </c>
      <c r="X120" s="3" t="s">
        <v>422</v>
      </c>
      <c r="Y120" s="11" t="s">
        <v>2649</v>
      </c>
      <c r="Z120" s="11" t="s">
        <v>25</v>
      </c>
      <c r="AA120" s="11" t="s">
        <v>25</v>
      </c>
      <c r="AB120" s="11" t="str">
        <f>LOWER('[1]All data except MON12'!S1461)</f>
        <v/>
      </c>
    </row>
    <row r="121" spans="1:99">
      <c r="A121" s="3" t="s">
        <v>4263</v>
      </c>
      <c r="B121" s="11" t="s">
        <v>525</v>
      </c>
      <c r="C121" s="3" t="s">
        <v>4062</v>
      </c>
      <c r="D121" s="32">
        <v>41221</v>
      </c>
      <c r="E121" s="33">
        <f t="shared" si="4"/>
        <v>8</v>
      </c>
      <c r="F121" s="33">
        <f t="shared" si="5"/>
        <v>11</v>
      </c>
      <c r="G121" s="33">
        <f t="shared" si="6"/>
        <v>2012</v>
      </c>
      <c r="H121" s="58" t="s">
        <v>5811</v>
      </c>
      <c r="I121" s="11" t="s">
        <v>4137</v>
      </c>
      <c r="L121" s="11" t="s">
        <v>736</v>
      </c>
      <c r="M121" s="18">
        <v>270</v>
      </c>
      <c r="N121" s="16">
        <v>253</v>
      </c>
      <c r="O121" s="30" t="s">
        <v>25</v>
      </c>
      <c r="P121" s="11" t="s">
        <v>26</v>
      </c>
      <c r="Q121" s="18" t="s">
        <v>1701</v>
      </c>
      <c r="R121" s="23" t="str">
        <f t="shared" si="7"/>
        <v>00086032</v>
      </c>
      <c r="T121" s="3" t="s">
        <v>1506</v>
      </c>
      <c r="U121" s="11" t="s">
        <v>1702</v>
      </c>
      <c r="V121" s="11" t="s">
        <v>1529</v>
      </c>
      <c r="W121" s="11" t="s">
        <v>5</v>
      </c>
      <c r="X121" s="3" t="s">
        <v>433</v>
      </c>
      <c r="Y121" s="11" t="s">
        <v>2649</v>
      </c>
      <c r="Z121" s="11" t="s">
        <v>25</v>
      </c>
      <c r="AA121" s="11" t="s">
        <v>25</v>
      </c>
      <c r="AB121" s="11" t="str">
        <f>LOWER('[1]All data except MON12'!S1470)</f>
        <v/>
      </c>
    </row>
    <row r="122" spans="1:99" s="1" customFormat="1">
      <c r="A122" s="3" t="s">
        <v>4242</v>
      </c>
      <c r="B122" s="1" t="s">
        <v>525</v>
      </c>
      <c r="C122" s="2" t="s">
        <v>4062</v>
      </c>
      <c r="D122" s="15">
        <v>41221</v>
      </c>
      <c r="E122" s="4">
        <f t="shared" si="4"/>
        <v>8</v>
      </c>
      <c r="F122" s="4">
        <f t="shared" si="5"/>
        <v>11</v>
      </c>
      <c r="G122" s="4">
        <f t="shared" si="6"/>
        <v>2012</v>
      </c>
      <c r="H122" s="58" t="s">
        <v>5812</v>
      </c>
      <c r="I122" s="11" t="s">
        <v>812</v>
      </c>
      <c r="L122" s="1" t="s">
        <v>736</v>
      </c>
      <c r="M122" s="5">
        <v>286</v>
      </c>
      <c r="N122" s="6">
        <v>331</v>
      </c>
      <c r="O122" s="13" t="s">
        <v>25</v>
      </c>
      <c r="P122" s="1" t="s">
        <v>26</v>
      </c>
      <c r="Q122" s="5" t="s">
        <v>1022</v>
      </c>
      <c r="R122" s="23" t="str">
        <f t="shared" si="7"/>
        <v>00086033</v>
      </c>
      <c r="U122" s="1" t="s">
        <v>25</v>
      </c>
      <c r="V122" s="1" t="s">
        <v>25</v>
      </c>
      <c r="W122" s="1" t="s">
        <v>418</v>
      </c>
      <c r="X122" s="2" t="s">
        <v>433</v>
      </c>
      <c r="Y122" s="1" t="s">
        <v>2651</v>
      </c>
      <c r="Z122" s="1" t="s">
        <v>25</v>
      </c>
      <c r="AA122" s="1" t="s">
        <v>25</v>
      </c>
      <c r="AB122" s="1" t="str">
        <f>LOWER('[1]All data except MON12'!S1464)</f>
        <v/>
      </c>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1"/>
      <c r="BG122" s="11"/>
      <c r="BH122" s="11"/>
      <c r="BI122" s="11"/>
      <c r="BJ122" s="11"/>
      <c r="BK122" s="11"/>
      <c r="BL122" s="11"/>
      <c r="BM122" s="11"/>
      <c r="BN122" s="11"/>
      <c r="BO122" s="11"/>
      <c r="BP122" s="11"/>
      <c r="BQ122" s="11"/>
      <c r="BR122" s="11"/>
      <c r="BS122" s="11"/>
      <c r="BT122" s="11"/>
      <c r="BU122" s="11"/>
      <c r="BV122" s="11"/>
      <c r="BW122" s="11"/>
      <c r="BX122" s="11"/>
      <c r="BY122" s="11"/>
      <c r="BZ122" s="11"/>
      <c r="CA122" s="11"/>
      <c r="CB122" s="11"/>
      <c r="CC122" s="11"/>
      <c r="CD122" s="11"/>
      <c r="CE122" s="11"/>
      <c r="CF122" s="11"/>
      <c r="CG122" s="11"/>
      <c r="CH122" s="11"/>
      <c r="CI122" s="11"/>
      <c r="CJ122" s="11"/>
      <c r="CK122" s="11"/>
      <c r="CL122" s="11"/>
      <c r="CM122" s="11"/>
      <c r="CN122" s="11"/>
      <c r="CO122" s="11"/>
      <c r="CP122" s="11"/>
      <c r="CQ122" s="11"/>
      <c r="CR122" s="11"/>
      <c r="CS122" s="11"/>
      <c r="CT122" s="11"/>
      <c r="CU122" s="11"/>
    </row>
    <row r="123" spans="1:99" s="1" customFormat="1">
      <c r="A123" s="3" t="s">
        <v>4240</v>
      </c>
      <c r="B123" s="1" t="s">
        <v>525</v>
      </c>
      <c r="C123" s="2" t="s">
        <v>4062</v>
      </c>
      <c r="D123" s="15">
        <v>41221</v>
      </c>
      <c r="E123" s="4">
        <f t="shared" si="4"/>
        <v>8</v>
      </c>
      <c r="F123" s="4">
        <f t="shared" si="5"/>
        <v>11</v>
      </c>
      <c r="G123" s="4">
        <f t="shared" si="6"/>
        <v>2012</v>
      </c>
      <c r="H123" s="58" t="s">
        <v>5812</v>
      </c>
      <c r="I123" s="11" t="s">
        <v>812</v>
      </c>
      <c r="L123" s="1" t="s">
        <v>736</v>
      </c>
      <c r="M123" s="5">
        <v>286</v>
      </c>
      <c r="N123" s="6">
        <v>279</v>
      </c>
      <c r="O123" s="13" t="s">
        <v>25</v>
      </c>
      <c r="P123" s="1" t="s">
        <v>26</v>
      </c>
      <c r="Q123" s="5" t="s">
        <v>933</v>
      </c>
      <c r="R123" s="23" t="str">
        <f t="shared" si="7"/>
        <v>00086035</v>
      </c>
      <c r="U123" s="1" t="s">
        <v>25</v>
      </c>
      <c r="V123" s="1" t="s">
        <v>25</v>
      </c>
      <c r="W123" s="1" t="s">
        <v>418</v>
      </c>
      <c r="X123" s="2" t="s">
        <v>433</v>
      </c>
      <c r="Y123" s="1" t="s">
        <v>2651</v>
      </c>
      <c r="Z123" s="1" t="s">
        <v>25</v>
      </c>
      <c r="AA123" s="1" t="s">
        <v>25</v>
      </c>
      <c r="AB123" s="1" t="str">
        <f>LOWER('[1]All data except MON12'!S1463)</f>
        <v/>
      </c>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c r="BG123" s="11"/>
      <c r="BH123" s="11"/>
      <c r="BI123" s="11"/>
      <c r="BJ123" s="11"/>
      <c r="BK123" s="11"/>
      <c r="BL123" s="11"/>
      <c r="BM123" s="11"/>
      <c r="BN123" s="11"/>
      <c r="BO123" s="11"/>
      <c r="BP123" s="11"/>
      <c r="BQ123" s="11"/>
      <c r="BR123" s="11"/>
      <c r="BS123" s="11"/>
      <c r="BT123" s="11"/>
      <c r="BU123" s="11"/>
      <c r="BV123" s="11"/>
      <c r="BW123" s="11"/>
      <c r="BX123" s="11"/>
      <c r="BY123" s="11"/>
      <c r="BZ123" s="11"/>
      <c r="CA123" s="11"/>
      <c r="CB123" s="11"/>
      <c r="CC123" s="11"/>
      <c r="CD123" s="11"/>
      <c r="CE123" s="11"/>
      <c r="CF123" s="11"/>
      <c r="CG123" s="11"/>
      <c r="CH123" s="11"/>
      <c r="CI123" s="11"/>
      <c r="CJ123" s="11"/>
      <c r="CK123" s="11"/>
      <c r="CL123" s="11"/>
      <c r="CM123" s="11"/>
      <c r="CN123" s="11"/>
      <c r="CO123" s="11"/>
      <c r="CP123" s="11"/>
      <c r="CQ123" s="11"/>
      <c r="CR123" s="11"/>
      <c r="CS123" s="11"/>
      <c r="CT123" s="11"/>
      <c r="CU123" s="11"/>
    </row>
    <row r="124" spans="1:99" s="1" customFormat="1">
      <c r="A124" s="3" t="s">
        <v>4245</v>
      </c>
      <c r="B124" s="1" t="s">
        <v>525</v>
      </c>
      <c r="C124" s="2" t="s">
        <v>4062</v>
      </c>
      <c r="D124" s="15">
        <v>41221</v>
      </c>
      <c r="E124" s="4">
        <f t="shared" si="4"/>
        <v>8</v>
      </c>
      <c r="F124" s="4">
        <f t="shared" si="5"/>
        <v>11</v>
      </c>
      <c r="G124" s="4">
        <f t="shared" si="6"/>
        <v>2012</v>
      </c>
      <c r="H124" s="58" t="s">
        <v>5811</v>
      </c>
      <c r="I124" s="11" t="s">
        <v>4137</v>
      </c>
      <c r="L124" s="1" t="s">
        <v>736</v>
      </c>
      <c r="M124" s="5">
        <v>297</v>
      </c>
      <c r="N124" s="6">
        <v>371</v>
      </c>
      <c r="O124" s="13" t="s">
        <v>25</v>
      </c>
      <c r="P124" s="1" t="s">
        <v>26</v>
      </c>
      <c r="Q124" s="5" t="s">
        <v>1081</v>
      </c>
      <c r="R124" s="23" t="str">
        <f t="shared" si="7"/>
        <v>00086037</v>
      </c>
      <c r="U124" s="1" t="s">
        <v>25</v>
      </c>
      <c r="V124" s="1" t="s">
        <v>25</v>
      </c>
      <c r="W124" s="1" t="s">
        <v>418</v>
      </c>
      <c r="X124" s="2" t="s">
        <v>433</v>
      </c>
      <c r="Y124" s="1" t="s">
        <v>2651</v>
      </c>
      <c r="Z124" s="1" t="s">
        <v>25</v>
      </c>
      <c r="AA124" s="1" t="s">
        <v>25</v>
      </c>
      <c r="AB124" s="1" t="str">
        <f>LOWER('[1]All data except MON12'!S1477)</f>
        <v/>
      </c>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1"/>
      <c r="BI124" s="11"/>
      <c r="BJ124" s="11"/>
      <c r="BK124" s="11"/>
      <c r="BL124" s="11"/>
      <c r="BM124" s="11"/>
      <c r="BN124" s="11"/>
      <c r="BO124" s="11"/>
      <c r="BP124" s="11"/>
      <c r="BQ124" s="11"/>
      <c r="BR124" s="11"/>
      <c r="BS124" s="11"/>
      <c r="BT124" s="11"/>
      <c r="BU124" s="11"/>
      <c r="BV124" s="11"/>
      <c r="BW124" s="11"/>
      <c r="BX124" s="11"/>
      <c r="BY124" s="11"/>
      <c r="BZ124" s="11"/>
      <c r="CA124" s="11"/>
      <c r="CB124" s="11"/>
      <c r="CC124" s="11"/>
      <c r="CD124" s="11"/>
      <c r="CE124" s="11"/>
      <c r="CF124" s="11"/>
      <c r="CG124" s="11"/>
      <c r="CH124" s="11"/>
      <c r="CI124" s="11"/>
      <c r="CJ124" s="11"/>
      <c r="CK124" s="11"/>
      <c r="CL124" s="11"/>
      <c r="CM124" s="11"/>
      <c r="CN124" s="11"/>
      <c r="CO124" s="11"/>
      <c r="CP124" s="11"/>
      <c r="CQ124" s="11"/>
      <c r="CR124" s="11"/>
      <c r="CS124" s="11"/>
      <c r="CT124" s="11"/>
      <c r="CU124" s="11"/>
    </row>
    <row r="125" spans="1:99" s="1" customFormat="1">
      <c r="A125" s="3" t="s">
        <v>4246</v>
      </c>
      <c r="B125" s="1" t="s">
        <v>525</v>
      </c>
      <c r="C125" s="2" t="s">
        <v>4062</v>
      </c>
      <c r="D125" s="15">
        <v>41221</v>
      </c>
      <c r="E125" s="4">
        <f t="shared" si="4"/>
        <v>8</v>
      </c>
      <c r="F125" s="4">
        <f t="shared" si="5"/>
        <v>11</v>
      </c>
      <c r="G125" s="4">
        <f t="shared" si="6"/>
        <v>2012</v>
      </c>
      <c r="H125" s="58" t="s">
        <v>5811</v>
      </c>
      <c r="I125" s="11" t="s">
        <v>4137</v>
      </c>
      <c r="L125" s="1" t="s">
        <v>736</v>
      </c>
      <c r="M125" s="5">
        <v>310</v>
      </c>
      <c r="N125" s="6">
        <v>389</v>
      </c>
      <c r="O125" s="13" t="s">
        <v>25</v>
      </c>
      <c r="P125" s="1" t="s">
        <v>26</v>
      </c>
      <c r="Q125" s="5" t="s">
        <v>1101</v>
      </c>
      <c r="R125" s="23" t="str">
        <f t="shared" si="7"/>
        <v>00086043</v>
      </c>
      <c r="U125" s="1" t="s">
        <v>25</v>
      </c>
      <c r="V125" s="1" t="s">
        <v>25</v>
      </c>
      <c r="W125" s="1" t="s">
        <v>418</v>
      </c>
      <c r="X125" s="2" t="s">
        <v>433</v>
      </c>
      <c r="Y125" s="1" t="s">
        <v>2651</v>
      </c>
      <c r="Z125" s="1" t="s">
        <v>25</v>
      </c>
      <c r="AA125" s="1" t="s">
        <v>25</v>
      </c>
      <c r="AB125" s="1" t="str">
        <f>LOWER('[1]All data except MON12'!S1475)</f>
        <v/>
      </c>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c r="BE125" s="11"/>
      <c r="BF125" s="11"/>
      <c r="BG125" s="11"/>
      <c r="BH125" s="11"/>
      <c r="BI125" s="11"/>
      <c r="BJ125" s="11"/>
      <c r="BK125" s="11"/>
      <c r="BL125" s="11"/>
      <c r="BM125" s="11"/>
      <c r="BN125" s="11"/>
      <c r="BO125" s="11"/>
      <c r="BP125" s="11"/>
      <c r="BQ125" s="11"/>
      <c r="BR125" s="11"/>
      <c r="BS125" s="11"/>
      <c r="BT125" s="11"/>
      <c r="BU125" s="11"/>
      <c r="BV125" s="11"/>
      <c r="BW125" s="11"/>
      <c r="BX125" s="11"/>
      <c r="BY125" s="11"/>
      <c r="BZ125" s="11"/>
      <c r="CA125" s="11"/>
      <c r="CB125" s="11"/>
      <c r="CC125" s="11"/>
      <c r="CD125" s="11"/>
      <c r="CE125" s="11"/>
      <c r="CF125" s="11"/>
      <c r="CG125" s="11"/>
      <c r="CH125" s="11"/>
      <c r="CI125" s="11"/>
      <c r="CJ125" s="11"/>
      <c r="CK125" s="11"/>
      <c r="CL125" s="11"/>
      <c r="CM125" s="11"/>
      <c r="CN125" s="11"/>
      <c r="CO125" s="11"/>
      <c r="CP125" s="11"/>
      <c r="CQ125" s="11"/>
      <c r="CR125" s="11"/>
      <c r="CS125" s="11"/>
      <c r="CT125" s="11"/>
      <c r="CU125" s="11"/>
    </row>
    <row r="126" spans="1:99">
      <c r="A126" s="3" t="s">
        <v>4259</v>
      </c>
      <c r="B126" s="11" t="s">
        <v>525</v>
      </c>
      <c r="C126" s="3" t="s">
        <v>4062</v>
      </c>
      <c r="D126" s="32">
        <v>41221</v>
      </c>
      <c r="E126" s="33">
        <f t="shared" si="4"/>
        <v>8</v>
      </c>
      <c r="F126" s="33">
        <f t="shared" si="5"/>
        <v>11</v>
      </c>
      <c r="G126" s="33">
        <f t="shared" si="6"/>
        <v>2012</v>
      </c>
      <c r="H126" s="58" t="s">
        <v>5812</v>
      </c>
      <c r="I126" s="11" t="s">
        <v>812</v>
      </c>
      <c r="L126" s="11" t="s">
        <v>736</v>
      </c>
      <c r="M126" s="18">
        <v>268</v>
      </c>
      <c r="N126" s="16">
        <v>205</v>
      </c>
      <c r="O126" s="30" t="s">
        <v>25</v>
      </c>
      <c r="P126" s="11" t="s">
        <v>26</v>
      </c>
      <c r="Q126" s="18" t="s">
        <v>1693</v>
      </c>
      <c r="R126" s="23" t="str">
        <f t="shared" si="7"/>
        <v>00086047</v>
      </c>
      <c r="T126" s="3" t="s">
        <v>1506</v>
      </c>
      <c r="U126" s="11" t="s">
        <v>1694</v>
      </c>
      <c r="V126" s="11" t="s">
        <v>1529</v>
      </c>
      <c r="W126" s="11" t="s">
        <v>5</v>
      </c>
      <c r="X126" s="3" t="s">
        <v>433</v>
      </c>
      <c r="Y126" s="11" t="s">
        <v>2649</v>
      </c>
      <c r="Z126" s="11" t="s">
        <v>25</v>
      </c>
      <c r="AA126" s="11" t="s">
        <v>25</v>
      </c>
      <c r="AB126" s="11" t="str">
        <f>LOWER('[1]All data except MON12'!S1465)</f>
        <v/>
      </c>
    </row>
    <row r="127" spans="1:99">
      <c r="A127" s="3" t="s">
        <v>4251</v>
      </c>
      <c r="B127" s="11" t="s">
        <v>525</v>
      </c>
      <c r="C127" s="3" t="s">
        <v>4062</v>
      </c>
      <c r="D127" s="32">
        <v>41221</v>
      </c>
      <c r="E127" s="33">
        <f t="shared" si="4"/>
        <v>8</v>
      </c>
      <c r="F127" s="33">
        <f t="shared" si="5"/>
        <v>11</v>
      </c>
      <c r="G127" s="33">
        <f t="shared" si="6"/>
        <v>2012</v>
      </c>
      <c r="H127" s="58" t="s">
        <v>5812</v>
      </c>
      <c r="I127" s="11" t="s">
        <v>812</v>
      </c>
      <c r="L127" s="11" t="s">
        <v>736</v>
      </c>
      <c r="M127" s="18">
        <v>309</v>
      </c>
      <c r="N127" s="16">
        <v>360</v>
      </c>
      <c r="O127" s="30" t="s">
        <v>25</v>
      </c>
      <c r="P127" s="11" t="s">
        <v>25</v>
      </c>
      <c r="R127" s="23" t="str">
        <f t="shared" si="7"/>
        <v/>
      </c>
      <c r="T127" s="3" t="s">
        <v>1506</v>
      </c>
      <c r="U127" s="11" t="s">
        <v>1679</v>
      </c>
      <c r="V127" s="11" t="s">
        <v>1601</v>
      </c>
      <c r="W127" s="11" t="s">
        <v>5</v>
      </c>
      <c r="X127" s="3" t="s">
        <v>433</v>
      </c>
      <c r="Y127" s="11" t="s">
        <v>2649</v>
      </c>
      <c r="Z127" s="11" t="s">
        <v>25</v>
      </c>
      <c r="AA127" s="11" t="s">
        <v>25</v>
      </c>
      <c r="AB127" s="11" t="str">
        <f>LOWER('[1]All data except MON12'!S1451)</f>
        <v/>
      </c>
    </row>
    <row r="128" spans="1:99">
      <c r="A128" s="3" t="s">
        <v>4256</v>
      </c>
      <c r="B128" s="11" t="s">
        <v>525</v>
      </c>
      <c r="C128" s="3" t="s">
        <v>4062</v>
      </c>
      <c r="D128" s="32">
        <v>41221</v>
      </c>
      <c r="E128" s="33">
        <f t="shared" si="4"/>
        <v>8</v>
      </c>
      <c r="F128" s="33">
        <f t="shared" si="5"/>
        <v>11</v>
      </c>
      <c r="G128" s="33">
        <f t="shared" si="6"/>
        <v>2012</v>
      </c>
      <c r="H128" s="58" t="s">
        <v>5812</v>
      </c>
      <c r="I128" s="11" t="s">
        <v>812</v>
      </c>
      <c r="L128" s="11" t="s">
        <v>736</v>
      </c>
      <c r="M128" s="18">
        <v>259</v>
      </c>
      <c r="N128" s="16">
        <v>198</v>
      </c>
      <c r="O128" s="30" t="s">
        <v>25</v>
      </c>
      <c r="P128" s="11" t="s">
        <v>25</v>
      </c>
      <c r="R128" s="23" t="str">
        <f t="shared" si="7"/>
        <v/>
      </c>
      <c r="T128" s="3" t="s">
        <v>1506</v>
      </c>
      <c r="U128" s="11" t="s">
        <v>1688</v>
      </c>
      <c r="V128" s="11" t="s">
        <v>1529</v>
      </c>
      <c r="W128" s="11" t="s">
        <v>5</v>
      </c>
      <c r="X128" s="3" t="s">
        <v>433</v>
      </c>
      <c r="Y128" s="11" t="s">
        <v>2649</v>
      </c>
      <c r="Z128" s="11" t="s">
        <v>25</v>
      </c>
      <c r="AA128" s="11" t="s">
        <v>25</v>
      </c>
      <c r="AB128" s="11" t="str">
        <f>LOWER('[1]All data except MON12'!S1459)</f>
        <v/>
      </c>
    </row>
    <row r="129" spans="1:99">
      <c r="A129" s="3" t="s">
        <v>4276</v>
      </c>
      <c r="B129" s="11" t="s">
        <v>525</v>
      </c>
      <c r="C129" s="3" t="s">
        <v>4062</v>
      </c>
      <c r="D129" s="32">
        <v>41228</v>
      </c>
      <c r="E129" s="33">
        <f t="shared" si="4"/>
        <v>15</v>
      </c>
      <c r="F129" s="33">
        <f t="shared" si="5"/>
        <v>11</v>
      </c>
      <c r="G129" s="33">
        <f t="shared" si="6"/>
        <v>2012</v>
      </c>
      <c r="H129" s="58" t="s">
        <v>5812</v>
      </c>
      <c r="I129" s="11" t="s">
        <v>812</v>
      </c>
      <c r="L129" s="11" t="s">
        <v>736</v>
      </c>
      <c r="M129" s="18">
        <v>268</v>
      </c>
      <c r="N129" s="16">
        <v>244</v>
      </c>
      <c r="O129" s="30" t="s">
        <v>25</v>
      </c>
      <c r="P129" s="11" t="s">
        <v>26</v>
      </c>
      <c r="Q129" s="18" t="s">
        <v>1715</v>
      </c>
      <c r="R129" s="23" t="str">
        <f t="shared" si="7"/>
        <v>00085997</v>
      </c>
      <c r="T129" s="3" t="s">
        <v>1506</v>
      </c>
      <c r="U129" s="11" t="s">
        <v>1716</v>
      </c>
      <c r="V129" s="11" t="s">
        <v>1524</v>
      </c>
      <c r="W129" s="11" t="s">
        <v>5</v>
      </c>
      <c r="X129" s="3" t="s">
        <v>433</v>
      </c>
      <c r="Y129" s="11" t="s">
        <v>2649</v>
      </c>
      <c r="Z129" s="11" t="s">
        <v>25</v>
      </c>
      <c r="AA129" s="11" t="s">
        <v>25</v>
      </c>
      <c r="AB129" s="11" t="str">
        <f>LOWER('[1]All data except MON12'!S1483)</f>
        <v/>
      </c>
    </row>
    <row r="130" spans="1:99">
      <c r="A130" s="3" t="s">
        <v>4275</v>
      </c>
      <c r="B130" s="11" t="s">
        <v>525</v>
      </c>
      <c r="C130" s="3" t="s">
        <v>4062</v>
      </c>
      <c r="D130" s="32">
        <v>41228</v>
      </c>
      <c r="E130" s="33">
        <f t="shared" ref="E130:E193" si="8">DAY(D130)</f>
        <v>15</v>
      </c>
      <c r="F130" s="33">
        <f t="shared" ref="F130:F193" si="9">MONTH(D130)</f>
        <v>11</v>
      </c>
      <c r="G130" s="33">
        <f t="shared" ref="G130:G193" si="10">YEAR(D130)</f>
        <v>2012</v>
      </c>
      <c r="H130" s="58" t="s">
        <v>5812</v>
      </c>
      <c r="I130" s="11" t="s">
        <v>812</v>
      </c>
      <c r="L130" s="11" t="s">
        <v>736</v>
      </c>
      <c r="M130" s="18">
        <v>284</v>
      </c>
      <c r="N130" s="16">
        <v>256</v>
      </c>
      <c r="O130" s="30" t="s">
        <v>25</v>
      </c>
      <c r="P130" s="11" t="s">
        <v>26</v>
      </c>
      <c r="Q130" s="18" t="s">
        <v>1713</v>
      </c>
      <c r="R130" s="23" t="str">
        <f t="shared" ref="R130:R193" si="11">RIGHT(Q130,8)</f>
        <v>00086012</v>
      </c>
      <c r="T130" s="3" t="s">
        <v>1506</v>
      </c>
      <c r="U130" s="11" t="s">
        <v>1714</v>
      </c>
      <c r="V130" s="11" t="s">
        <v>1524</v>
      </c>
      <c r="W130" s="11" t="s">
        <v>5</v>
      </c>
      <c r="X130" s="3" t="s">
        <v>433</v>
      </c>
      <c r="Y130" s="11" t="s">
        <v>2649</v>
      </c>
      <c r="Z130" s="11" t="s">
        <v>25</v>
      </c>
      <c r="AA130" s="11" t="s">
        <v>25</v>
      </c>
      <c r="AB130" s="11" t="str">
        <f>LOWER('[1]All data except MON12'!S1482)</f>
        <v/>
      </c>
    </row>
    <row r="131" spans="1:99">
      <c r="A131" s="3" t="s">
        <v>4274</v>
      </c>
      <c r="B131" s="11" t="s">
        <v>525</v>
      </c>
      <c r="C131" s="3" t="s">
        <v>4062</v>
      </c>
      <c r="D131" s="32">
        <v>41228</v>
      </c>
      <c r="E131" s="33">
        <f t="shared" si="8"/>
        <v>15</v>
      </c>
      <c r="F131" s="33">
        <f t="shared" si="9"/>
        <v>11</v>
      </c>
      <c r="G131" s="33">
        <f t="shared" si="10"/>
        <v>2012</v>
      </c>
      <c r="H131" s="58" t="s">
        <v>5812</v>
      </c>
      <c r="I131" s="11" t="s">
        <v>812</v>
      </c>
      <c r="L131" s="11" t="s">
        <v>736</v>
      </c>
      <c r="M131" s="18">
        <v>294</v>
      </c>
      <c r="N131" s="16">
        <v>285</v>
      </c>
      <c r="O131" s="30" t="s">
        <v>25</v>
      </c>
      <c r="P131" s="11" t="s">
        <v>26</v>
      </c>
      <c r="Q131" s="18" t="s">
        <v>1711</v>
      </c>
      <c r="R131" s="23" t="str">
        <f t="shared" si="11"/>
        <v>00086038</v>
      </c>
      <c r="T131" s="3" t="s">
        <v>1506</v>
      </c>
      <c r="U131" s="11" t="s">
        <v>1712</v>
      </c>
      <c r="V131" s="11" t="s">
        <v>1524</v>
      </c>
      <c r="W131" s="11" t="s">
        <v>5</v>
      </c>
      <c r="X131" s="3" t="s">
        <v>433</v>
      </c>
      <c r="Y131" s="11" t="s">
        <v>2649</v>
      </c>
      <c r="Z131" s="11" t="s">
        <v>25</v>
      </c>
      <c r="AA131" s="11" t="s">
        <v>25</v>
      </c>
      <c r="AB131" s="11" t="str">
        <f>LOWER('[1]All data except MON12'!S1481)</f>
        <v/>
      </c>
    </row>
    <row r="132" spans="1:99" s="1" customFormat="1">
      <c r="A132" s="3" t="s">
        <v>4268</v>
      </c>
      <c r="B132" s="1" t="s">
        <v>525</v>
      </c>
      <c r="C132" s="2" t="s">
        <v>4062</v>
      </c>
      <c r="D132" s="15">
        <v>41228</v>
      </c>
      <c r="E132" s="4">
        <f t="shared" si="8"/>
        <v>15</v>
      </c>
      <c r="F132" s="4">
        <f t="shared" si="9"/>
        <v>11</v>
      </c>
      <c r="G132" s="4">
        <f t="shared" si="10"/>
        <v>2012</v>
      </c>
      <c r="H132" s="58" t="s">
        <v>5812</v>
      </c>
      <c r="I132" s="11" t="s">
        <v>812</v>
      </c>
      <c r="L132" s="1" t="s">
        <v>736</v>
      </c>
      <c r="M132" s="5">
        <v>260</v>
      </c>
      <c r="N132" s="6">
        <v>188</v>
      </c>
      <c r="O132" s="13" t="s">
        <v>25</v>
      </c>
      <c r="P132" s="1" t="s">
        <v>26</v>
      </c>
      <c r="Q132" s="5" t="s">
        <v>813</v>
      </c>
      <c r="R132" s="23" t="str">
        <f t="shared" si="11"/>
        <v>00086046</v>
      </c>
      <c r="U132" s="1" t="s">
        <v>25</v>
      </c>
      <c r="V132" s="1" t="s">
        <v>25</v>
      </c>
      <c r="W132" s="1" t="s">
        <v>418</v>
      </c>
      <c r="X132" s="2" t="s">
        <v>433</v>
      </c>
      <c r="Y132" s="1" t="s">
        <v>2651</v>
      </c>
      <c r="Z132" s="1" t="s">
        <v>25</v>
      </c>
      <c r="AA132" s="1" t="s">
        <v>25</v>
      </c>
      <c r="AB132" s="1" t="str">
        <f>LOWER('[1]All data except MON12'!S1484)</f>
        <v/>
      </c>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c r="BE132" s="11"/>
      <c r="BF132" s="11"/>
      <c r="BG132" s="11"/>
      <c r="BH132" s="11"/>
      <c r="BI132" s="11"/>
      <c r="BJ132" s="11"/>
      <c r="BK132" s="11"/>
      <c r="BL132" s="11"/>
      <c r="BM132" s="11"/>
      <c r="BN132" s="11"/>
      <c r="BO132" s="11"/>
      <c r="BP132" s="11"/>
      <c r="BQ132" s="11"/>
      <c r="BR132" s="11"/>
      <c r="BS132" s="11"/>
      <c r="BT132" s="11"/>
      <c r="BU132" s="11"/>
      <c r="BV132" s="11"/>
      <c r="BW132" s="11"/>
      <c r="BX132" s="11"/>
      <c r="BY132" s="11"/>
      <c r="BZ132" s="11"/>
      <c r="CA132" s="11"/>
      <c r="CB132" s="11"/>
      <c r="CC132" s="11"/>
      <c r="CD132" s="11"/>
      <c r="CE132" s="11"/>
      <c r="CF132" s="11"/>
      <c r="CG132" s="11"/>
      <c r="CH132" s="11"/>
      <c r="CI132" s="11"/>
      <c r="CJ132" s="11"/>
      <c r="CK132" s="11"/>
      <c r="CL132" s="11"/>
      <c r="CM132" s="11"/>
      <c r="CN132" s="11"/>
      <c r="CO132" s="11"/>
      <c r="CP132" s="11"/>
      <c r="CQ132" s="11"/>
      <c r="CR132" s="11"/>
      <c r="CS132" s="11"/>
      <c r="CT132" s="11"/>
      <c r="CU132" s="11"/>
    </row>
    <row r="133" spans="1:99">
      <c r="A133" s="3" t="s">
        <v>4293</v>
      </c>
      <c r="B133" s="11" t="s">
        <v>525</v>
      </c>
      <c r="C133" s="3" t="s">
        <v>4062</v>
      </c>
      <c r="D133" s="32">
        <v>41228</v>
      </c>
      <c r="E133" s="33">
        <f t="shared" si="8"/>
        <v>15</v>
      </c>
      <c r="F133" s="33">
        <f t="shared" si="9"/>
        <v>11</v>
      </c>
      <c r="G133" s="33">
        <f t="shared" si="10"/>
        <v>2012</v>
      </c>
      <c r="H133" s="58" t="s">
        <v>5812</v>
      </c>
      <c r="I133" s="11" t="s">
        <v>812</v>
      </c>
      <c r="L133" s="11" t="s">
        <v>736</v>
      </c>
      <c r="M133" s="18">
        <v>316</v>
      </c>
      <c r="N133" s="16">
        <v>359</v>
      </c>
      <c r="O133" s="30" t="s">
        <v>25</v>
      </c>
      <c r="P133" s="11" t="s">
        <v>26</v>
      </c>
      <c r="Q133" s="18" t="s">
        <v>1749</v>
      </c>
      <c r="R133" s="23" t="str">
        <f t="shared" si="11"/>
        <v>00086870</v>
      </c>
      <c r="T133" s="3" t="s">
        <v>1506</v>
      </c>
      <c r="U133" s="11" t="s">
        <v>1750</v>
      </c>
      <c r="V133" s="11" t="s">
        <v>1522</v>
      </c>
      <c r="W133" s="11" t="s">
        <v>5</v>
      </c>
      <c r="X133" s="3" t="s">
        <v>433</v>
      </c>
      <c r="Y133" s="11" t="s">
        <v>2649</v>
      </c>
      <c r="Z133" s="11" t="s">
        <v>25</v>
      </c>
      <c r="AA133" s="11" t="s">
        <v>25</v>
      </c>
      <c r="AB133" s="11" t="str">
        <f>LOWER('[1]All data except MON12'!S1505)</f>
        <v/>
      </c>
    </row>
    <row r="134" spans="1:99" s="1" customFormat="1">
      <c r="A134" s="3" t="s">
        <v>4270</v>
      </c>
      <c r="B134" s="1" t="s">
        <v>525</v>
      </c>
      <c r="C134" s="2" t="s">
        <v>4062</v>
      </c>
      <c r="D134" s="15">
        <v>41228</v>
      </c>
      <c r="E134" s="4">
        <f t="shared" si="8"/>
        <v>15</v>
      </c>
      <c r="F134" s="4">
        <f t="shared" si="9"/>
        <v>11</v>
      </c>
      <c r="G134" s="4">
        <f t="shared" si="10"/>
        <v>2012</v>
      </c>
      <c r="H134" s="58" t="s">
        <v>5812</v>
      </c>
      <c r="I134" s="11" t="s">
        <v>812</v>
      </c>
      <c r="L134" s="1" t="s">
        <v>736</v>
      </c>
      <c r="M134" s="5">
        <v>296</v>
      </c>
      <c r="N134" s="6">
        <v>290</v>
      </c>
      <c r="O134" s="13" t="s">
        <v>25</v>
      </c>
      <c r="P134" s="1" t="s">
        <v>26</v>
      </c>
      <c r="Q134" s="5" t="s">
        <v>944</v>
      </c>
      <c r="R134" s="23" t="str">
        <f t="shared" si="11"/>
        <v>00086873</v>
      </c>
      <c r="U134" s="1" t="s">
        <v>25</v>
      </c>
      <c r="V134" s="1" t="s">
        <v>25</v>
      </c>
      <c r="W134" s="1" t="s">
        <v>418</v>
      </c>
      <c r="X134" s="2" t="s">
        <v>433</v>
      </c>
      <c r="Y134" s="1" t="s">
        <v>2651</v>
      </c>
      <c r="Z134" s="1" t="s">
        <v>25</v>
      </c>
      <c r="AA134" s="1" t="s">
        <v>25</v>
      </c>
      <c r="AB134" s="1" t="str">
        <f>LOWER('[1]All data except MON12'!S1504)</f>
        <v/>
      </c>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1"/>
      <c r="BN134" s="11"/>
      <c r="BO134" s="11"/>
      <c r="BP134" s="11"/>
      <c r="BQ134" s="11"/>
      <c r="BR134" s="11"/>
      <c r="BS134" s="11"/>
      <c r="BT134" s="11"/>
      <c r="BU134" s="11"/>
      <c r="BV134" s="11"/>
      <c r="BW134" s="11"/>
      <c r="BX134" s="11"/>
      <c r="BY134" s="11"/>
      <c r="BZ134" s="11"/>
      <c r="CA134" s="11"/>
      <c r="CB134" s="11"/>
      <c r="CC134" s="11"/>
      <c r="CD134" s="11"/>
      <c r="CE134" s="11"/>
      <c r="CF134" s="11"/>
      <c r="CG134" s="11"/>
      <c r="CH134" s="11"/>
      <c r="CI134" s="11"/>
      <c r="CJ134" s="11"/>
      <c r="CK134" s="11"/>
      <c r="CL134" s="11"/>
      <c r="CM134" s="11"/>
      <c r="CN134" s="11"/>
      <c r="CO134" s="11"/>
      <c r="CP134" s="11"/>
      <c r="CQ134" s="11"/>
      <c r="CR134" s="11"/>
      <c r="CS134" s="11"/>
      <c r="CT134" s="11"/>
      <c r="CU134" s="11"/>
    </row>
    <row r="135" spans="1:99">
      <c r="A135" s="3" t="s">
        <v>4296</v>
      </c>
      <c r="B135" s="11" t="s">
        <v>525</v>
      </c>
      <c r="C135" s="3" t="s">
        <v>4062</v>
      </c>
      <c r="D135" s="32">
        <v>41228</v>
      </c>
      <c r="E135" s="33">
        <f t="shared" si="8"/>
        <v>15</v>
      </c>
      <c r="F135" s="33">
        <f t="shared" si="9"/>
        <v>11</v>
      </c>
      <c r="G135" s="33">
        <f t="shared" si="10"/>
        <v>2012</v>
      </c>
      <c r="H135" s="58" t="s">
        <v>5812</v>
      </c>
      <c r="I135" s="11" t="s">
        <v>812</v>
      </c>
      <c r="L135" s="11" t="s">
        <v>736</v>
      </c>
      <c r="M135" s="18">
        <v>293</v>
      </c>
      <c r="N135" s="16">
        <v>309</v>
      </c>
      <c r="O135" s="30" t="s">
        <v>25</v>
      </c>
      <c r="P135" s="11" t="s">
        <v>26</v>
      </c>
      <c r="Q135" s="18" t="s">
        <v>1755</v>
      </c>
      <c r="R135" s="23" t="str">
        <f t="shared" si="11"/>
        <v>00086880</v>
      </c>
      <c r="T135" s="3" t="s">
        <v>1506</v>
      </c>
      <c r="U135" s="11" t="s">
        <v>1756</v>
      </c>
      <c r="V135" s="11" t="s">
        <v>1524</v>
      </c>
      <c r="W135" s="11" t="s">
        <v>5</v>
      </c>
      <c r="X135" s="3" t="s">
        <v>433</v>
      </c>
      <c r="Y135" s="11" t="s">
        <v>2649</v>
      </c>
      <c r="Z135" s="11" t="s">
        <v>25</v>
      </c>
      <c r="AA135" s="11" t="s">
        <v>25</v>
      </c>
      <c r="AB135" s="11" t="str">
        <f>LOWER('[1]All data except MON12'!S1509)</f>
        <v/>
      </c>
    </row>
    <row r="136" spans="1:99">
      <c r="A136" s="3" t="s">
        <v>4277</v>
      </c>
      <c r="B136" s="11" t="s">
        <v>525</v>
      </c>
      <c r="C136" s="3" t="s">
        <v>4062</v>
      </c>
      <c r="D136" s="32">
        <v>41228</v>
      </c>
      <c r="E136" s="33">
        <f t="shared" si="8"/>
        <v>15</v>
      </c>
      <c r="F136" s="33">
        <f t="shared" si="9"/>
        <v>11</v>
      </c>
      <c r="G136" s="33">
        <f t="shared" si="10"/>
        <v>2012</v>
      </c>
      <c r="H136" s="58" t="s">
        <v>5812</v>
      </c>
      <c r="I136" s="11" t="s">
        <v>812</v>
      </c>
      <c r="L136" s="11" t="s">
        <v>736</v>
      </c>
      <c r="M136" s="18">
        <v>278</v>
      </c>
      <c r="N136" s="16">
        <v>229</v>
      </c>
      <c r="O136" s="30" t="s">
        <v>25</v>
      </c>
      <c r="P136" s="11" t="s">
        <v>26</v>
      </c>
      <c r="Q136" s="18" t="s">
        <v>1717</v>
      </c>
      <c r="R136" s="23" t="str">
        <f t="shared" si="11"/>
        <v>00086882</v>
      </c>
      <c r="T136" s="3" t="s">
        <v>1506</v>
      </c>
      <c r="U136" s="11" t="s">
        <v>1718</v>
      </c>
      <c r="V136" s="11" t="s">
        <v>1524</v>
      </c>
      <c r="W136" s="11" t="s">
        <v>5</v>
      </c>
      <c r="X136" s="3" t="s">
        <v>433</v>
      </c>
      <c r="Y136" s="11" t="s">
        <v>2649</v>
      </c>
      <c r="Z136" s="11" t="s">
        <v>25</v>
      </c>
      <c r="AA136" s="11" t="s">
        <v>25</v>
      </c>
      <c r="AB136" s="11" t="str">
        <f>LOWER('[1]All data except MON12'!S1485)</f>
        <v/>
      </c>
    </row>
    <row r="137" spans="1:99">
      <c r="A137" s="3" t="s">
        <v>4285</v>
      </c>
      <c r="B137" s="11" t="s">
        <v>525</v>
      </c>
      <c r="C137" s="3" t="s">
        <v>4062</v>
      </c>
      <c r="D137" s="32">
        <v>41228</v>
      </c>
      <c r="E137" s="33">
        <f t="shared" si="8"/>
        <v>15</v>
      </c>
      <c r="F137" s="33">
        <f t="shared" si="9"/>
        <v>11</v>
      </c>
      <c r="G137" s="33">
        <f t="shared" si="10"/>
        <v>2012</v>
      </c>
      <c r="H137" s="58" t="s">
        <v>5812</v>
      </c>
      <c r="I137" s="11" t="s">
        <v>812</v>
      </c>
      <c r="L137" s="11" t="s">
        <v>736</v>
      </c>
      <c r="M137" s="18">
        <v>250</v>
      </c>
      <c r="N137" s="16">
        <v>182</v>
      </c>
      <c r="O137" s="30" t="s">
        <v>25</v>
      </c>
      <c r="P137" s="11" t="s">
        <v>26</v>
      </c>
      <c r="Q137" s="18" t="s">
        <v>1733</v>
      </c>
      <c r="R137" s="23" t="str">
        <f t="shared" si="11"/>
        <v>00086887</v>
      </c>
      <c r="T137" s="3" t="s">
        <v>1506</v>
      </c>
      <c r="U137" s="11" t="s">
        <v>1734</v>
      </c>
      <c r="V137" s="11" t="s">
        <v>1529</v>
      </c>
      <c r="W137" s="11" t="s">
        <v>5</v>
      </c>
      <c r="X137" s="3" t="s">
        <v>433</v>
      </c>
      <c r="Y137" s="11" t="s">
        <v>2649</v>
      </c>
      <c r="Z137" s="11" t="s">
        <v>25</v>
      </c>
      <c r="AA137" s="11" t="s">
        <v>25</v>
      </c>
      <c r="AB137" s="11" t="str">
        <f>LOWER('[1]All data except MON12'!S1495)</f>
        <v/>
      </c>
    </row>
    <row r="138" spans="1:99">
      <c r="A138" s="3" t="s">
        <v>4290</v>
      </c>
      <c r="B138" s="11" t="s">
        <v>525</v>
      </c>
      <c r="C138" s="3" t="s">
        <v>4062</v>
      </c>
      <c r="D138" s="32">
        <v>41228</v>
      </c>
      <c r="E138" s="33">
        <f t="shared" si="8"/>
        <v>15</v>
      </c>
      <c r="F138" s="33">
        <f t="shared" si="9"/>
        <v>11</v>
      </c>
      <c r="G138" s="33">
        <f t="shared" si="10"/>
        <v>2012</v>
      </c>
      <c r="H138" s="58" t="s">
        <v>5812</v>
      </c>
      <c r="I138" s="11" t="s">
        <v>812</v>
      </c>
      <c r="L138" s="11" t="s">
        <v>736</v>
      </c>
      <c r="M138" s="18">
        <v>283</v>
      </c>
      <c r="N138" s="16">
        <v>319</v>
      </c>
      <c r="O138" s="30" t="s">
        <v>25</v>
      </c>
      <c r="P138" s="11" t="s">
        <v>26</v>
      </c>
      <c r="Q138" s="18" t="s">
        <v>1743</v>
      </c>
      <c r="R138" s="23" t="str">
        <f t="shared" si="11"/>
        <v>00086888</v>
      </c>
      <c r="T138" s="3" t="s">
        <v>1506</v>
      </c>
      <c r="U138" s="11" t="s">
        <v>1744</v>
      </c>
      <c r="V138" s="11" t="s">
        <v>1529</v>
      </c>
      <c r="W138" s="11" t="s">
        <v>5</v>
      </c>
      <c r="X138" s="3" t="s">
        <v>433</v>
      </c>
      <c r="Y138" s="11" t="s">
        <v>2649</v>
      </c>
      <c r="Z138" s="11" t="s">
        <v>25</v>
      </c>
      <c r="AA138" s="11" t="s">
        <v>25</v>
      </c>
      <c r="AB138" s="11" t="str">
        <f>LOWER('[1]All data except MON12'!S1501)</f>
        <v/>
      </c>
    </row>
    <row r="139" spans="1:99">
      <c r="A139" s="3" t="s">
        <v>4287</v>
      </c>
      <c r="B139" s="11" t="s">
        <v>525</v>
      </c>
      <c r="C139" s="3" t="s">
        <v>4062</v>
      </c>
      <c r="D139" s="32">
        <v>41228</v>
      </c>
      <c r="E139" s="33">
        <f t="shared" si="8"/>
        <v>15</v>
      </c>
      <c r="F139" s="33">
        <f t="shared" si="9"/>
        <v>11</v>
      </c>
      <c r="G139" s="33">
        <f t="shared" si="10"/>
        <v>2012</v>
      </c>
      <c r="H139" s="58" t="s">
        <v>5812</v>
      </c>
      <c r="I139" s="11" t="s">
        <v>812</v>
      </c>
      <c r="L139" s="11" t="s">
        <v>736</v>
      </c>
      <c r="M139" s="18">
        <v>241</v>
      </c>
      <c r="N139" s="16">
        <v>158</v>
      </c>
      <c r="O139" s="30" t="s">
        <v>25</v>
      </c>
      <c r="P139" s="11" t="s">
        <v>26</v>
      </c>
      <c r="Q139" s="18" t="s">
        <v>1737</v>
      </c>
      <c r="R139" s="23" t="str">
        <f t="shared" si="11"/>
        <v>00086890</v>
      </c>
      <c r="T139" s="3" t="s">
        <v>1506</v>
      </c>
      <c r="U139" s="11" t="s">
        <v>1738</v>
      </c>
      <c r="V139" s="11" t="s">
        <v>1529</v>
      </c>
      <c r="W139" s="11" t="s">
        <v>5</v>
      </c>
      <c r="X139" s="3" t="s">
        <v>433</v>
      </c>
      <c r="Y139" s="11" t="s">
        <v>2649</v>
      </c>
      <c r="Z139" s="11" t="s">
        <v>25</v>
      </c>
      <c r="AA139" s="11" t="s">
        <v>25</v>
      </c>
      <c r="AB139" s="11" t="str">
        <f>LOWER('[1]All data except MON12'!S1498)</f>
        <v/>
      </c>
    </row>
    <row r="140" spans="1:99">
      <c r="A140" s="3" t="s">
        <v>4280</v>
      </c>
      <c r="B140" s="11" t="s">
        <v>525</v>
      </c>
      <c r="C140" s="3" t="s">
        <v>4062</v>
      </c>
      <c r="D140" s="32">
        <v>41228</v>
      </c>
      <c r="E140" s="33">
        <f t="shared" si="8"/>
        <v>15</v>
      </c>
      <c r="F140" s="33">
        <f t="shared" si="9"/>
        <v>11</v>
      </c>
      <c r="G140" s="33">
        <f t="shared" si="10"/>
        <v>2012</v>
      </c>
      <c r="H140" s="58" t="s">
        <v>5812</v>
      </c>
      <c r="I140" s="11" t="s">
        <v>812</v>
      </c>
      <c r="L140" s="11" t="s">
        <v>736</v>
      </c>
      <c r="M140" s="18">
        <v>308</v>
      </c>
      <c r="N140" s="16">
        <v>419</v>
      </c>
      <c r="O140" s="30" t="s">
        <v>25</v>
      </c>
      <c r="P140" s="11" t="s">
        <v>26</v>
      </c>
      <c r="Q140" s="18" t="s">
        <v>1723</v>
      </c>
      <c r="R140" s="23" t="str">
        <f t="shared" si="11"/>
        <v>00086896</v>
      </c>
      <c r="T140" s="3" t="s">
        <v>1506</v>
      </c>
      <c r="U140" s="11" t="s">
        <v>1724</v>
      </c>
      <c r="V140" s="11" t="s">
        <v>1522</v>
      </c>
      <c r="W140" s="11" t="s">
        <v>418</v>
      </c>
      <c r="X140" s="3" t="s">
        <v>433</v>
      </c>
      <c r="Y140" s="11" t="s">
        <v>2655</v>
      </c>
      <c r="Z140" s="11" t="s">
        <v>25</v>
      </c>
      <c r="AA140" s="11" t="s">
        <v>25</v>
      </c>
      <c r="AB140" s="11" t="str">
        <f>LOWER('[1]All data except MON12'!S1489)</f>
        <v/>
      </c>
    </row>
    <row r="141" spans="1:99">
      <c r="A141" s="3" t="s">
        <v>4292</v>
      </c>
      <c r="B141" s="11" t="s">
        <v>525</v>
      </c>
      <c r="C141" s="3" t="s">
        <v>4062</v>
      </c>
      <c r="D141" s="32">
        <v>41228</v>
      </c>
      <c r="E141" s="33">
        <f t="shared" si="8"/>
        <v>15</v>
      </c>
      <c r="F141" s="33">
        <f t="shared" si="9"/>
        <v>11</v>
      </c>
      <c r="G141" s="33">
        <f t="shared" si="10"/>
        <v>2012</v>
      </c>
      <c r="H141" s="58" t="s">
        <v>5812</v>
      </c>
      <c r="I141" s="11" t="s">
        <v>812</v>
      </c>
      <c r="L141" s="11" t="s">
        <v>736</v>
      </c>
      <c r="M141" s="18">
        <v>260</v>
      </c>
      <c r="N141" s="16">
        <v>195</v>
      </c>
      <c r="O141" s="30" t="s">
        <v>25</v>
      </c>
      <c r="P141" s="11" t="s">
        <v>26</v>
      </c>
      <c r="Q141" s="18" t="s">
        <v>1747</v>
      </c>
      <c r="R141" s="23" t="str">
        <f t="shared" si="11"/>
        <v>00086898</v>
      </c>
      <c r="T141" s="3" t="s">
        <v>1506</v>
      </c>
      <c r="U141" s="11" t="s">
        <v>1748</v>
      </c>
      <c r="V141" s="11" t="s">
        <v>1529</v>
      </c>
      <c r="W141" s="11" t="s">
        <v>5</v>
      </c>
      <c r="X141" s="3" t="s">
        <v>433</v>
      </c>
      <c r="Y141" s="11" t="s">
        <v>2649</v>
      </c>
      <c r="Z141" s="11" t="s">
        <v>25</v>
      </c>
      <c r="AA141" s="11" t="s">
        <v>25</v>
      </c>
      <c r="AB141" s="11" t="str">
        <f>LOWER('[1]All data except MON12'!S1503)</f>
        <v/>
      </c>
    </row>
    <row r="142" spans="1:99" s="1" customFormat="1">
      <c r="A142" s="3" t="s">
        <v>4272</v>
      </c>
      <c r="B142" s="1" t="s">
        <v>525</v>
      </c>
      <c r="C142" s="2" t="s">
        <v>4062</v>
      </c>
      <c r="D142" s="15">
        <v>41228</v>
      </c>
      <c r="E142" s="4">
        <f t="shared" si="8"/>
        <v>15</v>
      </c>
      <c r="F142" s="4">
        <f t="shared" si="9"/>
        <v>11</v>
      </c>
      <c r="G142" s="4">
        <f t="shared" si="10"/>
        <v>2012</v>
      </c>
      <c r="H142" s="58" t="s">
        <v>5812</v>
      </c>
      <c r="I142" s="11" t="s">
        <v>812</v>
      </c>
      <c r="L142" s="1" t="s">
        <v>736</v>
      </c>
      <c r="M142" s="5">
        <v>295</v>
      </c>
      <c r="N142" s="6">
        <v>363</v>
      </c>
      <c r="O142" s="13" t="s">
        <v>25</v>
      </c>
      <c r="P142" s="1" t="s">
        <v>26</v>
      </c>
      <c r="Q142" s="5" t="s">
        <v>1068</v>
      </c>
      <c r="R142" s="23" t="str">
        <f t="shared" si="11"/>
        <v>00086900</v>
      </c>
      <c r="U142" s="1" t="s">
        <v>25</v>
      </c>
      <c r="V142" s="1" t="s">
        <v>25</v>
      </c>
      <c r="W142" s="1" t="s">
        <v>418</v>
      </c>
      <c r="X142" s="2" t="s">
        <v>433</v>
      </c>
      <c r="Y142" s="1" t="s">
        <v>2655</v>
      </c>
      <c r="Z142" s="1" t="s">
        <v>25</v>
      </c>
      <c r="AA142" s="1" t="s">
        <v>25</v>
      </c>
      <c r="AB142" s="1" t="str">
        <f>LOWER('[1]All data except MON12'!S1491)</f>
        <v/>
      </c>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1"/>
      <c r="BI142" s="11"/>
      <c r="BJ142" s="11"/>
      <c r="BK142" s="11"/>
      <c r="BL142" s="11"/>
      <c r="BM142" s="11"/>
      <c r="BN142" s="11"/>
      <c r="BO142" s="11"/>
      <c r="BP142" s="11"/>
      <c r="BQ142" s="11"/>
      <c r="BR142" s="11"/>
      <c r="BS142" s="11"/>
      <c r="BT142" s="11"/>
      <c r="BU142" s="11"/>
      <c r="BV142" s="11"/>
      <c r="BW142" s="11"/>
      <c r="BX142" s="11"/>
      <c r="BY142" s="11"/>
      <c r="BZ142" s="11"/>
      <c r="CA142" s="11"/>
      <c r="CB142" s="11"/>
      <c r="CC142" s="11"/>
      <c r="CD142" s="11"/>
      <c r="CE142" s="11"/>
      <c r="CF142" s="11"/>
      <c r="CG142" s="11"/>
      <c r="CH142" s="11"/>
      <c r="CI142" s="11"/>
      <c r="CJ142" s="11"/>
      <c r="CK142" s="11"/>
      <c r="CL142" s="11"/>
      <c r="CM142" s="11"/>
      <c r="CN142" s="11"/>
      <c r="CO142" s="11"/>
      <c r="CP142" s="11"/>
      <c r="CQ142" s="11"/>
      <c r="CR142" s="11"/>
      <c r="CS142" s="11"/>
      <c r="CT142" s="11"/>
      <c r="CU142" s="11"/>
    </row>
    <row r="143" spans="1:99">
      <c r="A143" s="3" t="s">
        <v>4282</v>
      </c>
      <c r="B143" s="11" t="s">
        <v>525</v>
      </c>
      <c r="C143" s="3" t="s">
        <v>4062</v>
      </c>
      <c r="D143" s="32">
        <v>41228</v>
      </c>
      <c r="E143" s="33">
        <f t="shared" si="8"/>
        <v>15</v>
      </c>
      <c r="F143" s="33">
        <f t="shared" si="9"/>
        <v>11</v>
      </c>
      <c r="G143" s="33">
        <f t="shared" si="10"/>
        <v>2012</v>
      </c>
      <c r="H143" s="58" t="s">
        <v>5812</v>
      </c>
      <c r="I143" s="11" t="s">
        <v>812</v>
      </c>
      <c r="L143" s="11" t="s">
        <v>736</v>
      </c>
      <c r="M143" s="18">
        <v>300</v>
      </c>
      <c r="N143" s="16">
        <v>314</v>
      </c>
      <c r="O143" s="30" t="s">
        <v>25</v>
      </c>
      <c r="P143" s="11" t="s">
        <v>26</v>
      </c>
      <c r="Q143" s="18" t="s">
        <v>1727</v>
      </c>
      <c r="R143" s="23" t="str">
        <f t="shared" si="11"/>
        <v>00086903</v>
      </c>
      <c r="T143" s="3" t="s">
        <v>1506</v>
      </c>
      <c r="U143" s="11" t="s">
        <v>1728</v>
      </c>
      <c r="V143" s="11" t="s">
        <v>1543</v>
      </c>
      <c r="W143" s="11" t="s">
        <v>5</v>
      </c>
      <c r="X143" s="3" t="s">
        <v>433</v>
      </c>
      <c r="Y143" s="11" t="s">
        <v>2649</v>
      </c>
      <c r="Z143" s="11" t="s">
        <v>25</v>
      </c>
      <c r="AA143" s="11" t="s">
        <v>25</v>
      </c>
      <c r="AB143" s="11" t="str">
        <f>LOWER('[1]All data except MON12'!S1492)</f>
        <v/>
      </c>
    </row>
    <row r="144" spans="1:99">
      <c r="A144" s="3" t="s">
        <v>4286</v>
      </c>
      <c r="B144" s="11" t="s">
        <v>525</v>
      </c>
      <c r="C144" s="3" t="s">
        <v>4062</v>
      </c>
      <c r="D144" s="32">
        <v>41228</v>
      </c>
      <c r="E144" s="33">
        <f t="shared" si="8"/>
        <v>15</v>
      </c>
      <c r="F144" s="33">
        <f t="shared" si="9"/>
        <v>11</v>
      </c>
      <c r="G144" s="33">
        <f t="shared" si="10"/>
        <v>2012</v>
      </c>
      <c r="H144" s="58" t="s">
        <v>5812</v>
      </c>
      <c r="I144" s="11" t="s">
        <v>812</v>
      </c>
      <c r="L144" s="11" t="s">
        <v>736</v>
      </c>
      <c r="M144" s="18">
        <v>291</v>
      </c>
      <c r="N144" s="16">
        <v>217</v>
      </c>
      <c r="O144" s="30" t="s">
        <v>25</v>
      </c>
      <c r="P144" s="11" t="s">
        <v>26</v>
      </c>
      <c r="Q144" s="18" t="s">
        <v>1735</v>
      </c>
      <c r="R144" s="23" t="str">
        <f t="shared" si="11"/>
        <v>00086907</v>
      </c>
      <c r="T144" s="3" t="s">
        <v>1506</v>
      </c>
      <c r="U144" s="11" t="s">
        <v>1736</v>
      </c>
      <c r="V144" s="11" t="s">
        <v>1524</v>
      </c>
      <c r="W144" s="11" t="s">
        <v>5</v>
      </c>
      <c r="X144" s="3" t="s">
        <v>433</v>
      </c>
      <c r="Y144" s="11" t="s">
        <v>2649</v>
      </c>
      <c r="Z144" s="11" t="s">
        <v>25</v>
      </c>
      <c r="AA144" s="11" t="s">
        <v>25</v>
      </c>
      <c r="AB144" s="11" t="str">
        <f>LOWER('[1]All data except MON12'!S1497)</f>
        <v/>
      </c>
    </row>
    <row r="145" spans="1:99">
      <c r="A145" s="3" t="s">
        <v>4297</v>
      </c>
      <c r="B145" s="11" t="s">
        <v>525</v>
      </c>
      <c r="C145" s="3" t="s">
        <v>4062</v>
      </c>
      <c r="D145" s="32">
        <v>41228</v>
      </c>
      <c r="E145" s="33">
        <f t="shared" si="8"/>
        <v>15</v>
      </c>
      <c r="F145" s="33">
        <f t="shared" si="9"/>
        <v>11</v>
      </c>
      <c r="G145" s="33">
        <f t="shared" si="10"/>
        <v>2012</v>
      </c>
      <c r="H145" s="58" t="s">
        <v>5812</v>
      </c>
      <c r="I145" s="11" t="s">
        <v>812</v>
      </c>
      <c r="L145" s="11" t="s">
        <v>736</v>
      </c>
      <c r="M145" s="18">
        <v>280</v>
      </c>
      <c r="N145" s="16">
        <v>261</v>
      </c>
      <c r="O145" s="30" t="s">
        <v>25</v>
      </c>
      <c r="P145" s="11" t="s">
        <v>26</v>
      </c>
      <c r="Q145" s="18" t="s">
        <v>1757</v>
      </c>
      <c r="R145" s="23" t="str">
        <f t="shared" si="11"/>
        <v>00086910</v>
      </c>
      <c r="T145" s="3" t="s">
        <v>1506</v>
      </c>
      <c r="U145" s="11" t="s">
        <v>1758</v>
      </c>
      <c r="V145" s="11" t="s">
        <v>1522</v>
      </c>
      <c r="W145" s="11" t="s">
        <v>5</v>
      </c>
      <c r="X145" s="3" t="s">
        <v>433</v>
      </c>
      <c r="Y145" s="11" t="s">
        <v>2649</v>
      </c>
      <c r="Z145" s="11" t="s">
        <v>25</v>
      </c>
      <c r="AA145" s="11" t="s">
        <v>25</v>
      </c>
      <c r="AB145" s="11" t="str">
        <f>LOWER('[1]All data except MON12'!S1510)</f>
        <v/>
      </c>
    </row>
    <row r="146" spans="1:99">
      <c r="A146" s="3" t="s">
        <v>4291</v>
      </c>
      <c r="B146" s="11" t="s">
        <v>525</v>
      </c>
      <c r="C146" s="3" t="s">
        <v>4062</v>
      </c>
      <c r="D146" s="32">
        <v>41228</v>
      </c>
      <c r="E146" s="33">
        <f t="shared" si="8"/>
        <v>15</v>
      </c>
      <c r="F146" s="33">
        <f t="shared" si="9"/>
        <v>11</v>
      </c>
      <c r="G146" s="33">
        <f t="shared" si="10"/>
        <v>2012</v>
      </c>
      <c r="H146" s="58" t="s">
        <v>5812</v>
      </c>
      <c r="I146" s="11" t="s">
        <v>812</v>
      </c>
      <c r="L146" s="11" t="s">
        <v>736</v>
      </c>
      <c r="M146" s="18">
        <v>304</v>
      </c>
      <c r="N146" s="16">
        <v>318</v>
      </c>
      <c r="O146" s="30" t="s">
        <v>25</v>
      </c>
      <c r="P146" s="11" t="s">
        <v>26</v>
      </c>
      <c r="Q146" s="18" t="s">
        <v>1745</v>
      </c>
      <c r="R146" s="23" t="str">
        <f t="shared" si="11"/>
        <v>00086914</v>
      </c>
      <c r="T146" s="3" t="s">
        <v>1506</v>
      </c>
      <c r="U146" s="11" t="s">
        <v>1746</v>
      </c>
      <c r="V146" s="11" t="s">
        <v>1522</v>
      </c>
      <c r="W146" s="11" t="s">
        <v>5</v>
      </c>
      <c r="X146" s="3" t="s">
        <v>433</v>
      </c>
      <c r="Y146" s="11" t="s">
        <v>2649</v>
      </c>
      <c r="Z146" s="11" t="s">
        <v>25</v>
      </c>
      <c r="AA146" s="11" t="s">
        <v>25</v>
      </c>
      <c r="AB146" s="11" t="str">
        <f>LOWER('[1]All data except MON12'!S1502)</f>
        <v/>
      </c>
    </row>
    <row r="147" spans="1:99">
      <c r="A147" s="3" t="s">
        <v>4279</v>
      </c>
      <c r="B147" s="11" t="s">
        <v>525</v>
      </c>
      <c r="C147" s="3" t="s">
        <v>4062</v>
      </c>
      <c r="D147" s="32">
        <v>41228</v>
      </c>
      <c r="E147" s="33">
        <f t="shared" si="8"/>
        <v>15</v>
      </c>
      <c r="F147" s="33">
        <f t="shared" si="9"/>
        <v>11</v>
      </c>
      <c r="G147" s="33">
        <f t="shared" si="10"/>
        <v>2012</v>
      </c>
      <c r="H147" s="58" t="s">
        <v>5812</v>
      </c>
      <c r="I147" s="11" t="s">
        <v>812</v>
      </c>
      <c r="L147" s="11" t="s">
        <v>736</v>
      </c>
      <c r="M147" s="18">
        <v>283</v>
      </c>
      <c r="N147" s="16">
        <v>258</v>
      </c>
      <c r="O147" s="30" t="s">
        <v>25</v>
      </c>
      <c r="P147" s="11" t="s">
        <v>26</v>
      </c>
      <c r="Q147" s="18" t="s">
        <v>1721</v>
      </c>
      <c r="R147" s="23" t="str">
        <f t="shared" si="11"/>
        <v>00086918</v>
      </c>
      <c r="T147" s="3" t="s">
        <v>1506</v>
      </c>
      <c r="U147" s="11" t="s">
        <v>1722</v>
      </c>
      <c r="V147" s="11" t="s">
        <v>1522</v>
      </c>
      <c r="W147" s="11" t="s">
        <v>5</v>
      </c>
      <c r="X147" s="3" t="s">
        <v>433</v>
      </c>
      <c r="Y147" s="11" t="s">
        <v>2649</v>
      </c>
      <c r="Z147" s="11" t="s">
        <v>25</v>
      </c>
      <c r="AA147" s="11" t="s">
        <v>25</v>
      </c>
      <c r="AB147" s="11" t="str">
        <f>LOWER('[1]All data except MON12'!S1488)</f>
        <v/>
      </c>
    </row>
    <row r="148" spans="1:99" s="1" customFormat="1">
      <c r="A148" s="3" t="s">
        <v>4271</v>
      </c>
      <c r="B148" s="1" t="s">
        <v>525</v>
      </c>
      <c r="C148" s="2" t="s">
        <v>4062</v>
      </c>
      <c r="D148" s="15">
        <v>41228</v>
      </c>
      <c r="E148" s="4">
        <f t="shared" si="8"/>
        <v>15</v>
      </c>
      <c r="F148" s="4">
        <f t="shared" si="9"/>
        <v>11</v>
      </c>
      <c r="G148" s="4">
        <f t="shared" si="10"/>
        <v>2012</v>
      </c>
      <c r="H148" s="58" t="s">
        <v>5812</v>
      </c>
      <c r="I148" s="11" t="s">
        <v>812</v>
      </c>
      <c r="L148" s="1" t="s">
        <v>736</v>
      </c>
      <c r="M148" s="5">
        <v>292</v>
      </c>
      <c r="N148" s="6">
        <v>328</v>
      </c>
      <c r="O148" s="13" t="s">
        <v>25</v>
      </c>
      <c r="P148" s="1" t="s">
        <v>26</v>
      </c>
      <c r="Q148" s="5" t="s">
        <v>1014</v>
      </c>
      <c r="R148" s="23" t="str">
        <f t="shared" si="11"/>
        <v>00086920</v>
      </c>
      <c r="U148" s="1" t="s">
        <v>25</v>
      </c>
      <c r="V148" s="1" t="s">
        <v>25</v>
      </c>
      <c r="W148" s="1" t="s">
        <v>418</v>
      </c>
      <c r="X148" s="2" t="s">
        <v>433</v>
      </c>
      <c r="Y148" s="1" t="s">
        <v>2655</v>
      </c>
      <c r="Z148" s="1" t="s">
        <v>25</v>
      </c>
      <c r="AA148" s="1" t="s">
        <v>25</v>
      </c>
      <c r="AB148" s="1" t="str">
        <f>LOWER('[1]All data except MON12'!S1508)</f>
        <v/>
      </c>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c r="BE148" s="11"/>
      <c r="BF148" s="11"/>
      <c r="BG148" s="11"/>
      <c r="BH148" s="11"/>
      <c r="BI148" s="11"/>
      <c r="BJ148" s="11"/>
      <c r="BK148" s="11"/>
      <c r="BL148" s="11"/>
      <c r="BM148" s="11"/>
      <c r="BN148" s="11"/>
      <c r="BO148" s="11"/>
      <c r="BP148" s="11"/>
      <c r="BQ148" s="11"/>
      <c r="BR148" s="11"/>
      <c r="BS148" s="11"/>
      <c r="BT148" s="11"/>
      <c r="BU148" s="11"/>
      <c r="BV148" s="11"/>
      <c r="BW148" s="11"/>
      <c r="BX148" s="11"/>
      <c r="BY148" s="11"/>
      <c r="BZ148" s="11"/>
      <c r="CA148" s="11"/>
      <c r="CB148" s="11"/>
      <c r="CC148" s="11"/>
      <c r="CD148" s="11"/>
      <c r="CE148" s="11"/>
      <c r="CF148" s="11"/>
      <c r="CG148" s="11"/>
      <c r="CH148" s="11"/>
      <c r="CI148" s="11"/>
      <c r="CJ148" s="11"/>
      <c r="CK148" s="11"/>
      <c r="CL148" s="11"/>
      <c r="CM148" s="11"/>
      <c r="CN148" s="11"/>
      <c r="CO148" s="11"/>
      <c r="CP148" s="11"/>
      <c r="CQ148" s="11"/>
      <c r="CR148" s="11"/>
      <c r="CS148" s="11"/>
      <c r="CT148" s="11"/>
      <c r="CU148" s="11"/>
    </row>
    <row r="149" spans="1:99">
      <c r="A149" s="3" t="s">
        <v>4295</v>
      </c>
      <c r="B149" s="11" t="s">
        <v>525</v>
      </c>
      <c r="C149" s="3" t="s">
        <v>4062</v>
      </c>
      <c r="D149" s="32">
        <v>41228</v>
      </c>
      <c r="E149" s="33">
        <f t="shared" si="8"/>
        <v>15</v>
      </c>
      <c r="F149" s="33">
        <f t="shared" si="9"/>
        <v>11</v>
      </c>
      <c r="G149" s="33">
        <f t="shared" si="10"/>
        <v>2012</v>
      </c>
      <c r="H149" s="58" t="s">
        <v>5812</v>
      </c>
      <c r="I149" s="11" t="s">
        <v>812</v>
      </c>
      <c r="L149" s="11" t="s">
        <v>736</v>
      </c>
      <c r="M149" s="18">
        <v>285</v>
      </c>
      <c r="N149" s="16">
        <v>276</v>
      </c>
      <c r="O149" s="30" t="s">
        <v>25</v>
      </c>
      <c r="P149" s="11" t="s">
        <v>26</v>
      </c>
      <c r="Q149" s="18" t="s">
        <v>1753</v>
      </c>
      <c r="R149" s="23" t="str">
        <f t="shared" si="11"/>
        <v>00086922</v>
      </c>
      <c r="T149" s="3" t="s">
        <v>1506</v>
      </c>
      <c r="U149" s="11" t="s">
        <v>1754</v>
      </c>
      <c r="V149" s="11" t="s">
        <v>1524</v>
      </c>
      <c r="W149" s="11" t="s">
        <v>5</v>
      </c>
      <c r="X149" s="3" t="s">
        <v>433</v>
      </c>
      <c r="Y149" s="11" t="s">
        <v>2649</v>
      </c>
      <c r="Z149" s="11" t="s">
        <v>25</v>
      </c>
      <c r="AA149" s="11" t="s">
        <v>25</v>
      </c>
      <c r="AB149" s="11" t="str">
        <f>LOWER('[1]All data except MON12'!S1507)</f>
        <v/>
      </c>
    </row>
    <row r="150" spans="1:99">
      <c r="A150" s="3" t="s">
        <v>4288</v>
      </c>
      <c r="B150" s="11" t="s">
        <v>525</v>
      </c>
      <c r="C150" s="3" t="s">
        <v>4062</v>
      </c>
      <c r="D150" s="32">
        <v>41228</v>
      </c>
      <c r="E150" s="33">
        <f t="shared" si="8"/>
        <v>15</v>
      </c>
      <c r="F150" s="33">
        <f t="shared" si="9"/>
        <v>11</v>
      </c>
      <c r="G150" s="33">
        <f t="shared" si="10"/>
        <v>2012</v>
      </c>
      <c r="H150" s="58" t="s">
        <v>5812</v>
      </c>
      <c r="I150" s="11" t="s">
        <v>812</v>
      </c>
      <c r="L150" s="11" t="s">
        <v>736</v>
      </c>
      <c r="M150" s="18">
        <v>270</v>
      </c>
      <c r="N150" s="16">
        <v>218</v>
      </c>
      <c r="O150" s="30" t="s">
        <v>25</v>
      </c>
      <c r="P150" s="11" t="s">
        <v>26</v>
      </c>
      <c r="Q150" s="18" t="s">
        <v>1739</v>
      </c>
      <c r="R150" s="23" t="str">
        <f t="shared" si="11"/>
        <v>00086923</v>
      </c>
      <c r="T150" s="3" t="s">
        <v>1506</v>
      </c>
      <c r="U150" s="11" t="s">
        <v>1740</v>
      </c>
      <c r="V150" s="11" t="s">
        <v>1601</v>
      </c>
      <c r="W150" s="11" t="s">
        <v>5</v>
      </c>
      <c r="X150" s="3" t="s">
        <v>433</v>
      </c>
      <c r="Y150" s="11" t="s">
        <v>2649</v>
      </c>
      <c r="Z150" s="11" t="s">
        <v>25</v>
      </c>
      <c r="AA150" s="11" t="s">
        <v>25</v>
      </c>
      <c r="AB150" s="11" t="str">
        <f>LOWER('[1]All data except MON12'!S1499)</f>
        <v/>
      </c>
    </row>
    <row r="151" spans="1:99">
      <c r="A151" s="3" t="s">
        <v>4294</v>
      </c>
      <c r="B151" s="11" t="s">
        <v>525</v>
      </c>
      <c r="C151" s="3" t="s">
        <v>4062</v>
      </c>
      <c r="D151" s="32">
        <v>41228</v>
      </c>
      <c r="E151" s="33">
        <f t="shared" si="8"/>
        <v>15</v>
      </c>
      <c r="F151" s="33">
        <f t="shared" si="9"/>
        <v>11</v>
      </c>
      <c r="G151" s="33">
        <f t="shared" si="10"/>
        <v>2012</v>
      </c>
      <c r="H151" s="58" t="s">
        <v>5812</v>
      </c>
      <c r="I151" s="11" t="s">
        <v>812</v>
      </c>
      <c r="L151" s="11" t="s">
        <v>736</v>
      </c>
      <c r="M151" s="18">
        <v>260</v>
      </c>
      <c r="N151" s="16">
        <v>191</v>
      </c>
      <c r="O151" s="30" t="s">
        <v>25</v>
      </c>
      <c r="P151" s="11" t="s">
        <v>26</v>
      </c>
      <c r="Q151" s="18" t="s">
        <v>1751</v>
      </c>
      <c r="R151" s="23" t="str">
        <f t="shared" si="11"/>
        <v>00086925</v>
      </c>
      <c r="T151" s="3" t="s">
        <v>1506</v>
      </c>
      <c r="U151" s="11" t="s">
        <v>1752</v>
      </c>
      <c r="V151" s="11" t="s">
        <v>1522</v>
      </c>
      <c r="W151" s="11" t="s">
        <v>5</v>
      </c>
      <c r="X151" s="3" t="s">
        <v>433</v>
      </c>
      <c r="Y151" s="11" t="s">
        <v>2649</v>
      </c>
      <c r="Z151" s="11" t="s">
        <v>25</v>
      </c>
      <c r="AA151" s="11" t="s">
        <v>25</v>
      </c>
      <c r="AB151" s="11" t="str">
        <f>LOWER('[1]All data except MON12'!S1506)</f>
        <v/>
      </c>
    </row>
    <row r="152" spans="1:99">
      <c r="A152" s="3" t="s">
        <v>4278</v>
      </c>
      <c r="B152" s="11" t="s">
        <v>525</v>
      </c>
      <c r="C152" s="3" t="s">
        <v>4062</v>
      </c>
      <c r="D152" s="32">
        <v>41228</v>
      </c>
      <c r="E152" s="33">
        <f t="shared" si="8"/>
        <v>15</v>
      </c>
      <c r="F152" s="33">
        <f t="shared" si="9"/>
        <v>11</v>
      </c>
      <c r="G152" s="33">
        <f t="shared" si="10"/>
        <v>2012</v>
      </c>
      <c r="H152" s="58" t="s">
        <v>5812</v>
      </c>
      <c r="I152" s="11" t="s">
        <v>812</v>
      </c>
      <c r="L152" s="11" t="s">
        <v>736</v>
      </c>
      <c r="M152" s="18">
        <v>315</v>
      </c>
      <c r="N152" s="16">
        <v>343</v>
      </c>
      <c r="O152" s="30" t="s">
        <v>25</v>
      </c>
      <c r="P152" s="11" t="s">
        <v>26</v>
      </c>
      <c r="Q152" s="18" t="s">
        <v>1719</v>
      </c>
      <c r="R152" s="23" t="str">
        <f t="shared" si="11"/>
        <v>00086928</v>
      </c>
      <c r="T152" s="3" t="s">
        <v>1506</v>
      </c>
      <c r="U152" s="11" t="s">
        <v>1720</v>
      </c>
      <c r="V152" s="11" t="s">
        <v>1527</v>
      </c>
      <c r="W152" s="11" t="s">
        <v>5</v>
      </c>
      <c r="X152" s="3" t="s">
        <v>433</v>
      </c>
      <c r="Y152" s="11" t="s">
        <v>2649</v>
      </c>
      <c r="Z152" s="11" t="s">
        <v>25</v>
      </c>
      <c r="AA152" s="11" t="s">
        <v>25</v>
      </c>
      <c r="AB152" s="11" t="str">
        <f>LOWER('[1]All data except MON12'!S1487)</f>
        <v/>
      </c>
    </row>
    <row r="153" spans="1:99">
      <c r="A153" s="3" t="s">
        <v>4283</v>
      </c>
      <c r="B153" s="11" t="s">
        <v>525</v>
      </c>
      <c r="C153" s="3" t="s">
        <v>4062</v>
      </c>
      <c r="D153" s="32">
        <v>41228</v>
      </c>
      <c r="E153" s="33">
        <f t="shared" si="8"/>
        <v>15</v>
      </c>
      <c r="F153" s="33">
        <f t="shared" si="9"/>
        <v>11</v>
      </c>
      <c r="G153" s="33">
        <f t="shared" si="10"/>
        <v>2012</v>
      </c>
      <c r="H153" s="58" t="s">
        <v>5812</v>
      </c>
      <c r="I153" s="11" t="s">
        <v>812</v>
      </c>
      <c r="L153" s="11" t="s">
        <v>736</v>
      </c>
      <c r="M153" s="18">
        <v>311</v>
      </c>
      <c r="N153" s="16">
        <v>376</v>
      </c>
      <c r="O153" s="30" t="s">
        <v>25</v>
      </c>
      <c r="P153" s="11" t="s">
        <v>26</v>
      </c>
      <c r="Q153" s="18" t="s">
        <v>1729</v>
      </c>
      <c r="R153" s="23" t="str">
        <f t="shared" si="11"/>
        <v>00086938</v>
      </c>
      <c r="T153" s="3" t="s">
        <v>1506</v>
      </c>
      <c r="U153" s="11" t="s">
        <v>1730</v>
      </c>
      <c r="V153" s="11" t="s">
        <v>1522</v>
      </c>
      <c r="W153" s="11" t="s">
        <v>5</v>
      </c>
      <c r="X153" s="3" t="s">
        <v>433</v>
      </c>
      <c r="Y153" s="11" t="s">
        <v>2649</v>
      </c>
      <c r="Z153" s="11" t="s">
        <v>25</v>
      </c>
      <c r="AA153" s="11" t="s">
        <v>25</v>
      </c>
      <c r="AB153" s="11" t="str">
        <f>LOWER('[1]All data except MON12'!S1493)</f>
        <v/>
      </c>
    </row>
    <row r="154" spans="1:99">
      <c r="A154" s="3" t="s">
        <v>4284</v>
      </c>
      <c r="B154" s="11" t="s">
        <v>525</v>
      </c>
      <c r="C154" s="3" t="s">
        <v>4062</v>
      </c>
      <c r="D154" s="32">
        <v>41228</v>
      </c>
      <c r="E154" s="33">
        <f t="shared" si="8"/>
        <v>15</v>
      </c>
      <c r="F154" s="33">
        <f t="shared" si="9"/>
        <v>11</v>
      </c>
      <c r="G154" s="33">
        <f t="shared" si="10"/>
        <v>2012</v>
      </c>
      <c r="H154" s="58" t="s">
        <v>5812</v>
      </c>
      <c r="I154" s="11" t="s">
        <v>812</v>
      </c>
      <c r="L154" s="11" t="s">
        <v>736</v>
      </c>
      <c r="M154" s="18">
        <v>240</v>
      </c>
      <c r="N154" s="16">
        <v>143</v>
      </c>
      <c r="O154" s="30" t="s">
        <v>25</v>
      </c>
      <c r="P154" s="11" t="s">
        <v>26</v>
      </c>
      <c r="Q154" s="18" t="s">
        <v>1731</v>
      </c>
      <c r="R154" s="23" t="str">
        <f t="shared" si="11"/>
        <v>00086940</v>
      </c>
      <c r="T154" s="3" t="s">
        <v>1506</v>
      </c>
      <c r="U154" s="11" t="s">
        <v>1732</v>
      </c>
      <c r="V154" s="11" t="s">
        <v>1529</v>
      </c>
      <c r="W154" s="11" t="s">
        <v>5</v>
      </c>
      <c r="X154" s="3" t="s">
        <v>433</v>
      </c>
      <c r="Y154" s="11" t="s">
        <v>2649</v>
      </c>
      <c r="Z154" s="11" t="s">
        <v>25</v>
      </c>
      <c r="AA154" s="11" t="s">
        <v>25</v>
      </c>
      <c r="AB154" s="11" t="str">
        <f>LOWER('[1]All data except MON12'!S1494)</f>
        <v/>
      </c>
    </row>
    <row r="155" spans="1:99">
      <c r="A155" s="3" t="s">
        <v>4289</v>
      </c>
      <c r="B155" s="11" t="s">
        <v>525</v>
      </c>
      <c r="C155" s="3" t="s">
        <v>4062</v>
      </c>
      <c r="D155" s="32">
        <v>41228</v>
      </c>
      <c r="E155" s="33">
        <f t="shared" si="8"/>
        <v>15</v>
      </c>
      <c r="F155" s="33">
        <f t="shared" si="9"/>
        <v>11</v>
      </c>
      <c r="G155" s="33">
        <f t="shared" si="10"/>
        <v>2012</v>
      </c>
      <c r="H155" s="58" t="s">
        <v>5812</v>
      </c>
      <c r="I155" s="11" t="s">
        <v>812</v>
      </c>
      <c r="L155" s="11" t="s">
        <v>736</v>
      </c>
      <c r="M155" s="18">
        <v>281</v>
      </c>
      <c r="N155" s="16">
        <v>191</v>
      </c>
      <c r="O155" s="30" t="s">
        <v>25</v>
      </c>
      <c r="P155" s="11" t="s">
        <v>26</v>
      </c>
      <c r="Q155" s="18" t="s">
        <v>1741</v>
      </c>
      <c r="R155" s="23" t="str">
        <f t="shared" si="11"/>
        <v>00086944</v>
      </c>
      <c r="T155" s="3" t="s">
        <v>1506</v>
      </c>
      <c r="U155" s="11" t="s">
        <v>1742</v>
      </c>
      <c r="V155" s="11" t="s">
        <v>1529</v>
      </c>
      <c r="W155" s="11" t="s">
        <v>5</v>
      </c>
      <c r="X155" s="3" t="s">
        <v>433</v>
      </c>
      <c r="Y155" s="11" t="s">
        <v>2649</v>
      </c>
      <c r="Z155" s="11" t="s">
        <v>25</v>
      </c>
      <c r="AA155" s="11" t="s">
        <v>25</v>
      </c>
      <c r="AB155" s="11" t="str">
        <f>LOWER('[1]All data except MON12'!S1500)</f>
        <v/>
      </c>
    </row>
    <row r="156" spans="1:99" s="1" customFormat="1">
      <c r="A156" s="3" t="s">
        <v>4273</v>
      </c>
      <c r="B156" s="1" t="s">
        <v>525</v>
      </c>
      <c r="C156" s="2" t="s">
        <v>4062</v>
      </c>
      <c r="D156" s="15">
        <v>41228</v>
      </c>
      <c r="E156" s="4">
        <f t="shared" si="8"/>
        <v>15</v>
      </c>
      <c r="F156" s="4">
        <f t="shared" si="9"/>
        <v>11</v>
      </c>
      <c r="G156" s="4">
        <f t="shared" si="10"/>
        <v>2012</v>
      </c>
      <c r="H156" s="58" t="s">
        <v>5812</v>
      </c>
      <c r="I156" s="11" t="s">
        <v>812</v>
      </c>
      <c r="L156" s="1" t="s">
        <v>736</v>
      </c>
      <c r="M156" s="5">
        <v>314</v>
      </c>
      <c r="N156" s="6">
        <v>436</v>
      </c>
      <c r="O156" s="13" t="s">
        <v>25</v>
      </c>
      <c r="P156" s="1" t="s">
        <v>26</v>
      </c>
      <c r="Q156" s="5" t="s">
        <v>1137</v>
      </c>
      <c r="R156" s="23" t="str">
        <f t="shared" si="11"/>
        <v>00086953</v>
      </c>
      <c r="U156" s="1" t="s">
        <v>25</v>
      </c>
      <c r="V156" s="1" t="s">
        <v>25</v>
      </c>
      <c r="W156" s="1" t="s">
        <v>418</v>
      </c>
      <c r="X156" s="2" t="s">
        <v>433</v>
      </c>
      <c r="Y156" s="1" t="s">
        <v>2651</v>
      </c>
      <c r="Z156" s="1" t="s">
        <v>25</v>
      </c>
      <c r="AA156" s="1" t="s">
        <v>25</v>
      </c>
      <c r="AB156" s="1" t="str">
        <f>LOWER('[1]All data except MON12'!S1486)</f>
        <v/>
      </c>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c r="BF156" s="11"/>
      <c r="BG156" s="11"/>
      <c r="BH156" s="11"/>
      <c r="BI156" s="11"/>
      <c r="BJ156" s="11"/>
      <c r="BK156" s="11"/>
      <c r="BL156" s="11"/>
      <c r="BM156" s="11"/>
      <c r="BN156" s="11"/>
      <c r="BO156" s="11"/>
      <c r="BP156" s="11"/>
      <c r="BQ156" s="11"/>
      <c r="BR156" s="11"/>
      <c r="BS156" s="11"/>
      <c r="BT156" s="11"/>
      <c r="BU156" s="11"/>
      <c r="BV156" s="11"/>
      <c r="BW156" s="11"/>
      <c r="BX156" s="11"/>
      <c r="BY156" s="11"/>
      <c r="BZ156" s="11"/>
      <c r="CA156" s="11"/>
      <c r="CB156" s="11"/>
      <c r="CC156" s="11"/>
      <c r="CD156" s="11"/>
      <c r="CE156" s="11"/>
      <c r="CF156" s="11"/>
      <c r="CG156" s="11"/>
      <c r="CH156" s="11"/>
      <c r="CI156" s="11"/>
      <c r="CJ156" s="11"/>
      <c r="CK156" s="11"/>
      <c r="CL156" s="11"/>
      <c r="CM156" s="11"/>
      <c r="CN156" s="11"/>
      <c r="CO156" s="11"/>
      <c r="CP156" s="11"/>
      <c r="CQ156" s="11"/>
      <c r="CR156" s="11"/>
      <c r="CS156" s="11"/>
      <c r="CT156" s="11"/>
      <c r="CU156" s="11"/>
    </row>
    <row r="157" spans="1:99" s="1" customFormat="1">
      <c r="A157" s="3" t="s">
        <v>4269</v>
      </c>
      <c r="B157" s="1" t="s">
        <v>525</v>
      </c>
      <c r="C157" s="2" t="s">
        <v>4062</v>
      </c>
      <c r="D157" s="15">
        <v>41228</v>
      </c>
      <c r="E157" s="4">
        <f t="shared" si="8"/>
        <v>15</v>
      </c>
      <c r="F157" s="4">
        <f t="shared" si="9"/>
        <v>11</v>
      </c>
      <c r="G157" s="4">
        <f t="shared" si="10"/>
        <v>2012</v>
      </c>
      <c r="H157" s="58" t="s">
        <v>5812</v>
      </c>
      <c r="I157" s="11" t="s">
        <v>812</v>
      </c>
      <c r="L157" s="1" t="s">
        <v>736</v>
      </c>
      <c r="M157" s="5">
        <v>295</v>
      </c>
      <c r="N157" s="6">
        <v>280</v>
      </c>
      <c r="O157" s="13" t="s">
        <v>25</v>
      </c>
      <c r="P157" s="1" t="s">
        <v>26</v>
      </c>
      <c r="Q157" s="5" t="s">
        <v>935</v>
      </c>
      <c r="R157" s="23" t="str">
        <f t="shared" si="11"/>
        <v>00086954</v>
      </c>
      <c r="U157" s="1" t="s">
        <v>25</v>
      </c>
      <c r="V157" s="1" t="s">
        <v>25</v>
      </c>
      <c r="W157" s="1" t="s">
        <v>418</v>
      </c>
      <c r="X157" s="2" t="s">
        <v>433</v>
      </c>
      <c r="Y157" s="1" t="s">
        <v>2651</v>
      </c>
      <c r="Z157" s="1" t="s">
        <v>25</v>
      </c>
      <c r="AA157" s="1" t="s">
        <v>25</v>
      </c>
      <c r="AB157" s="1" t="str">
        <f>LOWER('[1]All data except MON12'!S1496)</f>
        <v/>
      </c>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11"/>
      <c r="BH157" s="11"/>
      <c r="BI157" s="11"/>
      <c r="BJ157" s="11"/>
      <c r="BK157" s="11"/>
      <c r="BL157" s="11"/>
      <c r="BM157" s="11"/>
      <c r="BN157" s="11"/>
      <c r="BO157" s="11"/>
      <c r="BP157" s="11"/>
      <c r="BQ157" s="11"/>
      <c r="BR157" s="11"/>
      <c r="BS157" s="11"/>
      <c r="BT157" s="11"/>
      <c r="BU157" s="11"/>
      <c r="BV157" s="11"/>
      <c r="BW157" s="11"/>
      <c r="BX157" s="11"/>
      <c r="BY157" s="11"/>
      <c r="BZ157" s="11"/>
      <c r="CA157" s="11"/>
      <c r="CB157" s="11"/>
      <c r="CC157" s="11"/>
      <c r="CD157" s="11"/>
      <c r="CE157" s="11"/>
      <c r="CF157" s="11"/>
      <c r="CG157" s="11"/>
      <c r="CH157" s="11"/>
      <c r="CI157" s="11"/>
      <c r="CJ157" s="11"/>
      <c r="CK157" s="11"/>
      <c r="CL157" s="11"/>
      <c r="CM157" s="11"/>
      <c r="CN157" s="11"/>
      <c r="CO157" s="11"/>
      <c r="CP157" s="11"/>
      <c r="CQ157" s="11"/>
      <c r="CR157" s="11"/>
      <c r="CS157" s="11"/>
      <c r="CT157" s="11"/>
      <c r="CU157" s="11"/>
    </row>
    <row r="158" spans="1:99">
      <c r="A158" s="3" t="s">
        <v>4281</v>
      </c>
      <c r="B158" s="11" t="s">
        <v>525</v>
      </c>
      <c r="C158" s="3" t="s">
        <v>4062</v>
      </c>
      <c r="D158" s="32">
        <v>41228</v>
      </c>
      <c r="E158" s="33">
        <f t="shared" si="8"/>
        <v>15</v>
      </c>
      <c r="F158" s="33">
        <f t="shared" si="9"/>
        <v>11</v>
      </c>
      <c r="G158" s="33">
        <f t="shared" si="10"/>
        <v>2012</v>
      </c>
      <c r="H158" s="58" t="s">
        <v>5812</v>
      </c>
      <c r="I158" s="11" t="s">
        <v>812</v>
      </c>
      <c r="L158" s="11" t="s">
        <v>736</v>
      </c>
      <c r="M158" s="18">
        <v>326</v>
      </c>
      <c r="N158" s="16">
        <v>394</v>
      </c>
      <c r="O158" s="30" t="s">
        <v>25</v>
      </c>
      <c r="P158" s="11" t="s">
        <v>26</v>
      </c>
      <c r="Q158" s="18" t="s">
        <v>1725</v>
      </c>
      <c r="R158" s="23" t="str">
        <f t="shared" si="11"/>
        <v>00086955</v>
      </c>
      <c r="T158" s="3" t="s">
        <v>1506</v>
      </c>
      <c r="U158" s="11" t="s">
        <v>1726</v>
      </c>
      <c r="V158" s="11" t="s">
        <v>1543</v>
      </c>
      <c r="W158" s="11" t="s">
        <v>5</v>
      </c>
      <c r="X158" s="3" t="s">
        <v>433</v>
      </c>
      <c r="Y158" s="11" t="s">
        <v>2649</v>
      </c>
      <c r="Z158" s="11" t="s">
        <v>25</v>
      </c>
      <c r="AA158" s="11" t="s">
        <v>25</v>
      </c>
      <c r="AB158" s="11" t="str">
        <f>LOWER('[1]All data except MON12'!S1490)</f>
        <v/>
      </c>
    </row>
    <row r="159" spans="1:99" s="1" customFormat="1">
      <c r="A159" s="3" t="s">
        <v>4309</v>
      </c>
      <c r="B159" s="1" t="s">
        <v>525</v>
      </c>
      <c r="C159" s="2" t="s">
        <v>4062</v>
      </c>
      <c r="D159" s="15">
        <v>41235</v>
      </c>
      <c r="E159" s="4">
        <f t="shared" si="8"/>
        <v>22</v>
      </c>
      <c r="F159" s="4">
        <f t="shared" si="9"/>
        <v>11</v>
      </c>
      <c r="G159" s="4">
        <f t="shared" si="10"/>
        <v>2012</v>
      </c>
      <c r="H159" s="58" t="s">
        <v>5811</v>
      </c>
      <c r="I159" s="11" t="s">
        <v>4137</v>
      </c>
      <c r="L159" s="1" t="s">
        <v>736</v>
      </c>
      <c r="M159" s="5">
        <v>288</v>
      </c>
      <c r="N159" s="6">
        <v>320</v>
      </c>
      <c r="O159" s="13" t="s">
        <v>25</v>
      </c>
      <c r="P159" s="1" t="s">
        <v>26</v>
      </c>
      <c r="Q159" s="5" t="s">
        <v>996</v>
      </c>
      <c r="R159" s="23" t="str">
        <f t="shared" si="11"/>
        <v>00086869</v>
      </c>
      <c r="U159" s="1" t="s">
        <v>25</v>
      </c>
      <c r="V159" s="1" t="s">
        <v>25</v>
      </c>
      <c r="W159" s="1" t="s">
        <v>418</v>
      </c>
      <c r="X159" s="2" t="s">
        <v>433</v>
      </c>
      <c r="Y159" s="1" t="s">
        <v>2651</v>
      </c>
      <c r="Z159" s="1" t="s">
        <v>25</v>
      </c>
      <c r="AA159" s="1" t="s">
        <v>25</v>
      </c>
      <c r="AB159" s="1" t="str">
        <f>LOWER('[1]All data except MON12'!S1538)</f>
        <v/>
      </c>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c r="BF159" s="11"/>
      <c r="BG159" s="11"/>
      <c r="BH159" s="11"/>
      <c r="BI159" s="11"/>
      <c r="BJ159" s="11"/>
      <c r="BK159" s="11"/>
      <c r="BL159" s="11"/>
      <c r="BM159" s="11"/>
      <c r="BN159" s="11"/>
      <c r="BO159" s="11"/>
      <c r="BP159" s="11"/>
      <c r="BQ159" s="11"/>
      <c r="BR159" s="11"/>
      <c r="BS159" s="11"/>
      <c r="BT159" s="11"/>
      <c r="BU159" s="11"/>
      <c r="BV159" s="11"/>
      <c r="BW159" s="11"/>
      <c r="BX159" s="11"/>
      <c r="BY159" s="11"/>
      <c r="BZ159" s="11"/>
      <c r="CA159" s="11"/>
      <c r="CB159" s="11"/>
      <c r="CC159" s="11"/>
      <c r="CD159" s="11"/>
      <c r="CE159" s="11"/>
      <c r="CF159" s="11"/>
      <c r="CG159" s="11"/>
      <c r="CH159" s="11"/>
      <c r="CI159" s="11"/>
      <c r="CJ159" s="11"/>
      <c r="CK159" s="11"/>
      <c r="CL159" s="11"/>
      <c r="CM159" s="11"/>
      <c r="CN159" s="11"/>
      <c r="CO159" s="11"/>
      <c r="CP159" s="11"/>
      <c r="CQ159" s="11"/>
      <c r="CR159" s="11"/>
      <c r="CS159" s="11"/>
      <c r="CT159" s="11"/>
      <c r="CU159" s="11"/>
    </row>
    <row r="160" spans="1:99">
      <c r="A160" s="3" t="s">
        <v>4325</v>
      </c>
      <c r="B160" s="11" t="s">
        <v>525</v>
      </c>
      <c r="C160" s="3" t="s">
        <v>4062</v>
      </c>
      <c r="D160" s="32">
        <v>41235</v>
      </c>
      <c r="E160" s="33">
        <f t="shared" si="8"/>
        <v>22</v>
      </c>
      <c r="F160" s="33">
        <f t="shared" si="9"/>
        <v>11</v>
      </c>
      <c r="G160" s="33">
        <f t="shared" si="10"/>
        <v>2012</v>
      </c>
      <c r="H160" s="58" t="s">
        <v>5811</v>
      </c>
      <c r="I160" s="11" t="s">
        <v>4137</v>
      </c>
      <c r="L160" s="11" t="s">
        <v>30</v>
      </c>
      <c r="M160" s="18">
        <v>585</v>
      </c>
      <c r="N160" s="16">
        <v>1734</v>
      </c>
      <c r="O160" s="30" t="s">
        <v>25</v>
      </c>
      <c r="P160" s="11" t="s">
        <v>26</v>
      </c>
      <c r="Q160" s="18" t="s">
        <v>1295</v>
      </c>
      <c r="R160" s="23" t="str">
        <f t="shared" si="11"/>
        <v>00086871</v>
      </c>
      <c r="T160" s="3" t="s">
        <v>418</v>
      </c>
      <c r="U160" s="11" t="s">
        <v>1296</v>
      </c>
      <c r="V160" s="11" t="s">
        <v>25</v>
      </c>
      <c r="W160" s="11" t="s">
        <v>418</v>
      </c>
      <c r="Y160" s="3" t="s">
        <v>2650</v>
      </c>
      <c r="Z160" s="11" t="s">
        <v>25</v>
      </c>
      <c r="AA160" s="11" t="s">
        <v>25</v>
      </c>
      <c r="AB160" s="11" t="str">
        <f>LOWER('[1]All data except MON12'!S1530)</f>
        <v/>
      </c>
    </row>
    <row r="161" spans="1:99" s="1" customFormat="1">
      <c r="A161" s="3" t="s">
        <v>4305</v>
      </c>
      <c r="B161" s="1" t="s">
        <v>525</v>
      </c>
      <c r="C161" s="2" t="s">
        <v>4062</v>
      </c>
      <c r="D161" s="15">
        <v>41235</v>
      </c>
      <c r="E161" s="4">
        <f t="shared" si="8"/>
        <v>22</v>
      </c>
      <c r="F161" s="4">
        <f t="shared" si="9"/>
        <v>11</v>
      </c>
      <c r="G161" s="4">
        <f t="shared" si="10"/>
        <v>2012</v>
      </c>
      <c r="H161" s="58" t="s">
        <v>5811</v>
      </c>
      <c r="I161" s="11" t="s">
        <v>4137</v>
      </c>
      <c r="L161" s="1" t="s">
        <v>736</v>
      </c>
      <c r="M161" s="5">
        <v>275</v>
      </c>
      <c r="N161" s="6">
        <v>227</v>
      </c>
      <c r="O161" s="13" t="s">
        <v>25</v>
      </c>
      <c r="P161" s="1" t="s">
        <v>26</v>
      </c>
      <c r="Q161" s="5" t="s">
        <v>859</v>
      </c>
      <c r="R161" s="23" t="str">
        <f t="shared" si="11"/>
        <v>00086872</v>
      </c>
      <c r="U161" s="1" t="s">
        <v>25</v>
      </c>
      <c r="V161" s="1" t="s">
        <v>25</v>
      </c>
      <c r="W161" s="1" t="s">
        <v>418</v>
      </c>
      <c r="X161" s="2" t="s">
        <v>433</v>
      </c>
      <c r="Y161" s="1" t="s">
        <v>2651</v>
      </c>
      <c r="Z161" s="1" t="s">
        <v>25</v>
      </c>
      <c r="AA161" s="1" t="s">
        <v>25</v>
      </c>
      <c r="AB161" s="1" t="str">
        <f>LOWER('[1]All data except MON12'!S1516)</f>
        <v/>
      </c>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c r="BE161" s="11"/>
      <c r="BF161" s="11"/>
      <c r="BG161" s="11"/>
      <c r="BH161" s="11"/>
      <c r="BI161" s="11"/>
      <c r="BJ161" s="11"/>
      <c r="BK161" s="11"/>
      <c r="BL161" s="11"/>
      <c r="BM161" s="11"/>
      <c r="BN161" s="11"/>
      <c r="BO161" s="11"/>
      <c r="BP161" s="11"/>
      <c r="BQ161" s="11"/>
      <c r="BR161" s="11"/>
      <c r="BS161" s="11"/>
      <c r="BT161" s="11"/>
      <c r="BU161" s="11"/>
      <c r="BV161" s="11"/>
      <c r="BW161" s="11"/>
      <c r="BX161" s="11"/>
      <c r="BY161" s="11"/>
      <c r="BZ161" s="11"/>
      <c r="CA161" s="11"/>
      <c r="CB161" s="11"/>
      <c r="CC161" s="11"/>
      <c r="CD161" s="11"/>
      <c r="CE161" s="11"/>
      <c r="CF161" s="11"/>
      <c r="CG161" s="11"/>
      <c r="CH161" s="11"/>
      <c r="CI161" s="11"/>
      <c r="CJ161" s="11"/>
      <c r="CK161" s="11"/>
      <c r="CL161" s="11"/>
      <c r="CM161" s="11"/>
      <c r="CN161" s="11"/>
      <c r="CO161" s="11"/>
      <c r="CP161" s="11"/>
      <c r="CQ161" s="11"/>
      <c r="CR161" s="11"/>
      <c r="CS161" s="11"/>
      <c r="CT161" s="11"/>
      <c r="CU161" s="11"/>
    </row>
    <row r="162" spans="1:99" s="1" customFormat="1">
      <c r="A162" s="3" t="s">
        <v>4322</v>
      </c>
      <c r="B162" s="1" t="s">
        <v>525</v>
      </c>
      <c r="C162" s="2" t="s">
        <v>4062</v>
      </c>
      <c r="D162" s="14">
        <v>41235</v>
      </c>
      <c r="E162" s="8">
        <f t="shared" si="8"/>
        <v>22</v>
      </c>
      <c r="F162" s="8">
        <f t="shared" si="9"/>
        <v>11</v>
      </c>
      <c r="G162" s="8">
        <f t="shared" si="10"/>
        <v>2012</v>
      </c>
      <c r="H162" s="58" t="s">
        <v>5811</v>
      </c>
      <c r="I162" s="11" t="s">
        <v>4137</v>
      </c>
      <c r="L162" s="1" t="s">
        <v>30</v>
      </c>
      <c r="M162" s="5">
        <v>462</v>
      </c>
      <c r="N162" s="6">
        <v>775</v>
      </c>
      <c r="O162" s="13" t="s">
        <v>715</v>
      </c>
      <c r="P162" s="1" t="s">
        <v>26</v>
      </c>
      <c r="Q162" s="5" t="s">
        <v>1246</v>
      </c>
      <c r="R162" s="23" t="str">
        <f t="shared" si="11"/>
        <v>00086874</v>
      </c>
      <c r="U162" s="1" t="s">
        <v>25</v>
      </c>
      <c r="V162" s="1" t="s">
        <v>25</v>
      </c>
      <c r="X162" s="1" t="s">
        <v>422</v>
      </c>
      <c r="Y162" s="1" t="s">
        <v>2649</v>
      </c>
      <c r="Z162" s="1" t="s">
        <v>25</v>
      </c>
      <c r="AA162" s="1" t="s">
        <v>25</v>
      </c>
      <c r="AB162" s="1" t="str">
        <f>LOWER('[1]All data except MON12'!S2578)</f>
        <v/>
      </c>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c r="BO162" s="11"/>
      <c r="BP162" s="11"/>
      <c r="BQ162" s="11"/>
      <c r="BR162" s="11"/>
      <c r="BS162" s="11"/>
      <c r="BT162" s="11"/>
      <c r="BU162" s="11"/>
      <c r="BV162" s="11"/>
      <c r="BW162" s="11"/>
      <c r="BX162" s="11"/>
      <c r="BY162" s="11"/>
      <c r="BZ162" s="11"/>
      <c r="CA162" s="11"/>
      <c r="CB162" s="11"/>
      <c r="CC162" s="11"/>
      <c r="CD162" s="11"/>
      <c r="CE162" s="11"/>
      <c r="CF162" s="11"/>
      <c r="CG162" s="11"/>
      <c r="CH162" s="11"/>
      <c r="CI162" s="11"/>
      <c r="CJ162" s="11"/>
      <c r="CK162" s="11"/>
      <c r="CL162" s="11"/>
      <c r="CM162" s="11"/>
      <c r="CN162" s="11"/>
      <c r="CO162" s="11"/>
      <c r="CP162" s="11"/>
      <c r="CQ162" s="11"/>
      <c r="CR162" s="11"/>
      <c r="CS162" s="11"/>
      <c r="CT162" s="11"/>
      <c r="CU162" s="11"/>
    </row>
    <row r="163" spans="1:99">
      <c r="A163" s="3" t="s">
        <v>4324</v>
      </c>
      <c r="B163" s="11" t="s">
        <v>525</v>
      </c>
      <c r="C163" s="3" t="s">
        <v>4062</v>
      </c>
      <c r="D163" s="32">
        <v>41235</v>
      </c>
      <c r="E163" s="33">
        <f t="shared" si="8"/>
        <v>22</v>
      </c>
      <c r="F163" s="33">
        <f t="shared" si="9"/>
        <v>11</v>
      </c>
      <c r="G163" s="33">
        <f t="shared" si="10"/>
        <v>2012</v>
      </c>
      <c r="H163" s="58" t="s">
        <v>5811</v>
      </c>
      <c r="I163" s="11" t="s">
        <v>4137</v>
      </c>
      <c r="L163" s="11" t="s">
        <v>30</v>
      </c>
      <c r="M163" s="18">
        <v>462</v>
      </c>
      <c r="N163" s="16">
        <v>774</v>
      </c>
      <c r="O163" s="30" t="s">
        <v>25</v>
      </c>
      <c r="P163" s="11" t="s">
        <v>26</v>
      </c>
      <c r="Q163" s="18" t="s">
        <v>1246</v>
      </c>
      <c r="R163" s="23" t="str">
        <f t="shared" si="11"/>
        <v>00086874</v>
      </c>
      <c r="T163" s="3" t="s">
        <v>418</v>
      </c>
      <c r="U163" s="11" t="s">
        <v>1294</v>
      </c>
      <c r="V163" s="11" t="s">
        <v>25</v>
      </c>
      <c r="X163" s="3" t="s">
        <v>422</v>
      </c>
      <c r="Y163" s="11" t="s">
        <v>2649</v>
      </c>
      <c r="Z163" s="11" t="s">
        <v>25</v>
      </c>
      <c r="AA163" s="11" t="s">
        <v>25</v>
      </c>
      <c r="AB163" s="11" t="str">
        <f>LOWER('[1]All data except MON12'!S1522)</f>
        <v/>
      </c>
    </row>
    <row r="164" spans="1:99" s="1" customFormat="1">
      <c r="A164" s="3" t="s">
        <v>4308</v>
      </c>
      <c r="B164" s="1" t="s">
        <v>525</v>
      </c>
      <c r="C164" s="2" t="s">
        <v>4062</v>
      </c>
      <c r="D164" s="15">
        <v>41235</v>
      </c>
      <c r="E164" s="4">
        <f t="shared" si="8"/>
        <v>22</v>
      </c>
      <c r="F164" s="4">
        <f t="shared" si="9"/>
        <v>11</v>
      </c>
      <c r="G164" s="4">
        <f t="shared" si="10"/>
        <v>2012</v>
      </c>
      <c r="H164" s="58" t="s">
        <v>5811</v>
      </c>
      <c r="I164" s="11" t="s">
        <v>4137</v>
      </c>
      <c r="L164" s="1" t="s">
        <v>736</v>
      </c>
      <c r="M164" s="5">
        <v>301</v>
      </c>
      <c r="N164" s="6">
        <v>298</v>
      </c>
      <c r="O164" s="13" t="s">
        <v>25</v>
      </c>
      <c r="P164" s="1" t="s">
        <v>26</v>
      </c>
      <c r="Q164" s="5" t="s">
        <v>951</v>
      </c>
      <c r="R164" s="23" t="str">
        <f t="shared" si="11"/>
        <v>00086875</v>
      </c>
      <c r="U164" s="1" t="s">
        <v>25</v>
      </c>
      <c r="V164" s="1" t="s">
        <v>25</v>
      </c>
      <c r="W164" s="1" t="s">
        <v>5</v>
      </c>
      <c r="X164" s="2" t="s">
        <v>433</v>
      </c>
      <c r="Y164" s="1" t="s">
        <v>2649</v>
      </c>
      <c r="Z164" s="1" t="s">
        <v>25</v>
      </c>
      <c r="AA164" s="1" t="s">
        <v>25</v>
      </c>
      <c r="AB164" s="1" t="str">
        <f>LOWER('[1]All data except MON12'!S1543)</f>
        <v/>
      </c>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1"/>
      <c r="BS164" s="11"/>
      <c r="BT164" s="11"/>
      <c r="BU164" s="11"/>
      <c r="BV164" s="11"/>
      <c r="BW164" s="11"/>
      <c r="BX164" s="11"/>
      <c r="BY164" s="11"/>
      <c r="BZ164" s="11"/>
      <c r="CA164" s="11"/>
      <c r="CB164" s="11"/>
      <c r="CC164" s="11"/>
      <c r="CD164" s="11"/>
      <c r="CE164" s="11"/>
      <c r="CF164" s="11"/>
      <c r="CG164" s="11"/>
      <c r="CH164" s="11"/>
      <c r="CI164" s="11"/>
      <c r="CJ164" s="11"/>
      <c r="CK164" s="11"/>
      <c r="CL164" s="11"/>
      <c r="CM164" s="11"/>
      <c r="CN164" s="11"/>
      <c r="CO164" s="11"/>
      <c r="CP164" s="11"/>
      <c r="CQ164" s="11"/>
      <c r="CR164" s="11"/>
      <c r="CS164" s="11"/>
      <c r="CT164" s="11"/>
      <c r="CU164" s="11"/>
    </row>
    <row r="165" spans="1:99" s="1" customFormat="1">
      <c r="A165" s="3" t="s">
        <v>4298</v>
      </c>
      <c r="B165" s="1" t="s">
        <v>525</v>
      </c>
      <c r="C165" s="2" t="s">
        <v>4062</v>
      </c>
      <c r="D165" s="15">
        <v>41235</v>
      </c>
      <c r="E165" s="4">
        <f t="shared" si="8"/>
        <v>22</v>
      </c>
      <c r="F165" s="4">
        <f t="shared" si="9"/>
        <v>11</v>
      </c>
      <c r="G165" s="4">
        <f t="shared" si="10"/>
        <v>2012</v>
      </c>
      <c r="H165" s="58" t="s">
        <v>5811</v>
      </c>
      <c r="I165" s="11" t="s">
        <v>4137</v>
      </c>
      <c r="L165" s="1" t="s">
        <v>30</v>
      </c>
      <c r="M165" s="5">
        <v>520</v>
      </c>
      <c r="N165" s="6">
        <v>1155</v>
      </c>
      <c r="O165" s="13" t="s">
        <v>25</v>
      </c>
      <c r="P165" s="1" t="s">
        <v>26</v>
      </c>
      <c r="Q165" s="5" t="s">
        <v>760</v>
      </c>
      <c r="R165" s="23" t="str">
        <f t="shared" si="11"/>
        <v>00086876</v>
      </c>
      <c r="U165" s="1" t="s">
        <v>25</v>
      </c>
      <c r="V165" s="1" t="s">
        <v>25</v>
      </c>
      <c r="W165" s="1" t="s">
        <v>5</v>
      </c>
      <c r="Y165" s="2" t="s">
        <v>2650</v>
      </c>
      <c r="Z165" s="1" t="s">
        <v>25</v>
      </c>
      <c r="AA165" s="1" t="s">
        <v>25</v>
      </c>
      <c r="AB165" s="1" t="str">
        <f>LOWER('[1]All data except MON12'!S1534)</f>
        <v/>
      </c>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c r="BF165" s="11"/>
      <c r="BG165" s="11"/>
      <c r="BH165" s="11"/>
      <c r="BI165" s="11"/>
      <c r="BJ165" s="11"/>
      <c r="BK165" s="11"/>
      <c r="BL165" s="11"/>
      <c r="BM165" s="11"/>
      <c r="BN165" s="11"/>
      <c r="BO165" s="11"/>
      <c r="BP165" s="11"/>
      <c r="BQ165" s="11"/>
      <c r="BR165" s="11"/>
      <c r="BS165" s="11"/>
      <c r="BT165" s="11"/>
      <c r="BU165" s="11"/>
      <c r="BV165" s="11"/>
      <c r="BW165" s="11"/>
      <c r="BX165" s="11"/>
      <c r="BY165" s="11"/>
      <c r="BZ165" s="11"/>
      <c r="CA165" s="11"/>
      <c r="CB165" s="11"/>
      <c r="CC165" s="11"/>
      <c r="CD165" s="11"/>
      <c r="CE165" s="11"/>
      <c r="CF165" s="11"/>
      <c r="CG165" s="11"/>
      <c r="CH165" s="11"/>
      <c r="CI165" s="11"/>
      <c r="CJ165" s="11"/>
      <c r="CK165" s="11"/>
      <c r="CL165" s="11"/>
      <c r="CM165" s="11"/>
      <c r="CN165" s="11"/>
      <c r="CO165" s="11"/>
      <c r="CP165" s="11"/>
      <c r="CQ165" s="11"/>
      <c r="CR165" s="11"/>
      <c r="CS165" s="11"/>
      <c r="CT165" s="11"/>
      <c r="CU165" s="11"/>
    </row>
    <row r="166" spans="1:99" s="1" customFormat="1">
      <c r="A166" s="3" t="s">
        <v>4319</v>
      </c>
      <c r="B166" s="1" t="s">
        <v>525</v>
      </c>
      <c r="C166" s="2" t="s">
        <v>4062</v>
      </c>
      <c r="D166" s="15">
        <v>41235</v>
      </c>
      <c r="E166" s="4">
        <f t="shared" si="8"/>
        <v>22</v>
      </c>
      <c r="F166" s="4">
        <f t="shared" si="9"/>
        <v>11</v>
      </c>
      <c r="G166" s="4">
        <f t="shared" si="10"/>
        <v>2012</v>
      </c>
      <c r="H166" s="58" t="s">
        <v>5811</v>
      </c>
      <c r="I166" s="11" t="s">
        <v>4137</v>
      </c>
      <c r="L166" s="1" t="s">
        <v>736</v>
      </c>
      <c r="M166" s="5">
        <v>325</v>
      </c>
      <c r="N166" s="6">
        <v>400</v>
      </c>
      <c r="O166" s="13" t="s">
        <v>25</v>
      </c>
      <c r="P166" s="1" t="s">
        <v>26</v>
      </c>
      <c r="Q166" s="5" t="s">
        <v>1112</v>
      </c>
      <c r="R166" s="23" t="str">
        <f t="shared" si="11"/>
        <v>00086877</v>
      </c>
      <c r="U166" s="1" t="s">
        <v>25</v>
      </c>
      <c r="V166" s="1" t="s">
        <v>25</v>
      </c>
      <c r="W166" s="1" t="s">
        <v>418</v>
      </c>
      <c r="X166" s="2" t="s">
        <v>433</v>
      </c>
      <c r="Y166" s="1" t="s">
        <v>2651</v>
      </c>
      <c r="Z166" s="1" t="s">
        <v>25</v>
      </c>
      <c r="AA166" s="1" t="s">
        <v>25</v>
      </c>
      <c r="AB166" s="1" t="str">
        <f>LOWER('[1]All data except MON12'!S1513)</f>
        <v/>
      </c>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c r="BE166" s="11"/>
      <c r="BF166" s="11"/>
      <c r="BG166" s="11"/>
      <c r="BH166" s="11"/>
      <c r="BI166" s="11"/>
      <c r="BJ166" s="11"/>
      <c r="BK166" s="11"/>
      <c r="BL166" s="11"/>
      <c r="BM166" s="11"/>
      <c r="BN166" s="11"/>
      <c r="BO166" s="11"/>
      <c r="BP166" s="11"/>
      <c r="BQ166" s="11"/>
      <c r="BR166" s="11"/>
      <c r="BS166" s="11"/>
      <c r="BT166" s="11"/>
      <c r="BU166" s="11"/>
      <c r="BV166" s="11"/>
      <c r="BW166" s="11"/>
      <c r="BX166" s="11"/>
      <c r="BY166" s="11"/>
      <c r="BZ166" s="11"/>
      <c r="CA166" s="11"/>
      <c r="CB166" s="11"/>
      <c r="CC166" s="11"/>
      <c r="CD166" s="11"/>
      <c r="CE166" s="11"/>
      <c r="CF166" s="11"/>
      <c r="CG166" s="11"/>
      <c r="CH166" s="11"/>
      <c r="CI166" s="11"/>
      <c r="CJ166" s="11"/>
      <c r="CK166" s="11"/>
      <c r="CL166" s="11"/>
      <c r="CM166" s="11"/>
      <c r="CN166" s="11"/>
      <c r="CO166" s="11"/>
      <c r="CP166" s="11"/>
      <c r="CQ166" s="11"/>
      <c r="CR166" s="11"/>
      <c r="CS166" s="11"/>
      <c r="CT166" s="11"/>
      <c r="CU166" s="11"/>
    </row>
    <row r="167" spans="1:99" s="1" customFormat="1">
      <c r="A167" s="3" t="s">
        <v>4315</v>
      </c>
      <c r="B167" s="1" t="s">
        <v>525</v>
      </c>
      <c r="C167" s="2" t="s">
        <v>4062</v>
      </c>
      <c r="D167" s="15">
        <v>41235</v>
      </c>
      <c r="E167" s="4">
        <f t="shared" si="8"/>
        <v>22</v>
      </c>
      <c r="F167" s="4">
        <f t="shared" si="9"/>
        <v>11</v>
      </c>
      <c r="G167" s="4">
        <f t="shared" si="10"/>
        <v>2012</v>
      </c>
      <c r="H167" s="58" t="s">
        <v>5811</v>
      </c>
      <c r="I167" s="11" t="s">
        <v>4137</v>
      </c>
      <c r="L167" s="1" t="s">
        <v>736</v>
      </c>
      <c r="M167" s="5">
        <v>290</v>
      </c>
      <c r="N167" s="6">
        <v>360</v>
      </c>
      <c r="O167" s="13" t="s">
        <v>25</v>
      </c>
      <c r="P167" s="1" t="s">
        <v>26</v>
      </c>
      <c r="Q167" s="5" t="s">
        <v>1067</v>
      </c>
      <c r="R167" s="23" t="str">
        <f t="shared" si="11"/>
        <v>00086879</v>
      </c>
      <c r="U167" s="1" t="s">
        <v>25</v>
      </c>
      <c r="V167" s="1" t="s">
        <v>25</v>
      </c>
      <c r="W167" s="1" t="s">
        <v>418</v>
      </c>
      <c r="X167" s="2" t="s">
        <v>433</v>
      </c>
      <c r="Y167" s="1" t="s">
        <v>2651</v>
      </c>
      <c r="Z167" s="1" t="s">
        <v>25</v>
      </c>
      <c r="AA167" s="1" t="s">
        <v>25</v>
      </c>
      <c r="AB167" s="1" t="str">
        <f>LOWER('[1]All data except MON12'!S1527)</f>
        <v/>
      </c>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c r="BF167" s="11"/>
      <c r="BG167" s="11"/>
      <c r="BH167" s="11"/>
      <c r="BI167" s="11"/>
      <c r="BJ167" s="11"/>
      <c r="BK167" s="11"/>
      <c r="BL167" s="11"/>
      <c r="BM167" s="11"/>
      <c r="BN167" s="11"/>
      <c r="BO167" s="11"/>
      <c r="BP167" s="11"/>
      <c r="BQ167" s="11"/>
      <c r="BR167" s="11"/>
      <c r="BS167" s="11"/>
      <c r="BT167" s="11"/>
      <c r="BU167" s="11"/>
      <c r="BV167" s="11"/>
      <c r="BW167" s="11"/>
      <c r="BX167" s="11"/>
      <c r="BY167" s="11"/>
      <c r="BZ167" s="11"/>
      <c r="CA167" s="11"/>
      <c r="CB167" s="11"/>
      <c r="CC167" s="11"/>
      <c r="CD167" s="11"/>
      <c r="CE167" s="11"/>
      <c r="CF167" s="11"/>
      <c r="CG167" s="11"/>
      <c r="CH167" s="11"/>
      <c r="CI167" s="11"/>
      <c r="CJ167" s="11"/>
      <c r="CK167" s="11"/>
      <c r="CL167" s="11"/>
      <c r="CM167" s="11"/>
      <c r="CN167" s="11"/>
      <c r="CO167" s="11"/>
      <c r="CP167" s="11"/>
      <c r="CQ167" s="11"/>
      <c r="CR167" s="11"/>
      <c r="CS167" s="11"/>
      <c r="CT167" s="11"/>
      <c r="CU167" s="11"/>
    </row>
    <row r="168" spans="1:99" s="1" customFormat="1">
      <c r="A168" s="3" t="s">
        <v>4306</v>
      </c>
      <c r="B168" s="1" t="s">
        <v>525</v>
      </c>
      <c r="C168" s="2" t="s">
        <v>4062</v>
      </c>
      <c r="D168" s="15">
        <v>41235</v>
      </c>
      <c r="E168" s="4">
        <f t="shared" si="8"/>
        <v>22</v>
      </c>
      <c r="F168" s="4">
        <f t="shared" si="9"/>
        <v>11</v>
      </c>
      <c r="G168" s="4">
        <f t="shared" si="10"/>
        <v>2012</v>
      </c>
      <c r="H168" s="58" t="s">
        <v>5811</v>
      </c>
      <c r="I168" s="11" t="s">
        <v>4137</v>
      </c>
      <c r="L168" s="1" t="s">
        <v>736</v>
      </c>
      <c r="M168" s="5">
        <v>265</v>
      </c>
      <c r="N168" s="6">
        <v>227</v>
      </c>
      <c r="O168" s="13" t="s">
        <v>25</v>
      </c>
      <c r="P168" s="1" t="s">
        <v>26</v>
      </c>
      <c r="Q168" s="5" t="s">
        <v>860</v>
      </c>
      <c r="R168" s="23" t="str">
        <f t="shared" si="11"/>
        <v>00086881</v>
      </c>
      <c r="U168" s="1" t="s">
        <v>25</v>
      </c>
      <c r="V168" s="1" t="s">
        <v>25</v>
      </c>
      <c r="W168" s="1" t="s">
        <v>5</v>
      </c>
      <c r="X168" s="2" t="s">
        <v>433</v>
      </c>
      <c r="Y168" s="1" t="s">
        <v>2649</v>
      </c>
      <c r="Z168" s="1" t="s">
        <v>25</v>
      </c>
      <c r="AA168" s="1" t="s">
        <v>25</v>
      </c>
      <c r="AB168" s="1" t="str">
        <f>LOWER('[1]All data except MON12'!S1541)</f>
        <v/>
      </c>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c r="BE168" s="11"/>
      <c r="BF168" s="11"/>
      <c r="BG168" s="11"/>
      <c r="BH168" s="11"/>
      <c r="BI168" s="11"/>
      <c r="BJ168" s="11"/>
      <c r="BK168" s="11"/>
      <c r="BL168" s="11"/>
      <c r="BM168" s="11"/>
      <c r="BN168" s="11"/>
      <c r="BO168" s="11"/>
      <c r="BP168" s="11"/>
      <c r="BQ168" s="11"/>
      <c r="BR168" s="11"/>
      <c r="BS168" s="11"/>
      <c r="BT168" s="11"/>
      <c r="BU168" s="11"/>
      <c r="BV168" s="11"/>
      <c r="BW168" s="11"/>
      <c r="BX168" s="11"/>
      <c r="BY168" s="11"/>
      <c r="BZ168" s="11"/>
      <c r="CA168" s="11"/>
      <c r="CB168" s="11"/>
      <c r="CC168" s="11"/>
      <c r="CD168" s="11"/>
      <c r="CE168" s="11"/>
      <c r="CF168" s="11"/>
      <c r="CG168" s="11"/>
      <c r="CH168" s="11"/>
      <c r="CI168" s="11"/>
      <c r="CJ168" s="11"/>
      <c r="CK168" s="11"/>
      <c r="CL168" s="11"/>
      <c r="CM168" s="11"/>
      <c r="CN168" s="11"/>
      <c r="CO168" s="11"/>
      <c r="CP168" s="11"/>
      <c r="CQ168" s="11"/>
      <c r="CR168" s="11"/>
      <c r="CS168" s="11"/>
      <c r="CT168" s="11"/>
      <c r="CU168" s="11"/>
    </row>
    <row r="169" spans="1:99">
      <c r="A169" s="3" t="s">
        <v>4328</v>
      </c>
      <c r="B169" s="11" t="s">
        <v>525</v>
      </c>
      <c r="C169" s="3" t="s">
        <v>4062</v>
      </c>
      <c r="D169" s="32">
        <v>41235</v>
      </c>
      <c r="E169" s="33">
        <f t="shared" si="8"/>
        <v>22</v>
      </c>
      <c r="F169" s="33">
        <f t="shared" si="9"/>
        <v>11</v>
      </c>
      <c r="G169" s="33">
        <f t="shared" si="10"/>
        <v>2012</v>
      </c>
      <c r="H169" s="58" t="s">
        <v>5811</v>
      </c>
      <c r="I169" s="11" t="s">
        <v>4137</v>
      </c>
      <c r="L169" s="11" t="s">
        <v>736</v>
      </c>
      <c r="M169" s="18">
        <v>320</v>
      </c>
      <c r="N169" s="16">
        <v>356</v>
      </c>
      <c r="O169" s="30" t="s">
        <v>25</v>
      </c>
      <c r="P169" s="11" t="s">
        <v>26</v>
      </c>
      <c r="Q169" s="18" t="s">
        <v>1759</v>
      </c>
      <c r="R169" s="23" t="str">
        <f t="shared" si="11"/>
        <v>00086883</v>
      </c>
      <c r="T169" s="3" t="s">
        <v>1506</v>
      </c>
      <c r="U169" s="11" t="s">
        <v>1760</v>
      </c>
      <c r="V169" s="11" t="s">
        <v>1527</v>
      </c>
      <c r="W169" s="11" t="s">
        <v>5</v>
      </c>
      <c r="X169" s="3" t="s">
        <v>433</v>
      </c>
      <c r="Y169" s="11" t="s">
        <v>2649</v>
      </c>
      <c r="Z169" s="11" t="s">
        <v>25</v>
      </c>
      <c r="AA169" s="11" t="s">
        <v>25</v>
      </c>
      <c r="AB169" s="11" t="str">
        <f>LOWER('[1]All data except MON12'!S1511)</f>
        <v/>
      </c>
    </row>
    <row r="170" spans="1:99">
      <c r="A170" s="3" t="s">
        <v>4331</v>
      </c>
      <c r="B170" s="11" t="s">
        <v>525</v>
      </c>
      <c r="C170" s="3" t="s">
        <v>4062</v>
      </c>
      <c r="D170" s="32">
        <v>41235</v>
      </c>
      <c r="E170" s="33">
        <f t="shared" si="8"/>
        <v>22</v>
      </c>
      <c r="F170" s="33">
        <f t="shared" si="9"/>
        <v>11</v>
      </c>
      <c r="G170" s="33">
        <f t="shared" si="10"/>
        <v>2012</v>
      </c>
      <c r="H170" s="58" t="s">
        <v>5811</v>
      </c>
      <c r="I170" s="11" t="s">
        <v>4137</v>
      </c>
      <c r="L170" s="11" t="s">
        <v>736</v>
      </c>
      <c r="M170" s="18">
        <v>305</v>
      </c>
      <c r="N170" s="16">
        <v>282</v>
      </c>
      <c r="O170" s="30" t="s">
        <v>25</v>
      </c>
      <c r="P170" s="11" t="s">
        <v>26</v>
      </c>
      <c r="Q170" s="18" t="s">
        <v>1765</v>
      </c>
      <c r="R170" s="23" t="str">
        <f t="shared" si="11"/>
        <v>00086885</v>
      </c>
      <c r="T170" s="3" t="s">
        <v>1506</v>
      </c>
      <c r="U170" s="11" t="s">
        <v>1766</v>
      </c>
      <c r="V170" s="11" t="s">
        <v>1522</v>
      </c>
      <c r="W170" s="11" t="s">
        <v>5</v>
      </c>
      <c r="X170" s="3" t="s">
        <v>433</v>
      </c>
      <c r="Y170" s="11" t="s">
        <v>2649</v>
      </c>
      <c r="Z170" s="11" t="s">
        <v>25</v>
      </c>
      <c r="AA170" s="11" t="s">
        <v>25</v>
      </c>
      <c r="AB170" s="11" t="str">
        <f>LOWER('[1]All data except MON12'!S1515)</f>
        <v/>
      </c>
    </row>
    <row r="171" spans="1:99" s="1" customFormat="1">
      <c r="A171" s="3" t="s">
        <v>4304</v>
      </c>
      <c r="B171" s="1" t="s">
        <v>525</v>
      </c>
      <c r="C171" s="2" t="s">
        <v>4062</v>
      </c>
      <c r="D171" s="15">
        <v>41235</v>
      </c>
      <c r="E171" s="4">
        <f t="shared" si="8"/>
        <v>22</v>
      </c>
      <c r="F171" s="4">
        <f t="shared" si="9"/>
        <v>11</v>
      </c>
      <c r="G171" s="4">
        <f t="shared" si="10"/>
        <v>2012</v>
      </c>
      <c r="H171" s="58" t="s">
        <v>5811</v>
      </c>
      <c r="I171" s="11" t="s">
        <v>4137</v>
      </c>
      <c r="L171" s="1" t="s">
        <v>736</v>
      </c>
      <c r="M171" s="5">
        <v>263</v>
      </c>
      <c r="N171" s="6">
        <v>211</v>
      </c>
      <c r="O171" s="13" t="s">
        <v>25</v>
      </c>
      <c r="P171" s="1" t="s">
        <v>26</v>
      </c>
      <c r="Q171" s="5" t="s">
        <v>845</v>
      </c>
      <c r="R171" s="23" t="str">
        <f t="shared" si="11"/>
        <v>00086886</v>
      </c>
      <c r="U171" s="1" t="s">
        <v>25</v>
      </c>
      <c r="V171" s="1" t="s">
        <v>25</v>
      </c>
      <c r="W171" s="1" t="s">
        <v>5</v>
      </c>
      <c r="X171" s="2" t="s">
        <v>433</v>
      </c>
      <c r="Y171" s="1" t="s">
        <v>2649</v>
      </c>
      <c r="Z171" s="1" t="s">
        <v>25</v>
      </c>
      <c r="AA171" s="1" t="s">
        <v>25</v>
      </c>
      <c r="AB171" s="1" t="str">
        <f>LOWER('[1]All data except MON12'!S1533)</f>
        <v/>
      </c>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c r="BF171" s="11"/>
      <c r="BG171" s="11"/>
      <c r="BH171" s="11"/>
      <c r="BI171" s="11"/>
      <c r="BJ171" s="11"/>
      <c r="BK171" s="11"/>
      <c r="BL171" s="11"/>
      <c r="BM171" s="11"/>
      <c r="BN171" s="11"/>
      <c r="BO171" s="11"/>
      <c r="BP171" s="11"/>
      <c r="BQ171" s="11"/>
      <c r="BR171" s="11"/>
      <c r="BS171" s="11"/>
      <c r="BT171" s="11"/>
      <c r="BU171" s="11"/>
      <c r="BV171" s="11"/>
      <c r="BW171" s="11"/>
      <c r="BX171" s="11"/>
      <c r="BY171" s="11"/>
      <c r="BZ171" s="11"/>
      <c r="CA171" s="11"/>
      <c r="CB171" s="11"/>
      <c r="CC171" s="11"/>
      <c r="CD171" s="11"/>
      <c r="CE171" s="11"/>
      <c r="CF171" s="11"/>
      <c r="CG171" s="11"/>
      <c r="CH171" s="11"/>
      <c r="CI171" s="11"/>
      <c r="CJ171" s="11"/>
      <c r="CK171" s="11"/>
      <c r="CL171" s="11"/>
      <c r="CM171" s="11"/>
      <c r="CN171" s="11"/>
      <c r="CO171" s="11"/>
      <c r="CP171" s="11"/>
      <c r="CQ171" s="11"/>
      <c r="CR171" s="11"/>
      <c r="CS171" s="11"/>
      <c r="CT171" s="11"/>
      <c r="CU171" s="11"/>
    </row>
    <row r="172" spans="1:99" s="1" customFormat="1">
      <c r="A172" s="3" t="s">
        <v>4313</v>
      </c>
      <c r="B172" s="1" t="s">
        <v>525</v>
      </c>
      <c r="C172" s="2" t="s">
        <v>4062</v>
      </c>
      <c r="D172" s="15">
        <v>41235</v>
      </c>
      <c r="E172" s="4">
        <f t="shared" si="8"/>
        <v>22</v>
      </c>
      <c r="F172" s="4">
        <f t="shared" si="9"/>
        <v>11</v>
      </c>
      <c r="G172" s="4">
        <f t="shared" si="10"/>
        <v>2012</v>
      </c>
      <c r="H172" s="58" t="s">
        <v>5811</v>
      </c>
      <c r="I172" s="11" t="s">
        <v>4137</v>
      </c>
      <c r="L172" s="1" t="s">
        <v>736</v>
      </c>
      <c r="M172" s="5">
        <v>305</v>
      </c>
      <c r="N172" s="6">
        <v>335</v>
      </c>
      <c r="O172" s="13" t="s">
        <v>25</v>
      </c>
      <c r="P172" s="1" t="s">
        <v>26</v>
      </c>
      <c r="Q172" s="5" t="s">
        <v>1034</v>
      </c>
      <c r="R172" s="23" t="str">
        <f t="shared" si="11"/>
        <v>00086893</v>
      </c>
      <c r="U172" s="1" t="s">
        <v>25</v>
      </c>
      <c r="V172" s="1" t="s">
        <v>25</v>
      </c>
      <c r="W172" s="1" t="s">
        <v>418</v>
      </c>
      <c r="X172" s="2" t="s">
        <v>433</v>
      </c>
      <c r="Y172" s="1" t="s">
        <v>2651</v>
      </c>
      <c r="Z172" s="1" t="s">
        <v>25</v>
      </c>
      <c r="AA172" s="1" t="s">
        <v>25</v>
      </c>
      <c r="AB172" s="1" t="str">
        <f>LOWER('[1]All data except MON12'!S1526)</f>
        <v/>
      </c>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c r="BE172" s="11"/>
      <c r="BF172" s="11"/>
      <c r="BG172" s="11"/>
      <c r="BH172" s="11"/>
      <c r="BI172" s="11"/>
      <c r="BJ172" s="11"/>
      <c r="BK172" s="11"/>
      <c r="BL172" s="11"/>
      <c r="BM172" s="11"/>
      <c r="BN172" s="11"/>
      <c r="BO172" s="11"/>
      <c r="BP172" s="11"/>
      <c r="BQ172" s="11"/>
      <c r="BR172" s="11"/>
      <c r="BS172" s="11"/>
      <c r="BT172" s="11"/>
      <c r="BU172" s="11"/>
      <c r="BV172" s="11"/>
      <c r="BW172" s="11"/>
      <c r="BX172" s="11"/>
      <c r="BY172" s="11"/>
      <c r="BZ172" s="11"/>
      <c r="CA172" s="11"/>
      <c r="CB172" s="11"/>
      <c r="CC172" s="11"/>
      <c r="CD172" s="11"/>
      <c r="CE172" s="11"/>
      <c r="CF172" s="11"/>
      <c r="CG172" s="11"/>
      <c r="CH172" s="11"/>
      <c r="CI172" s="11"/>
      <c r="CJ172" s="11"/>
      <c r="CK172" s="11"/>
      <c r="CL172" s="11"/>
      <c r="CM172" s="11"/>
      <c r="CN172" s="11"/>
      <c r="CO172" s="11"/>
      <c r="CP172" s="11"/>
      <c r="CQ172" s="11"/>
      <c r="CR172" s="11"/>
      <c r="CS172" s="11"/>
      <c r="CT172" s="11"/>
      <c r="CU172" s="11"/>
    </row>
    <row r="173" spans="1:99" s="1" customFormat="1">
      <c r="A173" s="3" t="s">
        <v>4302</v>
      </c>
      <c r="B173" s="1" t="s">
        <v>525</v>
      </c>
      <c r="C173" s="2" t="s">
        <v>4062</v>
      </c>
      <c r="D173" s="15">
        <v>41235</v>
      </c>
      <c r="E173" s="4">
        <f t="shared" si="8"/>
        <v>22</v>
      </c>
      <c r="F173" s="4">
        <f t="shared" si="9"/>
        <v>11</v>
      </c>
      <c r="G173" s="4">
        <f t="shared" si="10"/>
        <v>2012</v>
      </c>
      <c r="H173" s="58" t="s">
        <v>5811</v>
      </c>
      <c r="I173" s="11" t="s">
        <v>4137</v>
      </c>
      <c r="L173" s="1" t="s">
        <v>736</v>
      </c>
      <c r="M173" s="5">
        <v>275</v>
      </c>
      <c r="N173" s="6">
        <v>203</v>
      </c>
      <c r="O173" s="13" t="s">
        <v>25</v>
      </c>
      <c r="P173" s="1" t="s">
        <v>26</v>
      </c>
      <c r="Q173" s="5" t="s">
        <v>832</v>
      </c>
      <c r="R173" s="23" t="str">
        <f t="shared" si="11"/>
        <v>00086901</v>
      </c>
      <c r="U173" s="1" t="s">
        <v>25</v>
      </c>
      <c r="V173" s="1" t="s">
        <v>25</v>
      </c>
      <c r="W173" s="1" t="s">
        <v>5</v>
      </c>
      <c r="X173" s="2" t="s">
        <v>433</v>
      </c>
      <c r="Y173" s="1" t="s">
        <v>2649</v>
      </c>
      <c r="Z173" s="1" t="s">
        <v>25</v>
      </c>
      <c r="AA173" s="1" t="s">
        <v>25</v>
      </c>
      <c r="AB173" s="1" t="str">
        <f>LOWER('[1]All data except MON12'!S1540)</f>
        <v/>
      </c>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c r="BE173" s="11"/>
      <c r="BF173" s="11"/>
      <c r="BG173" s="11"/>
      <c r="BH173" s="11"/>
      <c r="BI173" s="11"/>
      <c r="BJ173" s="11"/>
      <c r="BK173" s="11"/>
      <c r="BL173" s="11"/>
      <c r="BM173" s="11"/>
      <c r="BN173" s="11"/>
      <c r="BO173" s="11"/>
      <c r="BP173" s="11"/>
      <c r="BQ173" s="11"/>
      <c r="BR173" s="11"/>
      <c r="BS173" s="11"/>
      <c r="BT173" s="11"/>
      <c r="BU173" s="11"/>
      <c r="BV173" s="11"/>
      <c r="BW173" s="11"/>
      <c r="BX173" s="11"/>
      <c r="BY173" s="11"/>
      <c r="BZ173" s="11"/>
      <c r="CA173" s="11"/>
      <c r="CB173" s="11"/>
      <c r="CC173" s="11"/>
      <c r="CD173" s="11"/>
      <c r="CE173" s="11"/>
      <c r="CF173" s="11"/>
      <c r="CG173" s="11"/>
      <c r="CH173" s="11"/>
      <c r="CI173" s="11"/>
      <c r="CJ173" s="11"/>
      <c r="CK173" s="11"/>
      <c r="CL173" s="11"/>
      <c r="CM173" s="11"/>
      <c r="CN173" s="11"/>
      <c r="CO173" s="11"/>
      <c r="CP173" s="11"/>
      <c r="CQ173" s="11"/>
      <c r="CR173" s="11"/>
      <c r="CS173" s="11"/>
      <c r="CT173" s="11"/>
      <c r="CU173" s="11"/>
    </row>
    <row r="174" spans="1:99" s="1" customFormat="1">
      <c r="A174" s="3" t="s">
        <v>4318</v>
      </c>
      <c r="B174" s="1" t="s">
        <v>525</v>
      </c>
      <c r="C174" s="2" t="s">
        <v>4062</v>
      </c>
      <c r="D174" s="15">
        <v>41235</v>
      </c>
      <c r="E174" s="4">
        <f t="shared" si="8"/>
        <v>22</v>
      </c>
      <c r="F174" s="4">
        <f t="shared" si="9"/>
        <v>11</v>
      </c>
      <c r="G174" s="4">
        <f t="shared" si="10"/>
        <v>2012</v>
      </c>
      <c r="H174" s="58" t="s">
        <v>5811</v>
      </c>
      <c r="I174" s="11" t="s">
        <v>4137</v>
      </c>
      <c r="L174" s="1" t="s">
        <v>736</v>
      </c>
      <c r="M174" s="5">
        <v>300</v>
      </c>
      <c r="N174" s="6">
        <v>391</v>
      </c>
      <c r="O174" s="13" t="s">
        <v>25</v>
      </c>
      <c r="P174" s="1" t="s">
        <v>26</v>
      </c>
      <c r="Q174" s="5" t="s">
        <v>1103</v>
      </c>
      <c r="R174" s="23" t="str">
        <f t="shared" si="11"/>
        <v>00086904</v>
      </c>
      <c r="U174" s="1" t="s">
        <v>25</v>
      </c>
      <c r="V174" s="1" t="s">
        <v>25</v>
      </c>
      <c r="W174" s="1" t="s">
        <v>418</v>
      </c>
      <c r="X174" s="2" t="s">
        <v>433</v>
      </c>
      <c r="Y174" s="1" t="s">
        <v>2651</v>
      </c>
      <c r="Z174" s="1" t="s">
        <v>25</v>
      </c>
      <c r="AA174" s="1" t="s">
        <v>25</v>
      </c>
      <c r="AB174" s="1" t="str">
        <f>LOWER('[1]All data except MON12'!S1517)</f>
        <v/>
      </c>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c r="BF174" s="11"/>
      <c r="BG174" s="11"/>
      <c r="BH174" s="11"/>
      <c r="BI174" s="11"/>
      <c r="BJ174" s="11"/>
      <c r="BK174" s="11"/>
      <c r="BL174" s="11"/>
      <c r="BM174" s="11"/>
      <c r="BN174" s="11"/>
      <c r="BO174" s="11"/>
      <c r="BP174" s="11"/>
      <c r="BQ174" s="11"/>
      <c r="BR174" s="11"/>
      <c r="BS174" s="11"/>
      <c r="BT174" s="11"/>
      <c r="BU174" s="11"/>
      <c r="BV174" s="11"/>
      <c r="BW174" s="11"/>
      <c r="BX174" s="11"/>
      <c r="BY174" s="11"/>
      <c r="BZ174" s="11"/>
      <c r="CA174" s="11"/>
      <c r="CB174" s="11"/>
      <c r="CC174" s="11"/>
      <c r="CD174" s="11"/>
      <c r="CE174" s="11"/>
      <c r="CF174" s="11"/>
      <c r="CG174" s="11"/>
      <c r="CH174" s="11"/>
      <c r="CI174" s="11"/>
      <c r="CJ174" s="11"/>
      <c r="CK174" s="11"/>
      <c r="CL174" s="11"/>
      <c r="CM174" s="11"/>
      <c r="CN174" s="11"/>
      <c r="CO174" s="11"/>
      <c r="CP174" s="11"/>
      <c r="CQ174" s="11"/>
      <c r="CR174" s="11"/>
      <c r="CS174" s="11"/>
      <c r="CT174" s="11"/>
      <c r="CU174" s="11"/>
    </row>
    <row r="175" spans="1:99" s="1" customFormat="1">
      <c r="A175" s="3" t="s">
        <v>4307</v>
      </c>
      <c r="B175" s="1" t="s">
        <v>525</v>
      </c>
      <c r="C175" s="2" t="s">
        <v>4062</v>
      </c>
      <c r="D175" s="15">
        <v>41235</v>
      </c>
      <c r="E175" s="4">
        <f t="shared" si="8"/>
        <v>22</v>
      </c>
      <c r="F175" s="4">
        <f t="shared" si="9"/>
        <v>11</v>
      </c>
      <c r="G175" s="4">
        <f t="shared" si="10"/>
        <v>2012</v>
      </c>
      <c r="H175" s="58" t="s">
        <v>5811</v>
      </c>
      <c r="I175" s="11" t="s">
        <v>4137</v>
      </c>
      <c r="L175" s="1" t="s">
        <v>736</v>
      </c>
      <c r="M175" s="5">
        <v>295</v>
      </c>
      <c r="N175" s="6">
        <v>272</v>
      </c>
      <c r="O175" s="13" t="s">
        <v>25</v>
      </c>
      <c r="P175" s="1" t="s">
        <v>26</v>
      </c>
      <c r="Q175" s="5" t="s">
        <v>918</v>
      </c>
      <c r="R175" s="23" t="str">
        <f t="shared" si="11"/>
        <v>00086906</v>
      </c>
      <c r="U175" s="1" t="s">
        <v>25</v>
      </c>
      <c r="V175" s="1" t="s">
        <v>25</v>
      </c>
      <c r="W175" s="1" t="s">
        <v>5</v>
      </c>
      <c r="X175" s="2" t="s">
        <v>433</v>
      </c>
      <c r="Y175" s="1" t="s">
        <v>2649</v>
      </c>
      <c r="Z175" s="1" t="s">
        <v>25</v>
      </c>
      <c r="AA175" s="1" t="s">
        <v>25</v>
      </c>
      <c r="AB175" s="1" t="str">
        <f>LOWER('[1]All data except MON12'!S1547)</f>
        <v/>
      </c>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c r="BF175" s="11"/>
      <c r="BG175" s="11"/>
      <c r="BH175" s="11"/>
      <c r="BI175" s="11"/>
      <c r="BJ175" s="11"/>
      <c r="BK175" s="11"/>
      <c r="BL175" s="11"/>
      <c r="BM175" s="11"/>
      <c r="BN175" s="11"/>
      <c r="BO175" s="11"/>
      <c r="BP175" s="11"/>
      <c r="BQ175" s="11"/>
      <c r="BR175" s="11"/>
      <c r="BS175" s="11"/>
      <c r="BT175" s="11"/>
      <c r="BU175" s="11"/>
      <c r="BV175" s="11"/>
      <c r="BW175" s="11"/>
      <c r="BX175" s="11"/>
      <c r="BY175" s="11"/>
      <c r="BZ175" s="11"/>
      <c r="CA175" s="11"/>
      <c r="CB175" s="11"/>
      <c r="CC175" s="11"/>
      <c r="CD175" s="11"/>
      <c r="CE175" s="11"/>
      <c r="CF175" s="11"/>
      <c r="CG175" s="11"/>
      <c r="CH175" s="11"/>
      <c r="CI175" s="11"/>
      <c r="CJ175" s="11"/>
      <c r="CK175" s="11"/>
      <c r="CL175" s="11"/>
      <c r="CM175" s="11"/>
      <c r="CN175" s="11"/>
      <c r="CO175" s="11"/>
      <c r="CP175" s="11"/>
      <c r="CQ175" s="11"/>
      <c r="CR175" s="11"/>
      <c r="CS175" s="11"/>
      <c r="CT175" s="11"/>
      <c r="CU175" s="11"/>
    </row>
    <row r="176" spans="1:99">
      <c r="A176" s="3" t="s">
        <v>4332</v>
      </c>
      <c r="B176" s="11" t="s">
        <v>525</v>
      </c>
      <c r="C176" s="3" t="s">
        <v>4062</v>
      </c>
      <c r="D176" s="32">
        <v>41235</v>
      </c>
      <c r="E176" s="33">
        <f t="shared" si="8"/>
        <v>22</v>
      </c>
      <c r="F176" s="33">
        <f t="shared" si="9"/>
        <v>11</v>
      </c>
      <c r="G176" s="33">
        <f t="shared" si="10"/>
        <v>2012</v>
      </c>
      <c r="H176" s="58" t="s">
        <v>5811</v>
      </c>
      <c r="I176" s="11" t="s">
        <v>4137</v>
      </c>
      <c r="L176" s="11" t="s">
        <v>736</v>
      </c>
      <c r="M176" s="18">
        <v>305</v>
      </c>
      <c r="N176" s="16">
        <v>340</v>
      </c>
      <c r="O176" s="30" t="s">
        <v>25</v>
      </c>
      <c r="P176" s="11" t="s">
        <v>26</v>
      </c>
      <c r="Q176" s="18" t="s">
        <v>1767</v>
      </c>
      <c r="R176" s="23" t="str">
        <f t="shared" si="11"/>
        <v>00086909</v>
      </c>
      <c r="T176" s="3" t="s">
        <v>1506</v>
      </c>
      <c r="U176" s="11" t="s">
        <v>1768</v>
      </c>
      <c r="V176" s="11" t="s">
        <v>1522</v>
      </c>
      <c r="W176" s="11" t="s">
        <v>5</v>
      </c>
      <c r="X176" s="3" t="s">
        <v>433</v>
      </c>
      <c r="Y176" s="11" t="s">
        <v>2649</v>
      </c>
      <c r="Z176" s="11" t="s">
        <v>25</v>
      </c>
      <c r="AA176" s="11" t="s">
        <v>25</v>
      </c>
      <c r="AB176" s="11" t="str">
        <f>LOWER('[1]All data except MON12'!S1518)</f>
        <v/>
      </c>
    </row>
    <row r="177" spans="1:99" s="1" customFormat="1">
      <c r="A177" s="3" t="s">
        <v>4301</v>
      </c>
      <c r="B177" s="1" t="s">
        <v>525</v>
      </c>
      <c r="C177" s="2" t="s">
        <v>4062</v>
      </c>
      <c r="D177" s="15">
        <v>41235</v>
      </c>
      <c r="E177" s="4">
        <f t="shared" si="8"/>
        <v>22</v>
      </c>
      <c r="F177" s="4">
        <f t="shared" si="9"/>
        <v>11</v>
      </c>
      <c r="G177" s="4">
        <f t="shared" si="10"/>
        <v>2012</v>
      </c>
      <c r="H177" s="58" t="s">
        <v>5811</v>
      </c>
      <c r="I177" s="11" t="s">
        <v>4137</v>
      </c>
      <c r="L177" s="1" t="s">
        <v>736</v>
      </c>
      <c r="M177" s="5">
        <v>250</v>
      </c>
      <c r="N177" s="6">
        <v>166</v>
      </c>
      <c r="O177" s="13" t="s">
        <v>25</v>
      </c>
      <c r="P177" s="1" t="s">
        <v>26</v>
      </c>
      <c r="Q177" s="5" t="s">
        <v>796</v>
      </c>
      <c r="R177" s="23" t="str">
        <f t="shared" si="11"/>
        <v>00086912</v>
      </c>
      <c r="U177" s="1" t="s">
        <v>25</v>
      </c>
      <c r="V177" s="1" t="s">
        <v>25</v>
      </c>
      <c r="W177" s="1" t="s">
        <v>5</v>
      </c>
      <c r="X177" s="2" t="s">
        <v>433</v>
      </c>
      <c r="Y177" s="1" t="s">
        <v>2649</v>
      </c>
      <c r="Z177" s="1" t="s">
        <v>25</v>
      </c>
      <c r="AA177" s="1" t="s">
        <v>25</v>
      </c>
      <c r="AB177" s="1" t="str">
        <f>LOWER('[1]All data except MON12'!S1545)</f>
        <v/>
      </c>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c r="BF177" s="11"/>
      <c r="BG177" s="11"/>
      <c r="BH177" s="11"/>
      <c r="BI177" s="11"/>
      <c r="BJ177" s="11"/>
      <c r="BK177" s="11"/>
      <c r="BL177" s="11"/>
      <c r="BM177" s="11"/>
      <c r="BN177" s="11"/>
      <c r="BO177" s="11"/>
      <c r="BP177" s="11"/>
      <c r="BQ177" s="11"/>
      <c r="BR177" s="11"/>
      <c r="BS177" s="11"/>
      <c r="BT177" s="11"/>
      <c r="BU177" s="11"/>
      <c r="BV177" s="11"/>
      <c r="BW177" s="11"/>
      <c r="BX177" s="11"/>
      <c r="BY177" s="11"/>
      <c r="BZ177" s="11"/>
      <c r="CA177" s="11"/>
      <c r="CB177" s="11"/>
      <c r="CC177" s="11"/>
      <c r="CD177" s="11"/>
      <c r="CE177" s="11"/>
      <c r="CF177" s="11"/>
      <c r="CG177" s="11"/>
      <c r="CH177" s="11"/>
      <c r="CI177" s="11"/>
      <c r="CJ177" s="11"/>
      <c r="CK177" s="11"/>
      <c r="CL177" s="11"/>
      <c r="CM177" s="11"/>
      <c r="CN177" s="11"/>
      <c r="CO177" s="11"/>
      <c r="CP177" s="11"/>
      <c r="CQ177" s="11"/>
      <c r="CR177" s="11"/>
      <c r="CS177" s="11"/>
      <c r="CT177" s="11"/>
      <c r="CU177" s="11"/>
    </row>
    <row r="178" spans="1:99">
      <c r="A178" s="3" t="s">
        <v>4336</v>
      </c>
      <c r="B178" s="11" t="s">
        <v>525</v>
      </c>
      <c r="C178" s="3" t="s">
        <v>4062</v>
      </c>
      <c r="D178" s="32">
        <v>41235</v>
      </c>
      <c r="E178" s="33">
        <f t="shared" si="8"/>
        <v>22</v>
      </c>
      <c r="F178" s="33">
        <f t="shared" si="9"/>
        <v>11</v>
      </c>
      <c r="G178" s="33">
        <f t="shared" si="10"/>
        <v>2012</v>
      </c>
      <c r="H178" s="58" t="s">
        <v>5811</v>
      </c>
      <c r="I178" s="11" t="s">
        <v>4137</v>
      </c>
      <c r="L178" s="11" t="s">
        <v>736</v>
      </c>
      <c r="M178" s="18">
        <v>305</v>
      </c>
      <c r="N178" s="16">
        <v>298</v>
      </c>
      <c r="O178" s="30" t="s">
        <v>25</v>
      </c>
      <c r="P178" s="11" t="s">
        <v>26</v>
      </c>
      <c r="Q178" s="18" t="s">
        <v>1775</v>
      </c>
      <c r="R178" s="23" t="str">
        <f t="shared" si="11"/>
        <v>00086913</v>
      </c>
      <c r="T178" s="3" t="s">
        <v>1506</v>
      </c>
      <c r="U178" s="11" t="s">
        <v>1776</v>
      </c>
      <c r="V178" s="11" t="s">
        <v>1527</v>
      </c>
      <c r="W178" s="11" t="s">
        <v>5</v>
      </c>
      <c r="X178" s="3" t="s">
        <v>433</v>
      </c>
      <c r="Y178" s="11" t="s">
        <v>2649</v>
      </c>
      <c r="Z178" s="11" t="s">
        <v>25</v>
      </c>
      <c r="AA178" s="11" t="s">
        <v>25</v>
      </c>
      <c r="AB178" s="11" t="str">
        <f>LOWER('[1]All data except MON12'!S1525)</f>
        <v/>
      </c>
    </row>
    <row r="179" spans="1:99">
      <c r="A179" s="3" t="s">
        <v>4333</v>
      </c>
      <c r="B179" s="11" t="s">
        <v>525</v>
      </c>
      <c r="C179" s="3" t="s">
        <v>4062</v>
      </c>
      <c r="D179" s="32">
        <v>41235</v>
      </c>
      <c r="E179" s="33">
        <f t="shared" si="8"/>
        <v>22</v>
      </c>
      <c r="F179" s="33">
        <f t="shared" si="9"/>
        <v>11</v>
      </c>
      <c r="G179" s="33">
        <f t="shared" si="10"/>
        <v>2012</v>
      </c>
      <c r="H179" s="58" t="s">
        <v>5811</v>
      </c>
      <c r="I179" s="11" t="s">
        <v>4137</v>
      </c>
      <c r="L179" s="11" t="s">
        <v>736</v>
      </c>
      <c r="M179" s="18">
        <v>331</v>
      </c>
      <c r="N179" s="16">
        <v>407</v>
      </c>
      <c r="O179" s="30" t="s">
        <v>25</v>
      </c>
      <c r="P179" s="11" t="s">
        <v>26</v>
      </c>
      <c r="Q179" s="18" t="s">
        <v>1769</v>
      </c>
      <c r="R179" s="23" t="str">
        <f t="shared" si="11"/>
        <v>00086915</v>
      </c>
      <c r="T179" s="3" t="s">
        <v>1506</v>
      </c>
      <c r="U179" s="11" t="s">
        <v>1770</v>
      </c>
      <c r="V179" s="11" t="s">
        <v>1664</v>
      </c>
      <c r="W179" s="11" t="s">
        <v>5</v>
      </c>
      <c r="X179" s="3" t="s">
        <v>433</v>
      </c>
      <c r="Y179" s="11" t="s">
        <v>2649</v>
      </c>
      <c r="Z179" s="11" t="s">
        <v>25</v>
      </c>
      <c r="AA179" s="11" t="s">
        <v>25</v>
      </c>
      <c r="AB179" s="11" t="str">
        <f>LOWER('[1]All data except MON12'!S1519)</f>
        <v/>
      </c>
    </row>
    <row r="180" spans="1:99" s="1" customFormat="1">
      <c r="A180" s="3" t="s">
        <v>4300</v>
      </c>
      <c r="B180" s="1" t="s">
        <v>525</v>
      </c>
      <c r="C180" s="2" t="s">
        <v>4062</v>
      </c>
      <c r="D180" s="15">
        <v>41235</v>
      </c>
      <c r="E180" s="4">
        <f t="shared" si="8"/>
        <v>22</v>
      </c>
      <c r="F180" s="4">
        <f t="shared" si="9"/>
        <v>11</v>
      </c>
      <c r="G180" s="4">
        <f t="shared" si="10"/>
        <v>2012</v>
      </c>
      <c r="H180" s="58" t="s">
        <v>5811</v>
      </c>
      <c r="I180" s="11" t="s">
        <v>4137</v>
      </c>
      <c r="L180" s="1" t="s">
        <v>736</v>
      </c>
      <c r="M180" s="5">
        <v>253</v>
      </c>
      <c r="N180" s="6">
        <v>153</v>
      </c>
      <c r="O180" s="13" t="s">
        <v>25</v>
      </c>
      <c r="P180" s="1" t="s">
        <v>26</v>
      </c>
      <c r="Q180" s="5" t="s">
        <v>781</v>
      </c>
      <c r="R180" s="23" t="str">
        <f t="shared" si="11"/>
        <v>00086916</v>
      </c>
      <c r="U180" s="1" t="s">
        <v>25</v>
      </c>
      <c r="V180" s="1" t="s">
        <v>25</v>
      </c>
      <c r="W180" s="1" t="s">
        <v>418</v>
      </c>
      <c r="X180" s="2" t="s">
        <v>433</v>
      </c>
      <c r="Y180" s="1" t="s">
        <v>2651</v>
      </c>
      <c r="Z180" s="1" t="s">
        <v>25</v>
      </c>
      <c r="AA180" s="1" t="s">
        <v>25</v>
      </c>
      <c r="AB180" s="1" t="str">
        <f>LOWER('[1]All data except MON12'!S1537)</f>
        <v/>
      </c>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c r="CF180" s="11"/>
      <c r="CG180" s="11"/>
      <c r="CH180" s="11"/>
      <c r="CI180" s="11"/>
      <c r="CJ180" s="11"/>
      <c r="CK180" s="11"/>
      <c r="CL180" s="11"/>
      <c r="CM180" s="11"/>
      <c r="CN180" s="11"/>
      <c r="CO180" s="11"/>
      <c r="CP180" s="11"/>
      <c r="CQ180" s="11"/>
      <c r="CR180" s="11"/>
      <c r="CS180" s="11"/>
      <c r="CT180" s="11"/>
      <c r="CU180" s="11"/>
    </row>
    <row r="181" spans="1:99" s="1" customFormat="1">
      <c r="A181" s="3" t="s">
        <v>4299</v>
      </c>
      <c r="B181" s="1" t="s">
        <v>525</v>
      </c>
      <c r="C181" s="2" t="s">
        <v>4062</v>
      </c>
      <c r="D181" s="15">
        <v>41235</v>
      </c>
      <c r="E181" s="4">
        <f t="shared" si="8"/>
        <v>22</v>
      </c>
      <c r="F181" s="4">
        <f t="shared" si="9"/>
        <v>11</v>
      </c>
      <c r="G181" s="4">
        <f t="shared" si="10"/>
        <v>2012</v>
      </c>
      <c r="H181" s="58" t="s">
        <v>5811</v>
      </c>
      <c r="I181" s="11" t="s">
        <v>4137</v>
      </c>
      <c r="L181" s="1" t="s">
        <v>30</v>
      </c>
      <c r="M181" s="5">
        <v>524</v>
      </c>
      <c r="N181" s="6">
        <v>1170</v>
      </c>
      <c r="O181" s="13" t="s">
        <v>25</v>
      </c>
      <c r="P181" s="1" t="s">
        <v>26</v>
      </c>
      <c r="Q181" s="5" t="s">
        <v>761</v>
      </c>
      <c r="R181" s="23" t="str">
        <f t="shared" si="11"/>
        <v>00086926</v>
      </c>
      <c r="U181" s="1" t="s">
        <v>25</v>
      </c>
      <c r="V181" s="1" t="s">
        <v>25</v>
      </c>
      <c r="X181" s="2" t="s">
        <v>422</v>
      </c>
      <c r="Y181" s="1" t="s">
        <v>2649</v>
      </c>
      <c r="Z181" s="1" t="s">
        <v>25</v>
      </c>
      <c r="AA181" s="1" t="s">
        <v>25</v>
      </c>
      <c r="AB181" s="1" t="str">
        <f>LOWER('[1]All data except MON12'!S1548)</f>
        <v/>
      </c>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c r="CF181" s="11"/>
      <c r="CG181" s="11"/>
      <c r="CH181" s="11"/>
      <c r="CI181" s="11"/>
      <c r="CJ181" s="11"/>
      <c r="CK181" s="11"/>
      <c r="CL181" s="11"/>
      <c r="CM181" s="11"/>
      <c r="CN181" s="11"/>
      <c r="CO181" s="11"/>
      <c r="CP181" s="11"/>
      <c r="CQ181" s="11"/>
      <c r="CR181" s="11"/>
      <c r="CS181" s="11"/>
      <c r="CT181" s="11"/>
      <c r="CU181" s="11"/>
    </row>
    <row r="182" spans="1:99">
      <c r="A182" s="3" t="s">
        <v>4330</v>
      </c>
      <c r="B182" s="11" t="s">
        <v>525</v>
      </c>
      <c r="C182" s="3" t="s">
        <v>4062</v>
      </c>
      <c r="D182" s="32">
        <v>41235</v>
      </c>
      <c r="E182" s="33">
        <f t="shared" si="8"/>
        <v>22</v>
      </c>
      <c r="F182" s="33">
        <f t="shared" si="9"/>
        <v>11</v>
      </c>
      <c r="G182" s="33">
        <f t="shared" si="10"/>
        <v>2012</v>
      </c>
      <c r="H182" s="58" t="s">
        <v>5811</v>
      </c>
      <c r="I182" s="11" t="s">
        <v>4137</v>
      </c>
      <c r="L182" s="11" t="s">
        <v>736</v>
      </c>
      <c r="M182" s="18">
        <v>298</v>
      </c>
      <c r="N182" s="16">
        <v>280</v>
      </c>
      <c r="O182" s="30" t="s">
        <v>25</v>
      </c>
      <c r="P182" s="11" t="s">
        <v>26</v>
      </c>
      <c r="Q182" s="18" t="s">
        <v>1763</v>
      </c>
      <c r="R182" s="23" t="str">
        <f t="shared" si="11"/>
        <v>00086927</v>
      </c>
      <c r="T182" s="3" t="s">
        <v>1506</v>
      </c>
      <c r="U182" s="11" t="s">
        <v>1764</v>
      </c>
      <c r="V182" s="11" t="s">
        <v>1529</v>
      </c>
      <c r="W182" s="11" t="s">
        <v>5</v>
      </c>
      <c r="X182" s="3" t="s">
        <v>433</v>
      </c>
      <c r="Y182" s="11" t="s">
        <v>2649</v>
      </c>
      <c r="Z182" s="11" t="s">
        <v>25</v>
      </c>
      <c r="AA182" s="11" t="s">
        <v>25</v>
      </c>
      <c r="AB182" s="11" t="str">
        <f>LOWER('[1]All data except MON12'!S1514)</f>
        <v/>
      </c>
    </row>
    <row r="183" spans="1:99" s="1" customFormat="1">
      <c r="A183" s="3" t="s">
        <v>4303</v>
      </c>
      <c r="B183" s="1" t="s">
        <v>525</v>
      </c>
      <c r="C183" s="2" t="s">
        <v>4062</v>
      </c>
      <c r="D183" s="15">
        <v>41235</v>
      </c>
      <c r="E183" s="4">
        <f t="shared" si="8"/>
        <v>22</v>
      </c>
      <c r="F183" s="4">
        <f t="shared" si="9"/>
        <v>11</v>
      </c>
      <c r="G183" s="4">
        <f t="shared" si="10"/>
        <v>2012</v>
      </c>
      <c r="H183" s="58" t="s">
        <v>5811</v>
      </c>
      <c r="I183" s="11" t="s">
        <v>4137</v>
      </c>
      <c r="L183" s="1" t="s">
        <v>736</v>
      </c>
      <c r="M183" s="5">
        <v>270</v>
      </c>
      <c r="N183" s="6">
        <v>204</v>
      </c>
      <c r="O183" s="13" t="s">
        <v>25</v>
      </c>
      <c r="P183" s="1" t="s">
        <v>26</v>
      </c>
      <c r="Q183" s="5" t="s">
        <v>836</v>
      </c>
      <c r="R183" s="23" t="str">
        <f t="shared" si="11"/>
        <v>00086929</v>
      </c>
      <c r="U183" s="1" t="s">
        <v>25</v>
      </c>
      <c r="V183" s="1" t="s">
        <v>25</v>
      </c>
      <c r="W183" s="1" t="s">
        <v>5</v>
      </c>
      <c r="X183" s="2" t="s">
        <v>433</v>
      </c>
      <c r="Y183" s="1" t="s">
        <v>2649</v>
      </c>
      <c r="Z183" s="1" t="s">
        <v>25</v>
      </c>
      <c r="AA183" s="1" t="s">
        <v>25</v>
      </c>
      <c r="AB183" s="1" t="str">
        <f>LOWER('[1]All data except MON12'!S1535)</f>
        <v/>
      </c>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c r="CF183" s="11"/>
      <c r="CG183" s="11"/>
      <c r="CH183" s="11"/>
      <c r="CI183" s="11"/>
      <c r="CJ183" s="11"/>
      <c r="CK183" s="11"/>
      <c r="CL183" s="11"/>
      <c r="CM183" s="11"/>
      <c r="CN183" s="11"/>
      <c r="CO183" s="11"/>
      <c r="CP183" s="11"/>
      <c r="CQ183" s="11"/>
      <c r="CR183" s="11"/>
      <c r="CS183" s="11"/>
      <c r="CT183" s="11"/>
      <c r="CU183" s="11"/>
    </row>
    <row r="184" spans="1:99">
      <c r="A184" s="3" t="s">
        <v>4335</v>
      </c>
      <c r="B184" s="11" t="s">
        <v>525</v>
      </c>
      <c r="C184" s="3" t="s">
        <v>4062</v>
      </c>
      <c r="D184" s="32">
        <v>41235</v>
      </c>
      <c r="E184" s="33">
        <f t="shared" si="8"/>
        <v>22</v>
      </c>
      <c r="F184" s="33">
        <f t="shared" si="9"/>
        <v>11</v>
      </c>
      <c r="G184" s="33">
        <f t="shared" si="10"/>
        <v>2012</v>
      </c>
      <c r="H184" s="58" t="s">
        <v>5811</v>
      </c>
      <c r="I184" s="11" t="s">
        <v>4137</v>
      </c>
      <c r="L184" s="11" t="s">
        <v>736</v>
      </c>
      <c r="M184" s="18">
        <v>323</v>
      </c>
      <c r="N184" s="16">
        <v>348</v>
      </c>
      <c r="O184" s="30" t="s">
        <v>25</v>
      </c>
      <c r="P184" s="11" t="s">
        <v>26</v>
      </c>
      <c r="Q184" s="18" t="s">
        <v>1773</v>
      </c>
      <c r="R184" s="23" t="str">
        <f t="shared" si="11"/>
        <v>00086930</v>
      </c>
      <c r="T184" s="3" t="s">
        <v>1506</v>
      </c>
      <c r="U184" s="11" t="s">
        <v>1774</v>
      </c>
      <c r="V184" s="11" t="s">
        <v>1601</v>
      </c>
      <c r="W184" s="11" t="s">
        <v>5</v>
      </c>
      <c r="X184" s="3" t="s">
        <v>433</v>
      </c>
      <c r="Y184" s="11" t="s">
        <v>2649</v>
      </c>
      <c r="Z184" s="11" t="s">
        <v>25</v>
      </c>
      <c r="AA184" s="11" t="s">
        <v>25</v>
      </c>
      <c r="AB184" s="11" t="str">
        <f>LOWER('[1]All data except MON12'!S1523)</f>
        <v/>
      </c>
    </row>
    <row r="185" spans="1:99" s="1" customFormat="1">
      <c r="A185" s="3" t="s">
        <v>4323</v>
      </c>
      <c r="B185" s="1" t="s">
        <v>525</v>
      </c>
      <c r="C185" s="2" t="s">
        <v>4062</v>
      </c>
      <c r="D185" s="15">
        <v>41235</v>
      </c>
      <c r="E185" s="4">
        <f t="shared" si="8"/>
        <v>22</v>
      </c>
      <c r="F185" s="4">
        <f t="shared" si="9"/>
        <v>11</v>
      </c>
      <c r="G185" s="4">
        <f t="shared" si="10"/>
        <v>2012</v>
      </c>
      <c r="H185" s="58" t="s">
        <v>5811</v>
      </c>
      <c r="I185" s="11" t="s">
        <v>4137</v>
      </c>
      <c r="L185" s="1" t="s">
        <v>30</v>
      </c>
      <c r="M185" s="5">
        <v>442</v>
      </c>
      <c r="N185" s="6">
        <v>840</v>
      </c>
      <c r="O185" s="13" t="s">
        <v>25</v>
      </c>
      <c r="P185" s="1" t="s">
        <v>26</v>
      </c>
      <c r="Q185" s="5" t="s">
        <v>1260</v>
      </c>
      <c r="R185" s="23" t="str">
        <f t="shared" si="11"/>
        <v>00086931</v>
      </c>
      <c r="U185" s="1" t="s">
        <v>25</v>
      </c>
      <c r="V185" s="1" t="s">
        <v>25</v>
      </c>
      <c r="X185" s="2" t="s">
        <v>422</v>
      </c>
      <c r="Y185" s="1" t="s">
        <v>2649</v>
      </c>
      <c r="Z185" s="1" t="s">
        <v>25</v>
      </c>
      <c r="AA185" s="1" t="s">
        <v>25</v>
      </c>
      <c r="AB185" s="1" t="str">
        <f>LOWER('[1]All data except MON12'!S1531)</f>
        <v/>
      </c>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c r="CF185" s="11"/>
      <c r="CG185" s="11"/>
      <c r="CH185" s="11"/>
      <c r="CI185" s="11"/>
      <c r="CJ185" s="11"/>
      <c r="CK185" s="11"/>
      <c r="CL185" s="11"/>
      <c r="CM185" s="11"/>
      <c r="CN185" s="11"/>
      <c r="CO185" s="11"/>
      <c r="CP185" s="11"/>
      <c r="CQ185" s="11"/>
      <c r="CR185" s="11"/>
      <c r="CS185" s="11"/>
      <c r="CT185" s="11"/>
      <c r="CU185" s="11"/>
    </row>
    <row r="186" spans="1:99">
      <c r="A186" s="3" t="s">
        <v>4327</v>
      </c>
      <c r="B186" s="11" t="s">
        <v>525</v>
      </c>
      <c r="C186" s="3" t="s">
        <v>4062</v>
      </c>
      <c r="D186" s="19">
        <v>41235</v>
      </c>
      <c r="E186" s="20">
        <f t="shared" si="8"/>
        <v>22</v>
      </c>
      <c r="F186" s="20">
        <f t="shared" si="9"/>
        <v>11</v>
      </c>
      <c r="G186" s="20">
        <f t="shared" si="10"/>
        <v>2012</v>
      </c>
      <c r="H186" s="58" t="s">
        <v>5811</v>
      </c>
      <c r="I186" s="11" t="s">
        <v>4137</v>
      </c>
      <c r="L186" s="11" t="s">
        <v>30</v>
      </c>
      <c r="M186" s="18">
        <v>442</v>
      </c>
      <c r="N186" s="16">
        <v>840</v>
      </c>
      <c r="O186" s="30" t="s">
        <v>715</v>
      </c>
      <c r="P186" s="11" t="s">
        <v>26</v>
      </c>
      <c r="Q186" s="18" t="s">
        <v>1260</v>
      </c>
      <c r="R186" s="23" t="str">
        <f t="shared" si="11"/>
        <v>00086931</v>
      </c>
      <c r="T186" s="11" t="s">
        <v>418</v>
      </c>
      <c r="U186" s="11" t="s">
        <v>1298</v>
      </c>
      <c r="V186" s="11" t="s">
        <v>25</v>
      </c>
      <c r="X186" s="11" t="s">
        <v>422</v>
      </c>
      <c r="Y186" s="11" t="s">
        <v>2649</v>
      </c>
      <c r="Z186" s="11" t="s">
        <v>25</v>
      </c>
      <c r="AA186" s="11" t="s">
        <v>25</v>
      </c>
      <c r="AB186" s="11" t="str">
        <f>LOWER('[1]All data except MON12'!S2579)</f>
        <v/>
      </c>
    </row>
    <row r="187" spans="1:99">
      <c r="A187" s="3" t="s">
        <v>4326</v>
      </c>
      <c r="B187" s="11" t="s">
        <v>525</v>
      </c>
      <c r="C187" s="3" t="s">
        <v>4062</v>
      </c>
      <c r="D187" s="32">
        <v>41235</v>
      </c>
      <c r="E187" s="33">
        <f t="shared" si="8"/>
        <v>22</v>
      </c>
      <c r="F187" s="33">
        <f t="shared" si="9"/>
        <v>11</v>
      </c>
      <c r="G187" s="33">
        <f t="shared" si="10"/>
        <v>2012</v>
      </c>
      <c r="H187" s="58" t="s">
        <v>5811</v>
      </c>
      <c r="I187" s="11" t="s">
        <v>4137</v>
      </c>
      <c r="L187" s="11" t="s">
        <v>30</v>
      </c>
      <c r="M187" s="18">
        <v>480</v>
      </c>
      <c r="N187" s="16">
        <v>982</v>
      </c>
      <c r="O187" s="30" t="s">
        <v>25</v>
      </c>
      <c r="P187" s="11" t="s">
        <v>26</v>
      </c>
      <c r="Q187" s="18" t="s">
        <v>1269</v>
      </c>
      <c r="R187" s="23" t="str">
        <f t="shared" si="11"/>
        <v>00086933</v>
      </c>
      <c r="T187" s="3" t="s">
        <v>418</v>
      </c>
      <c r="U187" s="11" t="s">
        <v>1297</v>
      </c>
      <c r="V187" s="11" t="s">
        <v>25</v>
      </c>
      <c r="X187" s="3" t="s">
        <v>422</v>
      </c>
      <c r="Y187" s="11" t="s">
        <v>2649</v>
      </c>
      <c r="Z187" s="11" t="s">
        <v>25</v>
      </c>
      <c r="AA187" s="11" t="s">
        <v>25</v>
      </c>
      <c r="AB187" s="11" t="str">
        <f>LOWER('[1]All data except MON12'!S1532)</f>
        <v/>
      </c>
    </row>
    <row r="188" spans="1:99" s="1" customFormat="1">
      <c r="A188" s="3" t="s">
        <v>4311</v>
      </c>
      <c r="B188" s="1" t="s">
        <v>525</v>
      </c>
      <c r="C188" s="2" t="s">
        <v>4062</v>
      </c>
      <c r="D188" s="15">
        <v>41235</v>
      </c>
      <c r="E188" s="4">
        <f t="shared" si="8"/>
        <v>22</v>
      </c>
      <c r="F188" s="4">
        <f t="shared" si="9"/>
        <v>11</v>
      </c>
      <c r="G188" s="4">
        <f t="shared" si="10"/>
        <v>2012</v>
      </c>
      <c r="H188" s="58" t="s">
        <v>5811</v>
      </c>
      <c r="I188" s="11" t="s">
        <v>4137</v>
      </c>
      <c r="L188" s="1" t="s">
        <v>736</v>
      </c>
      <c r="M188" s="5">
        <v>300</v>
      </c>
      <c r="N188" s="6">
        <v>330</v>
      </c>
      <c r="O188" s="13" t="s">
        <v>25</v>
      </c>
      <c r="P188" s="1" t="s">
        <v>26</v>
      </c>
      <c r="Q188" s="5" t="s">
        <v>1019</v>
      </c>
      <c r="R188" s="23" t="str">
        <f t="shared" si="11"/>
        <v>00086934</v>
      </c>
      <c r="U188" s="1" t="s">
        <v>25</v>
      </c>
      <c r="V188" s="1" t="s">
        <v>25</v>
      </c>
      <c r="W188" s="1" t="s">
        <v>5</v>
      </c>
      <c r="X188" s="2" t="s">
        <v>433</v>
      </c>
      <c r="Y188" s="1" t="s">
        <v>2649</v>
      </c>
      <c r="Z188" s="1" t="s">
        <v>25</v>
      </c>
      <c r="AA188" s="1" t="s">
        <v>25</v>
      </c>
      <c r="AB188" s="1" t="str">
        <f>LOWER('[1]All data except MON12'!S1542)</f>
        <v/>
      </c>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c r="CF188" s="11"/>
      <c r="CG188" s="11"/>
      <c r="CH188" s="11"/>
      <c r="CI188" s="11"/>
      <c r="CJ188" s="11"/>
      <c r="CK188" s="11"/>
      <c r="CL188" s="11"/>
      <c r="CM188" s="11"/>
      <c r="CN188" s="11"/>
      <c r="CO188" s="11"/>
      <c r="CP188" s="11"/>
      <c r="CQ188" s="11"/>
      <c r="CR188" s="11"/>
      <c r="CS188" s="11"/>
      <c r="CT188" s="11"/>
      <c r="CU188" s="11"/>
    </row>
    <row r="189" spans="1:99">
      <c r="A189" s="3" t="s">
        <v>4337</v>
      </c>
      <c r="B189" s="11" t="s">
        <v>525</v>
      </c>
      <c r="C189" s="3" t="s">
        <v>4062</v>
      </c>
      <c r="D189" s="32">
        <v>41235</v>
      </c>
      <c r="E189" s="33">
        <f t="shared" si="8"/>
        <v>22</v>
      </c>
      <c r="F189" s="33">
        <f t="shared" si="9"/>
        <v>11</v>
      </c>
      <c r="G189" s="33">
        <f t="shared" si="10"/>
        <v>2012</v>
      </c>
      <c r="H189" s="58" t="s">
        <v>5811</v>
      </c>
      <c r="I189" s="11" t="s">
        <v>4137</v>
      </c>
      <c r="L189" s="11" t="s">
        <v>736</v>
      </c>
      <c r="M189" s="18">
        <v>298</v>
      </c>
      <c r="N189" s="16">
        <v>319</v>
      </c>
      <c r="O189" s="30" t="s">
        <v>25</v>
      </c>
      <c r="P189" s="11" t="s">
        <v>26</v>
      </c>
      <c r="Q189" s="18" t="s">
        <v>1777</v>
      </c>
      <c r="R189" s="23" t="str">
        <f t="shared" si="11"/>
        <v>00086935</v>
      </c>
      <c r="T189" s="3" t="s">
        <v>1506</v>
      </c>
      <c r="U189" s="11" t="s">
        <v>1778</v>
      </c>
      <c r="V189" s="11" t="s">
        <v>1527</v>
      </c>
      <c r="W189" s="11" t="s">
        <v>5</v>
      </c>
      <c r="X189" s="3" t="s">
        <v>433</v>
      </c>
      <c r="Y189" s="11" t="s">
        <v>2649</v>
      </c>
      <c r="Z189" s="11" t="s">
        <v>25</v>
      </c>
      <c r="AA189" s="11" t="s">
        <v>25</v>
      </c>
      <c r="AB189" s="11" t="str">
        <f>LOWER('[1]All data except MON12'!S1529)</f>
        <v/>
      </c>
    </row>
    <row r="190" spans="1:99" s="1" customFormat="1">
      <c r="A190" s="3" t="s">
        <v>4312</v>
      </c>
      <c r="B190" s="1" t="s">
        <v>525</v>
      </c>
      <c r="C190" s="2" t="s">
        <v>4062</v>
      </c>
      <c r="D190" s="15">
        <v>41235</v>
      </c>
      <c r="E190" s="4">
        <f t="shared" si="8"/>
        <v>22</v>
      </c>
      <c r="F190" s="4">
        <f t="shared" si="9"/>
        <v>11</v>
      </c>
      <c r="G190" s="4">
        <f t="shared" si="10"/>
        <v>2012</v>
      </c>
      <c r="H190" s="58" t="s">
        <v>5811</v>
      </c>
      <c r="I190" s="11" t="s">
        <v>4137</v>
      </c>
      <c r="L190" s="1" t="s">
        <v>736</v>
      </c>
      <c r="M190" s="5">
        <v>307</v>
      </c>
      <c r="N190" s="6">
        <v>330</v>
      </c>
      <c r="O190" s="13" t="s">
        <v>25</v>
      </c>
      <c r="P190" s="1" t="s">
        <v>26</v>
      </c>
      <c r="Q190" s="5" t="s">
        <v>1020</v>
      </c>
      <c r="R190" s="23" t="str">
        <f t="shared" si="11"/>
        <v>00086937</v>
      </c>
      <c r="U190" s="1" t="s">
        <v>25</v>
      </c>
      <c r="V190" s="1" t="s">
        <v>25</v>
      </c>
      <c r="W190" s="1" t="s">
        <v>5</v>
      </c>
      <c r="X190" s="2" t="s">
        <v>433</v>
      </c>
      <c r="Y190" s="1" t="s">
        <v>2649</v>
      </c>
      <c r="Z190" s="1" t="s">
        <v>25</v>
      </c>
      <c r="AA190" s="1" t="s">
        <v>25</v>
      </c>
      <c r="AB190" s="1" t="str">
        <f>LOWER('[1]All data except MON12'!S1544)</f>
        <v/>
      </c>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c r="CF190" s="11"/>
      <c r="CG190" s="11"/>
      <c r="CH190" s="11"/>
      <c r="CI190" s="11"/>
      <c r="CJ190" s="11"/>
      <c r="CK190" s="11"/>
      <c r="CL190" s="11"/>
      <c r="CM190" s="11"/>
      <c r="CN190" s="11"/>
      <c r="CO190" s="11"/>
      <c r="CP190" s="11"/>
      <c r="CQ190" s="11"/>
      <c r="CR190" s="11"/>
      <c r="CS190" s="11"/>
      <c r="CT190" s="11"/>
      <c r="CU190" s="11"/>
    </row>
    <row r="191" spans="1:99" s="1" customFormat="1">
      <c r="A191" s="3" t="s">
        <v>4316</v>
      </c>
      <c r="B191" s="1" t="s">
        <v>525</v>
      </c>
      <c r="C191" s="2" t="s">
        <v>4062</v>
      </c>
      <c r="D191" s="15">
        <v>41235</v>
      </c>
      <c r="E191" s="4">
        <f t="shared" si="8"/>
        <v>22</v>
      </c>
      <c r="F191" s="4">
        <f t="shared" si="9"/>
        <v>11</v>
      </c>
      <c r="G191" s="4">
        <f t="shared" si="10"/>
        <v>2012</v>
      </c>
      <c r="H191" s="58" t="s">
        <v>5811</v>
      </c>
      <c r="I191" s="11" t="s">
        <v>4137</v>
      </c>
      <c r="L191" s="1" t="s">
        <v>736</v>
      </c>
      <c r="M191" s="5">
        <v>321</v>
      </c>
      <c r="N191" s="6">
        <v>363</v>
      </c>
      <c r="O191" s="13" t="s">
        <v>25</v>
      </c>
      <c r="P191" s="1" t="s">
        <v>26</v>
      </c>
      <c r="Q191" s="5" t="s">
        <v>1069</v>
      </c>
      <c r="R191" s="23" t="str">
        <f t="shared" si="11"/>
        <v>00086942</v>
      </c>
      <c r="U191" s="1" t="s">
        <v>25</v>
      </c>
      <c r="V191" s="1" t="s">
        <v>25</v>
      </c>
      <c r="W191" s="1" t="s">
        <v>5</v>
      </c>
      <c r="X191" s="2" t="s">
        <v>433</v>
      </c>
      <c r="Y191" s="1" t="s">
        <v>2649</v>
      </c>
      <c r="Z191" s="1" t="s">
        <v>25</v>
      </c>
      <c r="AA191" s="1" t="s">
        <v>25</v>
      </c>
      <c r="AB191" s="1" t="str">
        <f>LOWER('[1]All data except MON12'!S1546)</f>
        <v/>
      </c>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c r="CF191" s="11"/>
      <c r="CG191" s="11"/>
      <c r="CH191" s="11"/>
      <c r="CI191" s="11"/>
      <c r="CJ191" s="11"/>
      <c r="CK191" s="11"/>
      <c r="CL191" s="11"/>
      <c r="CM191" s="11"/>
      <c r="CN191" s="11"/>
      <c r="CO191" s="11"/>
      <c r="CP191" s="11"/>
      <c r="CQ191" s="11"/>
      <c r="CR191" s="11"/>
      <c r="CS191" s="11"/>
      <c r="CT191" s="11"/>
      <c r="CU191" s="11"/>
    </row>
    <row r="192" spans="1:99" s="1" customFormat="1">
      <c r="A192" s="3" t="s">
        <v>4317</v>
      </c>
      <c r="B192" s="1" t="s">
        <v>525</v>
      </c>
      <c r="C192" s="2" t="s">
        <v>4062</v>
      </c>
      <c r="D192" s="15">
        <v>41235</v>
      </c>
      <c r="E192" s="4">
        <f t="shared" si="8"/>
        <v>22</v>
      </c>
      <c r="F192" s="4">
        <f t="shared" si="9"/>
        <v>11</v>
      </c>
      <c r="G192" s="4">
        <f t="shared" si="10"/>
        <v>2012</v>
      </c>
      <c r="H192" s="58" t="s">
        <v>5811</v>
      </c>
      <c r="I192" s="11" t="s">
        <v>4137</v>
      </c>
      <c r="L192" s="1" t="s">
        <v>736</v>
      </c>
      <c r="M192" s="5">
        <v>306</v>
      </c>
      <c r="N192" s="6">
        <v>385</v>
      </c>
      <c r="O192" s="13" t="s">
        <v>25</v>
      </c>
      <c r="P192" s="1" t="s">
        <v>26</v>
      </c>
      <c r="Q192" s="5" t="s">
        <v>1098</v>
      </c>
      <c r="R192" s="23" t="str">
        <f t="shared" si="11"/>
        <v>00086948</v>
      </c>
      <c r="U192" s="1" t="s">
        <v>25</v>
      </c>
      <c r="V192" s="1" t="s">
        <v>25</v>
      </c>
      <c r="W192" s="1" t="s">
        <v>418</v>
      </c>
      <c r="X192" s="2" t="s">
        <v>433</v>
      </c>
      <c r="Y192" s="1" t="s">
        <v>2651</v>
      </c>
      <c r="Z192" s="1" t="s">
        <v>25</v>
      </c>
      <c r="AA192" s="1" t="s">
        <v>25</v>
      </c>
      <c r="AB192" s="1" t="str">
        <f>LOWER('[1]All data except MON12'!S1536)</f>
        <v/>
      </c>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c r="CF192" s="11"/>
      <c r="CG192" s="11"/>
      <c r="CH192" s="11"/>
      <c r="CI192" s="11"/>
      <c r="CJ192" s="11"/>
      <c r="CK192" s="11"/>
      <c r="CL192" s="11"/>
      <c r="CM192" s="11"/>
      <c r="CN192" s="11"/>
      <c r="CO192" s="11"/>
      <c r="CP192" s="11"/>
      <c r="CQ192" s="11"/>
      <c r="CR192" s="11"/>
      <c r="CS192" s="11"/>
      <c r="CT192" s="11"/>
      <c r="CU192" s="11"/>
    </row>
    <row r="193" spans="1:99" s="1" customFormat="1">
      <c r="A193" s="3" t="s">
        <v>4321</v>
      </c>
      <c r="B193" s="1" t="s">
        <v>525</v>
      </c>
      <c r="C193" s="2" t="s">
        <v>4062</v>
      </c>
      <c r="D193" s="15">
        <v>41235</v>
      </c>
      <c r="E193" s="4">
        <f t="shared" si="8"/>
        <v>22</v>
      </c>
      <c r="F193" s="4">
        <f t="shared" si="9"/>
        <v>11</v>
      </c>
      <c r="G193" s="4">
        <f t="shared" si="10"/>
        <v>2012</v>
      </c>
      <c r="H193" s="58" t="s">
        <v>5811</v>
      </c>
      <c r="I193" s="11" t="s">
        <v>4137</v>
      </c>
      <c r="L193" s="1" t="s">
        <v>736</v>
      </c>
      <c r="M193" s="5">
        <v>210</v>
      </c>
      <c r="N193" s="6">
        <v>425</v>
      </c>
      <c r="O193" s="13" t="s">
        <v>25</v>
      </c>
      <c r="P193" s="1" t="s">
        <v>26</v>
      </c>
      <c r="Q193" s="5" t="s">
        <v>1131</v>
      </c>
      <c r="R193" s="23" t="str">
        <f t="shared" si="11"/>
        <v>00086951</v>
      </c>
      <c r="U193" s="1" t="s">
        <v>25</v>
      </c>
      <c r="V193" s="1" t="s">
        <v>25</v>
      </c>
      <c r="W193" s="1" t="s">
        <v>418</v>
      </c>
      <c r="X193" s="2" t="s">
        <v>433</v>
      </c>
      <c r="Y193" s="1" t="s">
        <v>2651</v>
      </c>
      <c r="Z193" s="1" t="s">
        <v>25</v>
      </c>
      <c r="AA193" s="1" t="s">
        <v>25</v>
      </c>
      <c r="AB193" s="1" t="str">
        <f>LOWER('[1]All data except MON12'!S1524)</f>
        <v/>
      </c>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11"/>
      <c r="BH193" s="11"/>
      <c r="BI193" s="11"/>
      <c r="BJ193" s="11"/>
      <c r="BK193" s="11"/>
      <c r="BL193" s="11"/>
      <c r="BM193" s="11"/>
      <c r="BN193" s="11"/>
      <c r="BO193" s="11"/>
      <c r="BP193" s="11"/>
      <c r="BQ193" s="11"/>
      <c r="BR193" s="11"/>
      <c r="BS193" s="11"/>
      <c r="BT193" s="11"/>
      <c r="BU193" s="11"/>
      <c r="BV193" s="11"/>
      <c r="BW193" s="11"/>
      <c r="BX193" s="11"/>
      <c r="BY193" s="11"/>
      <c r="BZ193" s="11"/>
      <c r="CA193" s="11"/>
      <c r="CB193" s="11"/>
      <c r="CC193" s="11"/>
      <c r="CD193" s="11"/>
      <c r="CE193" s="11"/>
      <c r="CF193" s="11"/>
      <c r="CG193" s="11"/>
      <c r="CH193" s="11"/>
      <c r="CI193" s="11"/>
      <c r="CJ193" s="11"/>
      <c r="CK193" s="11"/>
      <c r="CL193" s="11"/>
      <c r="CM193" s="11"/>
      <c r="CN193" s="11"/>
      <c r="CO193" s="11"/>
      <c r="CP193" s="11"/>
      <c r="CQ193" s="11"/>
      <c r="CR193" s="11"/>
      <c r="CS193" s="11"/>
      <c r="CT193" s="11"/>
      <c r="CU193" s="11"/>
    </row>
    <row r="194" spans="1:99">
      <c r="A194" s="3" t="s">
        <v>4334</v>
      </c>
      <c r="B194" s="11" t="s">
        <v>525</v>
      </c>
      <c r="C194" s="3" t="s">
        <v>4062</v>
      </c>
      <c r="D194" s="32">
        <v>41235</v>
      </c>
      <c r="E194" s="33">
        <f t="shared" ref="E194:E257" si="12">DAY(D194)</f>
        <v>22</v>
      </c>
      <c r="F194" s="33">
        <f t="shared" ref="F194:F257" si="13">MONTH(D194)</f>
        <v>11</v>
      </c>
      <c r="G194" s="33">
        <f t="shared" ref="G194:G257" si="14">YEAR(D194)</f>
        <v>2012</v>
      </c>
      <c r="H194" s="58" t="s">
        <v>5811</v>
      </c>
      <c r="I194" s="11" t="s">
        <v>4137</v>
      </c>
      <c r="L194" s="11" t="s">
        <v>736</v>
      </c>
      <c r="M194" s="18">
        <v>252</v>
      </c>
      <c r="N194" s="16">
        <v>177</v>
      </c>
      <c r="O194" s="30" t="s">
        <v>25</v>
      </c>
      <c r="P194" s="11" t="s">
        <v>26</v>
      </c>
      <c r="Q194" s="18" t="s">
        <v>1771</v>
      </c>
      <c r="R194" s="23" t="str">
        <f t="shared" ref="R194:R257" si="15">RIGHT(Q194,8)</f>
        <v>00086952</v>
      </c>
      <c r="T194" s="3" t="s">
        <v>1506</v>
      </c>
      <c r="U194" s="11" t="s">
        <v>1772</v>
      </c>
      <c r="V194" s="11" t="s">
        <v>1529</v>
      </c>
      <c r="W194" s="11" t="s">
        <v>5</v>
      </c>
      <c r="X194" s="3" t="s">
        <v>433</v>
      </c>
      <c r="Y194" s="11" t="s">
        <v>2649</v>
      </c>
      <c r="Z194" s="11" t="s">
        <v>25</v>
      </c>
      <c r="AA194" s="11" t="s">
        <v>25</v>
      </c>
      <c r="AB194" s="11" t="str">
        <f>LOWER('[1]All data except MON12'!S1520)</f>
        <v/>
      </c>
    </row>
    <row r="195" spans="1:99" s="1" customFormat="1">
      <c r="A195" s="3" t="s">
        <v>4320</v>
      </c>
      <c r="B195" s="1" t="s">
        <v>525</v>
      </c>
      <c r="C195" s="2" t="s">
        <v>4062</v>
      </c>
      <c r="D195" s="15">
        <v>41235</v>
      </c>
      <c r="E195" s="4">
        <f t="shared" si="12"/>
        <v>22</v>
      </c>
      <c r="F195" s="4">
        <f t="shared" si="13"/>
        <v>11</v>
      </c>
      <c r="G195" s="4">
        <f t="shared" si="14"/>
        <v>2012</v>
      </c>
      <c r="H195" s="58" t="s">
        <v>5811</v>
      </c>
      <c r="I195" s="11" t="s">
        <v>4137</v>
      </c>
      <c r="L195" s="1" t="s">
        <v>736</v>
      </c>
      <c r="M195" s="5">
        <v>331</v>
      </c>
      <c r="N195" s="6">
        <v>415</v>
      </c>
      <c r="O195" s="13" t="s">
        <v>25</v>
      </c>
      <c r="P195" s="1" t="s">
        <v>26</v>
      </c>
      <c r="Q195" s="5" t="s">
        <v>1122</v>
      </c>
      <c r="R195" s="23" t="str">
        <f t="shared" si="15"/>
        <v>00086958</v>
      </c>
      <c r="U195" s="1" t="s">
        <v>25</v>
      </c>
      <c r="V195" s="1" t="s">
        <v>25</v>
      </c>
      <c r="W195" s="1" t="s">
        <v>418</v>
      </c>
      <c r="X195" s="2" t="s">
        <v>433</v>
      </c>
      <c r="Y195" s="1" t="s">
        <v>2651</v>
      </c>
      <c r="Z195" s="1" t="s">
        <v>25</v>
      </c>
      <c r="AA195" s="1" t="s">
        <v>25</v>
      </c>
      <c r="AB195" s="1" t="str">
        <f>LOWER('[1]All data except MON12'!S1528)</f>
        <v/>
      </c>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c r="BF195" s="11"/>
      <c r="BG195" s="11"/>
      <c r="BH195" s="11"/>
      <c r="BI195" s="11"/>
      <c r="BJ195" s="11"/>
      <c r="BK195" s="11"/>
      <c r="BL195" s="11"/>
      <c r="BM195" s="11"/>
      <c r="BN195" s="11"/>
      <c r="BO195" s="11"/>
      <c r="BP195" s="11"/>
      <c r="BQ195" s="11"/>
      <c r="BR195" s="11"/>
      <c r="BS195" s="11"/>
      <c r="BT195" s="11"/>
      <c r="BU195" s="11"/>
      <c r="BV195" s="11"/>
      <c r="BW195" s="11"/>
      <c r="BX195" s="11"/>
      <c r="BY195" s="11"/>
      <c r="BZ195" s="11"/>
      <c r="CA195" s="11"/>
      <c r="CB195" s="11"/>
      <c r="CC195" s="11"/>
      <c r="CD195" s="11"/>
      <c r="CE195" s="11"/>
      <c r="CF195" s="11"/>
      <c r="CG195" s="11"/>
      <c r="CH195" s="11"/>
      <c r="CI195" s="11"/>
      <c r="CJ195" s="11"/>
      <c r="CK195" s="11"/>
      <c r="CL195" s="11"/>
      <c r="CM195" s="11"/>
      <c r="CN195" s="11"/>
      <c r="CO195" s="11"/>
      <c r="CP195" s="11"/>
      <c r="CQ195" s="11"/>
      <c r="CR195" s="11"/>
      <c r="CS195" s="11"/>
      <c r="CT195" s="11"/>
      <c r="CU195" s="11"/>
    </row>
    <row r="196" spans="1:99" s="1" customFormat="1">
      <c r="A196" s="3" t="s">
        <v>4310</v>
      </c>
      <c r="B196" s="1" t="s">
        <v>525</v>
      </c>
      <c r="C196" s="2" t="s">
        <v>4062</v>
      </c>
      <c r="D196" s="15">
        <v>41235</v>
      </c>
      <c r="E196" s="4">
        <f t="shared" si="12"/>
        <v>22</v>
      </c>
      <c r="F196" s="4">
        <f t="shared" si="13"/>
        <v>11</v>
      </c>
      <c r="G196" s="4">
        <f t="shared" si="14"/>
        <v>2012</v>
      </c>
      <c r="H196" s="58" t="s">
        <v>5811</v>
      </c>
      <c r="I196" s="11" t="s">
        <v>4137</v>
      </c>
      <c r="L196" s="1" t="s">
        <v>736</v>
      </c>
      <c r="M196" s="5">
        <v>285</v>
      </c>
      <c r="N196" s="6">
        <v>330</v>
      </c>
      <c r="O196" s="13" t="s">
        <v>25</v>
      </c>
      <c r="P196" s="1" t="s">
        <v>26</v>
      </c>
      <c r="Q196" s="5" t="s">
        <v>1018</v>
      </c>
      <c r="R196" s="23" t="str">
        <f t="shared" si="15"/>
        <v>00086962</v>
      </c>
      <c r="U196" s="1" t="s">
        <v>25</v>
      </c>
      <c r="V196" s="1" t="s">
        <v>25</v>
      </c>
      <c r="W196" s="1" t="s">
        <v>418</v>
      </c>
      <c r="X196" s="2" t="s">
        <v>433</v>
      </c>
      <c r="Y196" s="1" t="s">
        <v>2651</v>
      </c>
      <c r="Z196" s="1" t="s">
        <v>25</v>
      </c>
      <c r="AA196" s="1" t="s">
        <v>25</v>
      </c>
      <c r="AB196" s="1" t="str">
        <f>LOWER('[1]All data except MON12'!S1521)</f>
        <v/>
      </c>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11"/>
      <c r="BK196" s="11"/>
      <c r="BL196" s="11"/>
      <c r="BM196" s="11"/>
      <c r="BN196" s="11"/>
      <c r="BO196" s="11"/>
      <c r="BP196" s="11"/>
      <c r="BQ196" s="11"/>
      <c r="BR196" s="11"/>
      <c r="BS196" s="11"/>
      <c r="BT196" s="11"/>
      <c r="BU196" s="11"/>
      <c r="BV196" s="11"/>
      <c r="BW196" s="11"/>
      <c r="BX196" s="11"/>
      <c r="BY196" s="11"/>
      <c r="BZ196" s="11"/>
      <c r="CA196" s="11"/>
      <c r="CB196" s="11"/>
      <c r="CC196" s="11"/>
      <c r="CD196" s="11"/>
      <c r="CE196" s="11"/>
      <c r="CF196" s="11"/>
      <c r="CG196" s="11"/>
      <c r="CH196" s="11"/>
      <c r="CI196" s="11"/>
      <c r="CJ196" s="11"/>
      <c r="CK196" s="11"/>
      <c r="CL196" s="11"/>
      <c r="CM196" s="11"/>
      <c r="CN196" s="11"/>
      <c r="CO196" s="11"/>
      <c r="CP196" s="11"/>
      <c r="CQ196" s="11"/>
      <c r="CR196" s="11"/>
      <c r="CS196" s="11"/>
      <c r="CT196" s="11"/>
      <c r="CU196" s="11"/>
    </row>
    <row r="197" spans="1:99">
      <c r="A197" s="3" t="s">
        <v>4329</v>
      </c>
      <c r="B197" s="11" t="s">
        <v>525</v>
      </c>
      <c r="C197" s="3" t="s">
        <v>4062</v>
      </c>
      <c r="D197" s="32">
        <v>41235</v>
      </c>
      <c r="E197" s="33">
        <f t="shared" si="12"/>
        <v>22</v>
      </c>
      <c r="F197" s="33">
        <f t="shared" si="13"/>
        <v>11</v>
      </c>
      <c r="G197" s="33">
        <f t="shared" si="14"/>
        <v>2012</v>
      </c>
      <c r="H197" s="58" t="s">
        <v>5811</v>
      </c>
      <c r="I197" s="11" t="s">
        <v>4137</v>
      </c>
      <c r="L197" s="11" t="s">
        <v>736</v>
      </c>
      <c r="M197" s="18">
        <v>265</v>
      </c>
      <c r="N197" s="16">
        <v>218</v>
      </c>
      <c r="O197" s="30" t="s">
        <v>25</v>
      </c>
      <c r="P197" s="11" t="s">
        <v>26</v>
      </c>
      <c r="Q197" s="18" t="s">
        <v>1761</v>
      </c>
      <c r="R197" s="23" t="str">
        <f t="shared" si="15"/>
        <v>00086965</v>
      </c>
      <c r="T197" s="3" t="s">
        <v>1506</v>
      </c>
      <c r="U197" s="11" t="s">
        <v>1762</v>
      </c>
      <c r="V197" s="11" t="s">
        <v>1529</v>
      </c>
      <c r="W197" s="11" t="s">
        <v>5</v>
      </c>
      <c r="X197" s="3" t="s">
        <v>433</v>
      </c>
      <c r="Y197" s="11" t="s">
        <v>2649</v>
      </c>
      <c r="Z197" s="11" t="s">
        <v>25</v>
      </c>
      <c r="AA197" s="11" t="s">
        <v>25</v>
      </c>
      <c r="AB197" s="11" t="str">
        <f>LOWER('[1]All data except MON12'!S1512)</f>
        <v/>
      </c>
    </row>
    <row r="198" spans="1:99" s="1" customFormat="1">
      <c r="A198" s="3" t="s">
        <v>4314</v>
      </c>
      <c r="B198" s="1" t="s">
        <v>525</v>
      </c>
      <c r="C198" s="2" t="s">
        <v>4062</v>
      </c>
      <c r="D198" s="15">
        <v>41235</v>
      </c>
      <c r="E198" s="4">
        <f t="shared" si="12"/>
        <v>22</v>
      </c>
      <c r="F198" s="4">
        <f t="shared" si="13"/>
        <v>11</v>
      </c>
      <c r="G198" s="4">
        <f t="shared" si="14"/>
        <v>2012</v>
      </c>
      <c r="H198" s="58" t="s">
        <v>5811</v>
      </c>
      <c r="I198" s="11" t="s">
        <v>4137</v>
      </c>
      <c r="L198" s="1" t="s">
        <v>736</v>
      </c>
      <c r="M198" s="5">
        <v>315</v>
      </c>
      <c r="N198" s="6">
        <v>358</v>
      </c>
      <c r="O198" s="13" t="s">
        <v>25</v>
      </c>
      <c r="P198" s="1" t="s">
        <v>26</v>
      </c>
      <c r="Q198" s="5" t="s">
        <v>1065</v>
      </c>
      <c r="R198" s="23" t="str">
        <f t="shared" si="15"/>
        <v>00086967</v>
      </c>
      <c r="U198" s="1" t="s">
        <v>25</v>
      </c>
      <c r="V198" s="1" t="s">
        <v>25</v>
      </c>
      <c r="W198" s="1" t="s">
        <v>5</v>
      </c>
      <c r="X198" s="2" t="s">
        <v>433</v>
      </c>
      <c r="Y198" s="1" t="s">
        <v>2649</v>
      </c>
      <c r="Z198" s="1" t="s">
        <v>25</v>
      </c>
      <c r="AA198" s="1" t="s">
        <v>25</v>
      </c>
      <c r="AB198" s="1" t="str">
        <f>LOWER('[1]All data except MON12'!S1539)</f>
        <v/>
      </c>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c r="BE198" s="11"/>
      <c r="BF198" s="11"/>
      <c r="BG198" s="11"/>
      <c r="BH198" s="11"/>
      <c r="BI198" s="11"/>
      <c r="BJ198" s="11"/>
      <c r="BK198" s="11"/>
      <c r="BL198" s="11"/>
      <c r="BM198" s="11"/>
      <c r="BN198" s="11"/>
      <c r="BO198" s="11"/>
      <c r="BP198" s="11"/>
      <c r="BQ198" s="11"/>
      <c r="BR198" s="11"/>
      <c r="BS198" s="11"/>
      <c r="BT198" s="11"/>
      <c r="BU198" s="11"/>
      <c r="BV198" s="11"/>
      <c r="BW198" s="11"/>
      <c r="BX198" s="11"/>
      <c r="BY198" s="11"/>
      <c r="BZ198" s="11"/>
      <c r="CA198" s="11"/>
      <c r="CB198" s="11"/>
      <c r="CC198" s="11"/>
      <c r="CD198" s="11"/>
      <c r="CE198" s="11"/>
      <c r="CF198" s="11"/>
      <c r="CG198" s="11"/>
      <c r="CH198" s="11"/>
      <c r="CI198" s="11"/>
      <c r="CJ198" s="11"/>
      <c r="CK198" s="11"/>
      <c r="CL198" s="11"/>
      <c r="CM198" s="11"/>
      <c r="CN198" s="11"/>
      <c r="CO198" s="11"/>
      <c r="CP198" s="11"/>
      <c r="CQ198" s="11"/>
      <c r="CR198" s="11"/>
      <c r="CS198" s="11"/>
      <c r="CT198" s="11"/>
      <c r="CU198" s="11"/>
    </row>
    <row r="199" spans="1:99">
      <c r="A199" s="3" t="s">
        <v>4376</v>
      </c>
      <c r="B199" s="11" t="s">
        <v>525</v>
      </c>
      <c r="C199" s="3" t="s">
        <v>4062</v>
      </c>
      <c r="D199" s="32">
        <v>41242</v>
      </c>
      <c r="E199" s="33">
        <f t="shared" si="12"/>
        <v>29</v>
      </c>
      <c r="F199" s="33">
        <f t="shared" si="13"/>
        <v>11</v>
      </c>
      <c r="G199" s="33">
        <f t="shared" si="14"/>
        <v>2012</v>
      </c>
      <c r="H199" s="58" t="s">
        <v>5811</v>
      </c>
      <c r="I199" s="11" t="s">
        <v>4137</v>
      </c>
      <c r="L199" s="11" t="s">
        <v>30</v>
      </c>
      <c r="M199" s="18">
        <v>352</v>
      </c>
      <c r="N199" s="16">
        <v>466</v>
      </c>
      <c r="O199" s="30" t="s">
        <v>25</v>
      </c>
      <c r="P199" s="11" t="s">
        <v>26</v>
      </c>
      <c r="Q199" s="18" t="s">
        <v>1304</v>
      </c>
      <c r="R199" s="23" t="str">
        <f t="shared" si="15"/>
        <v>00086878</v>
      </c>
      <c r="T199" s="3" t="s">
        <v>418</v>
      </c>
      <c r="U199" s="11" t="s">
        <v>1305</v>
      </c>
      <c r="V199" s="11" t="s">
        <v>25</v>
      </c>
      <c r="X199" s="3" t="s">
        <v>422</v>
      </c>
      <c r="Y199" s="11" t="s">
        <v>2649</v>
      </c>
      <c r="Z199" s="11" t="s">
        <v>25</v>
      </c>
      <c r="AA199" s="11" t="s">
        <v>25</v>
      </c>
      <c r="AB199" s="11" t="str">
        <f>LOWER('[1]All data except MON12'!S1576)</f>
        <v/>
      </c>
    </row>
    <row r="200" spans="1:99" s="1" customFormat="1">
      <c r="A200" s="3" t="s">
        <v>4341</v>
      </c>
      <c r="B200" s="1" t="s">
        <v>525</v>
      </c>
      <c r="C200" s="2" t="s">
        <v>4062</v>
      </c>
      <c r="D200" s="15">
        <v>41242</v>
      </c>
      <c r="E200" s="4">
        <f t="shared" si="12"/>
        <v>29</v>
      </c>
      <c r="F200" s="4">
        <f t="shared" si="13"/>
        <v>11</v>
      </c>
      <c r="G200" s="4">
        <f t="shared" si="14"/>
        <v>2012</v>
      </c>
      <c r="H200" s="58" t="s">
        <v>5811</v>
      </c>
      <c r="I200" s="11" t="s">
        <v>4137</v>
      </c>
      <c r="L200" s="1" t="s">
        <v>736</v>
      </c>
      <c r="M200" s="5">
        <v>275</v>
      </c>
      <c r="N200" s="6">
        <v>228</v>
      </c>
      <c r="O200" s="13" t="s">
        <v>25</v>
      </c>
      <c r="P200" s="1" t="s">
        <v>26</v>
      </c>
      <c r="Q200" s="5" t="s">
        <v>861</v>
      </c>
      <c r="R200" s="23" t="str">
        <f t="shared" si="15"/>
        <v>00086884</v>
      </c>
      <c r="U200" s="1" t="s">
        <v>25</v>
      </c>
      <c r="V200" s="1" t="s">
        <v>25</v>
      </c>
      <c r="W200" s="1" t="s">
        <v>418</v>
      </c>
      <c r="X200" s="2" t="s">
        <v>433</v>
      </c>
      <c r="Y200" s="1" t="s">
        <v>2653</v>
      </c>
      <c r="Z200" s="1" t="s">
        <v>25</v>
      </c>
      <c r="AA200" s="1" t="s">
        <v>25</v>
      </c>
      <c r="AB200" s="1" t="str">
        <f>LOWER('[1]All data except MON12'!S1582)</f>
        <v/>
      </c>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c r="BE200" s="11"/>
      <c r="BF200" s="11"/>
      <c r="BG200" s="11"/>
      <c r="BH200" s="11"/>
      <c r="BI200" s="11"/>
      <c r="BJ200" s="11"/>
      <c r="BK200" s="11"/>
      <c r="BL200" s="11"/>
      <c r="BM200" s="11"/>
      <c r="BN200" s="11"/>
      <c r="BO200" s="11"/>
      <c r="BP200" s="11"/>
      <c r="BQ200" s="11"/>
      <c r="BR200" s="11"/>
      <c r="BS200" s="11"/>
      <c r="BT200" s="11"/>
      <c r="BU200" s="11"/>
      <c r="BV200" s="11"/>
      <c r="BW200" s="11"/>
      <c r="BX200" s="11"/>
      <c r="BY200" s="11"/>
      <c r="BZ200" s="11"/>
      <c r="CA200" s="11"/>
      <c r="CB200" s="11"/>
      <c r="CC200" s="11"/>
      <c r="CD200" s="11"/>
      <c r="CE200" s="11"/>
      <c r="CF200" s="11"/>
      <c r="CG200" s="11"/>
      <c r="CH200" s="11"/>
      <c r="CI200" s="11"/>
      <c r="CJ200" s="11"/>
      <c r="CK200" s="11"/>
      <c r="CL200" s="11"/>
      <c r="CM200" s="11"/>
      <c r="CN200" s="11"/>
      <c r="CO200" s="11"/>
      <c r="CP200" s="11"/>
      <c r="CQ200" s="11"/>
      <c r="CR200" s="11"/>
      <c r="CS200" s="11"/>
      <c r="CT200" s="11"/>
      <c r="CU200" s="11"/>
    </row>
    <row r="201" spans="1:99" s="1" customFormat="1">
      <c r="A201" s="3" t="s">
        <v>4340</v>
      </c>
      <c r="B201" s="1" t="s">
        <v>525</v>
      </c>
      <c r="C201" s="2" t="s">
        <v>4062</v>
      </c>
      <c r="D201" s="15">
        <v>41242</v>
      </c>
      <c r="E201" s="4">
        <f t="shared" si="12"/>
        <v>29</v>
      </c>
      <c r="F201" s="4">
        <f t="shared" si="13"/>
        <v>11</v>
      </c>
      <c r="G201" s="4">
        <f t="shared" si="14"/>
        <v>2012</v>
      </c>
      <c r="H201" s="58" t="s">
        <v>5811</v>
      </c>
      <c r="I201" s="11" t="s">
        <v>4137</v>
      </c>
      <c r="L201" s="1" t="s">
        <v>736</v>
      </c>
      <c r="M201" s="5">
        <v>274</v>
      </c>
      <c r="N201" s="6">
        <v>220</v>
      </c>
      <c r="O201" s="13" t="s">
        <v>25</v>
      </c>
      <c r="P201" s="1" t="s">
        <v>26</v>
      </c>
      <c r="Q201" s="5" t="s">
        <v>853</v>
      </c>
      <c r="R201" s="23" t="str">
        <f t="shared" si="15"/>
        <v>00086889</v>
      </c>
      <c r="U201" s="1" t="s">
        <v>25</v>
      </c>
      <c r="V201" s="1" t="s">
        <v>25</v>
      </c>
      <c r="W201" s="1" t="s">
        <v>5</v>
      </c>
      <c r="X201" s="2" t="s">
        <v>433</v>
      </c>
      <c r="Y201" s="1" t="s">
        <v>2649</v>
      </c>
      <c r="Z201" s="1" t="s">
        <v>25</v>
      </c>
      <c r="AA201" s="1" t="s">
        <v>25</v>
      </c>
      <c r="AB201" s="1" t="str">
        <f>LOWER('[1]All data except MON12'!S1559)</f>
        <v/>
      </c>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c r="BE201" s="11"/>
      <c r="BF201" s="11"/>
      <c r="BG201" s="11"/>
      <c r="BH201" s="11"/>
      <c r="BI201" s="11"/>
      <c r="BJ201" s="11"/>
      <c r="BK201" s="11"/>
      <c r="BL201" s="11"/>
      <c r="BM201" s="11"/>
      <c r="BN201" s="11"/>
      <c r="BO201" s="11"/>
      <c r="BP201" s="11"/>
      <c r="BQ201" s="11"/>
      <c r="BR201" s="11"/>
      <c r="BS201" s="11"/>
      <c r="BT201" s="11"/>
      <c r="BU201" s="11"/>
      <c r="BV201" s="11"/>
      <c r="BW201" s="11"/>
      <c r="BX201" s="11"/>
      <c r="BY201" s="11"/>
      <c r="BZ201" s="11"/>
      <c r="CA201" s="11"/>
      <c r="CB201" s="11"/>
      <c r="CC201" s="11"/>
      <c r="CD201" s="11"/>
      <c r="CE201" s="11"/>
      <c r="CF201" s="11"/>
      <c r="CG201" s="11"/>
      <c r="CH201" s="11"/>
      <c r="CI201" s="11"/>
      <c r="CJ201" s="11"/>
      <c r="CK201" s="11"/>
      <c r="CL201" s="11"/>
      <c r="CM201" s="11"/>
      <c r="CN201" s="11"/>
      <c r="CO201" s="11"/>
      <c r="CP201" s="11"/>
      <c r="CQ201" s="11"/>
      <c r="CR201" s="11"/>
      <c r="CS201" s="11"/>
      <c r="CT201" s="11"/>
      <c r="CU201" s="11"/>
    </row>
    <row r="202" spans="1:99" s="1" customFormat="1">
      <c r="A202" s="3" t="s">
        <v>4367</v>
      </c>
      <c r="B202" s="1" t="s">
        <v>525</v>
      </c>
      <c r="C202" s="2" t="s">
        <v>4062</v>
      </c>
      <c r="D202" s="14">
        <v>41242</v>
      </c>
      <c r="E202" s="8">
        <f t="shared" si="12"/>
        <v>29</v>
      </c>
      <c r="F202" s="8">
        <f t="shared" si="13"/>
        <v>11</v>
      </c>
      <c r="G202" s="8">
        <f t="shared" si="14"/>
        <v>2012</v>
      </c>
      <c r="H202" s="58" t="s">
        <v>5811</v>
      </c>
      <c r="I202" s="11" t="s">
        <v>4137</v>
      </c>
      <c r="L202" s="1" t="s">
        <v>30</v>
      </c>
      <c r="M202" s="5">
        <v>391</v>
      </c>
      <c r="N202" s="6">
        <v>481</v>
      </c>
      <c r="O202" s="13" t="s">
        <v>715</v>
      </c>
      <c r="P202" s="1" t="s">
        <v>26</v>
      </c>
      <c r="Q202" s="5" t="s">
        <v>1163</v>
      </c>
      <c r="R202" s="23" t="str">
        <f t="shared" si="15"/>
        <v>00086891</v>
      </c>
      <c r="U202" s="1" t="s">
        <v>25</v>
      </c>
      <c r="V202" s="1" t="s">
        <v>25</v>
      </c>
      <c r="X202" s="1" t="s">
        <v>422</v>
      </c>
      <c r="Y202" s="1" t="s">
        <v>2649</v>
      </c>
      <c r="Z202" s="1" t="s">
        <v>25</v>
      </c>
      <c r="AA202" s="1" t="s">
        <v>25</v>
      </c>
      <c r="AB202" s="1" t="str">
        <f>LOWER('[1]All data except MON12'!S2583)</f>
        <v/>
      </c>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c r="BF202" s="11"/>
      <c r="BG202" s="11"/>
      <c r="BH202" s="11"/>
      <c r="BI202" s="11"/>
      <c r="BJ202" s="11"/>
      <c r="BK202" s="11"/>
      <c r="BL202" s="11"/>
      <c r="BM202" s="11"/>
      <c r="BN202" s="11"/>
      <c r="BO202" s="11"/>
      <c r="BP202" s="11"/>
      <c r="BQ202" s="11"/>
      <c r="BR202" s="11"/>
      <c r="BS202" s="11"/>
      <c r="BT202" s="11"/>
      <c r="BU202" s="11"/>
      <c r="BV202" s="11"/>
      <c r="BW202" s="11"/>
      <c r="BX202" s="11"/>
      <c r="BY202" s="11"/>
      <c r="BZ202" s="11"/>
      <c r="CA202" s="11"/>
      <c r="CB202" s="11"/>
      <c r="CC202" s="11"/>
      <c r="CD202" s="11"/>
      <c r="CE202" s="11"/>
      <c r="CF202" s="11"/>
      <c r="CG202" s="11"/>
      <c r="CH202" s="11"/>
      <c r="CI202" s="11"/>
      <c r="CJ202" s="11"/>
      <c r="CK202" s="11"/>
      <c r="CL202" s="11"/>
      <c r="CM202" s="11"/>
      <c r="CN202" s="11"/>
      <c r="CO202" s="11"/>
      <c r="CP202" s="11"/>
      <c r="CQ202" s="11"/>
      <c r="CR202" s="11"/>
      <c r="CS202" s="11"/>
      <c r="CT202" s="11"/>
      <c r="CU202" s="11"/>
    </row>
    <row r="203" spans="1:99" s="1" customFormat="1">
      <c r="A203" s="3" t="s">
        <v>4368</v>
      </c>
      <c r="B203" s="1" t="s">
        <v>525</v>
      </c>
      <c r="C203" s="2" t="s">
        <v>4062</v>
      </c>
      <c r="D203" s="14">
        <v>41242</v>
      </c>
      <c r="E203" s="8">
        <f t="shared" si="12"/>
        <v>29</v>
      </c>
      <c r="F203" s="8">
        <f t="shared" si="13"/>
        <v>11</v>
      </c>
      <c r="G203" s="8">
        <f t="shared" si="14"/>
        <v>2012</v>
      </c>
      <c r="H203" s="58" t="s">
        <v>5811</v>
      </c>
      <c r="I203" s="11" t="s">
        <v>4137</v>
      </c>
      <c r="L203" s="1" t="s">
        <v>30</v>
      </c>
      <c r="M203" s="5">
        <v>391</v>
      </c>
      <c r="N203" s="6">
        <v>481</v>
      </c>
      <c r="O203" s="13" t="s">
        <v>715</v>
      </c>
      <c r="P203" s="1" t="s">
        <v>26</v>
      </c>
      <c r="Q203" s="5" t="s">
        <v>1163</v>
      </c>
      <c r="R203" s="23" t="str">
        <f t="shared" si="15"/>
        <v>00086891</v>
      </c>
      <c r="U203" s="1" t="s">
        <v>25</v>
      </c>
      <c r="V203" s="1" t="s">
        <v>25</v>
      </c>
      <c r="X203" s="1" t="s">
        <v>422</v>
      </c>
      <c r="Y203" s="1" t="s">
        <v>2649</v>
      </c>
      <c r="Z203" s="1" t="s">
        <v>25</v>
      </c>
      <c r="AA203" s="1" t="s">
        <v>25</v>
      </c>
      <c r="AB203" s="1" t="str">
        <f>LOWER('[1]All data except MON12'!S2584)</f>
        <v/>
      </c>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c r="BE203" s="11"/>
      <c r="BF203" s="11"/>
      <c r="BG203" s="11"/>
      <c r="BH203" s="11"/>
      <c r="BI203" s="11"/>
      <c r="BJ203" s="11"/>
      <c r="BK203" s="11"/>
      <c r="BL203" s="11"/>
      <c r="BM203" s="11"/>
      <c r="BN203" s="11"/>
      <c r="BO203" s="11"/>
      <c r="BP203" s="11"/>
      <c r="BQ203" s="11"/>
      <c r="BR203" s="11"/>
      <c r="BS203" s="11"/>
      <c r="BT203" s="11"/>
      <c r="BU203" s="11"/>
      <c r="BV203" s="11"/>
      <c r="BW203" s="11"/>
      <c r="BX203" s="11"/>
      <c r="BY203" s="11"/>
      <c r="BZ203" s="11"/>
      <c r="CA203" s="11"/>
      <c r="CB203" s="11"/>
      <c r="CC203" s="11"/>
      <c r="CD203" s="11"/>
      <c r="CE203" s="11"/>
      <c r="CF203" s="11"/>
      <c r="CG203" s="11"/>
      <c r="CH203" s="11"/>
      <c r="CI203" s="11"/>
      <c r="CJ203" s="11"/>
      <c r="CK203" s="11"/>
      <c r="CL203" s="11"/>
      <c r="CM203" s="11"/>
      <c r="CN203" s="11"/>
      <c r="CO203" s="11"/>
      <c r="CP203" s="11"/>
      <c r="CQ203" s="11"/>
      <c r="CR203" s="11"/>
      <c r="CS203" s="11"/>
      <c r="CT203" s="11"/>
      <c r="CU203" s="11"/>
    </row>
    <row r="204" spans="1:99">
      <c r="A204" s="3" t="s">
        <v>4375</v>
      </c>
      <c r="B204" s="11" t="s">
        <v>525</v>
      </c>
      <c r="C204" s="3" t="s">
        <v>4062</v>
      </c>
      <c r="D204" s="32">
        <v>41242</v>
      </c>
      <c r="E204" s="33">
        <f t="shared" si="12"/>
        <v>29</v>
      </c>
      <c r="F204" s="33">
        <f t="shared" si="13"/>
        <v>11</v>
      </c>
      <c r="G204" s="33">
        <f t="shared" si="14"/>
        <v>2012</v>
      </c>
      <c r="H204" s="58" t="s">
        <v>5811</v>
      </c>
      <c r="I204" s="11" t="s">
        <v>4137</v>
      </c>
      <c r="L204" s="11" t="s">
        <v>30</v>
      </c>
      <c r="M204" s="18">
        <v>391</v>
      </c>
      <c r="N204" s="16">
        <v>481</v>
      </c>
      <c r="O204" s="30" t="s">
        <v>25</v>
      </c>
      <c r="P204" s="11" t="s">
        <v>26</v>
      </c>
      <c r="Q204" s="18" t="s">
        <v>1163</v>
      </c>
      <c r="R204" s="23" t="str">
        <f t="shared" si="15"/>
        <v>00086891</v>
      </c>
      <c r="T204" s="3" t="s">
        <v>418</v>
      </c>
      <c r="U204" s="11" t="s">
        <v>1303</v>
      </c>
      <c r="V204" s="11" t="s">
        <v>25</v>
      </c>
      <c r="X204" s="3" t="s">
        <v>422</v>
      </c>
      <c r="Y204" s="11" t="s">
        <v>2649</v>
      </c>
      <c r="Z204" s="11" t="s">
        <v>25</v>
      </c>
      <c r="AA204" s="11" t="s">
        <v>25</v>
      </c>
      <c r="AB204" s="11" t="str">
        <f>LOWER('[1]All data except MON12'!S1572)</f>
        <v/>
      </c>
    </row>
    <row r="205" spans="1:99" s="1" customFormat="1">
      <c r="A205" s="3" t="s">
        <v>4354</v>
      </c>
      <c r="B205" s="1" t="s">
        <v>525</v>
      </c>
      <c r="C205" s="2" t="s">
        <v>4062</v>
      </c>
      <c r="D205" s="14">
        <v>41242</v>
      </c>
      <c r="E205" s="8">
        <f t="shared" si="12"/>
        <v>29</v>
      </c>
      <c r="F205" s="8">
        <f t="shared" si="13"/>
        <v>11</v>
      </c>
      <c r="G205" s="8">
        <f t="shared" si="14"/>
        <v>2012</v>
      </c>
      <c r="H205" s="58" t="s">
        <v>5811</v>
      </c>
      <c r="I205" s="11" t="s">
        <v>4137</v>
      </c>
      <c r="L205" s="1" t="s">
        <v>30</v>
      </c>
      <c r="M205" s="5">
        <v>328</v>
      </c>
      <c r="N205" s="6">
        <v>331</v>
      </c>
      <c r="O205" s="13" t="s">
        <v>715</v>
      </c>
      <c r="P205" s="1" t="s">
        <v>26</v>
      </c>
      <c r="Q205" s="5" t="s">
        <v>1027</v>
      </c>
      <c r="R205" s="23" t="str">
        <f t="shared" si="15"/>
        <v>00086892</v>
      </c>
      <c r="U205" s="1" t="s">
        <v>25</v>
      </c>
      <c r="V205" s="1" t="s">
        <v>25</v>
      </c>
      <c r="X205" s="1" t="s">
        <v>422</v>
      </c>
      <c r="Y205" s="1" t="s">
        <v>2649</v>
      </c>
      <c r="Z205" s="1" t="s">
        <v>25</v>
      </c>
      <c r="AA205" s="1" t="s">
        <v>25</v>
      </c>
      <c r="AB205" s="1" t="str">
        <f>LOWER('[1]All data except MON12'!S2582)</f>
        <v/>
      </c>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c r="BE205" s="11"/>
      <c r="BF205" s="11"/>
      <c r="BG205" s="11"/>
      <c r="BH205" s="11"/>
      <c r="BI205" s="11"/>
      <c r="BJ205" s="11"/>
      <c r="BK205" s="11"/>
      <c r="BL205" s="11"/>
      <c r="BM205" s="11"/>
      <c r="BN205" s="11"/>
      <c r="BO205" s="11"/>
      <c r="BP205" s="11"/>
      <c r="BQ205" s="11"/>
      <c r="BR205" s="11"/>
      <c r="BS205" s="11"/>
      <c r="BT205" s="11"/>
      <c r="BU205" s="11"/>
      <c r="BV205" s="11"/>
      <c r="BW205" s="11"/>
      <c r="BX205" s="11"/>
      <c r="BY205" s="11"/>
      <c r="BZ205" s="11"/>
      <c r="CA205" s="11"/>
      <c r="CB205" s="11"/>
      <c r="CC205" s="11"/>
      <c r="CD205" s="11"/>
      <c r="CE205" s="11"/>
      <c r="CF205" s="11"/>
      <c r="CG205" s="11"/>
      <c r="CH205" s="11"/>
      <c r="CI205" s="11"/>
      <c r="CJ205" s="11"/>
      <c r="CK205" s="11"/>
      <c r="CL205" s="11"/>
      <c r="CM205" s="11"/>
      <c r="CN205" s="11"/>
      <c r="CO205" s="11"/>
      <c r="CP205" s="11"/>
      <c r="CQ205" s="11"/>
      <c r="CR205" s="11"/>
      <c r="CS205" s="11"/>
      <c r="CT205" s="11"/>
      <c r="CU205" s="11"/>
    </row>
    <row r="206" spans="1:99">
      <c r="A206" s="3" t="s">
        <v>4373</v>
      </c>
      <c r="B206" s="11" t="s">
        <v>525</v>
      </c>
      <c r="C206" s="3" t="s">
        <v>4062</v>
      </c>
      <c r="D206" s="32">
        <v>41242</v>
      </c>
      <c r="E206" s="33">
        <f t="shared" si="12"/>
        <v>29</v>
      </c>
      <c r="F206" s="33">
        <f t="shared" si="13"/>
        <v>11</v>
      </c>
      <c r="G206" s="33">
        <f t="shared" si="14"/>
        <v>2012</v>
      </c>
      <c r="H206" s="58" t="s">
        <v>5811</v>
      </c>
      <c r="I206" s="11" t="s">
        <v>4137</v>
      </c>
      <c r="L206" s="11" t="s">
        <v>30</v>
      </c>
      <c r="M206" s="18">
        <v>328</v>
      </c>
      <c r="N206" s="16">
        <v>331</v>
      </c>
      <c r="O206" s="30" t="s">
        <v>25</v>
      </c>
      <c r="P206" s="11" t="s">
        <v>26</v>
      </c>
      <c r="Q206" s="18" t="s">
        <v>1027</v>
      </c>
      <c r="R206" s="23" t="str">
        <f t="shared" si="15"/>
        <v>00086892</v>
      </c>
      <c r="T206" s="3" t="s">
        <v>418</v>
      </c>
      <c r="U206" s="11" t="s">
        <v>1300</v>
      </c>
      <c r="V206" s="11" t="s">
        <v>25</v>
      </c>
      <c r="X206" s="3" t="s">
        <v>422</v>
      </c>
      <c r="Y206" s="11" t="s">
        <v>2649</v>
      </c>
      <c r="Z206" s="11" t="s">
        <v>25</v>
      </c>
      <c r="AA206" s="11" t="s">
        <v>25</v>
      </c>
      <c r="AB206" s="11" t="str">
        <f>LOWER('[1]All data except MON12'!S1563)</f>
        <v/>
      </c>
    </row>
    <row r="207" spans="1:99" s="1" customFormat="1">
      <c r="A207" s="3" t="s">
        <v>4338</v>
      </c>
      <c r="B207" s="1" t="s">
        <v>525</v>
      </c>
      <c r="C207" s="2" t="s">
        <v>4062</v>
      </c>
      <c r="D207" s="15">
        <v>41242</v>
      </c>
      <c r="E207" s="4">
        <f t="shared" si="12"/>
        <v>29</v>
      </c>
      <c r="F207" s="4">
        <f t="shared" si="13"/>
        <v>11</v>
      </c>
      <c r="G207" s="4">
        <f t="shared" si="14"/>
        <v>2012</v>
      </c>
      <c r="H207" s="58" t="s">
        <v>5811</v>
      </c>
      <c r="I207" s="11" t="s">
        <v>4137</v>
      </c>
      <c r="L207" s="1" t="s">
        <v>736</v>
      </c>
      <c r="M207" s="5">
        <v>260</v>
      </c>
      <c r="N207" s="6">
        <v>190</v>
      </c>
      <c r="O207" s="13" t="s">
        <v>25</v>
      </c>
      <c r="P207" s="1" t="s">
        <v>26</v>
      </c>
      <c r="Q207" s="5" t="s">
        <v>819</v>
      </c>
      <c r="R207" s="23" t="str">
        <f t="shared" si="15"/>
        <v>00086894</v>
      </c>
      <c r="U207" s="1" t="s">
        <v>25</v>
      </c>
      <c r="V207" s="1" t="s">
        <v>25</v>
      </c>
      <c r="W207" s="1" t="s">
        <v>5</v>
      </c>
      <c r="X207" s="2" t="s">
        <v>433</v>
      </c>
      <c r="Y207" s="1" t="s">
        <v>2650</v>
      </c>
      <c r="Z207" s="1" t="s">
        <v>25</v>
      </c>
      <c r="AA207" s="1" t="s">
        <v>25</v>
      </c>
      <c r="AB207" s="1" t="str">
        <f>LOWER('[1]All data except MON12'!S1569)</f>
        <v/>
      </c>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c r="BE207" s="11"/>
      <c r="BF207" s="11"/>
      <c r="BG207" s="11"/>
      <c r="BH207" s="11"/>
      <c r="BI207" s="11"/>
      <c r="BJ207" s="11"/>
      <c r="BK207" s="11"/>
      <c r="BL207" s="11"/>
      <c r="BM207" s="11"/>
      <c r="BN207" s="11"/>
      <c r="BO207" s="11"/>
      <c r="BP207" s="11"/>
      <c r="BQ207" s="11"/>
      <c r="BR207" s="11"/>
      <c r="BS207" s="11"/>
      <c r="BT207" s="11"/>
      <c r="BU207" s="11"/>
      <c r="BV207" s="11"/>
      <c r="BW207" s="11"/>
      <c r="BX207" s="11"/>
      <c r="BY207" s="11"/>
      <c r="BZ207" s="11"/>
      <c r="CA207" s="11"/>
      <c r="CB207" s="11"/>
      <c r="CC207" s="11"/>
      <c r="CD207" s="11"/>
      <c r="CE207" s="11"/>
      <c r="CF207" s="11"/>
      <c r="CG207" s="11"/>
      <c r="CH207" s="11"/>
      <c r="CI207" s="11"/>
      <c r="CJ207" s="11"/>
      <c r="CK207" s="11"/>
      <c r="CL207" s="11"/>
      <c r="CM207" s="11"/>
      <c r="CN207" s="11"/>
      <c r="CO207" s="11"/>
      <c r="CP207" s="11"/>
      <c r="CQ207" s="11"/>
      <c r="CR207" s="11"/>
      <c r="CS207" s="11"/>
      <c r="CT207" s="11"/>
      <c r="CU207" s="11"/>
    </row>
    <row r="208" spans="1:99" s="1" customFormat="1">
      <c r="A208" s="3" t="s">
        <v>4342</v>
      </c>
      <c r="B208" s="1" t="s">
        <v>525</v>
      </c>
      <c r="C208" s="2" t="s">
        <v>4062</v>
      </c>
      <c r="D208" s="15">
        <v>41242</v>
      </c>
      <c r="E208" s="4">
        <f t="shared" si="12"/>
        <v>29</v>
      </c>
      <c r="F208" s="4">
        <f t="shared" si="13"/>
        <v>11</v>
      </c>
      <c r="G208" s="4">
        <f t="shared" si="14"/>
        <v>2012</v>
      </c>
      <c r="H208" s="58" t="s">
        <v>5811</v>
      </c>
      <c r="I208" s="11" t="s">
        <v>4137</v>
      </c>
      <c r="L208" s="1" t="s">
        <v>736</v>
      </c>
      <c r="M208" s="5">
        <v>279</v>
      </c>
      <c r="N208" s="6">
        <v>231</v>
      </c>
      <c r="O208" s="13" t="s">
        <v>25</v>
      </c>
      <c r="P208" s="1" t="s">
        <v>26</v>
      </c>
      <c r="Q208" s="5" t="s">
        <v>867</v>
      </c>
      <c r="R208" s="23" t="str">
        <f t="shared" si="15"/>
        <v>00086895</v>
      </c>
      <c r="U208" s="1" t="s">
        <v>25</v>
      </c>
      <c r="V208" s="1" t="s">
        <v>25</v>
      </c>
      <c r="W208" s="1" t="s">
        <v>5</v>
      </c>
      <c r="X208" s="2" t="s">
        <v>433</v>
      </c>
      <c r="Y208" s="1" t="s">
        <v>2649</v>
      </c>
      <c r="Z208" s="1" t="s">
        <v>25</v>
      </c>
      <c r="AA208" s="1" t="s">
        <v>25</v>
      </c>
      <c r="AB208" s="1" t="str">
        <f>LOWER('[1]All data except MON12'!S1571)</f>
        <v/>
      </c>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c r="BE208" s="11"/>
      <c r="BF208" s="11"/>
      <c r="BG208" s="11"/>
      <c r="BH208" s="11"/>
      <c r="BI208" s="11"/>
      <c r="BJ208" s="11"/>
      <c r="BK208" s="11"/>
      <c r="BL208" s="11"/>
      <c r="BM208" s="11"/>
      <c r="BN208" s="11"/>
      <c r="BO208" s="11"/>
      <c r="BP208" s="11"/>
      <c r="BQ208" s="11"/>
      <c r="BR208" s="11"/>
      <c r="BS208" s="11"/>
      <c r="BT208" s="11"/>
      <c r="BU208" s="11"/>
      <c r="BV208" s="11"/>
      <c r="BW208" s="11"/>
      <c r="BX208" s="11"/>
      <c r="BY208" s="11"/>
      <c r="BZ208" s="11"/>
      <c r="CA208" s="11"/>
      <c r="CB208" s="11"/>
      <c r="CC208" s="11"/>
      <c r="CD208" s="11"/>
      <c r="CE208" s="11"/>
      <c r="CF208" s="11"/>
      <c r="CG208" s="11"/>
      <c r="CH208" s="11"/>
      <c r="CI208" s="11"/>
      <c r="CJ208" s="11"/>
      <c r="CK208" s="11"/>
      <c r="CL208" s="11"/>
      <c r="CM208" s="11"/>
      <c r="CN208" s="11"/>
      <c r="CO208" s="11"/>
      <c r="CP208" s="11"/>
      <c r="CQ208" s="11"/>
      <c r="CR208" s="11"/>
      <c r="CS208" s="11"/>
      <c r="CT208" s="11"/>
      <c r="CU208" s="11"/>
    </row>
    <row r="209" spans="1:99" s="1" customFormat="1">
      <c r="A209" s="3" t="s">
        <v>4365</v>
      </c>
      <c r="B209" s="1" t="s">
        <v>525</v>
      </c>
      <c r="C209" s="2" t="s">
        <v>4062</v>
      </c>
      <c r="D209" s="15">
        <v>41242</v>
      </c>
      <c r="E209" s="4">
        <f t="shared" si="12"/>
        <v>29</v>
      </c>
      <c r="F209" s="4">
        <f t="shared" si="13"/>
        <v>11</v>
      </c>
      <c r="G209" s="4">
        <f t="shared" si="14"/>
        <v>2012</v>
      </c>
      <c r="H209" s="58" t="s">
        <v>5811</v>
      </c>
      <c r="I209" s="11" t="s">
        <v>4137</v>
      </c>
      <c r="L209" s="1" t="s">
        <v>736</v>
      </c>
      <c r="M209" s="5">
        <v>330</v>
      </c>
      <c r="N209" s="6">
        <v>444</v>
      </c>
      <c r="O209" s="13" t="s">
        <v>25</v>
      </c>
      <c r="P209" s="1" t="s">
        <v>26</v>
      </c>
      <c r="Q209" s="5" t="s">
        <v>1141</v>
      </c>
      <c r="R209" s="23" t="str">
        <f t="shared" si="15"/>
        <v>00086897</v>
      </c>
      <c r="U209" s="1" t="s">
        <v>25</v>
      </c>
      <c r="V209" s="1" t="s">
        <v>25</v>
      </c>
      <c r="W209" s="1" t="s">
        <v>418</v>
      </c>
      <c r="X209" s="2" t="s">
        <v>433</v>
      </c>
      <c r="Y209" s="1" t="s">
        <v>2651</v>
      </c>
      <c r="Z209" s="1" t="s">
        <v>25</v>
      </c>
      <c r="AA209" s="1" t="s">
        <v>25</v>
      </c>
      <c r="AB209" s="1" t="str">
        <f>LOWER('[1]All data except MON12'!S1581)</f>
        <v/>
      </c>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c r="BE209" s="11"/>
      <c r="BF209" s="11"/>
      <c r="BG209" s="11"/>
      <c r="BH209" s="11"/>
      <c r="BI209" s="11"/>
      <c r="BJ209" s="11"/>
      <c r="BK209" s="11"/>
      <c r="BL209" s="11"/>
      <c r="BM209" s="11"/>
      <c r="BN209" s="11"/>
      <c r="BO209" s="11"/>
      <c r="BP209" s="11"/>
      <c r="BQ209" s="11"/>
      <c r="BR209" s="11"/>
      <c r="BS209" s="11"/>
      <c r="BT209" s="11"/>
      <c r="BU209" s="11"/>
      <c r="BV209" s="11"/>
      <c r="BW209" s="11"/>
      <c r="BX209" s="11"/>
      <c r="BY209" s="11"/>
      <c r="BZ209" s="11"/>
      <c r="CA209" s="11"/>
      <c r="CB209" s="11"/>
      <c r="CC209" s="11"/>
      <c r="CD209" s="11"/>
      <c r="CE209" s="11"/>
      <c r="CF209" s="11"/>
      <c r="CG209" s="11"/>
      <c r="CH209" s="11"/>
      <c r="CI209" s="11"/>
      <c r="CJ209" s="11"/>
      <c r="CK209" s="11"/>
      <c r="CL209" s="11"/>
      <c r="CM209" s="11"/>
      <c r="CN209" s="11"/>
      <c r="CO209" s="11"/>
      <c r="CP209" s="11"/>
      <c r="CQ209" s="11"/>
      <c r="CR209" s="11"/>
      <c r="CS209" s="11"/>
      <c r="CT209" s="11"/>
      <c r="CU209" s="11"/>
    </row>
    <row r="210" spans="1:99" s="1" customFormat="1">
      <c r="A210" s="3" t="s">
        <v>4350</v>
      </c>
      <c r="B210" s="1" t="s">
        <v>525</v>
      </c>
      <c r="C210" s="2" t="s">
        <v>4062</v>
      </c>
      <c r="D210" s="15">
        <v>41242</v>
      </c>
      <c r="E210" s="4">
        <f t="shared" si="12"/>
        <v>29</v>
      </c>
      <c r="F210" s="4">
        <f t="shared" si="13"/>
        <v>11</v>
      </c>
      <c r="G210" s="4">
        <f t="shared" si="14"/>
        <v>2012</v>
      </c>
      <c r="H210" s="58" t="s">
        <v>5811</v>
      </c>
      <c r="I210" s="11" t="s">
        <v>4137</v>
      </c>
      <c r="L210" s="1" t="s">
        <v>736</v>
      </c>
      <c r="M210" s="5">
        <v>301</v>
      </c>
      <c r="N210" s="6">
        <v>322</v>
      </c>
      <c r="O210" s="13" t="s">
        <v>25</v>
      </c>
      <c r="P210" s="1" t="s">
        <v>26</v>
      </c>
      <c r="Q210" s="5" t="s">
        <v>1003</v>
      </c>
      <c r="R210" s="23" t="str">
        <f t="shared" si="15"/>
        <v>00086899</v>
      </c>
      <c r="U210" s="1" t="s">
        <v>25</v>
      </c>
      <c r="V210" s="1" t="s">
        <v>25</v>
      </c>
      <c r="W210" s="1" t="s">
        <v>418</v>
      </c>
      <c r="X210" s="2" t="s">
        <v>433</v>
      </c>
      <c r="Y210" s="1" t="s">
        <v>2651</v>
      </c>
      <c r="Z210" s="1" t="s">
        <v>25</v>
      </c>
      <c r="AA210" s="1" t="s">
        <v>25</v>
      </c>
      <c r="AB210" s="1" t="str">
        <f>LOWER('[1]All data except MON12'!S1580)</f>
        <v/>
      </c>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c r="BE210" s="11"/>
      <c r="BF210" s="11"/>
      <c r="BG210" s="11"/>
      <c r="BH210" s="11"/>
      <c r="BI210" s="11"/>
      <c r="BJ210" s="11"/>
      <c r="BK210" s="11"/>
      <c r="BL210" s="11"/>
      <c r="BM210" s="11"/>
      <c r="BN210" s="11"/>
      <c r="BO210" s="11"/>
      <c r="BP210" s="11"/>
      <c r="BQ210" s="11"/>
      <c r="BR210" s="11"/>
      <c r="BS210" s="11"/>
      <c r="BT210" s="11"/>
      <c r="BU210" s="11"/>
      <c r="BV210" s="11"/>
      <c r="BW210" s="11"/>
      <c r="BX210" s="11"/>
      <c r="BY210" s="11"/>
      <c r="BZ210" s="11"/>
      <c r="CA210" s="11"/>
      <c r="CB210" s="11"/>
      <c r="CC210" s="11"/>
      <c r="CD210" s="11"/>
      <c r="CE210" s="11"/>
      <c r="CF210" s="11"/>
      <c r="CG210" s="11"/>
      <c r="CH210" s="11"/>
      <c r="CI210" s="11"/>
      <c r="CJ210" s="11"/>
      <c r="CK210" s="11"/>
      <c r="CL210" s="11"/>
      <c r="CM210" s="11"/>
      <c r="CN210" s="11"/>
      <c r="CO210" s="11"/>
      <c r="CP210" s="11"/>
      <c r="CQ210" s="11"/>
      <c r="CR210" s="11"/>
      <c r="CS210" s="11"/>
      <c r="CT210" s="11"/>
      <c r="CU210" s="11"/>
    </row>
    <row r="211" spans="1:99" s="1" customFormat="1">
      <c r="A211" s="3" t="s">
        <v>4361</v>
      </c>
      <c r="B211" s="1" t="s">
        <v>525</v>
      </c>
      <c r="C211" s="2" t="s">
        <v>4062</v>
      </c>
      <c r="D211" s="15">
        <v>41242</v>
      </c>
      <c r="E211" s="4">
        <f t="shared" si="12"/>
        <v>29</v>
      </c>
      <c r="F211" s="4">
        <f t="shared" si="13"/>
        <v>11</v>
      </c>
      <c r="G211" s="4">
        <f t="shared" si="14"/>
        <v>2012</v>
      </c>
      <c r="H211" s="58" t="s">
        <v>5811</v>
      </c>
      <c r="I211" s="11" t="s">
        <v>4137</v>
      </c>
      <c r="L211" s="1" t="s">
        <v>736</v>
      </c>
      <c r="M211" s="5">
        <v>304</v>
      </c>
      <c r="N211" s="6">
        <v>386</v>
      </c>
      <c r="O211" s="13" t="s">
        <v>25</v>
      </c>
      <c r="P211" s="1" t="s">
        <v>26</v>
      </c>
      <c r="Q211" s="5" t="s">
        <v>1100</v>
      </c>
      <c r="R211" s="23" t="str">
        <f t="shared" si="15"/>
        <v>00086902</v>
      </c>
      <c r="U211" s="1" t="s">
        <v>25</v>
      </c>
      <c r="V211" s="1" t="s">
        <v>25</v>
      </c>
      <c r="W211" s="1" t="s">
        <v>418</v>
      </c>
      <c r="X211" s="2" t="s">
        <v>433</v>
      </c>
      <c r="Y211" s="1" t="s">
        <v>2653</v>
      </c>
      <c r="Z211" s="1" t="s">
        <v>25</v>
      </c>
      <c r="AA211" s="1" t="s">
        <v>25</v>
      </c>
      <c r="AB211" s="1" t="str">
        <f>LOWER('[1]All data except MON12'!S1575)</f>
        <v/>
      </c>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c r="BE211" s="11"/>
      <c r="BF211" s="11"/>
      <c r="BG211" s="11"/>
      <c r="BH211" s="11"/>
      <c r="BI211" s="11"/>
      <c r="BJ211" s="11"/>
      <c r="BK211" s="11"/>
      <c r="BL211" s="11"/>
      <c r="BM211" s="11"/>
      <c r="BN211" s="11"/>
      <c r="BO211" s="11"/>
      <c r="BP211" s="11"/>
      <c r="BQ211" s="11"/>
      <c r="BR211" s="11"/>
      <c r="BS211" s="11"/>
      <c r="BT211" s="11"/>
      <c r="BU211" s="11"/>
      <c r="BV211" s="11"/>
      <c r="BW211" s="11"/>
      <c r="BX211" s="11"/>
      <c r="BY211" s="11"/>
      <c r="BZ211" s="11"/>
      <c r="CA211" s="11"/>
      <c r="CB211" s="11"/>
      <c r="CC211" s="11"/>
      <c r="CD211" s="11"/>
      <c r="CE211" s="11"/>
      <c r="CF211" s="11"/>
      <c r="CG211" s="11"/>
      <c r="CH211" s="11"/>
      <c r="CI211" s="11"/>
      <c r="CJ211" s="11"/>
      <c r="CK211" s="11"/>
      <c r="CL211" s="11"/>
      <c r="CM211" s="11"/>
      <c r="CN211" s="11"/>
      <c r="CO211" s="11"/>
      <c r="CP211" s="11"/>
      <c r="CQ211" s="11"/>
      <c r="CR211" s="11"/>
      <c r="CS211" s="11"/>
      <c r="CT211" s="11"/>
      <c r="CU211" s="11"/>
    </row>
    <row r="212" spans="1:99" s="1" customFormat="1">
      <c r="A212" s="3" t="s">
        <v>4363</v>
      </c>
      <c r="B212" s="1" t="s">
        <v>525</v>
      </c>
      <c r="C212" s="2" t="s">
        <v>4062</v>
      </c>
      <c r="D212" s="15">
        <v>41242</v>
      </c>
      <c r="E212" s="4">
        <f t="shared" si="12"/>
        <v>29</v>
      </c>
      <c r="F212" s="4">
        <f t="shared" si="13"/>
        <v>11</v>
      </c>
      <c r="G212" s="4">
        <f t="shared" si="14"/>
        <v>2012</v>
      </c>
      <c r="H212" s="58" t="s">
        <v>5810</v>
      </c>
      <c r="I212" s="11" t="s">
        <v>4059</v>
      </c>
      <c r="L212" s="1" t="s">
        <v>736</v>
      </c>
      <c r="M212" s="5">
        <v>320</v>
      </c>
      <c r="N212" s="6">
        <v>396</v>
      </c>
      <c r="O212" s="13" t="s">
        <v>25</v>
      </c>
      <c r="P212" s="1" t="s">
        <v>26</v>
      </c>
      <c r="Q212" s="5" t="s">
        <v>1094</v>
      </c>
      <c r="R212" s="23" t="str">
        <f t="shared" si="15"/>
        <v>00086905</v>
      </c>
      <c r="U212" s="1" t="s">
        <v>25</v>
      </c>
      <c r="V212" s="1" t="s">
        <v>25</v>
      </c>
      <c r="W212" s="1" t="s">
        <v>418</v>
      </c>
      <c r="X212" s="2" t="s">
        <v>433</v>
      </c>
      <c r="Y212" s="1" t="s">
        <v>2656</v>
      </c>
      <c r="Z212" s="1" t="s">
        <v>25</v>
      </c>
      <c r="AA212" s="1" t="s">
        <v>25</v>
      </c>
      <c r="AB212" s="1" t="str">
        <f>LOWER('[1]All data except MON12'!S1550)</f>
        <v/>
      </c>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c r="BE212" s="11"/>
      <c r="BF212" s="11"/>
      <c r="BG212" s="11"/>
      <c r="BH212" s="11"/>
      <c r="BI212" s="11"/>
      <c r="BJ212" s="11"/>
      <c r="BK212" s="11"/>
      <c r="BL212" s="11"/>
      <c r="BM212" s="11"/>
      <c r="BN212" s="11"/>
      <c r="BO212" s="11"/>
      <c r="BP212" s="11"/>
      <c r="BQ212" s="11"/>
      <c r="BR212" s="11"/>
      <c r="BS212" s="11"/>
      <c r="BT212" s="11"/>
      <c r="BU212" s="11"/>
      <c r="BV212" s="11"/>
      <c r="BW212" s="11"/>
      <c r="BX212" s="11"/>
      <c r="BY212" s="11"/>
      <c r="BZ212" s="11"/>
      <c r="CA212" s="11"/>
      <c r="CB212" s="11"/>
      <c r="CC212" s="11"/>
      <c r="CD212" s="11"/>
      <c r="CE212" s="11"/>
      <c r="CF212" s="11"/>
      <c r="CG212" s="11"/>
      <c r="CH212" s="11"/>
      <c r="CI212" s="11"/>
      <c r="CJ212" s="11"/>
      <c r="CK212" s="11"/>
      <c r="CL212" s="11"/>
      <c r="CM212" s="11"/>
      <c r="CN212" s="11"/>
      <c r="CO212" s="11"/>
      <c r="CP212" s="11"/>
      <c r="CQ212" s="11"/>
      <c r="CR212" s="11"/>
      <c r="CS212" s="11"/>
      <c r="CT212" s="11"/>
      <c r="CU212" s="11"/>
    </row>
    <row r="213" spans="1:99" s="1" customFormat="1">
      <c r="A213" s="3" t="s">
        <v>4369</v>
      </c>
      <c r="B213" s="1" t="s">
        <v>525</v>
      </c>
      <c r="C213" s="2" t="s">
        <v>4062</v>
      </c>
      <c r="D213" s="15">
        <v>41242</v>
      </c>
      <c r="E213" s="4">
        <f t="shared" si="12"/>
        <v>29</v>
      </c>
      <c r="F213" s="4">
        <f t="shared" si="13"/>
        <v>11</v>
      </c>
      <c r="G213" s="4">
        <f t="shared" si="14"/>
        <v>2012</v>
      </c>
      <c r="H213" s="58" t="s">
        <v>5810</v>
      </c>
      <c r="I213" s="11" t="s">
        <v>4059</v>
      </c>
      <c r="L213" s="1" t="s">
        <v>30</v>
      </c>
      <c r="M213" s="5">
        <v>440</v>
      </c>
      <c r="N213" s="6">
        <v>844</v>
      </c>
      <c r="O213" s="13" t="s">
        <v>25</v>
      </c>
      <c r="P213" s="1" t="s">
        <v>26</v>
      </c>
      <c r="Q213" s="5" t="s">
        <v>1262</v>
      </c>
      <c r="R213" s="23" t="str">
        <f t="shared" si="15"/>
        <v>00086908</v>
      </c>
      <c r="U213" s="1" t="s">
        <v>25</v>
      </c>
      <c r="V213" s="1" t="s">
        <v>25</v>
      </c>
      <c r="X213" s="2" t="s">
        <v>422</v>
      </c>
      <c r="Y213" s="1" t="s">
        <v>2649</v>
      </c>
      <c r="Z213" s="1" t="s">
        <v>25</v>
      </c>
      <c r="AA213" s="1" t="s">
        <v>25</v>
      </c>
      <c r="AB213" s="1" t="str">
        <f>LOWER('[1]All data except MON12'!S1554)</f>
        <v/>
      </c>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c r="BE213" s="11"/>
      <c r="BF213" s="11"/>
      <c r="BG213" s="11"/>
      <c r="BH213" s="11"/>
      <c r="BI213" s="11"/>
      <c r="BJ213" s="11"/>
      <c r="BK213" s="11"/>
      <c r="BL213" s="11"/>
      <c r="BM213" s="11"/>
      <c r="BN213" s="11"/>
      <c r="BO213" s="11"/>
      <c r="BP213" s="11"/>
      <c r="BQ213" s="11"/>
      <c r="BR213" s="11"/>
      <c r="BS213" s="11"/>
      <c r="BT213" s="11"/>
      <c r="BU213" s="11"/>
      <c r="BV213" s="11"/>
      <c r="BW213" s="11"/>
      <c r="BX213" s="11"/>
      <c r="BY213" s="11"/>
      <c r="BZ213" s="11"/>
      <c r="CA213" s="11"/>
      <c r="CB213" s="11"/>
      <c r="CC213" s="11"/>
      <c r="CD213" s="11"/>
      <c r="CE213" s="11"/>
      <c r="CF213" s="11"/>
      <c r="CG213" s="11"/>
      <c r="CH213" s="11"/>
      <c r="CI213" s="11"/>
      <c r="CJ213" s="11"/>
      <c r="CK213" s="11"/>
      <c r="CL213" s="11"/>
      <c r="CM213" s="11"/>
      <c r="CN213" s="11"/>
      <c r="CO213" s="11"/>
      <c r="CP213" s="11"/>
      <c r="CQ213" s="11"/>
      <c r="CR213" s="11"/>
      <c r="CS213" s="11"/>
      <c r="CT213" s="11"/>
      <c r="CU213" s="11"/>
    </row>
    <row r="214" spans="1:99" s="1" customFormat="1">
      <c r="A214" s="3" t="s">
        <v>4351</v>
      </c>
      <c r="B214" s="1" t="s">
        <v>525</v>
      </c>
      <c r="C214" s="2" t="s">
        <v>4062</v>
      </c>
      <c r="D214" s="15">
        <v>41242</v>
      </c>
      <c r="E214" s="4">
        <f t="shared" si="12"/>
        <v>29</v>
      </c>
      <c r="F214" s="4">
        <f t="shared" si="13"/>
        <v>11</v>
      </c>
      <c r="G214" s="4">
        <f t="shared" si="14"/>
        <v>2012</v>
      </c>
      <c r="H214" s="58" t="s">
        <v>5811</v>
      </c>
      <c r="I214" s="11" t="s">
        <v>4137</v>
      </c>
      <c r="L214" s="1" t="s">
        <v>736</v>
      </c>
      <c r="M214" s="5">
        <v>319</v>
      </c>
      <c r="N214" s="6">
        <v>324</v>
      </c>
      <c r="O214" s="13" t="s">
        <v>25</v>
      </c>
      <c r="P214" s="1" t="s">
        <v>26</v>
      </c>
      <c r="Q214" s="5" t="s">
        <v>1007</v>
      </c>
      <c r="R214" s="23" t="str">
        <f t="shared" si="15"/>
        <v>00086911</v>
      </c>
      <c r="U214" s="1" t="s">
        <v>25</v>
      </c>
      <c r="V214" s="1" t="s">
        <v>25</v>
      </c>
      <c r="W214" s="1" t="s">
        <v>5</v>
      </c>
      <c r="X214" s="2" t="s">
        <v>433</v>
      </c>
      <c r="Y214" s="1" t="s">
        <v>2649</v>
      </c>
      <c r="Z214" s="1" t="s">
        <v>25</v>
      </c>
      <c r="AA214" s="1" t="s">
        <v>25</v>
      </c>
      <c r="AB214" s="1" t="str">
        <f>LOWER('[1]All data except MON12'!S1560)</f>
        <v/>
      </c>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c r="BE214" s="11"/>
      <c r="BF214" s="11"/>
      <c r="BG214" s="11"/>
      <c r="BH214" s="11"/>
      <c r="BI214" s="11"/>
      <c r="BJ214" s="11"/>
      <c r="BK214" s="11"/>
      <c r="BL214" s="11"/>
      <c r="BM214" s="11"/>
      <c r="BN214" s="11"/>
      <c r="BO214" s="11"/>
      <c r="BP214" s="11"/>
      <c r="BQ214" s="11"/>
      <c r="BR214" s="11"/>
      <c r="BS214" s="11"/>
      <c r="BT214" s="11"/>
      <c r="BU214" s="11"/>
      <c r="BV214" s="11"/>
      <c r="BW214" s="11"/>
      <c r="BX214" s="11"/>
      <c r="BY214" s="11"/>
      <c r="BZ214" s="11"/>
      <c r="CA214" s="11"/>
      <c r="CB214" s="11"/>
      <c r="CC214" s="11"/>
      <c r="CD214" s="11"/>
      <c r="CE214" s="11"/>
      <c r="CF214" s="11"/>
      <c r="CG214" s="11"/>
      <c r="CH214" s="11"/>
      <c r="CI214" s="11"/>
      <c r="CJ214" s="11"/>
      <c r="CK214" s="11"/>
      <c r="CL214" s="11"/>
      <c r="CM214" s="11"/>
      <c r="CN214" s="11"/>
      <c r="CO214" s="11"/>
      <c r="CP214" s="11"/>
      <c r="CQ214" s="11"/>
      <c r="CR214" s="11"/>
      <c r="CS214" s="11"/>
      <c r="CT214" s="11"/>
      <c r="CU214" s="11"/>
    </row>
    <row r="215" spans="1:99" s="1" customFormat="1">
      <c r="A215" s="3" t="s">
        <v>4344</v>
      </c>
      <c r="B215" s="1" t="s">
        <v>525</v>
      </c>
      <c r="C215" s="2" t="s">
        <v>4062</v>
      </c>
      <c r="D215" s="15">
        <v>41242</v>
      </c>
      <c r="E215" s="4">
        <f t="shared" si="12"/>
        <v>29</v>
      </c>
      <c r="F215" s="4">
        <f t="shared" si="13"/>
        <v>11</v>
      </c>
      <c r="G215" s="4">
        <f t="shared" si="14"/>
        <v>2012</v>
      </c>
      <c r="H215" s="58" t="s">
        <v>5810</v>
      </c>
      <c r="I215" s="11" t="s">
        <v>4059</v>
      </c>
      <c r="L215" s="1" t="s">
        <v>736</v>
      </c>
      <c r="M215" s="5">
        <v>268</v>
      </c>
      <c r="N215" s="6">
        <v>235</v>
      </c>
      <c r="O215" s="13" t="s">
        <v>25</v>
      </c>
      <c r="P215" s="1" t="s">
        <v>26</v>
      </c>
      <c r="Q215" s="5" t="s">
        <v>871</v>
      </c>
      <c r="R215" s="23" t="str">
        <f t="shared" si="15"/>
        <v>00086917</v>
      </c>
      <c r="U215" s="1" t="s">
        <v>25</v>
      </c>
      <c r="V215" s="1" t="s">
        <v>25</v>
      </c>
      <c r="W215" s="1" t="s">
        <v>5</v>
      </c>
      <c r="X215" s="2" t="s">
        <v>433</v>
      </c>
      <c r="Y215" s="1" t="s">
        <v>2650</v>
      </c>
      <c r="Z215" s="1" t="s">
        <v>25</v>
      </c>
      <c r="AA215" s="1" t="s">
        <v>25</v>
      </c>
      <c r="AB215" s="1" t="str">
        <f>LOWER('[1]All data except MON12'!S1551)</f>
        <v/>
      </c>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c r="BE215" s="11"/>
      <c r="BF215" s="11"/>
      <c r="BG215" s="11"/>
      <c r="BH215" s="11"/>
      <c r="BI215" s="11"/>
      <c r="BJ215" s="11"/>
      <c r="BK215" s="11"/>
      <c r="BL215" s="11"/>
      <c r="BM215" s="11"/>
      <c r="BN215" s="11"/>
      <c r="BO215" s="11"/>
      <c r="BP215" s="11"/>
      <c r="BQ215" s="11"/>
      <c r="BR215" s="11"/>
      <c r="BS215" s="11"/>
      <c r="BT215" s="11"/>
      <c r="BU215" s="11"/>
      <c r="BV215" s="11"/>
      <c r="BW215" s="11"/>
      <c r="BX215" s="11"/>
      <c r="BY215" s="11"/>
      <c r="BZ215" s="11"/>
      <c r="CA215" s="11"/>
      <c r="CB215" s="11"/>
      <c r="CC215" s="11"/>
      <c r="CD215" s="11"/>
      <c r="CE215" s="11"/>
      <c r="CF215" s="11"/>
      <c r="CG215" s="11"/>
      <c r="CH215" s="11"/>
      <c r="CI215" s="11"/>
      <c r="CJ215" s="11"/>
      <c r="CK215" s="11"/>
      <c r="CL215" s="11"/>
      <c r="CM215" s="11"/>
      <c r="CN215" s="11"/>
      <c r="CO215" s="11"/>
      <c r="CP215" s="11"/>
      <c r="CQ215" s="11"/>
      <c r="CR215" s="11"/>
      <c r="CS215" s="11"/>
      <c r="CT215" s="11"/>
      <c r="CU215" s="11"/>
    </row>
    <row r="216" spans="1:99" s="1" customFormat="1">
      <c r="A216" s="3" t="s">
        <v>4362</v>
      </c>
      <c r="B216" s="1" t="s">
        <v>525</v>
      </c>
      <c r="C216" s="2" t="s">
        <v>4062</v>
      </c>
      <c r="D216" s="15">
        <v>41242</v>
      </c>
      <c r="E216" s="4">
        <f t="shared" si="12"/>
        <v>29</v>
      </c>
      <c r="F216" s="4">
        <f t="shared" si="13"/>
        <v>11</v>
      </c>
      <c r="G216" s="4">
        <f t="shared" si="14"/>
        <v>2012</v>
      </c>
      <c r="H216" s="58" t="s">
        <v>5811</v>
      </c>
      <c r="I216" s="11" t="s">
        <v>4137</v>
      </c>
      <c r="L216" s="1" t="s">
        <v>736</v>
      </c>
      <c r="M216" s="5">
        <v>310</v>
      </c>
      <c r="N216" s="6">
        <v>391</v>
      </c>
      <c r="O216" s="13" t="s">
        <v>25</v>
      </c>
      <c r="P216" s="1" t="s">
        <v>26</v>
      </c>
      <c r="Q216" s="5" t="s">
        <v>1104</v>
      </c>
      <c r="R216" s="23" t="str">
        <f t="shared" si="15"/>
        <v>00086919</v>
      </c>
      <c r="U216" s="1" t="s">
        <v>25</v>
      </c>
      <c r="V216" s="1" t="s">
        <v>25</v>
      </c>
      <c r="W216" s="1" t="s">
        <v>418</v>
      </c>
      <c r="X216" s="2" t="s">
        <v>433</v>
      </c>
      <c r="Y216" s="1" t="s">
        <v>2655</v>
      </c>
      <c r="Z216" s="1" t="s">
        <v>25</v>
      </c>
      <c r="AA216" s="1" t="s">
        <v>25</v>
      </c>
      <c r="AB216" s="1" t="str">
        <f>LOWER('[1]All data except MON12'!S1573)</f>
        <v/>
      </c>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c r="BE216" s="11"/>
      <c r="BF216" s="11"/>
      <c r="BG216" s="11"/>
      <c r="BH216" s="11"/>
      <c r="BI216" s="11"/>
      <c r="BJ216" s="11"/>
      <c r="BK216" s="11"/>
      <c r="BL216" s="11"/>
      <c r="BM216" s="11"/>
      <c r="BN216" s="11"/>
      <c r="BO216" s="11"/>
      <c r="BP216" s="11"/>
      <c r="BQ216" s="11"/>
      <c r="BR216" s="11"/>
      <c r="BS216" s="11"/>
      <c r="BT216" s="11"/>
      <c r="BU216" s="11"/>
      <c r="BV216" s="11"/>
      <c r="BW216" s="11"/>
      <c r="BX216" s="11"/>
      <c r="BY216" s="11"/>
      <c r="BZ216" s="11"/>
      <c r="CA216" s="11"/>
      <c r="CB216" s="11"/>
      <c r="CC216" s="11"/>
      <c r="CD216" s="11"/>
      <c r="CE216" s="11"/>
      <c r="CF216" s="11"/>
      <c r="CG216" s="11"/>
      <c r="CH216" s="11"/>
      <c r="CI216" s="11"/>
      <c r="CJ216" s="11"/>
      <c r="CK216" s="11"/>
      <c r="CL216" s="11"/>
      <c r="CM216" s="11"/>
      <c r="CN216" s="11"/>
      <c r="CO216" s="11"/>
      <c r="CP216" s="11"/>
      <c r="CQ216" s="11"/>
      <c r="CR216" s="11"/>
      <c r="CS216" s="11"/>
      <c r="CT216" s="11"/>
      <c r="CU216" s="11"/>
    </row>
    <row r="217" spans="1:99" s="1" customFormat="1">
      <c r="A217" s="3" t="s">
        <v>4346</v>
      </c>
      <c r="B217" s="1" t="s">
        <v>525</v>
      </c>
      <c r="C217" s="2" t="s">
        <v>4062</v>
      </c>
      <c r="D217" s="15">
        <v>41242</v>
      </c>
      <c r="E217" s="4">
        <f t="shared" si="12"/>
        <v>29</v>
      </c>
      <c r="F217" s="4">
        <f t="shared" si="13"/>
        <v>11</v>
      </c>
      <c r="G217" s="4">
        <f t="shared" si="14"/>
        <v>2012</v>
      </c>
      <c r="H217" s="58" t="s">
        <v>5811</v>
      </c>
      <c r="I217" s="11" t="s">
        <v>4137</v>
      </c>
      <c r="L217" s="1" t="s">
        <v>736</v>
      </c>
      <c r="M217" s="5">
        <v>298</v>
      </c>
      <c r="N217" s="6">
        <v>290</v>
      </c>
      <c r="O217" s="13" t="s">
        <v>25</v>
      </c>
      <c r="P217" s="1" t="s">
        <v>26</v>
      </c>
      <c r="Q217" s="5" t="s">
        <v>945</v>
      </c>
      <c r="R217" s="23" t="str">
        <f t="shared" si="15"/>
        <v>00086921</v>
      </c>
      <c r="U217" s="1" t="s">
        <v>25</v>
      </c>
      <c r="V217" s="1" t="s">
        <v>25</v>
      </c>
      <c r="W217" s="1" t="s">
        <v>5</v>
      </c>
      <c r="X217" s="2" t="s">
        <v>433</v>
      </c>
      <c r="Y217" s="1" t="s">
        <v>2649</v>
      </c>
      <c r="Z217" s="1" t="s">
        <v>25</v>
      </c>
      <c r="AA217" s="1" t="s">
        <v>25</v>
      </c>
      <c r="AB217" s="1" t="str">
        <f>LOWER('[1]All data except MON12'!S1564)</f>
        <v/>
      </c>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c r="BE217" s="11"/>
      <c r="BF217" s="11"/>
      <c r="BG217" s="11"/>
      <c r="BH217" s="11"/>
      <c r="BI217" s="11"/>
      <c r="BJ217" s="11"/>
      <c r="BK217" s="11"/>
      <c r="BL217" s="11"/>
      <c r="BM217" s="11"/>
      <c r="BN217" s="11"/>
      <c r="BO217" s="11"/>
      <c r="BP217" s="11"/>
      <c r="BQ217" s="11"/>
      <c r="BR217" s="11"/>
      <c r="BS217" s="11"/>
      <c r="BT217" s="11"/>
      <c r="BU217" s="11"/>
      <c r="BV217" s="11"/>
      <c r="BW217" s="11"/>
      <c r="BX217" s="11"/>
      <c r="BY217" s="11"/>
      <c r="BZ217" s="11"/>
      <c r="CA217" s="11"/>
      <c r="CB217" s="11"/>
      <c r="CC217" s="11"/>
      <c r="CD217" s="11"/>
      <c r="CE217" s="11"/>
      <c r="CF217" s="11"/>
      <c r="CG217" s="11"/>
      <c r="CH217" s="11"/>
      <c r="CI217" s="11"/>
      <c r="CJ217" s="11"/>
      <c r="CK217" s="11"/>
      <c r="CL217" s="11"/>
      <c r="CM217" s="11"/>
      <c r="CN217" s="11"/>
      <c r="CO217" s="11"/>
      <c r="CP217" s="11"/>
      <c r="CQ217" s="11"/>
      <c r="CR217" s="11"/>
      <c r="CS217" s="11"/>
      <c r="CT217" s="11"/>
      <c r="CU217" s="11"/>
    </row>
    <row r="218" spans="1:99">
      <c r="A218" s="3" t="s">
        <v>4374</v>
      </c>
      <c r="B218" s="11" t="s">
        <v>525</v>
      </c>
      <c r="C218" s="3" t="s">
        <v>4062</v>
      </c>
      <c r="D218" s="32">
        <v>41242</v>
      </c>
      <c r="E218" s="33">
        <f t="shared" si="12"/>
        <v>29</v>
      </c>
      <c r="F218" s="33">
        <f t="shared" si="13"/>
        <v>11</v>
      </c>
      <c r="G218" s="33">
        <f t="shared" si="14"/>
        <v>2012</v>
      </c>
      <c r="H218" s="58" t="s">
        <v>5811</v>
      </c>
      <c r="I218" s="11" t="s">
        <v>4137</v>
      </c>
      <c r="L218" s="11" t="s">
        <v>30</v>
      </c>
      <c r="M218" s="18">
        <v>480</v>
      </c>
      <c r="N218" s="16">
        <v>1012</v>
      </c>
      <c r="O218" s="30" t="s">
        <v>25</v>
      </c>
      <c r="P218" s="11" t="s">
        <v>26</v>
      </c>
      <c r="Q218" s="18" t="s">
        <v>1301</v>
      </c>
      <c r="R218" s="23" t="str">
        <f t="shared" si="15"/>
        <v>00086924</v>
      </c>
      <c r="T218" s="3" t="s">
        <v>418</v>
      </c>
      <c r="U218" s="11" t="s">
        <v>1302</v>
      </c>
      <c r="V218" s="11" t="s">
        <v>25</v>
      </c>
      <c r="X218" s="3" t="s">
        <v>422</v>
      </c>
      <c r="Y218" s="11" t="s">
        <v>2649</v>
      </c>
      <c r="Z218" s="11" t="s">
        <v>25</v>
      </c>
      <c r="AA218" s="11" t="s">
        <v>25</v>
      </c>
      <c r="AB218" s="11" t="str">
        <f>LOWER('[1]All data except MON12'!S1567)</f>
        <v/>
      </c>
    </row>
    <row r="219" spans="1:99" s="1" customFormat="1">
      <c r="A219" s="3" t="s">
        <v>4360</v>
      </c>
      <c r="B219" s="1" t="s">
        <v>525</v>
      </c>
      <c r="C219" s="2" t="s">
        <v>4062</v>
      </c>
      <c r="D219" s="15">
        <v>41242</v>
      </c>
      <c r="E219" s="4">
        <f t="shared" si="12"/>
        <v>29</v>
      </c>
      <c r="F219" s="4">
        <f t="shared" si="13"/>
        <v>11</v>
      </c>
      <c r="G219" s="4">
        <f t="shared" si="14"/>
        <v>2012</v>
      </c>
      <c r="H219" s="58" t="s">
        <v>5810</v>
      </c>
      <c r="I219" s="11" t="s">
        <v>4059</v>
      </c>
      <c r="L219" s="1" t="s">
        <v>736</v>
      </c>
      <c r="M219" s="5">
        <v>307</v>
      </c>
      <c r="N219" s="6">
        <v>376</v>
      </c>
      <c r="O219" s="13" t="s">
        <v>25</v>
      </c>
      <c r="P219" s="1" t="s">
        <v>26</v>
      </c>
      <c r="Q219" s="5" t="s">
        <v>1090</v>
      </c>
      <c r="R219" s="23" t="str">
        <f t="shared" si="15"/>
        <v>00086932</v>
      </c>
      <c r="U219" s="1" t="s">
        <v>25</v>
      </c>
      <c r="V219" s="1" t="s">
        <v>25</v>
      </c>
      <c r="W219" s="1" t="s">
        <v>418</v>
      </c>
      <c r="X219" s="2" t="s">
        <v>433</v>
      </c>
      <c r="Y219" s="1" t="s">
        <v>2653</v>
      </c>
      <c r="Z219" s="1" t="s">
        <v>25</v>
      </c>
      <c r="AA219" s="1" t="s">
        <v>25</v>
      </c>
      <c r="AB219" s="1" t="str">
        <f>LOWER('[1]All data except MON12'!S1549)</f>
        <v/>
      </c>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c r="BE219" s="11"/>
      <c r="BF219" s="11"/>
      <c r="BG219" s="11"/>
      <c r="BH219" s="11"/>
      <c r="BI219" s="11"/>
      <c r="BJ219" s="11"/>
      <c r="BK219" s="11"/>
      <c r="BL219" s="11"/>
      <c r="BM219" s="11"/>
      <c r="BN219" s="11"/>
      <c r="BO219" s="11"/>
      <c r="BP219" s="11"/>
      <c r="BQ219" s="11"/>
      <c r="BR219" s="11"/>
      <c r="BS219" s="11"/>
      <c r="BT219" s="11"/>
      <c r="BU219" s="11"/>
      <c r="BV219" s="11"/>
      <c r="BW219" s="11"/>
      <c r="BX219" s="11"/>
      <c r="BY219" s="11"/>
      <c r="BZ219" s="11"/>
      <c r="CA219" s="11"/>
      <c r="CB219" s="11"/>
      <c r="CC219" s="11"/>
      <c r="CD219" s="11"/>
      <c r="CE219" s="11"/>
      <c r="CF219" s="11"/>
      <c r="CG219" s="11"/>
      <c r="CH219" s="11"/>
      <c r="CI219" s="11"/>
      <c r="CJ219" s="11"/>
      <c r="CK219" s="11"/>
      <c r="CL219" s="11"/>
      <c r="CM219" s="11"/>
      <c r="CN219" s="11"/>
      <c r="CO219" s="11"/>
      <c r="CP219" s="11"/>
      <c r="CQ219" s="11"/>
      <c r="CR219" s="11"/>
      <c r="CS219" s="11"/>
      <c r="CT219" s="11"/>
      <c r="CU219" s="11"/>
    </row>
    <row r="220" spans="1:99" s="1" customFormat="1">
      <c r="A220" s="3" t="s">
        <v>4370</v>
      </c>
      <c r="B220" s="1" t="s">
        <v>525</v>
      </c>
      <c r="C220" s="2" t="s">
        <v>4062</v>
      </c>
      <c r="D220" s="14">
        <v>41242</v>
      </c>
      <c r="E220" s="8">
        <f t="shared" si="12"/>
        <v>29</v>
      </c>
      <c r="F220" s="8">
        <f t="shared" si="13"/>
        <v>11</v>
      </c>
      <c r="G220" s="8">
        <f t="shared" si="14"/>
        <v>2012</v>
      </c>
      <c r="H220" s="58" t="s">
        <v>5811</v>
      </c>
      <c r="I220" s="11" t="s">
        <v>4137</v>
      </c>
      <c r="L220" s="1" t="s">
        <v>30</v>
      </c>
      <c r="M220" s="5">
        <v>480</v>
      </c>
      <c r="N220" s="6">
        <v>917</v>
      </c>
      <c r="O220" s="13" t="s">
        <v>715</v>
      </c>
      <c r="P220" s="1" t="s">
        <v>26</v>
      </c>
      <c r="Q220" s="5" t="s">
        <v>1269</v>
      </c>
      <c r="R220" s="23" t="str">
        <f t="shared" si="15"/>
        <v>00086933</v>
      </c>
      <c r="U220" s="1" t="s">
        <v>25</v>
      </c>
      <c r="V220" s="1" t="s">
        <v>25</v>
      </c>
      <c r="X220" s="1" t="s">
        <v>422</v>
      </c>
      <c r="Y220" s="1" t="s">
        <v>2649</v>
      </c>
      <c r="Z220" s="1" t="s">
        <v>25</v>
      </c>
      <c r="AA220" s="1" t="s">
        <v>25</v>
      </c>
      <c r="AB220" s="1" t="str">
        <f>LOWER('[1]All data except MON12'!S2580)</f>
        <v/>
      </c>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c r="BE220" s="11"/>
      <c r="BF220" s="11"/>
      <c r="BG220" s="11"/>
      <c r="BH220" s="11"/>
      <c r="BI220" s="11"/>
      <c r="BJ220" s="11"/>
      <c r="BK220" s="11"/>
      <c r="BL220" s="11"/>
      <c r="BM220" s="11"/>
      <c r="BN220" s="11"/>
      <c r="BO220" s="11"/>
      <c r="BP220" s="11"/>
      <c r="BQ220" s="11"/>
      <c r="BR220" s="11"/>
      <c r="BS220" s="11"/>
      <c r="BT220" s="11"/>
      <c r="BU220" s="11"/>
      <c r="BV220" s="11"/>
      <c r="BW220" s="11"/>
      <c r="BX220" s="11"/>
      <c r="BY220" s="11"/>
      <c r="BZ220" s="11"/>
      <c r="CA220" s="11"/>
      <c r="CB220" s="11"/>
      <c r="CC220" s="11"/>
      <c r="CD220" s="11"/>
      <c r="CE220" s="11"/>
      <c r="CF220" s="11"/>
      <c r="CG220" s="11"/>
      <c r="CH220" s="11"/>
      <c r="CI220" s="11"/>
      <c r="CJ220" s="11"/>
      <c r="CK220" s="11"/>
      <c r="CL220" s="11"/>
      <c r="CM220" s="11"/>
      <c r="CN220" s="11"/>
      <c r="CO220" s="11"/>
      <c r="CP220" s="11"/>
      <c r="CQ220" s="11"/>
      <c r="CR220" s="11"/>
      <c r="CS220" s="11"/>
      <c r="CT220" s="11"/>
      <c r="CU220" s="11"/>
    </row>
    <row r="221" spans="1:99" s="1" customFormat="1">
      <c r="A221" s="3" t="s">
        <v>4371</v>
      </c>
      <c r="B221" s="1" t="s">
        <v>525</v>
      </c>
      <c r="C221" s="2" t="s">
        <v>4062</v>
      </c>
      <c r="D221" s="14">
        <v>41242</v>
      </c>
      <c r="E221" s="8">
        <f t="shared" si="12"/>
        <v>29</v>
      </c>
      <c r="F221" s="8">
        <f t="shared" si="13"/>
        <v>11</v>
      </c>
      <c r="G221" s="8">
        <f t="shared" si="14"/>
        <v>2012</v>
      </c>
      <c r="H221" s="58" t="s">
        <v>5811</v>
      </c>
      <c r="I221" s="11" t="s">
        <v>4137</v>
      </c>
      <c r="L221" s="1" t="s">
        <v>30</v>
      </c>
      <c r="M221" s="5">
        <v>480</v>
      </c>
      <c r="N221" s="6">
        <v>917</v>
      </c>
      <c r="O221" s="13" t="s">
        <v>715</v>
      </c>
      <c r="P221" s="1" t="s">
        <v>26</v>
      </c>
      <c r="Q221" s="5" t="s">
        <v>1269</v>
      </c>
      <c r="R221" s="23" t="str">
        <f t="shared" si="15"/>
        <v>00086933</v>
      </c>
      <c r="U221" s="1" t="s">
        <v>25</v>
      </c>
      <c r="V221" s="1" t="s">
        <v>25</v>
      </c>
      <c r="X221" s="1" t="s">
        <v>422</v>
      </c>
      <c r="Y221" s="1" t="s">
        <v>2649</v>
      </c>
      <c r="Z221" s="1" t="s">
        <v>25</v>
      </c>
      <c r="AA221" s="1" t="s">
        <v>25</v>
      </c>
      <c r="AB221" s="1" t="str">
        <f>LOWER('[1]All data except MON12'!S2581)</f>
        <v/>
      </c>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c r="BE221" s="11"/>
      <c r="BF221" s="11"/>
      <c r="BG221" s="11"/>
      <c r="BH221" s="11"/>
      <c r="BI221" s="11"/>
      <c r="BJ221" s="11"/>
      <c r="BK221" s="11"/>
      <c r="BL221" s="11"/>
      <c r="BM221" s="11"/>
      <c r="BN221" s="11"/>
      <c r="BO221" s="11"/>
      <c r="BP221" s="11"/>
      <c r="BQ221" s="11"/>
      <c r="BR221" s="11"/>
      <c r="BS221" s="11"/>
      <c r="BT221" s="11"/>
      <c r="BU221" s="11"/>
      <c r="BV221" s="11"/>
      <c r="BW221" s="11"/>
      <c r="BX221" s="11"/>
      <c r="BY221" s="11"/>
      <c r="BZ221" s="11"/>
      <c r="CA221" s="11"/>
      <c r="CB221" s="11"/>
      <c r="CC221" s="11"/>
      <c r="CD221" s="11"/>
      <c r="CE221" s="11"/>
      <c r="CF221" s="11"/>
      <c r="CG221" s="11"/>
      <c r="CH221" s="11"/>
      <c r="CI221" s="11"/>
      <c r="CJ221" s="11"/>
      <c r="CK221" s="11"/>
      <c r="CL221" s="11"/>
      <c r="CM221" s="11"/>
      <c r="CN221" s="11"/>
      <c r="CO221" s="11"/>
      <c r="CP221" s="11"/>
      <c r="CQ221" s="11"/>
      <c r="CR221" s="11"/>
      <c r="CS221" s="11"/>
      <c r="CT221" s="11"/>
      <c r="CU221" s="11"/>
    </row>
    <row r="222" spans="1:99" s="1" customFormat="1">
      <c r="A222" s="3" t="s">
        <v>4355</v>
      </c>
      <c r="B222" s="1" t="s">
        <v>525</v>
      </c>
      <c r="C222" s="2" t="s">
        <v>4062</v>
      </c>
      <c r="D222" s="15">
        <v>41242</v>
      </c>
      <c r="E222" s="4">
        <f t="shared" si="12"/>
        <v>29</v>
      </c>
      <c r="F222" s="4">
        <f t="shared" si="13"/>
        <v>11</v>
      </c>
      <c r="G222" s="4">
        <f t="shared" si="14"/>
        <v>2012</v>
      </c>
      <c r="H222" s="58" t="s">
        <v>5810</v>
      </c>
      <c r="I222" s="11" t="s">
        <v>4059</v>
      </c>
      <c r="L222" s="1" t="s">
        <v>736</v>
      </c>
      <c r="M222" s="5">
        <v>312</v>
      </c>
      <c r="N222" s="6">
        <v>333</v>
      </c>
      <c r="O222" s="13" t="s">
        <v>25</v>
      </c>
      <c r="P222" s="1" t="s">
        <v>26</v>
      </c>
      <c r="Q222" s="5" t="s">
        <v>1033</v>
      </c>
      <c r="R222" s="23" t="str">
        <f t="shared" si="15"/>
        <v>00086936</v>
      </c>
      <c r="U222" s="1" t="s">
        <v>25</v>
      </c>
      <c r="V222" s="1" t="s">
        <v>25</v>
      </c>
      <c r="W222" s="1" t="s">
        <v>418</v>
      </c>
      <c r="X222" s="2" t="s">
        <v>433</v>
      </c>
      <c r="Y222" s="1" t="s">
        <v>2653</v>
      </c>
      <c r="Z222" s="1" t="s">
        <v>25</v>
      </c>
      <c r="AA222" s="1" t="s">
        <v>25</v>
      </c>
      <c r="AB222" s="1" t="str">
        <f>LOWER('[1]All data except MON12'!S1552)</f>
        <v/>
      </c>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c r="BE222" s="11"/>
      <c r="BF222" s="11"/>
      <c r="BG222" s="11"/>
      <c r="BH222" s="11"/>
      <c r="BI222" s="11"/>
      <c r="BJ222" s="11"/>
      <c r="BK222" s="11"/>
      <c r="BL222" s="11"/>
      <c r="BM222" s="11"/>
      <c r="BN222" s="11"/>
      <c r="BO222" s="11"/>
      <c r="BP222" s="11"/>
      <c r="BQ222" s="11"/>
      <c r="BR222" s="11"/>
      <c r="BS222" s="11"/>
      <c r="BT222" s="11"/>
      <c r="BU222" s="11"/>
      <c r="BV222" s="11"/>
      <c r="BW222" s="11"/>
      <c r="BX222" s="11"/>
      <c r="BY222" s="11"/>
      <c r="BZ222" s="11"/>
      <c r="CA222" s="11"/>
      <c r="CB222" s="11"/>
      <c r="CC222" s="11"/>
      <c r="CD222" s="11"/>
      <c r="CE222" s="11"/>
      <c r="CF222" s="11"/>
      <c r="CG222" s="11"/>
      <c r="CH222" s="11"/>
      <c r="CI222" s="11"/>
      <c r="CJ222" s="11"/>
      <c r="CK222" s="11"/>
      <c r="CL222" s="11"/>
      <c r="CM222" s="11"/>
      <c r="CN222" s="11"/>
      <c r="CO222" s="11"/>
      <c r="CP222" s="11"/>
      <c r="CQ222" s="11"/>
      <c r="CR222" s="11"/>
      <c r="CS222" s="11"/>
      <c r="CT222" s="11"/>
      <c r="CU222" s="11"/>
    </row>
    <row r="223" spans="1:99" s="1" customFormat="1">
      <c r="A223" s="3" t="s">
        <v>4348</v>
      </c>
      <c r="B223" s="1" t="s">
        <v>525</v>
      </c>
      <c r="C223" s="2" t="s">
        <v>4062</v>
      </c>
      <c r="D223" s="15">
        <v>41242</v>
      </c>
      <c r="E223" s="4">
        <f t="shared" si="12"/>
        <v>29</v>
      </c>
      <c r="F223" s="4">
        <f t="shared" si="13"/>
        <v>11</v>
      </c>
      <c r="G223" s="4">
        <f t="shared" si="14"/>
        <v>2012</v>
      </c>
      <c r="H223" s="58" t="s">
        <v>5810</v>
      </c>
      <c r="I223" s="11" t="s">
        <v>4059</v>
      </c>
      <c r="L223" s="1" t="s">
        <v>736</v>
      </c>
      <c r="M223" s="5">
        <v>304</v>
      </c>
      <c r="N223" s="6">
        <v>310</v>
      </c>
      <c r="O223" s="13" t="s">
        <v>25</v>
      </c>
      <c r="P223" s="1" t="s">
        <v>26</v>
      </c>
      <c r="Q223" s="5" t="s">
        <v>971</v>
      </c>
      <c r="R223" s="23" t="str">
        <f t="shared" si="15"/>
        <v>00086939</v>
      </c>
      <c r="U223" s="1" t="s">
        <v>25</v>
      </c>
      <c r="V223" s="1" t="s">
        <v>25</v>
      </c>
      <c r="W223" s="1" t="s">
        <v>5</v>
      </c>
      <c r="X223" s="2" t="s">
        <v>433</v>
      </c>
      <c r="Y223" s="1" t="s">
        <v>2650</v>
      </c>
      <c r="Z223" s="1" t="s">
        <v>25</v>
      </c>
      <c r="AA223" s="1" t="s">
        <v>25</v>
      </c>
      <c r="AB223" s="1" t="str">
        <f>LOWER('[1]All data except MON12'!S1555)</f>
        <v/>
      </c>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c r="BE223" s="11"/>
      <c r="BF223" s="11"/>
      <c r="BG223" s="11"/>
      <c r="BH223" s="11"/>
      <c r="BI223" s="11"/>
      <c r="BJ223" s="11"/>
      <c r="BK223" s="11"/>
      <c r="BL223" s="11"/>
      <c r="BM223" s="11"/>
      <c r="BN223" s="11"/>
      <c r="BO223" s="11"/>
      <c r="BP223" s="11"/>
      <c r="BQ223" s="11"/>
      <c r="BR223" s="11"/>
      <c r="BS223" s="11"/>
      <c r="BT223" s="11"/>
      <c r="BU223" s="11"/>
      <c r="BV223" s="11"/>
      <c r="BW223" s="11"/>
      <c r="BX223" s="11"/>
      <c r="BY223" s="11"/>
      <c r="BZ223" s="11"/>
      <c r="CA223" s="11"/>
      <c r="CB223" s="11"/>
      <c r="CC223" s="11"/>
      <c r="CD223" s="11"/>
      <c r="CE223" s="11"/>
      <c r="CF223" s="11"/>
      <c r="CG223" s="11"/>
      <c r="CH223" s="11"/>
      <c r="CI223" s="11"/>
      <c r="CJ223" s="11"/>
      <c r="CK223" s="11"/>
      <c r="CL223" s="11"/>
      <c r="CM223" s="11"/>
      <c r="CN223" s="11"/>
      <c r="CO223" s="11"/>
      <c r="CP223" s="11"/>
      <c r="CQ223" s="11"/>
      <c r="CR223" s="11"/>
      <c r="CS223" s="11"/>
      <c r="CT223" s="11"/>
      <c r="CU223" s="11"/>
    </row>
    <row r="224" spans="1:99" s="1" customFormat="1">
      <c r="A224" s="3" t="s">
        <v>4366</v>
      </c>
      <c r="B224" s="1" t="s">
        <v>525</v>
      </c>
      <c r="C224" s="2" t="s">
        <v>4062</v>
      </c>
      <c r="D224" s="15">
        <v>41242</v>
      </c>
      <c r="E224" s="4">
        <f t="shared" si="12"/>
        <v>29</v>
      </c>
      <c r="F224" s="4">
        <f t="shared" si="13"/>
        <v>11</v>
      </c>
      <c r="G224" s="4">
        <f t="shared" si="14"/>
        <v>2012</v>
      </c>
      <c r="H224" s="58" t="s">
        <v>5810</v>
      </c>
      <c r="I224" s="11" t="s">
        <v>4059</v>
      </c>
      <c r="L224" s="1" t="s">
        <v>736</v>
      </c>
      <c r="M224" s="5">
        <v>312</v>
      </c>
      <c r="N224" s="6">
        <v>447</v>
      </c>
      <c r="O224" s="13" t="s">
        <v>25</v>
      </c>
      <c r="P224" s="1" t="s">
        <v>26</v>
      </c>
      <c r="Q224" s="5" t="s">
        <v>1145</v>
      </c>
      <c r="R224" s="23" t="str">
        <f t="shared" si="15"/>
        <v>00086941</v>
      </c>
      <c r="U224" s="1" t="s">
        <v>25</v>
      </c>
      <c r="V224" s="1" t="s">
        <v>25</v>
      </c>
      <c r="W224" s="1" t="s">
        <v>418</v>
      </c>
      <c r="X224" s="2" t="s">
        <v>433</v>
      </c>
      <c r="Y224" s="1" t="s">
        <v>2651</v>
      </c>
      <c r="Z224" s="1" t="s">
        <v>25</v>
      </c>
      <c r="AA224" s="1" t="s">
        <v>25</v>
      </c>
      <c r="AB224" s="1" t="str">
        <f>LOWER('[1]All data except MON12'!S1556)</f>
        <v/>
      </c>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c r="BE224" s="11"/>
      <c r="BF224" s="11"/>
      <c r="BG224" s="11"/>
      <c r="BH224" s="11"/>
      <c r="BI224" s="11"/>
      <c r="BJ224" s="11"/>
      <c r="BK224" s="11"/>
      <c r="BL224" s="11"/>
      <c r="BM224" s="11"/>
      <c r="BN224" s="11"/>
      <c r="BO224" s="11"/>
      <c r="BP224" s="11"/>
      <c r="BQ224" s="11"/>
      <c r="BR224" s="11"/>
      <c r="BS224" s="11"/>
      <c r="BT224" s="11"/>
      <c r="BU224" s="11"/>
      <c r="BV224" s="11"/>
      <c r="BW224" s="11"/>
      <c r="BX224" s="11"/>
      <c r="BY224" s="11"/>
      <c r="BZ224" s="11"/>
      <c r="CA224" s="11"/>
      <c r="CB224" s="11"/>
      <c r="CC224" s="11"/>
      <c r="CD224" s="11"/>
      <c r="CE224" s="11"/>
      <c r="CF224" s="11"/>
      <c r="CG224" s="11"/>
      <c r="CH224" s="11"/>
      <c r="CI224" s="11"/>
      <c r="CJ224" s="11"/>
      <c r="CK224" s="11"/>
      <c r="CL224" s="11"/>
      <c r="CM224" s="11"/>
      <c r="CN224" s="11"/>
      <c r="CO224" s="11"/>
      <c r="CP224" s="11"/>
      <c r="CQ224" s="11"/>
      <c r="CR224" s="11"/>
      <c r="CS224" s="11"/>
      <c r="CT224" s="11"/>
      <c r="CU224" s="11"/>
    </row>
    <row r="225" spans="1:99" s="1" customFormat="1">
      <c r="A225" s="3" t="s">
        <v>4339</v>
      </c>
      <c r="B225" s="1" t="s">
        <v>525</v>
      </c>
      <c r="C225" s="2" t="s">
        <v>4062</v>
      </c>
      <c r="D225" s="15">
        <v>41242</v>
      </c>
      <c r="E225" s="4">
        <f t="shared" si="12"/>
        <v>29</v>
      </c>
      <c r="F225" s="4">
        <f t="shared" si="13"/>
        <v>11</v>
      </c>
      <c r="G225" s="4">
        <f t="shared" si="14"/>
        <v>2012</v>
      </c>
      <c r="H225" s="58" t="s">
        <v>5811</v>
      </c>
      <c r="I225" s="11" t="s">
        <v>4137</v>
      </c>
      <c r="L225" s="1" t="s">
        <v>736</v>
      </c>
      <c r="M225" s="5">
        <v>268</v>
      </c>
      <c r="N225" s="6">
        <v>211</v>
      </c>
      <c r="O225" s="13" t="s">
        <v>25</v>
      </c>
      <c r="P225" s="1" t="s">
        <v>26</v>
      </c>
      <c r="Q225" s="5" t="s">
        <v>846</v>
      </c>
      <c r="R225" s="23" t="str">
        <f t="shared" si="15"/>
        <v>00086943</v>
      </c>
      <c r="U225" s="1" t="s">
        <v>25</v>
      </c>
      <c r="V225" s="1" t="s">
        <v>25</v>
      </c>
      <c r="W225" s="1" t="s">
        <v>5</v>
      </c>
      <c r="X225" s="2" t="s">
        <v>433</v>
      </c>
      <c r="Y225" s="1" t="s">
        <v>2649</v>
      </c>
      <c r="Z225" s="1" t="s">
        <v>25</v>
      </c>
      <c r="AA225" s="1" t="s">
        <v>25</v>
      </c>
      <c r="AB225" s="1" t="str">
        <f>LOWER('[1]All data except MON12'!S1565)</f>
        <v/>
      </c>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c r="BE225" s="11"/>
      <c r="BF225" s="11"/>
      <c r="BG225" s="11"/>
      <c r="BH225" s="11"/>
      <c r="BI225" s="11"/>
      <c r="BJ225" s="11"/>
      <c r="BK225" s="11"/>
      <c r="BL225" s="11"/>
      <c r="BM225" s="11"/>
      <c r="BN225" s="11"/>
      <c r="BO225" s="11"/>
      <c r="BP225" s="11"/>
      <c r="BQ225" s="11"/>
      <c r="BR225" s="11"/>
      <c r="BS225" s="11"/>
      <c r="BT225" s="11"/>
      <c r="BU225" s="11"/>
      <c r="BV225" s="11"/>
      <c r="BW225" s="11"/>
      <c r="BX225" s="11"/>
      <c r="BY225" s="11"/>
      <c r="BZ225" s="11"/>
      <c r="CA225" s="11"/>
      <c r="CB225" s="11"/>
      <c r="CC225" s="11"/>
      <c r="CD225" s="11"/>
      <c r="CE225" s="11"/>
      <c r="CF225" s="11"/>
      <c r="CG225" s="11"/>
      <c r="CH225" s="11"/>
      <c r="CI225" s="11"/>
      <c r="CJ225" s="11"/>
      <c r="CK225" s="11"/>
      <c r="CL225" s="11"/>
      <c r="CM225" s="11"/>
      <c r="CN225" s="11"/>
      <c r="CO225" s="11"/>
      <c r="CP225" s="11"/>
      <c r="CQ225" s="11"/>
      <c r="CR225" s="11"/>
      <c r="CS225" s="11"/>
      <c r="CT225" s="11"/>
      <c r="CU225" s="11"/>
    </row>
    <row r="226" spans="1:99" s="1" customFormat="1">
      <c r="A226" s="3" t="s">
        <v>4359</v>
      </c>
      <c r="B226" s="1" t="s">
        <v>525</v>
      </c>
      <c r="C226" s="2" t="s">
        <v>4062</v>
      </c>
      <c r="D226" s="15">
        <v>41242</v>
      </c>
      <c r="E226" s="4">
        <f t="shared" si="12"/>
        <v>29</v>
      </c>
      <c r="F226" s="4">
        <f t="shared" si="13"/>
        <v>11</v>
      </c>
      <c r="G226" s="4">
        <f t="shared" si="14"/>
        <v>2012</v>
      </c>
      <c r="H226" s="58" t="s">
        <v>5811</v>
      </c>
      <c r="I226" s="11" t="s">
        <v>4137</v>
      </c>
      <c r="L226" s="1" t="s">
        <v>736</v>
      </c>
      <c r="M226" s="5">
        <v>319</v>
      </c>
      <c r="N226" s="6">
        <v>368</v>
      </c>
      <c r="O226" s="13" t="s">
        <v>25</v>
      </c>
      <c r="P226" s="1" t="s">
        <v>26</v>
      </c>
      <c r="Q226" s="5" t="s">
        <v>1078</v>
      </c>
      <c r="R226" s="23" t="str">
        <f t="shared" si="15"/>
        <v>00086946</v>
      </c>
      <c r="U226" s="1" t="s">
        <v>25</v>
      </c>
      <c r="V226" s="1" t="s">
        <v>25</v>
      </c>
      <c r="W226" s="1" t="s">
        <v>418</v>
      </c>
      <c r="X226" s="2" t="s">
        <v>433</v>
      </c>
      <c r="Y226" s="1" t="s">
        <v>2653</v>
      </c>
      <c r="Z226" s="1" t="s">
        <v>25</v>
      </c>
      <c r="AA226" s="1" t="s">
        <v>25</v>
      </c>
      <c r="AB226" s="1" t="str">
        <f>LOWER('[1]All data except MON12'!S1574)</f>
        <v/>
      </c>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c r="BE226" s="11"/>
      <c r="BF226" s="11"/>
      <c r="BG226" s="11"/>
      <c r="BH226" s="11"/>
      <c r="BI226" s="11"/>
      <c r="BJ226" s="11"/>
      <c r="BK226" s="11"/>
      <c r="BL226" s="11"/>
      <c r="BM226" s="11"/>
      <c r="BN226" s="11"/>
      <c r="BO226" s="11"/>
      <c r="BP226" s="11"/>
      <c r="BQ226" s="11"/>
      <c r="BR226" s="11"/>
      <c r="BS226" s="11"/>
      <c r="BT226" s="11"/>
      <c r="BU226" s="11"/>
      <c r="BV226" s="11"/>
      <c r="BW226" s="11"/>
      <c r="BX226" s="11"/>
      <c r="BY226" s="11"/>
      <c r="BZ226" s="11"/>
      <c r="CA226" s="11"/>
      <c r="CB226" s="11"/>
      <c r="CC226" s="11"/>
      <c r="CD226" s="11"/>
      <c r="CE226" s="11"/>
      <c r="CF226" s="11"/>
      <c r="CG226" s="11"/>
      <c r="CH226" s="11"/>
      <c r="CI226" s="11"/>
      <c r="CJ226" s="11"/>
      <c r="CK226" s="11"/>
      <c r="CL226" s="11"/>
      <c r="CM226" s="11"/>
      <c r="CN226" s="11"/>
      <c r="CO226" s="11"/>
      <c r="CP226" s="11"/>
      <c r="CQ226" s="11"/>
      <c r="CR226" s="11"/>
      <c r="CS226" s="11"/>
      <c r="CT226" s="11"/>
      <c r="CU226" s="11"/>
    </row>
    <row r="227" spans="1:99" s="1" customFormat="1">
      <c r="A227" s="3" t="s">
        <v>4347</v>
      </c>
      <c r="B227" s="1" t="s">
        <v>525</v>
      </c>
      <c r="C227" s="2" t="s">
        <v>4062</v>
      </c>
      <c r="D227" s="15">
        <v>41242</v>
      </c>
      <c r="E227" s="4">
        <f t="shared" si="12"/>
        <v>29</v>
      </c>
      <c r="F227" s="4">
        <f t="shared" si="13"/>
        <v>11</v>
      </c>
      <c r="G227" s="4">
        <f t="shared" si="14"/>
        <v>2012</v>
      </c>
      <c r="H227" s="58" t="s">
        <v>5811</v>
      </c>
      <c r="I227" s="11" t="s">
        <v>4137</v>
      </c>
      <c r="L227" s="1" t="s">
        <v>736</v>
      </c>
      <c r="M227" s="5">
        <v>302</v>
      </c>
      <c r="N227" s="6">
        <v>299</v>
      </c>
      <c r="O227" s="13" t="s">
        <v>25</v>
      </c>
      <c r="P227" s="1" t="s">
        <v>26</v>
      </c>
      <c r="Q227" s="5" t="s">
        <v>955</v>
      </c>
      <c r="R227" s="23" t="str">
        <f t="shared" si="15"/>
        <v>00086947</v>
      </c>
      <c r="U227" s="1" t="s">
        <v>25</v>
      </c>
      <c r="V227" s="1" t="s">
        <v>25</v>
      </c>
      <c r="W227" s="1" t="s">
        <v>5</v>
      </c>
      <c r="X227" s="2" t="s">
        <v>433</v>
      </c>
      <c r="Y227" s="1" t="s">
        <v>2649</v>
      </c>
      <c r="Z227" s="1" t="s">
        <v>25</v>
      </c>
      <c r="AA227" s="1" t="s">
        <v>25</v>
      </c>
      <c r="AB227" s="1" t="str">
        <f>LOWER('[1]All data except MON12'!S1562)</f>
        <v/>
      </c>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c r="BE227" s="11"/>
      <c r="BF227" s="11"/>
      <c r="BG227" s="11"/>
      <c r="BH227" s="11"/>
      <c r="BI227" s="11"/>
      <c r="BJ227" s="11"/>
      <c r="BK227" s="11"/>
      <c r="BL227" s="11"/>
      <c r="BM227" s="11"/>
      <c r="BN227" s="11"/>
      <c r="BO227" s="11"/>
      <c r="BP227" s="11"/>
      <c r="BQ227" s="11"/>
      <c r="BR227" s="11"/>
      <c r="BS227" s="11"/>
      <c r="BT227" s="11"/>
      <c r="BU227" s="11"/>
      <c r="BV227" s="11"/>
      <c r="BW227" s="11"/>
      <c r="BX227" s="11"/>
      <c r="BY227" s="11"/>
      <c r="BZ227" s="11"/>
      <c r="CA227" s="11"/>
      <c r="CB227" s="11"/>
      <c r="CC227" s="11"/>
      <c r="CD227" s="11"/>
      <c r="CE227" s="11"/>
      <c r="CF227" s="11"/>
      <c r="CG227" s="11"/>
      <c r="CH227" s="11"/>
      <c r="CI227" s="11"/>
      <c r="CJ227" s="11"/>
      <c r="CK227" s="11"/>
      <c r="CL227" s="11"/>
      <c r="CM227" s="11"/>
      <c r="CN227" s="11"/>
      <c r="CO227" s="11"/>
      <c r="CP227" s="11"/>
      <c r="CQ227" s="11"/>
      <c r="CR227" s="11"/>
      <c r="CS227" s="11"/>
      <c r="CT227" s="11"/>
      <c r="CU227" s="11"/>
    </row>
    <row r="228" spans="1:99" s="1" customFormat="1">
      <c r="A228" s="3" t="s">
        <v>4343</v>
      </c>
      <c r="B228" s="1" t="s">
        <v>525</v>
      </c>
      <c r="C228" s="2" t="s">
        <v>4062</v>
      </c>
      <c r="D228" s="15">
        <v>41242</v>
      </c>
      <c r="E228" s="4">
        <f t="shared" si="12"/>
        <v>29</v>
      </c>
      <c r="F228" s="4">
        <f t="shared" si="13"/>
        <v>11</v>
      </c>
      <c r="G228" s="4">
        <f t="shared" si="14"/>
        <v>2012</v>
      </c>
      <c r="H228" s="58" t="s">
        <v>5811</v>
      </c>
      <c r="I228" s="11" t="s">
        <v>4137</v>
      </c>
      <c r="L228" s="1" t="s">
        <v>736</v>
      </c>
      <c r="M228" s="5">
        <v>274</v>
      </c>
      <c r="N228" s="6">
        <v>234</v>
      </c>
      <c r="O228" s="13" t="s">
        <v>25</v>
      </c>
      <c r="P228" s="1" t="s">
        <v>26</v>
      </c>
      <c r="Q228" s="5" t="s">
        <v>869</v>
      </c>
      <c r="R228" s="23" t="str">
        <f t="shared" si="15"/>
        <v>00086949</v>
      </c>
      <c r="U228" s="1" t="s">
        <v>25</v>
      </c>
      <c r="V228" s="1" t="s">
        <v>25</v>
      </c>
      <c r="W228" s="1" t="s">
        <v>5</v>
      </c>
      <c r="X228" s="2" t="s">
        <v>433</v>
      </c>
      <c r="Y228" s="1" t="s">
        <v>2649</v>
      </c>
      <c r="Z228" s="1" t="s">
        <v>25</v>
      </c>
      <c r="AA228" s="1" t="s">
        <v>25</v>
      </c>
      <c r="AB228" s="1" t="str">
        <f>LOWER('[1]All data except MON12'!S1558)</f>
        <v/>
      </c>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c r="BE228" s="11"/>
      <c r="BF228" s="11"/>
      <c r="BG228" s="11"/>
      <c r="BH228" s="11"/>
      <c r="BI228" s="11"/>
      <c r="BJ228" s="11"/>
      <c r="BK228" s="11"/>
      <c r="BL228" s="11"/>
      <c r="BM228" s="11"/>
      <c r="BN228" s="11"/>
      <c r="BO228" s="11"/>
      <c r="BP228" s="11"/>
      <c r="BQ228" s="11"/>
      <c r="BR228" s="11"/>
      <c r="BS228" s="11"/>
      <c r="BT228" s="11"/>
      <c r="BU228" s="11"/>
      <c r="BV228" s="11"/>
      <c r="BW228" s="11"/>
      <c r="BX228" s="11"/>
      <c r="BY228" s="11"/>
      <c r="BZ228" s="11"/>
      <c r="CA228" s="11"/>
      <c r="CB228" s="11"/>
      <c r="CC228" s="11"/>
      <c r="CD228" s="11"/>
      <c r="CE228" s="11"/>
      <c r="CF228" s="11"/>
      <c r="CG228" s="11"/>
      <c r="CH228" s="11"/>
      <c r="CI228" s="11"/>
      <c r="CJ228" s="11"/>
      <c r="CK228" s="11"/>
      <c r="CL228" s="11"/>
      <c r="CM228" s="11"/>
      <c r="CN228" s="11"/>
      <c r="CO228" s="11"/>
      <c r="CP228" s="11"/>
      <c r="CQ228" s="11"/>
      <c r="CR228" s="11"/>
      <c r="CS228" s="11"/>
      <c r="CT228" s="11"/>
      <c r="CU228" s="11"/>
    </row>
    <row r="229" spans="1:99" s="1" customFormat="1">
      <c r="A229" s="3" t="s">
        <v>4357</v>
      </c>
      <c r="B229" s="1" t="s">
        <v>525</v>
      </c>
      <c r="C229" s="2" t="s">
        <v>4062</v>
      </c>
      <c r="D229" s="15">
        <v>41242</v>
      </c>
      <c r="E229" s="4">
        <f t="shared" si="12"/>
        <v>29</v>
      </c>
      <c r="F229" s="4">
        <f t="shared" si="13"/>
        <v>11</v>
      </c>
      <c r="G229" s="4">
        <f t="shared" si="14"/>
        <v>2012</v>
      </c>
      <c r="H229" s="58" t="s">
        <v>5811</v>
      </c>
      <c r="I229" s="11" t="s">
        <v>4137</v>
      </c>
      <c r="L229" s="1" t="s">
        <v>736</v>
      </c>
      <c r="M229" s="5">
        <v>321</v>
      </c>
      <c r="N229" s="6">
        <v>347</v>
      </c>
      <c r="O229" s="13" t="s">
        <v>25</v>
      </c>
      <c r="P229" s="1" t="s">
        <v>26</v>
      </c>
      <c r="Q229" s="5" t="s">
        <v>1050</v>
      </c>
      <c r="R229" s="23" t="str">
        <f t="shared" si="15"/>
        <v>00086950</v>
      </c>
      <c r="U229" s="1" t="s">
        <v>25</v>
      </c>
      <c r="V229" s="1" t="s">
        <v>25</v>
      </c>
      <c r="W229" s="1" t="s">
        <v>5</v>
      </c>
      <c r="X229" s="2" t="s">
        <v>433</v>
      </c>
      <c r="Y229" s="1" t="s">
        <v>2649</v>
      </c>
      <c r="Z229" s="1" t="s">
        <v>25</v>
      </c>
      <c r="AA229" s="1" t="s">
        <v>25</v>
      </c>
      <c r="AB229" s="1" t="str">
        <f>LOWER('[1]All data except MON12'!S1557)</f>
        <v/>
      </c>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c r="BE229" s="11"/>
      <c r="BF229" s="11"/>
      <c r="BG229" s="11"/>
      <c r="BH229" s="11"/>
      <c r="BI229" s="11"/>
      <c r="BJ229" s="11"/>
      <c r="BK229" s="11"/>
      <c r="BL229" s="11"/>
      <c r="BM229" s="11"/>
      <c r="BN229" s="11"/>
      <c r="BO229" s="11"/>
      <c r="BP229" s="11"/>
      <c r="BQ229" s="11"/>
      <c r="BR229" s="11"/>
      <c r="BS229" s="11"/>
      <c r="BT229" s="11"/>
      <c r="BU229" s="11"/>
      <c r="BV229" s="11"/>
      <c r="BW229" s="11"/>
      <c r="BX229" s="11"/>
      <c r="BY229" s="11"/>
      <c r="BZ229" s="11"/>
      <c r="CA229" s="11"/>
      <c r="CB229" s="11"/>
      <c r="CC229" s="11"/>
      <c r="CD229" s="11"/>
      <c r="CE229" s="11"/>
      <c r="CF229" s="11"/>
      <c r="CG229" s="11"/>
      <c r="CH229" s="11"/>
      <c r="CI229" s="11"/>
      <c r="CJ229" s="11"/>
      <c r="CK229" s="11"/>
      <c r="CL229" s="11"/>
      <c r="CM229" s="11"/>
      <c r="CN229" s="11"/>
      <c r="CO229" s="11"/>
      <c r="CP229" s="11"/>
      <c r="CQ229" s="11"/>
      <c r="CR229" s="11"/>
      <c r="CS229" s="11"/>
      <c r="CT229" s="11"/>
      <c r="CU229" s="11"/>
    </row>
    <row r="230" spans="1:99" s="1" customFormat="1">
      <c r="A230" s="3" t="s">
        <v>4358</v>
      </c>
      <c r="B230" s="1" t="s">
        <v>525</v>
      </c>
      <c r="C230" s="2" t="s">
        <v>4062</v>
      </c>
      <c r="D230" s="15">
        <v>41242</v>
      </c>
      <c r="E230" s="4">
        <f t="shared" si="12"/>
        <v>29</v>
      </c>
      <c r="F230" s="4">
        <f t="shared" si="13"/>
        <v>11</v>
      </c>
      <c r="G230" s="4">
        <f t="shared" si="14"/>
        <v>2012</v>
      </c>
      <c r="H230" s="58" t="s">
        <v>5811</v>
      </c>
      <c r="I230" s="11" t="s">
        <v>4137</v>
      </c>
      <c r="L230" s="1" t="s">
        <v>736</v>
      </c>
      <c r="M230" s="5">
        <v>319</v>
      </c>
      <c r="N230" s="6">
        <v>363</v>
      </c>
      <c r="O230" s="13" t="s">
        <v>25</v>
      </c>
      <c r="P230" s="1" t="s">
        <v>26</v>
      </c>
      <c r="Q230" s="5" t="s">
        <v>1070</v>
      </c>
      <c r="R230" s="23" t="str">
        <f t="shared" si="15"/>
        <v>00086956</v>
      </c>
      <c r="U230" s="1" t="s">
        <v>25</v>
      </c>
      <c r="V230" s="1" t="s">
        <v>25</v>
      </c>
      <c r="W230" s="1" t="s">
        <v>5</v>
      </c>
      <c r="X230" s="2" t="s">
        <v>433</v>
      </c>
      <c r="Y230" s="1" t="s">
        <v>2649</v>
      </c>
      <c r="Z230" s="1" t="s">
        <v>25</v>
      </c>
      <c r="AA230" s="1" t="s">
        <v>25</v>
      </c>
      <c r="AB230" s="1" t="str">
        <f>LOWER('[1]All data except MON12'!S1570)</f>
        <v/>
      </c>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c r="BE230" s="11"/>
      <c r="BF230" s="11"/>
      <c r="BG230" s="11"/>
      <c r="BH230" s="11"/>
      <c r="BI230" s="11"/>
      <c r="BJ230" s="11"/>
      <c r="BK230" s="11"/>
      <c r="BL230" s="11"/>
      <c r="BM230" s="11"/>
      <c r="BN230" s="11"/>
      <c r="BO230" s="11"/>
      <c r="BP230" s="11"/>
      <c r="BQ230" s="11"/>
      <c r="BR230" s="11"/>
      <c r="BS230" s="11"/>
      <c r="BT230" s="11"/>
      <c r="BU230" s="11"/>
      <c r="BV230" s="11"/>
      <c r="BW230" s="11"/>
      <c r="BX230" s="11"/>
      <c r="BY230" s="11"/>
      <c r="BZ230" s="11"/>
      <c r="CA230" s="11"/>
      <c r="CB230" s="11"/>
      <c r="CC230" s="11"/>
      <c r="CD230" s="11"/>
      <c r="CE230" s="11"/>
      <c r="CF230" s="11"/>
      <c r="CG230" s="11"/>
      <c r="CH230" s="11"/>
      <c r="CI230" s="11"/>
      <c r="CJ230" s="11"/>
      <c r="CK230" s="11"/>
      <c r="CL230" s="11"/>
      <c r="CM230" s="11"/>
      <c r="CN230" s="11"/>
      <c r="CO230" s="11"/>
      <c r="CP230" s="11"/>
      <c r="CQ230" s="11"/>
      <c r="CR230" s="11"/>
      <c r="CS230" s="11"/>
      <c r="CT230" s="11"/>
      <c r="CU230" s="11"/>
    </row>
    <row r="231" spans="1:99" s="1" customFormat="1">
      <c r="A231" s="3" t="s">
        <v>4345</v>
      </c>
      <c r="B231" s="1" t="s">
        <v>525</v>
      </c>
      <c r="C231" s="2" t="s">
        <v>4062</v>
      </c>
      <c r="D231" s="15">
        <v>41242</v>
      </c>
      <c r="E231" s="4">
        <f t="shared" si="12"/>
        <v>29</v>
      </c>
      <c r="F231" s="4">
        <f t="shared" si="13"/>
        <v>11</v>
      </c>
      <c r="G231" s="4">
        <f t="shared" si="14"/>
        <v>2012</v>
      </c>
      <c r="H231" s="58" t="s">
        <v>5811</v>
      </c>
      <c r="I231" s="11" t="s">
        <v>4137</v>
      </c>
      <c r="L231" s="1" t="s">
        <v>736</v>
      </c>
      <c r="M231" s="5">
        <v>229</v>
      </c>
      <c r="N231" s="6">
        <v>248</v>
      </c>
      <c r="O231" s="13" t="s">
        <v>25</v>
      </c>
      <c r="P231" s="1" t="s">
        <v>26</v>
      </c>
      <c r="Q231" s="5" t="s">
        <v>892</v>
      </c>
      <c r="R231" s="23" t="str">
        <f t="shared" si="15"/>
        <v>00086957</v>
      </c>
      <c r="U231" s="1" t="s">
        <v>25</v>
      </c>
      <c r="V231" s="1" t="s">
        <v>25</v>
      </c>
      <c r="W231" s="1" t="s">
        <v>418</v>
      </c>
      <c r="X231" s="2" t="s">
        <v>433</v>
      </c>
      <c r="Y231" s="1" t="s">
        <v>2655</v>
      </c>
      <c r="Z231" s="1" t="s">
        <v>25</v>
      </c>
      <c r="AA231" s="1" t="s">
        <v>25</v>
      </c>
      <c r="AB231" s="1" t="str">
        <f>LOWER('[1]All data except MON12'!S1579)</f>
        <v/>
      </c>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c r="BE231" s="11"/>
      <c r="BF231" s="11"/>
      <c r="BG231" s="11"/>
      <c r="BH231" s="11"/>
      <c r="BI231" s="11"/>
      <c r="BJ231" s="11"/>
      <c r="BK231" s="11"/>
      <c r="BL231" s="11"/>
      <c r="BM231" s="11"/>
      <c r="BN231" s="11"/>
      <c r="BO231" s="11"/>
      <c r="BP231" s="11"/>
      <c r="BQ231" s="11"/>
      <c r="BR231" s="11"/>
      <c r="BS231" s="11"/>
      <c r="BT231" s="11"/>
      <c r="BU231" s="11"/>
      <c r="BV231" s="11"/>
      <c r="BW231" s="11"/>
      <c r="BX231" s="11"/>
      <c r="BY231" s="11"/>
      <c r="BZ231" s="11"/>
      <c r="CA231" s="11"/>
      <c r="CB231" s="11"/>
      <c r="CC231" s="11"/>
      <c r="CD231" s="11"/>
      <c r="CE231" s="11"/>
      <c r="CF231" s="11"/>
      <c r="CG231" s="11"/>
      <c r="CH231" s="11"/>
      <c r="CI231" s="11"/>
      <c r="CJ231" s="11"/>
      <c r="CK231" s="11"/>
      <c r="CL231" s="11"/>
      <c r="CM231" s="11"/>
      <c r="CN231" s="11"/>
      <c r="CO231" s="11"/>
      <c r="CP231" s="11"/>
      <c r="CQ231" s="11"/>
      <c r="CR231" s="11"/>
      <c r="CS231" s="11"/>
      <c r="CT231" s="11"/>
      <c r="CU231" s="11"/>
    </row>
    <row r="232" spans="1:99" s="1" customFormat="1">
      <c r="A232" s="3" t="s">
        <v>4356</v>
      </c>
      <c r="B232" s="1" t="s">
        <v>525</v>
      </c>
      <c r="C232" s="2" t="s">
        <v>4062</v>
      </c>
      <c r="D232" s="15">
        <v>41242</v>
      </c>
      <c r="E232" s="4">
        <f t="shared" si="12"/>
        <v>29</v>
      </c>
      <c r="F232" s="4">
        <f t="shared" si="13"/>
        <v>11</v>
      </c>
      <c r="G232" s="4">
        <f t="shared" si="14"/>
        <v>2012</v>
      </c>
      <c r="H232" s="58" t="s">
        <v>5811</v>
      </c>
      <c r="I232" s="11" t="s">
        <v>4137</v>
      </c>
      <c r="L232" s="1" t="s">
        <v>736</v>
      </c>
      <c r="M232" s="5">
        <v>282</v>
      </c>
      <c r="N232" s="6">
        <v>341</v>
      </c>
      <c r="O232" s="13" t="s">
        <v>25</v>
      </c>
      <c r="P232" s="1" t="s">
        <v>26</v>
      </c>
      <c r="Q232" s="5" t="s">
        <v>1040</v>
      </c>
      <c r="R232" s="23" t="str">
        <f t="shared" si="15"/>
        <v>00086960</v>
      </c>
      <c r="U232" s="1" t="s">
        <v>25</v>
      </c>
      <c r="V232" s="1" t="s">
        <v>25</v>
      </c>
      <c r="W232" s="1" t="s">
        <v>418</v>
      </c>
      <c r="X232" s="2" t="s">
        <v>433</v>
      </c>
      <c r="Y232" s="1" t="s">
        <v>2651</v>
      </c>
      <c r="Z232" s="1" t="s">
        <v>25</v>
      </c>
      <c r="AA232" s="1" t="s">
        <v>25</v>
      </c>
      <c r="AB232" s="1" t="str">
        <f>LOWER('[1]All data except MON12'!S1568)</f>
        <v/>
      </c>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c r="BE232" s="11"/>
      <c r="BF232" s="11"/>
      <c r="BG232" s="11"/>
      <c r="BH232" s="11"/>
      <c r="BI232" s="11"/>
      <c r="BJ232" s="11"/>
      <c r="BK232" s="11"/>
      <c r="BL232" s="11"/>
      <c r="BM232" s="11"/>
      <c r="BN232" s="11"/>
      <c r="BO232" s="11"/>
      <c r="BP232" s="11"/>
      <c r="BQ232" s="11"/>
      <c r="BR232" s="11"/>
      <c r="BS232" s="11"/>
      <c r="BT232" s="11"/>
      <c r="BU232" s="11"/>
      <c r="BV232" s="11"/>
      <c r="BW232" s="11"/>
      <c r="BX232" s="11"/>
      <c r="BY232" s="11"/>
      <c r="BZ232" s="11"/>
      <c r="CA232" s="11"/>
      <c r="CB232" s="11"/>
      <c r="CC232" s="11"/>
      <c r="CD232" s="11"/>
      <c r="CE232" s="11"/>
      <c r="CF232" s="11"/>
      <c r="CG232" s="11"/>
      <c r="CH232" s="11"/>
      <c r="CI232" s="11"/>
      <c r="CJ232" s="11"/>
      <c r="CK232" s="11"/>
      <c r="CL232" s="11"/>
      <c r="CM232" s="11"/>
      <c r="CN232" s="11"/>
      <c r="CO232" s="11"/>
      <c r="CP232" s="11"/>
      <c r="CQ232" s="11"/>
      <c r="CR232" s="11"/>
      <c r="CS232" s="11"/>
      <c r="CT232" s="11"/>
      <c r="CU232" s="11"/>
    </row>
    <row r="233" spans="1:99">
      <c r="A233" s="3" t="s">
        <v>4372</v>
      </c>
      <c r="B233" s="11" t="s">
        <v>525</v>
      </c>
      <c r="C233" s="3" t="s">
        <v>4062</v>
      </c>
      <c r="D233" s="32">
        <v>41242</v>
      </c>
      <c r="E233" s="33">
        <f t="shared" si="12"/>
        <v>29</v>
      </c>
      <c r="F233" s="33">
        <f t="shared" si="13"/>
        <v>11</v>
      </c>
      <c r="G233" s="33">
        <f t="shared" si="14"/>
        <v>2012</v>
      </c>
      <c r="H233" s="58" t="s">
        <v>5811</v>
      </c>
      <c r="I233" s="11" t="s">
        <v>4137</v>
      </c>
      <c r="L233" s="11" t="s">
        <v>30</v>
      </c>
      <c r="M233" s="18">
        <v>400</v>
      </c>
      <c r="N233" s="16">
        <v>554</v>
      </c>
      <c r="O233" s="30" t="s">
        <v>25</v>
      </c>
      <c r="P233" s="11" t="s">
        <v>26</v>
      </c>
      <c r="Q233" s="18" t="s">
        <v>1191</v>
      </c>
      <c r="R233" s="23" t="str">
        <f t="shared" si="15"/>
        <v>00086961</v>
      </c>
      <c r="T233" s="3" t="s">
        <v>418</v>
      </c>
      <c r="U233" s="11" t="s">
        <v>1299</v>
      </c>
      <c r="V233" s="11" t="s">
        <v>25</v>
      </c>
      <c r="X233" s="3" t="s">
        <v>422</v>
      </c>
      <c r="Y233" s="11" t="s">
        <v>2649</v>
      </c>
      <c r="Z233" s="11" t="s">
        <v>25</v>
      </c>
      <c r="AA233" s="11" t="s">
        <v>25</v>
      </c>
      <c r="AB233" s="11" t="str">
        <f>LOWER('[1]All data except MON12'!S1561)</f>
        <v/>
      </c>
    </row>
    <row r="234" spans="1:99" s="1" customFormat="1">
      <c r="A234" s="3" t="s">
        <v>4364</v>
      </c>
      <c r="B234" s="1" t="s">
        <v>525</v>
      </c>
      <c r="C234" s="2" t="s">
        <v>4062</v>
      </c>
      <c r="D234" s="15">
        <v>41242</v>
      </c>
      <c r="E234" s="4">
        <f t="shared" si="12"/>
        <v>29</v>
      </c>
      <c r="F234" s="4">
        <f t="shared" si="13"/>
        <v>11</v>
      </c>
      <c r="G234" s="4">
        <f t="shared" si="14"/>
        <v>2012</v>
      </c>
      <c r="H234" s="58" t="s">
        <v>5811</v>
      </c>
      <c r="I234" s="11" t="s">
        <v>4137</v>
      </c>
      <c r="L234" s="1" t="s">
        <v>736</v>
      </c>
      <c r="M234" s="5">
        <v>318</v>
      </c>
      <c r="N234" s="6">
        <v>442</v>
      </c>
      <c r="O234" s="13" t="s">
        <v>25</v>
      </c>
      <c r="P234" s="1" t="s">
        <v>26</v>
      </c>
      <c r="Q234" s="5" t="s">
        <v>1139</v>
      </c>
      <c r="R234" s="23" t="str">
        <f t="shared" si="15"/>
        <v>00086963</v>
      </c>
      <c r="U234" s="1" t="s">
        <v>25</v>
      </c>
      <c r="V234" s="1" t="s">
        <v>25</v>
      </c>
      <c r="W234" s="1" t="s">
        <v>418</v>
      </c>
      <c r="X234" s="2" t="s">
        <v>433</v>
      </c>
      <c r="Y234" s="1" t="s">
        <v>2651</v>
      </c>
      <c r="Z234" s="1" t="s">
        <v>25</v>
      </c>
      <c r="AA234" s="1" t="s">
        <v>25</v>
      </c>
      <c r="AB234" s="1" t="str">
        <f>LOWER('[1]All data except MON12'!S1577)</f>
        <v/>
      </c>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c r="BE234" s="11"/>
      <c r="BF234" s="11"/>
      <c r="BG234" s="11"/>
      <c r="BH234" s="11"/>
      <c r="BI234" s="11"/>
      <c r="BJ234" s="11"/>
      <c r="BK234" s="11"/>
      <c r="BL234" s="11"/>
      <c r="BM234" s="11"/>
      <c r="BN234" s="11"/>
      <c r="BO234" s="11"/>
      <c r="BP234" s="11"/>
      <c r="BQ234" s="11"/>
      <c r="BR234" s="11"/>
      <c r="BS234" s="11"/>
      <c r="BT234" s="11"/>
      <c r="BU234" s="11"/>
      <c r="BV234" s="11"/>
      <c r="BW234" s="11"/>
      <c r="BX234" s="11"/>
      <c r="BY234" s="11"/>
      <c r="BZ234" s="11"/>
      <c r="CA234" s="11"/>
      <c r="CB234" s="11"/>
      <c r="CC234" s="11"/>
      <c r="CD234" s="11"/>
      <c r="CE234" s="11"/>
      <c r="CF234" s="11"/>
      <c r="CG234" s="11"/>
      <c r="CH234" s="11"/>
      <c r="CI234" s="11"/>
      <c r="CJ234" s="11"/>
      <c r="CK234" s="11"/>
      <c r="CL234" s="11"/>
      <c r="CM234" s="11"/>
      <c r="CN234" s="11"/>
      <c r="CO234" s="11"/>
      <c r="CP234" s="11"/>
      <c r="CQ234" s="11"/>
      <c r="CR234" s="11"/>
      <c r="CS234" s="11"/>
      <c r="CT234" s="11"/>
      <c r="CU234" s="11"/>
    </row>
    <row r="235" spans="1:99" s="1" customFormat="1">
      <c r="A235" s="3" t="s">
        <v>4349</v>
      </c>
      <c r="B235" s="1" t="s">
        <v>525</v>
      </c>
      <c r="C235" s="2" t="s">
        <v>4062</v>
      </c>
      <c r="D235" s="15">
        <v>41242</v>
      </c>
      <c r="E235" s="4">
        <f t="shared" si="12"/>
        <v>29</v>
      </c>
      <c r="F235" s="4">
        <f t="shared" si="13"/>
        <v>11</v>
      </c>
      <c r="G235" s="4">
        <f t="shared" si="14"/>
        <v>2012</v>
      </c>
      <c r="H235" s="58" t="s">
        <v>5811</v>
      </c>
      <c r="I235" s="11" t="s">
        <v>4137</v>
      </c>
      <c r="L235" s="1" t="s">
        <v>736</v>
      </c>
      <c r="M235" s="5">
        <v>289</v>
      </c>
      <c r="N235" s="6">
        <v>316</v>
      </c>
      <c r="O235" s="13" t="s">
        <v>25</v>
      </c>
      <c r="P235" s="1" t="s">
        <v>26</v>
      </c>
      <c r="Q235" s="5" t="s">
        <v>982</v>
      </c>
      <c r="R235" s="23" t="str">
        <f t="shared" si="15"/>
        <v>00086964</v>
      </c>
      <c r="U235" s="1" t="s">
        <v>25</v>
      </c>
      <c r="V235" s="1" t="s">
        <v>25</v>
      </c>
      <c r="W235" s="1" t="s">
        <v>418</v>
      </c>
      <c r="X235" s="2" t="s">
        <v>433</v>
      </c>
      <c r="Y235" s="1" t="s">
        <v>2651</v>
      </c>
      <c r="Z235" s="1" t="s">
        <v>25</v>
      </c>
      <c r="AA235" s="1" t="s">
        <v>25</v>
      </c>
      <c r="AB235" s="1" t="str">
        <f>LOWER('[1]All data except MON12'!S1578)</f>
        <v/>
      </c>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c r="BE235" s="11"/>
      <c r="BF235" s="11"/>
      <c r="BG235" s="11"/>
      <c r="BH235" s="11"/>
      <c r="BI235" s="11"/>
      <c r="BJ235" s="11"/>
      <c r="BK235" s="11"/>
      <c r="BL235" s="11"/>
      <c r="BM235" s="11"/>
      <c r="BN235" s="11"/>
      <c r="BO235" s="11"/>
      <c r="BP235" s="11"/>
      <c r="BQ235" s="11"/>
      <c r="BR235" s="11"/>
      <c r="BS235" s="11"/>
      <c r="BT235" s="11"/>
      <c r="BU235" s="11"/>
      <c r="BV235" s="11"/>
      <c r="BW235" s="11"/>
      <c r="BX235" s="11"/>
      <c r="BY235" s="11"/>
      <c r="BZ235" s="11"/>
      <c r="CA235" s="11"/>
      <c r="CB235" s="11"/>
      <c r="CC235" s="11"/>
      <c r="CD235" s="11"/>
      <c r="CE235" s="11"/>
      <c r="CF235" s="11"/>
      <c r="CG235" s="11"/>
      <c r="CH235" s="11"/>
      <c r="CI235" s="11"/>
      <c r="CJ235" s="11"/>
      <c r="CK235" s="11"/>
      <c r="CL235" s="11"/>
      <c r="CM235" s="11"/>
      <c r="CN235" s="11"/>
      <c r="CO235" s="11"/>
      <c r="CP235" s="11"/>
      <c r="CQ235" s="11"/>
      <c r="CR235" s="11"/>
      <c r="CS235" s="11"/>
      <c r="CT235" s="11"/>
      <c r="CU235" s="11"/>
    </row>
    <row r="236" spans="1:99" s="1" customFormat="1">
      <c r="A236" s="3" t="s">
        <v>4352</v>
      </c>
      <c r="B236" s="1" t="s">
        <v>525</v>
      </c>
      <c r="C236" s="2" t="s">
        <v>4062</v>
      </c>
      <c r="D236" s="15">
        <v>41242</v>
      </c>
      <c r="E236" s="4">
        <f t="shared" si="12"/>
        <v>29</v>
      </c>
      <c r="F236" s="4">
        <f t="shared" si="13"/>
        <v>11</v>
      </c>
      <c r="G236" s="4">
        <f t="shared" si="14"/>
        <v>2012</v>
      </c>
      <c r="H236" s="58" t="s">
        <v>5811</v>
      </c>
      <c r="I236" s="11" t="s">
        <v>4137</v>
      </c>
      <c r="L236" s="1" t="s">
        <v>736</v>
      </c>
      <c r="M236" s="5">
        <v>309</v>
      </c>
      <c r="N236" s="6">
        <v>329</v>
      </c>
      <c r="O236" s="13" t="s">
        <v>25</v>
      </c>
      <c r="P236" s="1" t="s">
        <v>26</v>
      </c>
      <c r="Q236" s="5" t="s">
        <v>1016</v>
      </c>
      <c r="R236" s="23" t="str">
        <f t="shared" si="15"/>
        <v>00086966</v>
      </c>
      <c r="U236" s="1" t="s">
        <v>25</v>
      </c>
      <c r="V236" s="1" t="s">
        <v>25</v>
      </c>
      <c r="W236" s="1" t="s">
        <v>5</v>
      </c>
      <c r="X236" s="2" t="s">
        <v>433</v>
      </c>
      <c r="Y236" s="1" t="s">
        <v>2649</v>
      </c>
      <c r="Z236" s="1" t="s">
        <v>25</v>
      </c>
      <c r="AA236" s="1" t="s">
        <v>25</v>
      </c>
      <c r="AB236" s="1" t="str">
        <f>LOWER('[1]All data except MON12'!S1566)</f>
        <v/>
      </c>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c r="BE236" s="11"/>
      <c r="BF236" s="11"/>
      <c r="BG236" s="11"/>
      <c r="BH236" s="11"/>
      <c r="BI236" s="11"/>
      <c r="BJ236" s="11"/>
      <c r="BK236" s="11"/>
      <c r="BL236" s="11"/>
      <c r="BM236" s="11"/>
      <c r="BN236" s="11"/>
      <c r="BO236" s="11"/>
      <c r="BP236" s="11"/>
      <c r="BQ236" s="11"/>
      <c r="BR236" s="11"/>
      <c r="BS236" s="11"/>
      <c r="BT236" s="11"/>
      <c r="BU236" s="11"/>
      <c r="BV236" s="11"/>
      <c r="BW236" s="11"/>
      <c r="BX236" s="11"/>
      <c r="BY236" s="11"/>
      <c r="BZ236" s="11"/>
      <c r="CA236" s="11"/>
      <c r="CB236" s="11"/>
      <c r="CC236" s="11"/>
      <c r="CD236" s="11"/>
      <c r="CE236" s="11"/>
      <c r="CF236" s="11"/>
      <c r="CG236" s="11"/>
      <c r="CH236" s="11"/>
      <c r="CI236" s="11"/>
      <c r="CJ236" s="11"/>
      <c r="CK236" s="11"/>
      <c r="CL236" s="11"/>
      <c r="CM236" s="11"/>
      <c r="CN236" s="11"/>
      <c r="CO236" s="11"/>
      <c r="CP236" s="11"/>
      <c r="CQ236" s="11"/>
      <c r="CR236" s="11"/>
      <c r="CS236" s="11"/>
      <c r="CT236" s="11"/>
      <c r="CU236" s="11"/>
    </row>
    <row r="237" spans="1:99" s="1" customFormat="1">
      <c r="A237" s="3" t="s">
        <v>4353</v>
      </c>
      <c r="B237" s="1" t="s">
        <v>525</v>
      </c>
      <c r="C237" s="2" t="s">
        <v>4062</v>
      </c>
      <c r="D237" s="15">
        <v>41242</v>
      </c>
      <c r="E237" s="4">
        <f t="shared" si="12"/>
        <v>29</v>
      </c>
      <c r="F237" s="4">
        <f t="shared" si="13"/>
        <v>11</v>
      </c>
      <c r="G237" s="4">
        <f t="shared" si="14"/>
        <v>2012</v>
      </c>
      <c r="H237" s="58" t="s">
        <v>5810</v>
      </c>
      <c r="I237" s="11" t="s">
        <v>4059</v>
      </c>
      <c r="L237" s="1" t="s">
        <v>736</v>
      </c>
      <c r="M237" s="5">
        <v>302</v>
      </c>
      <c r="N237" s="6">
        <v>331</v>
      </c>
      <c r="O237" s="13" t="s">
        <v>25</v>
      </c>
      <c r="P237" s="1" t="s">
        <v>26</v>
      </c>
      <c r="Q237" s="5" t="s">
        <v>1023</v>
      </c>
      <c r="R237" s="23" t="str">
        <f t="shared" si="15"/>
        <v>00086968</v>
      </c>
      <c r="U237" s="1" t="s">
        <v>25</v>
      </c>
      <c r="V237" s="1" t="s">
        <v>25</v>
      </c>
      <c r="W237" s="1" t="s">
        <v>418</v>
      </c>
      <c r="X237" s="2" t="s">
        <v>433</v>
      </c>
      <c r="Y237" s="1" t="s">
        <v>2653</v>
      </c>
      <c r="Z237" s="1" t="s">
        <v>25</v>
      </c>
      <c r="AA237" s="1" t="s">
        <v>25</v>
      </c>
      <c r="AB237" s="1" t="str">
        <f>LOWER('[1]All data except MON12'!S1553)</f>
        <v/>
      </c>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c r="BE237" s="11"/>
      <c r="BF237" s="11"/>
      <c r="BG237" s="11"/>
      <c r="BH237" s="11"/>
      <c r="BI237" s="11"/>
      <c r="BJ237" s="11"/>
      <c r="BK237" s="11"/>
      <c r="BL237" s="11"/>
      <c r="BM237" s="11"/>
      <c r="BN237" s="11"/>
      <c r="BO237" s="11"/>
      <c r="BP237" s="11"/>
      <c r="BQ237" s="11"/>
      <c r="BR237" s="11"/>
      <c r="BS237" s="11"/>
      <c r="BT237" s="11"/>
      <c r="BU237" s="11"/>
      <c r="BV237" s="11"/>
      <c r="BW237" s="11"/>
      <c r="BX237" s="11"/>
      <c r="BY237" s="11"/>
      <c r="BZ237" s="11"/>
      <c r="CA237" s="11"/>
      <c r="CB237" s="11"/>
      <c r="CC237" s="11"/>
      <c r="CD237" s="11"/>
      <c r="CE237" s="11"/>
      <c r="CF237" s="11"/>
      <c r="CG237" s="11"/>
      <c r="CH237" s="11"/>
      <c r="CI237" s="11"/>
      <c r="CJ237" s="11"/>
      <c r="CK237" s="11"/>
      <c r="CL237" s="11"/>
      <c r="CM237" s="11"/>
      <c r="CN237" s="11"/>
      <c r="CO237" s="11"/>
      <c r="CP237" s="11"/>
      <c r="CQ237" s="11"/>
      <c r="CR237" s="11"/>
      <c r="CS237" s="11"/>
      <c r="CT237" s="11"/>
      <c r="CU237" s="11"/>
    </row>
    <row r="238" spans="1:99">
      <c r="A238" s="3" t="s">
        <v>4391</v>
      </c>
      <c r="B238" s="11" t="s">
        <v>525</v>
      </c>
      <c r="C238" s="3" t="s">
        <v>4062</v>
      </c>
      <c r="D238" s="32">
        <v>41243</v>
      </c>
      <c r="E238" s="33">
        <f t="shared" si="12"/>
        <v>30</v>
      </c>
      <c r="F238" s="33">
        <f t="shared" si="13"/>
        <v>11</v>
      </c>
      <c r="G238" s="33">
        <f t="shared" si="14"/>
        <v>2012</v>
      </c>
      <c r="H238" s="58" t="s">
        <v>5811</v>
      </c>
      <c r="I238" s="11" t="s">
        <v>4137</v>
      </c>
      <c r="L238" s="11" t="s">
        <v>30</v>
      </c>
      <c r="M238" s="18">
        <v>590</v>
      </c>
      <c r="N238" s="16">
        <v>2150</v>
      </c>
      <c r="O238" s="30" t="s">
        <v>25</v>
      </c>
      <c r="P238" s="11" t="s">
        <v>26</v>
      </c>
      <c r="Q238" s="18" t="s">
        <v>851</v>
      </c>
      <c r="R238" s="23" t="str">
        <f t="shared" si="15"/>
        <v>00080655</v>
      </c>
      <c r="T238" s="3" t="s">
        <v>418</v>
      </c>
      <c r="U238" s="11" t="s">
        <v>1310</v>
      </c>
      <c r="V238" s="11" t="s">
        <v>25</v>
      </c>
      <c r="W238" s="11" t="s">
        <v>5</v>
      </c>
      <c r="X238" s="3" t="s">
        <v>433</v>
      </c>
      <c r="Y238" s="11" t="s">
        <v>2650</v>
      </c>
      <c r="Z238" s="11" t="s">
        <v>25</v>
      </c>
      <c r="AA238" s="11" t="s">
        <v>25</v>
      </c>
      <c r="AB238" s="11" t="str">
        <f>LOWER('[1]All data except MON12'!S1592)</f>
        <v/>
      </c>
    </row>
    <row r="239" spans="1:99" s="1" customFormat="1">
      <c r="A239" s="3" t="s">
        <v>4387</v>
      </c>
      <c r="B239" s="1" t="s">
        <v>525</v>
      </c>
      <c r="C239" s="2" t="s">
        <v>4062</v>
      </c>
      <c r="D239" s="15">
        <v>41243</v>
      </c>
      <c r="E239" s="4">
        <f t="shared" si="12"/>
        <v>30</v>
      </c>
      <c r="F239" s="4">
        <f t="shared" si="13"/>
        <v>11</v>
      </c>
      <c r="G239" s="4">
        <f t="shared" si="14"/>
        <v>2012</v>
      </c>
      <c r="H239" s="58" t="s">
        <v>5811</v>
      </c>
      <c r="I239" s="11" t="s">
        <v>4137</v>
      </c>
      <c r="L239" s="1" t="s">
        <v>736</v>
      </c>
      <c r="M239" s="5">
        <v>323</v>
      </c>
      <c r="N239" s="6">
        <v>512</v>
      </c>
      <c r="O239" s="13" t="s">
        <v>25</v>
      </c>
      <c r="P239" s="1" t="s">
        <v>26</v>
      </c>
      <c r="Q239" s="5" t="s">
        <v>1176</v>
      </c>
      <c r="R239" s="23" t="str">
        <f t="shared" si="15"/>
        <v>00080656</v>
      </c>
      <c r="U239" s="1" t="s">
        <v>25</v>
      </c>
      <c r="V239" s="1" t="s">
        <v>25</v>
      </c>
      <c r="W239" s="1" t="s">
        <v>418</v>
      </c>
      <c r="X239" s="2" t="s">
        <v>433</v>
      </c>
      <c r="Y239" s="1" t="s">
        <v>2651</v>
      </c>
      <c r="Z239" s="1" t="s">
        <v>25</v>
      </c>
      <c r="AA239" s="1" t="s">
        <v>25</v>
      </c>
      <c r="AB239" s="1" t="str">
        <f>LOWER('[1]All data except MON12'!S1586)</f>
        <v/>
      </c>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c r="BE239" s="11"/>
      <c r="BF239" s="11"/>
      <c r="BG239" s="11"/>
      <c r="BH239" s="11"/>
      <c r="BI239" s="11"/>
      <c r="BJ239" s="11"/>
      <c r="BK239" s="11"/>
      <c r="BL239" s="11"/>
      <c r="BM239" s="11"/>
      <c r="BN239" s="11"/>
      <c r="BO239" s="11"/>
      <c r="BP239" s="11"/>
      <c r="BQ239" s="11"/>
      <c r="BR239" s="11"/>
      <c r="BS239" s="11"/>
      <c r="BT239" s="11"/>
      <c r="BU239" s="11"/>
      <c r="BV239" s="11"/>
      <c r="BW239" s="11"/>
      <c r="BX239" s="11"/>
      <c r="BY239" s="11"/>
      <c r="BZ239" s="11"/>
      <c r="CA239" s="11"/>
      <c r="CB239" s="11"/>
      <c r="CC239" s="11"/>
      <c r="CD239" s="11"/>
      <c r="CE239" s="11"/>
      <c r="CF239" s="11"/>
      <c r="CG239" s="11"/>
      <c r="CH239" s="11"/>
      <c r="CI239" s="11"/>
      <c r="CJ239" s="11"/>
      <c r="CK239" s="11"/>
      <c r="CL239" s="11"/>
      <c r="CM239" s="11"/>
      <c r="CN239" s="11"/>
      <c r="CO239" s="11"/>
      <c r="CP239" s="11"/>
      <c r="CQ239" s="11"/>
      <c r="CR239" s="11"/>
      <c r="CS239" s="11"/>
      <c r="CT239" s="11"/>
      <c r="CU239" s="11"/>
    </row>
    <row r="240" spans="1:99" s="1" customFormat="1">
      <c r="A240" s="3" t="s">
        <v>4380</v>
      </c>
      <c r="B240" s="1" t="s">
        <v>525</v>
      </c>
      <c r="C240" s="2" t="s">
        <v>4062</v>
      </c>
      <c r="D240" s="15">
        <v>41243</v>
      </c>
      <c r="E240" s="4">
        <f t="shared" si="12"/>
        <v>30</v>
      </c>
      <c r="F240" s="4">
        <f t="shared" si="13"/>
        <v>11</v>
      </c>
      <c r="G240" s="4">
        <f t="shared" si="14"/>
        <v>2012</v>
      </c>
      <c r="H240" s="58" t="s">
        <v>5811</v>
      </c>
      <c r="I240" s="11" t="s">
        <v>4137</v>
      </c>
      <c r="L240" s="1" t="s">
        <v>736</v>
      </c>
      <c r="M240" s="5">
        <v>275</v>
      </c>
      <c r="N240" s="6">
        <v>206</v>
      </c>
      <c r="O240" s="13" t="s">
        <v>25</v>
      </c>
      <c r="P240" s="1" t="s">
        <v>26</v>
      </c>
      <c r="Q240" s="5" t="s">
        <v>838</v>
      </c>
      <c r="R240" s="23" t="str">
        <f t="shared" si="15"/>
        <v>00080661</v>
      </c>
      <c r="U240" s="1" t="s">
        <v>25</v>
      </c>
      <c r="V240" s="1" t="s">
        <v>25</v>
      </c>
      <c r="W240" s="1" t="s">
        <v>5</v>
      </c>
      <c r="X240" s="2" t="s">
        <v>433</v>
      </c>
      <c r="Y240" s="1" t="s">
        <v>2649</v>
      </c>
      <c r="Z240" s="1" t="s">
        <v>25</v>
      </c>
      <c r="AA240" s="1" t="s">
        <v>25</v>
      </c>
      <c r="AB240" s="1" t="str">
        <f>LOWER('[1]All data except MON12'!S1593)</f>
        <v/>
      </c>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c r="BE240" s="11"/>
      <c r="BF240" s="11"/>
      <c r="BG240" s="11"/>
      <c r="BH240" s="11"/>
      <c r="BI240" s="11"/>
      <c r="BJ240" s="11"/>
      <c r="BK240" s="11"/>
      <c r="BL240" s="11"/>
      <c r="BM240" s="11"/>
      <c r="BN240" s="11"/>
      <c r="BO240" s="11"/>
      <c r="BP240" s="11"/>
      <c r="BQ240" s="11"/>
      <c r="BR240" s="11"/>
      <c r="BS240" s="11"/>
      <c r="BT240" s="11"/>
      <c r="BU240" s="11"/>
      <c r="BV240" s="11"/>
      <c r="BW240" s="11"/>
      <c r="BX240" s="11"/>
      <c r="BY240" s="11"/>
      <c r="BZ240" s="11"/>
      <c r="CA240" s="11"/>
      <c r="CB240" s="11"/>
      <c r="CC240" s="11"/>
      <c r="CD240" s="11"/>
      <c r="CE240" s="11"/>
      <c r="CF240" s="11"/>
      <c r="CG240" s="11"/>
      <c r="CH240" s="11"/>
      <c r="CI240" s="11"/>
      <c r="CJ240" s="11"/>
      <c r="CK240" s="11"/>
      <c r="CL240" s="11"/>
      <c r="CM240" s="11"/>
      <c r="CN240" s="11"/>
      <c r="CO240" s="11"/>
      <c r="CP240" s="11"/>
      <c r="CQ240" s="11"/>
      <c r="CR240" s="11"/>
      <c r="CS240" s="11"/>
      <c r="CT240" s="11"/>
      <c r="CU240" s="11"/>
    </row>
    <row r="241" spans="1:99" s="1" customFormat="1">
      <c r="A241" s="3" t="s">
        <v>4386</v>
      </c>
      <c r="B241" s="1" t="s">
        <v>525</v>
      </c>
      <c r="C241" s="2" t="s">
        <v>4062</v>
      </c>
      <c r="D241" s="15">
        <v>41243</v>
      </c>
      <c r="E241" s="4">
        <f t="shared" si="12"/>
        <v>30</v>
      </c>
      <c r="F241" s="4">
        <f t="shared" si="13"/>
        <v>11</v>
      </c>
      <c r="G241" s="4">
        <f t="shared" si="14"/>
        <v>2012</v>
      </c>
      <c r="H241" s="58" t="s">
        <v>5811</v>
      </c>
      <c r="I241" s="11" t="s">
        <v>4137</v>
      </c>
      <c r="L241" s="1" t="s">
        <v>736</v>
      </c>
      <c r="M241" s="5">
        <v>316</v>
      </c>
      <c r="N241" s="6">
        <v>374</v>
      </c>
      <c r="O241" s="13" t="s">
        <v>25</v>
      </c>
      <c r="P241" s="1" t="s">
        <v>26</v>
      </c>
      <c r="Q241" s="5" t="s">
        <v>1083</v>
      </c>
      <c r="R241" s="23" t="str">
        <f t="shared" si="15"/>
        <v>00080679</v>
      </c>
      <c r="U241" s="1" t="s">
        <v>25</v>
      </c>
      <c r="V241" s="1" t="s">
        <v>25</v>
      </c>
      <c r="W241" s="1" t="s">
        <v>5</v>
      </c>
      <c r="X241" s="2" t="s">
        <v>433</v>
      </c>
      <c r="Y241" s="1" t="s">
        <v>2649</v>
      </c>
      <c r="Z241" s="1" t="s">
        <v>25</v>
      </c>
      <c r="AA241" s="1" t="s">
        <v>25</v>
      </c>
      <c r="AB241" s="1" t="str">
        <f>LOWER('[1]All data except MON12'!S1585)</f>
        <v/>
      </c>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c r="BE241" s="11"/>
      <c r="BF241" s="11"/>
      <c r="BG241" s="11"/>
      <c r="BH241" s="11"/>
      <c r="BI241" s="11"/>
      <c r="BJ241" s="11"/>
      <c r="BK241" s="11"/>
      <c r="BL241" s="11"/>
      <c r="BM241" s="11"/>
      <c r="BN241" s="11"/>
      <c r="BO241" s="11"/>
      <c r="BP241" s="11"/>
      <c r="BQ241" s="11"/>
      <c r="BR241" s="11"/>
      <c r="BS241" s="11"/>
      <c r="BT241" s="11"/>
      <c r="BU241" s="11"/>
      <c r="BV241" s="11"/>
      <c r="BW241" s="11"/>
      <c r="BX241" s="11"/>
      <c r="BY241" s="11"/>
      <c r="BZ241" s="11"/>
      <c r="CA241" s="11"/>
      <c r="CB241" s="11"/>
      <c r="CC241" s="11"/>
      <c r="CD241" s="11"/>
      <c r="CE241" s="11"/>
      <c r="CF241" s="11"/>
      <c r="CG241" s="11"/>
      <c r="CH241" s="11"/>
      <c r="CI241" s="11"/>
      <c r="CJ241" s="11"/>
      <c r="CK241" s="11"/>
      <c r="CL241" s="11"/>
      <c r="CM241" s="11"/>
      <c r="CN241" s="11"/>
      <c r="CO241" s="11"/>
      <c r="CP241" s="11"/>
      <c r="CQ241" s="11"/>
      <c r="CR241" s="11"/>
      <c r="CS241" s="11"/>
      <c r="CT241" s="11"/>
      <c r="CU241" s="11"/>
    </row>
    <row r="242" spans="1:99" s="1" customFormat="1">
      <c r="A242" s="3" t="s">
        <v>4381</v>
      </c>
      <c r="B242" s="1" t="s">
        <v>525</v>
      </c>
      <c r="C242" s="2" t="s">
        <v>4062</v>
      </c>
      <c r="D242" s="15">
        <v>41243</v>
      </c>
      <c r="E242" s="4">
        <f t="shared" si="12"/>
        <v>30</v>
      </c>
      <c r="F242" s="4">
        <f t="shared" si="13"/>
        <v>11</v>
      </c>
      <c r="G242" s="4">
        <f t="shared" si="14"/>
        <v>2012</v>
      </c>
      <c r="H242" s="58" t="s">
        <v>5811</v>
      </c>
      <c r="I242" s="11" t="s">
        <v>4137</v>
      </c>
      <c r="L242" s="1" t="s">
        <v>736</v>
      </c>
      <c r="M242" s="5">
        <v>287</v>
      </c>
      <c r="N242" s="6">
        <v>263</v>
      </c>
      <c r="O242" s="13" t="s">
        <v>25</v>
      </c>
      <c r="P242" s="1" t="s">
        <v>26</v>
      </c>
      <c r="Q242" s="5" t="s">
        <v>909</v>
      </c>
      <c r="R242" s="23" t="str">
        <f t="shared" si="15"/>
        <v>00080693</v>
      </c>
      <c r="U242" s="1" t="s">
        <v>25</v>
      </c>
      <c r="V242" s="1" t="s">
        <v>25</v>
      </c>
      <c r="W242" s="1" t="s">
        <v>5</v>
      </c>
      <c r="X242" s="2" t="s">
        <v>433</v>
      </c>
      <c r="Y242" s="1" t="s">
        <v>2649</v>
      </c>
      <c r="Z242" s="1" t="s">
        <v>25</v>
      </c>
      <c r="AA242" s="1" t="s">
        <v>25</v>
      </c>
      <c r="AB242" s="1" t="str">
        <f>LOWER('[1]All data except MON12'!S1589)</f>
        <v/>
      </c>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c r="BE242" s="11"/>
      <c r="BF242" s="11"/>
      <c r="BG242" s="11"/>
      <c r="BH242" s="11"/>
      <c r="BI242" s="11"/>
      <c r="BJ242" s="11"/>
      <c r="BK242" s="11"/>
      <c r="BL242" s="11"/>
      <c r="BM242" s="11"/>
      <c r="BN242" s="11"/>
      <c r="BO242" s="11"/>
      <c r="BP242" s="11"/>
      <c r="BQ242" s="11"/>
      <c r="BR242" s="11"/>
      <c r="BS242" s="11"/>
      <c r="BT242" s="11"/>
      <c r="BU242" s="11"/>
      <c r="BV242" s="11"/>
      <c r="BW242" s="11"/>
      <c r="BX242" s="11"/>
      <c r="BY242" s="11"/>
      <c r="BZ242" s="11"/>
      <c r="CA242" s="11"/>
      <c r="CB242" s="11"/>
      <c r="CC242" s="11"/>
      <c r="CD242" s="11"/>
      <c r="CE242" s="11"/>
      <c r="CF242" s="11"/>
      <c r="CG242" s="11"/>
      <c r="CH242" s="11"/>
      <c r="CI242" s="11"/>
      <c r="CJ242" s="11"/>
      <c r="CK242" s="11"/>
      <c r="CL242" s="11"/>
      <c r="CM242" s="11"/>
      <c r="CN242" s="11"/>
      <c r="CO242" s="11"/>
      <c r="CP242" s="11"/>
      <c r="CQ242" s="11"/>
      <c r="CR242" s="11"/>
      <c r="CS242" s="11"/>
      <c r="CT242" s="11"/>
      <c r="CU242" s="11"/>
    </row>
    <row r="243" spans="1:99" s="1" customFormat="1">
      <c r="A243" s="3" t="s">
        <v>4379</v>
      </c>
      <c r="B243" s="1" t="s">
        <v>525</v>
      </c>
      <c r="C243" s="2" t="s">
        <v>4062</v>
      </c>
      <c r="D243" s="15">
        <v>41243</v>
      </c>
      <c r="E243" s="4">
        <f t="shared" si="12"/>
        <v>30</v>
      </c>
      <c r="F243" s="4">
        <f t="shared" si="13"/>
        <v>11</v>
      </c>
      <c r="G243" s="4">
        <f t="shared" si="14"/>
        <v>2012</v>
      </c>
      <c r="H243" s="58" t="s">
        <v>5811</v>
      </c>
      <c r="I243" s="11" t="s">
        <v>4137</v>
      </c>
      <c r="L243" s="1" t="s">
        <v>736</v>
      </c>
      <c r="M243" s="5">
        <v>263</v>
      </c>
      <c r="N243" s="6">
        <v>193</v>
      </c>
      <c r="O243" s="13" t="s">
        <v>25</v>
      </c>
      <c r="P243" s="1" t="s">
        <v>26</v>
      </c>
      <c r="Q243" s="5" t="s">
        <v>820</v>
      </c>
      <c r="R243" s="23" t="str">
        <f t="shared" si="15"/>
        <v>00080701</v>
      </c>
      <c r="U243" s="1" t="s">
        <v>25</v>
      </c>
      <c r="V243" s="1" t="s">
        <v>25</v>
      </c>
      <c r="W243" s="1" t="s">
        <v>418</v>
      </c>
      <c r="X243" s="2" t="s">
        <v>433</v>
      </c>
      <c r="Y243" s="1" t="s">
        <v>2656</v>
      </c>
      <c r="Z243" s="1" t="s">
        <v>25</v>
      </c>
      <c r="AA243" s="1" t="s">
        <v>25</v>
      </c>
      <c r="AB243" s="1" t="str">
        <f>LOWER('[1]All data except MON12'!S1590)</f>
        <v/>
      </c>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c r="BE243" s="11"/>
      <c r="BF243" s="11"/>
      <c r="BG243" s="11"/>
      <c r="BH243" s="11"/>
      <c r="BI243" s="11"/>
      <c r="BJ243" s="11"/>
      <c r="BK243" s="11"/>
      <c r="BL243" s="11"/>
      <c r="BM243" s="11"/>
      <c r="BN243" s="11"/>
      <c r="BO243" s="11"/>
      <c r="BP243" s="11"/>
      <c r="BQ243" s="11"/>
      <c r="BR243" s="11"/>
      <c r="BS243" s="11"/>
      <c r="BT243" s="11"/>
      <c r="BU243" s="11"/>
      <c r="BV243" s="11"/>
      <c r="BW243" s="11"/>
      <c r="BX243" s="11"/>
      <c r="BY243" s="11"/>
      <c r="BZ243" s="11"/>
      <c r="CA243" s="11"/>
      <c r="CB243" s="11"/>
      <c r="CC243" s="11"/>
      <c r="CD243" s="11"/>
      <c r="CE243" s="11"/>
      <c r="CF243" s="11"/>
      <c r="CG243" s="11"/>
      <c r="CH243" s="11"/>
      <c r="CI243" s="11"/>
      <c r="CJ243" s="11"/>
      <c r="CK243" s="11"/>
      <c r="CL243" s="11"/>
      <c r="CM243" s="11"/>
      <c r="CN243" s="11"/>
      <c r="CO243" s="11"/>
      <c r="CP243" s="11"/>
      <c r="CQ243" s="11"/>
      <c r="CR243" s="11"/>
      <c r="CS243" s="11"/>
      <c r="CT243" s="11"/>
      <c r="CU243" s="11"/>
    </row>
    <row r="244" spans="1:99" s="1" customFormat="1">
      <c r="A244" s="3" t="s">
        <v>4385</v>
      </c>
      <c r="B244" s="1" t="s">
        <v>525</v>
      </c>
      <c r="C244" s="2" t="s">
        <v>4062</v>
      </c>
      <c r="D244" s="15">
        <v>41243</v>
      </c>
      <c r="E244" s="4">
        <f t="shared" si="12"/>
        <v>30</v>
      </c>
      <c r="F244" s="4">
        <f t="shared" si="13"/>
        <v>11</v>
      </c>
      <c r="G244" s="4">
        <f t="shared" si="14"/>
        <v>2012</v>
      </c>
      <c r="H244" s="58" t="s">
        <v>5811</v>
      </c>
      <c r="I244" s="11" t="s">
        <v>4137</v>
      </c>
      <c r="L244" s="1" t="s">
        <v>736</v>
      </c>
      <c r="M244" s="5">
        <v>319</v>
      </c>
      <c r="N244" s="6">
        <v>316</v>
      </c>
      <c r="O244" s="13" t="s">
        <v>25</v>
      </c>
      <c r="P244" s="1" t="s">
        <v>26</v>
      </c>
      <c r="Q244" s="5" t="s">
        <v>983</v>
      </c>
      <c r="R244" s="23" t="str">
        <f t="shared" si="15"/>
        <v>00080708</v>
      </c>
      <c r="U244" s="1" t="s">
        <v>25</v>
      </c>
      <c r="V244" s="1" t="s">
        <v>25</v>
      </c>
      <c r="W244" s="1" t="s">
        <v>5</v>
      </c>
      <c r="X244" s="2" t="s">
        <v>433</v>
      </c>
      <c r="Y244" s="1" t="s">
        <v>2649</v>
      </c>
      <c r="Z244" s="1" t="s">
        <v>25</v>
      </c>
      <c r="AA244" s="1" t="s">
        <v>25</v>
      </c>
      <c r="AB244" s="1" t="str">
        <f>LOWER('[1]All data except MON12'!S1595)</f>
        <v/>
      </c>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c r="BE244" s="11"/>
      <c r="BF244" s="11"/>
      <c r="BG244" s="11"/>
      <c r="BH244" s="11"/>
      <c r="BI244" s="11"/>
      <c r="BJ244" s="11"/>
      <c r="BK244" s="11"/>
      <c r="BL244" s="11"/>
      <c r="BM244" s="11"/>
      <c r="BN244" s="11"/>
      <c r="BO244" s="11"/>
      <c r="BP244" s="11"/>
      <c r="BQ244" s="11"/>
      <c r="BR244" s="11"/>
      <c r="BS244" s="11"/>
      <c r="BT244" s="11"/>
      <c r="BU244" s="11"/>
      <c r="BV244" s="11"/>
      <c r="BW244" s="11"/>
      <c r="BX244" s="11"/>
      <c r="BY244" s="11"/>
      <c r="BZ244" s="11"/>
      <c r="CA244" s="11"/>
      <c r="CB244" s="11"/>
      <c r="CC244" s="11"/>
      <c r="CD244" s="11"/>
      <c r="CE244" s="11"/>
      <c r="CF244" s="11"/>
      <c r="CG244" s="11"/>
      <c r="CH244" s="11"/>
      <c r="CI244" s="11"/>
      <c r="CJ244" s="11"/>
      <c r="CK244" s="11"/>
      <c r="CL244" s="11"/>
      <c r="CM244" s="11"/>
      <c r="CN244" s="11"/>
      <c r="CO244" s="11"/>
      <c r="CP244" s="11"/>
      <c r="CQ244" s="11"/>
      <c r="CR244" s="11"/>
      <c r="CS244" s="11"/>
      <c r="CT244" s="11"/>
      <c r="CU244" s="11"/>
    </row>
    <row r="245" spans="1:99" s="1" customFormat="1">
      <c r="A245" s="3" t="s">
        <v>4382</v>
      </c>
      <c r="B245" s="1" t="s">
        <v>525</v>
      </c>
      <c r="C245" s="2" t="s">
        <v>4062</v>
      </c>
      <c r="D245" s="15">
        <v>41243</v>
      </c>
      <c r="E245" s="4">
        <f t="shared" si="12"/>
        <v>30</v>
      </c>
      <c r="F245" s="4">
        <f t="shared" si="13"/>
        <v>11</v>
      </c>
      <c r="G245" s="4">
        <f t="shared" si="14"/>
        <v>2012</v>
      </c>
      <c r="H245" s="58" t="s">
        <v>5811</v>
      </c>
      <c r="I245" s="11" t="s">
        <v>4137</v>
      </c>
      <c r="L245" s="1" t="s">
        <v>736</v>
      </c>
      <c r="M245" s="5">
        <v>310</v>
      </c>
      <c r="N245" s="6">
        <v>298</v>
      </c>
      <c r="O245" s="13" t="s">
        <v>25</v>
      </c>
      <c r="P245" s="1" t="s">
        <v>26</v>
      </c>
      <c r="Q245" s="5" t="s">
        <v>952</v>
      </c>
      <c r="R245" s="23" t="str">
        <f t="shared" si="15"/>
        <v>00080710</v>
      </c>
      <c r="U245" s="1" t="s">
        <v>25</v>
      </c>
      <c r="V245" s="1" t="s">
        <v>25</v>
      </c>
      <c r="W245" s="1" t="s">
        <v>5</v>
      </c>
      <c r="X245" s="2" t="s">
        <v>433</v>
      </c>
      <c r="Y245" s="1" t="s">
        <v>2649</v>
      </c>
      <c r="Z245" s="1" t="s">
        <v>25</v>
      </c>
      <c r="AA245" s="1" t="s">
        <v>25</v>
      </c>
      <c r="AB245" s="1" t="str">
        <f>LOWER('[1]All data except MON12'!S1594)</f>
        <v/>
      </c>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c r="BE245" s="11"/>
      <c r="BF245" s="11"/>
      <c r="BG245" s="11"/>
      <c r="BH245" s="11"/>
      <c r="BI245" s="11"/>
      <c r="BJ245" s="11"/>
      <c r="BK245" s="11"/>
      <c r="BL245" s="11"/>
      <c r="BM245" s="11"/>
      <c r="BN245" s="11"/>
      <c r="BO245" s="11"/>
      <c r="BP245" s="11"/>
      <c r="BQ245" s="11"/>
      <c r="BR245" s="11"/>
      <c r="BS245" s="11"/>
      <c r="BT245" s="11"/>
      <c r="BU245" s="11"/>
      <c r="BV245" s="11"/>
      <c r="BW245" s="11"/>
      <c r="BX245" s="11"/>
      <c r="BY245" s="11"/>
      <c r="BZ245" s="11"/>
      <c r="CA245" s="11"/>
      <c r="CB245" s="11"/>
      <c r="CC245" s="11"/>
      <c r="CD245" s="11"/>
      <c r="CE245" s="11"/>
      <c r="CF245" s="11"/>
      <c r="CG245" s="11"/>
      <c r="CH245" s="11"/>
      <c r="CI245" s="11"/>
      <c r="CJ245" s="11"/>
      <c r="CK245" s="11"/>
      <c r="CL245" s="11"/>
      <c r="CM245" s="11"/>
      <c r="CN245" s="11"/>
      <c r="CO245" s="11"/>
      <c r="CP245" s="11"/>
      <c r="CQ245" s="11"/>
      <c r="CR245" s="11"/>
      <c r="CS245" s="11"/>
      <c r="CT245" s="11"/>
      <c r="CU245" s="11"/>
    </row>
    <row r="246" spans="1:99">
      <c r="A246" s="3" t="s">
        <v>4389</v>
      </c>
      <c r="B246" s="11" t="s">
        <v>525</v>
      </c>
      <c r="C246" s="3" t="s">
        <v>4062</v>
      </c>
      <c r="D246" s="32">
        <v>41243</v>
      </c>
      <c r="E246" s="33">
        <f t="shared" si="12"/>
        <v>30</v>
      </c>
      <c r="F246" s="33">
        <f t="shared" si="13"/>
        <v>11</v>
      </c>
      <c r="G246" s="33">
        <f t="shared" si="14"/>
        <v>2012</v>
      </c>
      <c r="H246" s="58" t="s">
        <v>5811</v>
      </c>
      <c r="I246" s="11" t="s">
        <v>4137</v>
      </c>
      <c r="L246" s="11" t="s">
        <v>30</v>
      </c>
      <c r="M246" s="18">
        <v>666</v>
      </c>
      <c r="N246" s="16">
        <v>2900</v>
      </c>
      <c r="O246" s="30" t="s">
        <v>25</v>
      </c>
      <c r="P246" s="11" t="s">
        <v>26</v>
      </c>
      <c r="Q246" s="18" t="s">
        <v>1306</v>
      </c>
      <c r="R246" s="23" t="str">
        <f t="shared" si="15"/>
        <v>00080712</v>
      </c>
      <c r="T246" s="3" t="s">
        <v>418</v>
      </c>
      <c r="U246" s="11" t="s">
        <v>1307</v>
      </c>
      <c r="V246" s="11" t="s">
        <v>25</v>
      </c>
      <c r="X246" s="3" t="s">
        <v>422</v>
      </c>
      <c r="Y246" s="11" t="s">
        <v>2649</v>
      </c>
      <c r="Z246" s="11" t="s">
        <v>25</v>
      </c>
      <c r="AA246" s="11" t="s">
        <v>25</v>
      </c>
      <c r="AB246" s="11" t="str">
        <f>LOWER('[1]All data except MON12'!S1588)</f>
        <v/>
      </c>
    </row>
    <row r="247" spans="1:99" s="1" customFormat="1">
      <c r="A247" s="3" t="s">
        <v>4377</v>
      </c>
      <c r="B247" s="1" t="s">
        <v>525</v>
      </c>
      <c r="C247" s="2" t="s">
        <v>4062</v>
      </c>
      <c r="D247" s="15">
        <v>41243</v>
      </c>
      <c r="E247" s="4">
        <f t="shared" si="12"/>
        <v>30</v>
      </c>
      <c r="F247" s="4">
        <f t="shared" si="13"/>
        <v>11</v>
      </c>
      <c r="G247" s="4">
        <f t="shared" si="14"/>
        <v>2012</v>
      </c>
      <c r="H247" s="58" t="s">
        <v>5811</v>
      </c>
      <c r="I247" s="11" t="s">
        <v>4137</v>
      </c>
      <c r="L247" s="1" t="s">
        <v>30</v>
      </c>
      <c r="M247" s="5">
        <v>468</v>
      </c>
      <c r="N247" s="6">
        <v>1014</v>
      </c>
      <c r="O247" s="13" t="s">
        <v>25</v>
      </c>
      <c r="P247" s="1" t="s">
        <v>26</v>
      </c>
      <c r="Q247" s="5" t="s">
        <v>742</v>
      </c>
      <c r="R247" s="23" t="str">
        <f t="shared" si="15"/>
        <v>00080719</v>
      </c>
      <c r="U247" s="1" t="s">
        <v>25</v>
      </c>
      <c r="V247" s="1" t="s">
        <v>25</v>
      </c>
      <c r="X247" s="2" t="s">
        <v>422</v>
      </c>
      <c r="Y247" s="1" t="s">
        <v>2649</v>
      </c>
      <c r="Z247" s="1" t="s">
        <v>25</v>
      </c>
      <c r="AA247" s="1" t="s">
        <v>25</v>
      </c>
      <c r="AB247" s="1" t="str">
        <f>LOWER('[1]All data except MON12'!S1587)</f>
        <v/>
      </c>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c r="BE247" s="11"/>
      <c r="BF247" s="11"/>
      <c r="BG247" s="11"/>
      <c r="BH247" s="11"/>
      <c r="BI247" s="11"/>
      <c r="BJ247" s="11"/>
      <c r="BK247" s="11"/>
      <c r="BL247" s="11"/>
      <c r="BM247" s="11"/>
      <c r="BN247" s="11"/>
      <c r="BO247" s="11"/>
      <c r="BP247" s="11"/>
      <c r="BQ247" s="11"/>
      <c r="BR247" s="11"/>
      <c r="BS247" s="11"/>
      <c r="BT247" s="11"/>
      <c r="BU247" s="11"/>
      <c r="BV247" s="11"/>
      <c r="BW247" s="11"/>
      <c r="BX247" s="11"/>
      <c r="BY247" s="11"/>
      <c r="BZ247" s="11"/>
      <c r="CA247" s="11"/>
      <c r="CB247" s="11"/>
      <c r="CC247" s="11"/>
      <c r="CD247" s="11"/>
      <c r="CE247" s="11"/>
      <c r="CF247" s="11"/>
      <c r="CG247" s="11"/>
      <c r="CH247" s="11"/>
      <c r="CI247" s="11"/>
      <c r="CJ247" s="11"/>
      <c r="CK247" s="11"/>
      <c r="CL247" s="11"/>
      <c r="CM247" s="11"/>
      <c r="CN247" s="11"/>
      <c r="CO247" s="11"/>
      <c r="CP247" s="11"/>
      <c r="CQ247" s="11"/>
      <c r="CR247" s="11"/>
      <c r="CS247" s="11"/>
      <c r="CT247" s="11"/>
      <c r="CU247" s="11"/>
    </row>
    <row r="248" spans="1:99">
      <c r="A248" s="3" t="s">
        <v>4390</v>
      </c>
      <c r="B248" s="11" t="s">
        <v>525</v>
      </c>
      <c r="C248" s="3" t="s">
        <v>4062</v>
      </c>
      <c r="D248" s="32">
        <v>41243</v>
      </c>
      <c r="E248" s="33">
        <f t="shared" si="12"/>
        <v>30</v>
      </c>
      <c r="F248" s="33">
        <f t="shared" si="13"/>
        <v>11</v>
      </c>
      <c r="G248" s="33">
        <f t="shared" si="14"/>
        <v>2012</v>
      </c>
      <c r="H248" s="58" t="s">
        <v>5811</v>
      </c>
      <c r="I248" s="11" t="s">
        <v>4137</v>
      </c>
      <c r="L248" s="11" t="s">
        <v>30</v>
      </c>
      <c r="M248" s="18">
        <v>685</v>
      </c>
      <c r="N248" s="16">
        <v>2869</v>
      </c>
      <c r="O248" s="30" t="s">
        <v>25</v>
      </c>
      <c r="P248" s="11" t="s">
        <v>26</v>
      </c>
      <c r="Q248" s="18" t="s">
        <v>1308</v>
      </c>
      <c r="R248" s="23" t="str">
        <f t="shared" si="15"/>
        <v>00080737</v>
      </c>
      <c r="T248" s="3" t="s">
        <v>418</v>
      </c>
      <c r="U248" s="11" t="s">
        <v>1309</v>
      </c>
      <c r="V248" s="11" t="s">
        <v>25</v>
      </c>
      <c r="W248" s="11" t="s">
        <v>5</v>
      </c>
      <c r="X248" s="3" t="s">
        <v>433</v>
      </c>
      <c r="Y248" s="11" t="s">
        <v>2650</v>
      </c>
      <c r="Z248" s="11" t="s">
        <v>25</v>
      </c>
      <c r="AA248" s="11" t="s">
        <v>25</v>
      </c>
      <c r="AB248" s="11" t="str">
        <f>LOWER('[1]All data except MON12'!S1591)</f>
        <v/>
      </c>
    </row>
    <row r="249" spans="1:99" s="1" customFormat="1">
      <c r="A249" s="3" t="s">
        <v>4383</v>
      </c>
      <c r="B249" s="1" t="s">
        <v>525</v>
      </c>
      <c r="C249" s="2" t="s">
        <v>4062</v>
      </c>
      <c r="D249" s="15">
        <v>41243</v>
      </c>
      <c r="E249" s="4">
        <f t="shared" si="12"/>
        <v>30</v>
      </c>
      <c r="F249" s="4">
        <f t="shared" si="13"/>
        <v>11</v>
      </c>
      <c r="G249" s="4">
        <f t="shared" si="14"/>
        <v>2012</v>
      </c>
      <c r="H249" s="58" t="s">
        <v>5811</v>
      </c>
      <c r="I249" s="11" t="s">
        <v>4137</v>
      </c>
      <c r="L249" s="1" t="s">
        <v>736</v>
      </c>
      <c r="M249" s="5">
        <v>290</v>
      </c>
      <c r="N249" s="6">
        <v>310</v>
      </c>
      <c r="O249" s="13" t="s">
        <v>25</v>
      </c>
      <c r="P249" s="1" t="s">
        <v>26</v>
      </c>
      <c r="Q249" s="5" t="s">
        <v>972</v>
      </c>
      <c r="R249" s="23" t="str">
        <f t="shared" si="15"/>
        <v>00080746</v>
      </c>
      <c r="U249" s="1" t="s">
        <v>25</v>
      </c>
      <c r="V249" s="1" t="s">
        <v>25</v>
      </c>
      <c r="W249" s="1" t="s">
        <v>5</v>
      </c>
      <c r="X249" s="2" t="s">
        <v>433</v>
      </c>
      <c r="Y249" s="1" t="s">
        <v>2649</v>
      </c>
      <c r="Z249" s="1" t="s">
        <v>25</v>
      </c>
      <c r="AA249" s="1" t="s">
        <v>25</v>
      </c>
      <c r="AB249" s="1" t="str">
        <f>LOWER('[1]All data except MON12'!S1584)</f>
        <v/>
      </c>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c r="BE249" s="11"/>
      <c r="BF249" s="11"/>
      <c r="BG249" s="11"/>
      <c r="BH249" s="11"/>
      <c r="BI249" s="11"/>
      <c r="BJ249" s="11"/>
      <c r="BK249" s="11"/>
      <c r="BL249" s="11"/>
      <c r="BM249" s="11"/>
      <c r="BN249" s="11"/>
      <c r="BO249" s="11"/>
      <c r="BP249" s="11"/>
      <c r="BQ249" s="11"/>
      <c r="BR249" s="11"/>
      <c r="BS249" s="11"/>
      <c r="BT249" s="11"/>
      <c r="BU249" s="11"/>
      <c r="BV249" s="11"/>
      <c r="BW249" s="11"/>
      <c r="BX249" s="11"/>
      <c r="BY249" s="11"/>
      <c r="BZ249" s="11"/>
      <c r="CA249" s="11"/>
      <c r="CB249" s="11"/>
      <c r="CC249" s="11"/>
      <c r="CD249" s="11"/>
      <c r="CE249" s="11"/>
      <c r="CF249" s="11"/>
      <c r="CG249" s="11"/>
      <c r="CH249" s="11"/>
      <c r="CI249" s="11"/>
      <c r="CJ249" s="11"/>
      <c r="CK249" s="11"/>
      <c r="CL249" s="11"/>
      <c r="CM249" s="11"/>
      <c r="CN249" s="11"/>
      <c r="CO249" s="11"/>
      <c r="CP249" s="11"/>
      <c r="CQ249" s="11"/>
      <c r="CR249" s="11"/>
      <c r="CS249" s="11"/>
      <c r="CT249" s="11"/>
      <c r="CU249" s="11"/>
    </row>
    <row r="250" spans="1:99" s="1" customFormat="1">
      <c r="A250" s="3" t="s">
        <v>4378</v>
      </c>
      <c r="B250" s="1" t="s">
        <v>525</v>
      </c>
      <c r="C250" s="2" t="s">
        <v>4062</v>
      </c>
      <c r="D250" s="14">
        <v>41243</v>
      </c>
      <c r="E250" s="8">
        <f t="shared" si="12"/>
        <v>30</v>
      </c>
      <c r="F250" s="8">
        <f t="shared" si="13"/>
        <v>11</v>
      </c>
      <c r="G250" s="8">
        <f t="shared" si="14"/>
        <v>2012</v>
      </c>
      <c r="H250" s="58" t="s">
        <v>5811</v>
      </c>
      <c r="I250" s="11" t="s">
        <v>4137</v>
      </c>
      <c r="L250" s="1" t="s">
        <v>30</v>
      </c>
      <c r="M250" s="5">
        <v>520</v>
      </c>
      <c r="N250" s="6">
        <v>1155</v>
      </c>
      <c r="O250" s="13" t="s">
        <v>715</v>
      </c>
      <c r="P250" s="1" t="s">
        <v>26</v>
      </c>
      <c r="Q250" s="5" t="s">
        <v>760</v>
      </c>
      <c r="R250" s="23" t="str">
        <f t="shared" si="15"/>
        <v>00086876</v>
      </c>
      <c r="U250" s="1" t="s">
        <v>25</v>
      </c>
      <c r="V250" s="1" t="s">
        <v>25</v>
      </c>
      <c r="W250" s="1" t="s">
        <v>5</v>
      </c>
      <c r="X250" s="1" t="s">
        <v>433</v>
      </c>
      <c r="Y250" s="1" t="s">
        <v>2650</v>
      </c>
      <c r="Z250" s="1" t="s">
        <v>25</v>
      </c>
      <c r="AA250" s="1" t="s">
        <v>25</v>
      </c>
      <c r="AB250" s="1" t="str">
        <f>LOWER('[1]All data except MON12'!S2585)</f>
        <v/>
      </c>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c r="BE250" s="11"/>
      <c r="BF250" s="11"/>
      <c r="BG250" s="11"/>
      <c r="BH250" s="11"/>
      <c r="BI250" s="11"/>
      <c r="BJ250" s="11"/>
      <c r="BK250" s="11"/>
      <c r="BL250" s="11"/>
      <c r="BM250" s="11"/>
      <c r="BN250" s="11"/>
      <c r="BO250" s="11"/>
      <c r="BP250" s="11"/>
      <c r="BQ250" s="11"/>
      <c r="BR250" s="11"/>
      <c r="BS250" s="11"/>
      <c r="BT250" s="11"/>
      <c r="BU250" s="11"/>
      <c r="BV250" s="11"/>
      <c r="BW250" s="11"/>
      <c r="BX250" s="11"/>
      <c r="BY250" s="11"/>
      <c r="BZ250" s="11"/>
      <c r="CA250" s="11"/>
      <c r="CB250" s="11"/>
      <c r="CC250" s="11"/>
      <c r="CD250" s="11"/>
      <c r="CE250" s="11"/>
      <c r="CF250" s="11"/>
      <c r="CG250" s="11"/>
      <c r="CH250" s="11"/>
      <c r="CI250" s="11"/>
      <c r="CJ250" s="11"/>
      <c r="CK250" s="11"/>
      <c r="CL250" s="11"/>
      <c r="CM250" s="11"/>
      <c r="CN250" s="11"/>
      <c r="CO250" s="11"/>
      <c r="CP250" s="11"/>
      <c r="CQ250" s="11"/>
      <c r="CR250" s="11"/>
      <c r="CS250" s="11"/>
      <c r="CT250" s="11"/>
      <c r="CU250" s="11"/>
    </row>
    <row r="251" spans="1:99" s="1" customFormat="1">
      <c r="A251" s="3" t="s">
        <v>4384</v>
      </c>
      <c r="B251" s="1" t="s">
        <v>525</v>
      </c>
      <c r="C251" s="2" t="s">
        <v>4062</v>
      </c>
      <c r="D251" s="15">
        <v>41243</v>
      </c>
      <c r="E251" s="4">
        <f t="shared" si="12"/>
        <v>30</v>
      </c>
      <c r="F251" s="4">
        <f t="shared" si="13"/>
        <v>11</v>
      </c>
      <c r="G251" s="4">
        <f t="shared" si="14"/>
        <v>2012</v>
      </c>
      <c r="H251" s="58" t="s">
        <v>5811</v>
      </c>
      <c r="I251" s="11" t="s">
        <v>4137</v>
      </c>
      <c r="L251" s="1" t="s">
        <v>736</v>
      </c>
      <c r="M251" s="5">
        <v>291</v>
      </c>
      <c r="N251" s="6">
        <v>313</v>
      </c>
      <c r="O251" s="13" t="s">
        <v>25</v>
      </c>
      <c r="P251" s="1" t="s">
        <v>26</v>
      </c>
      <c r="Q251" s="5" t="s">
        <v>976</v>
      </c>
      <c r="R251" s="23" t="str">
        <f t="shared" si="15"/>
        <v>00086945</v>
      </c>
      <c r="U251" s="1" t="s">
        <v>25</v>
      </c>
      <c r="V251" s="1" t="s">
        <v>25</v>
      </c>
      <c r="W251" s="1" t="s">
        <v>5</v>
      </c>
      <c r="X251" s="2" t="s">
        <v>433</v>
      </c>
      <c r="Y251" s="1" t="s">
        <v>2649</v>
      </c>
      <c r="Z251" s="1" t="s">
        <v>25</v>
      </c>
      <c r="AA251" s="1" t="s">
        <v>25</v>
      </c>
      <c r="AB251" s="1" t="str">
        <f>LOWER('[1]All data except MON12'!S1583)</f>
        <v/>
      </c>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c r="BE251" s="11"/>
      <c r="BF251" s="11"/>
      <c r="BG251" s="11"/>
      <c r="BH251" s="11"/>
      <c r="BI251" s="11"/>
      <c r="BJ251" s="11"/>
      <c r="BK251" s="11"/>
      <c r="BL251" s="11"/>
      <c r="BM251" s="11"/>
      <c r="BN251" s="11"/>
      <c r="BO251" s="11"/>
      <c r="BP251" s="11"/>
      <c r="BQ251" s="11"/>
      <c r="BR251" s="11"/>
      <c r="BS251" s="11"/>
      <c r="BT251" s="11"/>
      <c r="BU251" s="11"/>
      <c r="BV251" s="11"/>
      <c r="BW251" s="11"/>
      <c r="BX251" s="11"/>
      <c r="BY251" s="11"/>
      <c r="BZ251" s="11"/>
      <c r="CA251" s="11"/>
      <c r="CB251" s="11"/>
      <c r="CC251" s="11"/>
      <c r="CD251" s="11"/>
      <c r="CE251" s="11"/>
      <c r="CF251" s="11"/>
      <c r="CG251" s="11"/>
      <c r="CH251" s="11"/>
      <c r="CI251" s="11"/>
      <c r="CJ251" s="11"/>
      <c r="CK251" s="11"/>
      <c r="CL251" s="11"/>
      <c r="CM251" s="11"/>
      <c r="CN251" s="11"/>
      <c r="CO251" s="11"/>
      <c r="CP251" s="11"/>
      <c r="CQ251" s="11"/>
      <c r="CR251" s="11"/>
      <c r="CS251" s="11"/>
      <c r="CT251" s="11"/>
      <c r="CU251" s="11"/>
    </row>
    <row r="252" spans="1:99" s="1" customFormat="1">
      <c r="A252" s="3" t="s">
        <v>4388</v>
      </c>
      <c r="B252" s="1" t="s">
        <v>525</v>
      </c>
      <c r="C252" s="2" t="s">
        <v>4062</v>
      </c>
      <c r="D252" s="14">
        <v>41243</v>
      </c>
      <c r="E252" s="8">
        <f t="shared" si="12"/>
        <v>30</v>
      </c>
      <c r="F252" s="8">
        <f t="shared" si="13"/>
        <v>11</v>
      </c>
      <c r="G252" s="8">
        <f t="shared" si="14"/>
        <v>2012</v>
      </c>
      <c r="H252" s="58" t="s">
        <v>5811</v>
      </c>
      <c r="I252" s="11" t="s">
        <v>4137</v>
      </c>
      <c r="L252" s="1" t="s">
        <v>30</v>
      </c>
      <c r="M252" s="5">
        <v>400</v>
      </c>
      <c r="N252" s="6">
        <v>555</v>
      </c>
      <c r="O252" s="13" t="s">
        <v>715</v>
      </c>
      <c r="P252" s="1" t="s">
        <v>26</v>
      </c>
      <c r="Q252" s="5" t="s">
        <v>1191</v>
      </c>
      <c r="R252" s="23" t="str">
        <f t="shared" si="15"/>
        <v>00086961</v>
      </c>
      <c r="U252" s="1" t="s">
        <v>25</v>
      </c>
      <c r="V252" s="1" t="s">
        <v>25</v>
      </c>
      <c r="X252" s="1" t="s">
        <v>422</v>
      </c>
      <c r="Y252" s="1" t="s">
        <v>2649</v>
      </c>
      <c r="Z252" s="1" t="s">
        <v>25</v>
      </c>
      <c r="AA252" s="1" t="s">
        <v>25</v>
      </c>
      <c r="AB252" s="1" t="str">
        <f>LOWER('[1]All data except MON12'!S2586)</f>
        <v/>
      </c>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c r="BE252" s="11"/>
      <c r="BF252" s="11"/>
      <c r="BG252" s="11"/>
      <c r="BH252" s="11"/>
      <c r="BI252" s="11"/>
      <c r="BJ252" s="11"/>
      <c r="BK252" s="11"/>
      <c r="BL252" s="11"/>
      <c r="BM252" s="11"/>
      <c r="BN252" s="11"/>
      <c r="BO252" s="11"/>
      <c r="BP252" s="11"/>
      <c r="BQ252" s="11"/>
      <c r="BR252" s="11"/>
      <c r="BS252" s="11"/>
      <c r="BT252" s="11"/>
      <c r="BU252" s="11"/>
      <c r="BV252" s="11"/>
      <c r="BW252" s="11"/>
      <c r="BX252" s="11"/>
      <c r="BY252" s="11"/>
      <c r="BZ252" s="11"/>
      <c r="CA252" s="11"/>
      <c r="CB252" s="11"/>
      <c r="CC252" s="11"/>
      <c r="CD252" s="11"/>
      <c r="CE252" s="11"/>
      <c r="CF252" s="11"/>
      <c r="CG252" s="11"/>
      <c r="CH252" s="11"/>
      <c r="CI252" s="11"/>
      <c r="CJ252" s="11"/>
      <c r="CK252" s="11"/>
      <c r="CL252" s="11"/>
      <c r="CM252" s="11"/>
      <c r="CN252" s="11"/>
      <c r="CO252" s="11"/>
      <c r="CP252" s="11"/>
      <c r="CQ252" s="11"/>
      <c r="CR252" s="11"/>
      <c r="CS252" s="11"/>
      <c r="CT252" s="11"/>
      <c r="CU252" s="11"/>
    </row>
    <row r="253" spans="1:99" s="1" customFormat="1">
      <c r="A253" s="3" t="s">
        <v>4413</v>
      </c>
      <c r="B253" s="1" t="s">
        <v>525</v>
      </c>
      <c r="C253" s="2" t="s">
        <v>4062</v>
      </c>
      <c r="D253" s="15">
        <v>41249</v>
      </c>
      <c r="E253" s="4">
        <f t="shared" si="12"/>
        <v>6</v>
      </c>
      <c r="F253" s="4">
        <f t="shared" si="13"/>
        <v>12</v>
      </c>
      <c r="G253" s="4">
        <f t="shared" si="14"/>
        <v>2012</v>
      </c>
      <c r="H253" s="58" t="s">
        <v>5810</v>
      </c>
      <c r="I253" s="11" t="s">
        <v>4059</v>
      </c>
      <c r="L253" s="1" t="s">
        <v>736</v>
      </c>
      <c r="M253" s="5">
        <v>320</v>
      </c>
      <c r="N253" s="6">
        <v>348</v>
      </c>
      <c r="O253" s="13" t="s">
        <v>25</v>
      </c>
      <c r="P253" s="1" t="s">
        <v>25</v>
      </c>
      <c r="Q253" s="5" t="s">
        <v>25</v>
      </c>
      <c r="R253" s="23" t="str">
        <f t="shared" si="15"/>
        <v/>
      </c>
      <c r="U253" s="1" t="s">
        <v>25</v>
      </c>
      <c r="V253" s="1" t="s">
        <v>25</v>
      </c>
      <c r="W253" s="1" t="s">
        <v>418</v>
      </c>
      <c r="X253" s="2" t="s">
        <v>433</v>
      </c>
      <c r="Y253" s="1" t="s">
        <v>2651</v>
      </c>
      <c r="Z253" s="1" t="s">
        <v>1052</v>
      </c>
      <c r="AA253" s="1" t="s">
        <v>25</v>
      </c>
      <c r="AB253" s="1" t="str">
        <f>LOWER('[1]All data except MON12'!S1626)</f>
        <v/>
      </c>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c r="BE253" s="11"/>
      <c r="BF253" s="11"/>
      <c r="BG253" s="11"/>
      <c r="BH253" s="11"/>
      <c r="BI253" s="11"/>
      <c r="BJ253" s="11"/>
      <c r="BK253" s="11"/>
      <c r="BL253" s="11"/>
      <c r="BM253" s="11"/>
      <c r="BN253" s="11"/>
      <c r="BO253" s="11"/>
      <c r="BP253" s="11"/>
      <c r="BQ253" s="11"/>
      <c r="BR253" s="11"/>
      <c r="BS253" s="11"/>
      <c r="BT253" s="11"/>
      <c r="BU253" s="11"/>
      <c r="BV253" s="11"/>
      <c r="BW253" s="11"/>
      <c r="BX253" s="11"/>
      <c r="BY253" s="11"/>
      <c r="BZ253" s="11"/>
      <c r="CA253" s="11"/>
      <c r="CB253" s="11"/>
      <c r="CC253" s="11"/>
      <c r="CD253" s="11"/>
      <c r="CE253" s="11"/>
      <c r="CF253" s="11"/>
      <c r="CG253" s="11"/>
      <c r="CH253" s="11"/>
      <c r="CI253" s="11"/>
      <c r="CJ253" s="11"/>
      <c r="CK253" s="11"/>
      <c r="CL253" s="11"/>
      <c r="CM253" s="11"/>
      <c r="CN253" s="11"/>
      <c r="CO253" s="11"/>
      <c r="CP253" s="11"/>
      <c r="CQ253" s="11"/>
      <c r="CR253" s="11"/>
      <c r="CS253" s="11"/>
      <c r="CT253" s="11"/>
      <c r="CU253" s="11"/>
    </row>
    <row r="254" spans="1:99">
      <c r="A254" s="3" t="s">
        <v>4426</v>
      </c>
      <c r="B254" s="11" t="s">
        <v>525</v>
      </c>
      <c r="C254" s="3" t="s">
        <v>4062</v>
      </c>
      <c r="D254" s="32">
        <v>41249</v>
      </c>
      <c r="E254" s="33">
        <f t="shared" si="12"/>
        <v>6</v>
      </c>
      <c r="F254" s="33">
        <f t="shared" si="13"/>
        <v>12</v>
      </c>
      <c r="G254" s="33">
        <f t="shared" si="14"/>
        <v>2012</v>
      </c>
      <c r="H254" s="58" t="s">
        <v>5810</v>
      </c>
      <c r="I254" s="11" t="s">
        <v>4059</v>
      </c>
      <c r="L254" s="11" t="s">
        <v>30</v>
      </c>
      <c r="M254" s="18">
        <v>690</v>
      </c>
      <c r="N254" s="16">
        <v>3560</v>
      </c>
      <c r="O254" s="30" t="s">
        <v>25</v>
      </c>
      <c r="P254" s="11" t="s">
        <v>25</v>
      </c>
      <c r="Q254" s="18" t="s">
        <v>25</v>
      </c>
      <c r="R254" s="23" t="str">
        <f t="shared" si="15"/>
        <v/>
      </c>
      <c r="T254" s="3" t="s">
        <v>418</v>
      </c>
      <c r="U254" s="11" t="s">
        <v>1311</v>
      </c>
      <c r="V254" s="11" t="s">
        <v>25</v>
      </c>
      <c r="X254" s="3" t="s">
        <v>422</v>
      </c>
      <c r="Y254" s="11" t="s">
        <v>2649</v>
      </c>
      <c r="Z254" s="11" t="s">
        <v>1052</v>
      </c>
      <c r="AA254" s="11" t="s">
        <v>25</v>
      </c>
      <c r="AB254" s="11" t="str">
        <f>LOWER('[1]All data except MON12'!S1613)</f>
        <v/>
      </c>
    </row>
    <row r="255" spans="1:99">
      <c r="A255" s="3" t="s">
        <v>4429</v>
      </c>
      <c r="B255" s="11" t="s">
        <v>525</v>
      </c>
      <c r="C255" s="3" t="s">
        <v>4062</v>
      </c>
      <c r="D255" s="32">
        <v>41249</v>
      </c>
      <c r="E255" s="33">
        <f t="shared" si="12"/>
        <v>6</v>
      </c>
      <c r="F255" s="33">
        <f t="shared" si="13"/>
        <v>12</v>
      </c>
      <c r="G255" s="33">
        <f t="shared" si="14"/>
        <v>2012</v>
      </c>
      <c r="H255" s="58" t="s">
        <v>5810</v>
      </c>
      <c r="I255" s="11" t="s">
        <v>4059</v>
      </c>
      <c r="L255" s="11" t="s">
        <v>30</v>
      </c>
      <c r="M255" s="18">
        <v>480</v>
      </c>
      <c r="N255" s="16">
        <v>1069</v>
      </c>
      <c r="O255" s="30" t="s">
        <v>25</v>
      </c>
      <c r="P255" s="11" t="s">
        <v>26</v>
      </c>
      <c r="Q255" s="18" t="s">
        <v>1316</v>
      </c>
      <c r="R255" s="23" t="str">
        <f t="shared" si="15"/>
        <v>00080648</v>
      </c>
      <c r="T255" s="3" t="s">
        <v>418</v>
      </c>
      <c r="U255" s="11" t="s">
        <v>1317</v>
      </c>
      <c r="V255" s="11" t="s">
        <v>25</v>
      </c>
      <c r="X255" s="3" t="s">
        <v>422</v>
      </c>
      <c r="Y255" s="11" t="s">
        <v>2649</v>
      </c>
      <c r="Z255" s="11" t="s">
        <v>25</v>
      </c>
      <c r="AA255" s="11" t="s">
        <v>25</v>
      </c>
      <c r="AB255" s="11" t="str">
        <f>LOWER('[1]All data except MON12'!S1627)</f>
        <v/>
      </c>
    </row>
    <row r="256" spans="1:99" s="1" customFormat="1">
      <c r="A256" s="3" t="s">
        <v>4411</v>
      </c>
      <c r="B256" s="1" t="s">
        <v>525</v>
      </c>
      <c r="C256" s="2" t="s">
        <v>4062</v>
      </c>
      <c r="D256" s="15">
        <v>41249</v>
      </c>
      <c r="E256" s="4">
        <f t="shared" si="12"/>
        <v>6</v>
      </c>
      <c r="F256" s="4">
        <f t="shared" si="13"/>
        <v>12</v>
      </c>
      <c r="G256" s="4">
        <f t="shared" si="14"/>
        <v>2012</v>
      </c>
      <c r="H256" s="58" t="s">
        <v>5811</v>
      </c>
      <c r="I256" s="11" t="s">
        <v>4137</v>
      </c>
      <c r="L256" s="1" t="s">
        <v>736</v>
      </c>
      <c r="M256" s="5">
        <v>328</v>
      </c>
      <c r="N256" s="6">
        <v>344</v>
      </c>
      <c r="O256" s="13" t="s">
        <v>25</v>
      </c>
      <c r="P256" s="1" t="s">
        <v>26</v>
      </c>
      <c r="Q256" s="5" t="s">
        <v>1044</v>
      </c>
      <c r="R256" s="23" t="str">
        <f t="shared" si="15"/>
        <v>00080649</v>
      </c>
      <c r="U256" s="1" t="s">
        <v>25</v>
      </c>
      <c r="V256" s="1" t="s">
        <v>25</v>
      </c>
      <c r="W256" s="1" t="s">
        <v>5</v>
      </c>
      <c r="X256" s="2" t="s">
        <v>433</v>
      </c>
      <c r="Y256" s="1" t="s">
        <v>2649</v>
      </c>
      <c r="Z256" s="1" t="s">
        <v>25</v>
      </c>
      <c r="AA256" s="1" t="s">
        <v>25</v>
      </c>
      <c r="AB256" s="1" t="str">
        <f>LOWER('[1]All data except MON12'!S1603)</f>
        <v/>
      </c>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c r="BE256" s="11"/>
      <c r="BF256" s="11"/>
      <c r="BG256" s="11"/>
      <c r="BH256" s="11"/>
      <c r="BI256" s="11"/>
      <c r="BJ256" s="11"/>
      <c r="BK256" s="11"/>
      <c r="BL256" s="11"/>
      <c r="BM256" s="11"/>
      <c r="BN256" s="11"/>
      <c r="BO256" s="11"/>
      <c r="BP256" s="11"/>
      <c r="BQ256" s="11"/>
      <c r="BR256" s="11"/>
      <c r="BS256" s="11"/>
      <c r="BT256" s="11"/>
      <c r="BU256" s="11"/>
      <c r="BV256" s="11"/>
      <c r="BW256" s="11"/>
      <c r="BX256" s="11"/>
      <c r="BY256" s="11"/>
      <c r="BZ256" s="11"/>
      <c r="CA256" s="11"/>
      <c r="CB256" s="11"/>
      <c r="CC256" s="11"/>
      <c r="CD256" s="11"/>
      <c r="CE256" s="11"/>
      <c r="CF256" s="11"/>
      <c r="CG256" s="11"/>
      <c r="CH256" s="11"/>
      <c r="CI256" s="11"/>
      <c r="CJ256" s="11"/>
      <c r="CK256" s="11"/>
      <c r="CL256" s="11"/>
      <c r="CM256" s="11"/>
      <c r="CN256" s="11"/>
      <c r="CO256" s="11"/>
      <c r="CP256" s="11"/>
      <c r="CQ256" s="11"/>
      <c r="CR256" s="11"/>
      <c r="CS256" s="11"/>
      <c r="CT256" s="11"/>
      <c r="CU256" s="11"/>
    </row>
    <row r="257" spans="1:99" s="1" customFormat="1">
      <c r="A257" s="3" t="s">
        <v>4406</v>
      </c>
      <c r="B257" s="1" t="s">
        <v>525</v>
      </c>
      <c r="C257" s="2" t="s">
        <v>4062</v>
      </c>
      <c r="D257" s="15">
        <v>41249</v>
      </c>
      <c r="E257" s="4">
        <f t="shared" si="12"/>
        <v>6</v>
      </c>
      <c r="F257" s="4">
        <f t="shared" si="13"/>
        <v>12</v>
      </c>
      <c r="G257" s="4">
        <f t="shared" si="14"/>
        <v>2012</v>
      </c>
      <c r="H257" s="58" t="s">
        <v>5811</v>
      </c>
      <c r="I257" s="11" t="s">
        <v>4137</v>
      </c>
      <c r="L257" s="1" t="s">
        <v>736</v>
      </c>
      <c r="M257" s="5">
        <v>306</v>
      </c>
      <c r="N257" s="6">
        <v>321</v>
      </c>
      <c r="O257" s="13" t="s">
        <v>25</v>
      </c>
      <c r="P257" s="1" t="s">
        <v>26</v>
      </c>
      <c r="Q257" s="5" t="s">
        <v>1000</v>
      </c>
      <c r="R257" s="23" t="str">
        <f t="shared" si="15"/>
        <v>00080651</v>
      </c>
      <c r="U257" s="1" t="s">
        <v>25</v>
      </c>
      <c r="V257" s="1" t="s">
        <v>25</v>
      </c>
      <c r="W257" s="1" t="s">
        <v>5</v>
      </c>
      <c r="X257" s="2" t="s">
        <v>433</v>
      </c>
      <c r="Y257" s="1" t="s">
        <v>2649</v>
      </c>
      <c r="Z257" s="1" t="s">
        <v>25</v>
      </c>
      <c r="AA257" s="1" t="s">
        <v>25</v>
      </c>
      <c r="AB257" s="1" t="str">
        <f>LOWER('[1]All data except MON12'!S1606)</f>
        <v/>
      </c>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c r="BE257" s="11"/>
      <c r="BF257" s="11"/>
      <c r="BG257" s="11"/>
      <c r="BH257" s="11"/>
      <c r="BI257" s="11"/>
      <c r="BJ257" s="11"/>
      <c r="BK257" s="11"/>
      <c r="BL257" s="11"/>
      <c r="BM257" s="11"/>
      <c r="BN257" s="11"/>
      <c r="BO257" s="11"/>
      <c r="BP257" s="11"/>
      <c r="BQ257" s="11"/>
      <c r="BR257" s="11"/>
      <c r="BS257" s="11"/>
      <c r="BT257" s="11"/>
      <c r="BU257" s="11"/>
      <c r="BV257" s="11"/>
      <c r="BW257" s="11"/>
      <c r="BX257" s="11"/>
      <c r="BY257" s="11"/>
      <c r="BZ257" s="11"/>
      <c r="CA257" s="11"/>
      <c r="CB257" s="11"/>
      <c r="CC257" s="11"/>
      <c r="CD257" s="11"/>
      <c r="CE257" s="11"/>
      <c r="CF257" s="11"/>
      <c r="CG257" s="11"/>
      <c r="CH257" s="11"/>
      <c r="CI257" s="11"/>
      <c r="CJ257" s="11"/>
      <c r="CK257" s="11"/>
      <c r="CL257" s="11"/>
      <c r="CM257" s="11"/>
      <c r="CN257" s="11"/>
      <c r="CO257" s="11"/>
      <c r="CP257" s="11"/>
      <c r="CQ257" s="11"/>
      <c r="CR257" s="11"/>
      <c r="CS257" s="11"/>
      <c r="CT257" s="11"/>
      <c r="CU257" s="11"/>
    </row>
    <row r="258" spans="1:99" s="1" customFormat="1">
      <c r="A258" s="3" t="s">
        <v>4397</v>
      </c>
      <c r="B258" s="1" t="s">
        <v>525</v>
      </c>
      <c r="C258" s="2" t="s">
        <v>4062</v>
      </c>
      <c r="D258" s="15">
        <v>41249</v>
      </c>
      <c r="E258" s="4">
        <f t="shared" ref="E258:E321" si="16">DAY(D258)</f>
        <v>6</v>
      </c>
      <c r="F258" s="4">
        <f t="shared" ref="F258:F321" si="17">MONTH(D258)</f>
        <v>12</v>
      </c>
      <c r="G258" s="4">
        <f t="shared" ref="G258:G321" si="18">YEAR(D258)</f>
        <v>2012</v>
      </c>
      <c r="H258" s="58" t="s">
        <v>5810</v>
      </c>
      <c r="I258" s="11" t="s">
        <v>4059</v>
      </c>
      <c r="L258" s="1" t="s">
        <v>736</v>
      </c>
      <c r="M258" s="5">
        <v>289</v>
      </c>
      <c r="N258" s="6">
        <v>255</v>
      </c>
      <c r="O258" s="13" t="s">
        <v>25</v>
      </c>
      <c r="P258" s="1" t="s">
        <v>26</v>
      </c>
      <c r="Q258" s="5" t="s">
        <v>902</v>
      </c>
      <c r="R258" s="23" t="str">
        <f t="shared" ref="R258:R321" si="19">RIGHT(Q258,8)</f>
        <v>00080652</v>
      </c>
      <c r="U258" s="1" t="s">
        <v>25</v>
      </c>
      <c r="V258" s="1" t="s">
        <v>25</v>
      </c>
      <c r="W258" s="1" t="s">
        <v>418</v>
      </c>
      <c r="X258" s="2" t="s">
        <v>433</v>
      </c>
      <c r="Y258" s="1" t="s">
        <v>2650</v>
      </c>
      <c r="Z258" s="1" t="s">
        <v>25</v>
      </c>
      <c r="AA258" s="1" t="s">
        <v>25</v>
      </c>
      <c r="AB258" s="1" t="str">
        <f>LOWER('[1]All data except MON12'!S1620)</f>
        <v/>
      </c>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c r="BN258" s="11"/>
      <c r="BO258" s="11"/>
      <c r="BP258" s="11"/>
      <c r="BQ258" s="11"/>
      <c r="BR258" s="11"/>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c r="CQ258" s="11"/>
      <c r="CR258" s="11"/>
      <c r="CS258" s="11"/>
      <c r="CT258" s="11"/>
      <c r="CU258" s="11"/>
    </row>
    <row r="259" spans="1:99" s="1" customFormat="1">
      <c r="A259" s="3" t="s">
        <v>4423</v>
      </c>
      <c r="B259" s="1" t="s">
        <v>525</v>
      </c>
      <c r="C259" s="2" t="s">
        <v>4062</v>
      </c>
      <c r="D259" s="15">
        <v>41249</v>
      </c>
      <c r="E259" s="4">
        <f t="shared" si="16"/>
        <v>6</v>
      </c>
      <c r="F259" s="4">
        <f t="shared" si="17"/>
        <v>12</v>
      </c>
      <c r="G259" s="4">
        <f t="shared" si="18"/>
        <v>2012</v>
      </c>
      <c r="H259" s="58" t="s">
        <v>5810</v>
      </c>
      <c r="I259" s="11" t="s">
        <v>4059</v>
      </c>
      <c r="L259" s="1" t="s">
        <v>736</v>
      </c>
      <c r="M259" s="5">
        <v>326</v>
      </c>
      <c r="N259" s="6">
        <v>392</v>
      </c>
      <c r="O259" s="13" t="s">
        <v>25</v>
      </c>
      <c r="P259" s="1" t="s">
        <v>26</v>
      </c>
      <c r="Q259" s="5" t="s">
        <v>1105</v>
      </c>
      <c r="R259" s="23" t="str">
        <f t="shared" si="19"/>
        <v>00080654</v>
      </c>
      <c r="U259" s="1" t="s">
        <v>25</v>
      </c>
      <c r="V259" s="1" t="s">
        <v>25</v>
      </c>
      <c r="W259" s="1" t="s">
        <v>418</v>
      </c>
      <c r="X259" s="2" t="s">
        <v>433</v>
      </c>
      <c r="Y259" s="1" t="s">
        <v>2653</v>
      </c>
      <c r="Z259" s="1" t="s">
        <v>25</v>
      </c>
      <c r="AA259" s="1" t="s">
        <v>25</v>
      </c>
      <c r="AB259" s="1" t="str">
        <f>LOWER('[1]All data except MON12'!S1609)</f>
        <v/>
      </c>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c r="BE259" s="11"/>
      <c r="BF259" s="11"/>
      <c r="BG259" s="11"/>
      <c r="BH259" s="11"/>
      <c r="BI259" s="11"/>
      <c r="BJ259" s="11"/>
      <c r="BK259" s="11"/>
      <c r="BL259" s="11"/>
      <c r="BM259" s="11"/>
      <c r="BN259" s="11"/>
      <c r="BO259" s="11"/>
      <c r="BP259" s="11"/>
      <c r="BQ259" s="11"/>
      <c r="BR259" s="11"/>
      <c r="BS259" s="11"/>
      <c r="BT259" s="11"/>
      <c r="BU259" s="11"/>
      <c r="BV259" s="11"/>
      <c r="BW259" s="11"/>
      <c r="BX259" s="11"/>
      <c r="BY259" s="11"/>
      <c r="BZ259" s="11"/>
      <c r="CA259" s="11"/>
      <c r="CB259" s="11"/>
      <c r="CC259" s="11"/>
      <c r="CD259" s="11"/>
      <c r="CE259" s="11"/>
      <c r="CF259" s="11"/>
      <c r="CG259" s="11"/>
      <c r="CH259" s="11"/>
      <c r="CI259" s="11"/>
      <c r="CJ259" s="11"/>
      <c r="CK259" s="11"/>
      <c r="CL259" s="11"/>
      <c r="CM259" s="11"/>
      <c r="CN259" s="11"/>
      <c r="CO259" s="11"/>
      <c r="CP259" s="11"/>
      <c r="CQ259" s="11"/>
      <c r="CR259" s="11"/>
      <c r="CS259" s="11"/>
      <c r="CT259" s="11"/>
      <c r="CU259" s="11"/>
    </row>
    <row r="260" spans="1:99" s="1" customFormat="1">
      <c r="A260" s="3" t="s">
        <v>4393</v>
      </c>
      <c r="B260" s="1" t="s">
        <v>525</v>
      </c>
      <c r="C260" s="2" t="s">
        <v>4062</v>
      </c>
      <c r="D260" s="14">
        <v>41249</v>
      </c>
      <c r="E260" s="8">
        <f t="shared" si="16"/>
        <v>6</v>
      </c>
      <c r="F260" s="8">
        <f t="shared" si="17"/>
        <v>12</v>
      </c>
      <c r="G260" s="8">
        <f t="shared" si="18"/>
        <v>2012</v>
      </c>
      <c r="H260" s="58" t="s">
        <v>5811</v>
      </c>
      <c r="I260" s="11" t="s">
        <v>4137</v>
      </c>
      <c r="L260" s="1" t="s">
        <v>30</v>
      </c>
      <c r="M260" s="5">
        <v>590</v>
      </c>
      <c r="N260" s="6">
        <v>2150</v>
      </c>
      <c r="O260" s="13" t="s">
        <v>715</v>
      </c>
      <c r="P260" s="1" t="s">
        <v>26</v>
      </c>
      <c r="Q260" s="5" t="s">
        <v>851</v>
      </c>
      <c r="R260" s="23" t="str">
        <f t="shared" si="19"/>
        <v>00080655</v>
      </c>
      <c r="U260" s="1" t="s">
        <v>25</v>
      </c>
      <c r="V260" s="1" t="s">
        <v>25</v>
      </c>
      <c r="W260" s="1" t="s">
        <v>5</v>
      </c>
      <c r="X260" s="1" t="s">
        <v>433</v>
      </c>
      <c r="Y260" s="1" t="s">
        <v>2650</v>
      </c>
      <c r="Z260" s="1" t="s">
        <v>25</v>
      </c>
      <c r="AA260" s="1" t="s">
        <v>25</v>
      </c>
      <c r="AB260" s="1" t="str">
        <f>LOWER('[1]All data except MON12'!S2587)</f>
        <v/>
      </c>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c r="BE260" s="11"/>
      <c r="BF260" s="11"/>
      <c r="BG260" s="11"/>
      <c r="BH260" s="11"/>
      <c r="BI260" s="11"/>
      <c r="BJ260" s="11"/>
      <c r="BK260" s="11"/>
      <c r="BL260" s="11"/>
      <c r="BM260" s="11"/>
      <c r="BN260" s="11"/>
      <c r="BO260" s="11"/>
      <c r="BP260" s="11"/>
      <c r="BQ260" s="11"/>
      <c r="BR260" s="11"/>
      <c r="BS260" s="11"/>
      <c r="BT260" s="11"/>
      <c r="BU260" s="11"/>
      <c r="BV260" s="11"/>
      <c r="BW260" s="11"/>
      <c r="BX260" s="11"/>
      <c r="BY260" s="11"/>
      <c r="BZ260" s="11"/>
      <c r="CA260" s="11"/>
      <c r="CB260" s="11"/>
      <c r="CC260" s="11"/>
      <c r="CD260" s="11"/>
      <c r="CE260" s="11"/>
      <c r="CF260" s="11"/>
      <c r="CG260" s="11"/>
      <c r="CH260" s="11"/>
      <c r="CI260" s="11"/>
      <c r="CJ260" s="11"/>
      <c r="CK260" s="11"/>
      <c r="CL260" s="11"/>
      <c r="CM260" s="11"/>
      <c r="CN260" s="11"/>
      <c r="CO260" s="11"/>
      <c r="CP260" s="11"/>
      <c r="CQ260" s="11"/>
      <c r="CR260" s="11"/>
      <c r="CS260" s="11"/>
      <c r="CT260" s="11"/>
      <c r="CU260" s="11"/>
    </row>
    <row r="261" spans="1:99" s="1" customFormat="1">
      <c r="A261" s="3" t="s">
        <v>4421</v>
      </c>
      <c r="B261" s="1" t="s">
        <v>525</v>
      </c>
      <c r="C261" s="2" t="s">
        <v>4062</v>
      </c>
      <c r="D261" s="15">
        <v>41249</v>
      </c>
      <c r="E261" s="4">
        <f t="shared" si="16"/>
        <v>6</v>
      </c>
      <c r="F261" s="4">
        <f t="shared" si="17"/>
        <v>12</v>
      </c>
      <c r="G261" s="4">
        <f t="shared" si="18"/>
        <v>2012</v>
      </c>
      <c r="H261" s="58" t="s">
        <v>5810</v>
      </c>
      <c r="I261" s="11" t="s">
        <v>4059</v>
      </c>
      <c r="L261" s="1" t="s">
        <v>736</v>
      </c>
      <c r="M261" s="5">
        <v>320</v>
      </c>
      <c r="N261" s="6">
        <v>377</v>
      </c>
      <c r="O261" s="13" t="s">
        <v>25</v>
      </c>
      <c r="P261" s="1" t="s">
        <v>26</v>
      </c>
      <c r="Q261" s="5" t="s">
        <v>1092</v>
      </c>
      <c r="R261" s="23" t="str">
        <f t="shared" si="19"/>
        <v>00080657</v>
      </c>
      <c r="U261" s="1" t="s">
        <v>25</v>
      </c>
      <c r="V261" s="1" t="s">
        <v>25</v>
      </c>
      <c r="W261" s="1" t="s">
        <v>418</v>
      </c>
      <c r="X261" s="2" t="s">
        <v>433</v>
      </c>
      <c r="Y261" s="1" t="s">
        <v>2651</v>
      </c>
      <c r="Z261" s="1" t="s">
        <v>25</v>
      </c>
      <c r="AA261" s="1" t="s">
        <v>25</v>
      </c>
      <c r="AB261" s="1" t="str">
        <f>LOWER('[1]All data except MON12'!S1621)</f>
        <v/>
      </c>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c r="BE261" s="11"/>
      <c r="BF261" s="11"/>
      <c r="BG261" s="11"/>
      <c r="BH261" s="11"/>
      <c r="BI261" s="11"/>
      <c r="BJ261" s="11"/>
      <c r="BK261" s="11"/>
      <c r="BL261" s="11"/>
      <c r="BM261" s="11"/>
      <c r="BN261" s="11"/>
      <c r="BO261" s="11"/>
      <c r="BP261" s="11"/>
      <c r="BQ261" s="11"/>
      <c r="BR261" s="11"/>
      <c r="BS261" s="11"/>
      <c r="BT261" s="11"/>
      <c r="BU261" s="11"/>
      <c r="BV261" s="11"/>
      <c r="BW261" s="11"/>
      <c r="BX261" s="11"/>
      <c r="BY261" s="11"/>
      <c r="BZ261" s="11"/>
      <c r="CA261" s="11"/>
      <c r="CB261" s="11"/>
      <c r="CC261" s="11"/>
      <c r="CD261" s="11"/>
      <c r="CE261" s="11"/>
      <c r="CF261" s="11"/>
      <c r="CG261" s="11"/>
      <c r="CH261" s="11"/>
      <c r="CI261" s="11"/>
      <c r="CJ261" s="11"/>
      <c r="CK261" s="11"/>
      <c r="CL261" s="11"/>
      <c r="CM261" s="11"/>
      <c r="CN261" s="11"/>
      <c r="CO261" s="11"/>
      <c r="CP261" s="11"/>
      <c r="CQ261" s="11"/>
      <c r="CR261" s="11"/>
      <c r="CS261" s="11"/>
      <c r="CT261" s="11"/>
      <c r="CU261" s="11"/>
    </row>
    <row r="262" spans="1:99" s="1" customFormat="1">
      <c r="A262" s="3" t="s">
        <v>4410</v>
      </c>
      <c r="B262" s="1" t="s">
        <v>525</v>
      </c>
      <c r="C262" s="2" t="s">
        <v>4062</v>
      </c>
      <c r="D262" s="15">
        <v>41249</v>
      </c>
      <c r="E262" s="4">
        <f t="shared" si="16"/>
        <v>6</v>
      </c>
      <c r="F262" s="4">
        <f t="shared" si="17"/>
        <v>12</v>
      </c>
      <c r="G262" s="4">
        <f t="shared" si="18"/>
        <v>2012</v>
      </c>
      <c r="H262" s="58" t="s">
        <v>5810</v>
      </c>
      <c r="I262" s="11" t="s">
        <v>4059</v>
      </c>
      <c r="L262" s="1" t="s">
        <v>736</v>
      </c>
      <c r="M262" s="5">
        <v>311</v>
      </c>
      <c r="N262" s="6">
        <v>338</v>
      </c>
      <c r="O262" s="13" t="s">
        <v>25</v>
      </c>
      <c r="P262" s="1" t="s">
        <v>26</v>
      </c>
      <c r="Q262" s="5" t="s">
        <v>1037</v>
      </c>
      <c r="R262" s="23" t="str">
        <f t="shared" si="19"/>
        <v>00080666</v>
      </c>
      <c r="U262" s="1" t="s">
        <v>25</v>
      </c>
      <c r="V262" s="1" t="s">
        <v>25</v>
      </c>
      <c r="W262" s="1" t="s">
        <v>418</v>
      </c>
      <c r="X262" s="2" t="s">
        <v>433</v>
      </c>
      <c r="Y262" s="1" t="s">
        <v>2653</v>
      </c>
      <c r="Z262" s="1" t="s">
        <v>25</v>
      </c>
      <c r="AA262" s="1" t="s">
        <v>25</v>
      </c>
      <c r="AB262" s="1" t="str">
        <f>LOWER('[1]All data except MON12'!S1614)</f>
        <v/>
      </c>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c r="BE262" s="11"/>
      <c r="BF262" s="11"/>
      <c r="BG262" s="11"/>
      <c r="BH262" s="11"/>
      <c r="BI262" s="11"/>
      <c r="BJ262" s="11"/>
      <c r="BK262" s="11"/>
      <c r="BL262" s="11"/>
      <c r="BM262" s="11"/>
      <c r="BN262" s="11"/>
      <c r="BO262" s="11"/>
      <c r="BP262" s="11"/>
      <c r="BQ262" s="11"/>
      <c r="BR262" s="11"/>
      <c r="BS262" s="11"/>
      <c r="BT262" s="11"/>
      <c r="BU262" s="11"/>
      <c r="BV262" s="11"/>
      <c r="BW262" s="11"/>
      <c r="BX262" s="11"/>
      <c r="BY262" s="11"/>
      <c r="BZ262" s="11"/>
      <c r="CA262" s="11"/>
      <c r="CB262" s="11"/>
      <c r="CC262" s="11"/>
      <c r="CD262" s="11"/>
      <c r="CE262" s="11"/>
      <c r="CF262" s="11"/>
      <c r="CG262" s="11"/>
      <c r="CH262" s="11"/>
      <c r="CI262" s="11"/>
      <c r="CJ262" s="11"/>
      <c r="CK262" s="11"/>
      <c r="CL262" s="11"/>
      <c r="CM262" s="11"/>
      <c r="CN262" s="11"/>
      <c r="CO262" s="11"/>
      <c r="CP262" s="11"/>
      <c r="CQ262" s="11"/>
      <c r="CR262" s="11"/>
      <c r="CS262" s="11"/>
      <c r="CT262" s="11"/>
      <c r="CU262" s="11"/>
    </row>
    <row r="263" spans="1:99" s="1" customFormat="1">
      <c r="A263" s="3" t="s">
        <v>4401</v>
      </c>
      <c r="B263" s="1" t="s">
        <v>525</v>
      </c>
      <c r="C263" s="2" t="s">
        <v>4062</v>
      </c>
      <c r="D263" s="15">
        <v>41249</v>
      </c>
      <c r="E263" s="4">
        <f t="shared" si="16"/>
        <v>6</v>
      </c>
      <c r="F263" s="4">
        <f t="shared" si="17"/>
        <v>12</v>
      </c>
      <c r="G263" s="4">
        <f t="shared" si="18"/>
        <v>2012</v>
      </c>
      <c r="H263" s="58" t="s">
        <v>5810</v>
      </c>
      <c r="I263" s="11" t="s">
        <v>4059</v>
      </c>
      <c r="L263" s="1" t="s">
        <v>736</v>
      </c>
      <c r="M263" s="5">
        <v>300</v>
      </c>
      <c r="N263" s="6">
        <v>295</v>
      </c>
      <c r="O263" s="13" t="s">
        <v>25</v>
      </c>
      <c r="P263" s="1" t="s">
        <v>26</v>
      </c>
      <c r="Q263" s="5" t="s">
        <v>947</v>
      </c>
      <c r="R263" s="23" t="str">
        <f t="shared" si="19"/>
        <v>00080667</v>
      </c>
      <c r="U263" s="1" t="s">
        <v>25</v>
      </c>
      <c r="V263" s="1" t="s">
        <v>25</v>
      </c>
      <c r="W263" s="1" t="s">
        <v>5</v>
      </c>
      <c r="X263" s="2" t="s">
        <v>433</v>
      </c>
      <c r="Y263" s="1" t="s">
        <v>2649</v>
      </c>
      <c r="Z263" s="1" t="s">
        <v>25</v>
      </c>
      <c r="AA263" s="1" t="s">
        <v>25</v>
      </c>
      <c r="AB263" s="1" t="str">
        <f>LOWER('[1]All data except MON12'!S1630)</f>
        <v/>
      </c>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c r="BE263" s="11"/>
      <c r="BF263" s="11"/>
      <c r="BG263" s="11"/>
      <c r="BH263" s="11"/>
      <c r="BI263" s="11"/>
      <c r="BJ263" s="11"/>
      <c r="BK263" s="11"/>
      <c r="BL263" s="11"/>
      <c r="BM263" s="11"/>
      <c r="BN263" s="11"/>
      <c r="BO263" s="11"/>
      <c r="BP263" s="11"/>
      <c r="BQ263" s="11"/>
      <c r="BR263" s="11"/>
      <c r="BS263" s="11"/>
      <c r="BT263" s="11"/>
      <c r="BU263" s="11"/>
      <c r="BV263" s="11"/>
      <c r="BW263" s="11"/>
      <c r="BX263" s="11"/>
      <c r="BY263" s="11"/>
      <c r="BZ263" s="11"/>
      <c r="CA263" s="11"/>
      <c r="CB263" s="11"/>
      <c r="CC263" s="11"/>
      <c r="CD263" s="11"/>
      <c r="CE263" s="11"/>
      <c r="CF263" s="11"/>
      <c r="CG263" s="11"/>
      <c r="CH263" s="11"/>
      <c r="CI263" s="11"/>
      <c r="CJ263" s="11"/>
      <c r="CK263" s="11"/>
      <c r="CL263" s="11"/>
      <c r="CM263" s="11"/>
      <c r="CN263" s="11"/>
      <c r="CO263" s="11"/>
      <c r="CP263" s="11"/>
      <c r="CQ263" s="11"/>
      <c r="CR263" s="11"/>
      <c r="CS263" s="11"/>
      <c r="CT263" s="11"/>
      <c r="CU263" s="11"/>
    </row>
    <row r="264" spans="1:99" s="1" customFormat="1">
      <c r="A264" s="3" t="s">
        <v>4396</v>
      </c>
      <c r="B264" s="1" t="s">
        <v>525</v>
      </c>
      <c r="C264" s="2" t="s">
        <v>4062</v>
      </c>
      <c r="D264" s="15">
        <v>41249</v>
      </c>
      <c r="E264" s="4">
        <f t="shared" si="16"/>
        <v>6</v>
      </c>
      <c r="F264" s="4">
        <f t="shared" si="17"/>
        <v>12</v>
      </c>
      <c r="G264" s="4">
        <f t="shared" si="18"/>
        <v>2012</v>
      </c>
      <c r="H264" s="58" t="s">
        <v>5810</v>
      </c>
      <c r="I264" s="11" t="s">
        <v>4059</v>
      </c>
      <c r="L264" s="1" t="s">
        <v>736</v>
      </c>
      <c r="M264" s="5">
        <v>278</v>
      </c>
      <c r="N264" s="6">
        <v>239</v>
      </c>
      <c r="O264" s="13" t="s">
        <v>25</v>
      </c>
      <c r="P264" s="1" t="s">
        <v>26</v>
      </c>
      <c r="Q264" s="5" t="s">
        <v>875</v>
      </c>
      <c r="R264" s="23" t="str">
        <f t="shared" si="19"/>
        <v>00080668</v>
      </c>
      <c r="U264" s="1" t="s">
        <v>25</v>
      </c>
      <c r="V264" s="1" t="s">
        <v>25</v>
      </c>
      <c r="X264" s="2" t="s">
        <v>422</v>
      </c>
      <c r="Y264" s="1" t="s">
        <v>2649</v>
      </c>
      <c r="Z264" s="1" t="s">
        <v>25</v>
      </c>
      <c r="AA264" s="1" t="s">
        <v>25</v>
      </c>
      <c r="AB264" s="1" t="str">
        <f>LOWER('[1]All data except MON12'!S1622)</f>
        <v/>
      </c>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1"/>
      <c r="BI264" s="11"/>
      <c r="BJ264" s="11"/>
      <c r="BK264" s="11"/>
      <c r="BL264" s="11"/>
      <c r="BM264" s="11"/>
      <c r="BN264" s="11"/>
      <c r="BO264" s="11"/>
      <c r="BP264" s="11"/>
      <c r="BQ264" s="11"/>
      <c r="BR264" s="11"/>
      <c r="BS264" s="11"/>
      <c r="BT264" s="11"/>
      <c r="BU264" s="11"/>
      <c r="BV264" s="11"/>
      <c r="BW264" s="11"/>
      <c r="BX264" s="11"/>
      <c r="BY264" s="11"/>
      <c r="BZ264" s="11"/>
      <c r="CA264" s="11"/>
      <c r="CB264" s="11"/>
      <c r="CC264" s="11"/>
      <c r="CD264" s="11"/>
      <c r="CE264" s="11"/>
      <c r="CF264" s="11"/>
      <c r="CG264" s="11"/>
      <c r="CH264" s="11"/>
      <c r="CI264" s="11"/>
      <c r="CJ264" s="11"/>
      <c r="CK264" s="11"/>
      <c r="CL264" s="11"/>
      <c r="CM264" s="11"/>
      <c r="CN264" s="11"/>
      <c r="CO264" s="11"/>
      <c r="CP264" s="11"/>
      <c r="CQ264" s="11"/>
      <c r="CR264" s="11"/>
      <c r="CS264" s="11"/>
      <c r="CT264" s="11"/>
      <c r="CU264" s="11"/>
    </row>
    <row r="265" spans="1:99" s="1" customFormat="1">
      <c r="A265" s="3" t="s">
        <v>4425</v>
      </c>
      <c r="B265" s="1" t="s">
        <v>525</v>
      </c>
      <c r="C265" s="2" t="s">
        <v>4062</v>
      </c>
      <c r="D265" s="15">
        <v>41249</v>
      </c>
      <c r="E265" s="4">
        <f t="shared" si="16"/>
        <v>6</v>
      </c>
      <c r="F265" s="4">
        <f t="shared" si="17"/>
        <v>12</v>
      </c>
      <c r="G265" s="4">
        <f t="shared" si="18"/>
        <v>2012</v>
      </c>
      <c r="H265" s="58" t="s">
        <v>5810</v>
      </c>
      <c r="I265" s="11" t="s">
        <v>4059</v>
      </c>
      <c r="L265" s="1" t="s">
        <v>736</v>
      </c>
      <c r="M265" s="5">
        <v>322</v>
      </c>
      <c r="N265" s="6">
        <v>457</v>
      </c>
      <c r="O265" s="13" t="s">
        <v>25</v>
      </c>
      <c r="P265" s="1" t="s">
        <v>26</v>
      </c>
      <c r="Q265" s="5" t="s">
        <v>1150</v>
      </c>
      <c r="R265" s="23" t="str">
        <f t="shared" si="19"/>
        <v>00080670</v>
      </c>
      <c r="U265" s="1" t="s">
        <v>25</v>
      </c>
      <c r="V265" s="1" t="s">
        <v>25</v>
      </c>
      <c r="W265" s="1" t="s">
        <v>418</v>
      </c>
      <c r="X265" s="2" t="s">
        <v>433</v>
      </c>
      <c r="Y265" s="1" t="s">
        <v>2655</v>
      </c>
      <c r="Z265" s="1" t="s">
        <v>25</v>
      </c>
      <c r="AA265" s="1" t="s">
        <v>25</v>
      </c>
      <c r="AB265" s="1" t="str">
        <f>LOWER('[1]All data except MON12'!S1611)</f>
        <v/>
      </c>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c r="CQ265" s="11"/>
      <c r="CR265" s="11"/>
      <c r="CS265" s="11"/>
      <c r="CT265" s="11"/>
      <c r="CU265" s="11"/>
    </row>
    <row r="266" spans="1:99" s="1" customFormat="1">
      <c r="A266" s="3" t="s">
        <v>4409</v>
      </c>
      <c r="B266" s="1" t="s">
        <v>525</v>
      </c>
      <c r="C266" s="2" t="s">
        <v>4062</v>
      </c>
      <c r="D266" s="15">
        <v>41249</v>
      </c>
      <c r="E266" s="4">
        <f t="shared" si="16"/>
        <v>6</v>
      </c>
      <c r="F266" s="4">
        <f t="shared" si="17"/>
        <v>12</v>
      </c>
      <c r="G266" s="4">
        <f t="shared" si="18"/>
        <v>2012</v>
      </c>
      <c r="H266" s="58" t="s">
        <v>5810</v>
      </c>
      <c r="I266" s="11" t="s">
        <v>4059</v>
      </c>
      <c r="L266" s="1" t="s">
        <v>736</v>
      </c>
      <c r="M266" s="5">
        <v>318</v>
      </c>
      <c r="N266" s="6">
        <v>337</v>
      </c>
      <c r="O266" s="13" t="s">
        <v>25</v>
      </c>
      <c r="P266" s="1" t="s">
        <v>26</v>
      </c>
      <c r="Q266" s="5" t="s">
        <v>1036</v>
      </c>
      <c r="R266" s="23" t="str">
        <f t="shared" si="19"/>
        <v>00080673</v>
      </c>
      <c r="U266" s="1" t="s">
        <v>25</v>
      </c>
      <c r="V266" s="1" t="s">
        <v>25</v>
      </c>
      <c r="W266" s="1" t="s">
        <v>418</v>
      </c>
      <c r="X266" s="2" t="s">
        <v>433</v>
      </c>
      <c r="Y266" s="1" t="s">
        <v>2650</v>
      </c>
      <c r="Z266" s="1" t="s">
        <v>25</v>
      </c>
      <c r="AA266" s="1" t="s">
        <v>25</v>
      </c>
      <c r="AB266" s="1" t="str">
        <f>LOWER('[1]All data except MON12'!S1612)</f>
        <v/>
      </c>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c r="CQ266" s="11"/>
      <c r="CR266" s="11"/>
      <c r="CS266" s="11"/>
      <c r="CT266" s="11"/>
      <c r="CU266" s="11"/>
    </row>
    <row r="267" spans="1:99" s="1" customFormat="1">
      <c r="A267" s="3" t="s">
        <v>4412</v>
      </c>
      <c r="B267" s="1" t="s">
        <v>525</v>
      </c>
      <c r="C267" s="2" t="s">
        <v>4062</v>
      </c>
      <c r="D267" s="15">
        <v>41249</v>
      </c>
      <c r="E267" s="4">
        <f t="shared" si="16"/>
        <v>6</v>
      </c>
      <c r="F267" s="4">
        <f t="shared" si="17"/>
        <v>12</v>
      </c>
      <c r="G267" s="4">
        <f t="shared" si="18"/>
        <v>2012</v>
      </c>
      <c r="H267" s="58" t="s">
        <v>5810</v>
      </c>
      <c r="I267" s="11" t="s">
        <v>4059</v>
      </c>
      <c r="L267" s="1" t="s">
        <v>736</v>
      </c>
      <c r="M267" s="5">
        <v>298</v>
      </c>
      <c r="N267" s="6">
        <v>344</v>
      </c>
      <c r="O267" s="13" t="s">
        <v>25</v>
      </c>
      <c r="P267" s="1" t="s">
        <v>26</v>
      </c>
      <c r="Q267" s="5" t="s">
        <v>1045</v>
      </c>
      <c r="R267" s="23" t="str">
        <f t="shared" si="19"/>
        <v>00080677</v>
      </c>
      <c r="U267" s="1" t="s">
        <v>25</v>
      </c>
      <c r="V267" s="1" t="s">
        <v>25</v>
      </c>
      <c r="W267" s="1" t="s">
        <v>418</v>
      </c>
      <c r="X267" s="2" t="s">
        <v>433</v>
      </c>
      <c r="Y267" s="1" t="s">
        <v>2655</v>
      </c>
      <c r="Z267" s="1" t="s">
        <v>25</v>
      </c>
      <c r="AA267" s="1" t="s">
        <v>25</v>
      </c>
      <c r="AB267" s="1" t="str">
        <f>LOWER('[1]All data except MON12'!S1617)</f>
        <v/>
      </c>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c r="CQ267" s="11"/>
      <c r="CR267" s="11"/>
      <c r="CS267" s="11"/>
      <c r="CT267" s="11"/>
      <c r="CU267" s="11"/>
    </row>
    <row r="268" spans="1:99" s="1" customFormat="1">
      <c r="A268" s="3" t="s">
        <v>4417</v>
      </c>
      <c r="B268" s="1" t="s">
        <v>525</v>
      </c>
      <c r="C268" s="2" t="s">
        <v>4062</v>
      </c>
      <c r="D268" s="15">
        <v>41249</v>
      </c>
      <c r="E268" s="4">
        <f t="shared" si="16"/>
        <v>6</v>
      </c>
      <c r="F268" s="4">
        <f t="shared" si="17"/>
        <v>12</v>
      </c>
      <c r="G268" s="4">
        <f t="shared" si="18"/>
        <v>2012</v>
      </c>
      <c r="H268" s="58" t="s">
        <v>5811</v>
      </c>
      <c r="I268" s="11" t="s">
        <v>4137</v>
      </c>
      <c r="L268" s="1" t="s">
        <v>736</v>
      </c>
      <c r="M268" s="5">
        <v>316</v>
      </c>
      <c r="N268" s="6">
        <v>374</v>
      </c>
      <c r="O268" s="13" t="s">
        <v>25</v>
      </c>
      <c r="P268" s="1" t="s">
        <v>26</v>
      </c>
      <c r="Q268" s="5" t="s">
        <v>1083</v>
      </c>
      <c r="R268" s="23" t="str">
        <f t="shared" si="19"/>
        <v>00080679</v>
      </c>
      <c r="U268" s="1" t="s">
        <v>25</v>
      </c>
      <c r="V268" s="1" t="s">
        <v>25</v>
      </c>
      <c r="W268" s="1" t="s">
        <v>5</v>
      </c>
      <c r="X268" s="2" t="s">
        <v>433</v>
      </c>
      <c r="Y268" s="1" t="s">
        <v>2649</v>
      </c>
      <c r="Z268" s="1" t="s">
        <v>25</v>
      </c>
      <c r="AA268" s="1" t="s">
        <v>25</v>
      </c>
      <c r="AB268" s="1" t="str">
        <f>LOWER('[1]All data except MON12'!S1596)</f>
        <v/>
      </c>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c r="CF268" s="11"/>
      <c r="CG268" s="11"/>
      <c r="CH268" s="11"/>
      <c r="CI268" s="11"/>
      <c r="CJ268" s="11"/>
      <c r="CK268" s="11"/>
      <c r="CL268" s="11"/>
      <c r="CM268" s="11"/>
      <c r="CN268" s="11"/>
      <c r="CO268" s="11"/>
      <c r="CP268" s="11"/>
      <c r="CQ268" s="11"/>
      <c r="CR268" s="11"/>
      <c r="CS268" s="11"/>
      <c r="CT268" s="11"/>
      <c r="CU268" s="11"/>
    </row>
    <row r="269" spans="1:99" s="1" customFormat="1">
      <c r="A269" s="3" t="s">
        <v>4418</v>
      </c>
      <c r="B269" s="1" t="s">
        <v>525</v>
      </c>
      <c r="C269" s="2" t="s">
        <v>4062</v>
      </c>
      <c r="D269" s="15">
        <v>41249</v>
      </c>
      <c r="E269" s="4">
        <f t="shared" si="16"/>
        <v>6</v>
      </c>
      <c r="F269" s="4">
        <f t="shared" si="17"/>
        <v>12</v>
      </c>
      <c r="G269" s="4">
        <f t="shared" si="18"/>
        <v>2012</v>
      </c>
      <c r="H269" s="58" t="s">
        <v>5810</v>
      </c>
      <c r="I269" s="11" t="s">
        <v>4059</v>
      </c>
      <c r="L269" s="1" t="s">
        <v>736</v>
      </c>
      <c r="M269" s="5">
        <v>336</v>
      </c>
      <c r="N269" s="6">
        <v>374</v>
      </c>
      <c r="O269" s="13" t="s">
        <v>25</v>
      </c>
      <c r="P269" s="1" t="s">
        <v>26</v>
      </c>
      <c r="Q269" s="5" t="s">
        <v>1084</v>
      </c>
      <c r="R269" s="23" t="str">
        <f t="shared" si="19"/>
        <v>00080680</v>
      </c>
      <c r="U269" s="1" t="s">
        <v>25</v>
      </c>
      <c r="V269" s="1" t="s">
        <v>25</v>
      </c>
      <c r="W269" s="1" t="s">
        <v>418</v>
      </c>
      <c r="X269" s="2" t="s">
        <v>433</v>
      </c>
      <c r="Y269" s="1" t="s">
        <v>2653</v>
      </c>
      <c r="Z269" s="1" t="s">
        <v>25</v>
      </c>
      <c r="AA269" s="1" t="s">
        <v>25</v>
      </c>
      <c r="AB269" s="1" t="str">
        <f>LOWER('[1]All data except MON12'!S1628)</f>
        <v/>
      </c>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c r="BZ269" s="11"/>
      <c r="CA269" s="11"/>
      <c r="CB269" s="11"/>
      <c r="CC269" s="11"/>
      <c r="CD269" s="11"/>
      <c r="CE269" s="11"/>
      <c r="CF269" s="11"/>
      <c r="CG269" s="11"/>
      <c r="CH269" s="11"/>
      <c r="CI269" s="11"/>
      <c r="CJ269" s="11"/>
      <c r="CK269" s="11"/>
      <c r="CL269" s="11"/>
      <c r="CM269" s="11"/>
      <c r="CN269" s="11"/>
      <c r="CO269" s="11"/>
      <c r="CP269" s="11"/>
      <c r="CQ269" s="11"/>
      <c r="CR269" s="11"/>
      <c r="CS269" s="11"/>
      <c r="CT269" s="11"/>
      <c r="CU269" s="11"/>
    </row>
    <row r="270" spans="1:99" s="1" customFormat="1">
      <c r="A270" s="3" t="s">
        <v>4416</v>
      </c>
      <c r="B270" s="1" t="s">
        <v>525</v>
      </c>
      <c r="C270" s="2" t="s">
        <v>4062</v>
      </c>
      <c r="D270" s="15">
        <v>41249</v>
      </c>
      <c r="E270" s="4">
        <f t="shared" si="16"/>
        <v>6</v>
      </c>
      <c r="F270" s="4">
        <f t="shared" si="17"/>
        <v>12</v>
      </c>
      <c r="G270" s="4">
        <f t="shared" si="18"/>
        <v>2012</v>
      </c>
      <c r="H270" s="58" t="s">
        <v>5811</v>
      </c>
      <c r="I270" s="11" t="s">
        <v>4137</v>
      </c>
      <c r="L270" s="1" t="s">
        <v>736</v>
      </c>
      <c r="M270" s="5">
        <v>307</v>
      </c>
      <c r="N270" s="6">
        <v>359</v>
      </c>
      <c r="O270" s="13" t="s">
        <v>25</v>
      </c>
      <c r="P270" s="1" t="s">
        <v>26</v>
      </c>
      <c r="Q270" s="5" t="s">
        <v>1066</v>
      </c>
      <c r="R270" s="23" t="str">
        <f t="shared" si="19"/>
        <v>00080685</v>
      </c>
      <c r="U270" s="1" t="s">
        <v>25</v>
      </c>
      <c r="V270" s="1" t="s">
        <v>25</v>
      </c>
      <c r="W270" s="1" t="s">
        <v>5</v>
      </c>
      <c r="X270" s="2" t="s">
        <v>433</v>
      </c>
      <c r="Y270" s="1" t="s">
        <v>2649</v>
      </c>
      <c r="Z270" s="1" t="s">
        <v>25</v>
      </c>
      <c r="AA270" s="1" t="s">
        <v>25</v>
      </c>
      <c r="AB270" s="1" t="str">
        <f>LOWER('[1]All data except MON12'!S1602)</f>
        <v/>
      </c>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c r="BO270" s="11"/>
      <c r="BP270" s="11"/>
      <c r="BQ270" s="11"/>
      <c r="BR270" s="11"/>
      <c r="BS270" s="11"/>
      <c r="BT270" s="11"/>
      <c r="BU270" s="11"/>
      <c r="BV270" s="11"/>
      <c r="BW270" s="11"/>
      <c r="BX270" s="11"/>
      <c r="BY270" s="11"/>
      <c r="BZ270" s="11"/>
      <c r="CA270" s="11"/>
      <c r="CB270" s="11"/>
      <c r="CC270" s="11"/>
      <c r="CD270" s="11"/>
      <c r="CE270" s="11"/>
      <c r="CF270" s="11"/>
      <c r="CG270" s="11"/>
      <c r="CH270" s="11"/>
      <c r="CI270" s="11"/>
      <c r="CJ270" s="11"/>
      <c r="CK270" s="11"/>
      <c r="CL270" s="11"/>
      <c r="CM270" s="11"/>
      <c r="CN270" s="11"/>
      <c r="CO270" s="11"/>
      <c r="CP270" s="11"/>
      <c r="CQ270" s="11"/>
      <c r="CR270" s="11"/>
      <c r="CS270" s="11"/>
      <c r="CT270" s="11"/>
      <c r="CU270" s="11"/>
    </row>
    <row r="271" spans="1:99" s="1" customFormat="1">
      <c r="A271" s="3" t="s">
        <v>4407</v>
      </c>
      <c r="B271" s="1" t="s">
        <v>525</v>
      </c>
      <c r="C271" s="2" t="s">
        <v>4062</v>
      </c>
      <c r="D271" s="15">
        <v>41249</v>
      </c>
      <c r="E271" s="4">
        <f t="shared" si="16"/>
        <v>6</v>
      </c>
      <c r="F271" s="4">
        <f t="shared" si="17"/>
        <v>12</v>
      </c>
      <c r="G271" s="4">
        <f t="shared" si="18"/>
        <v>2012</v>
      </c>
      <c r="H271" s="58" t="s">
        <v>5811</v>
      </c>
      <c r="I271" s="11" t="s">
        <v>4137</v>
      </c>
      <c r="L271" s="1" t="s">
        <v>736</v>
      </c>
      <c r="M271" s="5">
        <v>316</v>
      </c>
      <c r="N271" s="6">
        <v>323</v>
      </c>
      <c r="O271" s="13" t="s">
        <v>25</v>
      </c>
      <c r="P271" s="1" t="s">
        <v>26</v>
      </c>
      <c r="Q271" s="5" t="s">
        <v>1004</v>
      </c>
      <c r="R271" s="23" t="str">
        <f t="shared" si="19"/>
        <v>00080686</v>
      </c>
      <c r="U271" s="1" t="s">
        <v>25</v>
      </c>
      <c r="V271" s="1" t="s">
        <v>25</v>
      </c>
      <c r="W271" s="1" t="s">
        <v>418</v>
      </c>
      <c r="X271" s="2" t="s">
        <v>433</v>
      </c>
      <c r="Y271" s="1" t="s">
        <v>2651</v>
      </c>
      <c r="Z271" s="1" t="s">
        <v>25</v>
      </c>
      <c r="AA271" s="1" t="s">
        <v>25</v>
      </c>
      <c r="AB271" s="1" t="str">
        <f>LOWER('[1]All data except MON12'!S1608)</f>
        <v/>
      </c>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c r="BE271" s="11"/>
      <c r="BF271" s="11"/>
      <c r="BG271" s="11"/>
      <c r="BH271" s="11"/>
      <c r="BI271" s="11"/>
      <c r="BJ271" s="11"/>
      <c r="BK271" s="11"/>
      <c r="BL271" s="11"/>
      <c r="BM271" s="11"/>
      <c r="BN271" s="11"/>
      <c r="BO271" s="11"/>
      <c r="BP271" s="11"/>
      <c r="BQ271" s="11"/>
      <c r="BR271" s="11"/>
      <c r="BS271" s="11"/>
      <c r="BT271" s="11"/>
      <c r="BU271" s="11"/>
      <c r="BV271" s="11"/>
      <c r="BW271" s="11"/>
      <c r="BX271" s="11"/>
      <c r="BY271" s="11"/>
      <c r="BZ271" s="11"/>
      <c r="CA271" s="11"/>
      <c r="CB271" s="11"/>
      <c r="CC271" s="11"/>
      <c r="CD271" s="11"/>
      <c r="CE271" s="11"/>
      <c r="CF271" s="11"/>
      <c r="CG271" s="11"/>
      <c r="CH271" s="11"/>
      <c r="CI271" s="11"/>
      <c r="CJ271" s="11"/>
      <c r="CK271" s="11"/>
      <c r="CL271" s="11"/>
      <c r="CM271" s="11"/>
      <c r="CN271" s="11"/>
      <c r="CO271" s="11"/>
      <c r="CP271" s="11"/>
      <c r="CQ271" s="11"/>
      <c r="CR271" s="11"/>
      <c r="CS271" s="11"/>
      <c r="CT271" s="11"/>
      <c r="CU271" s="11"/>
    </row>
    <row r="272" spans="1:99" s="1" customFormat="1">
      <c r="A272" s="3" t="s">
        <v>4395</v>
      </c>
      <c r="B272" s="1" t="s">
        <v>525</v>
      </c>
      <c r="C272" s="2" t="s">
        <v>4062</v>
      </c>
      <c r="D272" s="15">
        <v>41249</v>
      </c>
      <c r="E272" s="4">
        <f t="shared" si="16"/>
        <v>6</v>
      </c>
      <c r="F272" s="4">
        <f t="shared" si="17"/>
        <v>12</v>
      </c>
      <c r="G272" s="4">
        <f t="shared" si="18"/>
        <v>2012</v>
      </c>
      <c r="H272" s="58" t="s">
        <v>5811</v>
      </c>
      <c r="I272" s="11" t="s">
        <v>4137</v>
      </c>
      <c r="L272" s="1" t="s">
        <v>736</v>
      </c>
      <c r="M272" s="5">
        <v>280</v>
      </c>
      <c r="N272" s="6">
        <v>228</v>
      </c>
      <c r="O272" s="13" t="s">
        <v>25</v>
      </c>
      <c r="P272" s="1" t="s">
        <v>26</v>
      </c>
      <c r="Q272" s="5" t="s">
        <v>862</v>
      </c>
      <c r="R272" s="23" t="str">
        <f t="shared" si="19"/>
        <v>00080688</v>
      </c>
      <c r="U272" s="1" t="s">
        <v>25</v>
      </c>
      <c r="V272" s="1" t="s">
        <v>25</v>
      </c>
      <c r="W272" s="1" t="s">
        <v>5</v>
      </c>
      <c r="X272" s="2" t="s">
        <v>433</v>
      </c>
      <c r="Y272" s="1" t="s">
        <v>2649</v>
      </c>
      <c r="Z272" s="1" t="s">
        <v>25</v>
      </c>
      <c r="AA272" s="1" t="s">
        <v>25</v>
      </c>
      <c r="AB272" s="1" t="str">
        <f>LOWER('[1]All data except MON12'!S1604)</f>
        <v/>
      </c>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c r="BE272" s="11"/>
      <c r="BF272" s="11"/>
      <c r="BG272" s="11"/>
      <c r="BH272" s="11"/>
      <c r="BI272" s="11"/>
      <c r="BJ272" s="11"/>
      <c r="BK272" s="11"/>
      <c r="BL272" s="11"/>
      <c r="BM272" s="11"/>
      <c r="BN272" s="11"/>
      <c r="BO272" s="11"/>
      <c r="BP272" s="11"/>
      <c r="BQ272" s="11"/>
      <c r="BR272" s="11"/>
      <c r="BS272" s="11"/>
      <c r="BT272" s="11"/>
      <c r="BU272" s="11"/>
      <c r="BV272" s="11"/>
      <c r="BW272" s="11"/>
      <c r="BX272" s="11"/>
      <c r="BY272" s="11"/>
      <c r="BZ272" s="11"/>
      <c r="CA272" s="11"/>
      <c r="CB272" s="11"/>
      <c r="CC272" s="11"/>
      <c r="CD272" s="11"/>
      <c r="CE272" s="11"/>
      <c r="CF272" s="11"/>
      <c r="CG272" s="11"/>
      <c r="CH272" s="11"/>
      <c r="CI272" s="11"/>
      <c r="CJ272" s="11"/>
      <c r="CK272" s="11"/>
      <c r="CL272" s="11"/>
      <c r="CM272" s="11"/>
      <c r="CN272" s="11"/>
      <c r="CO272" s="11"/>
      <c r="CP272" s="11"/>
      <c r="CQ272" s="11"/>
      <c r="CR272" s="11"/>
      <c r="CS272" s="11"/>
      <c r="CT272" s="11"/>
      <c r="CU272" s="11"/>
    </row>
    <row r="273" spans="1:99" s="1" customFormat="1">
      <c r="A273" s="3" t="s">
        <v>4405</v>
      </c>
      <c r="B273" s="1" t="s">
        <v>525</v>
      </c>
      <c r="C273" s="2" t="s">
        <v>4062</v>
      </c>
      <c r="D273" s="15">
        <v>41249</v>
      </c>
      <c r="E273" s="4">
        <f t="shared" si="16"/>
        <v>6</v>
      </c>
      <c r="F273" s="4">
        <f t="shared" si="17"/>
        <v>12</v>
      </c>
      <c r="G273" s="4">
        <f t="shared" si="18"/>
        <v>2012</v>
      </c>
      <c r="H273" s="58" t="s">
        <v>5811</v>
      </c>
      <c r="I273" s="11" t="s">
        <v>4137</v>
      </c>
      <c r="L273" s="1" t="s">
        <v>736</v>
      </c>
      <c r="M273" s="5">
        <v>316</v>
      </c>
      <c r="N273" s="6">
        <v>314</v>
      </c>
      <c r="O273" s="13" t="s">
        <v>25</v>
      </c>
      <c r="P273" s="1" t="s">
        <v>26</v>
      </c>
      <c r="Q273" s="5" t="s">
        <v>978</v>
      </c>
      <c r="R273" s="23" t="str">
        <f t="shared" si="19"/>
        <v>00080697</v>
      </c>
      <c r="U273" s="1" t="s">
        <v>25</v>
      </c>
      <c r="V273" s="1" t="s">
        <v>25</v>
      </c>
      <c r="W273" s="1" t="s">
        <v>5</v>
      </c>
      <c r="X273" s="2" t="s">
        <v>433</v>
      </c>
      <c r="Y273" s="1" t="s">
        <v>2650</v>
      </c>
      <c r="Z273" s="1" t="s">
        <v>25</v>
      </c>
      <c r="AA273" s="1" t="s">
        <v>25</v>
      </c>
      <c r="AB273" s="1" t="str">
        <f>LOWER('[1]All data except MON12'!S1600)</f>
        <v/>
      </c>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c r="BE273" s="11"/>
      <c r="BF273" s="11"/>
      <c r="BG273" s="11"/>
      <c r="BH273" s="11"/>
      <c r="BI273" s="11"/>
      <c r="BJ273" s="11"/>
      <c r="BK273" s="11"/>
      <c r="BL273" s="11"/>
      <c r="BM273" s="11"/>
      <c r="BN273" s="11"/>
      <c r="BO273" s="11"/>
      <c r="BP273" s="11"/>
      <c r="BQ273" s="11"/>
      <c r="BR273" s="11"/>
      <c r="BS273" s="11"/>
      <c r="BT273" s="11"/>
      <c r="BU273" s="11"/>
      <c r="BV273" s="11"/>
      <c r="BW273" s="11"/>
      <c r="BX273" s="11"/>
      <c r="BY273" s="11"/>
      <c r="BZ273" s="11"/>
      <c r="CA273" s="11"/>
      <c r="CB273" s="11"/>
      <c r="CC273" s="11"/>
      <c r="CD273" s="11"/>
      <c r="CE273" s="11"/>
      <c r="CF273" s="11"/>
      <c r="CG273" s="11"/>
      <c r="CH273" s="11"/>
      <c r="CI273" s="11"/>
      <c r="CJ273" s="11"/>
      <c r="CK273" s="11"/>
      <c r="CL273" s="11"/>
      <c r="CM273" s="11"/>
      <c r="CN273" s="11"/>
      <c r="CO273" s="11"/>
      <c r="CP273" s="11"/>
      <c r="CQ273" s="11"/>
      <c r="CR273" s="11"/>
      <c r="CS273" s="11"/>
      <c r="CT273" s="11"/>
      <c r="CU273" s="11"/>
    </row>
    <row r="274" spans="1:99" s="1" customFormat="1">
      <c r="A274" s="3" t="s">
        <v>4402</v>
      </c>
      <c r="B274" s="1" t="s">
        <v>525</v>
      </c>
      <c r="C274" s="2" t="s">
        <v>4062</v>
      </c>
      <c r="D274" s="15">
        <v>41249</v>
      </c>
      <c r="E274" s="4">
        <f t="shared" si="16"/>
        <v>6</v>
      </c>
      <c r="F274" s="4">
        <f t="shared" si="17"/>
        <v>12</v>
      </c>
      <c r="G274" s="4">
        <f t="shared" si="18"/>
        <v>2012</v>
      </c>
      <c r="H274" s="58" t="s">
        <v>5811</v>
      </c>
      <c r="I274" s="11" t="s">
        <v>4137</v>
      </c>
      <c r="L274" s="1" t="s">
        <v>736</v>
      </c>
      <c r="M274" s="5">
        <v>304</v>
      </c>
      <c r="N274" s="6">
        <v>303</v>
      </c>
      <c r="O274" s="13" t="s">
        <v>25</v>
      </c>
      <c r="P274" s="1" t="s">
        <v>26</v>
      </c>
      <c r="Q274" s="5" t="s">
        <v>963</v>
      </c>
      <c r="R274" s="23" t="str">
        <f t="shared" si="19"/>
        <v>00080704</v>
      </c>
      <c r="U274" s="1" t="s">
        <v>25</v>
      </c>
      <c r="V274" s="1" t="s">
        <v>25</v>
      </c>
      <c r="W274" s="1" t="s">
        <v>5</v>
      </c>
      <c r="X274" s="2" t="s">
        <v>433</v>
      </c>
      <c r="Y274" s="1" t="s">
        <v>2649</v>
      </c>
      <c r="Z274" s="1" t="s">
        <v>25</v>
      </c>
      <c r="AA274" s="1" t="s">
        <v>25</v>
      </c>
      <c r="AB274" s="1" t="str">
        <f>LOWER('[1]All data except MON12'!S1605)</f>
        <v/>
      </c>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c r="BE274" s="11"/>
      <c r="BF274" s="11"/>
      <c r="BG274" s="11"/>
      <c r="BH274" s="11"/>
      <c r="BI274" s="11"/>
      <c r="BJ274" s="11"/>
      <c r="BK274" s="11"/>
      <c r="BL274" s="11"/>
      <c r="BM274" s="11"/>
      <c r="BN274" s="11"/>
      <c r="BO274" s="11"/>
      <c r="BP274" s="11"/>
      <c r="BQ274" s="11"/>
      <c r="BR274" s="11"/>
      <c r="BS274" s="11"/>
      <c r="BT274" s="11"/>
      <c r="BU274" s="11"/>
      <c r="BV274" s="11"/>
      <c r="BW274" s="11"/>
      <c r="BX274" s="11"/>
      <c r="BY274" s="11"/>
      <c r="BZ274" s="11"/>
      <c r="CA274" s="11"/>
      <c r="CB274" s="11"/>
      <c r="CC274" s="11"/>
      <c r="CD274" s="11"/>
      <c r="CE274" s="11"/>
      <c r="CF274" s="11"/>
      <c r="CG274" s="11"/>
      <c r="CH274" s="11"/>
      <c r="CI274" s="11"/>
      <c r="CJ274" s="11"/>
      <c r="CK274" s="11"/>
      <c r="CL274" s="11"/>
      <c r="CM274" s="11"/>
      <c r="CN274" s="11"/>
      <c r="CO274" s="11"/>
      <c r="CP274" s="11"/>
      <c r="CQ274" s="11"/>
      <c r="CR274" s="11"/>
      <c r="CS274" s="11"/>
      <c r="CT274" s="11"/>
      <c r="CU274" s="11"/>
    </row>
    <row r="275" spans="1:99" s="1" customFormat="1">
      <c r="A275" s="3" t="s">
        <v>4399</v>
      </c>
      <c r="B275" s="1" t="s">
        <v>525</v>
      </c>
      <c r="C275" s="2" t="s">
        <v>4062</v>
      </c>
      <c r="D275" s="15">
        <v>41249</v>
      </c>
      <c r="E275" s="4">
        <f t="shared" si="16"/>
        <v>6</v>
      </c>
      <c r="F275" s="4">
        <f t="shared" si="17"/>
        <v>12</v>
      </c>
      <c r="G275" s="4">
        <f t="shared" si="18"/>
        <v>2012</v>
      </c>
      <c r="H275" s="58" t="s">
        <v>5810</v>
      </c>
      <c r="I275" s="11" t="s">
        <v>4059</v>
      </c>
      <c r="L275" s="1" t="s">
        <v>736</v>
      </c>
      <c r="M275" s="5">
        <v>296</v>
      </c>
      <c r="N275" s="6">
        <v>281</v>
      </c>
      <c r="O275" s="13" t="s">
        <v>25</v>
      </c>
      <c r="P275" s="1" t="s">
        <v>26</v>
      </c>
      <c r="Q275" s="5" t="s">
        <v>938</v>
      </c>
      <c r="R275" s="23" t="str">
        <f t="shared" si="19"/>
        <v>00080705</v>
      </c>
      <c r="U275" s="1" t="s">
        <v>25</v>
      </c>
      <c r="V275" s="1" t="s">
        <v>25</v>
      </c>
      <c r="W275" s="1" t="s">
        <v>418</v>
      </c>
      <c r="X275" s="2" t="s">
        <v>433</v>
      </c>
      <c r="Y275" s="1" t="s">
        <v>2650</v>
      </c>
      <c r="Z275" s="1" t="s">
        <v>25</v>
      </c>
      <c r="AA275" s="1" t="s">
        <v>25</v>
      </c>
      <c r="AB275" s="1" t="str">
        <f>LOWER('[1]All data except MON12'!S1618)</f>
        <v/>
      </c>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c r="BE275" s="11"/>
      <c r="BF275" s="11"/>
      <c r="BG275" s="11"/>
      <c r="BH275" s="11"/>
      <c r="BI275" s="11"/>
      <c r="BJ275" s="11"/>
      <c r="BK275" s="11"/>
      <c r="BL275" s="11"/>
      <c r="BM275" s="11"/>
      <c r="BN275" s="11"/>
      <c r="BO275" s="11"/>
      <c r="BP275" s="11"/>
      <c r="BQ275" s="11"/>
      <c r="BR275" s="11"/>
      <c r="BS275" s="11"/>
      <c r="BT275" s="11"/>
      <c r="BU275" s="11"/>
      <c r="BV275" s="11"/>
      <c r="BW275" s="11"/>
      <c r="BX275" s="11"/>
      <c r="BY275" s="11"/>
      <c r="BZ275" s="11"/>
      <c r="CA275" s="11"/>
      <c r="CB275" s="11"/>
      <c r="CC275" s="11"/>
      <c r="CD275" s="11"/>
      <c r="CE275" s="11"/>
      <c r="CF275" s="11"/>
      <c r="CG275" s="11"/>
      <c r="CH275" s="11"/>
      <c r="CI275" s="11"/>
      <c r="CJ275" s="11"/>
      <c r="CK275" s="11"/>
      <c r="CL275" s="11"/>
      <c r="CM275" s="11"/>
      <c r="CN275" s="11"/>
      <c r="CO275" s="11"/>
      <c r="CP275" s="11"/>
      <c r="CQ275" s="11"/>
      <c r="CR275" s="11"/>
      <c r="CS275" s="11"/>
      <c r="CT275" s="11"/>
      <c r="CU275" s="11"/>
    </row>
    <row r="276" spans="1:99" s="1" customFormat="1">
      <c r="A276" s="3" t="s">
        <v>4394</v>
      </c>
      <c r="B276" s="1" t="s">
        <v>525</v>
      </c>
      <c r="C276" s="2" t="s">
        <v>4062</v>
      </c>
      <c r="D276" s="15">
        <v>41249</v>
      </c>
      <c r="E276" s="4">
        <f t="shared" si="16"/>
        <v>6</v>
      </c>
      <c r="F276" s="4">
        <f t="shared" si="17"/>
        <v>12</v>
      </c>
      <c r="G276" s="4">
        <f t="shared" si="18"/>
        <v>2012</v>
      </c>
      <c r="H276" s="58" t="s">
        <v>5811</v>
      </c>
      <c r="I276" s="11" t="s">
        <v>4137</v>
      </c>
      <c r="L276" s="1" t="s">
        <v>736</v>
      </c>
      <c r="M276" s="5">
        <v>280</v>
      </c>
      <c r="N276" s="6">
        <v>226</v>
      </c>
      <c r="O276" s="13" t="s">
        <v>25</v>
      </c>
      <c r="P276" s="1" t="s">
        <v>26</v>
      </c>
      <c r="Q276" s="5" t="s">
        <v>857</v>
      </c>
      <c r="R276" s="23" t="str">
        <f t="shared" si="19"/>
        <v>00080707</v>
      </c>
      <c r="U276" s="1" t="s">
        <v>25</v>
      </c>
      <c r="V276" s="1" t="s">
        <v>25</v>
      </c>
      <c r="W276" s="1" t="s">
        <v>5</v>
      </c>
      <c r="X276" s="2" t="s">
        <v>433</v>
      </c>
      <c r="Y276" s="1" t="s">
        <v>2650</v>
      </c>
      <c r="Z276" s="1" t="s">
        <v>25</v>
      </c>
      <c r="AA276" s="1" t="s">
        <v>25</v>
      </c>
      <c r="AB276" s="1" t="str">
        <f>LOWER('[1]All data except MON12'!S1601)</f>
        <v/>
      </c>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c r="BE276" s="11"/>
      <c r="BF276" s="11"/>
      <c r="BG276" s="11"/>
      <c r="BH276" s="11"/>
      <c r="BI276" s="11"/>
      <c r="BJ276" s="11"/>
      <c r="BK276" s="11"/>
      <c r="BL276" s="11"/>
      <c r="BM276" s="11"/>
      <c r="BN276" s="11"/>
      <c r="BO276" s="11"/>
      <c r="BP276" s="11"/>
      <c r="BQ276" s="11"/>
      <c r="BR276" s="11"/>
      <c r="BS276" s="11"/>
      <c r="BT276" s="11"/>
      <c r="BU276" s="11"/>
      <c r="BV276" s="11"/>
      <c r="BW276" s="11"/>
      <c r="BX276" s="11"/>
      <c r="BY276" s="11"/>
      <c r="BZ276" s="11"/>
      <c r="CA276" s="11"/>
      <c r="CB276" s="11"/>
      <c r="CC276" s="11"/>
      <c r="CD276" s="11"/>
      <c r="CE276" s="11"/>
      <c r="CF276" s="11"/>
      <c r="CG276" s="11"/>
      <c r="CH276" s="11"/>
      <c r="CI276" s="11"/>
      <c r="CJ276" s="11"/>
      <c r="CK276" s="11"/>
      <c r="CL276" s="11"/>
      <c r="CM276" s="11"/>
      <c r="CN276" s="11"/>
      <c r="CO276" s="11"/>
      <c r="CP276" s="11"/>
      <c r="CQ276" s="11"/>
      <c r="CR276" s="11"/>
      <c r="CS276" s="11"/>
      <c r="CT276" s="11"/>
      <c r="CU276" s="11"/>
    </row>
    <row r="277" spans="1:99" s="1" customFormat="1">
      <c r="A277" s="3" t="s">
        <v>4414</v>
      </c>
      <c r="B277" s="1" t="s">
        <v>525</v>
      </c>
      <c r="C277" s="2" t="s">
        <v>4062</v>
      </c>
      <c r="D277" s="15">
        <v>41249</v>
      </c>
      <c r="E277" s="4">
        <f t="shared" si="16"/>
        <v>6</v>
      </c>
      <c r="F277" s="4">
        <f t="shared" si="17"/>
        <v>12</v>
      </c>
      <c r="G277" s="4">
        <f t="shared" si="18"/>
        <v>2012</v>
      </c>
      <c r="H277" s="58" t="s">
        <v>5811</v>
      </c>
      <c r="I277" s="11" t="s">
        <v>4137</v>
      </c>
      <c r="L277" s="1" t="s">
        <v>736</v>
      </c>
      <c r="M277" s="5">
        <v>311</v>
      </c>
      <c r="N277" s="6">
        <v>352</v>
      </c>
      <c r="O277" s="13" t="s">
        <v>25</v>
      </c>
      <c r="P277" s="1" t="s">
        <v>26</v>
      </c>
      <c r="Q277" s="5" t="s">
        <v>1054</v>
      </c>
      <c r="R277" s="23" t="str">
        <f t="shared" si="19"/>
        <v>00080711</v>
      </c>
      <c r="U277" s="1" t="s">
        <v>25</v>
      </c>
      <c r="V277" s="1" t="s">
        <v>25</v>
      </c>
      <c r="W277" s="1" t="s">
        <v>5</v>
      </c>
      <c r="X277" s="2" t="s">
        <v>433</v>
      </c>
      <c r="Y277" s="1" t="s">
        <v>2650</v>
      </c>
      <c r="Z277" s="1" t="s">
        <v>25</v>
      </c>
      <c r="AA277" s="1" t="s">
        <v>25</v>
      </c>
      <c r="AB277" s="1" t="str">
        <f>LOWER('[1]All data except MON12'!S1598)</f>
        <v/>
      </c>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c r="BE277" s="11"/>
      <c r="BF277" s="11"/>
      <c r="BG277" s="11"/>
      <c r="BH277" s="11"/>
      <c r="BI277" s="11"/>
      <c r="BJ277" s="11"/>
      <c r="BK277" s="11"/>
      <c r="BL277" s="11"/>
      <c r="BM277" s="11"/>
      <c r="BN277" s="11"/>
      <c r="BO277" s="11"/>
      <c r="BP277" s="11"/>
      <c r="BQ277" s="11"/>
      <c r="BR277" s="11"/>
      <c r="BS277" s="11"/>
      <c r="BT277" s="11"/>
      <c r="BU277" s="11"/>
      <c r="BV277" s="11"/>
      <c r="BW277" s="11"/>
      <c r="BX277" s="11"/>
      <c r="BY277" s="11"/>
      <c r="BZ277" s="11"/>
      <c r="CA277" s="11"/>
      <c r="CB277" s="11"/>
      <c r="CC277" s="11"/>
      <c r="CD277" s="11"/>
      <c r="CE277" s="11"/>
      <c r="CF277" s="11"/>
      <c r="CG277" s="11"/>
      <c r="CH277" s="11"/>
      <c r="CI277" s="11"/>
      <c r="CJ277" s="11"/>
      <c r="CK277" s="11"/>
      <c r="CL277" s="11"/>
      <c r="CM277" s="11"/>
      <c r="CN277" s="11"/>
      <c r="CO277" s="11"/>
      <c r="CP277" s="11"/>
      <c r="CQ277" s="11"/>
      <c r="CR277" s="11"/>
      <c r="CS277" s="11"/>
      <c r="CT277" s="11"/>
      <c r="CU277" s="11"/>
    </row>
    <row r="278" spans="1:99" s="1" customFormat="1">
      <c r="A278" s="3" t="s">
        <v>4403</v>
      </c>
      <c r="B278" s="1" t="s">
        <v>525</v>
      </c>
      <c r="C278" s="2" t="s">
        <v>4062</v>
      </c>
      <c r="D278" s="15">
        <v>41249</v>
      </c>
      <c r="E278" s="4">
        <f t="shared" si="16"/>
        <v>6</v>
      </c>
      <c r="F278" s="4">
        <f t="shared" si="17"/>
        <v>12</v>
      </c>
      <c r="G278" s="4">
        <f t="shared" si="18"/>
        <v>2012</v>
      </c>
      <c r="H278" s="58" t="s">
        <v>5810</v>
      </c>
      <c r="I278" s="11" t="s">
        <v>4059</v>
      </c>
      <c r="L278" s="1" t="s">
        <v>736</v>
      </c>
      <c r="M278" s="5">
        <v>298</v>
      </c>
      <c r="N278" s="6">
        <v>310</v>
      </c>
      <c r="O278" s="13" t="s">
        <v>25</v>
      </c>
      <c r="P278" s="1" t="s">
        <v>26</v>
      </c>
      <c r="Q278" s="5" t="s">
        <v>973</v>
      </c>
      <c r="R278" s="23" t="str">
        <f t="shared" si="19"/>
        <v>00080714</v>
      </c>
      <c r="U278" s="1" t="s">
        <v>25</v>
      </c>
      <c r="V278" s="1" t="s">
        <v>25</v>
      </c>
      <c r="W278" s="1" t="s">
        <v>418</v>
      </c>
      <c r="X278" s="2" t="s">
        <v>433</v>
      </c>
      <c r="Y278" s="1" t="s">
        <v>2650</v>
      </c>
      <c r="Z278" s="1" t="s">
        <v>25</v>
      </c>
      <c r="AA278" s="1" t="s">
        <v>25</v>
      </c>
      <c r="AB278" s="1" t="str">
        <f>LOWER('[1]All data except MON12'!S1629)</f>
        <v/>
      </c>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c r="BE278" s="11"/>
      <c r="BF278" s="11"/>
      <c r="BG278" s="11"/>
      <c r="BH278" s="11"/>
      <c r="BI278" s="11"/>
      <c r="BJ278" s="11"/>
      <c r="BK278" s="11"/>
      <c r="BL278" s="11"/>
      <c r="BM278" s="11"/>
      <c r="BN278" s="11"/>
      <c r="BO278" s="11"/>
      <c r="BP278" s="11"/>
      <c r="BQ278" s="11"/>
      <c r="BR278" s="11"/>
      <c r="BS278" s="11"/>
      <c r="BT278" s="11"/>
      <c r="BU278" s="11"/>
      <c r="BV278" s="11"/>
      <c r="BW278" s="11"/>
      <c r="BX278" s="11"/>
      <c r="BY278" s="11"/>
      <c r="BZ278" s="11"/>
      <c r="CA278" s="11"/>
      <c r="CB278" s="11"/>
      <c r="CC278" s="11"/>
      <c r="CD278" s="11"/>
      <c r="CE278" s="11"/>
      <c r="CF278" s="11"/>
      <c r="CG278" s="11"/>
      <c r="CH278" s="11"/>
      <c r="CI278" s="11"/>
      <c r="CJ278" s="11"/>
      <c r="CK278" s="11"/>
      <c r="CL278" s="11"/>
      <c r="CM278" s="11"/>
      <c r="CN278" s="11"/>
      <c r="CO278" s="11"/>
      <c r="CP278" s="11"/>
      <c r="CQ278" s="11"/>
      <c r="CR278" s="11"/>
      <c r="CS278" s="11"/>
      <c r="CT278" s="11"/>
      <c r="CU278" s="11"/>
    </row>
    <row r="279" spans="1:99" s="1" customFormat="1">
      <c r="A279" s="3" t="s">
        <v>4424</v>
      </c>
      <c r="B279" s="1" t="s">
        <v>525</v>
      </c>
      <c r="C279" s="2" t="s">
        <v>4062</v>
      </c>
      <c r="D279" s="15">
        <v>41249</v>
      </c>
      <c r="E279" s="4">
        <f t="shared" si="16"/>
        <v>6</v>
      </c>
      <c r="F279" s="4">
        <f t="shared" si="17"/>
        <v>12</v>
      </c>
      <c r="G279" s="4">
        <f t="shared" si="18"/>
        <v>2012</v>
      </c>
      <c r="H279" s="58" t="s">
        <v>5810</v>
      </c>
      <c r="I279" s="11" t="s">
        <v>4059</v>
      </c>
      <c r="L279" s="1" t="s">
        <v>736</v>
      </c>
      <c r="M279" s="5">
        <v>310</v>
      </c>
      <c r="N279" s="6">
        <v>421</v>
      </c>
      <c r="O279" s="13" t="s">
        <v>25</v>
      </c>
      <c r="P279" s="1" t="s">
        <v>26</v>
      </c>
      <c r="Q279" s="5" t="s">
        <v>1127</v>
      </c>
      <c r="R279" s="23" t="str">
        <f t="shared" si="19"/>
        <v>00080715</v>
      </c>
      <c r="U279" s="1" t="s">
        <v>25</v>
      </c>
      <c r="V279" s="1" t="s">
        <v>25</v>
      </c>
      <c r="W279" s="1" t="s">
        <v>418</v>
      </c>
      <c r="X279" s="2" t="s">
        <v>433</v>
      </c>
      <c r="Y279" s="1" t="s">
        <v>2651</v>
      </c>
      <c r="Z279" s="1" t="s">
        <v>25</v>
      </c>
      <c r="AA279" s="1" t="s">
        <v>25</v>
      </c>
      <c r="AB279" s="1" t="str">
        <f>LOWER('[1]All data except MON12'!S1610)</f>
        <v/>
      </c>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c r="BE279" s="11"/>
      <c r="BF279" s="11"/>
      <c r="BG279" s="11"/>
      <c r="BH279" s="11"/>
      <c r="BI279" s="11"/>
      <c r="BJ279" s="11"/>
      <c r="BK279" s="11"/>
      <c r="BL279" s="11"/>
      <c r="BM279" s="11"/>
      <c r="BN279" s="11"/>
      <c r="BO279" s="11"/>
      <c r="BP279" s="11"/>
      <c r="BQ279" s="11"/>
      <c r="BR279" s="11"/>
      <c r="BS279" s="11"/>
      <c r="BT279" s="11"/>
      <c r="BU279" s="11"/>
      <c r="BV279" s="11"/>
      <c r="BW279" s="11"/>
      <c r="BX279" s="11"/>
      <c r="BY279" s="11"/>
      <c r="BZ279" s="11"/>
      <c r="CA279" s="11"/>
      <c r="CB279" s="11"/>
      <c r="CC279" s="11"/>
      <c r="CD279" s="11"/>
      <c r="CE279" s="11"/>
      <c r="CF279" s="11"/>
      <c r="CG279" s="11"/>
      <c r="CH279" s="11"/>
      <c r="CI279" s="11"/>
      <c r="CJ279" s="11"/>
      <c r="CK279" s="11"/>
      <c r="CL279" s="11"/>
      <c r="CM279" s="11"/>
      <c r="CN279" s="11"/>
      <c r="CO279" s="11"/>
      <c r="CP279" s="11"/>
      <c r="CQ279" s="11"/>
      <c r="CR279" s="11"/>
      <c r="CS279" s="11"/>
      <c r="CT279" s="11"/>
      <c r="CU279" s="11"/>
    </row>
    <row r="280" spans="1:99">
      <c r="A280" s="3" t="s">
        <v>4428</v>
      </c>
      <c r="B280" s="11" t="s">
        <v>525</v>
      </c>
      <c r="C280" s="3" t="s">
        <v>4062</v>
      </c>
      <c r="D280" s="32">
        <v>41249</v>
      </c>
      <c r="E280" s="33">
        <f t="shared" si="16"/>
        <v>6</v>
      </c>
      <c r="F280" s="33">
        <f t="shared" si="17"/>
        <v>12</v>
      </c>
      <c r="G280" s="33">
        <f t="shared" si="18"/>
        <v>2012</v>
      </c>
      <c r="H280" s="58" t="s">
        <v>5810</v>
      </c>
      <c r="I280" s="11" t="s">
        <v>4059</v>
      </c>
      <c r="L280" s="11" t="s">
        <v>30</v>
      </c>
      <c r="M280" s="18">
        <v>428</v>
      </c>
      <c r="N280" s="16">
        <v>667</v>
      </c>
      <c r="O280" s="30" t="s">
        <v>25</v>
      </c>
      <c r="P280" s="11" t="s">
        <v>26</v>
      </c>
      <c r="Q280" s="18" t="s">
        <v>1314</v>
      </c>
      <c r="R280" s="23" t="str">
        <f t="shared" si="19"/>
        <v>00080721</v>
      </c>
      <c r="T280" s="3" t="s">
        <v>418</v>
      </c>
      <c r="U280" s="11" t="s">
        <v>1315</v>
      </c>
      <c r="V280" s="11" t="s">
        <v>25</v>
      </c>
      <c r="X280" s="3" t="s">
        <v>422</v>
      </c>
      <c r="Y280" s="11" t="s">
        <v>2649</v>
      </c>
      <c r="Z280" s="11" t="s">
        <v>25</v>
      </c>
      <c r="AA280" s="11" t="s">
        <v>25</v>
      </c>
      <c r="AB280" s="11" t="str">
        <f>LOWER('[1]All data except MON12'!S1616)</f>
        <v/>
      </c>
    </row>
    <row r="281" spans="1:99" s="1" customFormat="1">
      <c r="A281" s="3" t="s">
        <v>4422</v>
      </c>
      <c r="B281" s="1" t="s">
        <v>525</v>
      </c>
      <c r="C281" s="2" t="s">
        <v>4062</v>
      </c>
      <c r="D281" s="15">
        <v>41249</v>
      </c>
      <c r="E281" s="4">
        <f t="shared" si="16"/>
        <v>6</v>
      </c>
      <c r="F281" s="4">
        <f t="shared" si="17"/>
        <v>12</v>
      </c>
      <c r="G281" s="4">
        <f t="shared" si="18"/>
        <v>2012</v>
      </c>
      <c r="H281" s="58" t="s">
        <v>5811</v>
      </c>
      <c r="I281" s="11" t="s">
        <v>4137</v>
      </c>
      <c r="L281" s="1" t="s">
        <v>736</v>
      </c>
      <c r="M281" s="5">
        <v>310</v>
      </c>
      <c r="N281" s="6">
        <v>389</v>
      </c>
      <c r="O281" s="13" t="s">
        <v>25</v>
      </c>
      <c r="P281" s="1" t="s">
        <v>26</v>
      </c>
      <c r="Q281" s="5" t="s">
        <v>1102</v>
      </c>
      <c r="R281" s="23" t="str">
        <f t="shared" si="19"/>
        <v>00080724</v>
      </c>
      <c r="U281" s="1" t="s">
        <v>25</v>
      </c>
      <c r="V281" s="1" t="s">
        <v>25</v>
      </c>
      <c r="W281" s="1" t="s">
        <v>418</v>
      </c>
      <c r="X281" s="2" t="s">
        <v>433</v>
      </c>
      <c r="Y281" s="1" t="s">
        <v>2651</v>
      </c>
      <c r="Z281" s="1" t="s">
        <v>25</v>
      </c>
      <c r="AA281" s="1" t="s">
        <v>25</v>
      </c>
      <c r="AB281" s="1" t="str">
        <f>LOWER('[1]All data except MON12'!S1607)</f>
        <v/>
      </c>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c r="BE281" s="11"/>
      <c r="BF281" s="11"/>
      <c r="BG281" s="11"/>
      <c r="BH281" s="11"/>
      <c r="BI281" s="11"/>
      <c r="BJ281" s="11"/>
      <c r="BK281" s="11"/>
      <c r="BL281" s="11"/>
      <c r="BM281" s="11"/>
      <c r="BN281" s="11"/>
      <c r="BO281" s="11"/>
      <c r="BP281" s="11"/>
      <c r="BQ281" s="11"/>
      <c r="BR281" s="11"/>
      <c r="BS281" s="11"/>
      <c r="BT281" s="11"/>
      <c r="BU281" s="11"/>
      <c r="BV281" s="11"/>
      <c r="BW281" s="11"/>
      <c r="BX281" s="11"/>
      <c r="BY281" s="11"/>
      <c r="BZ281" s="11"/>
      <c r="CA281" s="11"/>
      <c r="CB281" s="11"/>
      <c r="CC281" s="11"/>
      <c r="CD281" s="11"/>
      <c r="CE281" s="11"/>
      <c r="CF281" s="11"/>
      <c r="CG281" s="11"/>
      <c r="CH281" s="11"/>
      <c r="CI281" s="11"/>
      <c r="CJ281" s="11"/>
      <c r="CK281" s="11"/>
      <c r="CL281" s="11"/>
      <c r="CM281" s="11"/>
      <c r="CN281" s="11"/>
      <c r="CO281" s="11"/>
      <c r="CP281" s="11"/>
      <c r="CQ281" s="11"/>
      <c r="CR281" s="11"/>
      <c r="CS281" s="11"/>
      <c r="CT281" s="11"/>
      <c r="CU281" s="11"/>
    </row>
    <row r="282" spans="1:99" s="1" customFormat="1">
      <c r="A282" s="3" t="s">
        <v>4404</v>
      </c>
      <c r="B282" s="1" t="s">
        <v>525</v>
      </c>
      <c r="C282" s="2" t="s">
        <v>4062</v>
      </c>
      <c r="D282" s="15">
        <v>41249</v>
      </c>
      <c r="E282" s="4">
        <f t="shared" si="16"/>
        <v>6</v>
      </c>
      <c r="F282" s="4">
        <f t="shared" si="17"/>
        <v>12</v>
      </c>
      <c r="G282" s="4">
        <f t="shared" si="18"/>
        <v>2012</v>
      </c>
      <c r="H282" s="58" t="s">
        <v>5810</v>
      </c>
      <c r="I282" s="11" t="s">
        <v>4059</v>
      </c>
      <c r="L282" s="1" t="s">
        <v>736</v>
      </c>
      <c r="M282" s="5">
        <v>322</v>
      </c>
      <c r="N282" s="6">
        <v>313</v>
      </c>
      <c r="O282" s="13" t="s">
        <v>25</v>
      </c>
      <c r="P282" s="1" t="s">
        <v>26</v>
      </c>
      <c r="Q282" s="5" t="s">
        <v>977</v>
      </c>
      <c r="R282" s="23" t="str">
        <f t="shared" si="19"/>
        <v>00080727</v>
      </c>
      <c r="U282" s="1" t="s">
        <v>25</v>
      </c>
      <c r="V282" s="1" t="s">
        <v>25</v>
      </c>
      <c r="W282" s="1" t="s">
        <v>418</v>
      </c>
      <c r="X282" s="2" t="s">
        <v>433</v>
      </c>
      <c r="Y282" s="1" t="s">
        <v>2650</v>
      </c>
      <c r="Z282" s="1" t="s">
        <v>25</v>
      </c>
      <c r="AA282" s="1" t="s">
        <v>25</v>
      </c>
      <c r="AB282" s="1" t="str">
        <f>LOWER('[1]All data except MON12'!S1631)</f>
        <v/>
      </c>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c r="BO282" s="11"/>
      <c r="BP282" s="11"/>
      <c r="BQ282" s="11"/>
      <c r="BR282" s="11"/>
      <c r="BS282" s="11"/>
      <c r="BT282" s="11"/>
      <c r="BU282" s="11"/>
      <c r="BV282" s="11"/>
      <c r="BW282" s="11"/>
      <c r="BX282" s="11"/>
      <c r="BY282" s="11"/>
      <c r="BZ282" s="11"/>
      <c r="CA282" s="11"/>
      <c r="CB282" s="11"/>
      <c r="CC282" s="11"/>
      <c r="CD282" s="11"/>
      <c r="CE282" s="11"/>
      <c r="CF282" s="11"/>
      <c r="CG282" s="11"/>
      <c r="CH282" s="11"/>
      <c r="CI282" s="11"/>
      <c r="CJ282" s="11"/>
      <c r="CK282" s="11"/>
      <c r="CL282" s="11"/>
      <c r="CM282" s="11"/>
      <c r="CN282" s="11"/>
      <c r="CO282" s="11"/>
      <c r="CP282" s="11"/>
      <c r="CQ282" s="11"/>
      <c r="CR282" s="11"/>
      <c r="CS282" s="11"/>
      <c r="CT282" s="11"/>
      <c r="CU282" s="11"/>
    </row>
    <row r="283" spans="1:99">
      <c r="A283" s="3" t="s">
        <v>4427</v>
      </c>
      <c r="B283" s="11" t="s">
        <v>525</v>
      </c>
      <c r="C283" s="3" t="s">
        <v>4062</v>
      </c>
      <c r="D283" s="32">
        <v>41249</v>
      </c>
      <c r="E283" s="33">
        <f t="shared" si="16"/>
        <v>6</v>
      </c>
      <c r="F283" s="33">
        <f t="shared" si="17"/>
        <v>12</v>
      </c>
      <c r="G283" s="33">
        <f t="shared" si="18"/>
        <v>2012</v>
      </c>
      <c r="H283" s="58" t="s">
        <v>5810</v>
      </c>
      <c r="I283" s="11" t="s">
        <v>4059</v>
      </c>
      <c r="L283" s="11" t="s">
        <v>30</v>
      </c>
      <c r="M283" s="18">
        <v>510</v>
      </c>
      <c r="N283" s="16">
        <v>1079</v>
      </c>
      <c r="O283" s="30" t="s">
        <v>25</v>
      </c>
      <c r="P283" s="11" t="s">
        <v>26</v>
      </c>
      <c r="Q283" s="18" t="s">
        <v>1312</v>
      </c>
      <c r="R283" s="23" t="str">
        <f t="shared" si="19"/>
        <v>00080731</v>
      </c>
      <c r="T283" s="3" t="s">
        <v>418</v>
      </c>
      <c r="U283" s="11" t="s">
        <v>1313</v>
      </c>
      <c r="V283" s="11" t="s">
        <v>25</v>
      </c>
      <c r="X283" s="3" t="s">
        <v>422</v>
      </c>
      <c r="Y283" s="11" t="s">
        <v>2649</v>
      </c>
      <c r="Z283" s="11" t="s">
        <v>25</v>
      </c>
      <c r="AA283" s="11" t="s">
        <v>25</v>
      </c>
      <c r="AB283" s="11" t="str">
        <f>LOWER('[1]All data except MON12'!S1615)</f>
        <v/>
      </c>
    </row>
    <row r="284" spans="1:99" s="1" customFormat="1">
      <c r="A284" s="3" t="s">
        <v>4408</v>
      </c>
      <c r="B284" s="1" t="s">
        <v>525</v>
      </c>
      <c r="C284" s="2" t="s">
        <v>4062</v>
      </c>
      <c r="D284" s="15">
        <v>41249</v>
      </c>
      <c r="E284" s="4">
        <f t="shared" si="16"/>
        <v>6</v>
      </c>
      <c r="F284" s="4">
        <f t="shared" si="17"/>
        <v>12</v>
      </c>
      <c r="G284" s="4">
        <f t="shared" si="18"/>
        <v>2012</v>
      </c>
      <c r="H284" s="58" t="s">
        <v>5810</v>
      </c>
      <c r="I284" s="11" t="s">
        <v>4059</v>
      </c>
      <c r="L284" s="1" t="s">
        <v>736</v>
      </c>
      <c r="M284" s="5">
        <v>318</v>
      </c>
      <c r="N284" s="6">
        <v>332</v>
      </c>
      <c r="O284" s="13" t="s">
        <v>25</v>
      </c>
      <c r="P284" s="1" t="s">
        <v>26</v>
      </c>
      <c r="Q284" s="5" t="s">
        <v>1028</v>
      </c>
      <c r="R284" s="23" t="str">
        <f t="shared" si="19"/>
        <v>00080732</v>
      </c>
      <c r="U284" s="1" t="s">
        <v>25</v>
      </c>
      <c r="V284" s="1" t="s">
        <v>25</v>
      </c>
      <c r="W284" s="1" t="s">
        <v>418</v>
      </c>
      <c r="X284" s="2" t="s">
        <v>433</v>
      </c>
      <c r="Y284" s="1" t="s">
        <v>2650</v>
      </c>
      <c r="Z284" s="1" t="s">
        <v>25</v>
      </c>
      <c r="AA284" s="1" t="s">
        <v>25</v>
      </c>
      <c r="AB284" s="1" t="str">
        <f>LOWER('[1]All data except MON12'!S1623)</f>
        <v/>
      </c>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c r="BE284" s="11"/>
      <c r="BF284" s="11"/>
      <c r="BG284" s="11"/>
      <c r="BH284" s="11"/>
      <c r="BI284" s="11"/>
      <c r="BJ284" s="11"/>
      <c r="BK284" s="11"/>
      <c r="BL284" s="11"/>
      <c r="BM284" s="11"/>
      <c r="BN284" s="11"/>
      <c r="BO284" s="11"/>
      <c r="BP284" s="11"/>
      <c r="BQ284" s="11"/>
      <c r="BR284" s="11"/>
      <c r="BS284" s="11"/>
      <c r="BT284" s="11"/>
      <c r="BU284" s="11"/>
      <c r="BV284" s="11"/>
      <c r="BW284" s="11"/>
      <c r="BX284" s="11"/>
      <c r="BY284" s="11"/>
      <c r="BZ284" s="11"/>
      <c r="CA284" s="11"/>
      <c r="CB284" s="11"/>
      <c r="CC284" s="11"/>
      <c r="CD284" s="11"/>
      <c r="CE284" s="11"/>
      <c r="CF284" s="11"/>
      <c r="CG284" s="11"/>
      <c r="CH284" s="11"/>
      <c r="CI284" s="11"/>
      <c r="CJ284" s="11"/>
      <c r="CK284" s="11"/>
      <c r="CL284" s="11"/>
      <c r="CM284" s="11"/>
      <c r="CN284" s="11"/>
      <c r="CO284" s="11"/>
      <c r="CP284" s="11"/>
      <c r="CQ284" s="11"/>
      <c r="CR284" s="11"/>
      <c r="CS284" s="11"/>
      <c r="CT284" s="11"/>
      <c r="CU284" s="11"/>
    </row>
    <row r="285" spans="1:99" s="1" customFormat="1">
      <c r="A285" s="3" t="s">
        <v>4398</v>
      </c>
      <c r="B285" s="1" t="s">
        <v>525</v>
      </c>
      <c r="C285" s="2" t="s">
        <v>4062</v>
      </c>
      <c r="D285" s="15">
        <v>41249</v>
      </c>
      <c r="E285" s="4">
        <f t="shared" si="16"/>
        <v>6</v>
      </c>
      <c r="F285" s="4">
        <f t="shared" si="17"/>
        <v>12</v>
      </c>
      <c r="G285" s="4">
        <f t="shared" si="18"/>
        <v>2012</v>
      </c>
      <c r="H285" s="58" t="s">
        <v>5811</v>
      </c>
      <c r="I285" s="11" t="s">
        <v>4137</v>
      </c>
      <c r="L285" s="1" t="s">
        <v>736</v>
      </c>
      <c r="M285" s="5">
        <v>275</v>
      </c>
      <c r="N285" s="6">
        <v>263</v>
      </c>
      <c r="O285" s="13" t="s">
        <v>25</v>
      </c>
      <c r="P285" s="1" t="s">
        <v>26</v>
      </c>
      <c r="Q285" s="5" t="s">
        <v>910</v>
      </c>
      <c r="R285" s="23" t="str">
        <f t="shared" si="19"/>
        <v>00080733</v>
      </c>
      <c r="U285" s="1" t="s">
        <v>25</v>
      </c>
      <c r="V285" s="1" t="s">
        <v>25</v>
      </c>
      <c r="W285" s="1" t="s">
        <v>5</v>
      </c>
      <c r="X285" s="2" t="s">
        <v>433</v>
      </c>
      <c r="Y285" s="1" t="s">
        <v>2650</v>
      </c>
      <c r="Z285" s="1" t="s">
        <v>25</v>
      </c>
      <c r="AA285" s="1" t="s">
        <v>25</v>
      </c>
      <c r="AB285" s="1" t="str">
        <f>LOWER('[1]All data except MON12'!S1597)</f>
        <v/>
      </c>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c r="BE285" s="11"/>
      <c r="BF285" s="11"/>
      <c r="BG285" s="11"/>
      <c r="BH285" s="11"/>
      <c r="BI285" s="11"/>
      <c r="BJ285" s="11"/>
      <c r="BK285" s="11"/>
      <c r="BL285" s="11"/>
      <c r="BM285" s="11"/>
      <c r="BN285" s="11"/>
      <c r="BO285" s="11"/>
      <c r="BP285" s="11"/>
      <c r="BQ285" s="11"/>
      <c r="BR285" s="11"/>
      <c r="BS285" s="11"/>
      <c r="BT285" s="11"/>
      <c r="BU285" s="11"/>
      <c r="BV285" s="11"/>
      <c r="BW285" s="11"/>
      <c r="BX285" s="11"/>
      <c r="BY285" s="11"/>
      <c r="BZ285" s="11"/>
      <c r="CA285" s="11"/>
      <c r="CB285" s="11"/>
      <c r="CC285" s="11"/>
      <c r="CD285" s="11"/>
      <c r="CE285" s="11"/>
      <c r="CF285" s="11"/>
      <c r="CG285" s="11"/>
      <c r="CH285" s="11"/>
      <c r="CI285" s="11"/>
      <c r="CJ285" s="11"/>
      <c r="CK285" s="11"/>
      <c r="CL285" s="11"/>
      <c r="CM285" s="11"/>
      <c r="CN285" s="11"/>
      <c r="CO285" s="11"/>
      <c r="CP285" s="11"/>
      <c r="CQ285" s="11"/>
      <c r="CR285" s="11"/>
      <c r="CS285" s="11"/>
      <c r="CT285" s="11"/>
      <c r="CU285" s="11"/>
    </row>
    <row r="286" spans="1:99" s="1" customFormat="1">
      <c r="A286" s="3" t="s">
        <v>4392</v>
      </c>
      <c r="B286" s="1" t="s">
        <v>525</v>
      </c>
      <c r="C286" s="2" t="s">
        <v>4062</v>
      </c>
      <c r="D286" s="15">
        <v>41249</v>
      </c>
      <c r="E286" s="4">
        <f t="shared" si="16"/>
        <v>6</v>
      </c>
      <c r="F286" s="4">
        <f t="shared" si="17"/>
        <v>12</v>
      </c>
      <c r="G286" s="4">
        <f t="shared" si="18"/>
        <v>2012</v>
      </c>
      <c r="H286" s="58" t="s">
        <v>5811</v>
      </c>
      <c r="I286" s="11" t="s">
        <v>4137</v>
      </c>
      <c r="L286" s="1" t="s">
        <v>736</v>
      </c>
      <c r="M286" s="5">
        <v>269</v>
      </c>
      <c r="N286" s="6">
        <v>210</v>
      </c>
      <c r="O286" s="13" t="s">
        <v>25</v>
      </c>
      <c r="P286" s="1" t="s">
        <v>26</v>
      </c>
      <c r="Q286" s="5" t="s">
        <v>843</v>
      </c>
      <c r="R286" s="23" t="str">
        <f t="shared" si="19"/>
        <v>00080740</v>
      </c>
      <c r="U286" s="1" t="s">
        <v>25</v>
      </c>
      <c r="V286" s="1" t="s">
        <v>25</v>
      </c>
      <c r="W286" s="1" t="s">
        <v>5</v>
      </c>
      <c r="X286" s="2" t="s">
        <v>433</v>
      </c>
      <c r="Y286" s="1" t="s">
        <v>2650</v>
      </c>
      <c r="Z286" s="1" t="s">
        <v>25</v>
      </c>
      <c r="AA286" s="1" t="s">
        <v>25</v>
      </c>
      <c r="AB286" s="1" t="str">
        <f>LOWER('[1]All data except MON12'!S1599)</f>
        <v/>
      </c>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c r="BE286" s="11"/>
      <c r="BF286" s="11"/>
      <c r="BG286" s="11"/>
      <c r="BH286" s="11"/>
      <c r="BI286" s="11"/>
      <c r="BJ286" s="11"/>
      <c r="BK286" s="11"/>
      <c r="BL286" s="11"/>
      <c r="BM286" s="11"/>
      <c r="BN286" s="11"/>
      <c r="BO286" s="11"/>
      <c r="BP286" s="11"/>
      <c r="BQ286" s="11"/>
      <c r="BR286" s="11"/>
      <c r="BS286" s="11"/>
      <c r="BT286" s="11"/>
      <c r="BU286" s="11"/>
      <c r="BV286" s="11"/>
      <c r="BW286" s="11"/>
      <c r="BX286" s="11"/>
      <c r="BY286" s="11"/>
      <c r="BZ286" s="11"/>
      <c r="CA286" s="11"/>
      <c r="CB286" s="11"/>
      <c r="CC286" s="11"/>
      <c r="CD286" s="11"/>
      <c r="CE286" s="11"/>
      <c r="CF286" s="11"/>
      <c r="CG286" s="11"/>
      <c r="CH286" s="11"/>
      <c r="CI286" s="11"/>
      <c r="CJ286" s="11"/>
      <c r="CK286" s="11"/>
      <c r="CL286" s="11"/>
      <c r="CM286" s="11"/>
      <c r="CN286" s="11"/>
      <c r="CO286" s="11"/>
      <c r="CP286" s="11"/>
      <c r="CQ286" s="11"/>
      <c r="CR286" s="11"/>
      <c r="CS286" s="11"/>
      <c r="CT286" s="11"/>
      <c r="CU286" s="11"/>
    </row>
    <row r="287" spans="1:99" s="1" customFormat="1">
      <c r="A287" s="3" t="s">
        <v>4420</v>
      </c>
      <c r="B287" s="1" t="s">
        <v>525</v>
      </c>
      <c r="C287" s="2" t="s">
        <v>4062</v>
      </c>
      <c r="D287" s="15">
        <v>41249</v>
      </c>
      <c r="E287" s="4">
        <f t="shared" si="16"/>
        <v>6</v>
      </c>
      <c r="F287" s="4">
        <f t="shared" si="17"/>
        <v>12</v>
      </c>
      <c r="G287" s="4">
        <f t="shared" si="18"/>
        <v>2012</v>
      </c>
      <c r="H287" s="58" t="s">
        <v>5810</v>
      </c>
      <c r="I287" s="11" t="s">
        <v>4059</v>
      </c>
      <c r="L287" s="1" t="s">
        <v>736</v>
      </c>
      <c r="M287" s="5">
        <v>318</v>
      </c>
      <c r="N287" s="6">
        <v>375</v>
      </c>
      <c r="O287" s="13" t="s">
        <v>25</v>
      </c>
      <c r="P287" s="1" t="s">
        <v>26</v>
      </c>
      <c r="Q287" s="5" t="s">
        <v>1088</v>
      </c>
      <c r="R287" s="23" t="str">
        <f t="shared" si="19"/>
        <v>00080742</v>
      </c>
      <c r="U287" s="1" t="s">
        <v>25</v>
      </c>
      <c r="V287" s="1" t="s">
        <v>25</v>
      </c>
      <c r="W287" s="1" t="s">
        <v>418</v>
      </c>
      <c r="X287" s="2" t="s">
        <v>433</v>
      </c>
      <c r="Y287" s="1" t="s">
        <v>2651</v>
      </c>
      <c r="Z287" s="1" t="s">
        <v>25</v>
      </c>
      <c r="AA287" s="1" t="s">
        <v>25</v>
      </c>
      <c r="AB287" s="1" t="str">
        <f>LOWER('[1]All data except MON12'!S1625)</f>
        <v/>
      </c>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c r="BE287" s="11"/>
      <c r="BF287" s="11"/>
      <c r="BG287" s="11"/>
      <c r="BH287" s="11"/>
      <c r="BI287" s="11"/>
      <c r="BJ287" s="11"/>
      <c r="BK287" s="11"/>
      <c r="BL287" s="11"/>
      <c r="BM287" s="11"/>
      <c r="BN287" s="11"/>
      <c r="BO287" s="11"/>
      <c r="BP287" s="11"/>
      <c r="BQ287" s="11"/>
      <c r="BR287" s="11"/>
      <c r="BS287" s="11"/>
      <c r="BT287" s="11"/>
      <c r="BU287" s="11"/>
      <c r="BV287" s="11"/>
      <c r="BW287" s="11"/>
      <c r="BX287" s="11"/>
      <c r="BY287" s="11"/>
      <c r="BZ287" s="11"/>
      <c r="CA287" s="11"/>
      <c r="CB287" s="11"/>
      <c r="CC287" s="11"/>
      <c r="CD287" s="11"/>
      <c r="CE287" s="11"/>
      <c r="CF287" s="11"/>
      <c r="CG287" s="11"/>
      <c r="CH287" s="11"/>
      <c r="CI287" s="11"/>
      <c r="CJ287" s="11"/>
      <c r="CK287" s="11"/>
      <c r="CL287" s="11"/>
      <c r="CM287" s="11"/>
      <c r="CN287" s="11"/>
      <c r="CO287" s="11"/>
      <c r="CP287" s="11"/>
      <c r="CQ287" s="11"/>
      <c r="CR287" s="11"/>
      <c r="CS287" s="11"/>
      <c r="CT287" s="11"/>
      <c r="CU287" s="11"/>
    </row>
    <row r="288" spans="1:99" s="1" customFormat="1">
      <c r="A288" s="3" t="s">
        <v>4415</v>
      </c>
      <c r="B288" s="1" t="s">
        <v>525</v>
      </c>
      <c r="C288" s="2" t="s">
        <v>4062</v>
      </c>
      <c r="D288" s="15">
        <v>41249</v>
      </c>
      <c r="E288" s="4">
        <f t="shared" si="16"/>
        <v>6</v>
      </c>
      <c r="F288" s="4">
        <f t="shared" si="17"/>
        <v>12</v>
      </c>
      <c r="G288" s="4">
        <f t="shared" si="18"/>
        <v>2012</v>
      </c>
      <c r="H288" s="58" t="s">
        <v>5810</v>
      </c>
      <c r="I288" s="11" t="s">
        <v>4059</v>
      </c>
      <c r="L288" s="1" t="s">
        <v>736</v>
      </c>
      <c r="M288" s="5">
        <v>314</v>
      </c>
      <c r="N288" s="6">
        <v>354</v>
      </c>
      <c r="O288" s="13" t="s">
        <v>25</v>
      </c>
      <c r="P288" s="1" t="s">
        <v>26</v>
      </c>
      <c r="Q288" s="5" t="s">
        <v>1059</v>
      </c>
      <c r="R288" s="23" t="str">
        <f t="shared" si="19"/>
        <v>00080743</v>
      </c>
      <c r="U288" s="1" t="s">
        <v>25</v>
      </c>
      <c r="V288" s="1" t="s">
        <v>25</v>
      </c>
      <c r="W288" s="1" t="s">
        <v>5</v>
      </c>
      <c r="X288" s="2" t="s">
        <v>433</v>
      </c>
      <c r="Y288" s="1" t="s">
        <v>2649</v>
      </c>
      <c r="Z288" s="1" t="s">
        <v>25</v>
      </c>
      <c r="AA288" s="1" t="s">
        <v>25</v>
      </c>
      <c r="AB288" s="1" t="str">
        <f>LOWER('[1]All data except MON12'!S1619)</f>
        <v/>
      </c>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c r="BE288" s="11"/>
      <c r="BF288" s="11"/>
      <c r="BG288" s="11"/>
      <c r="BH288" s="11"/>
      <c r="BI288" s="11"/>
      <c r="BJ288" s="11"/>
      <c r="BK288" s="11"/>
      <c r="BL288" s="11"/>
      <c r="BM288" s="11"/>
      <c r="BN288" s="11"/>
      <c r="BO288" s="11"/>
      <c r="BP288" s="11"/>
      <c r="BQ288" s="11"/>
      <c r="BR288" s="11"/>
      <c r="BS288" s="11"/>
      <c r="BT288" s="11"/>
      <c r="BU288" s="11"/>
      <c r="BV288" s="11"/>
      <c r="BW288" s="11"/>
      <c r="BX288" s="11"/>
      <c r="BY288" s="11"/>
      <c r="BZ288" s="11"/>
      <c r="CA288" s="11"/>
      <c r="CB288" s="11"/>
      <c r="CC288" s="11"/>
      <c r="CD288" s="11"/>
      <c r="CE288" s="11"/>
      <c r="CF288" s="11"/>
      <c r="CG288" s="11"/>
      <c r="CH288" s="11"/>
      <c r="CI288" s="11"/>
      <c r="CJ288" s="11"/>
      <c r="CK288" s="11"/>
      <c r="CL288" s="11"/>
      <c r="CM288" s="11"/>
      <c r="CN288" s="11"/>
      <c r="CO288" s="11"/>
      <c r="CP288" s="11"/>
      <c r="CQ288" s="11"/>
      <c r="CR288" s="11"/>
      <c r="CS288" s="11"/>
      <c r="CT288" s="11"/>
      <c r="CU288" s="11"/>
    </row>
    <row r="289" spans="1:99" s="1" customFormat="1">
      <c r="A289" s="3" t="s">
        <v>4419</v>
      </c>
      <c r="B289" s="1" t="s">
        <v>525</v>
      </c>
      <c r="C289" s="2" t="s">
        <v>4062</v>
      </c>
      <c r="D289" s="15">
        <v>41249</v>
      </c>
      <c r="E289" s="4">
        <f t="shared" si="16"/>
        <v>6</v>
      </c>
      <c r="F289" s="4">
        <f t="shared" si="17"/>
        <v>12</v>
      </c>
      <c r="G289" s="4">
        <f t="shared" si="18"/>
        <v>2012</v>
      </c>
      <c r="H289" s="58" t="s">
        <v>5810</v>
      </c>
      <c r="I289" s="11" t="s">
        <v>4059</v>
      </c>
      <c r="L289" s="1" t="s">
        <v>736</v>
      </c>
      <c r="M289" s="5">
        <v>325</v>
      </c>
      <c r="N289" s="6">
        <v>375</v>
      </c>
      <c r="O289" s="13" t="s">
        <v>25</v>
      </c>
      <c r="P289" s="1" t="s">
        <v>26</v>
      </c>
      <c r="Q289" s="5" t="s">
        <v>1087</v>
      </c>
      <c r="R289" s="23" t="str">
        <f t="shared" si="19"/>
        <v>00080744</v>
      </c>
      <c r="U289" s="1" t="s">
        <v>25</v>
      </c>
      <c r="V289" s="1" t="s">
        <v>25</v>
      </c>
      <c r="W289" s="1" t="s">
        <v>418</v>
      </c>
      <c r="X289" s="2" t="s">
        <v>433</v>
      </c>
      <c r="Y289" s="1" t="s">
        <v>2651</v>
      </c>
      <c r="Z289" s="1" t="s">
        <v>25</v>
      </c>
      <c r="AA289" s="1" t="s">
        <v>25</v>
      </c>
      <c r="AB289" s="1" t="str">
        <f>LOWER('[1]All data except MON12'!S1624)</f>
        <v/>
      </c>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c r="BE289" s="11"/>
      <c r="BF289" s="11"/>
      <c r="BG289" s="11"/>
      <c r="BH289" s="11"/>
      <c r="BI289" s="11"/>
      <c r="BJ289" s="11"/>
      <c r="BK289" s="11"/>
      <c r="BL289" s="11"/>
      <c r="BM289" s="11"/>
      <c r="BN289" s="11"/>
      <c r="BO289" s="11"/>
      <c r="BP289" s="11"/>
      <c r="BQ289" s="11"/>
      <c r="BR289" s="11"/>
      <c r="BS289" s="11"/>
      <c r="BT289" s="11"/>
      <c r="BU289" s="11"/>
      <c r="BV289" s="11"/>
      <c r="BW289" s="11"/>
      <c r="BX289" s="11"/>
      <c r="BY289" s="11"/>
      <c r="BZ289" s="11"/>
      <c r="CA289" s="11"/>
      <c r="CB289" s="11"/>
      <c r="CC289" s="11"/>
      <c r="CD289" s="11"/>
      <c r="CE289" s="11"/>
      <c r="CF289" s="11"/>
      <c r="CG289" s="11"/>
      <c r="CH289" s="11"/>
      <c r="CI289" s="11"/>
      <c r="CJ289" s="11"/>
      <c r="CK289" s="11"/>
      <c r="CL289" s="11"/>
      <c r="CM289" s="11"/>
      <c r="CN289" s="11"/>
      <c r="CO289" s="11"/>
      <c r="CP289" s="11"/>
      <c r="CQ289" s="11"/>
      <c r="CR289" s="11"/>
      <c r="CS289" s="11"/>
      <c r="CT289" s="11"/>
      <c r="CU289" s="11"/>
    </row>
    <row r="290" spans="1:99" s="1" customFormat="1">
      <c r="A290" s="3" t="s">
        <v>4400</v>
      </c>
      <c r="B290" s="1" t="s">
        <v>525</v>
      </c>
      <c r="C290" s="2" t="s">
        <v>4062</v>
      </c>
      <c r="D290" s="14">
        <v>41249</v>
      </c>
      <c r="E290" s="8">
        <f t="shared" si="16"/>
        <v>6</v>
      </c>
      <c r="F290" s="8">
        <f t="shared" si="17"/>
        <v>12</v>
      </c>
      <c r="G290" s="8">
        <f t="shared" si="18"/>
        <v>2012</v>
      </c>
      <c r="H290" s="58" t="s">
        <v>5810</v>
      </c>
      <c r="I290" s="11" t="s">
        <v>4059</v>
      </c>
      <c r="L290" s="1" t="s">
        <v>736</v>
      </c>
      <c r="M290" s="5">
        <v>302</v>
      </c>
      <c r="N290" s="6">
        <v>286</v>
      </c>
      <c r="O290" s="13" t="s">
        <v>715</v>
      </c>
      <c r="P290" s="1" t="s">
        <v>26</v>
      </c>
      <c r="Q290" s="5" t="s">
        <v>941</v>
      </c>
      <c r="R290" s="23" t="str">
        <f t="shared" si="19"/>
        <v>00086041</v>
      </c>
      <c r="U290" s="1" t="s">
        <v>25</v>
      </c>
      <c r="V290" s="1" t="s">
        <v>25</v>
      </c>
      <c r="W290" s="1" t="s">
        <v>418</v>
      </c>
      <c r="X290" s="1" t="s">
        <v>433</v>
      </c>
      <c r="Y290" s="1" t="s">
        <v>2650</v>
      </c>
      <c r="Z290" s="1" t="s">
        <v>25</v>
      </c>
      <c r="AA290" s="1" t="s">
        <v>25</v>
      </c>
      <c r="AB290" s="1" t="str">
        <f>LOWER('[1]All data except MON12'!S2588)</f>
        <v/>
      </c>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c r="BE290" s="11"/>
      <c r="BF290" s="11"/>
      <c r="BG290" s="11"/>
      <c r="BH290" s="11"/>
      <c r="BI290" s="11"/>
      <c r="BJ290" s="11"/>
      <c r="BK290" s="11"/>
      <c r="BL290" s="11"/>
      <c r="BM290" s="11"/>
      <c r="BN290" s="11"/>
      <c r="BO290" s="11"/>
      <c r="BP290" s="11"/>
      <c r="BQ290" s="11"/>
      <c r="BR290" s="11"/>
      <c r="BS290" s="11"/>
      <c r="BT290" s="11"/>
      <c r="BU290" s="11"/>
      <c r="BV290" s="11"/>
      <c r="BW290" s="11"/>
      <c r="BX290" s="11"/>
      <c r="BY290" s="11"/>
      <c r="BZ290" s="11"/>
      <c r="CA290" s="11"/>
      <c r="CB290" s="11"/>
      <c r="CC290" s="11"/>
      <c r="CD290" s="11"/>
      <c r="CE290" s="11"/>
      <c r="CF290" s="11"/>
      <c r="CG290" s="11"/>
      <c r="CH290" s="11"/>
      <c r="CI290" s="11"/>
      <c r="CJ290" s="11"/>
      <c r="CK290" s="11"/>
      <c r="CL290" s="11"/>
      <c r="CM290" s="11"/>
      <c r="CN290" s="11"/>
      <c r="CO290" s="11"/>
      <c r="CP290" s="11"/>
      <c r="CQ290" s="11"/>
      <c r="CR290" s="11"/>
      <c r="CS290" s="11"/>
      <c r="CT290" s="11"/>
      <c r="CU290" s="11"/>
    </row>
    <row r="291" spans="1:99" s="1" customFormat="1">
      <c r="A291" s="3" t="s">
        <v>4443</v>
      </c>
      <c r="B291" s="1" t="s">
        <v>525</v>
      </c>
      <c r="C291" s="2" t="s">
        <v>4062</v>
      </c>
      <c r="D291" s="15">
        <v>41257</v>
      </c>
      <c r="E291" s="4">
        <f t="shared" si="16"/>
        <v>14</v>
      </c>
      <c r="F291" s="4">
        <f t="shared" si="17"/>
        <v>12</v>
      </c>
      <c r="G291" s="4">
        <f t="shared" si="18"/>
        <v>2012</v>
      </c>
      <c r="H291" s="58" t="s">
        <v>5811</v>
      </c>
      <c r="I291" s="11" t="s">
        <v>4137</v>
      </c>
      <c r="L291" s="1" t="s">
        <v>736</v>
      </c>
      <c r="M291" s="5">
        <v>306</v>
      </c>
      <c r="N291" s="6">
        <v>331</v>
      </c>
      <c r="O291" s="13" t="s">
        <v>25</v>
      </c>
      <c r="P291" s="1" t="s">
        <v>26</v>
      </c>
      <c r="Q291" s="5" t="s">
        <v>1025</v>
      </c>
      <c r="R291" s="23" t="str">
        <f t="shared" si="19"/>
        <v>00080650</v>
      </c>
      <c r="U291" s="1" t="s">
        <v>25</v>
      </c>
      <c r="V291" s="1" t="s">
        <v>25</v>
      </c>
      <c r="W291" s="1" t="s">
        <v>5</v>
      </c>
      <c r="X291" s="2" t="s">
        <v>433</v>
      </c>
      <c r="Y291" s="1" t="s">
        <v>2649</v>
      </c>
      <c r="Z291" s="1" t="s">
        <v>25</v>
      </c>
      <c r="AA291" s="1" t="s">
        <v>25</v>
      </c>
      <c r="AB291" s="1" t="str">
        <f>LOWER('[1]All data except MON12'!S1637)</f>
        <v/>
      </c>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c r="BE291" s="11"/>
      <c r="BF291" s="11"/>
      <c r="BG291" s="11"/>
      <c r="BH291" s="11"/>
      <c r="BI291" s="11"/>
      <c r="BJ291" s="11"/>
      <c r="BK291" s="11"/>
      <c r="BL291" s="11"/>
      <c r="BM291" s="11"/>
      <c r="BN291" s="11"/>
      <c r="BO291" s="11"/>
      <c r="BP291" s="11"/>
      <c r="BQ291" s="11"/>
      <c r="BR291" s="11"/>
      <c r="BS291" s="11"/>
      <c r="BT291" s="11"/>
      <c r="BU291" s="11"/>
      <c r="BV291" s="11"/>
      <c r="BW291" s="11"/>
      <c r="BX291" s="11"/>
      <c r="BY291" s="11"/>
      <c r="BZ291" s="11"/>
      <c r="CA291" s="11"/>
      <c r="CB291" s="11"/>
      <c r="CC291" s="11"/>
      <c r="CD291" s="11"/>
      <c r="CE291" s="11"/>
      <c r="CF291" s="11"/>
      <c r="CG291" s="11"/>
      <c r="CH291" s="11"/>
      <c r="CI291" s="11"/>
      <c r="CJ291" s="11"/>
      <c r="CK291" s="11"/>
      <c r="CL291" s="11"/>
      <c r="CM291" s="11"/>
      <c r="CN291" s="11"/>
      <c r="CO291" s="11"/>
      <c r="CP291" s="11"/>
      <c r="CQ291" s="11"/>
      <c r="CR291" s="11"/>
      <c r="CS291" s="11"/>
      <c r="CT291" s="11"/>
      <c r="CU291" s="11"/>
    </row>
    <row r="292" spans="1:99" s="1" customFormat="1">
      <c r="A292" s="3" t="s">
        <v>4442</v>
      </c>
      <c r="B292" s="1" t="s">
        <v>525</v>
      </c>
      <c r="C292" s="2" t="s">
        <v>4062</v>
      </c>
      <c r="D292" s="15">
        <v>41257</v>
      </c>
      <c r="E292" s="4">
        <f t="shared" si="16"/>
        <v>14</v>
      </c>
      <c r="F292" s="4">
        <f t="shared" si="17"/>
        <v>12</v>
      </c>
      <c r="G292" s="4">
        <f t="shared" si="18"/>
        <v>2012</v>
      </c>
      <c r="H292" s="58" t="s">
        <v>5811</v>
      </c>
      <c r="I292" s="11" t="s">
        <v>4137</v>
      </c>
      <c r="L292" s="1" t="s">
        <v>736</v>
      </c>
      <c r="M292" s="5">
        <v>300</v>
      </c>
      <c r="N292" s="6">
        <v>331</v>
      </c>
      <c r="O292" s="13" t="s">
        <v>25</v>
      </c>
      <c r="P292" s="1" t="s">
        <v>26</v>
      </c>
      <c r="Q292" s="5" t="s">
        <v>1024</v>
      </c>
      <c r="R292" s="23" t="str">
        <f t="shared" si="19"/>
        <v>00080660</v>
      </c>
      <c r="U292" s="1" t="s">
        <v>25</v>
      </c>
      <c r="V292" s="1" t="s">
        <v>25</v>
      </c>
      <c r="W292" s="1" t="s">
        <v>418</v>
      </c>
      <c r="X292" s="2" t="s">
        <v>433</v>
      </c>
      <c r="Y292" s="1" t="s">
        <v>2651</v>
      </c>
      <c r="Z292" s="1" t="s">
        <v>25</v>
      </c>
      <c r="AA292" s="1" t="s">
        <v>25</v>
      </c>
      <c r="AB292" s="1" t="str">
        <f>LOWER('[1]All data except MON12'!S1635)</f>
        <v/>
      </c>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c r="BE292" s="11"/>
      <c r="BF292" s="11"/>
      <c r="BG292" s="11"/>
      <c r="BH292" s="11"/>
      <c r="BI292" s="11"/>
      <c r="BJ292" s="11"/>
      <c r="BK292" s="11"/>
      <c r="BL292" s="11"/>
      <c r="BM292" s="11"/>
      <c r="BN292" s="11"/>
      <c r="BO292" s="11"/>
      <c r="BP292" s="11"/>
      <c r="BQ292" s="11"/>
      <c r="BR292" s="11"/>
      <c r="BS292" s="11"/>
      <c r="BT292" s="11"/>
      <c r="BU292" s="11"/>
      <c r="BV292" s="11"/>
      <c r="BW292" s="11"/>
      <c r="BX292" s="11"/>
      <c r="BY292" s="11"/>
      <c r="BZ292" s="11"/>
      <c r="CA292" s="11"/>
      <c r="CB292" s="11"/>
      <c r="CC292" s="11"/>
      <c r="CD292" s="11"/>
      <c r="CE292" s="11"/>
      <c r="CF292" s="11"/>
      <c r="CG292" s="11"/>
      <c r="CH292" s="11"/>
      <c r="CI292" s="11"/>
      <c r="CJ292" s="11"/>
      <c r="CK292" s="11"/>
      <c r="CL292" s="11"/>
      <c r="CM292" s="11"/>
      <c r="CN292" s="11"/>
      <c r="CO292" s="11"/>
      <c r="CP292" s="11"/>
      <c r="CQ292" s="11"/>
      <c r="CR292" s="11"/>
      <c r="CS292" s="11"/>
      <c r="CT292" s="11"/>
      <c r="CU292" s="11"/>
    </row>
    <row r="293" spans="1:99" s="1" customFormat="1">
      <c r="A293" s="3" t="s">
        <v>4450</v>
      </c>
      <c r="B293" s="1" t="s">
        <v>525</v>
      </c>
      <c r="C293" s="2" t="s">
        <v>4062</v>
      </c>
      <c r="D293" s="15">
        <v>41257</v>
      </c>
      <c r="E293" s="4">
        <f t="shared" si="16"/>
        <v>14</v>
      </c>
      <c r="F293" s="4">
        <f t="shared" si="17"/>
        <v>12</v>
      </c>
      <c r="G293" s="4">
        <f t="shared" si="18"/>
        <v>2012</v>
      </c>
      <c r="H293" s="58" t="s">
        <v>5811</v>
      </c>
      <c r="I293" s="11" t="s">
        <v>4137</v>
      </c>
      <c r="L293" s="1" t="s">
        <v>736</v>
      </c>
      <c r="M293" s="5">
        <v>328</v>
      </c>
      <c r="N293" s="6">
        <v>367</v>
      </c>
      <c r="O293" s="13" t="s">
        <v>25</v>
      </c>
      <c r="P293" s="1" t="s">
        <v>26</v>
      </c>
      <c r="Q293" s="5" t="s">
        <v>1077</v>
      </c>
      <c r="R293" s="23" t="str">
        <f t="shared" si="19"/>
        <v>00080662</v>
      </c>
      <c r="U293" s="1" t="s">
        <v>25</v>
      </c>
      <c r="V293" s="1" t="s">
        <v>25</v>
      </c>
      <c r="W293" s="1" t="s">
        <v>5</v>
      </c>
      <c r="X293" s="2" t="s">
        <v>433</v>
      </c>
      <c r="Y293" s="1" t="s">
        <v>2649</v>
      </c>
      <c r="Z293" s="1" t="s">
        <v>25</v>
      </c>
      <c r="AA293" s="1" t="s">
        <v>25</v>
      </c>
      <c r="AB293" s="1" t="str">
        <f>LOWER('[1]All data except MON12'!S1641)</f>
        <v/>
      </c>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c r="BE293" s="11"/>
      <c r="BF293" s="11"/>
      <c r="BG293" s="11"/>
      <c r="BH293" s="11"/>
      <c r="BI293" s="11"/>
      <c r="BJ293" s="11"/>
      <c r="BK293" s="11"/>
      <c r="BL293" s="11"/>
      <c r="BM293" s="11"/>
      <c r="BN293" s="11"/>
      <c r="BO293" s="11"/>
      <c r="BP293" s="11"/>
      <c r="BQ293" s="11"/>
      <c r="BR293" s="11"/>
      <c r="BS293" s="11"/>
      <c r="BT293" s="11"/>
      <c r="BU293" s="11"/>
      <c r="BV293" s="11"/>
      <c r="BW293" s="11"/>
      <c r="BX293" s="11"/>
      <c r="BY293" s="11"/>
      <c r="BZ293" s="11"/>
      <c r="CA293" s="11"/>
      <c r="CB293" s="11"/>
      <c r="CC293" s="11"/>
      <c r="CD293" s="11"/>
      <c r="CE293" s="11"/>
      <c r="CF293" s="11"/>
      <c r="CG293" s="11"/>
      <c r="CH293" s="11"/>
      <c r="CI293" s="11"/>
      <c r="CJ293" s="11"/>
      <c r="CK293" s="11"/>
      <c r="CL293" s="11"/>
      <c r="CM293" s="11"/>
      <c r="CN293" s="11"/>
      <c r="CO293" s="11"/>
      <c r="CP293" s="11"/>
      <c r="CQ293" s="11"/>
      <c r="CR293" s="11"/>
      <c r="CS293" s="11"/>
      <c r="CT293" s="11"/>
      <c r="CU293" s="11"/>
    </row>
    <row r="294" spans="1:99" s="1" customFormat="1">
      <c r="A294" s="3" t="s">
        <v>4456</v>
      </c>
      <c r="B294" s="1" t="s">
        <v>525</v>
      </c>
      <c r="C294" s="2" t="s">
        <v>4062</v>
      </c>
      <c r="D294" s="15">
        <v>41257</v>
      </c>
      <c r="E294" s="4">
        <f t="shared" si="16"/>
        <v>14</v>
      </c>
      <c r="F294" s="4">
        <f t="shared" si="17"/>
        <v>12</v>
      </c>
      <c r="G294" s="4">
        <f t="shared" si="18"/>
        <v>2012</v>
      </c>
      <c r="H294" s="58" t="s">
        <v>5810</v>
      </c>
      <c r="I294" s="11" t="s">
        <v>4059</v>
      </c>
      <c r="L294" s="1" t="s">
        <v>736</v>
      </c>
      <c r="M294" s="5">
        <v>330</v>
      </c>
      <c r="N294" s="6">
        <v>399</v>
      </c>
      <c r="O294" s="13" t="s">
        <v>25</v>
      </c>
      <c r="P294" s="1" t="s">
        <v>26</v>
      </c>
      <c r="Q294" s="5" t="s">
        <v>1110</v>
      </c>
      <c r="R294" s="23" t="str">
        <f t="shared" si="19"/>
        <v>00080665</v>
      </c>
      <c r="U294" s="1" t="s">
        <v>25</v>
      </c>
      <c r="V294" s="1" t="s">
        <v>25</v>
      </c>
      <c r="W294" s="1" t="s">
        <v>5</v>
      </c>
      <c r="X294" s="2" t="s">
        <v>433</v>
      </c>
      <c r="Y294" s="1" t="s">
        <v>2650</v>
      </c>
      <c r="Z294" s="1" t="s">
        <v>25</v>
      </c>
      <c r="AA294" s="1" t="s">
        <v>25</v>
      </c>
      <c r="AB294" s="1" t="str">
        <f>LOWER('[1]All data except MON12'!S1651)</f>
        <v/>
      </c>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c r="BF294" s="11"/>
      <c r="BG294" s="11"/>
      <c r="BH294" s="11"/>
      <c r="BI294" s="11"/>
      <c r="BJ294" s="11"/>
      <c r="BK294" s="11"/>
      <c r="BL294" s="11"/>
      <c r="BM294" s="11"/>
      <c r="BN294" s="11"/>
      <c r="BO294" s="11"/>
      <c r="BP294" s="11"/>
      <c r="BQ294" s="11"/>
      <c r="BR294" s="11"/>
      <c r="BS294" s="11"/>
      <c r="BT294" s="11"/>
      <c r="BU294" s="11"/>
      <c r="BV294" s="11"/>
      <c r="BW294" s="11"/>
      <c r="BX294" s="11"/>
      <c r="BY294" s="11"/>
      <c r="BZ294" s="11"/>
      <c r="CA294" s="11"/>
      <c r="CB294" s="11"/>
      <c r="CC294" s="11"/>
      <c r="CD294" s="11"/>
      <c r="CE294" s="11"/>
      <c r="CF294" s="11"/>
      <c r="CG294" s="11"/>
      <c r="CH294" s="11"/>
      <c r="CI294" s="11"/>
      <c r="CJ294" s="11"/>
      <c r="CK294" s="11"/>
      <c r="CL294" s="11"/>
      <c r="CM294" s="11"/>
      <c r="CN294" s="11"/>
      <c r="CO294" s="11"/>
      <c r="CP294" s="11"/>
      <c r="CQ294" s="11"/>
      <c r="CR294" s="11"/>
      <c r="CS294" s="11"/>
      <c r="CT294" s="11"/>
      <c r="CU294" s="11"/>
    </row>
    <row r="295" spans="1:99" s="1" customFormat="1">
      <c r="A295" s="3" t="s">
        <v>4431</v>
      </c>
      <c r="B295" s="1" t="s">
        <v>525</v>
      </c>
      <c r="C295" s="2" t="s">
        <v>4062</v>
      </c>
      <c r="D295" s="15">
        <v>41257</v>
      </c>
      <c r="E295" s="4">
        <f t="shared" si="16"/>
        <v>14</v>
      </c>
      <c r="F295" s="4">
        <f t="shared" si="17"/>
        <v>12</v>
      </c>
      <c r="G295" s="4">
        <f t="shared" si="18"/>
        <v>2012</v>
      </c>
      <c r="H295" s="58" t="s">
        <v>5811</v>
      </c>
      <c r="I295" s="11" t="s">
        <v>4137</v>
      </c>
      <c r="L295" s="1" t="s">
        <v>736</v>
      </c>
      <c r="M295" s="5">
        <v>282</v>
      </c>
      <c r="N295" s="6">
        <v>240</v>
      </c>
      <c r="O295" s="13" t="s">
        <v>25</v>
      </c>
      <c r="P295" s="1" t="s">
        <v>26</v>
      </c>
      <c r="Q295" s="5" t="s">
        <v>876</v>
      </c>
      <c r="R295" s="23" t="str">
        <f t="shared" si="19"/>
        <v>00080671</v>
      </c>
      <c r="U295" s="1" t="s">
        <v>25</v>
      </c>
      <c r="V295" s="1" t="s">
        <v>25</v>
      </c>
      <c r="W295" s="1" t="s">
        <v>5</v>
      </c>
      <c r="X295" s="2" t="s">
        <v>433</v>
      </c>
      <c r="Y295" s="1" t="s">
        <v>2649</v>
      </c>
      <c r="Z295" s="1" t="s">
        <v>25</v>
      </c>
      <c r="AA295" s="1" t="s">
        <v>25</v>
      </c>
      <c r="AB295" s="1" t="str">
        <f>LOWER('[1]All data except MON12'!S1640)</f>
        <v/>
      </c>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c r="CD295" s="11"/>
      <c r="CE295" s="11"/>
      <c r="CF295" s="11"/>
      <c r="CG295" s="11"/>
      <c r="CH295" s="11"/>
      <c r="CI295" s="11"/>
      <c r="CJ295" s="11"/>
      <c r="CK295" s="11"/>
      <c r="CL295" s="11"/>
      <c r="CM295" s="11"/>
      <c r="CN295" s="11"/>
      <c r="CO295" s="11"/>
      <c r="CP295" s="11"/>
      <c r="CQ295" s="11"/>
      <c r="CR295" s="11"/>
      <c r="CS295" s="11"/>
      <c r="CT295" s="11"/>
      <c r="CU295" s="11"/>
    </row>
    <row r="296" spans="1:99">
      <c r="A296" s="3" t="s">
        <v>4460</v>
      </c>
      <c r="B296" s="11" t="s">
        <v>525</v>
      </c>
      <c r="C296" s="3" t="s">
        <v>4062</v>
      </c>
      <c r="D296" s="32">
        <v>41257</v>
      </c>
      <c r="E296" s="33">
        <f t="shared" si="16"/>
        <v>14</v>
      </c>
      <c r="F296" s="33">
        <f t="shared" si="17"/>
        <v>12</v>
      </c>
      <c r="G296" s="33">
        <f t="shared" si="18"/>
        <v>2012</v>
      </c>
      <c r="H296" s="58" t="s">
        <v>5811</v>
      </c>
      <c r="I296" s="11" t="s">
        <v>4137</v>
      </c>
      <c r="L296" s="11" t="s">
        <v>736</v>
      </c>
      <c r="M296" s="18">
        <v>247</v>
      </c>
      <c r="N296" s="16">
        <v>166</v>
      </c>
      <c r="O296" s="30" t="s">
        <v>25</v>
      </c>
      <c r="P296" s="11" t="s">
        <v>26</v>
      </c>
      <c r="Q296" s="18" t="s">
        <v>1779</v>
      </c>
      <c r="R296" s="23" t="str">
        <f t="shared" si="19"/>
        <v>00080678</v>
      </c>
      <c r="T296" s="3" t="s">
        <v>1506</v>
      </c>
      <c r="U296" s="11" t="s">
        <v>1780</v>
      </c>
      <c r="V296" s="11" t="s">
        <v>1529</v>
      </c>
      <c r="W296" s="11" t="s">
        <v>5</v>
      </c>
      <c r="X296" s="3" t="s">
        <v>433</v>
      </c>
      <c r="Y296" s="11" t="s">
        <v>2649</v>
      </c>
      <c r="Z296" s="11" t="s">
        <v>25</v>
      </c>
      <c r="AA296" s="11" t="s">
        <v>25</v>
      </c>
      <c r="AB296" s="11" t="str">
        <f>LOWER('[1]All data except MON12'!S1645)</f>
        <v/>
      </c>
    </row>
    <row r="297" spans="1:99" s="1" customFormat="1">
      <c r="A297" s="3" t="s">
        <v>4452</v>
      </c>
      <c r="B297" s="1" t="s">
        <v>525</v>
      </c>
      <c r="C297" s="2" t="s">
        <v>4062</v>
      </c>
      <c r="D297" s="15">
        <v>41257</v>
      </c>
      <c r="E297" s="4">
        <f t="shared" si="16"/>
        <v>14</v>
      </c>
      <c r="F297" s="4">
        <f t="shared" si="17"/>
        <v>12</v>
      </c>
      <c r="G297" s="4">
        <f t="shared" si="18"/>
        <v>2012</v>
      </c>
      <c r="H297" s="58" t="s">
        <v>5810</v>
      </c>
      <c r="I297" s="11" t="s">
        <v>4059</v>
      </c>
      <c r="L297" s="1" t="s">
        <v>736</v>
      </c>
      <c r="M297" s="5">
        <v>318</v>
      </c>
      <c r="N297" s="6">
        <v>376</v>
      </c>
      <c r="O297" s="13" t="s">
        <v>25</v>
      </c>
      <c r="P297" s="1" t="s">
        <v>26</v>
      </c>
      <c r="Q297" s="5" t="s">
        <v>1091</v>
      </c>
      <c r="R297" s="23" t="str">
        <f t="shared" si="19"/>
        <v>00080687</v>
      </c>
      <c r="U297" s="1" t="s">
        <v>25</v>
      </c>
      <c r="V297" s="1" t="s">
        <v>25</v>
      </c>
      <c r="W297" s="1" t="s">
        <v>5</v>
      </c>
      <c r="X297" s="2" t="s">
        <v>433</v>
      </c>
      <c r="Y297" s="1" t="s">
        <v>2650</v>
      </c>
      <c r="Z297" s="1" t="s">
        <v>25</v>
      </c>
      <c r="AA297" s="1" t="s">
        <v>25</v>
      </c>
      <c r="AB297" s="1" t="str">
        <f>LOWER('[1]All data except MON12'!S1658)</f>
        <v/>
      </c>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c r="BE297" s="11"/>
      <c r="BF297" s="11"/>
      <c r="BG297" s="11"/>
      <c r="BH297" s="11"/>
      <c r="BI297" s="11"/>
      <c r="BJ297" s="11"/>
      <c r="BK297" s="11"/>
      <c r="BL297" s="11"/>
      <c r="BM297" s="11"/>
      <c r="BN297" s="11"/>
      <c r="BO297" s="11"/>
      <c r="BP297" s="11"/>
      <c r="BQ297" s="11"/>
      <c r="BR297" s="11"/>
      <c r="BS297" s="11"/>
      <c r="BT297" s="11"/>
      <c r="BU297" s="11"/>
      <c r="BV297" s="11"/>
      <c r="BW297" s="11"/>
      <c r="BX297" s="11"/>
      <c r="BY297" s="11"/>
      <c r="BZ297" s="11"/>
      <c r="CA297" s="11"/>
      <c r="CB297" s="11"/>
      <c r="CC297" s="11"/>
      <c r="CD297" s="11"/>
      <c r="CE297" s="11"/>
      <c r="CF297" s="11"/>
      <c r="CG297" s="11"/>
      <c r="CH297" s="11"/>
      <c r="CI297" s="11"/>
      <c r="CJ297" s="11"/>
      <c r="CK297" s="11"/>
      <c r="CL297" s="11"/>
      <c r="CM297" s="11"/>
      <c r="CN297" s="11"/>
      <c r="CO297" s="11"/>
      <c r="CP297" s="11"/>
      <c r="CQ297" s="11"/>
      <c r="CR297" s="11"/>
      <c r="CS297" s="11"/>
      <c r="CT297" s="11"/>
      <c r="CU297" s="11"/>
    </row>
    <row r="298" spans="1:99" s="1" customFormat="1">
      <c r="A298" s="3" t="s">
        <v>4446</v>
      </c>
      <c r="B298" s="1" t="s">
        <v>525</v>
      </c>
      <c r="C298" s="2" t="s">
        <v>4062</v>
      </c>
      <c r="D298" s="15">
        <v>41257</v>
      </c>
      <c r="E298" s="4">
        <f t="shared" si="16"/>
        <v>14</v>
      </c>
      <c r="F298" s="4">
        <f t="shared" si="17"/>
        <v>12</v>
      </c>
      <c r="G298" s="4">
        <f t="shared" si="18"/>
        <v>2012</v>
      </c>
      <c r="H298" s="58" t="s">
        <v>5811</v>
      </c>
      <c r="I298" s="11" t="s">
        <v>4137</v>
      </c>
      <c r="L298" s="1" t="s">
        <v>736</v>
      </c>
      <c r="M298" s="5">
        <v>316</v>
      </c>
      <c r="N298" s="6">
        <v>346</v>
      </c>
      <c r="O298" s="13" t="s">
        <v>25</v>
      </c>
      <c r="P298" s="1" t="s">
        <v>26</v>
      </c>
      <c r="Q298" s="5" t="s">
        <v>1048</v>
      </c>
      <c r="R298" s="23" t="str">
        <f t="shared" si="19"/>
        <v>00080689</v>
      </c>
      <c r="U298" s="1" t="s">
        <v>25</v>
      </c>
      <c r="V298" s="1" t="s">
        <v>25</v>
      </c>
      <c r="W298" s="1" t="s">
        <v>5</v>
      </c>
      <c r="X298" s="2" t="s">
        <v>433</v>
      </c>
      <c r="Y298" s="1" t="s">
        <v>2649</v>
      </c>
      <c r="Z298" s="1" t="s">
        <v>25</v>
      </c>
      <c r="AA298" s="1" t="s">
        <v>25</v>
      </c>
      <c r="AB298" s="1" t="str">
        <f>LOWER('[1]All data except MON12'!S1636)</f>
        <v/>
      </c>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c r="BE298" s="11"/>
      <c r="BF298" s="11"/>
      <c r="BG298" s="11"/>
      <c r="BH298" s="11"/>
      <c r="BI298" s="11"/>
      <c r="BJ298" s="11"/>
      <c r="BK298" s="11"/>
      <c r="BL298" s="11"/>
      <c r="BM298" s="11"/>
      <c r="BN298" s="11"/>
      <c r="BO298" s="11"/>
      <c r="BP298" s="11"/>
      <c r="BQ298" s="11"/>
      <c r="BR298" s="11"/>
      <c r="BS298" s="11"/>
      <c r="BT298" s="11"/>
      <c r="BU298" s="11"/>
      <c r="BV298" s="11"/>
      <c r="BW298" s="11"/>
      <c r="BX298" s="11"/>
      <c r="BY298" s="11"/>
      <c r="BZ298" s="11"/>
      <c r="CA298" s="11"/>
      <c r="CB298" s="11"/>
      <c r="CC298" s="11"/>
      <c r="CD298" s="11"/>
      <c r="CE298" s="11"/>
      <c r="CF298" s="11"/>
      <c r="CG298" s="11"/>
      <c r="CH298" s="11"/>
      <c r="CI298" s="11"/>
      <c r="CJ298" s="11"/>
      <c r="CK298" s="11"/>
      <c r="CL298" s="11"/>
      <c r="CM298" s="11"/>
      <c r="CN298" s="11"/>
      <c r="CO298" s="11"/>
      <c r="CP298" s="11"/>
      <c r="CQ298" s="11"/>
      <c r="CR298" s="11"/>
      <c r="CS298" s="11"/>
      <c r="CT298" s="11"/>
      <c r="CU298" s="11"/>
    </row>
    <row r="299" spans="1:99" s="1" customFormat="1">
      <c r="A299" s="3" t="s">
        <v>4434</v>
      </c>
      <c r="B299" s="1" t="s">
        <v>525</v>
      </c>
      <c r="C299" s="2" t="s">
        <v>4062</v>
      </c>
      <c r="D299" s="15">
        <v>41257</v>
      </c>
      <c r="E299" s="4">
        <f t="shared" si="16"/>
        <v>14</v>
      </c>
      <c r="F299" s="4">
        <f t="shared" si="17"/>
        <v>12</v>
      </c>
      <c r="G299" s="4">
        <f t="shared" si="18"/>
        <v>2012</v>
      </c>
      <c r="H299" s="58" t="s">
        <v>5811</v>
      </c>
      <c r="I299" s="11" t="s">
        <v>4137</v>
      </c>
      <c r="L299" s="1" t="s">
        <v>736</v>
      </c>
      <c r="M299" s="5">
        <v>288</v>
      </c>
      <c r="N299" s="6">
        <v>251</v>
      </c>
      <c r="O299" s="13" t="s">
        <v>25</v>
      </c>
      <c r="P299" s="1" t="s">
        <v>26</v>
      </c>
      <c r="Q299" s="5" t="s">
        <v>898</v>
      </c>
      <c r="R299" s="23" t="str">
        <f t="shared" si="19"/>
        <v>00080691</v>
      </c>
      <c r="U299" s="1" t="s">
        <v>25</v>
      </c>
      <c r="V299" s="1" t="s">
        <v>25</v>
      </c>
      <c r="W299" s="1" t="s">
        <v>5</v>
      </c>
      <c r="X299" s="2" t="s">
        <v>433</v>
      </c>
      <c r="Y299" s="1" t="s">
        <v>2649</v>
      </c>
      <c r="Z299" s="1" t="s">
        <v>25</v>
      </c>
      <c r="AA299" s="1" t="s">
        <v>25</v>
      </c>
      <c r="AB299" s="1" t="str">
        <f>LOWER('[1]All data except MON12'!S1639)</f>
        <v/>
      </c>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c r="BE299" s="11"/>
      <c r="BF299" s="11"/>
      <c r="BG299" s="11"/>
      <c r="BH299" s="11"/>
      <c r="BI299" s="11"/>
      <c r="BJ299" s="11"/>
      <c r="BK299" s="11"/>
      <c r="BL299" s="11"/>
      <c r="BM299" s="11"/>
      <c r="BN299" s="11"/>
      <c r="BO299" s="11"/>
      <c r="BP299" s="11"/>
      <c r="BQ299" s="11"/>
      <c r="BR299" s="11"/>
      <c r="BS299" s="11"/>
      <c r="BT299" s="11"/>
      <c r="BU299" s="11"/>
      <c r="BV299" s="11"/>
      <c r="BW299" s="11"/>
      <c r="BX299" s="11"/>
      <c r="BY299" s="11"/>
      <c r="BZ299" s="11"/>
      <c r="CA299" s="11"/>
      <c r="CB299" s="11"/>
      <c r="CC299" s="11"/>
      <c r="CD299" s="11"/>
      <c r="CE299" s="11"/>
      <c r="CF299" s="11"/>
      <c r="CG299" s="11"/>
      <c r="CH299" s="11"/>
      <c r="CI299" s="11"/>
      <c r="CJ299" s="11"/>
      <c r="CK299" s="11"/>
      <c r="CL299" s="11"/>
      <c r="CM299" s="11"/>
      <c r="CN299" s="11"/>
      <c r="CO299" s="11"/>
      <c r="CP299" s="11"/>
      <c r="CQ299" s="11"/>
      <c r="CR299" s="11"/>
      <c r="CS299" s="11"/>
      <c r="CT299" s="11"/>
      <c r="CU299" s="11"/>
    </row>
    <row r="300" spans="1:99" s="1" customFormat="1">
      <c r="A300" s="3" t="s">
        <v>4454</v>
      </c>
      <c r="B300" s="1" t="s">
        <v>525</v>
      </c>
      <c r="C300" s="2" t="s">
        <v>4062</v>
      </c>
      <c r="D300" s="15">
        <v>41257</v>
      </c>
      <c r="E300" s="4">
        <f t="shared" si="16"/>
        <v>14</v>
      </c>
      <c r="F300" s="4">
        <f t="shared" si="17"/>
        <v>12</v>
      </c>
      <c r="G300" s="4">
        <f t="shared" si="18"/>
        <v>2012</v>
      </c>
      <c r="H300" s="58" t="s">
        <v>5811</v>
      </c>
      <c r="I300" s="11" t="s">
        <v>4137</v>
      </c>
      <c r="L300" s="1" t="s">
        <v>736</v>
      </c>
      <c r="M300" s="5">
        <v>330</v>
      </c>
      <c r="N300" s="6">
        <v>385</v>
      </c>
      <c r="O300" s="13" t="s">
        <v>25</v>
      </c>
      <c r="P300" s="1" t="s">
        <v>26</v>
      </c>
      <c r="Q300" s="5" t="s">
        <v>1099</v>
      </c>
      <c r="R300" s="23" t="str">
        <f t="shared" si="19"/>
        <v>00080694</v>
      </c>
      <c r="U300" s="1" t="s">
        <v>25</v>
      </c>
      <c r="V300" s="1" t="s">
        <v>25</v>
      </c>
      <c r="W300" s="1" t="s">
        <v>5</v>
      </c>
      <c r="X300" s="2" t="s">
        <v>433</v>
      </c>
      <c r="Y300" s="1" t="s">
        <v>2649</v>
      </c>
      <c r="Z300" s="1" t="s">
        <v>25</v>
      </c>
      <c r="AA300" s="1" t="s">
        <v>25</v>
      </c>
      <c r="AB300" s="1" t="str">
        <f>LOWER('[1]All data except MON12'!S1643)</f>
        <v/>
      </c>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c r="BE300" s="11"/>
      <c r="BF300" s="11"/>
      <c r="BG300" s="11"/>
      <c r="BH300" s="11"/>
      <c r="BI300" s="11"/>
      <c r="BJ300" s="11"/>
      <c r="BK300" s="11"/>
      <c r="BL300" s="11"/>
      <c r="BM300" s="11"/>
      <c r="BN300" s="11"/>
      <c r="BO300" s="11"/>
      <c r="BP300" s="11"/>
      <c r="BQ300" s="11"/>
      <c r="BR300" s="11"/>
      <c r="BS300" s="11"/>
      <c r="BT300" s="11"/>
      <c r="BU300" s="11"/>
      <c r="BV300" s="11"/>
      <c r="BW300" s="11"/>
      <c r="BX300" s="11"/>
      <c r="BY300" s="11"/>
      <c r="BZ300" s="11"/>
      <c r="CA300" s="11"/>
      <c r="CB300" s="11"/>
      <c r="CC300" s="11"/>
      <c r="CD300" s="11"/>
      <c r="CE300" s="11"/>
      <c r="CF300" s="11"/>
      <c r="CG300" s="11"/>
      <c r="CH300" s="11"/>
      <c r="CI300" s="11"/>
      <c r="CJ300" s="11"/>
      <c r="CK300" s="11"/>
      <c r="CL300" s="11"/>
      <c r="CM300" s="11"/>
      <c r="CN300" s="11"/>
      <c r="CO300" s="11"/>
      <c r="CP300" s="11"/>
      <c r="CQ300" s="11"/>
      <c r="CR300" s="11"/>
      <c r="CS300" s="11"/>
      <c r="CT300" s="11"/>
      <c r="CU300" s="11"/>
    </row>
    <row r="301" spans="1:99" s="1" customFormat="1">
      <c r="A301" s="3" t="s">
        <v>4457</v>
      </c>
      <c r="B301" s="1" t="s">
        <v>525</v>
      </c>
      <c r="C301" s="2" t="s">
        <v>4062</v>
      </c>
      <c r="D301" s="15">
        <v>41257</v>
      </c>
      <c r="E301" s="4">
        <f t="shared" si="16"/>
        <v>14</v>
      </c>
      <c r="F301" s="4">
        <f t="shared" si="17"/>
        <v>12</v>
      </c>
      <c r="G301" s="4">
        <f t="shared" si="18"/>
        <v>2012</v>
      </c>
      <c r="H301" s="58" t="s">
        <v>5810</v>
      </c>
      <c r="I301" s="11" t="s">
        <v>4059</v>
      </c>
      <c r="L301" s="1" t="s">
        <v>736</v>
      </c>
      <c r="M301" s="5">
        <v>329</v>
      </c>
      <c r="N301" s="6">
        <v>400</v>
      </c>
      <c r="O301" s="13" t="s">
        <v>25</v>
      </c>
      <c r="P301" s="1" t="s">
        <v>26</v>
      </c>
      <c r="Q301" s="5" t="s">
        <v>1113</v>
      </c>
      <c r="R301" s="23" t="str">
        <f t="shared" si="19"/>
        <v>00080696</v>
      </c>
      <c r="U301" s="1" t="s">
        <v>25</v>
      </c>
      <c r="V301" s="1" t="s">
        <v>25</v>
      </c>
      <c r="W301" s="1" t="s">
        <v>418</v>
      </c>
      <c r="X301" s="2" t="s">
        <v>433</v>
      </c>
      <c r="Y301" s="1" t="s">
        <v>2653</v>
      </c>
      <c r="Z301" s="1" t="s">
        <v>25</v>
      </c>
      <c r="AA301" s="1" t="s">
        <v>25</v>
      </c>
      <c r="AB301" s="1" t="str">
        <f>LOWER('[1]All data except MON12'!S1656)</f>
        <v/>
      </c>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c r="BF301" s="11"/>
      <c r="BG301" s="11"/>
      <c r="BH301" s="11"/>
      <c r="BI301" s="11"/>
      <c r="BJ301" s="11"/>
      <c r="BK301" s="11"/>
      <c r="BL301" s="11"/>
      <c r="BM301" s="11"/>
      <c r="BN301" s="11"/>
      <c r="BO301" s="11"/>
      <c r="BP301" s="11"/>
      <c r="BQ301" s="11"/>
      <c r="BR301" s="11"/>
      <c r="BS301" s="11"/>
      <c r="BT301" s="11"/>
      <c r="BU301" s="11"/>
      <c r="BV301" s="11"/>
      <c r="BW301" s="11"/>
      <c r="BX301" s="11"/>
      <c r="BY301" s="11"/>
      <c r="BZ301" s="11"/>
      <c r="CA301" s="11"/>
      <c r="CB301" s="11"/>
      <c r="CC301" s="11"/>
      <c r="CD301" s="11"/>
      <c r="CE301" s="11"/>
      <c r="CF301" s="11"/>
      <c r="CG301" s="11"/>
      <c r="CH301" s="11"/>
      <c r="CI301" s="11"/>
      <c r="CJ301" s="11"/>
      <c r="CK301" s="11"/>
      <c r="CL301" s="11"/>
      <c r="CM301" s="11"/>
      <c r="CN301" s="11"/>
      <c r="CO301" s="11"/>
      <c r="CP301" s="11"/>
      <c r="CQ301" s="11"/>
      <c r="CR301" s="11"/>
      <c r="CS301" s="11"/>
      <c r="CT301" s="11"/>
      <c r="CU301" s="11"/>
    </row>
    <row r="302" spans="1:99" s="1" customFormat="1">
      <c r="A302" s="3" t="s">
        <v>4437</v>
      </c>
      <c r="B302" s="1" t="s">
        <v>525</v>
      </c>
      <c r="C302" s="2" t="s">
        <v>4062</v>
      </c>
      <c r="D302" s="15">
        <v>41257</v>
      </c>
      <c r="E302" s="4">
        <f t="shared" si="16"/>
        <v>14</v>
      </c>
      <c r="F302" s="4">
        <f t="shared" si="17"/>
        <v>12</v>
      </c>
      <c r="G302" s="4">
        <f t="shared" si="18"/>
        <v>2012</v>
      </c>
      <c r="H302" s="58" t="s">
        <v>5811</v>
      </c>
      <c r="I302" s="11" t="s">
        <v>4137</v>
      </c>
      <c r="L302" s="1" t="s">
        <v>736</v>
      </c>
      <c r="M302" s="5">
        <v>295</v>
      </c>
      <c r="N302" s="6">
        <v>269</v>
      </c>
      <c r="O302" s="13" t="s">
        <v>25</v>
      </c>
      <c r="P302" s="1" t="s">
        <v>26</v>
      </c>
      <c r="Q302" s="5" t="s">
        <v>916</v>
      </c>
      <c r="R302" s="23" t="str">
        <f t="shared" si="19"/>
        <v>00080699</v>
      </c>
      <c r="U302" s="1" t="s">
        <v>25</v>
      </c>
      <c r="V302" s="1" t="s">
        <v>25</v>
      </c>
      <c r="W302" s="1" t="s">
        <v>5</v>
      </c>
      <c r="X302" s="2" t="s">
        <v>433</v>
      </c>
      <c r="Y302" s="1" t="s">
        <v>2649</v>
      </c>
      <c r="Z302" s="1" t="s">
        <v>25</v>
      </c>
      <c r="AA302" s="1" t="s">
        <v>25</v>
      </c>
      <c r="AB302" s="1" t="str">
        <f>LOWER('[1]All data except MON12'!S1646)</f>
        <v/>
      </c>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c r="BE302" s="11"/>
      <c r="BF302" s="11"/>
      <c r="BG302" s="11"/>
      <c r="BH302" s="11"/>
      <c r="BI302" s="11"/>
      <c r="BJ302" s="11"/>
      <c r="BK302" s="11"/>
      <c r="BL302" s="11"/>
      <c r="BM302" s="11"/>
      <c r="BN302" s="11"/>
      <c r="BO302" s="11"/>
      <c r="BP302" s="11"/>
      <c r="BQ302" s="11"/>
      <c r="BR302" s="11"/>
      <c r="BS302" s="11"/>
      <c r="BT302" s="11"/>
      <c r="BU302" s="11"/>
      <c r="BV302" s="11"/>
      <c r="BW302" s="11"/>
      <c r="BX302" s="11"/>
      <c r="BY302" s="11"/>
      <c r="BZ302" s="11"/>
      <c r="CA302" s="11"/>
      <c r="CB302" s="11"/>
      <c r="CC302" s="11"/>
      <c r="CD302" s="11"/>
      <c r="CE302" s="11"/>
      <c r="CF302" s="11"/>
      <c r="CG302" s="11"/>
      <c r="CH302" s="11"/>
      <c r="CI302" s="11"/>
      <c r="CJ302" s="11"/>
      <c r="CK302" s="11"/>
      <c r="CL302" s="11"/>
      <c r="CM302" s="11"/>
      <c r="CN302" s="11"/>
      <c r="CO302" s="11"/>
      <c r="CP302" s="11"/>
      <c r="CQ302" s="11"/>
      <c r="CR302" s="11"/>
      <c r="CS302" s="11"/>
      <c r="CT302" s="11"/>
      <c r="CU302" s="11"/>
    </row>
    <row r="303" spans="1:99" s="1" customFormat="1">
      <c r="A303" s="3" t="s">
        <v>4430</v>
      </c>
      <c r="B303" s="1" t="s">
        <v>525</v>
      </c>
      <c r="C303" s="2" t="s">
        <v>4062</v>
      </c>
      <c r="D303" s="15">
        <v>41257</v>
      </c>
      <c r="E303" s="4">
        <f t="shared" si="16"/>
        <v>14</v>
      </c>
      <c r="F303" s="4">
        <f t="shared" si="17"/>
        <v>12</v>
      </c>
      <c r="G303" s="4">
        <f t="shared" si="18"/>
        <v>2012</v>
      </c>
      <c r="H303" s="58" t="s">
        <v>5810</v>
      </c>
      <c r="I303" s="11" t="s">
        <v>4059</v>
      </c>
      <c r="L303" s="1" t="s">
        <v>736</v>
      </c>
      <c r="M303" s="5">
        <v>278</v>
      </c>
      <c r="N303" s="6">
        <v>206</v>
      </c>
      <c r="O303" s="13" t="s">
        <v>25</v>
      </c>
      <c r="P303" s="1" t="s">
        <v>26</v>
      </c>
      <c r="Q303" s="5" t="s">
        <v>839</v>
      </c>
      <c r="R303" s="23" t="str">
        <f t="shared" si="19"/>
        <v>00080700</v>
      </c>
      <c r="U303" s="1" t="s">
        <v>25</v>
      </c>
      <c r="V303" s="1" t="s">
        <v>25</v>
      </c>
      <c r="W303" s="1" t="s">
        <v>5</v>
      </c>
      <c r="X303" s="2" t="s">
        <v>433</v>
      </c>
      <c r="Y303" s="1" t="s">
        <v>2650</v>
      </c>
      <c r="Z303" s="1" t="s">
        <v>25</v>
      </c>
      <c r="AA303" s="1" t="s">
        <v>25</v>
      </c>
      <c r="AB303" s="1" t="str">
        <f>LOWER('[1]All data except MON12'!S1654)</f>
        <v/>
      </c>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c r="BE303" s="11"/>
      <c r="BF303" s="11"/>
      <c r="BG303" s="11"/>
      <c r="BH303" s="11"/>
      <c r="BI303" s="11"/>
      <c r="BJ303" s="11"/>
      <c r="BK303" s="11"/>
      <c r="BL303" s="11"/>
      <c r="BM303" s="11"/>
      <c r="BN303" s="11"/>
      <c r="BO303" s="11"/>
      <c r="BP303" s="11"/>
      <c r="BQ303" s="11"/>
      <c r="BR303" s="11"/>
      <c r="BS303" s="11"/>
      <c r="BT303" s="11"/>
      <c r="BU303" s="11"/>
      <c r="BV303" s="11"/>
      <c r="BW303" s="11"/>
      <c r="BX303" s="11"/>
      <c r="BY303" s="11"/>
      <c r="BZ303" s="11"/>
      <c r="CA303" s="11"/>
      <c r="CB303" s="11"/>
      <c r="CC303" s="11"/>
      <c r="CD303" s="11"/>
      <c r="CE303" s="11"/>
      <c r="CF303" s="11"/>
      <c r="CG303" s="11"/>
      <c r="CH303" s="11"/>
      <c r="CI303" s="11"/>
      <c r="CJ303" s="11"/>
      <c r="CK303" s="11"/>
      <c r="CL303" s="11"/>
      <c r="CM303" s="11"/>
      <c r="CN303" s="11"/>
      <c r="CO303" s="11"/>
      <c r="CP303" s="11"/>
      <c r="CQ303" s="11"/>
      <c r="CR303" s="11"/>
      <c r="CS303" s="11"/>
      <c r="CT303" s="11"/>
      <c r="CU303" s="11"/>
    </row>
    <row r="304" spans="1:99" s="1" customFormat="1">
      <c r="A304" s="3" t="s">
        <v>4435</v>
      </c>
      <c r="B304" s="1" t="s">
        <v>525</v>
      </c>
      <c r="C304" s="2" t="s">
        <v>4062</v>
      </c>
      <c r="D304" s="15">
        <v>41257</v>
      </c>
      <c r="E304" s="4">
        <f t="shared" si="16"/>
        <v>14</v>
      </c>
      <c r="F304" s="4">
        <f t="shared" si="17"/>
        <v>12</v>
      </c>
      <c r="G304" s="4">
        <f t="shared" si="18"/>
        <v>2012</v>
      </c>
      <c r="H304" s="58" t="s">
        <v>5810</v>
      </c>
      <c r="I304" s="11" t="s">
        <v>4059</v>
      </c>
      <c r="L304" s="1" t="s">
        <v>736</v>
      </c>
      <c r="M304" s="5">
        <v>292</v>
      </c>
      <c r="N304" s="6">
        <v>263</v>
      </c>
      <c r="O304" s="13" t="s">
        <v>25</v>
      </c>
      <c r="P304" s="1" t="s">
        <v>26</v>
      </c>
      <c r="Q304" s="5" t="s">
        <v>839</v>
      </c>
      <c r="R304" s="23" t="str">
        <f t="shared" si="19"/>
        <v>00080700</v>
      </c>
      <c r="U304" s="1" t="s">
        <v>25</v>
      </c>
      <c r="V304" s="1" t="s">
        <v>25</v>
      </c>
      <c r="W304" s="1" t="s">
        <v>418</v>
      </c>
      <c r="X304" s="2" t="s">
        <v>433</v>
      </c>
      <c r="Y304" s="1" t="s">
        <v>2650</v>
      </c>
      <c r="Z304" s="1" t="s">
        <v>25</v>
      </c>
      <c r="AA304" s="1" t="s">
        <v>25</v>
      </c>
      <c r="AB304" s="1" t="str">
        <f>LOWER('[1]All data except MON12'!S1653)</f>
        <v/>
      </c>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c r="BE304" s="11"/>
      <c r="BF304" s="11"/>
      <c r="BG304" s="11"/>
      <c r="BH304" s="11"/>
      <c r="BI304" s="11"/>
      <c r="BJ304" s="11"/>
      <c r="BK304" s="11"/>
      <c r="BL304" s="11"/>
      <c r="BM304" s="11"/>
      <c r="BN304" s="11"/>
      <c r="BO304" s="11"/>
      <c r="BP304" s="11"/>
      <c r="BQ304" s="11"/>
      <c r="BR304" s="11"/>
      <c r="BS304" s="11"/>
      <c r="BT304" s="11"/>
      <c r="BU304" s="11"/>
      <c r="BV304" s="11"/>
      <c r="BW304" s="11"/>
      <c r="BX304" s="11"/>
      <c r="BY304" s="11"/>
      <c r="BZ304" s="11"/>
      <c r="CA304" s="11"/>
      <c r="CB304" s="11"/>
      <c r="CC304" s="11"/>
      <c r="CD304" s="11"/>
      <c r="CE304" s="11"/>
      <c r="CF304" s="11"/>
      <c r="CG304" s="11"/>
      <c r="CH304" s="11"/>
      <c r="CI304" s="11"/>
      <c r="CJ304" s="11"/>
      <c r="CK304" s="11"/>
      <c r="CL304" s="11"/>
      <c r="CM304" s="11"/>
      <c r="CN304" s="11"/>
      <c r="CO304" s="11"/>
      <c r="CP304" s="11"/>
      <c r="CQ304" s="11"/>
      <c r="CR304" s="11"/>
      <c r="CS304" s="11"/>
      <c r="CT304" s="11"/>
      <c r="CU304" s="11"/>
    </row>
    <row r="305" spans="1:99" s="1" customFormat="1">
      <c r="A305" s="3" t="s">
        <v>4453</v>
      </c>
      <c r="B305" s="1" t="s">
        <v>525</v>
      </c>
      <c r="C305" s="2" t="s">
        <v>4062</v>
      </c>
      <c r="D305" s="15">
        <v>41257</v>
      </c>
      <c r="E305" s="4">
        <f t="shared" si="16"/>
        <v>14</v>
      </c>
      <c r="F305" s="4">
        <f t="shared" si="17"/>
        <v>12</v>
      </c>
      <c r="G305" s="4">
        <f t="shared" si="18"/>
        <v>2012</v>
      </c>
      <c r="H305" s="58" t="s">
        <v>5810</v>
      </c>
      <c r="I305" s="11" t="s">
        <v>4059</v>
      </c>
      <c r="L305" s="1" t="s">
        <v>736</v>
      </c>
      <c r="M305" s="5">
        <v>300</v>
      </c>
      <c r="N305" s="6">
        <v>379</v>
      </c>
      <c r="O305" s="13" t="s">
        <v>25</v>
      </c>
      <c r="P305" s="1" t="s">
        <v>26</v>
      </c>
      <c r="Q305" s="5" t="s">
        <v>1093</v>
      </c>
      <c r="R305" s="23" t="str">
        <f t="shared" si="19"/>
        <v>00080703</v>
      </c>
      <c r="U305" s="1" t="s">
        <v>25</v>
      </c>
      <c r="V305" s="1" t="s">
        <v>25</v>
      </c>
      <c r="W305" s="1" t="s">
        <v>418</v>
      </c>
      <c r="X305" s="2" t="s">
        <v>433</v>
      </c>
      <c r="Y305" s="1" t="s">
        <v>2651</v>
      </c>
      <c r="Z305" s="1" t="s">
        <v>25</v>
      </c>
      <c r="AA305" s="1" t="s">
        <v>25</v>
      </c>
      <c r="AB305" s="1" t="str">
        <f>LOWER('[1]All data except MON12'!S1655)</f>
        <v/>
      </c>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c r="BE305" s="11"/>
      <c r="BF305" s="11"/>
      <c r="BG305" s="11"/>
      <c r="BH305" s="11"/>
      <c r="BI305" s="11"/>
      <c r="BJ305" s="11"/>
      <c r="BK305" s="11"/>
      <c r="BL305" s="11"/>
      <c r="BM305" s="11"/>
      <c r="BN305" s="11"/>
      <c r="BO305" s="11"/>
      <c r="BP305" s="11"/>
      <c r="BQ305" s="11"/>
      <c r="BR305" s="11"/>
      <c r="BS305" s="11"/>
      <c r="BT305" s="11"/>
      <c r="BU305" s="11"/>
      <c r="BV305" s="11"/>
      <c r="BW305" s="11"/>
      <c r="BX305" s="11"/>
      <c r="BY305" s="11"/>
      <c r="BZ305" s="11"/>
      <c r="CA305" s="11"/>
      <c r="CB305" s="11"/>
      <c r="CC305" s="11"/>
      <c r="CD305" s="11"/>
      <c r="CE305" s="11"/>
      <c r="CF305" s="11"/>
      <c r="CG305" s="11"/>
      <c r="CH305" s="11"/>
      <c r="CI305" s="11"/>
      <c r="CJ305" s="11"/>
      <c r="CK305" s="11"/>
      <c r="CL305" s="11"/>
      <c r="CM305" s="11"/>
      <c r="CN305" s="11"/>
      <c r="CO305" s="11"/>
      <c r="CP305" s="11"/>
      <c r="CQ305" s="11"/>
      <c r="CR305" s="11"/>
      <c r="CS305" s="11"/>
      <c r="CT305" s="11"/>
      <c r="CU305" s="11"/>
    </row>
    <row r="306" spans="1:99" s="1" customFormat="1">
      <c r="A306" s="3" t="s">
        <v>4444</v>
      </c>
      <c r="B306" s="1" t="s">
        <v>525</v>
      </c>
      <c r="C306" s="2" t="s">
        <v>4062</v>
      </c>
      <c r="D306" s="15">
        <v>41257</v>
      </c>
      <c r="E306" s="4">
        <f t="shared" si="16"/>
        <v>14</v>
      </c>
      <c r="F306" s="4">
        <f t="shared" si="17"/>
        <v>12</v>
      </c>
      <c r="G306" s="4">
        <f t="shared" si="18"/>
        <v>2012</v>
      </c>
      <c r="H306" s="58" t="s">
        <v>5810</v>
      </c>
      <c r="I306" s="11" t="s">
        <v>4059</v>
      </c>
      <c r="L306" s="1" t="s">
        <v>736</v>
      </c>
      <c r="M306" s="5">
        <v>312</v>
      </c>
      <c r="N306" s="6">
        <v>341</v>
      </c>
      <c r="O306" s="13" t="s">
        <v>25</v>
      </c>
      <c r="P306" s="1" t="s">
        <v>26</v>
      </c>
      <c r="Q306" s="5" t="s">
        <v>1041</v>
      </c>
      <c r="R306" s="23" t="str">
        <f t="shared" si="19"/>
        <v>00080709</v>
      </c>
      <c r="U306" s="1" t="s">
        <v>25</v>
      </c>
      <c r="V306" s="1" t="s">
        <v>25</v>
      </c>
      <c r="W306" s="1" t="s">
        <v>418</v>
      </c>
      <c r="X306" s="2" t="s">
        <v>433</v>
      </c>
      <c r="Y306" s="1" t="s">
        <v>2650</v>
      </c>
      <c r="Z306" s="1" t="s">
        <v>25</v>
      </c>
      <c r="AA306" s="1" t="s">
        <v>25</v>
      </c>
      <c r="AB306" s="1" t="str">
        <f>LOWER('[1]All data except MON12'!S1649)</f>
        <v/>
      </c>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c r="BE306" s="11"/>
      <c r="BF306" s="11"/>
      <c r="BG306" s="11"/>
      <c r="BH306" s="11"/>
      <c r="BI306" s="11"/>
      <c r="BJ306" s="11"/>
      <c r="BK306" s="11"/>
      <c r="BL306" s="11"/>
      <c r="BM306" s="11"/>
      <c r="BN306" s="11"/>
      <c r="BO306" s="11"/>
      <c r="BP306" s="11"/>
      <c r="BQ306" s="11"/>
      <c r="BR306" s="11"/>
      <c r="BS306" s="11"/>
      <c r="BT306" s="11"/>
      <c r="BU306" s="11"/>
      <c r="BV306" s="11"/>
      <c r="BW306" s="11"/>
      <c r="BX306" s="11"/>
      <c r="BY306" s="11"/>
      <c r="BZ306" s="11"/>
      <c r="CA306" s="11"/>
      <c r="CB306" s="11"/>
      <c r="CC306" s="11"/>
      <c r="CD306" s="11"/>
      <c r="CE306" s="11"/>
      <c r="CF306" s="11"/>
      <c r="CG306" s="11"/>
      <c r="CH306" s="11"/>
      <c r="CI306" s="11"/>
      <c r="CJ306" s="11"/>
      <c r="CK306" s="11"/>
      <c r="CL306" s="11"/>
      <c r="CM306" s="11"/>
      <c r="CN306" s="11"/>
      <c r="CO306" s="11"/>
      <c r="CP306" s="11"/>
      <c r="CQ306" s="11"/>
      <c r="CR306" s="11"/>
      <c r="CS306" s="11"/>
      <c r="CT306" s="11"/>
      <c r="CU306" s="11"/>
    </row>
    <row r="307" spans="1:99" s="1" customFormat="1">
      <c r="A307" s="3" t="s">
        <v>4432</v>
      </c>
      <c r="B307" s="1" t="s">
        <v>525</v>
      </c>
      <c r="C307" s="2" t="s">
        <v>4062</v>
      </c>
      <c r="D307" s="15">
        <v>41257</v>
      </c>
      <c r="E307" s="4">
        <f t="shared" si="16"/>
        <v>14</v>
      </c>
      <c r="F307" s="4">
        <f t="shared" si="17"/>
        <v>12</v>
      </c>
      <c r="G307" s="4">
        <f t="shared" si="18"/>
        <v>2012</v>
      </c>
      <c r="H307" s="58" t="s">
        <v>5810</v>
      </c>
      <c r="I307" s="11" t="s">
        <v>4059</v>
      </c>
      <c r="L307" s="1" t="s">
        <v>736</v>
      </c>
      <c r="M307" s="5">
        <v>276</v>
      </c>
      <c r="N307" s="6">
        <v>244</v>
      </c>
      <c r="O307" s="13" t="s">
        <v>25</v>
      </c>
      <c r="P307" s="1" t="s">
        <v>26</v>
      </c>
      <c r="Q307" s="5" t="s">
        <v>883</v>
      </c>
      <c r="R307" s="23" t="str">
        <f t="shared" si="19"/>
        <v>00080713</v>
      </c>
      <c r="U307" s="1" t="s">
        <v>25</v>
      </c>
      <c r="V307" s="1" t="s">
        <v>25</v>
      </c>
      <c r="W307" s="1" t="s">
        <v>418</v>
      </c>
      <c r="X307" s="2" t="s">
        <v>433</v>
      </c>
      <c r="Y307" s="1" t="s">
        <v>2650</v>
      </c>
      <c r="Z307" s="1" t="s">
        <v>25</v>
      </c>
      <c r="AA307" s="1" t="s">
        <v>25</v>
      </c>
      <c r="AB307" s="1" t="str">
        <f>LOWER('[1]All data except MON12'!S1659)</f>
        <v/>
      </c>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c r="BE307" s="11"/>
      <c r="BF307" s="11"/>
      <c r="BG307" s="11"/>
      <c r="BH307" s="11"/>
      <c r="BI307" s="11"/>
      <c r="BJ307" s="11"/>
      <c r="BK307" s="11"/>
      <c r="BL307" s="11"/>
      <c r="BM307" s="11"/>
      <c r="BN307" s="11"/>
      <c r="BO307" s="11"/>
      <c r="BP307" s="11"/>
      <c r="BQ307" s="11"/>
      <c r="BR307" s="11"/>
      <c r="BS307" s="11"/>
      <c r="BT307" s="11"/>
      <c r="BU307" s="11"/>
      <c r="BV307" s="11"/>
      <c r="BW307" s="11"/>
      <c r="BX307" s="11"/>
      <c r="BY307" s="11"/>
      <c r="BZ307" s="11"/>
      <c r="CA307" s="11"/>
      <c r="CB307" s="11"/>
      <c r="CC307" s="11"/>
      <c r="CD307" s="11"/>
      <c r="CE307" s="11"/>
      <c r="CF307" s="11"/>
      <c r="CG307" s="11"/>
      <c r="CH307" s="11"/>
      <c r="CI307" s="11"/>
      <c r="CJ307" s="11"/>
      <c r="CK307" s="11"/>
      <c r="CL307" s="11"/>
      <c r="CM307" s="11"/>
      <c r="CN307" s="11"/>
      <c r="CO307" s="11"/>
      <c r="CP307" s="11"/>
      <c r="CQ307" s="11"/>
      <c r="CR307" s="11"/>
      <c r="CS307" s="11"/>
      <c r="CT307" s="11"/>
      <c r="CU307" s="11"/>
    </row>
    <row r="308" spans="1:99" s="1" customFormat="1">
      <c r="A308" s="3" t="s">
        <v>4433</v>
      </c>
      <c r="B308" s="1" t="s">
        <v>525</v>
      </c>
      <c r="C308" s="2" t="s">
        <v>4062</v>
      </c>
      <c r="D308" s="15">
        <v>41257</v>
      </c>
      <c r="E308" s="4">
        <f t="shared" si="16"/>
        <v>14</v>
      </c>
      <c r="F308" s="4">
        <f t="shared" si="17"/>
        <v>12</v>
      </c>
      <c r="G308" s="4">
        <f t="shared" si="18"/>
        <v>2012</v>
      </c>
      <c r="H308" s="58" t="s">
        <v>5811</v>
      </c>
      <c r="I308" s="11" t="s">
        <v>4137</v>
      </c>
      <c r="L308" s="1" t="s">
        <v>736</v>
      </c>
      <c r="M308" s="5">
        <v>281</v>
      </c>
      <c r="N308" s="6">
        <v>249</v>
      </c>
      <c r="O308" s="13" t="s">
        <v>25</v>
      </c>
      <c r="P308" s="1" t="s">
        <v>26</v>
      </c>
      <c r="Q308" s="5" t="s">
        <v>895</v>
      </c>
      <c r="R308" s="23" t="str">
        <f t="shared" si="19"/>
        <v>00080716</v>
      </c>
      <c r="U308" s="1" t="s">
        <v>25</v>
      </c>
      <c r="V308" s="1" t="s">
        <v>25</v>
      </c>
      <c r="W308" s="1" t="s">
        <v>5</v>
      </c>
      <c r="X308" s="2" t="s">
        <v>433</v>
      </c>
      <c r="Y308" s="1" t="s">
        <v>2649</v>
      </c>
      <c r="Z308" s="1" t="s">
        <v>25</v>
      </c>
      <c r="AA308" s="1" t="s">
        <v>25</v>
      </c>
      <c r="AB308" s="1" t="str">
        <f>LOWER('[1]All data except MON12'!S1634)</f>
        <v/>
      </c>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c r="BN308" s="11"/>
      <c r="BO308" s="11"/>
      <c r="BP308" s="11"/>
      <c r="BQ308" s="11"/>
      <c r="BR308" s="11"/>
      <c r="BS308" s="11"/>
      <c r="BT308" s="11"/>
      <c r="BU308" s="11"/>
      <c r="BV308" s="11"/>
      <c r="BW308" s="11"/>
      <c r="BX308" s="11"/>
      <c r="BY308" s="11"/>
      <c r="BZ308" s="11"/>
      <c r="CA308" s="11"/>
      <c r="CB308" s="11"/>
      <c r="CC308" s="11"/>
      <c r="CD308" s="11"/>
      <c r="CE308" s="11"/>
      <c r="CF308" s="11"/>
      <c r="CG308" s="11"/>
      <c r="CH308" s="11"/>
      <c r="CI308" s="11"/>
      <c r="CJ308" s="11"/>
      <c r="CK308" s="11"/>
      <c r="CL308" s="11"/>
      <c r="CM308" s="11"/>
      <c r="CN308" s="11"/>
      <c r="CO308" s="11"/>
      <c r="CP308" s="11"/>
      <c r="CQ308" s="11"/>
      <c r="CR308" s="11"/>
      <c r="CS308" s="11"/>
      <c r="CT308" s="11"/>
      <c r="CU308" s="11"/>
    </row>
    <row r="309" spans="1:99" s="1" customFormat="1">
      <c r="A309" s="3" t="s">
        <v>4455</v>
      </c>
      <c r="B309" s="1" t="s">
        <v>525</v>
      </c>
      <c r="C309" s="2" t="s">
        <v>4062</v>
      </c>
      <c r="D309" s="15">
        <v>41257</v>
      </c>
      <c r="E309" s="4">
        <f t="shared" si="16"/>
        <v>14</v>
      </c>
      <c r="F309" s="4">
        <f t="shared" si="17"/>
        <v>12</v>
      </c>
      <c r="G309" s="4">
        <f t="shared" si="18"/>
        <v>2012</v>
      </c>
      <c r="H309" s="58" t="s">
        <v>5810</v>
      </c>
      <c r="I309" s="11" t="s">
        <v>4059</v>
      </c>
      <c r="L309" s="1" t="s">
        <v>736</v>
      </c>
      <c r="M309" s="5">
        <v>316</v>
      </c>
      <c r="N309" s="6">
        <v>399</v>
      </c>
      <c r="O309" s="13" t="s">
        <v>25</v>
      </c>
      <c r="P309" s="1" t="s">
        <v>26</v>
      </c>
      <c r="Q309" s="5" t="s">
        <v>1109</v>
      </c>
      <c r="R309" s="23" t="str">
        <f t="shared" si="19"/>
        <v>00080717</v>
      </c>
      <c r="U309" s="1" t="s">
        <v>25</v>
      </c>
      <c r="V309" s="1" t="s">
        <v>25</v>
      </c>
      <c r="W309" s="1" t="s">
        <v>5</v>
      </c>
      <c r="X309" s="2" t="s">
        <v>433</v>
      </c>
      <c r="Y309" s="1" t="s">
        <v>2649</v>
      </c>
      <c r="Z309" s="1" t="s">
        <v>25</v>
      </c>
      <c r="AA309" s="1" t="s">
        <v>25</v>
      </c>
      <c r="AB309" s="1" t="str">
        <f>LOWER('[1]All data except MON12'!S1648)</f>
        <v/>
      </c>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c r="BE309" s="11"/>
      <c r="BF309" s="11"/>
      <c r="BG309" s="11"/>
      <c r="BH309" s="11"/>
      <c r="BI309" s="11"/>
      <c r="BJ309" s="11"/>
      <c r="BK309" s="11"/>
      <c r="BL309" s="11"/>
      <c r="BM309" s="11"/>
      <c r="BN309" s="11"/>
      <c r="BO309" s="11"/>
      <c r="BP309" s="11"/>
      <c r="BQ309" s="11"/>
      <c r="BR309" s="11"/>
      <c r="BS309" s="11"/>
      <c r="BT309" s="11"/>
      <c r="BU309" s="11"/>
      <c r="BV309" s="11"/>
      <c r="BW309" s="11"/>
      <c r="BX309" s="11"/>
      <c r="BY309" s="11"/>
      <c r="BZ309" s="11"/>
      <c r="CA309" s="11"/>
      <c r="CB309" s="11"/>
      <c r="CC309" s="11"/>
      <c r="CD309" s="11"/>
      <c r="CE309" s="11"/>
      <c r="CF309" s="11"/>
      <c r="CG309" s="11"/>
      <c r="CH309" s="11"/>
      <c r="CI309" s="11"/>
      <c r="CJ309" s="11"/>
      <c r="CK309" s="11"/>
      <c r="CL309" s="11"/>
      <c r="CM309" s="11"/>
      <c r="CN309" s="11"/>
      <c r="CO309" s="11"/>
      <c r="CP309" s="11"/>
      <c r="CQ309" s="11"/>
      <c r="CR309" s="11"/>
      <c r="CS309" s="11"/>
      <c r="CT309" s="11"/>
      <c r="CU309" s="11"/>
    </row>
    <row r="310" spans="1:99">
      <c r="A310" s="3" t="s">
        <v>4459</v>
      </c>
      <c r="B310" s="11" t="s">
        <v>525</v>
      </c>
      <c r="C310" s="3" t="s">
        <v>4062</v>
      </c>
      <c r="D310" s="32">
        <v>41257</v>
      </c>
      <c r="E310" s="33">
        <f t="shared" si="16"/>
        <v>14</v>
      </c>
      <c r="F310" s="33">
        <f t="shared" si="17"/>
        <v>12</v>
      </c>
      <c r="G310" s="33">
        <f t="shared" si="18"/>
        <v>2012</v>
      </c>
      <c r="H310" s="58" t="s">
        <v>5811</v>
      </c>
      <c r="I310" s="11" t="s">
        <v>4137</v>
      </c>
      <c r="L310" s="11" t="s">
        <v>30</v>
      </c>
      <c r="M310" s="18">
        <v>455</v>
      </c>
      <c r="N310" s="16">
        <v>813</v>
      </c>
      <c r="O310" s="30" t="s">
        <v>25</v>
      </c>
      <c r="P310" s="11" t="s">
        <v>26</v>
      </c>
      <c r="Q310" s="18" t="s">
        <v>1318</v>
      </c>
      <c r="R310" s="23" t="str">
        <f t="shared" si="19"/>
        <v>00080718</v>
      </c>
      <c r="T310" s="3" t="s">
        <v>418</v>
      </c>
      <c r="U310" s="11" t="s">
        <v>1319</v>
      </c>
      <c r="V310" s="11" t="s">
        <v>25</v>
      </c>
      <c r="X310" s="3" t="s">
        <v>422</v>
      </c>
      <c r="Y310" s="11" t="s">
        <v>2649</v>
      </c>
      <c r="Z310" s="11" t="s">
        <v>25</v>
      </c>
      <c r="AA310" s="11" t="s">
        <v>25</v>
      </c>
      <c r="AB310" s="11" t="str">
        <f>LOWER('[1]All data except MON12'!S1647)</f>
        <v/>
      </c>
    </row>
    <row r="311" spans="1:99" s="1" customFormat="1">
      <c r="A311" s="3" t="s">
        <v>4449</v>
      </c>
      <c r="B311" s="1" t="s">
        <v>525</v>
      </c>
      <c r="C311" s="2" t="s">
        <v>4062</v>
      </c>
      <c r="D311" s="15">
        <v>41257</v>
      </c>
      <c r="E311" s="4">
        <f t="shared" si="16"/>
        <v>14</v>
      </c>
      <c r="F311" s="4">
        <f t="shared" si="17"/>
        <v>12</v>
      </c>
      <c r="G311" s="4">
        <f t="shared" si="18"/>
        <v>2012</v>
      </c>
      <c r="H311" s="58" t="s">
        <v>5810</v>
      </c>
      <c r="I311" s="11" t="s">
        <v>4059</v>
      </c>
      <c r="L311" s="1" t="s">
        <v>736</v>
      </c>
      <c r="M311" s="5">
        <v>320</v>
      </c>
      <c r="N311" s="6">
        <v>350</v>
      </c>
      <c r="O311" s="13" t="s">
        <v>25</v>
      </c>
      <c r="P311" s="1" t="s">
        <v>26</v>
      </c>
      <c r="Q311" s="5" t="s">
        <v>1053</v>
      </c>
      <c r="R311" s="23" t="str">
        <f t="shared" si="19"/>
        <v>00080720</v>
      </c>
      <c r="U311" s="1" t="s">
        <v>25</v>
      </c>
      <c r="V311" s="1" t="s">
        <v>25</v>
      </c>
      <c r="W311" s="1" t="s">
        <v>418</v>
      </c>
      <c r="X311" s="2" t="s">
        <v>433</v>
      </c>
      <c r="Y311" s="1" t="s">
        <v>2651</v>
      </c>
      <c r="Z311" s="1" t="s">
        <v>25</v>
      </c>
      <c r="AA311" s="1" t="s">
        <v>25</v>
      </c>
      <c r="AB311" s="1" t="str">
        <f>LOWER('[1]All data except MON12'!S1652)</f>
        <v/>
      </c>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c r="BF311" s="11"/>
      <c r="BG311" s="11"/>
      <c r="BH311" s="11"/>
      <c r="BI311" s="11"/>
      <c r="BJ311" s="11"/>
      <c r="BK311" s="11"/>
      <c r="BL311" s="11"/>
      <c r="BM311" s="11"/>
      <c r="BN311" s="11"/>
      <c r="BO311" s="11"/>
      <c r="BP311" s="11"/>
      <c r="BQ311" s="11"/>
      <c r="BR311" s="11"/>
      <c r="BS311" s="11"/>
      <c r="BT311" s="11"/>
      <c r="BU311" s="11"/>
      <c r="BV311" s="11"/>
      <c r="BW311" s="11"/>
      <c r="BX311" s="11"/>
      <c r="BY311" s="11"/>
      <c r="BZ311" s="11"/>
      <c r="CA311" s="11"/>
      <c r="CB311" s="11"/>
      <c r="CC311" s="11"/>
      <c r="CD311" s="11"/>
      <c r="CE311" s="11"/>
      <c r="CF311" s="11"/>
      <c r="CG311" s="11"/>
      <c r="CH311" s="11"/>
      <c r="CI311" s="11"/>
      <c r="CJ311" s="11"/>
      <c r="CK311" s="11"/>
      <c r="CL311" s="11"/>
      <c r="CM311" s="11"/>
      <c r="CN311" s="11"/>
      <c r="CO311" s="11"/>
      <c r="CP311" s="11"/>
      <c r="CQ311" s="11"/>
      <c r="CR311" s="11"/>
      <c r="CS311" s="11"/>
      <c r="CT311" s="11"/>
      <c r="CU311" s="11"/>
    </row>
    <row r="312" spans="1:99" s="1" customFormat="1">
      <c r="A312" s="3" t="s">
        <v>4445</v>
      </c>
      <c r="B312" s="1" t="s">
        <v>525</v>
      </c>
      <c r="C312" s="2" t="s">
        <v>4062</v>
      </c>
      <c r="D312" s="15">
        <v>41257</v>
      </c>
      <c r="E312" s="4">
        <f t="shared" si="16"/>
        <v>14</v>
      </c>
      <c r="F312" s="4">
        <f t="shared" si="17"/>
        <v>12</v>
      </c>
      <c r="G312" s="4">
        <f t="shared" si="18"/>
        <v>2012</v>
      </c>
      <c r="H312" s="58" t="s">
        <v>5811</v>
      </c>
      <c r="I312" s="11" t="s">
        <v>4137</v>
      </c>
      <c r="L312" s="1" t="s">
        <v>736</v>
      </c>
      <c r="M312" s="5">
        <v>318</v>
      </c>
      <c r="N312" s="6">
        <v>346</v>
      </c>
      <c r="O312" s="13" t="s">
        <v>25</v>
      </c>
      <c r="P312" s="1" t="s">
        <v>26</v>
      </c>
      <c r="Q312" s="5" t="s">
        <v>1047</v>
      </c>
      <c r="R312" s="23" t="str">
        <f t="shared" si="19"/>
        <v>00080722</v>
      </c>
      <c r="U312" s="1" t="s">
        <v>25</v>
      </c>
      <c r="V312" s="1" t="s">
        <v>25</v>
      </c>
      <c r="W312" s="1" t="s">
        <v>5</v>
      </c>
      <c r="X312" s="2" t="s">
        <v>433</v>
      </c>
      <c r="Y312" s="1" t="s">
        <v>2649</v>
      </c>
      <c r="Z312" s="1" t="s">
        <v>25</v>
      </c>
      <c r="AA312" s="1" t="s">
        <v>25</v>
      </c>
      <c r="AB312" s="1" t="str">
        <f>LOWER('[1]All data except MON12'!S1633)</f>
        <v/>
      </c>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c r="BF312" s="11"/>
      <c r="BG312" s="11"/>
      <c r="BH312" s="11"/>
      <c r="BI312" s="11"/>
      <c r="BJ312" s="11"/>
      <c r="BK312" s="11"/>
      <c r="BL312" s="11"/>
      <c r="BM312" s="11"/>
      <c r="BN312" s="11"/>
      <c r="BO312" s="11"/>
      <c r="BP312" s="11"/>
      <c r="BQ312" s="11"/>
      <c r="BR312" s="11"/>
      <c r="BS312" s="11"/>
      <c r="BT312" s="11"/>
      <c r="BU312" s="11"/>
      <c r="BV312" s="11"/>
      <c r="BW312" s="11"/>
      <c r="BX312" s="11"/>
      <c r="BY312" s="11"/>
      <c r="BZ312" s="11"/>
      <c r="CA312" s="11"/>
      <c r="CB312" s="11"/>
      <c r="CC312" s="11"/>
      <c r="CD312" s="11"/>
      <c r="CE312" s="11"/>
      <c r="CF312" s="11"/>
      <c r="CG312" s="11"/>
      <c r="CH312" s="11"/>
      <c r="CI312" s="11"/>
      <c r="CJ312" s="11"/>
      <c r="CK312" s="11"/>
      <c r="CL312" s="11"/>
      <c r="CM312" s="11"/>
      <c r="CN312" s="11"/>
      <c r="CO312" s="11"/>
      <c r="CP312" s="11"/>
      <c r="CQ312" s="11"/>
      <c r="CR312" s="11"/>
      <c r="CS312" s="11"/>
      <c r="CT312" s="11"/>
      <c r="CU312" s="11"/>
    </row>
    <row r="313" spans="1:99" s="1" customFormat="1">
      <c r="A313" s="3" t="s">
        <v>4451</v>
      </c>
      <c r="B313" s="1" t="s">
        <v>525</v>
      </c>
      <c r="C313" s="2" t="s">
        <v>4062</v>
      </c>
      <c r="D313" s="15">
        <v>41257</v>
      </c>
      <c r="E313" s="4">
        <f t="shared" si="16"/>
        <v>14</v>
      </c>
      <c r="F313" s="4">
        <f t="shared" si="17"/>
        <v>12</v>
      </c>
      <c r="G313" s="4">
        <f t="shared" si="18"/>
        <v>2012</v>
      </c>
      <c r="H313" s="58" t="s">
        <v>5810</v>
      </c>
      <c r="I313" s="11" t="s">
        <v>4059</v>
      </c>
      <c r="L313" s="1" t="s">
        <v>736</v>
      </c>
      <c r="M313" s="5">
        <v>320</v>
      </c>
      <c r="N313" s="6">
        <v>370</v>
      </c>
      <c r="O313" s="13" t="s">
        <v>25</v>
      </c>
      <c r="P313" s="1" t="s">
        <v>26</v>
      </c>
      <c r="Q313" s="5" t="s">
        <v>1079</v>
      </c>
      <c r="R313" s="23" t="str">
        <f t="shared" si="19"/>
        <v>00080725</v>
      </c>
      <c r="U313" s="1" t="s">
        <v>25</v>
      </c>
      <c r="V313" s="1" t="s">
        <v>25</v>
      </c>
      <c r="W313" s="1" t="s">
        <v>418</v>
      </c>
      <c r="X313" s="2" t="s">
        <v>433</v>
      </c>
      <c r="Y313" s="1" t="s">
        <v>2650</v>
      </c>
      <c r="Z313" s="1" t="s">
        <v>25</v>
      </c>
      <c r="AA313" s="1" t="s">
        <v>25</v>
      </c>
      <c r="AB313" s="1" t="str">
        <f>LOWER('[1]All data except MON12'!S1657)</f>
        <v/>
      </c>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c r="BF313" s="11"/>
      <c r="BG313" s="11"/>
      <c r="BH313" s="11"/>
      <c r="BI313" s="11"/>
      <c r="BJ313" s="11"/>
      <c r="BK313" s="11"/>
      <c r="BL313" s="11"/>
      <c r="BM313" s="11"/>
      <c r="BN313" s="11"/>
      <c r="BO313" s="11"/>
      <c r="BP313" s="11"/>
      <c r="BQ313" s="11"/>
      <c r="BR313" s="11"/>
      <c r="BS313" s="11"/>
      <c r="BT313" s="11"/>
      <c r="BU313" s="11"/>
      <c r="BV313" s="11"/>
      <c r="BW313" s="11"/>
      <c r="BX313" s="11"/>
      <c r="BY313" s="11"/>
      <c r="BZ313" s="11"/>
      <c r="CA313" s="11"/>
      <c r="CB313" s="11"/>
      <c r="CC313" s="11"/>
      <c r="CD313" s="11"/>
      <c r="CE313" s="11"/>
      <c r="CF313" s="11"/>
      <c r="CG313" s="11"/>
      <c r="CH313" s="11"/>
      <c r="CI313" s="11"/>
      <c r="CJ313" s="11"/>
      <c r="CK313" s="11"/>
      <c r="CL313" s="11"/>
      <c r="CM313" s="11"/>
      <c r="CN313" s="11"/>
      <c r="CO313" s="11"/>
      <c r="CP313" s="11"/>
      <c r="CQ313" s="11"/>
      <c r="CR313" s="11"/>
      <c r="CS313" s="11"/>
      <c r="CT313" s="11"/>
      <c r="CU313" s="11"/>
    </row>
    <row r="314" spans="1:99" s="1" customFormat="1">
      <c r="A314" s="3" t="s">
        <v>4436</v>
      </c>
      <c r="B314" s="1" t="s">
        <v>525</v>
      </c>
      <c r="C314" s="2" t="s">
        <v>4062</v>
      </c>
      <c r="D314" s="15">
        <v>41257</v>
      </c>
      <c r="E314" s="4">
        <f t="shared" si="16"/>
        <v>14</v>
      </c>
      <c r="F314" s="4">
        <f t="shared" si="17"/>
        <v>12</v>
      </c>
      <c r="G314" s="4">
        <f t="shared" si="18"/>
        <v>2012</v>
      </c>
      <c r="H314" s="58" t="s">
        <v>5810</v>
      </c>
      <c r="I314" s="11" t="s">
        <v>4059</v>
      </c>
      <c r="L314" s="1" t="s">
        <v>736</v>
      </c>
      <c r="M314" s="5">
        <v>288</v>
      </c>
      <c r="N314" s="6">
        <v>264</v>
      </c>
      <c r="O314" s="13" t="s">
        <v>25</v>
      </c>
      <c r="P314" s="1" t="s">
        <v>26</v>
      </c>
      <c r="Q314" s="5" t="s">
        <v>913</v>
      </c>
      <c r="R314" s="23" t="str">
        <f t="shared" si="19"/>
        <v>00080726</v>
      </c>
      <c r="U314" s="1" t="s">
        <v>25</v>
      </c>
      <c r="V314" s="1" t="s">
        <v>25</v>
      </c>
      <c r="W314" s="1" t="s">
        <v>5</v>
      </c>
      <c r="X314" s="2" t="s">
        <v>433</v>
      </c>
      <c r="Y314" s="1" t="s">
        <v>2650</v>
      </c>
      <c r="Z314" s="1" t="s">
        <v>25</v>
      </c>
      <c r="AA314" s="1" t="s">
        <v>25</v>
      </c>
      <c r="AB314" s="1" t="str">
        <f>LOWER('[1]All data except MON12'!S1660)</f>
        <v/>
      </c>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11"/>
      <c r="BH314" s="11"/>
      <c r="BI314" s="11"/>
      <c r="BJ314" s="11"/>
      <c r="BK314" s="11"/>
      <c r="BL314" s="11"/>
      <c r="BM314" s="11"/>
      <c r="BN314" s="11"/>
      <c r="BO314" s="11"/>
      <c r="BP314" s="11"/>
      <c r="BQ314" s="11"/>
      <c r="BR314" s="11"/>
      <c r="BS314" s="11"/>
      <c r="BT314" s="11"/>
      <c r="BU314" s="11"/>
      <c r="BV314" s="11"/>
      <c r="BW314" s="11"/>
      <c r="BX314" s="11"/>
      <c r="BY314" s="11"/>
      <c r="BZ314" s="11"/>
      <c r="CA314" s="11"/>
      <c r="CB314" s="11"/>
      <c r="CC314" s="11"/>
      <c r="CD314" s="11"/>
      <c r="CE314" s="11"/>
      <c r="CF314" s="11"/>
      <c r="CG314" s="11"/>
      <c r="CH314" s="11"/>
      <c r="CI314" s="11"/>
      <c r="CJ314" s="11"/>
      <c r="CK314" s="11"/>
      <c r="CL314" s="11"/>
      <c r="CM314" s="11"/>
      <c r="CN314" s="11"/>
      <c r="CO314" s="11"/>
      <c r="CP314" s="11"/>
      <c r="CQ314" s="11"/>
      <c r="CR314" s="11"/>
      <c r="CS314" s="11"/>
      <c r="CT314" s="11"/>
      <c r="CU314" s="11"/>
    </row>
    <row r="315" spans="1:99" s="1" customFormat="1">
      <c r="A315" s="3" t="s">
        <v>4441</v>
      </c>
      <c r="B315" s="1" t="s">
        <v>525</v>
      </c>
      <c r="C315" s="2" t="s">
        <v>4062</v>
      </c>
      <c r="D315" s="15">
        <v>41257</v>
      </c>
      <c r="E315" s="4">
        <f t="shared" si="16"/>
        <v>14</v>
      </c>
      <c r="F315" s="4">
        <f t="shared" si="17"/>
        <v>12</v>
      </c>
      <c r="G315" s="4">
        <f t="shared" si="18"/>
        <v>2012</v>
      </c>
      <c r="H315" s="58" t="s">
        <v>5810</v>
      </c>
      <c r="I315" s="11" t="s">
        <v>4059</v>
      </c>
      <c r="L315" s="1" t="s">
        <v>736</v>
      </c>
      <c r="M315" s="5">
        <v>318</v>
      </c>
      <c r="N315" s="6">
        <v>318</v>
      </c>
      <c r="O315" s="13" t="s">
        <v>25</v>
      </c>
      <c r="P315" s="1" t="s">
        <v>26</v>
      </c>
      <c r="Q315" s="5" t="s">
        <v>989</v>
      </c>
      <c r="R315" s="23" t="str">
        <f t="shared" si="19"/>
        <v>00080728</v>
      </c>
      <c r="U315" s="1" t="s">
        <v>25</v>
      </c>
      <c r="V315" s="1" t="s">
        <v>25</v>
      </c>
      <c r="W315" s="1" t="s">
        <v>418</v>
      </c>
      <c r="X315" s="2" t="s">
        <v>433</v>
      </c>
      <c r="Y315" s="1" t="s">
        <v>2650</v>
      </c>
      <c r="Z315" s="1" t="s">
        <v>25</v>
      </c>
      <c r="AA315" s="1" t="s">
        <v>25</v>
      </c>
      <c r="AB315" s="1" t="str">
        <f>LOWER('[1]All data except MON12'!S1661)</f>
        <v/>
      </c>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c r="BE315" s="11"/>
      <c r="BF315" s="11"/>
      <c r="BG315" s="11"/>
      <c r="BH315" s="11"/>
      <c r="BI315" s="11"/>
      <c r="BJ315" s="11"/>
      <c r="BK315" s="11"/>
      <c r="BL315" s="11"/>
      <c r="BM315" s="11"/>
      <c r="BN315" s="11"/>
      <c r="BO315" s="11"/>
      <c r="BP315" s="11"/>
      <c r="BQ315" s="11"/>
      <c r="BR315" s="11"/>
      <c r="BS315" s="11"/>
      <c r="BT315" s="11"/>
      <c r="BU315" s="11"/>
      <c r="BV315" s="11"/>
      <c r="BW315" s="11"/>
      <c r="BX315" s="11"/>
      <c r="BY315" s="11"/>
      <c r="BZ315" s="11"/>
      <c r="CA315" s="11"/>
      <c r="CB315" s="11"/>
      <c r="CC315" s="11"/>
      <c r="CD315" s="11"/>
      <c r="CE315" s="11"/>
      <c r="CF315" s="11"/>
      <c r="CG315" s="11"/>
      <c r="CH315" s="11"/>
      <c r="CI315" s="11"/>
      <c r="CJ315" s="11"/>
      <c r="CK315" s="11"/>
      <c r="CL315" s="11"/>
      <c r="CM315" s="11"/>
      <c r="CN315" s="11"/>
      <c r="CO315" s="11"/>
      <c r="CP315" s="11"/>
      <c r="CQ315" s="11"/>
      <c r="CR315" s="11"/>
      <c r="CS315" s="11"/>
      <c r="CT315" s="11"/>
      <c r="CU315" s="11"/>
    </row>
    <row r="316" spans="1:99" s="1" customFormat="1">
      <c r="A316" s="3" t="s">
        <v>4458</v>
      </c>
      <c r="B316" s="1" t="s">
        <v>525</v>
      </c>
      <c r="C316" s="2" t="s">
        <v>4062</v>
      </c>
      <c r="D316" s="15">
        <v>41257</v>
      </c>
      <c r="E316" s="4">
        <f t="shared" si="16"/>
        <v>14</v>
      </c>
      <c r="F316" s="4">
        <f t="shared" si="17"/>
        <v>12</v>
      </c>
      <c r="G316" s="4">
        <f t="shared" si="18"/>
        <v>2012</v>
      </c>
      <c r="H316" s="58" t="s">
        <v>5811</v>
      </c>
      <c r="I316" s="11" t="s">
        <v>4137</v>
      </c>
      <c r="L316" s="1" t="s">
        <v>736</v>
      </c>
      <c r="M316" s="5">
        <v>335</v>
      </c>
      <c r="N316" s="6">
        <v>419</v>
      </c>
      <c r="O316" s="13" t="s">
        <v>25</v>
      </c>
      <c r="P316" s="1" t="s">
        <v>26</v>
      </c>
      <c r="Q316" s="5" t="s">
        <v>1125</v>
      </c>
      <c r="R316" s="23" t="str">
        <f t="shared" si="19"/>
        <v>00080729</v>
      </c>
      <c r="U316" s="1" t="s">
        <v>25</v>
      </c>
      <c r="V316" s="1" t="s">
        <v>25</v>
      </c>
      <c r="W316" s="1" t="s">
        <v>5</v>
      </c>
      <c r="X316" s="2" t="s">
        <v>433</v>
      </c>
      <c r="Y316" s="1" t="s">
        <v>2649</v>
      </c>
      <c r="Z316" s="1" t="s">
        <v>25</v>
      </c>
      <c r="AA316" s="1" t="s">
        <v>25</v>
      </c>
      <c r="AB316" s="1" t="str">
        <f>LOWER('[1]All data except MON12'!S1638)</f>
        <v/>
      </c>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1"/>
      <c r="CR316" s="11"/>
      <c r="CS316" s="11"/>
      <c r="CT316" s="11"/>
      <c r="CU316" s="11"/>
    </row>
    <row r="317" spans="1:99" s="1" customFormat="1">
      <c r="A317" s="3" t="s">
        <v>4438</v>
      </c>
      <c r="B317" s="1" t="s">
        <v>525</v>
      </c>
      <c r="C317" s="2" t="s">
        <v>4062</v>
      </c>
      <c r="D317" s="15">
        <v>41257</v>
      </c>
      <c r="E317" s="4">
        <f t="shared" si="16"/>
        <v>14</v>
      </c>
      <c r="F317" s="4">
        <f t="shared" si="17"/>
        <v>12</v>
      </c>
      <c r="G317" s="4">
        <f t="shared" si="18"/>
        <v>2012</v>
      </c>
      <c r="H317" s="58" t="s">
        <v>5810</v>
      </c>
      <c r="I317" s="11" t="s">
        <v>4059</v>
      </c>
      <c r="L317" s="1" t="s">
        <v>736</v>
      </c>
      <c r="M317" s="5">
        <v>295</v>
      </c>
      <c r="N317" s="6">
        <v>295</v>
      </c>
      <c r="O317" s="13" t="s">
        <v>25</v>
      </c>
      <c r="P317" s="1" t="s">
        <v>26</v>
      </c>
      <c r="Q317" s="5" t="s">
        <v>948</v>
      </c>
      <c r="R317" s="23" t="str">
        <f t="shared" si="19"/>
        <v>00080734</v>
      </c>
      <c r="U317" s="1" t="s">
        <v>25</v>
      </c>
      <c r="V317" s="1" t="s">
        <v>25</v>
      </c>
      <c r="W317" s="1" t="s">
        <v>5</v>
      </c>
      <c r="X317" s="2" t="s">
        <v>433</v>
      </c>
      <c r="Y317" s="1" t="s">
        <v>2650</v>
      </c>
      <c r="Z317" s="1" t="s">
        <v>25</v>
      </c>
      <c r="AA317" s="1" t="s">
        <v>25</v>
      </c>
      <c r="AB317" s="1" t="str">
        <f>LOWER('[1]All data except MON12'!S1650)</f>
        <v/>
      </c>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c r="BE317" s="11"/>
      <c r="BF317" s="11"/>
      <c r="BG317" s="11"/>
      <c r="BH317" s="11"/>
      <c r="BI317" s="11"/>
      <c r="BJ317" s="11"/>
      <c r="BK317" s="11"/>
      <c r="BL317" s="11"/>
      <c r="BM317" s="11"/>
      <c r="BN317" s="11"/>
      <c r="BO317" s="11"/>
      <c r="BP317" s="11"/>
      <c r="BQ317" s="11"/>
      <c r="BR317" s="11"/>
      <c r="BS317" s="11"/>
      <c r="BT317" s="11"/>
      <c r="BU317" s="11"/>
      <c r="BV317" s="11"/>
      <c r="BW317" s="11"/>
      <c r="BX317" s="11"/>
      <c r="BY317" s="11"/>
      <c r="BZ317" s="11"/>
      <c r="CA317" s="11"/>
      <c r="CB317" s="11"/>
      <c r="CC317" s="11"/>
      <c r="CD317" s="11"/>
      <c r="CE317" s="11"/>
      <c r="CF317" s="11"/>
      <c r="CG317" s="11"/>
      <c r="CH317" s="11"/>
      <c r="CI317" s="11"/>
      <c r="CJ317" s="11"/>
      <c r="CK317" s="11"/>
      <c r="CL317" s="11"/>
      <c r="CM317" s="11"/>
      <c r="CN317" s="11"/>
      <c r="CO317" s="11"/>
      <c r="CP317" s="11"/>
      <c r="CQ317" s="11"/>
      <c r="CR317" s="11"/>
      <c r="CS317" s="11"/>
      <c r="CT317" s="11"/>
      <c r="CU317" s="11"/>
    </row>
    <row r="318" spans="1:99" s="1" customFormat="1">
      <c r="A318" s="3" t="s">
        <v>4447</v>
      </c>
      <c r="B318" s="1" t="s">
        <v>525</v>
      </c>
      <c r="C318" s="2" t="s">
        <v>4062</v>
      </c>
      <c r="D318" s="15">
        <v>41257</v>
      </c>
      <c r="E318" s="4">
        <f t="shared" si="16"/>
        <v>14</v>
      </c>
      <c r="F318" s="4">
        <f t="shared" si="17"/>
        <v>12</v>
      </c>
      <c r="G318" s="4">
        <f t="shared" si="18"/>
        <v>2012</v>
      </c>
      <c r="H318" s="58" t="s">
        <v>5811</v>
      </c>
      <c r="I318" s="11" t="s">
        <v>4137</v>
      </c>
      <c r="L318" s="1" t="s">
        <v>736</v>
      </c>
      <c r="M318" s="5">
        <v>296</v>
      </c>
      <c r="N318" s="6">
        <v>347</v>
      </c>
      <c r="O318" s="13" t="s">
        <v>25</v>
      </c>
      <c r="P318" s="1" t="s">
        <v>26</v>
      </c>
      <c r="Q318" s="5" t="s">
        <v>1051</v>
      </c>
      <c r="R318" s="23" t="str">
        <f t="shared" si="19"/>
        <v>00080735</v>
      </c>
      <c r="U318" s="1" t="s">
        <v>25</v>
      </c>
      <c r="V318" s="1" t="s">
        <v>25</v>
      </c>
      <c r="W318" s="1" t="s">
        <v>418</v>
      </c>
      <c r="X318" s="2" t="s">
        <v>433</v>
      </c>
      <c r="Y318" s="1" t="s">
        <v>2651</v>
      </c>
      <c r="Z318" s="1" t="s">
        <v>25</v>
      </c>
      <c r="AA318" s="1" t="s">
        <v>25</v>
      </c>
      <c r="AB318" s="1" t="str">
        <f>LOWER('[1]All data except MON12'!S1644)</f>
        <v/>
      </c>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c r="BE318" s="11"/>
      <c r="BF318" s="11"/>
      <c r="BG318" s="11"/>
      <c r="BH318" s="11"/>
      <c r="BI318" s="11"/>
      <c r="BJ318" s="11"/>
      <c r="BK318" s="11"/>
      <c r="BL318" s="11"/>
      <c r="BM318" s="11"/>
      <c r="BN318" s="11"/>
      <c r="BO318" s="11"/>
      <c r="BP318" s="11"/>
      <c r="BQ318" s="11"/>
      <c r="BR318" s="11"/>
      <c r="BS318" s="11"/>
      <c r="BT318" s="11"/>
      <c r="BU318" s="11"/>
      <c r="BV318" s="11"/>
      <c r="BW318" s="11"/>
      <c r="BX318" s="11"/>
      <c r="BY318" s="11"/>
      <c r="BZ318" s="11"/>
      <c r="CA318" s="11"/>
      <c r="CB318" s="11"/>
      <c r="CC318" s="11"/>
      <c r="CD318" s="11"/>
      <c r="CE318" s="11"/>
      <c r="CF318" s="11"/>
      <c r="CG318" s="11"/>
      <c r="CH318" s="11"/>
      <c r="CI318" s="11"/>
      <c r="CJ318" s="11"/>
      <c r="CK318" s="11"/>
      <c r="CL318" s="11"/>
      <c r="CM318" s="11"/>
      <c r="CN318" s="11"/>
      <c r="CO318" s="11"/>
      <c r="CP318" s="11"/>
      <c r="CQ318" s="11"/>
      <c r="CR318" s="11"/>
      <c r="CS318" s="11"/>
      <c r="CT318" s="11"/>
      <c r="CU318" s="11"/>
    </row>
    <row r="319" spans="1:99" s="1" customFormat="1">
      <c r="A319" s="3" t="s">
        <v>4448</v>
      </c>
      <c r="B319" s="1" t="s">
        <v>525</v>
      </c>
      <c r="C319" s="2" t="s">
        <v>4062</v>
      </c>
      <c r="D319" s="15">
        <v>41257</v>
      </c>
      <c r="E319" s="4">
        <f t="shared" si="16"/>
        <v>14</v>
      </c>
      <c r="F319" s="4">
        <f t="shared" si="17"/>
        <v>12</v>
      </c>
      <c r="G319" s="4">
        <f t="shared" si="18"/>
        <v>2012</v>
      </c>
      <c r="H319" s="58" t="s">
        <v>5811</v>
      </c>
      <c r="I319" s="11" t="s">
        <v>4137</v>
      </c>
      <c r="L319" s="1" t="s">
        <v>736</v>
      </c>
      <c r="M319" s="5">
        <v>298</v>
      </c>
      <c r="N319" s="6">
        <v>348</v>
      </c>
      <c r="O319" s="13" t="s">
        <v>25</v>
      </c>
      <c r="P319" s="1" t="s">
        <v>26</v>
      </c>
      <c r="Q319" s="5" t="s">
        <v>1051</v>
      </c>
      <c r="R319" s="23" t="str">
        <f t="shared" si="19"/>
        <v>00080735</v>
      </c>
      <c r="U319" s="1" t="s">
        <v>25</v>
      </c>
      <c r="V319" s="1" t="s">
        <v>25</v>
      </c>
      <c r="W319" s="1" t="s">
        <v>418</v>
      </c>
      <c r="X319" s="2" t="s">
        <v>433</v>
      </c>
      <c r="Y319" s="1" t="s">
        <v>2651</v>
      </c>
      <c r="Z319" s="1" t="s">
        <v>25</v>
      </c>
      <c r="AA319" s="1" t="s">
        <v>25</v>
      </c>
      <c r="AB319" s="1" t="str">
        <f>LOWER('[1]All data except MON12'!S1642)</f>
        <v/>
      </c>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c r="BE319" s="11"/>
      <c r="BF319" s="11"/>
      <c r="BG319" s="11"/>
      <c r="BH319" s="11"/>
      <c r="BI319" s="11"/>
      <c r="BJ319" s="11"/>
      <c r="BK319" s="11"/>
      <c r="BL319" s="11"/>
      <c r="BM319" s="11"/>
      <c r="BN319" s="11"/>
      <c r="BO319" s="11"/>
      <c r="BP319" s="11"/>
      <c r="BQ319" s="11"/>
      <c r="BR319" s="11"/>
      <c r="BS319" s="11"/>
      <c r="BT319" s="11"/>
      <c r="BU319" s="11"/>
      <c r="BV319" s="11"/>
      <c r="BW319" s="11"/>
      <c r="BX319" s="11"/>
      <c r="BY319" s="11"/>
      <c r="BZ319" s="11"/>
      <c r="CA319" s="11"/>
      <c r="CB319" s="11"/>
      <c r="CC319" s="11"/>
      <c r="CD319" s="11"/>
      <c r="CE319" s="11"/>
      <c r="CF319" s="11"/>
      <c r="CG319" s="11"/>
      <c r="CH319" s="11"/>
      <c r="CI319" s="11"/>
      <c r="CJ319" s="11"/>
      <c r="CK319" s="11"/>
      <c r="CL319" s="11"/>
      <c r="CM319" s="11"/>
      <c r="CN319" s="11"/>
      <c r="CO319" s="11"/>
      <c r="CP319" s="11"/>
      <c r="CQ319" s="11"/>
      <c r="CR319" s="11"/>
      <c r="CS319" s="11"/>
      <c r="CT319" s="11"/>
      <c r="CU319" s="11"/>
    </row>
    <row r="320" spans="1:99" s="1" customFormat="1">
      <c r="A320" s="3" t="s">
        <v>4439</v>
      </c>
      <c r="B320" s="1" t="s">
        <v>525</v>
      </c>
      <c r="C320" s="2" t="s">
        <v>4062</v>
      </c>
      <c r="D320" s="15">
        <v>41257</v>
      </c>
      <c r="E320" s="4">
        <f t="shared" si="16"/>
        <v>14</v>
      </c>
      <c r="F320" s="4">
        <f t="shared" si="17"/>
        <v>12</v>
      </c>
      <c r="G320" s="4">
        <f t="shared" si="18"/>
        <v>2012</v>
      </c>
      <c r="H320" s="58" t="s">
        <v>5811</v>
      </c>
      <c r="I320" s="11" t="s">
        <v>4137</v>
      </c>
      <c r="L320" s="1" t="s">
        <v>736</v>
      </c>
      <c r="M320" s="5">
        <v>295</v>
      </c>
      <c r="N320" s="6">
        <v>298</v>
      </c>
      <c r="O320" s="13" t="s">
        <v>25</v>
      </c>
      <c r="P320" s="1" t="s">
        <v>26</v>
      </c>
      <c r="Q320" s="5" t="s">
        <v>953</v>
      </c>
      <c r="R320" s="23" t="str">
        <f t="shared" si="19"/>
        <v>00080739</v>
      </c>
      <c r="U320" s="1" t="s">
        <v>25</v>
      </c>
      <c r="V320" s="1" t="s">
        <v>25</v>
      </c>
      <c r="W320" s="1" t="s">
        <v>5</v>
      </c>
      <c r="X320" s="2" t="s">
        <v>433</v>
      </c>
      <c r="Y320" s="1" t="s">
        <v>2649</v>
      </c>
      <c r="Z320" s="1" t="s">
        <v>25</v>
      </c>
      <c r="AA320" s="1" t="s">
        <v>25</v>
      </c>
      <c r="AB320" s="1" t="str">
        <f>LOWER('[1]All data except MON12'!S1632)</f>
        <v/>
      </c>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c r="BE320" s="11"/>
      <c r="BF320" s="11"/>
      <c r="BG320" s="11"/>
      <c r="BH320" s="11"/>
      <c r="BI320" s="11"/>
      <c r="BJ320" s="11"/>
      <c r="BK320" s="11"/>
      <c r="BL320" s="11"/>
      <c r="BM320" s="11"/>
      <c r="BN320" s="11"/>
      <c r="BO320" s="11"/>
      <c r="BP320" s="11"/>
      <c r="BQ320" s="11"/>
      <c r="BR320" s="11"/>
      <c r="BS320" s="11"/>
      <c r="BT320" s="11"/>
      <c r="BU320" s="11"/>
      <c r="BV320" s="11"/>
      <c r="BW320" s="11"/>
      <c r="BX320" s="11"/>
      <c r="BY320" s="11"/>
      <c r="BZ320" s="11"/>
      <c r="CA320" s="11"/>
      <c r="CB320" s="11"/>
      <c r="CC320" s="11"/>
      <c r="CD320" s="11"/>
      <c r="CE320" s="11"/>
      <c r="CF320" s="11"/>
      <c r="CG320" s="11"/>
      <c r="CH320" s="11"/>
      <c r="CI320" s="11"/>
      <c r="CJ320" s="11"/>
      <c r="CK320" s="11"/>
      <c r="CL320" s="11"/>
      <c r="CM320" s="11"/>
      <c r="CN320" s="11"/>
      <c r="CO320" s="11"/>
      <c r="CP320" s="11"/>
      <c r="CQ320" s="11"/>
      <c r="CR320" s="11"/>
      <c r="CS320" s="11"/>
      <c r="CT320" s="11"/>
      <c r="CU320" s="11"/>
    </row>
    <row r="321" spans="1:99" s="1" customFormat="1">
      <c r="A321" s="3" t="s">
        <v>4440</v>
      </c>
      <c r="B321" s="1" t="s">
        <v>525</v>
      </c>
      <c r="C321" s="2" t="s">
        <v>4062</v>
      </c>
      <c r="D321" s="15">
        <v>41257</v>
      </c>
      <c r="E321" s="4">
        <f t="shared" si="16"/>
        <v>14</v>
      </c>
      <c r="F321" s="4">
        <f t="shared" si="17"/>
        <v>12</v>
      </c>
      <c r="G321" s="4">
        <f t="shared" si="18"/>
        <v>2012</v>
      </c>
      <c r="H321" s="58" t="s">
        <v>5810</v>
      </c>
      <c r="I321" s="11" t="s">
        <v>4059</v>
      </c>
      <c r="L321" s="1" t="s">
        <v>736</v>
      </c>
      <c r="M321" s="5">
        <v>300</v>
      </c>
      <c r="N321" s="6">
        <v>308</v>
      </c>
      <c r="O321" s="13" t="s">
        <v>25</v>
      </c>
      <c r="P321" s="1" t="s">
        <v>26</v>
      </c>
      <c r="Q321" s="5" t="s">
        <v>968</v>
      </c>
      <c r="R321" s="23" t="str">
        <f t="shared" si="19"/>
        <v>00080741</v>
      </c>
      <c r="U321" s="1" t="s">
        <v>25</v>
      </c>
      <c r="V321" s="1" t="s">
        <v>25</v>
      </c>
      <c r="W321" s="1" t="s">
        <v>5</v>
      </c>
      <c r="X321" s="2" t="s">
        <v>433</v>
      </c>
      <c r="Y321" s="1" t="s">
        <v>2650</v>
      </c>
      <c r="Z321" s="1" t="s">
        <v>25</v>
      </c>
      <c r="AA321" s="1" t="s">
        <v>25</v>
      </c>
      <c r="AB321" s="1" t="str">
        <f>LOWER('[1]All data except MON12'!S1662)</f>
        <v/>
      </c>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c r="BE321" s="11"/>
      <c r="BF321" s="11"/>
      <c r="BG321" s="11"/>
      <c r="BH321" s="11"/>
      <c r="BI321" s="11"/>
      <c r="BJ321" s="11"/>
      <c r="BK321" s="11"/>
      <c r="BL321" s="11"/>
      <c r="BM321" s="11"/>
      <c r="BN321" s="11"/>
      <c r="BO321" s="11"/>
      <c r="BP321" s="11"/>
      <c r="BQ321" s="11"/>
      <c r="BR321" s="11"/>
      <c r="BS321" s="11"/>
      <c r="BT321" s="11"/>
      <c r="BU321" s="11"/>
      <c r="BV321" s="11"/>
      <c r="BW321" s="11"/>
      <c r="BX321" s="11"/>
      <c r="BY321" s="11"/>
      <c r="BZ321" s="11"/>
      <c r="CA321" s="11"/>
      <c r="CB321" s="11"/>
      <c r="CC321" s="11"/>
      <c r="CD321" s="11"/>
      <c r="CE321" s="11"/>
      <c r="CF321" s="11"/>
      <c r="CG321" s="11"/>
      <c r="CH321" s="11"/>
      <c r="CI321" s="11"/>
      <c r="CJ321" s="11"/>
      <c r="CK321" s="11"/>
      <c r="CL321" s="11"/>
      <c r="CM321" s="11"/>
      <c r="CN321" s="11"/>
      <c r="CO321" s="11"/>
      <c r="CP321" s="11"/>
      <c r="CQ321" s="11"/>
      <c r="CR321" s="11"/>
      <c r="CS321" s="11"/>
      <c r="CT321" s="11"/>
      <c r="CU321" s="11"/>
    </row>
    <row r="322" spans="1:99" s="1" customFormat="1">
      <c r="A322" s="3" t="s">
        <v>4468</v>
      </c>
      <c r="B322" s="1" t="s">
        <v>525</v>
      </c>
      <c r="C322" s="2" t="s">
        <v>4062</v>
      </c>
      <c r="D322" s="15">
        <v>41263</v>
      </c>
      <c r="E322" s="4">
        <f t="shared" ref="E322:E385" si="20">DAY(D322)</f>
        <v>20</v>
      </c>
      <c r="F322" s="4">
        <f t="shared" ref="F322:F385" si="21">MONTH(D322)</f>
        <v>12</v>
      </c>
      <c r="G322" s="4">
        <f t="shared" ref="G322:G385" si="22">YEAR(D322)</f>
        <v>2012</v>
      </c>
      <c r="H322" s="58" t="s">
        <v>5811</v>
      </c>
      <c r="I322" s="11" t="s">
        <v>4137</v>
      </c>
      <c r="L322" s="1" t="s">
        <v>736</v>
      </c>
      <c r="M322" s="5">
        <v>293</v>
      </c>
      <c r="N322" s="6">
        <v>299</v>
      </c>
      <c r="O322" s="13" t="s">
        <v>25</v>
      </c>
      <c r="P322" s="1" t="s">
        <v>26</v>
      </c>
      <c r="Q322" s="5" t="s">
        <v>956</v>
      </c>
      <c r="R322" s="23" t="str">
        <f t="shared" ref="R322:R385" si="23">RIGHT(Q322,8)</f>
        <v>00080653</v>
      </c>
      <c r="U322" s="1" t="s">
        <v>25</v>
      </c>
      <c r="V322" s="1" t="s">
        <v>25</v>
      </c>
      <c r="W322" s="1" t="s">
        <v>5</v>
      </c>
      <c r="X322" s="2" t="s">
        <v>433</v>
      </c>
      <c r="Y322" s="1" t="s">
        <v>2650</v>
      </c>
      <c r="Z322" s="1" t="s">
        <v>25</v>
      </c>
      <c r="AA322" s="1" t="s">
        <v>25</v>
      </c>
      <c r="AB322" s="1" t="str">
        <f>LOWER('[1]All data except MON12'!S1667)</f>
        <v/>
      </c>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c r="BE322" s="11"/>
      <c r="BF322" s="11"/>
      <c r="BG322" s="11"/>
      <c r="BH322" s="11"/>
      <c r="BI322" s="11"/>
      <c r="BJ322" s="11"/>
      <c r="BK322" s="11"/>
      <c r="BL322" s="11"/>
      <c r="BM322" s="11"/>
      <c r="BN322" s="11"/>
      <c r="BO322" s="11"/>
      <c r="BP322" s="11"/>
      <c r="BQ322" s="11"/>
      <c r="BR322" s="11"/>
      <c r="BS322" s="11"/>
      <c r="BT322" s="11"/>
      <c r="BU322" s="11"/>
      <c r="BV322" s="11"/>
      <c r="BW322" s="11"/>
      <c r="BX322" s="11"/>
      <c r="BY322" s="11"/>
      <c r="BZ322" s="11"/>
      <c r="CA322" s="11"/>
      <c r="CB322" s="11"/>
      <c r="CC322" s="11"/>
      <c r="CD322" s="11"/>
      <c r="CE322" s="11"/>
      <c r="CF322" s="11"/>
      <c r="CG322" s="11"/>
      <c r="CH322" s="11"/>
      <c r="CI322" s="11"/>
      <c r="CJ322" s="11"/>
      <c r="CK322" s="11"/>
      <c r="CL322" s="11"/>
      <c r="CM322" s="11"/>
      <c r="CN322" s="11"/>
      <c r="CO322" s="11"/>
      <c r="CP322" s="11"/>
      <c r="CQ322" s="11"/>
      <c r="CR322" s="11"/>
      <c r="CS322" s="11"/>
      <c r="CT322" s="11"/>
      <c r="CU322" s="11"/>
    </row>
    <row r="323" spans="1:99" s="1" customFormat="1">
      <c r="A323" s="3" t="s">
        <v>4465</v>
      </c>
      <c r="B323" s="1" t="s">
        <v>525</v>
      </c>
      <c r="C323" s="2" t="s">
        <v>4062</v>
      </c>
      <c r="D323" s="15">
        <v>41263</v>
      </c>
      <c r="E323" s="4">
        <f t="shared" si="20"/>
        <v>20</v>
      </c>
      <c r="F323" s="4">
        <f t="shared" si="21"/>
        <v>12</v>
      </c>
      <c r="G323" s="4">
        <f t="shared" si="22"/>
        <v>2012</v>
      </c>
      <c r="H323" s="58" t="s">
        <v>5811</v>
      </c>
      <c r="I323" s="11" t="s">
        <v>4137</v>
      </c>
      <c r="L323" s="1" t="s">
        <v>736</v>
      </c>
      <c r="M323" s="5">
        <v>285</v>
      </c>
      <c r="N323" s="6">
        <v>245</v>
      </c>
      <c r="O323" s="13" t="s">
        <v>25</v>
      </c>
      <c r="P323" s="1" t="s">
        <v>26</v>
      </c>
      <c r="Q323" s="5" t="s">
        <v>886</v>
      </c>
      <c r="R323" s="23" t="str">
        <f t="shared" si="23"/>
        <v>00080659</v>
      </c>
      <c r="U323" s="1" t="s">
        <v>25</v>
      </c>
      <c r="V323" s="1" t="s">
        <v>25</v>
      </c>
      <c r="W323" s="1" t="s">
        <v>5</v>
      </c>
      <c r="X323" s="2" t="s">
        <v>433</v>
      </c>
      <c r="Y323" s="1" t="s">
        <v>2649</v>
      </c>
      <c r="Z323" s="1" t="s">
        <v>25</v>
      </c>
      <c r="AA323" s="1" t="s">
        <v>25</v>
      </c>
      <c r="AB323" s="1" t="str">
        <f>LOWER('[1]All data except MON12'!S1669)</f>
        <v/>
      </c>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c r="BE323" s="11"/>
      <c r="BF323" s="11"/>
      <c r="BG323" s="11"/>
      <c r="BH323" s="11"/>
      <c r="BI323" s="11"/>
      <c r="BJ323" s="11"/>
      <c r="BK323" s="11"/>
      <c r="BL323" s="11"/>
      <c r="BM323" s="11"/>
      <c r="BN323" s="11"/>
      <c r="BO323" s="11"/>
      <c r="BP323" s="11"/>
      <c r="BQ323" s="11"/>
      <c r="BR323" s="11"/>
      <c r="BS323" s="11"/>
      <c r="BT323" s="11"/>
      <c r="BU323" s="11"/>
      <c r="BV323" s="11"/>
      <c r="BW323" s="11"/>
      <c r="BX323" s="11"/>
      <c r="BY323" s="11"/>
      <c r="BZ323" s="11"/>
      <c r="CA323" s="11"/>
      <c r="CB323" s="11"/>
      <c r="CC323" s="11"/>
      <c r="CD323" s="11"/>
      <c r="CE323" s="11"/>
      <c r="CF323" s="11"/>
      <c r="CG323" s="11"/>
      <c r="CH323" s="11"/>
      <c r="CI323" s="11"/>
      <c r="CJ323" s="11"/>
      <c r="CK323" s="11"/>
      <c r="CL323" s="11"/>
      <c r="CM323" s="11"/>
      <c r="CN323" s="11"/>
      <c r="CO323" s="11"/>
      <c r="CP323" s="11"/>
      <c r="CQ323" s="11"/>
      <c r="CR323" s="11"/>
      <c r="CS323" s="11"/>
      <c r="CT323" s="11"/>
      <c r="CU323" s="11"/>
    </row>
    <row r="324" spans="1:99" s="1" customFormat="1">
      <c r="A324" s="3" t="s">
        <v>4474</v>
      </c>
      <c r="B324" s="1" t="s">
        <v>525</v>
      </c>
      <c r="C324" s="2" t="s">
        <v>4062</v>
      </c>
      <c r="D324" s="15">
        <v>41263</v>
      </c>
      <c r="E324" s="4">
        <f t="shared" si="20"/>
        <v>20</v>
      </c>
      <c r="F324" s="4">
        <f t="shared" si="21"/>
        <v>12</v>
      </c>
      <c r="G324" s="4">
        <f t="shared" si="22"/>
        <v>2012</v>
      </c>
      <c r="H324" s="58" t="s">
        <v>5810</v>
      </c>
      <c r="I324" s="11" t="s">
        <v>4059</v>
      </c>
      <c r="L324" s="1" t="s">
        <v>736</v>
      </c>
      <c r="M324" s="5">
        <v>310</v>
      </c>
      <c r="N324" s="6">
        <v>326</v>
      </c>
      <c r="O324" s="13" t="s">
        <v>25</v>
      </c>
      <c r="P324" s="1" t="s">
        <v>26</v>
      </c>
      <c r="Q324" s="5" t="s">
        <v>1010</v>
      </c>
      <c r="R324" s="23" t="str">
        <f t="shared" si="23"/>
        <v>00080663</v>
      </c>
      <c r="U324" s="1" t="s">
        <v>25</v>
      </c>
      <c r="V324" s="1" t="s">
        <v>25</v>
      </c>
      <c r="W324" s="1" t="s">
        <v>418</v>
      </c>
      <c r="X324" s="2" t="s">
        <v>433</v>
      </c>
      <c r="Y324" s="1" t="s">
        <v>2650</v>
      </c>
      <c r="Z324" s="1" t="s">
        <v>25</v>
      </c>
      <c r="AA324" s="1" t="s">
        <v>25</v>
      </c>
      <c r="AB324" s="1" t="str">
        <f>LOWER('[1]All data except MON12'!S1676)</f>
        <v/>
      </c>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c r="BO324" s="11"/>
      <c r="BP324" s="11"/>
      <c r="BQ324" s="11"/>
      <c r="BR324" s="11"/>
      <c r="BS324" s="11"/>
      <c r="BT324" s="11"/>
      <c r="BU324" s="11"/>
      <c r="BV324" s="11"/>
      <c r="BW324" s="11"/>
      <c r="BX324" s="11"/>
      <c r="BY324" s="11"/>
      <c r="BZ324" s="11"/>
      <c r="CA324" s="11"/>
      <c r="CB324" s="11"/>
      <c r="CC324" s="11"/>
      <c r="CD324" s="11"/>
      <c r="CE324" s="11"/>
      <c r="CF324" s="11"/>
      <c r="CG324" s="11"/>
      <c r="CH324" s="11"/>
      <c r="CI324" s="11"/>
      <c r="CJ324" s="11"/>
      <c r="CK324" s="11"/>
      <c r="CL324" s="11"/>
      <c r="CM324" s="11"/>
      <c r="CN324" s="11"/>
      <c r="CO324" s="11"/>
      <c r="CP324" s="11"/>
      <c r="CQ324" s="11"/>
      <c r="CR324" s="11"/>
      <c r="CS324" s="11"/>
      <c r="CT324" s="11"/>
      <c r="CU324" s="11"/>
    </row>
    <row r="325" spans="1:99" s="1" customFormat="1">
      <c r="A325" s="3" t="s">
        <v>4463</v>
      </c>
      <c r="B325" s="1" t="s">
        <v>525</v>
      </c>
      <c r="C325" s="2" t="s">
        <v>4062</v>
      </c>
      <c r="D325" s="15">
        <v>41263</v>
      </c>
      <c r="E325" s="4">
        <f t="shared" si="20"/>
        <v>20</v>
      </c>
      <c r="F325" s="4">
        <f t="shared" si="21"/>
        <v>12</v>
      </c>
      <c r="G325" s="4">
        <f t="shared" si="22"/>
        <v>2012</v>
      </c>
      <c r="H325" s="58" t="s">
        <v>5811</v>
      </c>
      <c r="I325" s="11" t="s">
        <v>4137</v>
      </c>
      <c r="L325" s="1" t="s">
        <v>736</v>
      </c>
      <c r="M325" s="5">
        <v>263</v>
      </c>
      <c r="N325" s="6">
        <v>203</v>
      </c>
      <c r="O325" s="13" t="s">
        <v>25</v>
      </c>
      <c r="P325" s="1" t="s">
        <v>26</v>
      </c>
      <c r="Q325" s="5" t="s">
        <v>833</v>
      </c>
      <c r="R325" s="23" t="str">
        <f t="shared" si="23"/>
        <v>00080664</v>
      </c>
      <c r="U325" s="1" t="s">
        <v>25</v>
      </c>
      <c r="V325" s="1" t="s">
        <v>25</v>
      </c>
      <c r="W325" s="1" t="s">
        <v>5</v>
      </c>
      <c r="X325" s="2" t="s">
        <v>433</v>
      </c>
      <c r="Y325" s="1" t="s">
        <v>2650</v>
      </c>
      <c r="Z325" s="1" t="s">
        <v>25</v>
      </c>
      <c r="AA325" s="1" t="s">
        <v>25</v>
      </c>
      <c r="AB325" s="1" t="str">
        <f>LOWER('[1]All data except MON12'!S1663)</f>
        <v/>
      </c>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c r="BE325" s="11"/>
      <c r="BF325" s="11"/>
      <c r="BG325" s="11"/>
      <c r="BH325" s="11"/>
      <c r="BI325" s="11"/>
      <c r="BJ325" s="11"/>
      <c r="BK325" s="11"/>
      <c r="BL325" s="11"/>
      <c r="BM325" s="11"/>
      <c r="BN325" s="11"/>
      <c r="BO325" s="11"/>
      <c r="BP325" s="11"/>
      <c r="BQ325" s="11"/>
      <c r="BR325" s="11"/>
      <c r="BS325" s="11"/>
      <c r="BT325" s="11"/>
      <c r="BU325" s="11"/>
      <c r="BV325" s="11"/>
      <c r="BW325" s="11"/>
      <c r="BX325" s="11"/>
      <c r="BY325" s="11"/>
      <c r="BZ325" s="11"/>
      <c r="CA325" s="11"/>
      <c r="CB325" s="11"/>
      <c r="CC325" s="11"/>
      <c r="CD325" s="11"/>
      <c r="CE325" s="11"/>
      <c r="CF325" s="11"/>
      <c r="CG325" s="11"/>
      <c r="CH325" s="11"/>
      <c r="CI325" s="11"/>
      <c r="CJ325" s="11"/>
      <c r="CK325" s="11"/>
      <c r="CL325" s="11"/>
      <c r="CM325" s="11"/>
      <c r="CN325" s="11"/>
      <c r="CO325" s="11"/>
      <c r="CP325" s="11"/>
      <c r="CQ325" s="11"/>
      <c r="CR325" s="11"/>
      <c r="CS325" s="11"/>
      <c r="CT325" s="11"/>
      <c r="CU325" s="11"/>
    </row>
    <row r="326" spans="1:99" s="1" customFormat="1">
      <c r="A326" s="3" t="s">
        <v>4471</v>
      </c>
      <c r="B326" s="1" t="s">
        <v>525</v>
      </c>
      <c r="C326" s="2" t="s">
        <v>4062</v>
      </c>
      <c r="D326" s="15">
        <v>41263</v>
      </c>
      <c r="E326" s="4">
        <f t="shared" si="20"/>
        <v>20</v>
      </c>
      <c r="F326" s="4">
        <f t="shared" si="21"/>
        <v>12</v>
      </c>
      <c r="G326" s="4">
        <f t="shared" si="22"/>
        <v>2012</v>
      </c>
      <c r="H326" s="58" t="s">
        <v>5811</v>
      </c>
      <c r="I326" s="11" t="s">
        <v>4137</v>
      </c>
      <c r="L326" s="1" t="s">
        <v>736</v>
      </c>
      <c r="M326" s="5">
        <v>312</v>
      </c>
      <c r="N326" s="6">
        <v>319</v>
      </c>
      <c r="O326" s="13" t="s">
        <v>25</v>
      </c>
      <c r="P326" s="1" t="s">
        <v>26</v>
      </c>
      <c r="Q326" s="5" t="s">
        <v>992</v>
      </c>
      <c r="R326" s="23" t="str">
        <f t="shared" si="23"/>
        <v>00080669</v>
      </c>
      <c r="U326" s="1" t="s">
        <v>25</v>
      </c>
      <c r="V326" s="1" t="s">
        <v>25</v>
      </c>
      <c r="W326" s="1" t="s">
        <v>418</v>
      </c>
      <c r="X326" s="2" t="s">
        <v>433</v>
      </c>
      <c r="Y326" s="1" t="s">
        <v>2650</v>
      </c>
      <c r="Z326" s="1" t="s">
        <v>25</v>
      </c>
      <c r="AA326" s="1" t="s">
        <v>25</v>
      </c>
      <c r="AB326" s="1" t="str">
        <f>LOWER('[1]All data except MON12'!S1671)</f>
        <v/>
      </c>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c r="BE326" s="11"/>
      <c r="BF326" s="11"/>
      <c r="BG326" s="11"/>
      <c r="BH326" s="11"/>
      <c r="BI326" s="11"/>
      <c r="BJ326" s="11"/>
      <c r="BK326" s="11"/>
      <c r="BL326" s="11"/>
      <c r="BM326" s="11"/>
      <c r="BN326" s="11"/>
      <c r="BO326" s="11"/>
      <c r="BP326" s="11"/>
      <c r="BQ326" s="11"/>
      <c r="BR326" s="11"/>
      <c r="BS326" s="11"/>
      <c r="BT326" s="11"/>
      <c r="BU326" s="11"/>
      <c r="BV326" s="11"/>
      <c r="BW326" s="11"/>
      <c r="BX326" s="11"/>
      <c r="BY326" s="11"/>
      <c r="BZ326" s="11"/>
      <c r="CA326" s="11"/>
      <c r="CB326" s="11"/>
      <c r="CC326" s="11"/>
      <c r="CD326" s="11"/>
      <c r="CE326" s="11"/>
      <c r="CF326" s="11"/>
      <c r="CG326" s="11"/>
      <c r="CH326" s="11"/>
      <c r="CI326" s="11"/>
      <c r="CJ326" s="11"/>
      <c r="CK326" s="11"/>
      <c r="CL326" s="11"/>
      <c r="CM326" s="11"/>
      <c r="CN326" s="11"/>
      <c r="CO326" s="11"/>
      <c r="CP326" s="11"/>
      <c r="CQ326" s="11"/>
      <c r="CR326" s="11"/>
      <c r="CS326" s="11"/>
      <c r="CT326" s="11"/>
      <c r="CU326" s="11"/>
    </row>
    <row r="327" spans="1:99" s="1" customFormat="1">
      <c r="A327" s="3" t="s">
        <v>4472</v>
      </c>
      <c r="B327" s="1" t="s">
        <v>525</v>
      </c>
      <c r="C327" s="2" t="s">
        <v>4062</v>
      </c>
      <c r="D327" s="15">
        <v>41263</v>
      </c>
      <c r="E327" s="4">
        <f t="shared" si="20"/>
        <v>20</v>
      </c>
      <c r="F327" s="4">
        <f t="shared" si="21"/>
        <v>12</v>
      </c>
      <c r="G327" s="4">
        <f t="shared" si="22"/>
        <v>2012</v>
      </c>
      <c r="H327" s="58" t="s">
        <v>5811</v>
      </c>
      <c r="I327" s="11" t="s">
        <v>4137</v>
      </c>
      <c r="L327" s="1" t="s">
        <v>736</v>
      </c>
      <c r="M327" s="5">
        <v>306</v>
      </c>
      <c r="N327" s="6">
        <v>320</v>
      </c>
      <c r="O327" s="13" t="s">
        <v>25</v>
      </c>
      <c r="P327" s="1" t="s">
        <v>26</v>
      </c>
      <c r="Q327" s="5" t="s">
        <v>997</v>
      </c>
      <c r="R327" s="23" t="str">
        <f t="shared" si="23"/>
        <v>00080672</v>
      </c>
      <c r="U327" s="1" t="s">
        <v>25</v>
      </c>
      <c r="V327" s="1" t="s">
        <v>25</v>
      </c>
      <c r="W327" s="1" t="s">
        <v>418</v>
      </c>
      <c r="X327" s="2" t="s">
        <v>433</v>
      </c>
      <c r="Y327" s="1" t="s">
        <v>2650</v>
      </c>
      <c r="Z327" s="1" t="s">
        <v>25</v>
      </c>
      <c r="AA327" s="1" t="s">
        <v>25</v>
      </c>
      <c r="AB327" s="1" t="str">
        <f>LOWER('[1]All data except MON12'!S1672)</f>
        <v/>
      </c>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c r="BE327" s="11"/>
      <c r="BF327" s="11"/>
      <c r="BG327" s="11"/>
      <c r="BH327" s="11"/>
      <c r="BI327" s="11"/>
      <c r="BJ327" s="11"/>
      <c r="BK327" s="11"/>
      <c r="BL327" s="11"/>
      <c r="BM327" s="11"/>
      <c r="BN327" s="11"/>
      <c r="BO327" s="11"/>
      <c r="BP327" s="11"/>
      <c r="BQ327" s="11"/>
      <c r="BR327" s="11"/>
      <c r="BS327" s="11"/>
      <c r="BT327" s="11"/>
      <c r="BU327" s="11"/>
      <c r="BV327" s="11"/>
      <c r="BW327" s="11"/>
      <c r="BX327" s="11"/>
      <c r="BY327" s="11"/>
      <c r="BZ327" s="11"/>
      <c r="CA327" s="11"/>
      <c r="CB327" s="11"/>
      <c r="CC327" s="11"/>
      <c r="CD327" s="11"/>
      <c r="CE327" s="11"/>
      <c r="CF327" s="11"/>
      <c r="CG327" s="11"/>
      <c r="CH327" s="11"/>
      <c r="CI327" s="11"/>
      <c r="CJ327" s="11"/>
      <c r="CK327" s="11"/>
      <c r="CL327" s="11"/>
      <c r="CM327" s="11"/>
      <c r="CN327" s="11"/>
      <c r="CO327" s="11"/>
      <c r="CP327" s="11"/>
      <c r="CQ327" s="11"/>
      <c r="CR327" s="11"/>
      <c r="CS327" s="11"/>
      <c r="CT327" s="11"/>
      <c r="CU327" s="11"/>
    </row>
    <row r="328" spans="1:99" s="1" customFormat="1">
      <c r="A328" s="3" t="s">
        <v>4475</v>
      </c>
      <c r="B328" s="1" t="s">
        <v>525</v>
      </c>
      <c r="C328" s="2" t="s">
        <v>4062</v>
      </c>
      <c r="D328" s="15">
        <v>41263</v>
      </c>
      <c r="E328" s="4">
        <f t="shared" si="20"/>
        <v>20</v>
      </c>
      <c r="F328" s="4">
        <f t="shared" si="21"/>
        <v>12</v>
      </c>
      <c r="G328" s="4">
        <f t="shared" si="22"/>
        <v>2012</v>
      </c>
      <c r="H328" s="58" t="s">
        <v>5811</v>
      </c>
      <c r="I328" s="11" t="s">
        <v>4137</v>
      </c>
      <c r="L328" s="1" t="s">
        <v>736</v>
      </c>
      <c r="M328" s="5">
        <v>305</v>
      </c>
      <c r="N328" s="6">
        <v>331</v>
      </c>
      <c r="O328" s="13" t="s">
        <v>25</v>
      </c>
      <c r="P328" s="1" t="s">
        <v>26</v>
      </c>
      <c r="Q328" s="5" t="s">
        <v>1026</v>
      </c>
      <c r="R328" s="23" t="str">
        <f t="shared" si="23"/>
        <v>00080675</v>
      </c>
      <c r="U328" s="1" t="s">
        <v>25</v>
      </c>
      <c r="V328" s="1" t="s">
        <v>25</v>
      </c>
      <c r="W328" s="1" t="s">
        <v>418</v>
      </c>
      <c r="X328" s="2" t="s">
        <v>433</v>
      </c>
      <c r="Y328" s="1" t="s">
        <v>2650</v>
      </c>
      <c r="Z328" s="1" t="s">
        <v>25</v>
      </c>
      <c r="AA328" s="1" t="s">
        <v>25</v>
      </c>
      <c r="AB328" s="1" t="str">
        <f>LOWER('[1]All data except MON12'!S1668)</f>
        <v/>
      </c>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c r="BE328" s="11"/>
      <c r="BF328" s="11"/>
      <c r="BG328" s="11"/>
      <c r="BH328" s="11"/>
      <c r="BI328" s="11"/>
      <c r="BJ328" s="11"/>
      <c r="BK328" s="11"/>
      <c r="BL328" s="11"/>
      <c r="BM328" s="11"/>
      <c r="BN328" s="11"/>
      <c r="BO328" s="11"/>
      <c r="BP328" s="11"/>
      <c r="BQ328" s="11"/>
      <c r="BR328" s="11"/>
      <c r="BS328" s="11"/>
      <c r="BT328" s="11"/>
      <c r="BU328" s="11"/>
      <c r="BV328" s="11"/>
      <c r="BW328" s="11"/>
      <c r="BX328" s="11"/>
      <c r="BY328" s="11"/>
      <c r="BZ328" s="11"/>
      <c r="CA328" s="11"/>
      <c r="CB328" s="11"/>
      <c r="CC328" s="11"/>
      <c r="CD328" s="11"/>
      <c r="CE328" s="11"/>
      <c r="CF328" s="11"/>
      <c r="CG328" s="11"/>
      <c r="CH328" s="11"/>
      <c r="CI328" s="11"/>
      <c r="CJ328" s="11"/>
      <c r="CK328" s="11"/>
      <c r="CL328" s="11"/>
      <c r="CM328" s="11"/>
      <c r="CN328" s="11"/>
      <c r="CO328" s="11"/>
      <c r="CP328" s="11"/>
      <c r="CQ328" s="11"/>
      <c r="CR328" s="11"/>
      <c r="CS328" s="11"/>
      <c r="CT328" s="11"/>
      <c r="CU328" s="11"/>
    </row>
    <row r="329" spans="1:99" s="1" customFormat="1">
      <c r="A329" s="3" t="s">
        <v>4467</v>
      </c>
      <c r="B329" s="1" t="s">
        <v>525</v>
      </c>
      <c r="C329" s="2" t="s">
        <v>4062</v>
      </c>
      <c r="D329" s="15">
        <v>41263</v>
      </c>
      <c r="E329" s="4">
        <f t="shared" si="20"/>
        <v>20</v>
      </c>
      <c r="F329" s="4">
        <f t="shared" si="21"/>
        <v>12</v>
      </c>
      <c r="G329" s="4">
        <f t="shared" si="22"/>
        <v>2012</v>
      </c>
      <c r="H329" s="58" t="s">
        <v>5811</v>
      </c>
      <c r="I329" s="11" t="s">
        <v>4137</v>
      </c>
      <c r="L329" s="1" t="s">
        <v>736</v>
      </c>
      <c r="M329" s="5">
        <v>296</v>
      </c>
      <c r="N329" s="6">
        <v>295</v>
      </c>
      <c r="O329" s="13" t="s">
        <v>25</v>
      </c>
      <c r="P329" s="1" t="s">
        <v>26</v>
      </c>
      <c r="Q329" s="5" t="s">
        <v>949</v>
      </c>
      <c r="R329" s="23" t="str">
        <f t="shared" si="23"/>
        <v>00080676</v>
      </c>
      <c r="U329" s="1" t="s">
        <v>25</v>
      </c>
      <c r="V329" s="1" t="s">
        <v>25</v>
      </c>
      <c r="W329" s="1" t="s">
        <v>418</v>
      </c>
      <c r="X329" s="2" t="s">
        <v>433</v>
      </c>
      <c r="Y329" s="1" t="s">
        <v>2650</v>
      </c>
      <c r="Z329" s="1" t="s">
        <v>25</v>
      </c>
      <c r="AA329" s="1" t="s">
        <v>25</v>
      </c>
      <c r="AB329" s="1" t="str">
        <f>LOWER('[1]All data except MON12'!S1673)</f>
        <v/>
      </c>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c r="BE329" s="11"/>
      <c r="BF329" s="11"/>
      <c r="BG329" s="11"/>
      <c r="BH329" s="11"/>
      <c r="BI329" s="11"/>
      <c r="BJ329" s="11"/>
      <c r="BK329" s="11"/>
      <c r="BL329" s="11"/>
      <c r="BM329" s="11"/>
      <c r="BN329" s="11"/>
      <c r="BO329" s="11"/>
      <c r="BP329" s="11"/>
      <c r="BQ329" s="11"/>
      <c r="BR329" s="11"/>
      <c r="BS329" s="11"/>
      <c r="BT329" s="11"/>
      <c r="BU329" s="11"/>
      <c r="BV329" s="11"/>
      <c r="BW329" s="11"/>
      <c r="BX329" s="11"/>
      <c r="BY329" s="11"/>
      <c r="BZ329" s="11"/>
      <c r="CA329" s="11"/>
      <c r="CB329" s="11"/>
      <c r="CC329" s="11"/>
      <c r="CD329" s="11"/>
      <c r="CE329" s="11"/>
      <c r="CF329" s="11"/>
      <c r="CG329" s="11"/>
      <c r="CH329" s="11"/>
      <c r="CI329" s="11"/>
      <c r="CJ329" s="11"/>
      <c r="CK329" s="11"/>
      <c r="CL329" s="11"/>
      <c r="CM329" s="11"/>
      <c r="CN329" s="11"/>
      <c r="CO329" s="11"/>
      <c r="CP329" s="11"/>
      <c r="CQ329" s="11"/>
      <c r="CR329" s="11"/>
      <c r="CS329" s="11"/>
      <c r="CT329" s="11"/>
      <c r="CU329" s="11"/>
    </row>
    <row r="330" spans="1:99" s="1" customFormat="1">
      <c r="A330" s="3" t="s">
        <v>4477</v>
      </c>
      <c r="B330" s="1" t="s">
        <v>525</v>
      </c>
      <c r="C330" s="2" t="s">
        <v>4062</v>
      </c>
      <c r="D330" s="15">
        <v>41263</v>
      </c>
      <c r="E330" s="4">
        <f t="shared" si="20"/>
        <v>20</v>
      </c>
      <c r="F330" s="4">
        <f t="shared" si="21"/>
        <v>12</v>
      </c>
      <c r="G330" s="4">
        <f t="shared" si="22"/>
        <v>2012</v>
      </c>
      <c r="H330" s="58" t="s">
        <v>5810</v>
      </c>
      <c r="I330" s="11" t="s">
        <v>4059</v>
      </c>
      <c r="L330" s="1" t="s">
        <v>736</v>
      </c>
      <c r="M330" s="5">
        <v>316</v>
      </c>
      <c r="N330" s="6">
        <v>356</v>
      </c>
      <c r="O330" s="13" t="s">
        <v>25</v>
      </c>
      <c r="P330" s="1" t="s">
        <v>26</v>
      </c>
      <c r="Q330" s="5" t="s">
        <v>1060</v>
      </c>
      <c r="R330" s="23" t="str">
        <f t="shared" si="23"/>
        <v>00080692</v>
      </c>
      <c r="U330" s="1" t="s">
        <v>25</v>
      </c>
      <c r="V330" s="1" t="s">
        <v>25</v>
      </c>
      <c r="W330" s="1" t="s">
        <v>418</v>
      </c>
      <c r="X330" s="2" t="s">
        <v>433</v>
      </c>
      <c r="Y330" s="1" t="s">
        <v>2650</v>
      </c>
      <c r="Z330" s="1" t="s">
        <v>25</v>
      </c>
      <c r="AA330" s="1" t="s">
        <v>25</v>
      </c>
      <c r="AB330" s="1" t="str">
        <f>LOWER('[1]All data except MON12'!S1680)</f>
        <v/>
      </c>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c r="BE330" s="11"/>
      <c r="BF330" s="11"/>
      <c r="BG330" s="11"/>
      <c r="BH330" s="11"/>
      <c r="BI330" s="11"/>
      <c r="BJ330" s="11"/>
      <c r="BK330" s="11"/>
      <c r="BL330" s="11"/>
      <c r="BM330" s="11"/>
      <c r="BN330" s="11"/>
      <c r="BO330" s="11"/>
      <c r="BP330" s="11"/>
      <c r="BQ330" s="11"/>
      <c r="BR330" s="11"/>
      <c r="BS330" s="11"/>
      <c r="BT330" s="11"/>
      <c r="BU330" s="11"/>
      <c r="BV330" s="11"/>
      <c r="BW330" s="11"/>
      <c r="BX330" s="11"/>
      <c r="BY330" s="11"/>
      <c r="BZ330" s="11"/>
      <c r="CA330" s="11"/>
      <c r="CB330" s="11"/>
      <c r="CC330" s="11"/>
      <c r="CD330" s="11"/>
      <c r="CE330" s="11"/>
      <c r="CF330" s="11"/>
      <c r="CG330" s="11"/>
      <c r="CH330" s="11"/>
      <c r="CI330" s="11"/>
      <c r="CJ330" s="11"/>
      <c r="CK330" s="11"/>
      <c r="CL330" s="11"/>
      <c r="CM330" s="11"/>
      <c r="CN330" s="11"/>
      <c r="CO330" s="11"/>
      <c r="CP330" s="11"/>
      <c r="CQ330" s="11"/>
      <c r="CR330" s="11"/>
      <c r="CS330" s="11"/>
      <c r="CT330" s="11"/>
      <c r="CU330" s="11"/>
    </row>
    <row r="331" spans="1:99" s="1" customFormat="1">
      <c r="A331" s="3" t="s">
        <v>4479</v>
      </c>
      <c r="B331" s="1" t="s">
        <v>525</v>
      </c>
      <c r="C331" s="2" t="s">
        <v>4062</v>
      </c>
      <c r="D331" s="15">
        <v>41263</v>
      </c>
      <c r="E331" s="4">
        <f t="shared" si="20"/>
        <v>20</v>
      </c>
      <c r="F331" s="4">
        <f t="shared" si="21"/>
        <v>12</v>
      </c>
      <c r="G331" s="4">
        <f t="shared" si="22"/>
        <v>2012</v>
      </c>
      <c r="H331" s="58" t="s">
        <v>5811</v>
      </c>
      <c r="I331" s="11" t="s">
        <v>4137</v>
      </c>
      <c r="L331" s="1" t="s">
        <v>736</v>
      </c>
      <c r="M331" s="5">
        <v>350</v>
      </c>
      <c r="N331" s="6">
        <v>399</v>
      </c>
      <c r="O331" s="13" t="s">
        <v>25</v>
      </c>
      <c r="P331" s="1" t="s">
        <v>26</v>
      </c>
      <c r="Q331" s="5" t="s">
        <v>1111</v>
      </c>
      <c r="R331" s="23" t="str">
        <f t="shared" si="23"/>
        <v>00080698</v>
      </c>
      <c r="U331" s="1" t="s">
        <v>25</v>
      </c>
      <c r="V331" s="1" t="s">
        <v>25</v>
      </c>
      <c r="W331" s="1" t="s">
        <v>418</v>
      </c>
      <c r="X331" s="2" t="s">
        <v>433</v>
      </c>
      <c r="Y331" s="1" t="s">
        <v>2650</v>
      </c>
      <c r="Z331" s="1" t="s">
        <v>25</v>
      </c>
      <c r="AA331" s="1" t="s">
        <v>25</v>
      </c>
      <c r="AB331" s="1" t="str">
        <f>LOWER('[1]All data except MON12'!S1665)</f>
        <v/>
      </c>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c r="BE331" s="11"/>
      <c r="BF331" s="11"/>
      <c r="BG331" s="11"/>
      <c r="BH331" s="11"/>
      <c r="BI331" s="11"/>
      <c r="BJ331" s="11"/>
      <c r="BK331" s="11"/>
      <c r="BL331" s="11"/>
      <c r="BM331" s="11"/>
      <c r="BN331" s="11"/>
      <c r="BO331" s="11"/>
      <c r="BP331" s="11"/>
      <c r="BQ331" s="11"/>
      <c r="BR331" s="11"/>
      <c r="BS331" s="11"/>
      <c r="BT331" s="11"/>
      <c r="BU331" s="11"/>
      <c r="BV331" s="11"/>
      <c r="BW331" s="11"/>
      <c r="BX331" s="11"/>
      <c r="BY331" s="11"/>
      <c r="BZ331" s="11"/>
      <c r="CA331" s="11"/>
      <c r="CB331" s="11"/>
      <c r="CC331" s="11"/>
      <c r="CD331" s="11"/>
      <c r="CE331" s="11"/>
      <c r="CF331" s="11"/>
      <c r="CG331" s="11"/>
      <c r="CH331" s="11"/>
      <c r="CI331" s="11"/>
      <c r="CJ331" s="11"/>
      <c r="CK331" s="11"/>
      <c r="CL331" s="11"/>
      <c r="CM331" s="11"/>
      <c r="CN331" s="11"/>
      <c r="CO331" s="11"/>
      <c r="CP331" s="11"/>
      <c r="CQ331" s="11"/>
      <c r="CR331" s="11"/>
      <c r="CS331" s="11"/>
      <c r="CT331" s="11"/>
      <c r="CU331" s="11"/>
    </row>
    <row r="332" spans="1:99" s="1" customFormat="1">
      <c r="A332" s="3" t="s">
        <v>4470</v>
      </c>
      <c r="B332" s="1" t="s">
        <v>525</v>
      </c>
      <c r="C332" s="2" t="s">
        <v>4062</v>
      </c>
      <c r="D332" s="15">
        <v>41263</v>
      </c>
      <c r="E332" s="4">
        <f t="shared" si="20"/>
        <v>20</v>
      </c>
      <c r="F332" s="4">
        <f t="shared" si="21"/>
        <v>12</v>
      </c>
      <c r="G332" s="4">
        <f t="shared" si="22"/>
        <v>2012</v>
      </c>
      <c r="H332" s="58" t="s">
        <v>5810</v>
      </c>
      <c r="I332" s="11" t="s">
        <v>4059</v>
      </c>
      <c r="L332" s="1" t="s">
        <v>736</v>
      </c>
      <c r="M332" s="5">
        <v>300</v>
      </c>
      <c r="N332" s="6">
        <v>316</v>
      </c>
      <c r="O332" s="13" t="s">
        <v>25</v>
      </c>
      <c r="P332" s="1" t="s">
        <v>26</v>
      </c>
      <c r="Q332" s="5" t="s">
        <v>984</v>
      </c>
      <c r="R332" s="23" t="str">
        <f t="shared" si="23"/>
        <v>00080702</v>
      </c>
      <c r="U332" s="1" t="s">
        <v>25</v>
      </c>
      <c r="V332" s="1" t="s">
        <v>25</v>
      </c>
      <c r="W332" s="1" t="s">
        <v>418</v>
      </c>
      <c r="X332" s="2" t="s">
        <v>433</v>
      </c>
      <c r="Y332" s="1" t="s">
        <v>2650</v>
      </c>
      <c r="Z332" s="1" t="s">
        <v>25</v>
      </c>
      <c r="AA332" s="1" t="s">
        <v>25</v>
      </c>
      <c r="AB332" s="1" t="str">
        <f>LOWER('[1]All data except MON12'!S1679)</f>
        <v/>
      </c>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11"/>
      <c r="BH332" s="11"/>
      <c r="BI332" s="11"/>
      <c r="BJ332" s="11"/>
      <c r="BK332" s="11"/>
      <c r="BL332" s="11"/>
      <c r="BM332" s="11"/>
      <c r="BN332" s="11"/>
      <c r="BO332" s="11"/>
      <c r="BP332" s="11"/>
      <c r="BQ332" s="11"/>
      <c r="BR332" s="11"/>
      <c r="BS332" s="11"/>
      <c r="BT332" s="11"/>
      <c r="BU332" s="11"/>
      <c r="BV332" s="11"/>
      <c r="BW332" s="11"/>
      <c r="BX332" s="11"/>
      <c r="BY332" s="11"/>
      <c r="BZ332" s="11"/>
      <c r="CA332" s="11"/>
      <c r="CB332" s="11"/>
      <c r="CC332" s="11"/>
      <c r="CD332" s="11"/>
      <c r="CE332" s="11"/>
      <c r="CF332" s="11"/>
      <c r="CG332" s="11"/>
      <c r="CH332" s="11"/>
      <c r="CI332" s="11"/>
      <c r="CJ332" s="11"/>
      <c r="CK332" s="11"/>
      <c r="CL332" s="11"/>
      <c r="CM332" s="11"/>
      <c r="CN332" s="11"/>
      <c r="CO332" s="11"/>
      <c r="CP332" s="11"/>
      <c r="CQ332" s="11"/>
      <c r="CR332" s="11"/>
      <c r="CS332" s="11"/>
      <c r="CT332" s="11"/>
      <c r="CU332" s="11"/>
    </row>
    <row r="333" spans="1:99" s="1" customFormat="1">
      <c r="A333" s="3" t="s">
        <v>4464</v>
      </c>
      <c r="B333" s="1" t="s">
        <v>525</v>
      </c>
      <c r="C333" s="2" t="s">
        <v>4062</v>
      </c>
      <c r="D333" s="15">
        <v>41263</v>
      </c>
      <c r="E333" s="4">
        <f t="shared" si="20"/>
        <v>20</v>
      </c>
      <c r="F333" s="4">
        <f t="shared" si="21"/>
        <v>12</v>
      </c>
      <c r="G333" s="4">
        <f t="shared" si="22"/>
        <v>2012</v>
      </c>
      <c r="H333" s="58" t="s">
        <v>5811</v>
      </c>
      <c r="I333" s="11" t="s">
        <v>4137</v>
      </c>
      <c r="L333" s="1" t="s">
        <v>736</v>
      </c>
      <c r="M333" s="5">
        <v>272</v>
      </c>
      <c r="N333" s="6">
        <v>221</v>
      </c>
      <c r="O333" s="13" t="s">
        <v>25</v>
      </c>
      <c r="P333" s="1" t="s">
        <v>26</v>
      </c>
      <c r="Q333" s="5" t="s">
        <v>856</v>
      </c>
      <c r="R333" s="23" t="str">
        <f t="shared" si="23"/>
        <v>00080706</v>
      </c>
      <c r="U333" s="1" t="s">
        <v>25</v>
      </c>
      <c r="V333" s="1" t="s">
        <v>25</v>
      </c>
      <c r="W333" s="1" t="s">
        <v>5</v>
      </c>
      <c r="X333" s="2" t="s">
        <v>433</v>
      </c>
      <c r="Y333" s="1" t="s">
        <v>2650</v>
      </c>
      <c r="Z333" s="1" t="s">
        <v>25</v>
      </c>
      <c r="AA333" s="1" t="s">
        <v>25</v>
      </c>
      <c r="AB333" s="1" t="str">
        <f>LOWER('[1]All data except MON12'!S1664)</f>
        <v/>
      </c>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c r="BE333" s="11"/>
      <c r="BF333" s="11"/>
      <c r="BG333" s="11"/>
      <c r="BH333" s="11"/>
      <c r="BI333" s="11"/>
      <c r="BJ333" s="11"/>
      <c r="BK333" s="11"/>
      <c r="BL333" s="11"/>
      <c r="BM333" s="11"/>
      <c r="BN333" s="11"/>
      <c r="BO333" s="11"/>
      <c r="BP333" s="11"/>
      <c r="BQ333" s="11"/>
      <c r="BR333" s="11"/>
      <c r="BS333" s="11"/>
      <c r="BT333" s="11"/>
      <c r="BU333" s="11"/>
      <c r="BV333" s="11"/>
      <c r="BW333" s="11"/>
      <c r="BX333" s="11"/>
      <c r="BY333" s="11"/>
      <c r="BZ333" s="11"/>
      <c r="CA333" s="11"/>
      <c r="CB333" s="11"/>
      <c r="CC333" s="11"/>
      <c r="CD333" s="11"/>
      <c r="CE333" s="11"/>
      <c r="CF333" s="11"/>
      <c r="CG333" s="11"/>
      <c r="CH333" s="11"/>
      <c r="CI333" s="11"/>
      <c r="CJ333" s="11"/>
      <c r="CK333" s="11"/>
      <c r="CL333" s="11"/>
      <c r="CM333" s="11"/>
      <c r="CN333" s="11"/>
      <c r="CO333" s="11"/>
      <c r="CP333" s="11"/>
      <c r="CQ333" s="11"/>
      <c r="CR333" s="11"/>
      <c r="CS333" s="11"/>
      <c r="CT333" s="11"/>
      <c r="CU333" s="11"/>
    </row>
    <row r="334" spans="1:99" s="1" customFormat="1">
      <c r="A334" s="3" t="s">
        <v>4462</v>
      </c>
      <c r="B334" s="1" t="s">
        <v>525</v>
      </c>
      <c r="C334" s="2" t="s">
        <v>4062</v>
      </c>
      <c r="D334" s="15">
        <v>41263</v>
      </c>
      <c r="E334" s="4">
        <f t="shared" si="20"/>
        <v>20</v>
      </c>
      <c r="F334" s="4">
        <f t="shared" si="21"/>
        <v>12</v>
      </c>
      <c r="G334" s="4">
        <f t="shared" si="22"/>
        <v>2012</v>
      </c>
      <c r="H334" s="58" t="s">
        <v>5811</v>
      </c>
      <c r="I334" s="11" t="s">
        <v>4137</v>
      </c>
      <c r="L334" s="1" t="s">
        <v>736</v>
      </c>
      <c r="M334" s="5">
        <v>265</v>
      </c>
      <c r="N334" s="6">
        <v>201</v>
      </c>
      <c r="O334" s="13" t="s">
        <v>25</v>
      </c>
      <c r="P334" s="1" t="s">
        <v>26</v>
      </c>
      <c r="Q334" s="5" t="s">
        <v>828</v>
      </c>
      <c r="R334" s="23" t="str">
        <f t="shared" si="23"/>
        <v>00080723</v>
      </c>
      <c r="U334" s="1" t="s">
        <v>25</v>
      </c>
      <c r="V334" s="1" t="s">
        <v>25</v>
      </c>
      <c r="W334" s="1" t="s">
        <v>5</v>
      </c>
      <c r="X334" s="2" t="s">
        <v>433</v>
      </c>
      <c r="Y334" s="1" t="s">
        <v>2650</v>
      </c>
      <c r="Z334" s="1" t="s">
        <v>25</v>
      </c>
      <c r="AA334" s="1" t="s">
        <v>25</v>
      </c>
      <c r="AB334" s="1" t="str">
        <f>LOWER('[1]All data except MON12'!S1666)</f>
        <v/>
      </c>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c r="BE334" s="11"/>
      <c r="BF334" s="11"/>
      <c r="BG334" s="11"/>
      <c r="BH334" s="11"/>
      <c r="BI334" s="11"/>
      <c r="BJ334" s="11"/>
      <c r="BK334" s="11"/>
      <c r="BL334" s="11"/>
      <c r="BM334" s="11"/>
      <c r="BN334" s="11"/>
      <c r="BO334" s="11"/>
      <c r="BP334" s="11"/>
      <c r="BQ334" s="11"/>
      <c r="BR334" s="11"/>
      <c r="BS334" s="11"/>
      <c r="BT334" s="11"/>
      <c r="BU334" s="11"/>
      <c r="BV334" s="11"/>
      <c r="BW334" s="11"/>
      <c r="BX334" s="11"/>
      <c r="BY334" s="11"/>
      <c r="BZ334" s="11"/>
      <c r="CA334" s="11"/>
      <c r="CB334" s="11"/>
      <c r="CC334" s="11"/>
      <c r="CD334" s="11"/>
      <c r="CE334" s="11"/>
      <c r="CF334" s="11"/>
      <c r="CG334" s="11"/>
      <c r="CH334" s="11"/>
      <c r="CI334" s="11"/>
      <c r="CJ334" s="11"/>
      <c r="CK334" s="11"/>
      <c r="CL334" s="11"/>
      <c r="CM334" s="11"/>
      <c r="CN334" s="11"/>
      <c r="CO334" s="11"/>
      <c r="CP334" s="11"/>
      <c r="CQ334" s="11"/>
      <c r="CR334" s="11"/>
      <c r="CS334" s="11"/>
      <c r="CT334" s="11"/>
      <c r="CU334" s="11"/>
    </row>
    <row r="335" spans="1:99" s="1" customFormat="1">
      <c r="A335" s="3" t="s">
        <v>4473</v>
      </c>
      <c r="B335" s="1" t="s">
        <v>525</v>
      </c>
      <c r="C335" s="2" t="s">
        <v>4062</v>
      </c>
      <c r="D335" s="15">
        <v>41263</v>
      </c>
      <c r="E335" s="4">
        <f t="shared" si="20"/>
        <v>20</v>
      </c>
      <c r="F335" s="4">
        <f t="shared" si="21"/>
        <v>12</v>
      </c>
      <c r="G335" s="4">
        <f t="shared" si="22"/>
        <v>2012</v>
      </c>
      <c r="H335" s="58" t="s">
        <v>5810</v>
      </c>
      <c r="I335" s="11" t="s">
        <v>4059</v>
      </c>
      <c r="L335" s="1" t="s">
        <v>736</v>
      </c>
      <c r="M335" s="5">
        <v>322</v>
      </c>
      <c r="N335" s="6">
        <v>325</v>
      </c>
      <c r="O335" s="13" t="s">
        <v>25</v>
      </c>
      <c r="P335" s="1" t="s">
        <v>26</v>
      </c>
      <c r="Q335" s="5" t="s">
        <v>1008</v>
      </c>
      <c r="R335" s="23" t="str">
        <f t="shared" si="23"/>
        <v>00080730</v>
      </c>
      <c r="U335" s="1" t="s">
        <v>25</v>
      </c>
      <c r="V335" s="1" t="s">
        <v>25</v>
      </c>
      <c r="W335" s="1" t="s">
        <v>418</v>
      </c>
      <c r="X335" s="2" t="s">
        <v>433</v>
      </c>
      <c r="Y335" s="1" t="s">
        <v>2650</v>
      </c>
      <c r="Z335" s="1" t="s">
        <v>25</v>
      </c>
      <c r="AA335" s="1" t="s">
        <v>25</v>
      </c>
      <c r="AB335" s="1" t="str">
        <f>LOWER('[1]All data except MON12'!S1681)</f>
        <v/>
      </c>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c r="BE335" s="11"/>
      <c r="BF335" s="11"/>
      <c r="BG335" s="11"/>
      <c r="BH335" s="11"/>
      <c r="BI335" s="11"/>
      <c r="BJ335" s="11"/>
      <c r="BK335" s="11"/>
      <c r="BL335" s="11"/>
      <c r="BM335" s="11"/>
      <c r="BN335" s="11"/>
      <c r="BO335" s="11"/>
      <c r="BP335" s="11"/>
      <c r="BQ335" s="11"/>
      <c r="BR335" s="11"/>
      <c r="BS335" s="11"/>
      <c r="BT335" s="11"/>
      <c r="BU335" s="11"/>
      <c r="BV335" s="11"/>
      <c r="BW335" s="11"/>
      <c r="BX335" s="11"/>
      <c r="BY335" s="11"/>
      <c r="BZ335" s="11"/>
      <c r="CA335" s="11"/>
      <c r="CB335" s="11"/>
      <c r="CC335" s="11"/>
      <c r="CD335" s="11"/>
      <c r="CE335" s="11"/>
      <c r="CF335" s="11"/>
      <c r="CG335" s="11"/>
      <c r="CH335" s="11"/>
      <c r="CI335" s="11"/>
      <c r="CJ335" s="11"/>
      <c r="CK335" s="11"/>
      <c r="CL335" s="11"/>
      <c r="CM335" s="11"/>
      <c r="CN335" s="11"/>
      <c r="CO335" s="11"/>
      <c r="CP335" s="11"/>
      <c r="CQ335" s="11"/>
      <c r="CR335" s="11"/>
      <c r="CS335" s="11"/>
      <c r="CT335" s="11"/>
      <c r="CU335" s="11"/>
    </row>
    <row r="336" spans="1:99" s="1" customFormat="1">
      <c r="A336" s="3" t="s">
        <v>4466</v>
      </c>
      <c r="B336" s="1" t="s">
        <v>525</v>
      </c>
      <c r="C336" s="2" t="s">
        <v>4062</v>
      </c>
      <c r="D336" s="15">
        <v>41263</v>
      </c>
      <c r="E336" s="4">
        <f t="shared" si="20"/>
        <v>20</v>
      </c>
      <c r="F336" s="4">
        <f t="shared" si="21"/>
        <v>12</v>
      </c>
      <c r="G336" s="4">
        <f t="shared" si="22"/>
        <v>2012</v>
      </c>
      <c r="H336" s="58" t="s">
        <v>5810</v>
      </c>
      <c r="I336" s="11" t="s">
        <v>4059</v>
      </c>
      <c r="L336" s="1" t="s">
        <v>736</v>
      </c>
      <c r="M336" s="5">
        <v>303</v>
      </c>
      <c r="N336" s="6">
        <v>288</v>
      </c>
      <c r="O336" s="13" t="s">
        <v>25</v>
      </c>
      <c r="P336" s="1" t="s">
        <v>26</v>
      </c>
      <c r="Q336" s="5" t="s">
        <v>943</v>
      </c>
      <c r="R336" s="23" t="str">
        <f t="shared" si="23"/>
        <v>00080736</v>
      </c>
      <c r="U336" s="1" t="s">
        <v>25</v>
      </c>
      <c r="V336" s="1" t="s">
        <v>25</v>
      </c>
      <c r="W336" s="1" t="s">
        <v>5</v>
      </c>
      <c r="X336" s="2" t="s">
        <v>433</v>
      </c>
      <c r="Y336" s="1" t="s">
        <v>2650</v>
      </c>
      <c r="Z336" s="1" t="s">
        <v>25</v>
      </c>
      <c r="AA336" s="1" t="s">
        <v>25</v>
      </c>
      <c r="AB336" s="1" t="str">
        <f>LOWER('[1]All data except MON12'!S1675)</f>
        <v/>
      </c>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c r="BE336" s="11"/>
      <c r="BF336" s="11"/>
      <c r="BG336" s="11"/>
      <c r="BH336" s="11"/>
      <c r="BI336" s="11"/>
      <c r="BJ336" s="11"/>
      <c r="BK336" s="11"/>
      <c r="BL336" s="11"/>
      <c r="BM336" s="11"/>
      <c r="BN336" s="11"/>
      <c r="BO336" s="11"/>
      <c r="BP336" s="11"/>
      <c r="BQ336" s="11"/>
      <c r="BR336" s="11"/>
      <c r="BS336" s="11"/>
      <c r="BT336" s="11"/>
      <c r="BU336" s="11"/>
      <c r="BV336" s="11"/>
      <c r="BW336" s="11"/>
      <c r="BX336" s="11"/>
      <c r="BY336" s="11"/>
      <c r="BZ336" s="11"/>
      <c r="CA336" s="11"/>
      <c r="CB336" s="11"/>
      <c r="CC336" s="11"/>
      <c r="CD336" s="11"/>
      <c r="CE336" s="11"/>
      <c r="CF336" s="11"/>
      <c r="CG336" s="11"/>
      <c r="CH336" s="11"/>
      <c r="CI336" s="11"/>
      <c r="CJ336" s="11"/>
      <c r="CK336" s="11"/>
      <c r="CL336" s="11"/>
      <c r="CM336" s="11"/>
      <c r="CN336" s="11"/>
      <c r="CO336" s="11"/>
      <c r="CP336" s="11"/>
      <c r="CQ336" s="11"/>
      <c r="CR336" s="11"/>
      <c r="CS336" s="11"/>
      <c r="CT336" s="11"/>
      <c r="CU336" s="11"/>
    </row>
    <row r="337" spans="1:99" s="1" customFormat="1">
      <c r="A337" s="3" t="s">
        <v>4476</v>
      </c>
      <c r="B337" s="1" t="s">
        <v>525</v>
      </c>
      <c r="C337" s="2" t="s">
        <v>4062</v>
      </c>
      <c r="D337" s="15">
        <v>41263</v>
      </c>
      <c r="E337" s="4">
        <f t="shared" si="20"/>
        <v>20</v>
      </c>
      <c r="F337" s="4">
        <f t="shared" si="21"/>
        <v>12</v>
      </c>
      <c r="G337" s="4">
        <f t="shared" si="22"/>
        <v>2012</v>
      </c>
      <c r="H337" s="58" t="s">
        <v>5810</v>
      </c>
      <c r="I337" s="11" t="s">
        <v>4059</v>
      </c>
      <c r="L337" s="1" t="s">
        <v>736</v>
      </c>
      <c r="M337" s="5">
        <v>318</v>
      </c>
      <c r="N337" s="6">
        <v>341</v>
      </c>
      <c r="O337" s="13" t="s">
        <v>25</v>
      </c>
      <c r="P337" s="1" t="s">
        <v>26</v>
      </c>
      <c r="Q337" s="5" t="s">
        <v>1042</v>
      </c>
      <c r="R337" s="23" t="str">
        <f t="shared" si="23"/>
        <v>00080745</v>
      </c>
      <c r="U337" s="1" t="s">
        <v>25</v>
      </c>
      <c r="V337" s="1" t="s">
        <v>25</v>
      </c>
      <c r="W337" s="1" t="s">
        <v>418</v>
      </c>
      <c r="X337" s="2" t="s">
        <v>433</v>
      </c>
      <c r="Y337" s="1" t="s">
        <v>2650</v>
      </c>
      <c r="Z337" s="1" t="s">
        <v>25</v>
      </c>
      <c r="AA337" s="1" t="s">
        <v>25</v>
      </c>
      <c r="AB337" s="1" t="str">
        <f>LOWER('[1]All data except MON12'!S1677)</f>
        <v/>
      </c>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c r="BE337" s="11"/>
      <c r="BF337" s="11"/>
      <c r="BG337" s="11"/>
      <c r="BH337" s="11"/>
      <c r="BI337" s="11"/>
      <c r="BJ337" s="11"/>
      <c r="BK337" s="11"/>
      <c r="BL337" s="11"/>
      <c r="BM337" s="11"/>
      <c r="BN337" s="11"/>
      <c r="BO337" s="11"/>
      <c r="BP337" s="11"/>
      <c r="BQ337" s="11"/>
      <c r="BR337" s="11"/>
      <c r="BS337" s="11"/>
      <c r="BT337" s="11"/>
      <c r="BU337" s="11"/>
      <c r="BV337" s="11"/>
      <c r="BW337" s="11"/>
      <c r="BX337" s="11"/>
      <c r="BY337" s="11"/>
      <c r="BZ337" s="11"/>
      <c r="CA337" s="11"/>
      <c r="CB337" s="11"/>
      <c r="CC337" s="11"/>
      <c r="CD337" s="11"/>
      <c r="CE337" s="11"/>
      <c r="CF337" s="11"/>
      <c r="CG337" s="11"/>
      <c r="CH337" s="11"/>
      <c r="CI337" s="11"/>
      <c r="CJ337" s="11"/>
      <c r="CK337" s="11"/>
      <c r="CL337" s="11"/>
      <c r="CM337" s="11"/>
      <c r="CN337" s="11"/>
      <c r="CO337" s="11"/>
      <c r="CP337" s="11"/>
      <c r="CQ337" s="11"/>
      <c r="CR337" s="11"/>
      <c r="CS337" s="11"/>
      <c r="CT337" s="11"/>
      <c r="CU337" s="11"/>
    </row>
    <row r="338" spans="1:99" s="1" customFormat="1">
      <c r="A338" s="3" t="s">
        <v>4461</v>
      </c>
      <c r="B338" s="1" t="s">
        <v>525</v>
      </c>
      <c r="C338" s="2" t="s">
        <v>4062</v>
      </c>
      <c r="D338" s="15">
        <v>41263</v>
      </c>
      <c r="E338" s="4">
        <f t="shared" si="20"/>
        <v>20</v>
      </c>
      <c r="F338" s="4">
        <f t="shared" si="21"/>
        <v>12</v>
      </c>
      <c r="G338" s="4">
        <f t="shared" si="22"/>
        <v>2012</v>
      </c>
      <c r="H338" s="58" t="s">
        <v>5811</v>
      </c>
      <c r="I338" s="11" t="s">
        <v>4137</v>
      </c>
      <c r="L338" s="1" t="s">
        <v>736</v>
      </c>
      <c r="M338" s="5">
        <v>229</v>
      </c>
      <c r="N338" s="6">
        <v>128</v>
      </c>
      <c r="O338" s="13" t="s">
        <v>25</v>
      </c>
      <c r="P338" s="1" t="s">
        <v>26</v>
      </c>
      <c r="Q338" s="5" t="s">
        <v>769</v>
      </c>
      <c r="R338" s="23" t="str">
        <f t="shared" si="23"/>
        <v>00080747</v>
      </c>
      <c r="U338" s="1" t="s">
        <v>25</v>
      </c>
      <c r="V338" s="1" t="s">
        <v>25</v>
      </c>
      <c r="X338" s="2" t="s">
        <v>422</v>
      </c>
      <c r="Y338" s="1" t="s">
        <v>2649</v>
      </c>
      <c r="Z338" s="1" t="s">
        <v>25</v>
      </c>
      <c r="AA338" s="1" t="s">
        <v>25</v>
      </c>
      <c r="AB338" s="1" t="str">
        <f>LOWER('[1]All data except MON12'!S1670)</f>
        <v/>
      </c>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c r="BE338" s="11"/>
      <c r="BF338" s="11"/>
      <c r="BG338" s="11"/>
      <c r="BH338" s="11"/>
      <c r="BI338" s="11"/>
      <c r="BJ338" s="11"/>
      <c r="BK338" s="11"/>
      <c r="BL338" s="11"/>
      <c r="BM338" s="11"/>
      <c r="BN338" s="11"/>
      <c r="BO338" s="11"/>
      <c r="BP338" s="11"/>
      <c r="BQ338" s="11"/>
      <c r="BR338" s="11"/>
      <c r="BS338" s="11"/>
      <c r="BT338" s="11"/>
      <c r="BU338" s="11"/>
      <c r="BV338" s="11"/>
      <c r="BW338" s="11"/>
      <c r="BX338" s="11"/>
      <c r="BY338" s="11"/>
      <c r="BZ338" s="11"/>
      <c r="CA338" s="11"/>
      <c r="CB338" s="11"/>
      <c r="CC338" s="11"/>
      <c r="CD338" s="11"/>
      <c r="CE338" s="11"/>
      <c r="CF338" s="11"/>
      <c r="CG338" s="11"/>
      <c r="CH338" s="11"/>
      <c r="CI338" s="11"/>
      <c r="CJ338" s="11"/>
      <c r="CK338" s="11"/>
      <c r="CL338" s="11"/>
      <c r="CM338" s="11"/>
      <c r="CN338" s="11"/>
      <c r="CO338" s="11"/>
      <c r="CP338" s="11"/>
      <c r="CQ338" s="11"/>
      <c r="CR338" s="11"/>
      <c r="CS338" s="11"/>
      <c r="CT338" s="11"/>
      <c r="CU338" s="11"/>
    </row>
    <row r="339" spans="1:99" s="1" customFormat="1">
      <c r="A339" s="3" t="s">
        <v>4469</v>
      </c>
      <c r="B339" s="1" t="s">
        <v>525</v>
      </c>
      <c r="C339" s="2" t="s">
        <v>4062</v>
      </c>
      <c r="D339" s="15">
        <v>41263</v>
      </c>
      <c r="E339" s="4">
        <f t="shared" si="20"/>
        <v>20</v>
      </c>
      <c r="F339" s="4">
        <f t="shared" si="21"/>
        <v>12</v>
      </c>
      <c r="G339" s="4">
        <f t="shared" si="22"/>
        <v>2012</v>
      </c>
      <c r="H339" s="58" t="s">
        <v>5810</v>
      </c>
      <c r="I339" s="11" t="s">
        <v>4059</v>
      </c>
      <c r="L339" s="1" t="s">
        <v>736</v>
      </c>
      <c r="M339" s="5">
        <v>300</v>
      </c>
      <c r="N339" s="6">
        <v>308</v>
      </c>
      <c r="O339" s="13" t="s">
        <v>25</v>
      </c>
      <c r="P339" s="1" t="s">
        <v>26</v>
      </c>
      <c r="Q339" s="5" t="s">
        <v>941</v>
      </c>
      <c r="R339" s="23" t="str">
        <f t="shared" si="23"/>
        <v>00086041</v>
      </c>
      <c r="U339" s="1" t="s">
        <v>25</v>
      </c>
      <c r="V339" s="1" t="s">
        <v>25</v>
      </c>
      <c r="W339" s="1" t="s">
        <v>418</v>
      </c>
      <c r="X339" s="2" t="s">
        <v>433</v>
      </c>
      <c r="Y339" s="1" t="s">
        <v>2650</v>
      </c>
      <c r="Z339" s="1" t="s">
        <v>25</v>
      </c>
      <c r="AA339" s="1" t="s">
        <v>25</v>
      </c>
      <c r="AB339" s="1" t="str">
        <f>LOWER('[1]All data except MON12'!S1674)</f>
        <v/>
      </c>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1"/>
      <c r="BN339" s="11"/>
      <c r="BO339" s="11"/>
      <c r="BP339" s="11"/>
      <c r="BQ339" s="11"/>
      <c r="BR339" s="11"/>
      <c r="BS339" s="11"/>
      <c r="BT339" s="11"/>
      <c r="BU339" s="11"/>
      <c r="BV339" s="11"/>
      <c r="BW339" s="11"/>
      <c r="BX339" s="11"/>
      <c r="BY339" s="11"/>
      <c r="BZ339" s="11"/>
      <c r="CA339" s="11"/>
      <c r="CB339" s="11"/>
      <c r="CC339" s="11"/>
      <c r="CD339" s="11"/>
      <c r="CE339" s="11"/>
      <c r="CF339" s="11"/>
      <c r="CG339" s="11"/>
      <c r="CH339" s="11"/>
      <c r="CI339" s="11"/>
      <c r="CJ339" s="11"/>
      <c r="CK339" s="11"/>
      <c r="CL339" s="11"/>
      <c r="CM339" s="11"/>
      <c r="CN339" s="11"/>
      <c r="CO339" s="11"/>
      <c r="CP339" s="11"/>
      <c r="CQ339" s="11"/>
      <c r="CR339" s="11"/>
      <c r="CS339" s="11"/>
      <c r="CT339" s="11"/>
      <c r="CU339" s="11"/>
    </row>
    <row r="340" spans="1:99" s="1" customFormat="1">
      <c r="A340" s="3" t="s">
        <v>4478</v>
      </c>
      <c r="B340" s="1" t="s">
        <v>525</v>
      </c>
      <c r="C340" s="2" t="s">
        <v>4062</v>
      </c>
      <c r="D340" s="15">
        <v>41263</v>
      </c>
      <c r="E340" s="4">
        <f t="shared" si="20"/>
        <v>20</v>
      </c>
      <c r="F340" s="4">
        <f t="shared" si="21"/>
        <v>12</v>
      </c>
      <c r="G340" s="4">
        <f t="shared" si="22"/>
        <v>2012</v>
      </c>
      <c r="H340" s="58" t="s">
        <v>5810</v>
      </c>
      <c r="I340" s="11" t="s">
        <v>4059</v>
      </c>
      <c r="L340" s="1" t="s">
        <v>736</v>
      </c>
      <c r="M340" s="5">
        <v>331</v>
      </c>
      <c r="N340" s="6">
        <v>379</v>
      </c>
      <c r="O340" s="13" t="s">
        <v>25</v>
      </c>
      <c r="P340" s="1" t="s">
        <v>26</v>
      </c>
      <c r="Q340" s="5" t="s">
        <v>1094</v>
      </c>
      <c r="R340" s="23" t="str">
        <f t="shared" si="23"/>
        <v>00086905</v>
      </c>
      <c r="U340" s="1" t="s">
        <v>25</v>
      </c>
      <c r="V340" s="1" t="s">
        <v>25</v>
      </c>
      <c r="W340" s="1" t="s">
        <v>418</v>
      </c>
      <c r="X340" s="2" t="s">
        <v>433</v>
      </c>
      <c r="Y340" s="1" t="s">
        <v>2650</v>
      </c>
      <c r="Z340" s="1" t="s">
        <v>25</v>
      </c>
      <c r="AA340" s="1" t="s">
        <v>25</v>
      </c>
      <c r="AB340" s="1" t="str">
        <f>LOWER('[1]All data except MON12'!S1678)</f>
        <v/>
      </c>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c r="BE340" s="11"/>
      <c r="BF340" s="11"/>
      <c r="BG340" s="11"/>
      <c r="BH340" s="11"/>
      <c r="BI340" s="11"/>
      <c r="BJ340" s="11"/>
      <c r="BK340" s="11"/>
      <c r="BL340" s="11"/>
      <c r="BM340" s="11"/>
      <c r="BN340" s="11"/>
      <c r="BO340" s="11"/>
      <c r="BP340" s="11"/>
      <c r="BQ340" s="11"/>
      <c r="BR340" s="11"/>
      <c r="BS340" s="11"/>
      <c r="BT340" s="11"/>
      <c r="BU340" s="11"/>
      <c r="BV340" s="11"/>
      <c r="BW340" s="11"/>
      <c r="BX340" s="11"/>
      <c r="BY340" s="11"/>
      <c r="BZ340" s="11"/>
      <c r="CA340" s="11"/>
      <c r="CB340" s="11"/>
      <c r="CC340" s="11"/>
      <c r="CD340" s="11"/>
      <c r="CE340" s="11"/>
      <c r="CF340" s="11"/>
      <c r="CG340" s="11"/>
      <c r="CH340" s="11"/>
      <c r="CI340" s="11"/>
      <c r="CJ340" s="11"/>
      <c r="CK340" s="11"/>
      <c r="CL340" s="11"/>
      <c r="CM340" s="11"/>
      <c r="CN340" s="11"/>
      <c r="CO340" s="11"/>
      <c r="CP340" s="11"/>
      <c r="CQ340" s="11"/>
      <c r="CR340" s="11"/>
      <c r="CS340" s="11"/>
      <c r="CT340" s="11"/>
      <c r="CU340" s="11"/>
    </row>
    <row r="341" spans="1:99" s="1" customFormat="1">
      <c r="A341" s="3" t="s">
        <v>4485</v>
      </c>
      <c r="B341" s="1" t="s">
        <v>525</v>
      </c>
      <c r="C341" s="2" t="s">
        <v>4062</v>
      </c>
      <c r="D341" s="15">
        <v>41264</v>
      </c>
      <c r="E341" s="4">
        <f t="shared" si="20"/>
        <v>21</v>
      </c>
      <c r="F341" s="4">
        <f t="shared" si="21"/>
        <v>12</v>
      </c>
      <c r="G341" s="4">
        <f t="shared" si="22"/>
        <v>2012</v>
      </c>
      <c r="H341" s="58" t="s">
        <v>5810</v>
      </c>
      <c r="I341" s="11" t="s">
        <v>4059</v>
      </c>
      <c r="L341" s="1" t="s">
        <v>736</v>
      </c>
      <c r="M341" s="5">
        <v>326</v>
      </c>
      <c r="N341" s="6">
        <v>382</v>
      </c>
      <c r="O341" s="13" t="s">
        <v>25</v>
      </c>
      <c r="P341" s="1" t="s">
        <v>26</v>
      </c>
      <c r="Q341" s="5" t="s">
        <v>1097</v>
      </c>
      <c r="R341" s="23" t="str">
        <f t="shared" si="23"/>
        <v>00080681</v>
      </c>
      <c r="U341" s="1" t="s">
        <v>25</v>
      </c>
      <c r="V341" s="1" t="s">
        <v>25</v>
      </c>
      <c r="W341" s="1" t="s">
        <v>418</v>
      </c>
      <c r="X341" s="2" t="s">
        <v>433</v>
      </c>
      <c r="Y341" s="1" t="s">
        <v>2650</v>
      </c>
      <c r="Z341" s="1" t="s">
        <v>25</v>
      </c>
      <c r="AA341" s="1" t="s">
        <v>25</v>
      </c>
      <c r="AB341" s="1" t="str">
        <f>LOWER('[1]All data except MON12'!S1683)</f>
        <v/>
      </c>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c r="BE341" s="11"/>
      <c r="BF341" s="11"/>
      <c r="BG341" s="11"/>
      <c r="BH341" s="11"/>
      <c r="BI341" s="11"/>
      <c r="BJ341" s="11"/>
      <c r="BK341" s="11"/>
      <c r="BL341" s="11"/>
      <c r="BM341" s="11"/>
      <c r="BN341" s="11"/>
      <c r="BO341" s="11"/>
      <c r="BP341" s="11"/>
      <c r="BQ341" s="11"/>
      <c r="BR341" s="11"/>
      <c r="BS341" s="11"/>
      <c r="BT341" s="11"/>
      <c r="BU341" s="11"/>
      <c r="BV341" s="11"/>
      <c r="BW341" s="11"/>
      <c r="BX341" s="11"/>
      <c r="BY341" s="11"/>
      <c r="BZ341" s="11"/>
      <c r="CA341" s="11"/>
      <c r="CB341" s="11"/>
      <c r="CC341" s="11"/>
      <c r="CD341" s="11"/>
      <c r="CE341" s="11"/>
      <c r="CF341" s="11"/>
      <c r="CG341" s="11"/>
      <c r="CH341" s="11"/>
      <c r="CI341" s="11"/>
      <c r="CJ341" s="11"/>
      <c r="CK341" s="11"/>
      <c r="CL341" s="11"/>
      <c r="CM341" s="11"/>
      <c r="CN341" s="11"/>
      <c r="CO341" s="11"/>
      <c r="CP341" s="11"/>
      <c r="CQ341" s="11"/>
      <c r="CR341" s="11"/>
      <c r="CS341" s="11"/>
      <c r="CT341" s="11"/>
      <c r="CU341" s="11"/>
    </row>
    <row r="342" spans="1:99" s="1" customFormat="1">
      <c r="A342" s="3" t="s">
        <v>4483</v>
      </c>
      <c r="B342" s="1" t="s">
        <v>525</v>
      </c>
      <c r="C342" s="2" t="s">
        <v>4062</v>
      </c>
      <c r="D342" s="15">
        <v>41264</v>
      </c>
      <c r="E342" s="4">
        <f t="shared" si="20"/>
        <v>21</v>
      </c>
      <c r="F342" s="4">
        <f t="shared" si="21"/>
        <v>12</v>
      </c>
      <c r="G342" s="4">
        <f t="shared" si="22"/>
        <v>2012</v>
      </c>
      <c r="H342" s="58" t="s">
        <v>5810</v>
      </c>
      <c r="I342" s="11" t="s">
        <v>4059</v>
      </c>
      <c r="L342" s="1" t="s">
        <v>736</v>
      </c>
      <c r="M342" s="5">
        <v>331</v>
      </c>
      <c r="N342" s="6">
        <v>332</v>
      </c>
      <c r="O342" s="13" t="s">
        <v>25</v>
      </c>
      <c r="P342" s="1" t="s">
        <v>26</v>
      </c>
      <c r="Q342" s="5" t="s">
        <v>1029</v>
      </c>
      <c r="R342" s="23" t="str">
        <f t="shared" si="23"/>
        <v>00080684</v>
      </c>
      <c r="U342" s="1" t="s">
        <v>25</v>
      </c>
      <c r="V342" s="1" t="s">
        <v>25</v>
      </c>
      <c r="W342" s="1" t="s">
        <v>5</v>
      </c>
      <c r="X342" s="2" t="s">
        <v>433</v>
      </c>
      <c r="Y342" s="1" t="s">
        <v>2650</v>
      </c>
      <c r="Z342" s="1" t="s">
        <v>25</v>
      </c>
      <c r="AA342" s="1" t="s">
        <v>25</v>
      </c>
      <c r="AB342" s="1" t="str">
        <f>LOWER('[1]All data except MON12'!S1684)</f>
        <v/>
      </c>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c r="BE342" s="11"/>
      <c r="BF342" s="11"/>
      <c r="BG342" s="11"/>
      <c r="BH342" s="11"/>
      <c r="BI342" s="11"/>
      <c r="BJ342" s="11"/>
      <c r="BK342" s="11"/>
      <c r="BL342" s="11"/>
      <c r="BM342" s="11"/>
      <c r="BN342" s="11"/>
      <c r="BO342" s="11"/>
      <c r="BP342" s="11"/>
      <c r="BQ342" s="11"/>
      <c r="BR342" s="11"/>
      <c r="BS342" s="11"/>
      <c r="BT342" s="11"/>
      <c r="BU342" s="11"/>
      <c r="BV342" s="11"/>
      <c r="BW342" s="11"/>
      <c r="BX342" s="11"/>
      <c r="BY342" s="11"/>
      <c r="BZ342" s="11"/>
      <c r="CA342" s="11"/>
      <c r="CB342" s="11"/>
      <c r="CC342" s="11"/>
      <c r="CD342" s="11"/>
      <c r="CE342" s="11"/>
      <c r="CF342" s="11"/>
      <c r="CG342" s="11"/>
      <c r="CH342" s="11"/>
      <c r="CI342" s="11"/>
      <c r="CJ342" s="11"/>
      <c r="CK342" s="11"/>
      <c r="CL342" s="11"/>
      <c r="CM342" s="11"/>
      <c r="CN342" s="11"/>
      <c r="CO342" s="11"/>
      <c r="CP342" s="11"/>
      <c r="CQ342" s="11"/>
      <c r="CR342" s="11"/>
      <c r="CS342" s="11"/>
      <c r="CT342" s="11"/>
      <c r="CU342" s="11"/>
    </row>
    <row r="343" spans="1:99" s="1" customFormat="1">
      <c r="A343" s="3" t="s">
        <v>4484</v>
      </c>
      <c r="B343" s="1" t="s">
        <v>525</v>
      </c>
      <c r="C343" s="2" t="s">
        <v>4062</v>
      </c>
      <c r="D343" s="15">
        <v>41264</v>
      </c>
      <c r="E343" s="4">
        <f t="shared" si="20"/>
        <v>21</v>
      </c>
      <c r="F343" s="4">
        <f t="shared" si="21"/>
        <v>12</v>
      </c>
      <c r="G343" s="4">
        <f t="shared" si="22"/>
        <v>2012</v>
      </c>
      <c r="H343" s="58" t="s">
        <v>5810</v>
      </c>
      <c r="I343" s="11" t="s">
        <v>4059</v>
      </c>
      <c r="L343" s="1" t="s">
        <v>736</v>
      </c>
      <c r="M343" s="5">
        <v>325</v>
      </c>
      <c r="N343" s="6">
        <v>353</v>
      </c>
      <c r="O343" s="13" t="s">
        <v>25</v>
      </c>
      <c r="P343" s="1" t="s">
        <v>26</v>
      </c>
      <c r="Q343" s="5" t="s">
        <v>1056</v>
      </c>
      <c r="R343" s="23" t="str">
        <f t="shared" si="23"/>
        <v>00080695</v>
      </c>
      <c r="U343" s="1" t="s">
        <v>25</v>
      </c>
      <c r="V343" s="1" t="s">
        <v>25</v>
      </c>
      <c r="W343" s="1" t="s">
        <v>418</v>
      </c>
      <c r="X343" s="2" t="s">
        <v>433</v>
      </c>
      <c r="Y343" s="1" t="s">
        <v>2650</v>
      </c>
      <c r="Z343" s="1" t="s">
        <v>25</v>
      </c>
      <c r="AA343" s="1" t="s">
        <v>25</v>
      </c>
      <c r="AB343" s="1" t="str">
        <f>LOWER('[1]All data except MON12'!S1682)</f>
        <v/>
      </c>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c r="BE343" s="11"/>
      <c r="BF343" s="11"/>
      <c r="BG343" s="11"/>
      <c r="BH343" s="11"/>
      <c r="BI343" s="11"/>
      <c r="BJ343" s="11"/>
      <c r="BK343" s="11"/>
      <c r="BL343" s="11"/>
      <c r="BM343" s="11"/>
      <c r="BN343" s="11"/>
      <c r="BO343" s="11"/>
      <c r="BP343" s="11"/>
      <c r="BQ343" s="11"/>
      <c r="BR343" s="11"/>
      <c r="BS343" s="11"/>
      <c r="BT343" s="11"/>
      <c r="BU343" s="11"/>
      <c r="BV343" s="11"/>
      <c r="BW343" s="11"/>
      <c r="BX343" s="11"/>
      <c r="BY343" s="11"/>
      <c r="BZ343" s="11"/>
      <c r="CA343" s="11"/>
      <c r="CB343" s="11"/>
      <c r="CC343" s="11"/>
      <c r="CD343" s="11"/>
      <c r="CE343" s="11"/>
      <c r="CF343" s="11"/>
      <c r="CG343" s="11"/>
      <c r="CH343" s="11"/>
      <c r="CI343" s="11"/>
      <c r="CJ343" s="11"/>
      <c r="CK343" s="11"/>
      <c r="CL343" s="11"/>
      <c r="CM343" s="11"/>
      <c r="CN343" s="11"/>
      <c r="CO343" s="11"/>
      <c r="CP343" s="11"/>
      <c r="CQ343" s="11"/>
      <c r="CR343" s="11"/>
      <c r="CS343" s="11"/>
      <c r="CT343" s="11"/>
      <c r="CU343" s="11"/>
    </row>
    <row r="344" spans="1:99" s="1" customFormat="1">
      <c r="A344" s="3" t="s">
        <v>4482</v>
      </c>
      <c r="B344" s="1" t="s">
        <v>525</v>
      </c>
      <c r="C344" s="2" t="s">
        <v>4062</v>
      </c>
      <c r="D344" s="15">
        <v>41264</v>
      </c>
      <c r="E344" s="4">
        <f t="shared" si="20"/>
        <v>21</v>
      </c>
      <c r="F344" s="4">
        <f t="shared" si="21"/>
        <v>12</v>
      </c>
      <c r="G344" s="4">
        <f t="shared" si="22"/>
        <v>2012</v>
      </c>
      <c r="H344" s="58" t="s">
        <v>5811</v>
      </c>
      <c r="I344" s="11" t="s">
        <v>4137</v>
      </c>
      <c r="L344" s="1" t="s">
        <v>736</v>
      </c>
      <c r="M344" s="5">
        <v>310</v>
      </c>
      <c r="N344" s="6">
        <v>328</v>
      </c>
      <c r="O344" s="13" t="s">
        <v>25</v>
      </c>
      <c r="P344" s="1" t="s">
        <v>26</v>
      </c>
      <c r="Q344" s="5" t="s">
        <v>1015</v>
      </c>
      <c r="R344" s="23" t="str">
        <f t="shared" si="23"/>
        <v>00080738</v>
      </c>
      <c r="U344" s="1" t="s">
        <v>25</v>
      </c>
      <c r="V344" s="1" t="s">
        <v>25</v>
      </c>
      <c r="W344" s="1" t="s">
        <v>5</v>
      </c>
      <c r="X344" s="2" t="s">
        <v>433</v>
      </c>
      <c r="Y344" s="1" t="s">
        <v>2650</v>
      </c>
      <c r="Z344" s="1" t="s">
        <v>25</v>
      </c>
      <c r="AA344" s="1" t="s">
        <v>25</v>
      </c>
      <c r="AB344" s="1" t="str">
        <f>LOWER('[1]All data except MON12'!S1685)</f>
        <v/>
      </c>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c r="BE344" s="11"/>
      <c r="BF344" s="11"/>
      <c r="BG344" s="11"/>
      <c r="BH344" s="11"/>
      <c r="BI344" s="11"/>
      <c r="BJ344" s="11"/>
      <c r="BK344" s="11"/>
      <c r="BL344" s="11"/>
      <c r="BM344" s="11"/>
      <c r="BN344" s="11"/>
      <c r="BO344" s="11"/>
      <c r="BP344" s="11"/>
      <c r="BQ344" s="11"/>
      <c r="BR344" s="11"/>
      <c r="BS344" s="11"/>
      <c r="BT344" s="11"/>
      <c r="BU344" s="11"/>
      <c r="BV344" s="11"/>
      <c r="BW344" s="11"/>
      <c r="BX344" s="11"/>
      <c r="BY344" s="11"/>
      <c r="BZ344" s="11"/>
      <c r="CA344" s="11"/>
      <c r="CB344" s="11"/>
      <c r="CC344" s="11"/>
      <c r="CD344" s="11"/>
      <c r="CE344" s="11"/>
      <c r="CF344" s="11"/>
      <c r="CG344" s="11"/>
      <c r="CH344" s="11"/>
      <c r="CI344" s="11"/>
      <c r="CJ344" s="11"/>
      <c r="CK344" s="11"/>
      <c r="CL344" s="11"/>
      <c r="CM344" s="11"/>
      <c r="CN344" s="11"/>
      <c r="CO344" s="11"/>
      <c r="CP344" s="11"/>
      <c r="CQ344" s="11"/>
      <c r="CR344" s="11"/>
      <c r="CS344" s="11"/>
      <c r="CT344" s="11"/>
      <c r="CU344" s="11"/>
    </row>
    <row r="345" spans="1:99" s="1" customFormat="1">
      <c r="A345" s="3" t="s">
        <v>4481</v>
      </c>
      <c r="B345" s="1" t="s">
        <v>525</v>
      </c>
      <c r="C345" s="2" t="s">
        <v>4062</v>
      </c>
      <c r="D345" s="15">
        <v>41264</v>
      </c>
      <c r="E345" s="4">
        <f t="shared" si="20"/>
        <v>21</v>
      </c>
      <c r="F345" s="4">
        <f t="shared" si="21"/>
        <v>12</v>
      </c>
      <c r="G345" s="4">
        <f t="shared" si="22"/>
        <v>2012</v>
      </c>
      <c r="H345" s="58" t="s">
        <v>5811</v>
      </c>
      <c r="I345" s="11" t="s">
        <v>4137</v>
      </c>
      <c r="L345" s="1" t="s">
        <v>736</v>
      </c>
      <c r="M345" s="5">
        <v>300</v>
      </c>
      <c r="N345" s="6">
        <v>276</v>
      </c>
      <c r="O345" s="13" t="s">
        <v>25</v>
      </c>
      <c r="P345" s="1" t="s">
        <v>26</v>
      </c>
      <c r="Q345" s="5" t="s">
        <v>927</v>
      </c>
      <c r="R345" s="23" t="str">
        <f t="shared" si="23"/>
        <v>00086783</v>
      </c>
      <c r="U345" s="1" t="s">
        <v>25</v>
      </c>
      <c r="V345" s="1" t="s">
        <v>25</v>
      </c>
      <c r="W345" s="1" t="s">
        <v>5</v>
      </c>
      <c r="X345" s="2" t="s">
        <v>433</v>
      </c>
      <c r="Y345" s="1" t="s">
        <v>2650</v>
      </c>
      <c r="Z345" s="1" t="s">
        <v>25</v>
      </c>
      <c r="AA345" s="1" t="s">
        <v>25</v>
      </c>
      <c r="AB345" s="1" t="str">
        <f>LOWER('[1]All data except MON12'!S1686)</f>
        <v/>
      </c>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c r="BE345" s="11"/>
      <c r="BF345" s="11"/>
      <c r="BG345" s="11"/>
      <c r="BH345" s="11"/>
      <c r="BI345" s="11"/>
      <c r="BJ345" s="11"/>
      <c r="BK345" s="11"/>
      <c r="BL345" s="11"/>
      <c r="BM345" s="11"/>
      <c r="BN345" s="11"/>
      <c r="BO345" s="11"/>
      <c r="BP345" s="11"/>
      <c r="BQ345" s="11"/>
      <c r="BR345" s="11"/>
      <c r="BS345" s="11"/>
      <c r="BT345" s="11"/>
      <c r="BU345" s="11"/>
      <c r="BV345" s="11"/>
      <c r="BW345" s="11"/>
      <c r="BX345" s="11"/>
      <c r="BY345" s="11"/>
      <c r="BZ345" s="11"/>
      <c r="CA345" s="11"/>
      <c r="CB345" s="11"/>
      <c r="CC345" s="11"/>
      <c r="CD345" s="11"/>
      <c r="CE345" s="11"/>
      <c r="CF345" s="11"/>
      <c r="CG345" s="11"/>
      <c r="CH345" s="11"/>
      <c r="CI345" s="11"/>
      <c r="CJ345" s="11"/>
      <c r="CK345" s="11"/>
      <c r="CL345" s="11"/>
      <c r="CM345" s="11"/>
      <c r="CN345" s="11"/>
      <c r="CO345" s="11"/>
      <c r="CP345" s="11"/>
      <c r="CQ345" s="11"/>
      <c r="CR345" s="11"/>
      <c r="CS345" s="11"/>
      <c r="CT345" s="11"/>
      <c r="CU345" s="11"/>
    </row>
    <row r="346" spans="1:99" s="1" customFormat="1">
      <c r="A346" s="3" t="s">
        <v>4480</v>
      </c>
      <c r="B346" s="1" t="s">
        <v>525</v>
      </c>
      <c r="C346" s="2" t="s">
        <v>4062</v>
      </c>
      <c r="D346" s="15">
        <v>41264</v>
      </c>
      <c r="E346" s="4">
        <f t="shared" si="20"/>
        <v>21</v>
      </c>
      <c r="F346" s="4">
        <f t="shared" si="21"/>
        <v>12</v>
      </c>
      <c r="G346" s="4">
        <f t="shared" si="22"/>
        <v>2012</v>
      </c>
      <c r="H346" s="58" t="s">
        <v>5811</v>
      </c>
      <c r="I346" s="11" t="s">
        <v>4137</v>
      </c>
      <c r="L346" s="1" t="s">
        <v>736</v>
      </c>
      <c r="M346" s="5">
        <v>274</v>
      </c>
      <c r="N346" s="6">
        <v>204</v>
      </c>
      <c r="O346" s="13" t="s">
        <v>25</v>
      </c>
      <c r="P346" s="1" t="s">
        <v>26</v>
      </c>
      <c r="Q346" s="5" t="s">
        <v>837</v>
      </c>
      <c r="R346" s="23" t="str">
        <f t="shared" si="23"/>
        <v>00086787</v>
      </c>
      <c r="U346" s="1" t="s">
        <v>25</v>
      </c>
      <c r="V346" s="1" t="s">
        <v>25</v>
      </c>
      <c r="W346" s="1" t="s">
        <v>5</v>
      </c>
      <c r="X346" s="2" t="s">
        <v>433</v>
      </c>
      <c r="Y346" s="1" t="s">
        <v>2650</v>
      </c>
      <c r="Z346" s="1" t="s">
        <v>25</v>
      </c>
      <c r="AA346" s="1" t="s">
        <v>25</v>
      </c>
      <c r="AB346" s="1" t="str">
        <f>LOWER('[1]All data except MON12'!S1687)</f>
        <v/>
      </c>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1"/>
      <c r="BI346" s="11"/>
      <c r="BJ346" s="11"/>
      <c r="BK346" s="11"/>
      <c r="BL346" s="11"/>
      <c r="BM346" s="11"/>
      <c r="BN346" s="11"/>
      <c r="BO346" s="11"/>
      <c r="BP346" s="11"/>
      <c r="BQ346" s="11"/>
      <c r="BR346" s="11"/>
      <c r="BS346" s="11"/>
      <c r="BT346" s="11"/>
      <c r="BU346" s="11"/>
      <c r="BV346" s="11"/>
      <c r="BW346" s="11"/>
      <c r="BX346" s="11"/>
      <c r="BY346" s="11"/>
      <c r="BZ346" s="11"/>
      <c r="CA346" s="11"/>
      <c r="CB346" s="11"/>
      <c r="CC346" s="11"/>
      <c r="CD346" s="11"/>
      <c r="CE346" s="11"/>
      <c r="CF346" s="11"/>
      <c r="CG346" s="11"/>
      <c r="CH346" s="11"/>
      <c r="CI346" s="11"/>
      <c r="CJ346" s="11"/>
      <c r="CK346" s="11"/>
      <c r="CL346" s="11"/>
      <c r="CM346" s="11"/>
      <c r="CN346" s="11"/>
      <c r="CO346" s="11"/>
      <c r="CP346" s="11"/>
      <c r="CQ346" s="11"/>
      <c r="CR346" s="11"/>
      <c r="CS346" s="11"/>
      <c r="CT346" s="11"/>
      <c r="CU346" s="11"/>
    </row>
    <row r="347" spans="1:99">
      <c r="A347" s="3" t="s">
        <v>2701</v>
      </c>
      <c r="B347" s="11" t="s">
        <v>28</v>
      </c>
      <c r="C347" s="3" t="s">
        <v>735</v>
      </c>
      <c r="D347" s="32">
        <v>41368</v>
      </c>
      <c r="E347" s="33">
        <f t="shared" si="20"/>
        <v>4</v>
      </c>
      <c r="F347" s="33">
        <f t="shared" si="21"/>
        <v>4</v>
      </c>
      <c r="G347" s="33">
        <f t="shared" si="22"/>
        <v>2013</v>
      </c>
      <c r="H347" s="58" t="s">
        <v>5831</v>
      </c>
      <c r="I347" s="3" t="s">
        <v>3807</v>
      </c>
      <c r="J347" s="3"/>
      <c r="K347" s="3"/>
      <c r="L347" s="11" t="s">
        <v>24</v>
      </c>
      <c r="M347" s="18">
        <v>245</v>
      </c>
      <c r="N347" s="16">
        <v>196</v>
      </c>
      <c r="O347" s="30" t="s">
        <v>25</v>
      </c>
      <c r="P347" s="11" t="s">
        <v>25</v>
      </c>
      <c r="Q347" s="18" t="s">
        <v>25</v>
      </c>
      <c r="R347" s="23" t="str">
        <f t="shared" si="23"/>
        <v/>
      </c>
      <c r="T347" s="3" t="s">
        <v>1506</v>
      </c>
      <c r="U347" s="11" t="s">
        <v>1933</v>
      </c>
      <c r="V347" s="11" t="s">
        <v>25</v>
      </c>
      <c r="W347" s="11" t="s">
        <v>25</v>
      </c>
      <c r="X347" s="11" t="s">
        <v>25</v>
      </c>
      <c r="Y347" s="11" t="s">
        <v>2649</v>
      </c>
      <c r="Z347" s="11" t="s">
        <v>25</v>
      </c>
      <c r="AA347" s="11" t="s">
        <v>759</v>
      </c>
      <c r="AB347" s="11" t="str">
        <f>LOWER('[1]All data except MON12'!S11)</f>
        <v/>
      </c>
    </row>
    <row r="348" spans="1:99">
      <c r="A348" s="3" t="s">
        <v>2704</v>
      </c>
      <c r="B348" s="11" t="s">
        <v>28</v>
      </c>
      <c r="C348" s="3" t="s">
        <v>735</v>
      </c>
      <c r="D348" s="32">
        <v>41368</v>
      </c>
      <c r="E348" s="33">
        <f t="shared" si="20"/>
        <v>4</v>
      </c>
      <c r="F348" s="33">
        <f t="shared" si="21"/>
        <v>4</v>
      </c>
      <c r="G348" s="33">
        <f t="shared" si="22"/>
        <v>2013</v>
      </c>
      <c r="H348" s="58" t="s">
        <v>5831</v>
      </c>
      <c r="I348" s="3" t="s">
        <v>3807</v>
      </c>
      <c r="J348" s="3"/>
      <c r="K348" s="3"/>
      <c r="L348" s="11" t="s">
        <v>24</v>
      </c>
      <c r="M348" s="18">
        <v>366</v>
      </c>
      <c r="N348" s="16">
        <v>758</v>
      </c>
      <c r="O348" s="30" t="s">
        <v>25</v>
      </c>
      <c r="P348" s="11" t="s">
        <v>25</v>
      </c>
      <c r="Q348" s="18" t="s">
        <v>25</v>
      </c>
      <c r="R348" s="23" t="str">
        <f t="shared" si="23"/>
        <v/>
      </c>
      <c r="T348" s="3" t="s">
        <v>1506</v>
      </c>
      <c r="U348" s="11" t="s">
        <v>1938</v>
      </c>
      <c r="V348" s="11" t="s">
        <v>25</v>
      </c>
      <c r="W348" s="11" t="s">
        <v>25</v>
      </c>
      <c r="X348" s="11" t="s">
        <v>25</v>
      </c>
      <c r="Y348" s="11" t="s">
        <v>2649</v>
      </c>
      <c r="Z348" s="11" t="s">
        <v>25</v>
      </c>
      <c r="AA348" s="11" t="s">
        <v>759</v>
      </c>
      <c r="AB348" s="11" t="str">
        <f>LOWER('[1]All data except MON12'!S15)</f>
        <v/>
      </c>
    </row>
    <row r="349" spans="1:99">
      <c r="A349" s="3" t="s">
        <v>2700</v>
      </c>
      <c r="B349" s="11" t="s">
        <v>28</v>
      </c>
      <c r="C349" s="3" t="s">
        <v>735</v>
      </c>
      <c r="D349" s="32">
        <v>41368</v>
      </c>
      <c r="E349" s="33">
        <f t="shared" si="20"/>
        <v>4</v>
      </c>
      <c r="F349" s="33">
        <f t="shared" si="21"/>
        <v>4</v>
      </c>
      <c r="G349" s="33">
        <f t="shared" si="22"/>
        <v>2013</v>
      </c>
      <c r="H349" s="58" t="s">
        <v>5831</v>
      </c>
      <c r="I349" s="3" t="s">
        <v>3807</v>
      </c>
      <c r="J349" s="3"/>
      <c r="K349" s="3"/>
      <c r="L349" s="11" t="s">
        <v>24</v>
      </c>
      <c r="M349" s="18">
        <v>252</v>
      </c>
      <c r="N349" s="16">
        <v>149</v>
      </c>
      <c r="O349" s="30" t="s">
        <v>25</v>
      </c>
      <c r="P349" s="11" t="s">
        <v>26</v>
      </c>
      <c r="Q349" s="18" t="s">
        <v>1931</v>
      </c>
      <c r="R349" s="23" t="str">
        <f t="shared" si="23"/>
        <v>00086748</v>
      </c>
      <c r="T349" s="3" t="s">
        <v>1506</v>
      </c>
      <c r="U349" s="11" t="s">
        <v>1932</v>
      </c>
      <c r="V349" s="11" t="s">
        <v>25</v>
      </c>
      <c r="W349" s="11" t="s">
        <v>25</v>
      </c>
      <c r="X349" s="11" t="s">
        <v>25</v>
      </c>
      <c r="Y349" s="11" t="s">
        <v>2649</v>
      </c>
      <c r="Z349" s="11" t="s">
        <v>25</v>
      </c>
      <c r="AA349" s="11" t="s">
        <v>759</v>
      </c>
      <c r="AB349" s="11" t="str">
        <f>LOWER('[1]All data except MON12'!S9)</f>
        <v/>
      </c>
    </row>
    <row r="350" spans="1:99" s="1" customFormat="1">
      <c r="A350" s="2" t="s">
        <v>2758</v>
      </c>
      <c r="B350" s="1" t="s">
        <v>28</v>
      </c>
      <c r="C350" s="2" t="s">
        <v>735</v>
      </c>
      <c r="D350" s="15">
        <v>41368</v>
      </c>
      <c r="E350" s="4">
        <f t="shared" si="20"/>
        <v>4</v>
      </c>
      <c r="F350" s="4">
        <f t="shared" si="21"/>
        <v>4</v>
      </c>
      <c r="G350" s="4">
        <f t="shared" si="22"/>
        <v>2013</v>
      </c>
      <c r="H350" s="58" t="s">
        <v>5831</v>
      </c>
      <c r="I350" s="3" t="s">
        <v>3807</v>
      </c>
      <c r="J350" s="2"/>
      <c r="K350" s="2"/>
      <c r="L350" s="1" t="s">
        <v>24</v>
      </c>
      <c r="M350" s="5">
        <v>295</v>
      </c>
      <c r="N350" s="6">
        <v>286</v>
      </c>
      <c r="O350" s="13" t="s">
        <v>25</v>
      </c>
      <c r="P350" s="1" t="s">
        <v>26</v>
      </c>
      <c r="Q350" s="5" t="s">
        <v>2470</v>
      </c>
      <c r="R350" s="23" t="str">
        <f t="shared" si="23"/>
        <v>00086749</v>
      </c>
      <c r="V350" s="1" t="s">
        <v>25</v>
      </c>
      <c r="W350" s="1" t="s">
        <v>25</v>
      </c>
      <c r="X350" s="1" t="s">
        <v>25</v>
      </c>
      <c r="Y350" s="1" t="s">
        <v>2649</v>
      </c>
      <c r="Z350" s="1" t="s">
        <v>25</v>
      </c>
      <c r="AA350" s="1" t="s">
        <v>759</v>
      </c>
      <c r="AB350" s="1" t="str">
        <f>LOWER('[1]All data except MON12'!S32)</f>
        <v/>
      </c>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c r="BF350" s="11"/>
      <c r="BG350" s="11"/>
      <c r="BH350" s="11"/>
      <c r="BI350" s="11"/>
      <c r="BJ350" s="11"/>
      <c r="BK350" s="11"/>
      <c r="BL350" s="11"/>
      <c r="BM350" s="11"/>
      <c r="BN350" s="11"/>
      <c r="BO350" s="11"/>
      <c r="BP350" s="11"/>
      <c r="BQ350" s="11"/>
      <c r="BR350" s="11"/>
      <c r="BS350" s="11"/>
      <c r="BT350" s="11"/>
      <c r="BU350" s="11"/>
      <c r="BV350" s="11"/>
      <c r="BW350" s="11"/>
      <c r="BX350" s="11"/>
      <c r="BY350" s="11"/>
      <c r="BZ350" s="11"/>
      <c r="CA350" s="11"/>
      <c r="CB350" s="11"/>
      <c r="CC350" s="11"/>
      <c r="CD350" s="11"/>
      <c r="CE350" s="11"/>
      <c r="CF350" s="11"/>
      <c r="CG350" s="11"/>
      <c r="CH350" s="11"/>
      <c r="CI350" s="11"/>
      <c r="CJ350" s="11"/>
      <c r="CK350" s="11"/>
      <c r="CL350" s="11"/>
      <c r="CM350" s="11"/>
      <c r="CN350" s="11"/>
      <c r="CO350" s="11"/>
      <c r="CP350" s="11"/>
      <c r="CQ350" s="11"/>
      <c r="CR350" s="11"/>
      <c r="CS350" s="11"/>
      <c r="CT350" s="11"/>
      <c r="CU350" s="11"/>
    </row>
    <row r="351" spans="1:99" s="1" customFormat="1">
      <c r="A351" s="2" t="s">
        <v>2762</v>
      </c>
      <c r="B351" s="1" t="s">
        <v>28</v>
      </c>
      <c r="C351" s="2" t="s">
        <v>735</v>
      </c>
      <c r="D351" s="15">
        <v>41368</v>
      </c>
      <c r="E351" s="4">
        <f t="shared" si="20"/>
        <v>4</v>
      </c>
      <c r="F351" s="4">
        <f t="shared" si="21"/>
        <v>4</v>
      </c>
      <c r="G351" s="4">
        <f t="shared" si="22"/>
        <v>2013</v>
      </c>
      <c r="H351" s="58" t="s">
        <v>5831</v>
      </c>
      <c r="I351" s="3" t="s">
        <v>3807</v>
      </c>
      <c r="J351" s="2"/>
      <c r="K351" s="2"/>
      <c r="L351" s="1" t="s">
        <v>24</v>
      </c>
      <c r="M351" s="5">
        <v>330</v>
      </c>
      <c r="N351" s="6">
        <v>349</v>
      </c>
      <c r="O351" s="13" t="s">
        <v>25</v>
      </c>
      <c r="P351" s="1" t="s">
        <v>26</v>
      </c>
      <c r="Q351" s="5" t="s">
        <v>2480</v>
      </c>
      <c r="R351" s="23" t="str">
        <f t="shared" si="23"/>
        <v>00086751</v>
      </c>
      <c r="V351" s="1" t="s">
        <v>25</v>
      </c>
      <c r="W351" s="1" t="s">
        <v>25</v>
      </c>
      <c r="X351" s="1" t="s">
        <v>25</v>
      </c>
      <c r="Y351" s="1" t="s">
        <v>2649</v>
      </c>
      <c r="Z351" s="1" t="s">
        <v>25</v>
      </c>
      <c r="AA351" s="1" t="s">
        <v>759</v>
      </c>
      <c r="AB351" s="1" t="str">
        <f>LOWER('[1]All data except MON12'!S28)</f>
        <v/>
      </c>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c r="BE351" s="11"/>
      <c r="BF351" s="11"/>
      <c r="BG351" s="11"/>
      <c r="BH351" s="11"/>
      <c r="BI351" s="11"/>
      <c r="BJ351" s="11"/>
      <c r="BK351" s="11"/>
      <c r="BL351" s="11"/>
      <c r="BM351" s="11"/>
      <c r="BN351" s="11"/>
      <c r="BO351" s="11"/>
      <c r="BP351" s="11"/>
      <c r="BQ351" s="11"/>
      <c r="BR351" s="11"/>
      <c r="BS351" s="11"/>
      <c r="BT351" s="11"/>
      <c r="BU351" s="11"/>
      <c r="BV351" s="11"/>
      <c r="BW351" s="11"/>
      <c r="BX351" s="11"/>
      <c r="BY351" s="11"/>
      <c r="BZ351" s="11"/>
      <c r="CA351" s="11"/>
      <c r="CB351" s="11"/>
      <c r="CC351" s="11"/>
      <c r="CD351" s="11"/>
      <c r="CE351" s="11"/>
      <c r="CF351" s="11"/>
      <c r="CG351" s="11"/>
      <c r="CH351" s="11"/>
      <c r="CI351" s="11"/>
      <c r="CJ351" s="11"/>
      <c r="CK351" s="11"/>
      <c r="CL351" s="11"/>
      <c r="CM351" s="11"/>
      <c r="CN351" s="11"/>
      <c r="CO351" s="11"/>
      <c r="CP351" s="11"/>
      <c r="CQ351" s="11"/>
      <c r="CR351" s="11"/>
      <c r="CS351" s="11"/>
      <c r="CT351" s="11"/>
      <c r="CU351" s="11"/>
    </row>
    <row r="352" spans="1:99" s="1" customFormat="1">
      <c r="A352" s="2" t="s">
        <v>2754</v>
      </c>
      <c r="B352" s="1" t="s">
        <v>28</v>
      </c>
      <c r="C352" s="2" t="s">
        <v>735</v>
      </c>
      <c r="D352" s="15">
        <v>41368</v>
      </c>
      <c r="E352" s="4">
        <f t="shared" si="20"/>
        <v>4</v>
      </c>
      <c r="F352" s="4">
        <f t="shared" si="21"/>
        <v>4</v>
      </c>
      <c r="G352" s="4">
        <f t="shared" si="22"/>
        <v>2013</v>
      </c>
      <c r="H352" s="58" t="s">
        <v>5831</v>
      </c>
      <c r="I352" s="3" t="s">
        <v>3807</v>
      </c>
      <c r="J352" s="2"/>
      <c r="K352" s="2"/>
      <c r="L352" s="1" t="s">
        <v>24</v>
      </c>
      <c r="M352" s="5">
        <v>265</v>
      </c>
      <c r="N352" s="6">
        <v>198</v>
      </c>
      <c r="O352" s="13" t="s">
        <v>25</v>
      </c>
      <c r="P352" s="1" t="s">
        <v>26</v>
      </c>
      <c r="Q352" s="5" t="s">
        <v>2441</v>
      </c>
      <c r="R352" s="23" t="str">
        <f t="shared" si="23"/>
        <v>00086753</v>
      </c>
      <c r="V352" s="1" t="s">
        <v>25</v>
      </c>
      <c r="W352" s="1" t="s">
        <v>25</v>
      </c>
      <c r="X352" s="1" t="s">
        <v>25</v>
      </c>
      <c r="Y352" s="1" t="s">
        <v>2649</v>
      </c>
      <c r="Z352" s="1" t="s">
        <v>25</v>
      </c>
      <c r="AA352" s="1" t="s">
        <v>759</v>
      </c>
      <c r="AB352" s="1" t="str">
        <f>LOWER('[1]All data except MON12'!S26)</f>
        <v/>
      </c>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c r="BE352" s="11"/>
      <c r="BF352" s="11"/>
      <c r="BG352" s="11"/>
      <c r="BH352" s="11"/>
      <c r="BI352" s="11"/>
      <c r="BJ352" s="11"/>
      <c r="BK352" s="11"/>
      <c r="BL352" s="11"/>
      <c r="BM352" s="11"/>
      <c r="BN352" s="11"/>
      <c r="BO352" s="11"/>
      <c r="BP352" s="11"/>
      <c r="BQ352" s="11"/>
      <c r="BR352" s="11"/>
      <c r="BS352" s="11"/>
      <c r="BT352" s="11"/>
      <c r="BU352" s="11"/>
      <c r="BV352" s="11"/>
      <c r="BW352" s="11"/>
      <c r="BX352" s="11"/>
      <c r="BY352" s="11"/>
      <c r="BZ352" s="11"/>
      <c r="CA352" s="11"/>
      <c r="CB352" s="11"/>
      <c r="CC352" s="11"/>
      <c r="CD352" s="11"/>
      <c r="CE352" s="11"/>
      <c r="CF352" s="11"/>
      <c r="CG352" s="11"/>
      <c r="CH352" s="11"/>
      <c r="CI352" s="11"/>
      <c r="CJ352" s="11"/>
      <c r="CK352" s="11"/>
      <c r="CL352" s="11"/>
      <c r="CM352" s="11"/>
      <c r="CN352" s="11"/>
      <c r="CO352" s="11"/>
      <c r="CP352" s="11"/>
      <c r="CQ352" s="11"/>
      <c r="CR352" s="11"/>
      <c r="CS352" s="11"/>
      <c r="CT352" s="11"/>
      <c r="CU352" s="11"/>
    </row>
    <row r="353" spans="1:99" s="1" customFormat="1">
      <c r="A353" s="2" t="s">
        <v>2766</v>
      </c>
      <c r="B353" s="1" t="s">
        <v>28</v>
      </c>
      <c r="C353" s="2" t="s">
        <v>735</v>
      </c>
      <c r="D353" s="15">
        <v>41368</v>
      </c>
      <c r="E353" s="4">
        <f t="shared" si="20"/>
        <v>4</v>
      </c>
      <c r="F353" s="4">
        <f t="shared" si="21"/>
        <v>4</v>
      </c>
      <c r="G353" s="4">
        <f t="shared" si="22"/>
        <v>2013</v>
      </c>
      <c r="H353" s="58" t="s">
        <v>5831</v>
      </c>
      <c r="I353" s="3" t="s">
        <v>3807</v>
      </c>
      <c r="J353" s="2"/>
      <c r="K353" s="2"/>
      <c r="L353" s="1" t="s">
        <v>736</v>
      </c>
      <c r="M353" s="5">
        <v>350</v>
      </c>
      <c r="N353" s="6">
        <v>555</v>
      </c>
      <c r="O353" s="13" t="s">
        <v>25</v>
      </c>
      <c r="P353" s="1" t="s">
        <v>26</v>
      </c>
      <c r="Q353" s="5" t="s">
        <v>2496</v>
      </c>
      <c r="R353" s="23" t="str">
        <f t="shared" si="23"/>
        <v>00086754</v>
      </c>
      <c r="V353" s="1" t="s">
        <v>25</v>
      </c>
      <c r="W353" s="1" t="s">
        <v>25</v>
      </c>
      <c r="X353" s="1" t="s">
        <v>25</v>
      </c>
      <c r="Y353" s="1" t="s">
        <v>2649</v>
      </c>
      <c r="Z353" s="1" t="s">
        <v>25</v>
      </c>
      <c r="AA353" s="1" t="s">
        <v>759</v>
      </c>
      <c r="AB353" s="1" t="str">
        <f>LOWER('[1]All data except MON12'!S27)</f>
        <v/>
      </c>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c r="BO353" s="11"/>
      <c r="BP353" s="11"/>
      <c r="BQ353" s="11"/>
      <c r="BR353" s="11"/>
      <c r="BS353" s="11"/>
      <c r="BT353" s="11"/>
      <c r="BU353" s="11"/>
      <c r="BV353" s="11"/>
      <c r="BW353" s="11"/>
      <c r="BX353" s="11"/>
      <c r="BY353" s="11"/>
      <c r="BZ353" s="11"/>
      <c r="CA353" s="11"/>
      <c r="CB353" s="11"/>
      <c r="CC353" s="11"/>
      <c r="CD353" s="11"/>
      <c r="CE353" s="11"/>
      <c r="CF353" s="11"/>
      <c r="CG353" s="11"/>
      <c r="CH353" s="11"/>
      <c r="CI353" s="11"/>
      <c r="CJ353" s="11"/>
      <c r="CK353" s="11"/>
      <c r="CL353" s="11"/>
      <c r="CM353" s="11"/>
      <c r="CN353" s="11"/>
      <c r="CO353" s="11"/>
      <c r="CP353" s="11"/>
      <c r="CQ353" s="11"/>
      <c r="CR353" s="11"/>
      <c r="CS353" s="11"/>
      <c r="CT353" s="11"/>
      <c r="CU353" s="11"/>
    </row>
    <row r="354" spans="1:99">
      <c r="A354" s="3" t="s">
        <v>2708</v>
      </c>
      <c r="B354" s="11" t="s">
        <v>28</v>
      </c>
      <c r="C354" s="3" t="s">
        <v>735</v>
      </c>
      <c r="D354" s="32">
        <v>41368</v>
      </c>
      <c r="E354" s="33">
        <f t="shared" si="20"/>
        <v>4</v>
      </c>
      <c r="F354" s="33">
        <f t="shared" si="21"/>
        <v>4</v>
      </c>
      <c r="G354" s="33">
        <f t="shared" si="22"/>
        <v>2013</v>
      </c>
      <c r="H354" s="58" t="s">
        <v>5831</v>
      </c>
      <c r="I354" s="3" t="s">
        <v>3807</v>
      </c>
      <c r="J354" s="3"/>
      <c r="K354" s="3"/>
      <c r="L354" s="11" t="s">
        <v>24</v>
      </c>
      <c r="M354" s="18">
        <v>294</v>
      </c>
      <c r="N354" s="16">
        <v>290</v>
      </c>
      <c r="O354" s="30" t="s">
        <v>25</v>
      </c>
      <c r="P354" s="11" t="s">
        <v>26</v>
      </c>
      <c r="Q354" s="18" t="s">
        <v>1944</v>
      </c>
      <c r="R354" s="23" t="str">
        <f t="shared" si="23"/>
        <v>00086755</v>
      </c>
      <c r="T354" s="3" t="s">
        <v>1506</v>
      </c>
      <c r="U354" s="11" t="s">
        <v>1945</v>
      </c>
      <c r="V354" s="11" t="s">
        <v>25</v>
      </c>
      <c r="W354" s="11" t="s">
        <v>25</v>
      </c>
      <c r="X354" s="11" t="s">
        <v>25</v>
      </c>
      <c r="Y354" s="11" t="s">
        <v>2649</v>
      </c>
      <c r="Z354" s="11" t="s">
        <v>25</v>
      </c>
      <c r="AA354" s="11" t="s">
        <v>759</v>
      </c>
      <c r="AB354" s="11" t="str">
        <f>LOWER('[1]All data except MON12'!S20)</f>
        <v/>
      </c>
    </row>
    <row r="355" spans="1:99">
      <c r="A355" s="3" t="s">
        <v>2692</v>
      </c>
      <c r="B355" s="11" t="s">
        <v>28</v>
      </c>
      <c r="C355" s="3" t="s">
        <v>735</v>
      </c>
      <c r="D355" s="32">
        <v>41368</v>
      </c>
      <c r="E355" s="33">
        <f t="shared" si="20"/>
        <v>4</v>
      </c>
      <c r="F355" s="33">
        <f t="shared" si="21"/>
        <v>4</v>
      </c>
      <c r="G355" s="33">
        <f t="shared" si="22"/>
        <v>2013</v>
      </c>
      <c r="H355" s="58" t="s">
        <v>5831</v>
      </c>
      <c r="I355" s="3" t="s">
        <v>3807</v>
      </c>
      <c r="J355" s="3"/>
      <c r="K355" s="3"/>
      <c r="L355" s="11" t="s">
        <v>736</v>
      </c>
      <c r="M355" s="18">
        <v>427</v>
      </c>
      <c r="N355" s="16">
        <v>1030</v>
      </c>
      <c r="O355" s="30" t="s">
        <v>25</v>
      </c>
      <c r="P355" s="11" t="s">
        <v>26</v>
      </c>
      <c r="Q355" s="18" t="s">
        <v>1786</v>
      </c>
      <c r="R355" s="23" t="str">
        <f t="shared" si="23"/>
        <v>00086756</v>
      </c>
      <c r="T355" s="3" t="s">
        <v>1506</v>
      </c>
      <c r="U355" s="11" t="s">
        <v>1787</v>
      </c>
      <c r="V355" s="11" t="s">
        <v>25</v>
      </c>
      <c r="W355" s="11" t="s">
        <v>25</v>
      </c>
      <c r="X355" s="11" t="s">
        <v>25</v>
      </c>
      <c r="Y355" s="11" t="s">
        <v>2649</v>
      </c>
      <c r="Z355" s="11" t="s">
        <v>25</v>
      </c>
      <c r="AA355" s="11" t="s">
        <v>759</v>
      </c>
      <c r="AB355" s="11" t="str">
        <f>LOWER('[1]All data except MON12'!S7)</f>
        <v/>
      </c>
    </row>
    <row r="356" spans="1:99" s="1" customFormat="1">
      <c r="A356" s="2" t="s">
        <v>2759</v>
      </c>
      <c r="B356" s="1" t="s">
        <v>28</v>
      </c>
      <c r="C356" s="2" t="s">
        <v>735</v>
      </c>
      <c r="D356" s="15">
        <v>41368</v>
      </c>
      <c r="E356" s="4">
        <f t="shared" si="20"/>
        <v>4</v>
      </c>
      <c r="F356" s="4">
        <f t="shared" si="21"/>
        <v>4</v>
      </c>
      <c r="G356" s="4">
        <f t="shared" si="22"/>
        <v>2013</v>
      </c>
      <c r="H356" s="58" t="s">
        <v>5831</v>
      </c>
      <c r="I356" s="3" t="s">
        <v>3807</v>
      </c>
      <c r="J356" s="2"/>
      <c r="K356" s="2"/>
      <c r="L356" s="1" t="s">
        <v>736</v>
      </c>
      <c r="M356" s="5">
        <v>275</v>
      </c>
      <c r="N356" s="6">
        <v>314</v>
      </c>
      <c r="O356" s="13" t="s">
        <v>25</v>
      </c>
      <c r="P356" s="1" t="s">
        <v>26</v>
      </c>
      <c r="Q356" s="5" t="s">
        <v>2474</v>
      </c>
      <c r="R356" s="23" t="str">
        <f t="shared" si="23"/>
        <v>00086761</v>
      </c>
      <c r="V356" s="1" t="s">
        <v>25</v>
      </c>
      <c r="W356" s="1" t="s">
        <v>25</v>
      </c>
      <c r="X356" s="1" t="s">
        <v>25</v>
      </c>
      <c r="Y356" s="1" t="s">
        <v>2649</v>
      </c>
      <c r="Z356" s="1" t="s">
        <v>25</v>
      </c>
      <c r="AA356" s="1" t="s">
        <v>759</v>
      </c>
      <c r="AB356" s="1" t="str">
        <f>LOWER('[1]All data except MON12'!S34)</f>
        <v/>
      </c>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c r="BE356" s="11"/>
      <c r="BF356" s="11"/>
      <c r="BG356" s="11"/>
      <c r="BH356" s="11"/>
      <c r="BI356" s="11"/>
      <c r="BJ356" s="11"/>
      <c r="BK356" s="11"/>
      <c r="BL356" s="11"/>
      <c r="BM356" s="11"/>
      <c r="BN356" s="11"/>
      <c r="BO356" s="11"/>
      <c r="BP356" s="11"/>
      <c r="BQ356" s="11"/>
      <c r="BR356" s="11"/>
      <c r="BS356" s="11"/>
      <c r="BT356" s="11"/>
      <c r="BU356" s="11"/>
      <c r="BV356" s="11"/>
      <c r="BW356" s="11"/>
      <c r="BX356" s="11"/>
      <c r="BY356" s="11"/>
      <c r="BZ356" s="11"/>
      <c r="CA356" s="11"/>
      <c r="CB356" s="11"/>
      <c r="CC356" s="11"/>
      <c r="CD356" s="11"/>
      <c r="CE356" s="11"/>
      <c r="CF356" s="11"/>
      <c r="CG356" s="11"/>
      <c r="CH356" s="11"/>
      <c r="CI356" s="11"/>
      <c r="CJ356" s="11"/>
      <c r="CK356" s="11"/>
      <c r="CL356" s="11"/>
      <c r="CM356" s="11"/>
      <c r="CN356" s="11"/>
      <c r="CO356" s="11"/>
      <c r="CP356" s="11"/>
      <c r="CQ356" s="11"/>
      <c r="CR356" s="11"/>
      <c r="CS356" s="11"/>
      <c r="CT356" s="11"/>
      <c r="CU356" s="11"/>
    </row>
    <row r="357" spans="1:99" s="1" customFormat="1">
      <c r="A357" s="2" t="s">
        <v>2769</v>
      </c>
      <c r="B357" s="1" t="s">
        <v>28</v>
      </c>
      <c r="C357" s="2" t="s">
        <v>735</v>
      </c>
      <c r="D357" s="15">
        <v>41368</v>
      </c>
      <c r="E357" s="4">
        <f t="shared" si="20"/>
        <v>4</v>
      </c>
      <c r="F357" s="4">
        <f t="shared" si="21"/>
        <v>4</v>
      </c>
      <c r="G357" s="4">
        <f t="shared" si="22"/>
        <v>2013</v>
      </c>
      <c r="H357" s="58" t="s">
        <v>5831</v>
      </c>
      <c r="I357" s="3" t="s">
        <v>3807</v>
      </c>
      <c r="J357" s="2"/>
      <c r="K357" s="2"/>
      <c r="L357" s="1" t="s">
        <v>736</v>
      </c>
      <c r="M357" s="5">
        <v>250</v>
      </c>
      <c r="N357" s="6">
        <v>690</v>
      </c>
      <c r="O357" s="13" t="s">
        <v>25</v>
      </c>
      <c r="P357" s="1" t="s">
        <v>26</v>
      </c>
      <c r="Q357" s="5" t="s">
        <v>2501</v>
      </c>
      <c r="R357" s="23" t="str">
        <f t="shared" si="23"/>
        <v>00086767</v>
      </c>
      <c r="V357" s="1" t="s">
        <v>25</v>
      </c>
      <c r="W357" s="1" t="s">
        <v>25</v>
      </c>
      <c r="X357" s="1" t="s">
        <v>25</v>
      </c>
      <c r="Y357" s="1" t="s">
        <v>2649</v>
      </c>
      <c r="Z357" s="1" t="s">
        <v>25</v>
      </c>
      <c r="AA357" s="1" t="s">
        <v>759</v>
      </c>
      <c r="AB357" s="1" t="str">
        <f>LOWER('[1]All data except MON12'!S31)</f>
        <v/>
      </c>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c r="BE357" s="11"/>
      <c r="BF357" s="11"/>
      <c r="BG357" s="11"/>
      <c r="BH357" s="11"/>
      <c r="BI357" s="11"/>
      <c r="BJ357" s="11"/>
      <c r="BK357" s="11"/>
      <c r="BL357" s="11"/>
      <c r="BM357" s="11"/>
      <c r="BN357" s="11"/>
      <c r="BO357" s="11"/>
      <c r="BP357" s="11"/>
      <c r="BQ357" s="11"/>
      <c r="BR357" s="11"/>
      <c r="BS357" s="11"/>
      <c r="BT357" s="11"/>
      <c r="BU357" s="11"/>
      <c r="BV357" s="11"/>
      <c r="BW357" s="11"/>
      <c r="BX357" s="11"/>
      <c r="BY357" s="11"/>
      <c r="BZ357" s="11"/>
      <c r="CA357" s="11"/>
      <c r="CB357" s="11"/>
      <c r="CC357" s="11"/>
      <c r="CD357" s="11"/>
      <c r="CE357" s="11"/>
      <c r="CF357" s="11"/>
      <c r="CG357" s="11"/>
      <c r="CH357" s="11"/>
      <c r="CI357" s="11"/>
      <c r="CJ357" s="11"/>
      <c r="CK357" s="11"/>
      <c r="CL357" s="11"/>
      <c r="CM357" s="11"/>
      <c r="CN357" s="11"/>
      <c r="CO357" s="11"/>
      <c r="CP357" s="11"/>
      <c r="CQ357" s="11"/>
      <c r="CR357" s="11"/>
      <c r="CS357" s="11"/>
      <c r="CT357" s="11"/>
      <c r="CU357" s="11"/>
    </row>
    <row r="358" spans="1:99" s="1" customFormat="1">
      <c r="A358" s="2" t="s">
        <v>2772</v>
      </c>
      <c r="B358" s="1" t="s">
        <v>28</v>
      </c>
      <c r="C358" s="2" t="s">
        <v>735</v>
      </c>
      <c r="D358" s="15">
        <v>41368</v>
      </c>
      <c r="E358" s="4">
        <f t="shared" si="20"/>
        <v>4</v>
      </c>
      <c r="F358" s="4">
        <f t="shared" si="21"/>
        <v>4</v>
      </c>
      <c r="G358" s="4">
        <f t="shared" si="22"/>
        <v>2013</v>
      </c>
      <c r="H358" s="58" t="s">
        <v>5831</v>
      </c>
      <c r="I358" s="3" t="s">
        <v>3807</v>
      </c>
      <c r="J358" s="2"/>
      <c r="K358" s="2"/>
      <c r="L358" s="1" t="s">
        <v>736</v>
      </c>
      <c r="M358" s="5">
        <v>377</v>
      </c>
      <c r="N358" s="6">
        <v>741</v>
      </c>
      <c r="O358" s="13" t="s">
        <v>25</v>
      </c>
      <c r="P358" s="1" t="s">
        <v>26</v>
      </c>
      <c r="Q358" s="5" t="s">
        <v>2504</v>
      </c>
      <c r="R358" s="23" t="str">
        <f t="shared" si="23"/>
        <v>00086768</v>
      </c>
      <c r="V358" s="1" t="s">
        <v>25</v>
      </c>
      <c r="W358" s="1" t="s">
        <v>25</v>
      </c>
      <c r="X358" s="1" t="s">
        <v>25</v>
      </c>
      <c r="Y358" s="1" t="s">
        <v>2649</v>
      </c>
      <c r="Z358" s="1" t="s">
        <v>25</v>
      </c>
      <c r="AA358" s="1" t="s">
        <v>759</v>
      </c>
      <c r="AB358" s="1" t="str">
        <f>LOWER('[1]All data except MON12'!S47)</f>
        <v/>
      </c>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c r="BE358" s="11"/>
      <c r="BF358" s="11"/>
      <c r="BG358" s="11"/>
      <c r="BH358" s="11"/>
      <c r="BI358" s="11"/>
      <c r="BJ358" s="11"/>
      <c r="BK358" s="11"/>
      <c r="BL358" s="11"/>
      <c r="BM358" s="11"/>
      <c r="BN358" s="11"/>
      <c r="BO358" s="11"/>
      <c r="BP358" s="11"/>
      <c r="BQ358" s="11"/>
      <c r="BR358" s="11"/>
      <c r="BS358" s="11"/>
      <c r="BT358" s="11"/>
      <c r="BU358" s="11"/>
      <c r="BV358" s="11"/>
      <c r="BW358" s="11"/>
      <c r="BX358" s="11"/>
      <c r="BY358" s="11"/>
      <c r="BZ358" s="11"/>
      <c r="CA358" s="11"/>
      <c r="CB358" s="11"/>
      <c r="CC358" s="11"/>
      <c r="CD358" s="11"/>
      <c r="CE358" s="11"/>
      <c r="CF358" s="11"/>
      <c r="CG358" s="11"/>
      <c r="CH358" s="11"/>
      <c r="CI358" s="11"/>
      <c r="CJ358" s="11"/>
      <c r="CK358" s="11"/>
      <c r="CL358" s="11"/>
      <c r="CM358" s="11"/>
      <c r="CN358" s="11"/>
      <c r="CO358" s="11"/>
      <c r="CP358" s="11"/>
      <c r="CQ358" s="11"/>
      <c r="CR358" s="11"/>
      <c r="CS358" s="11"/>
      <c r="CT358" s="11"/>
      <c r="CU358" s="11"/>
    </row>
    <row r="359" spans="1:99" s="1" customFormat="1">
      <c r="A359" s="2" t="s">
        <v>2763</v>
      </c>
      <c r="B359" s="1" t="s">
        <v>28</v>
      </c>
      <c r="C359" s="2" t="s">
        <v>735</v>
      </c>
      <c r="D359" s="15">
        <v>41368</v>
      </c>
      <c r="E359" s="4">
        <f t="shared" si="20"/>
        <v>4</v>
      </c>
      <c r="F359" s="4">
        <f t="shared" si="21"/>
        <v>4</v>
      </c>
      <c r="G359" s="4">
        <f t="shared" si="22"/>
        <v>2013</v>
      </c>
      <c r="H359" s="58" t="s">
        <v>5831</v>
      </c>
      <c r="I359" s="3" t="s">
        <v>3807</v>
      </c>
      <c r="J359" s="2"/>
      <c r="K359" s="2"/>
      <c r="L359" s="1" t="s">
        <v>736</v>
      </c>
      <c r="M359" s="5">
        <v>335</v>
      </c>
      <c r="N359" s="6">
        <v>429</v>
      </c>
      <c r="O359" s="13" t="s">
        <v>25</v>
      </c>
      <c r="P359" s="1" t="s">
        <v>26</v>
      </c>
      <c r="Q359" s="5" t="s">
        <v>2491</v>
      </c>
      <c r="R359" s="23" t="str">
        <f t="shared" si="23"/>
        <v>00086769</v>
      </c>
      <c r="V359" s="1" t="s">
        <v>25</v>
      </c>
      <c r="W359" s="1" t="s">
        <v>25</v>
      </c>
      <c r="X359" s="1" t="s">
        <v>25</v>
      </c>
      <c r="Y359" s="1" t="s">
        <v>2649</v>
      </c>
      <c r="Z359" s="1" t="s">
        <v>25</v>
      </c>
      <c r="AA359" s="1" t="s">
        <v>759</v>
      </c>
      <c r="AB359" s="1" t="str">
        <f>LOWER('[1]All data except MON12'!S45)</f>
        <v/>
      </c>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c r="BE359" s="11"/>
      <c r="BF359" s="11"/>
      <c r="BG359" s="11"/>
      <c r="BH359" s="11"/>
      <c r="BI359" s="11"/>
      <c r="BJ359" s="11"/>
      <c r="BK359" s="11"/>
      <c r="BL359" s="11"/>
      <c r="BM359" s="11"/>
      <c r="BN359" s="11"/>
      <c r="BO359" s="11"/>
      <c r="BP359" s="11"/>
      <c r="BQ359" s="11"/>
      <c r="BR359" s="11"/>
      <c r="BS359" s="11"/>
      <c r="BT359" s="11"/>
      <c r="BU359" s="11"/>
      <c r="BV359" s="11"/>
      <c r="BW359" s="11"/>
      <c r="BX359" s="11"/>
      <c r="BY359" s="11"/>
      <c r="BZ359" s="11"/>
      <c r="CA359" s="11"/>
      <c r="CB359" s="11"/>
      <c r="CC359" s="11"/>
      <c r="CD359" s="11"/>
      <c r="CE359" s="11"/>
      <c r="CF359" s="11"/>
      <c r="CG359" s="11"/>
      <c r="CH359" s="11"/>
      <c r="CI359" s="11"/>
      <c r="CJ359" s="11"/>
      <c r="CK359" s="11"/>
      <c r="CL359" s="11"/>
      <c r="CM359" s="11"/>
      <c r="CN359" s="11"/>
      <c r="CO359" s="11"/>
      <c r="CP359" s="11"/>
      <c r="CQ359" s="11"/>
      <c r="CR359" s="11"/>
      <c r="CS359" s="11"/>
      <c r="CT359" s="11"/>
      <c r="CU359" s="11"/>
    </row>
    <row r="360" spans="1:99" s="1" customFormat="1">
      <c r="A360" s="2" t="s">
        <v>2768</v>
      </c>
      <c r="B360" s="1" t="s">
        <v>28</v>
      </c>
      <c r="C360" s="2" t="s">
        <v>735</v>
      </c>
      <c r="D360" s="15">
        <v>41368</v>
      </c>
      <c r="E360" s="4">
        <f t="shared" si="20"/>
        <v>4</v>
      </c>
      <c r="F360" s="4">
        <f t="shared" si="21"/>
        <v>4</v>
      </c>
      <c r="G360" s="4">
        <f t="shared" si="22"/>
        <v>2013</v>
      </c>
      <c r="H360" s="58" t="s">
        <v>5831</v>
      </c>
      <c r="I360" s="3" t="s">
        <v>3807</v>
      </c>
      <c r="J360" s="2"/>
      <c r="K360" s="2"/>
      <c r="L360" s="1" t="s">
        <v>736</v>
      </c>
      <c r="M360" s="5">
        <v>362</v>
      </c>
      <c r="N360" s="6">
        <v>661</v>
      </c>
      <c r="O360" s="13" t="s">
        <v>25</v>
      </c>
      <c r="P360" s="1" t="s">
        <v>26</v>
      </c>
      <c r="Q360" s="5" t="s">
        <v>2500</v>
      </c>
      <c r="R360" s="23" t="str">
        <f t="shared" si="23"/>
        <v>00086770</v>
      </c>
      <c r="V360" s="1" t="s">
        <v>25</v>
      </c>
      <c r="W360" s="1" t="s">
        <v>25</v>
      </c>
      <c r="X360" s="1" t="s">
        <v>25</v>
      </c>
      <c r="Y360" s="1" t="s">
        <v>2649</v>
      </c>
      <c r="Z360" s="1" t="s">
        <v>25</v>
      </c>
      <c r="AA360" s="1" t="s">
        <v>759</v>
      </c>
      <c r="AB360" s="1" t="str">
        <f>LOWER('[1]All data except MON12'!S24)</f>
        <v/>
      </c>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11"/>
      <c r="BH360" s="11"/>
      <c r="BI360" s="11"/>
      <c r="BJ360" s="11"/>
      <c r="BK360" s="11"/>
      <c r="BL360" s="11"/>
      <c r="BM360" s="11"/>
      <c r="BN360" s="11"/>
      <c r="BO360" s="11"/>
      <c r="BP360" s="11"/>
      <c r="BQ360" s="11"/>
      <c r="BR360" s="11"/>
      <c r="BS360" s="11"/>
      <c r="BT360" s="11"/>
      <c r="BU360" s="11"/>
      <c r="BV360" s="11"/>
      <c r="BW360" s="11"/>
      <c r="BX360" s="11"/>
      <c r="BY360" s="11"/>
      <c r="BZ360" s="11"/>
      <c r="CA360" s="11"/>
      <c r="CB360" s="11"/>
      <c r="CC360" s="11"/>
      <c r="CD360" s="11"/>
      <c r="CE360" s="11"/>
      <c r="CF360" s="11"/>
      <c r="CG360" s="11"/>
      <c r="CH360" s="11"/>
      <c r="CI360" s="11"/>
      <c r="CJ360" s="11"/>
      <c r="CK360" s="11"/>
      <c r="CL360" s="11"/>
      <c r="CM360" s="11"/>
      <c r="CN360" s="11"/>
      <c r="CO360" s="11"/>
      <c r="CP360" s="11"/>
      <c r="CQ360" s="11"/>
      <c r="CR360" s="11"/>
      <c r="CS360" s="11"/>
      <c r="CT360" s="11"/>
      <c r="CU360" s="11"/>
    </row>
    <row r="361" spans="1:99">
      <c r="A361" s="3" t="s">
        <v>2706</v>
      </c>
      <c r="B361" s="11" t="s">
        <v>28</v>
      </c>
      <c r="C361" s="3" t="s">
        <v>735</v>
      </c>
      <c r="D361" s="32">
        <v>41368</v>
      </c>
      <c r="E361" s="33">
        <f t="shared" si="20"/>
        <v>4</v>
      </c>
      <c r="F361" s="33">
        <f t="shared" si="21"/>
        <v>4</v>
      </c>
      <c r="G361" s="33">
        <f t="shared" si="22"/>
        <v>2013</v>
      </c>
      <c r="H361" s="58" t="s">
        <v>5831</v>
      </c>
      <c r="I361" s="3" t="s">
        <v>3807</v>
      </c>
      <c r="J361" s="3"/>
      <c r="K361" s="3"/>
      <c r="L361" s="11" t="s">
        <v>24</v>
      </c>
      <c r="M361" s="18">
        <v>303</v>
      </c>
      <c r="N361" s="16">
        <v>304</v>
      </c>
      <c r="O361" s="30" t="s">
        <v>25</v>
      </c>
      <c r="P361" s="11" t="s">
        <v>26</v>
      </c>
      <c r="Q361" s="18" t="s">
        <v>981</v>
      </c>
      <c r="R361" s="23" t="str">
        <f t="shared" si="23"/>
        <v>00086772</v>
      </c>
      <c r="T361" s="3" t="s">
        <v>1506</v>
      </c>
      <c r="U361" s="11" t="s">
        <v>1941</v>
      </c>
      <c r="V361" s="11" t="s">
        <v>25</v>
      </c>
      <c r="W361" s="11" t="s">
        <v>25</v>
      </c>
      <c r="X361" s="11" t="s">
        <v>25</v>
      </c>
      <c r="Y361" s="11" t="s">
        <v>2649</v>
      </c>
      <c r="Z361" s="11" t="s">
        <v>25</v>
      </c>
      <c r="AA361" s="11" t="s">
        <v>759</v>
      </c>
      <c r="AB361" s="11" t="str">
        <f>LOWER('[1]All data except MON12'!S17)</f>
        <v/>
      </c>
    </row>
    <row r="362" spans="1:99">
      <c r="A362" s="3" t="s">
        <v>2689</v>
      </c>
      <c r="B362" s="11" t="s">
        <v>28</v>
      </c>
      <c r="C362" s="3" t="s">
        <v>735</v>
      </c>
      <c r="D362" s="32">
        <v>41368</v>
      </c>
      <c r="E362" s="33">
        <f t="shared" si="20"/>
        <v>4</v>
      </c>
      <c r="F362" s="33">
        <f t="shared" si="21"/>
        <v>4</v>
      </c>
      <c r="G362" s="33">
        <f t="shared" si="22"/>
        <v>2013</v>
      </c>
      <c r="H362" s="58" t="s">
        <v>5831</v>
      </c>
      <c r="I362" s="3" t="s">
        <v>3807</v>
      </c>
      <c r="J362" s="3"/>
      <c r="K362" s="3"/>
      <c r="L362" s="11" t="s">
        <v>736</v>
      </c>
      <c r="M362" s="18">
        <v>391</v>
      </c>
      <c r="N362" s="16">
        <v>765</v>
      </c>
      <c r="O362" s="30" t="s">
        <v>25</v>
      </c>
      <c r="P362" s="11" t="s">
        <v>26</v>
      </c>
      <c r="Q362" s="18" t="s">
        <v>1781</v>
      </c>
      <c r="R362" s="23" t="str">
        <f t="shared" si="23"/>
        <v>00086774</v>
      </c>
      <c r="T362" s="3" t="s">
        <v>1506</v>
      </c>
      <c r="U362" s="11" t="s">
        <v>1782</v>
      </c>
      <c r="V362" s="11" t="s">
        <v>25</v>
      </c>
      <c r="W362" s="11" t="s">
        <v>25</v>
      </c>
      <c r="X362" s="11" t="s">
        <v>422</v>
      </c>
      <c r="Y362" s="11" t="s">
        <v>2649</v>
      </c>
      <c r="Z362" s="11" t="s">
        <v>25</v>
      </c>
      <c r="AA362" s="11" t="s">
        <v>759</v>
      </c>
      <c r="AB362" s="11" t="str">
        <f>LOWER('[1]All data except MON12'!S2)</f>
        <v/>
      </c>
    </row>
    <row r="363" spans="1:99" s="1" customFormat="1">
      <c r="A363" s="2" t="s">
        <v>2760</v>
      </c>
      <c r="B363" s="1" t="s">
        <v>28</v>
      </c>
      <c r="C363" s="2" t="s">
        <v>735</v>
      </c>
      <c r="D363" s="15">
        <v>41368</v>
      </c>
      <c r="E363" s="4">
        <f t="shared" si="20"/>
        <v>4</v>
      </c>
      <c r="F363" s="4">
        <f t="shared" si="21"/>
        <v>4</v>
      </c>
      <c r="G363" s="4">
        <f t="shared" si="22"/>
        <v>2013</v>
      </c>
      <c r="H363" s="58" t="s">
        <v>5831</v>
      </c>
      <c r="I363" s="3" t="s">
        <v>3807</v>
      </c>
      <c r="J363" s="2"/>
      <c r="K363" s="2"/>
      <c r="L363" s="1" t="s">
        <v>24</v>
      </c>
      <c r="M363" s="5">
        <v>330</v>
      </c>
      <c r="N363" s="6">
        <v>325</v>
      </c>
      <c r="O363" s="13" t="s">
        <v>25</v>
      </c>
      <c r="P363" s="1" t="s">
        <v>26</v>
      </c>
      <c r="Q363" s="5" t="s">
        <v>2476</v>
      </c>
      <c r="R363" s="23" t="str">
        <f t="shared" si="23"/>
        <v>00086775</v>
      </c>
      <c r="V363" s="1" t="s">
        <v>25</v>
      </c>
      <c r="W363" s="1" t="s">
        <v>25</v>
      </c>
      <c r="X363" s="1" t="s">
        <v>25</v>
      </c>
      <c r="Y363" s="1" t="s">
        <v>2649</v>
      </c>
      <c r="Z363" s="1" t="s">
        <v>25</v>
      </c>
      <c r="AA363" s="1" t="s">
        <v>759</v>
      </c>
      <c r="AB363" s="1" t="str">
        <f>LOWER('[1]All data except MON12'!S22)</f>
        <v/>
      </c>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c r="BE363" s="11"/>
      <c r="BF363" s="11"/>
      <c r="BG363" s="11"/>
      <c r="BH363" s="11"/>
      <c r="BI363" s="11"/>
      <c r="BJ363" s="11"/>
      <c r="BK363" s="11"/>
      <c r="BL363" s="11"/>
      <c r="BM363" s="11"/>
      <c r="BN363" s="11"/>
      <c r="BO363" s="11"/>
      <c r="BP363" s="11"/>
      <c r="BQ363" s="11"/>
      <c r="BR363" s="11"/>
      <c r="BS363" s="11"/>
      <c r="BT363" s="11"/>
      <c r="BU363" s="11"/>
      <c r="BV363" s="11"/>
      <c r="BW363" s="11"/>
      <c r="BX363" s="11"/>
      <c r="BY363" s="11"/>
      <c r="BZ363" s="11"/>
      <c r="CA363" s="11"/>
      <c r="CB363" s="11"/>
      <c r="CC363" s="11"/>
      <c r="CD363" s="11"/>
      <c r="CE363" s="11"/>
      <c r="CF363" s="11"/>
      <c r="CG363" s="11"/>
      <c r="CH363" s="11"/>
      <c r="CI363" s="11"/>
      <c r="CJ363" s="11"/>
      <c r="CK363" s="11"/>
      <c r="CL363" s="11"/>
      <c r="CM363" s="11"/>
      <c r="CN363" s="11"/>
      <c r="CO363" s="11"/>
      <c r="CP363" s="11"/>
      <c r="CQ363" s="11"/>
      <c r="CR363" s="11"/>
      <c r="CS363" s="11"/>
      <c r="CT363" s="11"/>
      <c r="CU363" s="11"/>
    </row>
    <row r="364" spans="1:99" s="1" customFormat="1">
      <c r="A364" s="2" t="s">
        <v>2761</v>
      </c>
      <c r="B364" s="1" t="s">
        <v>28</v>
      </c>
      <c r="C364" s="2" t="s">
        <v>735</v>
      </c>
      <c r="D364" s="15">
        <v>41368</v>
      </c>
      <c r="E364" s="4">
        <f t="shared" si="20"/>
        <v>4</v>
      </c>
      <c r="F364" s="4">
        <f t="shared" si="21"/>
        <v>4</v>
      </c>
      <c r="G364" s="4">
        <f t="shared" si="22"/>
        <v>2013</v>
      </c>
      <c r="H364" s="58" t="s">
        <v>5831</v>
      </c>
      <c r="I364" s="3" t="s">
        <v>3807</v>
      </c>
      <c r="J364" s="2"/>
      <c r="K364" s="2"/>
      <c r="L364" s="1" t="s">
        <v>736</v>
      </c>
      <c r="M364" s="5">
        <v>301</v>
      </c>
      <c r="N364" s="6">
        <v>346</v>
      </c>
      <c r="O364" s="13" t="s">
        <v>25</v>
      </c>
      <c r="P364" s="1" t="s">
        <v>26</v>
      </c>
      <c r="Q364" s="5" t="s">
        <v>2479</v>
      </c>
      <c r="R364" s="23" t="str">
        <f t="shared" si="23"/>
        <v>00086778</v>
      </c>
      <c r="V364" s="1" t="s">
        <v>25</v>
      </c>
      <c r="W364" s="1" t="s">
        <v>25</v>
      </c>
      <c r="X364" s="1" t="s">
        <v>25</v>
      </c>
      <c r="Y364" s="1" t="s">
        <v>2649</v>
      </c>
      <c r="Z364" s="1" t="s">
        <v>25</v>
      </c>
      <c r="AA364" s="1" t="s">
        <v>759</v>
      </c>
      <c r="AB364" s="1" t="str">
        <f>LOWER('[1]All data except MON12'!S35)</f>
        <v/>
      </c>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c r="BE364" s="11"/>
      <c r="BF364" s="11"/>
      <c r="BG364" s="11"/>
      <c r="BH364" s="11"/>
      <c r="BI364" s="11"/>
      <c r="BJ364" s="11"/>
      <c r="BK364" s="11"/>
      <c r="BL364" s="11"/>
      <c r="BM364" s="11"/>
      <c r="BN364" s="11"/>
      <c r="BO364" s="11"/>
      <c r="BP364" s="11"/>
      <c r="BQ364" s="11"/>
      <c r="BR364" s="11"/>
      <c r="BS364" s="11"/>
      <c r="BT364" s="11"/>
      <c r="BU364" s="11"/>
      <c r="BV364" s="11"/>
      <c r="BW364" s="11"/>
      <c r="BX364" s="11"/>
      <c r="BY364" s="11"/>
      <c r="BZ364" s="11"/>
      <c r="CA364" s="11"/>
      <c r="CB364" s="11"/>
      <c r="CC364" s="11"/>
      <c r="CD364" s="11"/>
      <c r="CE364" s="11"/>
      <c r="CF364" s="11"/>
      <c r="CG364" s="11"/>
      <c r="CH364" s="11"/>
      <c r="CI364" s="11"/>
      <c r="CJ364" s="11"/>
      <c r="CK364" s="11"/>
      <c r="CL364" s="11"/>
      <c r="CM364" s="11"/>
      <c r="CN364" s="11"/>
      <c r="CO364" s="11"/>
      <c r="CP364" s="11"/>
      <c r="CQ364" s="11"/>
      <c r="CR364" s="11"/>
      <c r="CS364" s="11"/>
      <c r="CT364" s="11"/>
      <c r="CU364" s="11"/>
    </row>
    <row r="365" spans="1:99" s="1" customFormat="1">
      <c r="A365" s="2" t="s">
        <v>2751</v>
      </c>
      <c r="B365" s="1" t="s">
        <v>28</v>
      </c>
      <c r="C365" s="2" t="s">
        <v>735</v>
      </c>
      <c r="D365" s="15">
        <v>41368</v>
      </c>
      <c r="E365" s="4">
        <f t="shared" si="20"/>
        <v>4</v>
      </c>
      <c r="F365" s="4">
        <f t="shared" si="21"/>
        <v>4</v>
      </c>
      <c r="G365" s="4">
        <f t="shared" si="22"/>
        <v>2013</v>
      </c>
      <c r="H365" s="58" t="s">
        <v>5831</v>
      </c>
      <c r="I365" s="3" t="s">
        <v>3807</v>
      </c>
      <c r="J365" s="2"/>
      <c r="K365" s="2"/>
      <c r="L365" s="1" t="s">
        <v>24</v>
      </c>
      <c r="M365" s="5">
        <v>248</v>
      </c>
      <c r="N365" s="6">
        <v>158</v>
      </c>
      <c r="O365" s="13" t="s">
        <v>25</v>
      </c>
      <c r="P365" s="1" t="s">
        <v>26</v>
      </c>
      <c r="Q365" s="5" t="s">
        <v>2425</v>
      </c>
      <c r="R365" s="23" t="str">
        <f t="shared" si="23"/>
        <v>00086785</v>
      </c>
      <c r="V365" s="1" t="s">
        <v>25</v>
      </c>
      <c r="W365" s="1" t="s">
        <v>25</v>
      </c>
      <c r="X365" s="1" t="s">
        <v>25</v>
      </c>
      <c r="Y365" s="1" t="s">
        <v>2649</v>
      </c>
      <c r="Z365" s="1" t="s">
        <v>25</v>
      </c>
      <c r="AA365" s="1" t="s">
        <v>759</v>
      </c>
      <c r="AB365" s="1" t="str">
        <f>LOWER('[1]All data except MON12'!S25)</f>
        <v/>
      </c>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c r="BE365" s="11"/>
      <c r="BF365" s="11"/>
      <c r="BG365" s="11"/>
      <c r="BH365" s="11"/>
      <c r="BI365" s="11"/>
      <c r="BJ365" s="11"/>
      <c r="BK365" s="11"/>
      <c r="BL365" s="11"/>
      <c r="BM365" s="11"/>
      <c r="BN365" s="11"/>
      <c r="BO365" s="11"/>
      <c r="BP365" s="11"/>
      <c r="BQ365" s="11"/>
      <c r="BR365" s="11"/>
      <c r="BS365" s="11"/>
      <c r="BT365" s="11"/>
      <c r="BU365" s="11"/>
      <c r="BV365" s="11"/>
      <c r="BW365" s="11"/>
      <c r="BX365" s="11"/>
      <c r="BY365" s="11"/>
      <c r="BZ365" s="11"/>
      <c r="CA365" s="11"/>
      <c r="CB365" s="11"/>
      <c r="CC365" s="11"/>
      <c r="CD365" s="11"/>
      <c r="CE365" s="11"/>
      <c r="CF365" s="11"/>
      <c r="CG365" s="11"/>
      <c r="CH365" s="11"/>
      <c r="CI365" s="11"/>
      <c r="CJ365" s="11"/>
      <c r="CK365" s="11"/>
      <c r="CL365" s="11"/>
      <c r="CM365" s="11"/>
      <c r="CN365" s="11"/>
      <c r="CO365" s="11"/>
      <c r="CP365" s="11"/>
      <c r="CQ365" s="11"/>
      <c r="CR365" s="11"/>
      <c r="CS365" s="11"/>
      <c r="CT365" s="11"/>
      <c r="CU365" s="11"/>
    </row>
    <row r="366" spans="1:99" s="1" customFormat="1">
      <c r="A366" s="2" t="s">
        <v>2774</v>
      </c>
      <c r="B366" s="1" t="s">
        <v>28</v>
      </c>
      <c r="C366" s="2" t="s">
        <v>735</v>
      </c>
      <c r="D366" s="15">
        <v>41368</v>
      </c>
      <c r="E366" s="4">
        <f t="shared" si="20"/>
        <v>4</v>
      </c>
      <c r="F366" s="4">
        <f t="shared" si="21"/>
        <v>4</v>
      </c>
      <c r="G366" s="4">
        <f t="shared" si="22"/>
        <v>2013</v>
      </c>
      <c r="H366" s="58" t="s">
        <v>5831</v>
      </c>
      <c r="I366" s="3" t="s">
        <v>3807</v>
      </c>
      <c r="J366" s="2"/>
      <c r="K366" s="2"/>
      <c r="L366" s="1" t="s">
        <v>736</v>
      </c>
      <c r="M366" s="5">
        <v>405</v>
      </c>
      <c r="N366" s="6">
        <v>862</v>
      </c>
      <c r="O366" s="13" t="s">
        <v>25</v>
      </c>
      <c r="P366" s="1" t="s">
        <v>26</v>
      </c>
      <c r="Q366" s="5" t="s">
        <v>2507</v>
      </c>
      <c r="R366" s="23" t="str">
        <f t="shared" si="23"/>
        <v>00086789</v>
      </c>
      <c r="V366" s="1" t="s">
        <v>25</v>
      </c>
      <c r="W366" s="1" t="s">
        <v>25</v>
      </c>
      <c r="X366" s="1" t="s">
        <v>25</v>
      </c>
      <c r="Y366" s="1" t="s">
        <v>2649</v>
      </c>
      <c r="Z366" s="1" t="s">
        <v>25</v>
      </c>
      <c r="AA366" s="1" t="s">
        <v>759</v>
      </c>
      <c r="AB366" s="1" t="str">
        <f>LOWER('[1]All data except MON12'!S42)</f>
        <v/>
      </c>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c r="BE366" s="11"/>
      <c r="BF366" s="11"/>
      <c r="BG366" s="11"/>
      <c r="BH366" s="11"/>
      <c r="BI366" s="11"/>
      <c r="BJ366" s="11"/>
      <c r="BK366" s="11"/>
      <c r="BL366" s="11"/>
      <c r="BM366" s="11"/>
      <c r="BN366" s="11"/>
      <c r="BO366" s="11"/>
      <c r="BP366" s="11"/>
      <c r="BQ366" s="11"/>
      <c r="BR366" s="11"/>
      <c r="BS366" s="11"/>
      <c r="BT366" s="11"/>
      <c r="BU366" s="11"/>
      <c r="BV366" s="11"/>
      <c r="BW366" s="11"/>
      <c r="BX366" s="11"/>
      <c r="BY366" s="11"/>
      <c r="BZ366" s="11"/>
      <c r="CA366" s="11"/>
      <c r="CB366" s="11"/>
      <c r="CC366" s="11"/>
      <c r="CD366" s="11"/>
      <c r="CE366" s="11"/>
      <c r="CF366" s="11"/>
      <c r="CG366" s="11"/>
      <c r="CH366" s="11"/>
      <c r="CI366" s="11"/>
      <c r="CJ366" s="11"/>
      <c r="CK366" s="11"/>
      <c r="CL366" s="11"/>
      <c r="CM366" s="11"/>
      <c r="CN366" s="11"/>
      <c r="CO366" s="11"/>
      <c r="CP366" s="11"/>
      <c r="CQ366" s="11"/>
      <c r="CR366" s="11"/>
      <c r="CS366" s="11"/>
      <c r="CT366" s="11"/>
      <c r="CU366" s="11"/>
    </row>
    <row r="367" spans="1:99">
      <c r="A367" s="3" t="s">
        <v>2705</v>
      </c>
      <c r="B367" s="11" t="s">
        <v>28</v>
      </c>
      <c r="C367" s="3" t="s">
        <v>735</v>
      </c>
      <c r="D367" s="32">
        <v>41368</v>
      </c>
      <c r="E367" s="33">
        <f t="shared" si="20"/>
        <v>4</v>
      </c>
      <c r="F367" s="33">
        <f t="shared" si="21"/>
        <v>4</v>
      </c>
      <c r="G367" s="33">
        <f t="shared" si="22"/>
        <v>2013</v>
      </c>
      <c r="H367" s="58" t="s">
        <v>5831</v>
      </c>
      <c r="I367" s="3" t="s">
        <v>3807</v>
      </c>
      <c r="J367" s="3"/>
      <c r="K367" s="3"/>
      <c r="L367" s="11" t="s">
        <v>24</v>
      </c>
      <c r="M367" s="18">
        <v>299</v>
      </c>
      <c r="N367" s="16">
        <v>229</v>
      </c>
      <c r="O367" s="30" t="s">
        <v>25</v>
      </c>
      <c r="P367" s="11" t="s">
        <v>26</v>
      </c>
      <c r="Q367" s="18" t="s">
        <v>1939</v>
      </c>
      <c r="R367" s="23" t="str">
        <f t="shared" si="23"/>
        <v>00086790</v>
      </c>
      <c r="T367" s="3" t="s">
        <v>1506</v>
      </c>
      <c r="U367" s="11" t="s">
        <v>1940</v>
      </c>
      <c r="V367" s="11" t="s">
        <v>25</v>
      </c>
      <c r="W367" s="11" t="s">
        <v>25</v>
      </c>
      <c r="X367" s="11" t="s">
        <v>25</v>
      </c>
      <c r="Y367" s="11" t="s">
        <v>2649</v>
      </c>
      <c r="Z367" s="11" t="s">
        <v>25</v>
      </c>
      <c r="AA367" s="11" t="s">
        <v>759</v>
      </c>
      <c r="AB367" s="11" t="str">
        <f>LOWER('[1]All data except MON12'!S16)</f>
        <v/>
      </c>
    </row>
    <row r="368" spans="1:99" s="1" customFormat="1">
      <c r="A368" s="2" t="s">
        <v>2753</v>
      </c>
      <c r="B368" s="1" t="s">
        <v>28</v>
      </c>
      <c r="C368" s="2" t="s">
        <v>735</v>
      </c>
      <c r="D368" s="15">
        <v>41368</v>
      </c>
      <c r="E368" s="4">
        <f t="shared" si="20"/>
        <v>4</v>
      </c>
      <c r="F368" s="4">
        <f t="shared" si="21"/>
        <v>4</v>
      </c>
      <c r="G368" s="4">
        <f t="shared" si="22"/>
        <v>2013</v>
      </c>
      <c r="H368" s="58" t="s">
        <v>5831</v>
      </c>
      <c r="I368" s="3" t="s">
        <v>3807</v>
      </c>
      <c r="J368" s="2"/>
      <c r="K368" s="2"/>
      <c r="L368" s="1" t="s">
        <v>24</v>
      </c>
      <c r="M368" s="5">
        <v>268</v>
      </c>
      <c r="N368" s="6">
        <v>184</v>
      </c>
      <c r="O368" s="13" t="s">
        <v>25</v>
      </c>
      <c r="P368" s="1" t="s">
        <v>26</v>
      </c>
      <c r="Q368" s="5" t="s">
        <v>2437</v>
      </c>
      <c r="R368" s="23" t="str">
        <f t="shared" si="23"/>
        <v>00086792</v>
      </c>
      <c r="V368" s="1" t="s">
        <v>25</v>
      </c>
      <c r="W368" s="1" t="s">
        <v>25</v>
      </c>
      <c r="X368" s="1" t="s">
        <v>25</v>
      </c>
      <c r="Y368" s="1" t="s">
        <v>2649</v>
      </c>
      <c r="Z368" s="1" t="s">
        <v>25</v>
      </c>
      <c r="AA368" s="1" t="s">
        <v>759</v>
      </c>
      <c r="AB368" s="1" t="str">
        <f>LOWER('[1]All data except MON12'!S40)</f>
        <v/>
      </c>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c r="BE368" s="11"/>
      <c r="BF368" s="11"/>
      <c r="BG368" s="11"/>
      <c r="BH368" s="11"/>
      <c r="BI368" s="11"/>
      <c r="BJ368" s="11"/>
      <c r="BK368" s="11"/>
      <c r="BL368" s="11"/>
      <c r="BM368" s="11"/>
      <c r="BN368" s="11"/>
      <c r="BO368" s="11"/>
      <c r="BP368" s="11"/>
      <c r="BQ368" s="11"/>
      <c r="BR368" s="11"/>
      <c r="BS368" s="11"/>
      <c r="BT368" s="11"/>
      <c r="BU368" s="11"/>
      <c r="BV368" s="11"/>
      <c r="BW368" s="11"/>
      <c r="BX368" s="11"/>
      <c r="BY368" s="11"/>
      <c r="BZ368" s="11"/>
      <c r="CA368" s="11"/>
      <c r="CB368" s="11"/>
      <c r="CC368" s="11"/>
      <c r="CD368" s="11"/>
      <c r="CE368" s="11"/>
      <c r="CF368" s="11"/>
      <c r="CG368" s="11"/>
      <c r="CH368" s="11"/>
      <c r="CI368" s="11"/>
      <c r="CJ368" s="11"/>
      <c r="CK368" s="11"/>
      <c r="CL368" s="11"/>
      <c r="CM368" s="11"/>
      <c r="CN368" s="11"/>
      <c r="CO368" s="11"/>
      <c r="CP368" s="11"/>
      <c r="CQ368" s="11"/>
      <c r="CR368" s="11"/>
      <c r="CS368" s="11"/>
      <c r="CT368" s="11"/>
      <c r="CU368" s="11"/>
    </row>
    <row r="369" spans="1:99" s="1" customFormat="1">
      <c r="A369" s="2" t="s">
        <v>2764</v>
      </c>
      <c r="B369" s="1" t="s">
        <v>28</v>
      </c>
      <c r="C369" s="2" t="s">
        <v>735</v>
      </c>
      <c r="D369" s="15">
        <v>41368</v>
      </c>
      <c r="E369" s="4">
        <f t="shared" si="20"/>
        <v>4</v>
      </c>
      <c r="F369" s="4">
        <f t="shared" si="21"/>
        <v>4</v>
      </c>
      <c r="G369" s="4">
        <f t="shared" si="22"/>
        <v>2013</v>
      </c>
      <c r="H369" s="58" t="s">
        <v>5831</v>
      </c>
      <c r="I369" s="3" t="s">
        <v>3807</v>
      </c>
      <c r="J369" s="2"/>
      <c r="K369" s="2"/>
      <c r="L369" s="1" t="s">
        <v>736</v>
      </c>
      <c r="M369" s="5">
        <v>315</v>
      </c>
      <c r="N369" s="6">
        <v>488</v>
      </c>
      <c r="O369" s="13" t="s">
        <v>25</v>
      </c>
      <c r="P369" s="1" t="s">
        <v>26</v>
      </c>
      <c r="Q369" s="5" t="s">
        <v>2494</v>
      </c>
      <c r="R369" s="23" t="str">
        <f t="shared" si="23"/>
        <v>00086796</v>
      </c>
      <c r="V369" s="1" t="s">
        <v>25</v>
      </c>
      <c r="W369" s="1" t="s">
        <v>25</v>
      </c>
      <c r="X369" s="1" t="s">
        <v>25</v>
      </c>
      <c r="Y369" s="1" t="s">
        <v>2649</v>
      </c>
      <c r="Z369" s="1" t="s">
        <v>25</v>
      </c>
      <c r="AA369" s="1" t="s">
        <v>759</v>
      </c>
      <c r="AB369" s="1" t="str">
        <f>LOWER('[1]All data except MON12'!S29)</f>
        <v/>
      </c>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c r="BE369" s="11"/>
      <c r="BF369" s="11"/>
      <c r="BG369" s="11"/>
      <c r="BH369" s="11"/>
      <c r="BI369" s="11"/>
      <c r="BJ369" s="11"/>
      <c r="BK369" s="11"/>
      <c r="BL369" s="11"/>
      <c r="BM369" s="11"/>
      <c r="BN369" s="11"/>
      <c r="BO369" s="11"/>
      <c r="BP369" s="11"/>
      <c r="BQ369" s="11"/>
      <c r="BR369" s="11"/>
      <c r="BS369" s="11"/>
      <c r="BT369" s="11"/>
      <c r="BU369" s="11"/>
      <c r="BV369" s="11"/>
      <c r="BW369" s="11"/>
      <c r="BX369" s="11"/>
      <c r="BY369" s="11"/>
      <c r="BZ369" s="11"/>
      <c r="CA369" s="11"/>
      <c r="CB369" s="11"/>
      <c r="CC369" s="11"/>
      <c r="CD369" s="11"/>
      <c r="CE369" s="11"/>
      <c r="CF369" s="11"/>
      <c r="CG369" s="11"/>
      <c r="CH369" s="11"/>
      <c r="CI369" s="11"/>
      <c r="CJ369" s="11"/>
      <c r="CK369" s="11"/>
      <c r="CL369" s="11"/>
      <c r="CM369" s="11"/>
      <c r="CN369" s="11"/>
      <c r="CO369" s="11"/>
      <c r="CP369" s="11"/>
      <c r="CQ369" s="11"/>
      <c r="CR369" s="11"/>
      <c r="CS369" s="11"/>
      <c r="CT369" s="11"/>
      <c r="CU369" s="11"/>
    </row>
    <row r="370" spans="1:99">
      <c r="A370" s="3" t="s">
        <v>2695</v>
      </c>
      <c r="B370" s="11" t="s">
        <v>28</v>
      </c>
      <c r="C370" s="3" t="s">
        <v>735</v>
      </c>
      <c r="D370" s="32">
        <v>41368</v>
      </c>
      <c r="E370" s="33">
        <f t="shared" si="20"/>
        <v>4</v>
      </c>
      <c r="F370" s="33">
        <f t="shared" si="21"/>
        <v>4</v>
      </c>
      <c r="G370" s="33">
        <f t="shared" si="22"/>
        <v>2013</v>
      </c>
      <c r="H370" s="58" t="s">
        <v>5831</v>
      </c>
      <c r="I370" s="3" t="s">
        <v>3807</v>
      </c>
      <c r="J370" s="3"/>
      <c r="K370" s="3"/>
      <c r="L370" s="11" t="s">
        <v>736</v>
      </c>
      <c r="M370" s="18">
        <v>415</v>
      </c>
      <c r="N370" s="16">
        <v>900</v>
      </c>
      <c r="O370" s="30" t="s">
        <v>25</v>
      </c>
      <c r="P370" s="11" t="s">
        <v>26</v>
      </c>
      <c r="Q370" s="18" t="s">
        <v>256</v>
      </c>
      <c r="R370" s="23" t="str">
        <f t="shared" si="23"/>
        <v>00086797</v>
      </c>
      <c r="T370" s="3" t="s">
        <v>1506</v>
      </c>
      <c r="U370" s="11" t="s">
        <v>1792</v>
      </c>
      <c r="V370" s="11" t="s">
        <v>25</v>
      </c>
      <c r="W370" s="11" t="s">
        <v>25</v>
      </c>
      <c r="X370" s="11" t="s">
        <v>25</v>
      </c>
      <c r="Y370" s="11" t="s">
        <v>2649</v>
      </c>
      <c r="Z370" s="11" t="s">
        <v>25</v>
      </c>
      <c r="AA370" s="11" t="s">
        <v>759</v>
      </c>
      <c r="AB370" s="11" t="str">
        <f>LOWER('[1]All data except MON12'!S13)</f>
        <v/>
      </c>
    </row>
    <row r="371" spans="1:99">
      <c r="A371" s="3" t="s">
        <v>2703</v>
      </c>
      <c r="B371" s="11" t="s">
        <v>28</v>
      </c>
      <c r="C371" s="3" t="s">
        <v>735</v>
      </c>
      <c r="D371" s="32">
        <v>41368</v>
      </c>
      <c r="E371" s="33">
        <f t="shared" si="20"/>
        <v>4</v>
      </c>
      <c r="F371" s="33">
        <f t="shared" si="21"/>
        <v>4</v>
      </c>
      <c r="G371" s="33">
        <f t="shared" si="22"/>
        <v>2013</v>
      </c>
      <c r="H371" s="58" t="s">
        <v>5831</v>
      </c>
      <c r="I371" s="3" t="s">
        <v>3807</v>
      </c>
      <c r="J371" s="3"/>
      <c r="K371" s="3"/>
      <c r="L371" s="11" t="s">
        <v>24</v>
      </c>
      <c r="M371" s="18">
        <v>437</v>
      </c>
      <c r="N371" s="16">
        <v>699</v>
      </c>
      <c r="O371" s="30" t="s">
        <v>25</v>
      </c>
      <c r="P371" s="11" t="s">
        <v>26</v>
      </c>
      <c r="Q371" s="18" t="s">
        <v>1936</v>
      </c>
      <c r="R371" s="23" t="str">
        <f t="shared" si="23"/>
        <v>00086798</v>
      </c>
      <c r="T371" s="3" t="s">
        <v>1506</v>
      </c>
      <c r="U371" s="11" t="s">
        <v>1937</v>
      </c>
      <c r="V371" s="11" t="s">
        <v>25</v>
      </c>
      <c r="W371" s="11" t="s">
        <v>25</v>
      </c>
      <c r="X371" s="11" t="s">
        <v>25</v>
      </c>
      <c r="Y371" s="11" t="s">
        <v>2649</v>
      </c>
      <c r="Z371" s="11" t="s">
        <v>25</v>
      </c>
      <c r="AA371" s="11" t="s">
        <v>759</v>
      </c>
      <c r="AB371" s="11" t="str">
        <f>LOWER('[1]All data except MON12'!S14)</f>
        <v/>
      </c>
    </row>
    <row r="372" spans="1:99">
      <c r="A372" s="3" t="s">
        <v>2691</v>
      </c>
      <c r="B372" s="11" t="s">
        <v>28</v>
      </c>
      <c r="C372" s="3" t="s">
        <v>735</v>
      </c>
      <c r="D372" s="32">
        <v>41368</v>
      </c>
      <c r="E372" s="33">
        <f t="shared" si="20"/>
        <v>4</v>
      </c>
      <c r="F372" s="33">
        <f t="shared" si="21"/>
        <v>4</v>
      </c>
      <c r="G372" s="33">
        <f t="shared" si="22"/>
        <v>2013</v>
      </c>
      <c r="H372" s="58" t="s">
        <v>5831</v>
      </c>
      <c r="I372" s="3" t="s">
        <v>3807</v>
      </c>
      <c r="J372" s="3"/>
      <c r="K372" s="3"/>
      <c r="L372" s="11" t="s">
        <v>736</v>
      </c>
      <c r="M372" s="18">
        <v>365</v>
      </c>
      <c r="N372" s="16">
        <v>597</v>
      </c>
      <c r="O372" s="30" t="s">
        <v>25</v>
      </c>
      <c r="P372" s="11" t="s">
        <v>26</v>
      </c>
      <c r="Q372" s="18" t="s">
        <v>257</v>
      </c>
      <c r="R372" s="23" t="str">
        <f t="shared" si="23"/>
        <v>00086801</v>
      </c>
      <c r="T372" s="3" t="s">
        <v>1506</v>
      </c>
      <c r="U372" s="11" t="s">
        <v>1785</v>
      </c>
      <c r="V372" s="11" t="s">
        <v>25</v>
      </c>
      <c r="W372" s="11" t="s">
        <v>25</v>
      </c>
      <c r="X372" s="11" t="s">
        <v>25</v>
      </c>
      <c r="Y372" s="11" t="s">
        <v>2649</v>
      </c>
      <c r="Z372" s="11" t="s">
        <v>25</v>
      </c>
      <c r="AA372" s="11" t="s">
        <v>759</v>
      </c>
      <c r="AB372" s="11" t="str">
        <f>LOWER('[1]All data except MON12'!S4)</f>
        <v/>
      </c>
    </row>
    <row r="373" spans="1:99" s="1" customFormat="1">
      <c r="A373" s="2" t="s">
        <v>2757</v>
      </c>
      <c r="B373" s="1" t="s">
        <v>28</v>
      </c>
      <c r="C373" s="2" t="s">
        <v>735</v>
      </c>
      <c r="D373" s="15">
        <v>41368</v>
      </c>
      <c r="E373" s="4">
        <f t="shared" si="20"/>
        <v>4</v>
      </c>
      <c r="F373" s="4">
        <f t="shared" si="21"/>
        <v>4</v>
      </c>
      <c r="G373" s="4">
        <f t="shared" si="22"/>
        <v>2013</v>
      </c>
      <c r="H373" s="58" t="s">
        <v>5831</v>
      </c>
      <c r="I373" s="3" t="s">
        <v>3807</v>
      </c>
      <c r="J373" s="2"/>
      <c r="K373" s="2"/>
      <c r="L373" s="1" t="s">
        <v>24</v>
      </c>
      <c r="M373" s="5">
        <v>290</v>
      </c>
      <c r="N373" s="6">
        <v>265</v>
      </c>
      <c r="O373" s="13" t="s">
        <v>25</v>
      </c>
      <c r="P373" s="1" t="s">
        <v>26</v>
      </c>
      <c r="Q373" s="5" t="s">
        <v>917</v>
      </c>
      <c r="R373" s="23" t="str">
        <f t="shared" si="23"/>
        <v>00086803</v>
      </c>
      <c r="V373" s="1" t="s">
        <v>25</v>
      </c>
      <c r="W373" s="1" t="s">
        <v>25</v>
      </c>
      <c r="X373" s="1" t="s">
        <v>25</v>
      </c>
      <c r="Y373" s="1" t="s">
        <v>2649</v>
      </c>
      <c r="Z373" s="1" t="s">
        <v>25</v>
      </c>
      <c r="AA373" s="1" t="s">
        <v>759</v>
      </c>
      <c r="AB373" s="1" t="str">
        <f>LOWER('[1]All data except MON12'!S43)</f>
        <v/>
      </c>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c r="BX373" s="11"/>
      <c r="BY373" s="11"/>
      <c r="BZ373" s="11"/>
      <c r="CA373" s="11"/>
      <c r="CB373" s="11"/>
      <c r="CC373" s="11"/>
      <c r="CD373" s="11"/>
      <c r="CE373" s="11"/>
      <c r="CF373" s="11"/>
      <c r="CG373" s="11"/>
      <c r="CH373" s="11"/>
      <c r="CI373" s="11"/>
      <c r="CJ373" s="11"/>
      <c r="CK373" s="11"/>
      <c r="CL373" s="11"/>
      <c r="CM373" s="11"/>
      <c r="CN373" s="11"/>
      <c r="CO373" s="11"/>
      <c r="CP373" s="11"/>
      <c r="CQ373" s="11"/>
      <c r="CR373" s="11"/>
      <c r="CS373" s="11"/>
      <c r="CT373" s="11"/>
      <c r="CU373" s="11"/>
    </row>
    <row r="374" spans="1:99">
      <c r="A374" s="3" t="s">
        <v>2690</v>
      </c>
      <c r="B374" s="11" t="s">
        <v>28</v>
      </c>
      <c r="C374" s="3" t="s">
        <v>735</v>
      </c>
      <c r="D374" s="32">
        <v>41368</v>
      </c>
      <c r="E374" s="33">
        <f t="shared" si="20"/>
        <v>4</v>
      </c>
      <c r="F374" s="33">
        <f t="shared" si="21"/>
        <v>4</v>
      </c>
      <c r="G374" s="33">
        <f t="shared" si="22"/>
        <v>2013</v>
      </c>
      <c r="H374" s="58" t="s">
        <v>5831</v>
      </c>
      <c r="I374" s="3" t="s">
        <v>3807</v>
      </c>
      <c r="J374" s="3"/>
      <c r="K374" s="3"/>
      <c r="L374" s="11" t="s">
        <v>736</v>
      </c>
      <c r="M374" s="18">
        <v>368</v>
      </c>
      <c r="N374" s="16">
        <v>644</v>
      </c>
      <c r="O374" s="30" t="s">
        <v>25</v>
      </c>
      <c r="P374" s="11" t="s">
        <v>26</v>
      </c>
      <c r="Q374" s="18" t="s">
        <v>1783</v>
      </c>
      <c r="R374" s="23" t="str">
        <f t="shared" si="23"/>
        <v>00086818</v>
      </c>
      <c r="T374" s="3" t="s">
        <v>1506</v>
      </c>
      <c r="U374" s="11" t="s">
        <v>1784</v>
      </c>
      <c r="V374" s="11" t="s">
        <v>25</v>
      </c>
      <c r="W374" s="11" t="s">
        <v>25</v>
      </c>
      <c r="X374" s="11" t="s">
        <v>25</v>
      </c>
      <c r="Y374" s="11" t="s">
        <v>2649</v>
      </c>
      <c r="Z374" s="11" t="s">
        <v>25</v>
      </c>
      <c r="AA374" s="11" t="s">
        <v>759</v>
      </c>
      <c r="AB374" s="11" t="str">
        <f>LOWER('[1]All data except MON12'!S3)</f>
        <v/>
      </c>
    </row>
    <row r="375" spans="1:99" s="1" customFormat="1">
      <c r="A375" s="2" t="s">
        <v>2756</v>
      </c>
      <c r="B375" s="1" t="s">
        <v>28</v>
      </c>
      <c r="C375" s="2" t="s">
        <v>735</v>
      </c>
      <c r="D375" s="15">
        <v>41368</v>
      </c>
      <c r="E375" s="4">
        <f t="shared" si="20"/>
        <v>4</v>
      </c>
      <c r="F375" s="4">
        <f t="shared" si="21"/>
        <v>4</v>
      </c>
      <c r="G375" s="4">
        <f t="shared" si="22"/>
        <v>2013</v>
      </c>
      <c r="H375" s="58" t="s">
        <v>5831</v>
      </c>
      <c r="I375" s="3" t="s">
        <v>3807</v>
      </c>
      <c r="J375" s="2"/>
      <c r="K375" s="2"/>
      <c r="L375" s="1" t="s">
        <v>24</v>
      </c>
      <c r="M375" s="5">
        <v>282</v>
      </c>
      <c r="N375" s="6">
        <v>212</v>
      </c>
      <c r="O375" s="13" t="s">
        <v>25</v>
      </c>
      <c r="P375" s="1" t="s">
        <v>26</v>
      </c>
      <c r="Q375" s="5" t="s">
        <v>2449</v>
      </c>
      <c r="R375" s="23" t="str">
        <f t="shared" si="23"/>
        <v>00086819</v>
      </c>
      <c r="V375" s="1" t="s">
        <v>25</v>
      </c>
      <c r="W375" s="1" t="s">
        <v>25</v>
      </c>
      <c r="X375" s="1" t="s">
        <v>25</v>
      </c>
      <c r="Y375" s="1" t="s">
        <v>2649</v>
      </c>
      <c r="Z375" s="1" t="s">
        <v>25</v>
      </c>
      <c r="AA375" s="1" t="s">
        <v>759</v>
      </c>
      <c r="AB375" s="1" t="str">
        <f>LOWER('[1]All data except MON12'!S39)</f>
        <v/>
      </c>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c r="BE375" s="11"/>
      <c r="BF375" s="11"/>
      <c r="BG375" s="11"/>
      <c r="BH375" s="11"/>
      <c r="BI375" s="11"/>
      <c r="BJ375" s="11"/>
      <c r="BK375" s="11"/>
      <c r="BL375" s="11"/>
      <c r="BM375" s="11"/>
      <c r="BN375" s="11"/>
      <c r="BO375" s="11"/>
      <c r="BP375" s="11"/>
      <c r="BQ375" s="11"/>
      <c r="BR375" s="11"/>
      <c r="BS375" s="11"/>
      <c r="BT375" s="11"/>
      <c r="BU375" s="11"/>
      <c r="BV375" s="11"/>
      <c r="BW375" s="11"/>
      <c r="BX375" s="11"/>
      <c r="BY375" s="11"/>
      <c r="BZ375" s="11"/>
      <c r="CA375" s="11"/>
      <c r="CB375" s="11"/>
      <c r="CC375" s="11"/>
      <c r="CD375" s="11"/>
      <c r="CE375" s="11"/>
      <c r="CF375" s="11"/>
      <c r="CG375" s="11"/>
      <c r="CH375" s="11"/>
      <c r="CI375" s="11"/>
      <c r="CJ375" s="11"/>
      <c r="CK375" s="11"/>
      <c r="CL375" s="11"/>
      <c r="CM375" s="11"/>
      <c r="CN375" s="11"/>
      <c r="CO375" s="11"/>
      <c r="CP375" s="11"/>
      <c r="CQ375" s="11"/>
      <c r="CR375" s="11"/>
      <c r="CS375" s="11"/>
      <c r="CT375" s="11"/>
      <c r="CU375" s="11"/>
    </row>
    <row r="376" spans="1:99" s="1" customFormat="1">
      <c r="A376" s="2" t="s">
        <v>2773</v>
      </c>
      <c r="B376" s="1" t="s">
        <v>28</v>
      </c>
      <c r="C376" s="2" t="s">
        <v>735</v>
      </c>
      <c r="D376" s="15">
        <v>41368</v>
      </c>
      <c r="E376" s="4">
        <f t="shared" si="20"/>
        <v>4</v>
      </c>
      <c r="F376" s="4">
        <f t="shared" si="21"/>
        <v>4</v>
      </c>
      <c r="G376" s="4">
        <f t="shared" si="22"/>
        <v>2013</v>
      </c>
      <c r="H376" s="58" t="s">
        <v>5831</v>
      </c>
      <c r="I376" s="3" t="s">
        <v>3807</v>
      </c>
      <c r="J376" s="2"/>
      <c r="K376" s="2"/>
      <c r="L376" s="1" t="s">
        <v>736</v>
      </c>
      <c r="M376" s="5">
        <v>396</v>
      </c>
      <c r="N376" s="6">
        <v>811</v>
      </c>
      <c r="O376" s="13" t="s">
        <v>25</v>
      </c>
      <c r="P376" s="1" t="s">
        <v>26</v>
      </c>
      <c r="Q376" s="5" t="s">
        <v>2506</v>
      </c>
      <c r="R376" s="23" t="str">
        <f t="shared" si="23"/>
        <v>00086820</v>
      </c>
      <c r="V376" s="1" t="s">
        <v>25</v>
      </c>
      <c r="W376" s="1" t="s">
        <v>25</v>
      </c>
      <c r="X376" s="1" t="s">
        <v>25</v>
      </c>
      <c r="Y376" s="1" t="s">
        <v>2649</v>
      </c>
      <c r="Z376" s="1" t="s">
        <v>25</v>
      </c>
      <c r="AA376" s="1" t="s">
        <v>759</v>
      </c>
      <c r="AB376" s="1" t="str">
        <f>LOWER('[1]All data except MON12'!S41)</f>
        <v/>
      </c>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c r="BE376" s="11"/>
      <c r="BF376" s="11"/>
      <c r="BG376" s="11"/>
      <c r="BH376" s="11"/>
      <c r="BI376" s="11"/>
      <c r="BJ376" s="11"/>
      <c r="BK376" s="11"/>
      <c r="BL376" s="11"/>
      <c r="BM376" s="11"/>
      <c r="BN376" s="11"/>
      <c r="BO376" s="11"/>
      <c r="BP376" s="11"/>
      <c r="BQ376" s="11"/>
      <c r="BR376" s="11"/>
      <c r="BS376" s="11"/>
      <c r="BT376" s="11"/>
      <c r="BU376" s="11"/>
      <c r="BV376" s="11"/>
      <c r="BW376" s="11"/>
      <c r="BX376" s="11"/>
      <c r="BY376" s="11"/>
      <c r="BZ376" s="11"/>
      <c r="CA376" s="11"/>
      <c r="CB376" s="11"/>
      <c r="CC376" s="11"/>
      <c r="CD376" s="11"/>
      <c r="CE376" s="11"/>
      <c r="CF376" s="11"/>
      <c r="CG376" s="11"/>
      <c r="CH376" s="11"/>
      <c r="CI376" s="11"/>
      <c r="CJ376" s="11"/>
      <c r="CK376" s="11"/>
      <c r="CL376" s="11"/>
      <c r="CM376" s="11"/>
      <c r="CN376" s="11"/>
      <c r="CO376" s="11"/>
      <c r="CP376" s="11"/>
      <c r="CQ376" s="11"/>
      <c r="CR376" s="11"/>
      <c r="CS376" s="11"/>
      <c r="CT376" s="11"/>
      <c r="CU376" s="11"/>
    </row>
    <row r="377" spans="1:99" s="1" customFormat="1">
      <c r="A377" s="2" t="s">
        <v>2767</v>
      </c>
      <c r="B377" s="1" t="s">
        <v>28</v>
      </c>
      <c r="C377" s="2" t="s">
        <v>735</v>
      </c>
      <c r="D377" s="15">
        <v>41368</v>
      </c>
      <c r="E377" s="4">
        <f t="shared" si="20"/>
        <v>4</v>
      </c>
      <c r="F377" s="4">
        <f t="shared" si="21"/>
        <v>4</v>
      </c>
      <c r="G377" s="4">
        <f t="shared" si="22"/>
        <v>2013</v>
      </c>
      <c r="H377" s="58" t="s">
        <v>5831</v>
      </c>
      <c r="I377" s="3" t="s">
        <v>3807</v>
      </c>
      <c r="J377" s="2"/>
      <c r="K377" s="2"/>
      <c r="L377" s="1" t="s">
        <v>24</v>
      </c>
      <c r="M377" s="5">
        <v>412</v>
      </c>
      <c r="N377" s="6">
        <v>570</v>
      </c>
      <c r="O377" s="13" t="s">
        <v>25</v>
      </c>
      <c r="P377" s="1" t="s">
        <v>26</v>
      </c>
      <c r="Q377" s="5" t="s">
        <v>2497</v>
      </c>
      <c r="R377" s="23" t="str">
        <f t="shared" si="23"/>
        <v>00086821</v>
      </c>
      <c r="V377" s="1" t="s">
        <v>25</v>
      </c>
      <c r="W377" s="1" t="s">
        <v>25</v>
      </c>
      <c r="X377" s="1" t="s">
        <v>25</v>
      </c>
      <c r="Y377" s="1" t="s">
        <v>2649</v>
      </c>
      <c r="Z377" s="1" t="s">
        <v>25</v>
      </c>
      <c r="AA377" s="1" t="s">
        <v>759</v>
      </c>
      <c r="AB377" s="1" t="str">
        <f>LOWER('[1]All data except MON12'!S36)</f>
        <v/>
      </c>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c r="BE377" s="11"/>
      <c r="BF377" s="11"/>
      <c r="BG377" s="11"/>
      <c r="BH377" s="11"/>
      <c r="BI377" s="11"/>
      <c r="BJ377" s="11"/>
      <c r="BK377" s="11"/>
      <c r="BL377" s="11"/>
      <c r="BM377" s="11"/>
      <c r="BN377" s="11"/>
      <c r="BO377" s="11"/>
      <c r="BP377" s="11"/>
      <c r="BQ377" s="11"/>
      <c r="BR377" s="11"/>
      <c r="BS377" s="11"/>
      <c r="BT377" s="11"/>
      <c r="BU377" s="11"/>
      <c r="BV377" s="11"/>
      <c r="BW377" s="11"/>
      <c r="BX377" s="11"/>
      <c r="BY377" s="11"/>
      <c r="BZ377" s="11"/>
      <c r="CA377" s="11"/>
      <c r="CB377" s="11"/>
      <c r="CC377" s="11"/>
      <c r="CD377" s="11"/>
      <c r="CE377" s="11"/>
      <c r="CF377" s="11"/>
      <c r="CG377" s="11"/>
      <c r="CH377" s="11"/>
      <c r="CI377" s="11"/>
      <c r="CJ377" s="11"/>
      <c r="CK377" s="11"/>
      <c r="CL377" s="11"/>
      <c r="CM377" s="11"/>
      <c r="CN377" s="11"/>
      <c r="CO377" s="11"/>
      <c r="CP377" s="11"/>
      <c r="CQ377" s="11"/>
      <c r="CR377" s="11"/>
      <c r="CS377" s="11"/>
      <c r="CT377" s="11"/>
      <c r="CU377" s="11"/>
    </row>
    <row r="378" spans="1:99">
      <c r="A378" s="3" t="s">
        <v>2698</v>
      </c>
      <c r="B378" s="11" t="s">
        <v>28</v>
      </c>
      <c r="C378" s="3" t="s">
        <v>735</v>
      </c>
      <c r="D378" s="32">
        <v>41368</v>
      </c>
      <c r="E378" s="33">
        <f t="shared" si="20"/>
        <v>4</v>
      </c>
      <c r="F378" s="33">
        <f t="shared" si="21"/>
        <v>4</v>
      </c>
      <c r="G378" s="33">
        <f t="shared" si="22"/>
        <v>2013</v>
      </c>
      <c r="H378" s="58" t="s">
        <v>5831</v>
      </c>
      <c r="I378" s="3" t="s">
        <v>3807</v>
      </c>
      <c r="J378" s="3"/>
      <c r="K378" s="3"/>
      <c r="L378" s="11" t="s">
        <v>24</v>
      </c>
      <c r="M378" s="18">
        <v>261</v>
      </c>
      <c r="N378" s="16">
        <v>182</v>
      </c>
      <c r="O378" s="30" t="s">
        <v>25</v>
      </c>
      <c r="P378" s="11" t="s">
        <v>26</v>
      </c>
      <c r="Q378" s="18" t="s">
        <v>1927</v>
      </c>
      <c r="R378" s="23" t="str">
        <f t="shared" si="23"/>
        <v>00086822</v>
      </c>
      <c r="T378" s="3" t="s">
        <v>1506</v>
      </c>
      <c r="U378" s="11" t="s">
        <v>1928</v>
      </c>
      <c r="V378" s="11" t="s">
        <v>25</v>
      </c>
      <c r="W378" s="11" t="s">
        <v>25</v>
      </c>
      <c r="X378" s="11" t="s">
        <v>25</v>
      </c>
      <c r="Y378" s="11" t="s">
        <v>2649</v>
      </c>
      <c r="Z378" s="11" t="s">
        <v>25</v>
      </c>
      <c r="AA378" s="11" t="s">
        <v>759</v>
      </c>
      <c r="AB378" s="11" t="str">
        <f>LOWER('[1]All data except MON12'!S5)</f>
        <v/>
      </c>
    </row>
    <row r="379" spans="1:99">
      <c r="A379" s="3" t="s">
        <v>2697</v>
      </c>
      <c r="B379" s="11" t="s">
        <v>28</v>
      </c>
      <c r="C379" s="3" t="s">
        <v>735</v>
      </c>
      <c r="D379" s="32">
        <v>41368</v>
      </c>
      <c r="E379" s="33">
        <f t="shared" si="20"/>
        <v>4</v>
      </c>
      <c r="F379" s="33">
        <f t="shared" si="21"/>
        <v>4</v>
      </c>
      <c r="G379" s="33">
        <f t="shared" si="22"/>
        <v>2013</v>
      </c>
      <c r="H379" s="58" t="s">
        <v>5831</v>
      </c>
      <c r="I379" s="3" t="s">
        <v>3807</v>
      </c>
      <c r="J379" s="3"/>
      <c r="K379" s="3"/>
      <c r="L379" s="11" t="s">
        <v>736</v>
      </c>
      <c r="M379" s="18">
        <v>341</v>
      </c>
      <c r="N379" s="16">
        <v>623</v>
      </c>
      <c r="O379" s="30" t="s">
        <v>25</v>
      </c>
      <c r="P379" s="11" t="s">
        <v>26</v>
      </c>
      <c r="Q379" s="18" t="s">
        <v>1795</v>
      </c>
      <c r="R379" s="23" t="str">
        <f t="shared" si="23"/>
        <v>00086826</v>
      </c>
      <c r="T379" s="3" t="s">
        <v>1506</v>
      </c>
      <c r="U379" s="11" t="s">
        <v>1796</v>
      </c>
      <c r="V379" s="11" t="s">
        <v>25</v>
      </c>
      <c r="W379" s="11" t="s">
        <v>25</v>
      </c>
      <c r="X379" s="11" t="s">
        <v>25</v>
      </c>
      <c r="Y379" s="11" t="s">
        <v>2649</v>
      </c>
      <c r="Z379" s="11" t="s">
        <v>25</v>
      </c>
      <c r="AA379" s="11" t="s">
        <v>759</v>
      </c>
      <c r="AB379" s="11" t="str">
        <f>LOWER('[1]All data except MON12'!S21)</f>
        <v/>
      </c>
    </row>
    <row r="380" spans="1:99" s="1" customFormat="1">
      <c r="A380" s="2" t="s">
        <v>2765</v>
      </c>
      <c r="B380" s="1" t="s">
        <v>28</v>
      </c>
      <c r="C380" s="2" t="s">
        <v>735</v>
      </c>
      <c r="D380" s="15">
        <v>41368</v>
      </c>
      <c r="E380" s="4">
        <f t="shared" si="20"/>
        <v>4</v>
      </c>
      <c r="F380" s="4">
        <f t="shared" si="21"/>
        <v>4</v>
      </c>
      <c r="G380" s="4">
        <f t="shared" si="22"/>
        <v>2013</v>
      </c>
      <c r="H380" s="58" t="s">
        <v>5831</v>
      </c>
      <c r="I380" s="3" t="s">
        <v>3807</v>
      </c>
      <c r="J380" s="2"/>
      <c r="K380" s="2"/>
      <c r="L380" s="1" t="s">
        <v>24</v>
      </c>
      <c r="M380" s="5">
        <v>358</v>
      </c>
      <c r="N380" s="6">
        <v>525</v>
      </c>
      <c r="O380" s="13" t="s">
        <v>25</v>
      </c>
      <c r="P380" s="1" t="s">
        <v>26</v>
      </c>
      <c r="Q380" s="5" t="s">
        <v>2495</v>
      </c>
      <c r="R380" s="23" t="str">
        <f t="shared" si="23"/>
        <v>00086827</v>
      </c>
      <c r="V380" s="1" t="s">
        <v>25</v>
      </c>
      <c r="W380" s="1" t="s">
        <v>25</v>
      </c>
      <c r="X380" s="1" t="s">
        <v>25</v>
      </c>
      <c r="Y380" s="1" t="s">
        <v>2649</v>
      </c>
      <c r="Z380" s="1" t="s">
        <v>25</v>
      </c>
      <c r="AA380" s="1" t="s">
        <v>759</v>
      </c>
      <c r="AB380" s="1" t="str">
        <f>LOWER('[1]All data except MON12'!S38)</f>
        <v/>
      </c>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c r="BE380" s="11"/>
      <c r="BF380" s="11"/>
      <c r="BG380" s="11"/>
      <c r="BH380" s="11"/>
      <c r="BI380" s="11"/>
      <c r="BJ380" s="11"/>
      <c r="BK380" s="11"/>
      <c r="BL380" s="11"/>
      <c r="BM380" s="11"/>
      <c r="BN380" s="11"/>
      <c r="BO380" s="11"/>
      <c r="BP380" s="11"/>
      <c r="BQ380" s="11"/>
      <c r="BR380" s="11"/>
      <c r="BS380" s="11"/>
      <c r="BT380" s="11"/>
      <c r="BU380" s="11"/>
      <c r="BV380" s="11"/>
      <c r="BW380" s="11"/>
      <c r="BX380" s="11"/>
      <c r="BY380" s="11"/>
      <c r="BZ380" s="11"/>
      <c r="CA380" s="11"/>
      <c r="CB380" s="11"/>
      <c r="CC380" s="11"/>
      <c r="CD380" s="11"/>
      <c r="CE380" s="11"/>
      <c r="CF380" s="11"/>
      <c r="CG380" s="11"/>
      <c r="CH380" s="11"/>
      <c r="CI380" s="11"/>
      <c r="CJ380" s="11"/>
      <c r="CK380" s="11"/>
      <c r="CL380" s="11"/>
      <c r="CM380" s="11"/>
      <c r="CN380" s="11"/>
      <c r="CO380" s="11"/>
      <c r="CP380" s="11"/>
      <c r="CQ380" s="11"/>
      <c r="CR380" s="11"/>
      <c r="CS380" s="11"/>
      <c r="CT380" s="11"/>
      <c r="CU380" s="11"/>
    </row>
    <row r="381" spans="1:99" s="1" customFormat="1">
      <c r="A381" s="2" t="s">
        <v>2749</v>
      </c>
      <c r="B381" s="1" t="s">
        <v>28</v>
      </c>
      <c r="C381" s="2" t="s">
        <v>735</v>
      </c>
      <c r="D381" s="15">
        <v>41368</v>
      </c>
      <c r="E381" s="4">
        <f t="shared" si="20"/>
        <v>4</v>
      </c>
      <c r="F381" s="4">
        <f t="shared" si="21"/>
        <v>4</v>
      </c>
      <c r="G381" s="4">
        <f t="shared" si="22"/>
        <v>2013</v>
      </c>
      <c r="H381" s="58" t="s">
        <v>5831</v>
      </c>
      <c r="I381" s="3" t="s">
        <v>3807</v>
      </c>
      <c r="J381" s="2"/>
      <c r="K381" s="2"/>
      <c r="L381" s="1" t="s">
        <v>736</v>
      </c>
      <c r="M381" s="5">
        <v>422</v>
      </c>
      <c r="N381" s="6">
        <v>1011</v>
      </c>
      <c r="O381" s="13" t="s">
        <v>25</v>
      </c>
      <c r="P381" s="1" t="s">
        <v>26</v>
      </c>
      <c r="Q381" s="5" t="s">
        <v>2415</v>
      </c>
      <c r="R381" s="23" t="str">
        <f t="shared" si="23"/>
        <v>00086831</v>
      </c>
      <c r="V381" s="1" t="s">
        <v>25</v>
      </c>
      <c r="W381" s="1" t="s">
        <v>25</v>
      </c>
      <c r="X381" s="1" t="s">
        <v>25</v>
      </c>
      <c r="Y381" s="1" t="s">
        <v>2649</v>
      </c>
      <c r="Z381" s="1" t="s">
        <v>25</v>
      </c>
      <c r="AA381" s="1" t="s">
        <v>759</v>
      </c>
      <c r="AB381" s="1" t="str">
        <f>LOWER('[1]All data except MON12'!S37)</f>
        <v/>
      </c>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c r="BE381" s="11"/>
      <c r="BF381" s="11"/>
      <c r="BG381" s="11"/>
      <c r="BH381" s="11"/>
      <c r="BI381" s="11"/>
      <c r="BJ381" s="11"/>
      <c r="BK381" s="11"/>
      <c r="BL381" s="11"/>
      <c r="BM381" s="11"/>
      <c r="BN381" s="11"/>
      <c r="BO381" s="11"/>
      <c r="BP381" s="11"/>
      <c r="BQ381" s="11"/>
      <c r="BR381" s="11"/>
      <c r="BS381" s="11"/>
      <c r="BT381" s="11"/>
      <c r="BU381" s="11"/>
      <c r="BV381" s="11"/>
      <c r="BW381" s="11"/>
      <c r="BX381" s="11"/>
      <c r="BY381" s="11"/>
      <c r="BZ381" s="11"/>
      <c r="CA381" s="11"/>
      <c r="CB381" s="11"/>
      <c r="CC381" s="11"/>
      <c r="CD381" s="11"/>
      <c r="CE381" s="11"/>
      <c r="CF381" s="11"/>
      <c r="CG381" s="11"/>
      <c r="CH381" s="11"/>
      <c r="CI381" s="11"/>
      <c r="CJ381" s="11"/>
      <c r="CK381" s="11"/>
      <c r="CL381" s="11"/>
      <c r="CM381" s="11"/>
      <c r="CN381" s="11"/>
      <c r="CO381" s="11"/>
      <c r="CP381" s="11"/>
      <c r="CQ381" s="11"/>
      <c r="CR381" s="11"/>
      <c r="CS381" s="11"/>
      <c r="CT381" s="11"/>
      <c r="CU381" s="11"/>
    </row>
    <row r="382" spans="1:99" s="1" customFormat="1">
      <c r="A382" s="2" t="s">
        <v>2752</v>
      </c>
      <c r="B382" s="1" t="s">
        <v>28</v>
      </c>
      <c r="C382" s="2" t="s">
        <v>735</v>
      </c>
      <c r="D382" s="15">
        <v>41368</v>
      </c>
      <c r="E382" s="4">
        <f t="shared" si="20"/>
        <v>4</v>
      </c>
      <c r="F382" s="4">
        <f t="shared" si="21"/>
        <v>4</v>
      </c>
      <c r="G382" s="4">
        <f t="shared" si="22"/>
        <v>2013</v>
      </c>
      <c r="H382" s="58" t="s">
        <v>5831</v>
      </c>
      <c r="I382" s="3" t="s">
        <v>3807</v>
      </c>
      <c r="J382" s="2"/>
      <c r="K382" s="2"/>
      <c r="L382" s="1" t="s">
        <v>24</v>
      </c>
      <c r="M382" s="5">
        <v>252</v>
      </c>
      <c r="N382" s="6">
        <v>173</v>
      </c>
      <c r="O382" s="13" t="s">
        <v>25</v>
      </c>
      <c r="P382" s="1" t="s">
        <v>26</v>
      </c>
      <c r="Q382" s="5" t="s">
        <v>2431</v>
      </c>
      <c r="R382" s="23" t="str">
        <f t="shared" si="23"/>
        <v>00086832</v>
      </c>
      <c r="V382" s="1" t="s">
        <v>25</v>
      </c>
      <c r="W382" s="1" t="s">
        <v>25</v>
      </c>
      <c r="X382" s="1" t="s">
        <v>25</v>
      </c>
      <c r="Y382" s="1" t="s">
        <v>2649</v>
      </c>
      <c r="Z382" s="1" t="s">
        <v>25</v>
      </c>
      <c r="AA382" s="1" t="s">
        <v>759</v>
      </c>
      <c r="AB382" s="1" t="str">
        <f>LOWER('[1]All data except MON12'!S30)</f>
        <v/>
      </c>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c r="BE382" s="11"/>
      <c r="BF382" s="11"/>
      <c r="BG382" s="11"/>
      <c r="BH382" s="11"/>
      <c r="BI382" s="11"/>
      <c r="BJ382" s="11"/>
      <c r="BK382" s="11"/>
      <c r="BL382" s="11"/>
      <c r="BM382" s="11"/>
      <c r="BN382" s="11"/>
      <c r="BO382" s="11"/>
      <c r="BP382" s="11"/>
      <c r="BQ382" s="11"/>
      <c r="BR382" s="11"/>
      <c r="BS382" s="11"/>
      <c r="BT382" s="11"/>
      <c r="BU382" s="11"/>
      <c r="BV382" s="11"/>
      <c r="BW382" s="11"/>
      <c r="BX382" s="11"/>
      <c r="BY382" s="11"/>
      <c r="BZ382" s="11"/>
      <c r="CA382" s="11"/>
      <c r="CB382" s="11"/>
      <c r="CC382" s="11"/>
      <c r="CD382" s="11"/>
      <c r="CE382" s="11"/>
      <c r="CF382" s="11"/>
      <c r="CG382" s="11"/>
      <c r="CH382" s="11"/>
      <c r="CI382" s="11"/>
      <c r="CJ382" s="11"/>
      <c r="CK382" s="11"/>
      <c r="CL382" s="11"/>
      <c r="CM382" s="11"/>
      <c r="CN382" s="11"/>
      <c r="CO382" s="11"/>
      <c r="CP382" s="11"/>
      <c r="CQ382" s="11"/>
      <c r="CR382" s="11"/>
      <c r="CS382" s="11"/>
      <c r="CT382" s="11"/>
      <c r="CU382" s="11"/>
    </row>
    <row r="383" spans="1:99">
      <c r="A383" s="3" t="s">
        <v>2707</v>
      </c>
      <c r="B383" s="11" t="s">
        <v>28</v>
      </c>
      <c r="C383" s="3" t="s">
        <v>735</v>
      </c>
      <c r="D383" s="32">
        <v>41368</v>
      </c>
      <c r="E383" s="33">
        <f t="shared" si="20"/>
        <v>4</v>
      </c>
      <c r="F383" s="33">
        <f t="shared" si="21"/>
        <v>4</v>
      </c>
      <c r="G383" s="33">
        <f t="shared" si="22"/>
        <v>2013</v>
      </c>
      <c r="H383" s="58" t="s">
        <v>5831</v>
      </c>
      <c r="I383" s="3" t="s">
        <v>3807</v>
      </c>
      <c r="J383" s="3"/>
      <c r="K383" s="3"/>
      <c r="L383" s="11" t="s">
        <v>24</v>
      </c>
      <c r="M383" s="18">
        <v>430</v>
      </c>
      <c r="N383" s="16">
        <v>839</v>
      </c>
      <c r="O383" s="30" t="s">
        <v>25</v>
      </c>
      <c r="P383" s="11" t="s">
        <v>26</v>
      </c>
      <c r="Q383" s="18" t="s">
        <v>1942</v>
      </c>
      <c r="R383" s="23" t="str">
        <f t="shared" si="23"/>
        <v>00086835</v>
      </c>
      <c r="T383" s="3" t="s">
        <v>1506</v>
      </c>
      <c r="U383" s="11" t="s">
        <v>1943</v>
      </c>
      <c r="V383" s="11" t="s">
        <v>25</v>
      </c>
      <c r="W383" s="11" t="s">
        <v>5</v>
      </c>
      <c r="X383" s="11" t="s">
        <v>433</v>
      </c>
      <c r="Y383" s="11" t="s">
        <v>2649</v>
      </c>
      <c r="Z383" s="11" t="s">
        <v>25</v>
      </c>
      <c r="AA383" s="11" t="s">
        <v>759</v>
      </c>
      <c r="AB383" s="11" t="str">
        <f>LOWER('[1]All data except MON12'!S19)</f>
        <v/>
      </c>
    </row>
    <row r="384" spans="1:99" s="1" customFormat="1">
      <c r="A384" s="2" t="s">
        <v>2770</v>
      </c>
      <c r="B384" s="1" t="s">
        <v>28</v>
      </c>
      <c r="C384" s="2" t="s">
        <v>735</v>
      </c>
      <c r="D384" s="15">
        <v>41368</v>
      </c>
      <c r="E384" s="4">
        <f t="shared" si="20"/>
        <v>4</v>
      </c>
      <c r="F384" s="4">
        <f t="shared" si="21"/>
        <v>4</v>
      </c>
      <c r="G384" s="4">
        <f t="shared" si="22"/>
        <v>2013</v>
      </c>
      <c r="H384" s="58" t="s">
        <v>5831</v>
      </c>
      <c r="I384" s="3" t="s">
        <v>3807</v>
      </c>
      <c r="J384" s="2"/>
      <c r="K384" s="2"/>
      <c r="L384" s="1" t="s">
        <v>24</v>
      </c>
      <c r="M384" s="5">
        <v>406</v>
      </c>
      <c r="N384" s="6">
        <v>691</v>
      </c>
      <c r="O384" s="13" t="s">
        <v>25</v>
      </c>
      <c r="P384" s="1" t="s">
        <v>26</v>
      </c>
      <c r="Q384" s="5" t="s">
        <v>2502</v>
      </c>
      <c r="R384" s="23" t="str">
        <f t="shared" si="23"/>
        <v>00086836</v>
      </c>
      <c r="V384" s="1" t="s">
        <v>25</v>
      </c>
      <c r="W384" s="1" t="s">
        <v>25</v>
      </c>
      <c r="X384" s="1" t="s">
        <v>25</v>
      </c>
      <c r="Y384" s="1" t="s">
        <v>2649</v>
      </c>
      <c r="Z384" s="1" t="s">
        <v>25</v>
      </c>
      <c r="AA384" s="1" t="s">
        <v>759</v>
      </c>
      <c r="AB384" s="1" t="str">
        <f>LOWER('[1]All data except MON12'!S23)</f>
        <v/>
      </c>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c r="BE384" s="11"/>
      <c r="BF384" s="11"/>
      <c r="BG384" s="11"/>
      <c r="BH384" s="11"/>
      <c r="BI384" s="11"/>
      <c r="BJ384" s="11"/>
      <c r="BK384" s="11"/>
      <c r="BL384" s="11"/>
      <c r="BM384" s="11"/>
      <c r="BN384" s="11"/>
      <c r="BO384" s="11"/>
      <c r="BP384" s="11"/>
      <c r="BQ384" s="11"/>
      <c r="BR384" s="11"/>
      <c r="BS384" s="11"/>
      <c r="BT384" s="11"/>
      <c r="BU384" s="11"/>
      <c r="BV384" s="11"/>
      <c r="BW384" s="11"/>
      <c r="BX384" s="11"/>
      <c r="BY384" s="11"/>
      <c r="BZ384" s="11"/>
      <c r="CA384" s="11"/>
      <c r="CB384" s="11"/>
      <c r="CC384" s="11"/>
      <c r="CD384" s="11"/>
      <c r="CE384" s="11"/>
      <c r="CF384" s="11"/>
      <c r="CG384" s="11"/>
      <c r="CH384" s="11"/>
      <c r="CI384" s="11"/>
      <c r="CJ384" s="11"/>
      <c r="CK384" s="11"/>
      <c r="CL384" s="11"/>
      <c r="CM384" s="11"/>
      <c r="CN384" s="11"/>
      <c r="CO384" s="11"/>
      <c r="CP384" s="11"/>
      <c r="CQ384" s="11"/>
      <c r="CR384" s="11"/>
      <c r="CS384" s="11"/>
      <c r="CT384" s="11"/>
      <c r="CU384" s="11"/>
    </row>
    <row r="385" spans="1:99" s="1" customFormat="1">
      <c r="A385" s="2" t="s">
        <v>2755</v>
      </c>
      <c r="B385" s="1" t="s">
        <v>28</v>
      </c>
      <c r="C385" s="2" t="s">
        <v>735</v>
      </c>
      <c r="D385" s="15">
        <v>41368</v>
      </c>
      <c r="E385" s="4">
        <f t="shared" si="20"/>
        <v>4</v>
      </c>
      <c r="F385" s="4">
        <f t="shared" si="21"/>
        <v>4</v>
      </c>
      <c r="G385" s="4">
        <f t="shared" si="22"/>
        <v>2013</v>
      </c>
      <c r="H385" s="58" t="s">
        <v>5831</v>
      </c>
      <c r="I385" s="3" t="s">
        <v>3807</v>
      </c>
      <c r="J385" s="2"/>
      <c r="K385" s="2"/>
      <c r="L385" s="1" t="s">
        <v>24</v>
      </c>
      <c r="M385" s="5">
        <v>267</v>
      </c>
      <c r="N385" s="6">
        <v>201</v>
      </c>
      <c r="O385" s="13" t="s">
        <v>25</v>
      </c>
      <c r="P385" s="1" t="s">
        <v>26</v>
      </c>
      <c r="Q385" s="5" t="s">
        <v>849</v>
      </c>
      <c r="R385" s="23" t="str">
        <f t="shared" si="23"/>
        <v>00086837</v>
      </c>
      <c r="V385" s="1" t="s">
        <v>25</v>
      </c>
      <c r="W385" s="1" t="s">
        <v>25</v>
      </c>
      <c r="X385" s="1" t="s">
        <v>25</v>
      </c>
      <c r="Y385" s="1" t="s">
        <v>2649</v>
      </c>
      <c r="Z385" s="1" t="s">
        <v>25</v>
      </c>
      <c r="AA385" s="1" t="s">
        <v>759</v>
      </c>
      <c r="AB385" s="1" t="str">
        <f>LOWER('[1]All data except MON12'!S33)</f>
        <v/>
      </c>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c r="BF385" s="11"/>
      <c r="BG385" s="11"/>
      <c r="BH385" s="11"/>
      <c r="BI385" s="11"/>
      <c r="BJ385" s="11"/>
      <c r="BK385" s="11"/>
      <c r="BL385" s="11"/>
      <c r="BM385" s="11"/>
      <c r="BN385" s="11"/>
      <c r="BO385" s="11"/>
      <c r="BP385" s="11"/>
      <c r="BQ385" s="11"/>
      <c r="BR385" s="11"/>
      <c r="BS385" s="11"/>
      <c r="BT385" s="11"/>
      <c r="BU385" s="11"/>
      <c r="BV385" s="11"/>
      <c r="BW385" s="11"/>
      <c r="BX385" s="11"/>
      <c r="BY385" s="11"/>
      <c r="BZ385" s="11"/>
      <c r="CA385" s="11"/>
      <c r="CB385" s="11"/>
      <c r="CC385" s="11"/>
      <c r="CD385" s="11"/>
      <c r="CE385" s="11"/>
      <c r="CF385" s="11"/>
      <c r="CG385" s="11"/>
      <c r="CH385" s="11"/>
      <c r="CI385" s="11"/>
      <c r="CJ385" s="11"/>
      <c r="CK385" s="11"/>
      <c r="CL385" s="11"/>
      <c r="CM385" s="11"/>
      <c r="CN385" s="11"/>
      <c r="CO385" s="11"/>
      <c r="CP385" s="11"/>
      <c r="CQ385" s="11"/>
      <c r="CR385" s="11"/>
      <c r="CS385" s="11"/>
      <c r="CT385" s="11"/>
      <c r="CU385" s="11"/>
    </row>
    <row r="386" spans="1:99">
      <c r="A386" s="3" t="s">
        <v>2694</v>
      </c>
      <c r="B386" s="11" t="s">
        <v>28</v>
      </c>
      <c r="C386" s="3" t="s">
        <v>735</v>
      </c>
      <c r="D386" s="32">
        <v>41368</v>
      </c>
      <c r="E386" s="33">
        <f t="shared" ref="E386:E449" si="24">DAY(D386)</f>
        <v>4</v>
      </c>
      <c r="F386" s="33">
        <f t="shared" ref="F386:F449" si="25">MONTH(D386)</f>
        <v>4</v>
      </c>
      <c r="G386" s="33">
        <f t="shared" ref="G386:G449" si="26">YEAR(D386)</f>
        <v>2013</v>
      </c>
      <c r="H386" s="58" t="s">
        <v>5831</v>
      </c>
      <c r="I386" s="3" t="s">
        <v>3807</v>
      </c>
      <c r="J386" s="3"/>
      <c r="K386" s="3"/>
      <c r="L386" s="11" t="s">
        <v>736</v>
      </c>
      <c r="M386" s="18">
        <v>354</v>
      </c>
      <c r="N386" s="16">
        <v>532</v>
      </c>
      <c r="O386" s="30" t="s">
        <v>25</v>
      </c>
      <c r="P386" s="11" t="s">
        <v>26</v>
      </c>
      <c r="Q386" s="18" t="s">
        <v>1790</v>
      </c>
      <c r="R386" s="23" t="str">
        <f t="shared" ref="R386:R449" si="27">RIGHT(Q386,8)</f>
        <v>00086838</v>
      </c>
      <c r="T386" s="3" t="s">
        <v>1506</v>
      </c>
      <c r="U386" s="11" t="s">
        <v>1791</v>
      </c>
      <c r="V386" s="11" t="s">
        <v>25</v>
      </c>
      <c r="W386" s="11" t="s">
        <v>25</v>
      </c>
      <c r="X386" s="11" t="s">
        <v>25</v>
      </c>
      <c r="Y386" s="11" t="s">
        <v>2649</v>
      </c>
      <c r="Z386" s="11" t="s">
        <v>25</v>
      </c>
      <c r="AA386" s="11" t="s">
        <v>759</v>
      </c>
      <c r="AB386" s="11" t="str">
        <f>LOWER('[1]All data except MON12'!S10)</f>
        <v/>
      </c>
    </row>
    <row r="387" spans="1:99">
      <c r="A387" s="3" t="s">
        <v>2693</v>
      </c>
      <c r="B387" s="11" t="s">
        <v>28</v>
      </c>
      <c r="C387" s="3" t="s">
        <v>735</v>
      </c>
      <c r="D387" s="32">
        <v>41368</v>
      </c>
      <c r="E387" s="33">
        <f t="shared" si="24"/>
        <v>4</v>
      </c>
      <c r="F387" s="33">
        <f t="shared" si="25"/>
        <v>4</v>
      </c>
      <c r="G387" s="33">
        <f t="shared" si="26"/>
        <v>2013</v>
      </c>
      <c r="H387" s="58" t="s">
        <v>5831</v>
      </c>
      <c r="I387" s="3" t="s">
        <v>3807</v>
      </c>
      <c r="J387" s="3"/>
      <c r="K387" s="3"/>
      <c r="L387" s="11" t="s">
        <v>736</v>
      </c>
      <c r="M387" s="18">
        <v>442</v>
      </c>
      <c r="N387" s="16">
        <v>931</v>
      </c>
      <c r="O387" s="30" t="s">
        <v>25</v>
      </c>
      <c r="P387" s="11" t="s">
        <v>26</v>
      </c>
      <c r="Q387" s="18" t="s">
        <v>1788</v>
      </c>
      <c r="R387" s="23" t="str">
        <f t="shared" si="27"/>
        <v>00086840</v>
      </c>
      <c r="T387" s="3" t="s">
        <v>1506</v>
      </c>
      <c r="U387" s="11" t="s">
        <v>1789</v>
      </c>
      <c r="V387" s="11" t="s">
        <v>25</v>
      </c>
      <c r="W387" s="11" t="s">
        <v>25</v>
      </c>
      <c r="X387" s="11" t="s">
        <v>25</v>
      </c>
      <c r="Y387" s="11" t="s">
        <v>2649</v>
      </c>
      <c r="Z387" s="11" t="s">
        <v>25</v>
      </c>
      <c r="AA387" s="11" t="s">
        <v>759</v>
      </c>
      <c r="AB387" s="11" t="str">
        <f>LOWER('[1]All data except MON12'!S8)</f>
        <v/>
      </c>
    </row>
    <row r="388" spans="1:99" s="1" customFormat="1">
      <c r="A388" s="2" t="s">
        <v>2750</v>
      </c>
      <c r="B388" s="1" t="s">
        <v>28</v>
      </c>
      <c r="C388" s="2" t="s">
        <v>735</v>
      </c>
      <c r="D388" s="15">
        <v>41368</v>
      </c>
      <c r="E388" s="4">
        <f t="shared" si="24"/>
        <v>4</v>
      </c>
      <c r="F388" s="4">
        <f t="shared" si="25"/>
        <v>4</v>
      </c>
      <c r="G388" s="4">
        <f t="shared" si="26"/>
        <v>2013</v>
      </c>
      <c r="H388" s="58" t="s">
        <v>5831</v>
      </c>
      <c r="I388" s="3" t="s">
        <v>3807</v>
      </c>
      <c r="J388" s="2"/>
      <c r="K388" s="2"/>
      <c r="L388" s="1" t="s">
        <v>24</v>
      </c>
      <c r="M388" s="5">
        <v>235</v>
      </c>
      <c r="N388" s="6">
        <v>133</v>
      </c>
      <c r="O388" s="13" t="s">
        <v>25</v>
      </c>
      <c r="P388" s="1" t="s">
        <v>26</v>
      </c>
      <c r="Q388" s="5" t="s">
        <v>2423</v>
      </c>
      <c r="R388" s="23" t="str">
        <f t="shared" si="27"/>
        <v>00086841</v>
      </c>
      <c r="V388" s="1" t="s">
        <v>25</v>
      </c>
      <c r="W388" s="1" t="s">
        <v>25</v>
      </c>
      <c r="X388" s="1" t="s">
        <v>25</v>
      </c>
      <c r="Y388" s="1" t="s">
        <v>2649</v>
      </c>
      <c r="Z388" s="1" t="s">
        <v>25</v>
      </c>
      <c r="AA388" s="1" t="s">
        <v>759</v>
      </c>
      <c r="AB388" s="1" t="str">
        <f>LOWER('[1]All data except MON12'!S46)</f>
        <v/>
      </c>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c r="BE388" s="11"/>
      <c r="BF388" s="11"/>
      <c r="BG388" s="11"/>
      <c r="BH388" s="11"/>
      <c r="BI388" s="11"/>
      <c r="BJ388" s="11"/>
      <c r="BK388" s="11"/>
      <c r="BL388" s="11"/>
      <c r="BM388" s="11"/>
      <c r="BN388" s="11"/>
      <c r="BO388" s="11"/>
      <c r="BP388" s="11"/>
      <c r="BQ388" s="11"/>
      <c r="BR388" s="11"/>
      <c r="BS388" s="11"/>
      <c r="BT388" s="11"/>
      <c r="BU388" s="11"/>
      <c r="BV388" s="11"/>
      <c r="BW388" s="11"/>
      <c r="BX388" s="11"/>
      <c r="BY388" s="11"/>
      <c r="BZ388" s="11"/>
      <c r="CA388" s="11"/>
      <c r="CB388" s="11"/>
      <c r="CC388" s="11"/>
      <c r="CD388" s="11"/>
      <c r="CE388" s="11"/>
      <c r="CF388" s="11"/>
      <c r="CG388" s="11"/>
      <c r="CH388" s="11"/>
      <c r="CI388" s="11"/>
      <c r="CJ388" s="11"/>
      <c r="CK388" s="11"/>
      <c r="CL388" s="11"/>
      <c r="CM388" s="11"/>
      <c r="CN388" s="11"/>
      <c r="CO388" s="11"/>
      <c r="CP388" s="11"/>
      <c r="CQ388" s="11"/>
      <c r="CR388" s="11"/>
      <c r="CS388" s="11"/>
      <c r="CT388" s="11"/>
      <c r="CU388" s="11"/>
    </row>
    <row r="389" spans="1:99">
      <c r="A389" s="3" t="s">
        <v>2696</v>
      </c>
      <c r="B389" s="11" t="s">
        <v>28</v>
      </c>
      <c r="C389" s="3" t="s">
        <v>735</v>
      </c>
      <c r="D389" s="32">
        <v>41368</v>
      </c>
      <c r="E389" s="33">
        <f t="shared" si="24"/>
        <v>4</v>
      </c>
      <c r="F389" s="33">
        <f t="shared" si="25"/>
        <v>4</v>
      </c>
      <c r="G389" s="33">
        <f t="shared" si="26"/>
        <v>2013</v>
      </c>
      <c r="H389" s="58" t="s">
        <v>5831</v>
      </c>
      <c r="I389" s="3" t="s">
        <v>3807</v>
      </c>
      <c r="J389" s="3"/>
      <c r="K389" s="3"/>
      <c r="L389" s="11" t="s">
        <v>736</v>
      </c>
      <c r="M389" s="18">
        <v>365</v>
      </c>
      <c r="N389" s="16">
        <v>545</v>
      </c>
      <c r="O389" s="30" t="s">
        <v>25</v>
      </c>
      <c r="P389" s="11" t="s">
        <v>26</v>
      </c>
      <c r="Q389" s="18" t="s">
        <v>1793</v>
      </c>
      <c r="R389" s="23" t="str">
        <f t="shared" si="27"/>
        <v>00086842</v>
      </c>
      <c r="T389" s="3" t="s">
        <v>1506</v>
      </c>
      <c r="U389" s="11" t="s">
        <v>1794</v>
      </c>
      <c r="V389" s="11" t="s">
        <v>25</v>
      </c>
      <c r="W389" s="11" t="s">
        <v>25</v>
      </c>
      <c r="X389" s="11" t="s">
        <v>25</v>
      </c>
      <c r="Y389" s="11" t="s">
        <v>2649</v>
      </c>
      <c r="Z389" s="11" t="s">
        <v>25</v>
      </c>
      <c r="AA389" s="11" t="s">
        <v>759</v>
      </c>
      <c r="AB389" s="11" t="str">
        <f>LOWER('[1]All data except MON12'!S18)</f>
        <v/>
      </c>
    </row>
    <row r="390" spans="1:99" s="1" customFormat="1">
      <c r="A390" s="2" t="s">
        <v>2771</v>
      </c>
      <c r="B390" s="1" t="s">
        <v>28</v>
      </c>
      <c r="C390" s="2" t="s">
        <v>735</v>
      </c>
      <c r="D390" s="15">
        <v>41368</v>
      </c>
      <c r="E390" s="4">
        <f t="shared" si="24"/>
        <v>4</v>
      </c>
      <c r="F390" s="4">
        <f t="shared" si="25"/>
        <v>4</v>
      </c>
      <c r="G390" s="4">
        <f t="shared" si="26"/>
        <v>2013</v>
      </c>
      <c r="H390" s="58" t="s">
        <v>5831</v>
      </c>
      <c r="I390" s="3" t="s">
        <v>3807</v>
      </c>
      <c r="J390" s="2"/>
      <c r="K390" s="2"/>
      <c r="L390" s="1" t="s">
        <v>736</v>
      </c>
      <c r="M390" s="5">
        <v>390</v>
      </c>
      <c r="N390" s="6">
        <v>722</v>
      </c>
      <c r="O390" s="13" t="s">
        <v>25</v>
      </c>
      <c r="P390" s="1" t="s">
        <v>26</v>
      </c>
      <c r="Q390" s="5" t="s">
        <v>2503</v>
      </c>
      <c r="R390" s="23" t="str">
        <f t="shared" si="27"/>
        <v>00086843</v>
      </c>
      <c r="V390" s="1" t="s">
        <v>25</v>
      </c>
      <c r="W390" s="1" t="s">
        <v>25</v>
      </c>
      <c r="X390" s="1" t="s">
        <v>25</v>
      </c>
      <c r="Y390" s="1" t="s">
        <v>2649</v>
      </c>
      <c r="Z390" s="1" t="s">
        <v>25</v>
      </c>
      <c r="AA390" s="1" t="s">
        <v>759</v>
      </c>
      <c r="AB390" s="1" t="str">
        <f>LOWER('[1]All data except MON12'!S44)</f>
        <v/>
      </c>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c r="BE390" s="11"/>
      <c r="BF390" s="11"/>
      <c r="BG390" s="11"/>
      <c r="BH390" s="11"/>
      <c r="BI390" s="11"/>
      <c r="BJ390" s="11"/>
      <c r="BK390" s="11"/>
      <c r="BL390" s="11"/>
      <c r="BM390" s="11"/>
      <c r="BN390" s="11"/>
      <c r="BO390" s="11"/>
      <c r="BP390" s="11"/>
      <c r="BQ390" s="11"/>
      <c r="BR390" s="11"/>
      <c r="BS390" s="11"/>
      <c r="BT390" s="11"/>
      <c r="BU390" s="11"/>
      <c r="BV390" s="11"/>
      <c r="BW390" s="11"/>
      <c r="BX390" s="11"/>
      <c r="BY390" s="11"/>
      <c r="BZ390" s="11"/>
      <c r="CA390" s="11"/>
      <c r="CB390" s="11"/>
      <c r="CC390" s="11"/>
      <c r="CD390" s="11"/>
      <c r="CE390" s="11"/>
      <c r="CF390" s="11"/>
      <c r="CG390" s="11"/>
      <c r="CH390" s="11"/>
      <c r="CI390" s="11"/>
      <c r="CJ390" s="11"/>
      <c r="CK390" s="11"/>
      <c r="CL390" s="11"/>
      <c r="CM390" s="11"/>
      <c r="CN390" s="11"/>
      <c r="CO390" s="11"/>
      <c r="CP390" s="11"/>
      <c r="CQ390" s="11"/>
      <c r="CR390" s="11"/>
      <c r="CS390" s="11"/>
      <c r="CT390" s="11"/>
      <c r="CU390" s="11"/>
    </row>
    <row r="391" spans="1:99">
      <c r="A391" s="3" t="s">
        <v>2702</v>
      </c>
      <c r="B391" s="11" t="s">
        <v>28</v>
      </c>
      <c r="C391" s="3" t="s">
        <v>735</v>
      </c>
      <c r="D391" s="32">
        <v>41368</v>
      </c>
      <c r="E391" s="33">
        <f t="shared" si="24"/>
        <v>4</v>
      </c>
      <c r="F391" s="33">
        <f t="shared" si="25"/>
        <v>4</v>
      </c>
      <c r="G391" s="33">
        <f t="shared" si="26"/>
        <v>2013</v>
      </c>
      <c r="H391" s="58" t="s">
        <v>5831</v>
      </c>
      <c r="I391" s="3" t="s">
        <v>3807</v>
      </c>
      <c r="J391" s="3"/>
      <c r="K391" s="3"/>
      <c r="L391" s="11" t="s">
        <v>24</v>
      </c>
      <c r="M391" s="18">
        <v>460</v>
      </c>
      <c r="N391" s="16">
        <v>548</v>
      </c>
      <c r="O391" s="30" t="s">
        <v>25</v>
      </c>
      <c r="P391" s="11" t="s">
        <v>26</v>
      </c>
      <c r="Q391" s="18" t="s">
        <v>1934</v>
      </c>
      <c r="R391" s="23" t="str">
        <f t="shared" si="27"/>
        <v>00086844</v>
      </c>
      <c r="T391" s="3" t="s">
        <v>1506</v>
      </c>
      <c r="U391" s="11" t="s">
        <v>1935</v>
      </c>
      <c r="V391" s="11" t="s">
        <v>25</v>
      </c>
      <c r="W391" s="11" t="s">
        <v>25</v>
      </c>
      <c r="X391" s="11" t="s">
        <v>25</v>
      </c>
      <c r="Y391" s="11" t="s">
        <v>2649</v>
      </c>
      <c r="Z391" s="11" t="s">
        <v>25</v>
      </c>
      <c r="AA391" s="11" t="s">
        <v>759</v>
      </c>
      <c r="AB391" s="11" t="str">
        <f>LOWER('[1]All data except MON12'!S12)</f>
        <v/>
      </c>
    </row>
    <row r="392" spans="1:99">
      <c r="A392" s="3" t="s">
        <v>2699</v>
      </c>
      <c r="B392" s="11" t="s">
        <v>28</v>
      </c>
      <c r="C392" s="3" t="s">
        <v>735</v>
      </c>
      <c r="D392" s="32">
        <v>41368</v>
      </c>
      <c r="E392" s="33">
        <f t="shared" si="24"/>
        <v>4</v>
      </c>
      <c r="F392" s="33">
        <f t="shared" si="25"/>
        <v>4</v>
      </c>
      <c r="G392" s="33">
        <f t="shared" si="26"/>
        <v>2013</v>
      </c>
      <c r="H392" s="58" t="s">
        <v>5831</v>
      </c>
      <c r="I392" s="3" t="s">
        <v>3807</v>
      </c>
      <c r="J392" s="3"/>
      <c r="K392" s="3"/>
      <c r="L392" s="11" t="s">
        <v>24</v>
      </c>
      <c r="M392" s="18">
        <v>407</v>
      </c>
      <c r="N392" s="16">
        <v>691</v>
      </c>
      <c r="O392" s="30" t="s">
        <v>25</v>
      </c>
      <c r="P392" s="11" t="s">
        <v>26</v>
      </c>
      <c r="Q392" s="18" t="s">
        <v>1929</v>
      </c>
      <c r="R392" s="23" t="str">
        <f t="shared" si="27"/>
        <v>00086845</v>
      </c>
      <c r="T392" s="3" t="s">
        <v>1506</v>
      </c>
      <c r="U392" s="11" t="s">
        <v>1930</v>
      </c>
      <c r="V392" s="11" t="s">
        <v>25</v>
      </c>
      <c r="W392" s="11" t="s">
        <v>25</v>
      </c>
      <c r="X392" s="11" t="s">
        <v>25</v>
      </c>
      <c r="Y392" s="11" t="s">
        <v>2649</v>
      </c>
      <c r="Z392" s="11" t="s">
        <v>25</v>
      </c>
      <c r="AA392" s="11" t="s">
        <v>759</v>
      </c>
      <c r="AB392" s="11" t="str">
        <f>LOWER('[1]All data except MON12'!S6)</f>
        <v/>
      </c>
    </row>
    <row r="393" spans="1:99" s="1" customFormat="1">
      <c r="A393" s="2" t="s">
        <v>2709</v>
      </c>
      <c r="B393" s="1" t="s">
        <v>28</v>
      </c>
      <c r="C393" s="2" t="s">
        <v>735</v>
      </c>
      <c r="D393" s="15">
        <v>41368</v>
      </c>
      <c r="E393" s="4">
        <f t="shared" si="24"/>
        <v>4</v>
      </c>
      <c r="F393" s="4">
        <f t="shared" si="25"/>
        <v>4</v>
      </c>
      <c r="G393" s="4">
        <f t="shared" si="26"/>
        <v>2013</v>
      </c>
      <c r="H393" s="58" t="s">
        <v>5831</v>
      </c>
      <c r="I393" s="3" t="s">
        <v>3807</v>
      </c>
      <c r="J393" s="2"/>
      <c r="K393" s="2"/>
      <c r="L393" s="1" t="s">
        <v>24</v>
      </c>
      <c r="M393" s="5">
        <v>275</v>
      </c>
      <c r="N393" s="1" t="s">
        <v>25</v>
      </c>
      <c r="O393" s="13" t="s">
        <v>25</v>
      </c>
      <c r="P393" s="1" t="s">
        <v>25</v>
      </c>
      <c r="Q393" s="5"/>
      <c r="R393" s="23" t="str">
        <f t="shared" si="27"/>
        <v/>
      </c>
      <c r="V393" s="1" t="s">
        <v>25</v>
      </c>
      <c r="W393" s="1" t="s">
        <v>25</v>
      </c>
      <c r="X393" s="1" t="s">
        <v>25</v>
      </c>
      <c r="Y393" s="1" t="s">
        <v>2649</v>
      </c>
      <c r="Z393" s="1" t="s">
        <v>25</v>
      </c>
      <c r="AA393" s="1" t="s">
        <v>759</v>
      </c>
      <c r="AB393" s="1" t="str">
        <f>LOWER('[1]All data except MON12'!S48)</f>
        <v/>
      </c>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c r="BE393" s="11"/>
      <c r="BF393" s="11"/>
      <c r="BG393" s="11"/>
      <c r="BH393" s="11"/>
      <c r="BI393" s="11"/>
      <c r="BJ393" s="11"/>
      <c r="BK393" s="11"/>
      <c r="BL393" s="11"/>
      <c r="BM393" s="11"/>
      <c r="BN393" s="11"/>
      <c r="BO393" s="11"/>
      <c r="BP393" s="11"/>
      <c r="BQ393" s="11"/>
      <c r="BR393" s="11"/>
      <c r="BS393" s="11"/>
      <c r="BT393" s="11"/>
      <c r="BU393" s="11"/>
      <c r="BV393" s="11"/>
      <c r="BW393" s="11"/>
      <c r="BX393" s="11"/>
      <c r="BY393" s="11"/>
      <c r="BZ393" s="11"/>
      <c r="CA393" s="11"/>
      <c r="CB393" s="11"/>
      <c r="CC393" s="11"/>
      <c r="CD393" s="11"/>
      <c r="CE393" s="11"/>
      <c r="CF393" s="11"/>
      <c r="CG393" s="11"/>
      <c r="CH393" s="11"/>
      <c r="CI393" s="11"/>
      <c r="CJ393" s="11"/>
      <c r="CK393" s="11"/>
      <c r="CL393" s="11"/>
      <c r="CM393" s="11"/>
      <c r="CN393" s="11"/>
      <c r="CO393" s="11"/>
      <c r="CP393" s="11"/>
      <c r="CQ393" s="11"/>
      <c r="CR393" s="11"/>
      <c r="CS393" s="11"/>
      <c r="CT393" s="11"/>
      <c r="CU393" s="11"/>
    </row>
    <row r="394" spans="1:99" s="1" customFormat="1">
      <c r="A394" s="2" t="s">
        <v>2710</v>
      </c>
      <c r="B394" s="1" t="s">
        <v>28</v>
      </c>
      <c r="C394" s="2" t="s">
        <v>735</v>
      </c>
      <c r="D394" s="15">
        <v>41368</v>
      </c>
      <c r="E394" s="4">
        <f t="shared" si="24"/>
        <v>4</v>
      </c>
      <c r="F394" s="4">
        <f t="shared" si="25"/>
        <v>4</v>
      </c>
      <c r="G394" s="4">
        <f t="shared" si="26"/>
        <v>2013</v>
      </c>
      <c r="H394" s="58" t="s">
        <v>5831</v>
      </c>
      <c r="I394" s="3" t="s">
        <v>3807</v>
      </c>
      <c r="J394" s="2"/>
      <c r="K394" s="2"/>
      <c r="L394" s="1" t="s">
        <v>736</v>
      </c>
      <c r="M394" s="5">
        <v>350</v>
      </c>
      <c r="N394" s="1" t="s">
        <v>25</v>
      </c>
      <c r="O394" s="13" t="s">
        <v>25</v>
      </c>
      <c r="P394" s="1" t="s">
        <v>25</v>
      </c>
      <c r="Q394" s="5"/>
      <c r="R394" s="23" t="str">
        <f t="shared" si="27"/>
        <v/>
      </c>
      <c r="V394" s="1" t="s">
        <v>25</v>
      </c>
      <c r="W394" s="1" t="s">
        <v>25</v>
      </c>
      <c r="X394" s="1" t="s">
        <v>25</v>
      </c>
      <c r="Y394" s="1" t="s">
        <v>2649</v>
      </c>
      <c r="Z394" s="1" t="s">
        <v>25</v>
      </c>
      <c r="AA394" s="1" t="s">
        <v>759</v>
      </c>
      <c r="AB394" s="1" t="str">
        <f>LOWER('[1]All data except MON12'!S49)</f>
        <v/>
      </c>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c r="BE394" s="11"/>
      <c r="BF394" s="11"/>
      <c r="BG394" s="11"/>
      <c r="BH394" s="11"/>
      <c r="BI394" s="11"/>
      <c r="BJ394" s="11"/>
      <c r="BK394" s="11"/>
      <c r="BL394" s="11"/>
      <c r="BM394" s="11"/>
      <c r="BN394" s="11"/>
      <c r="BO394" s="11"/>
      <c r="BP394" s="11"/>
      <c r="BQ394" s="11"/>
      <c r="BR394" s="11"/>
      <c r="BS394" s="11"/>
      <c r="BT394" s="11"/>
      <c r="BU394" s="11"/>
      <c r="BV394" s="11"/>
      <c r="BW394" s="11"/>
      <c r="BX394" s="11"/>
      <c r="BY394" s="11"/>
      <c r="BZ394" s="11"/>
      <c r="CA394" s="11"/>
      <c r="CB394" s="11"/>
      <c r="CC394" s="11"/>
      <c r="CD394" s="11"/>
      <c r="CE394" s="11"/>
      <c r="CF394" s="11"/>
      <c r="CG394" s="11"/>
      <c r="CH394" s="11"/>
      <c r="CI394" s="11"/>
      <c r="CJ394" s="11"/>
      <c r="CK394" s="11"/>
      <c r="CL394" s="11"/>
      <c r="CM394" s="11"/>
      <c r="CN394" s="11"/>
      <c r="CO394" s="11"/>
      <c r="CP394" s="11"/>
      <c r="CQ394" s="11"/>
      <c r="CR394" s="11"/>
      <c r="CS394" s="11"/>
      <c r="CT394" s="11"/>
      <c r="CU394" s="11"/>
    </row>
    <row r="395" spans="1:99" s="1" customFormat="1">
      <c r="A395" s="2" t="s">
        <v>2711</v>
      </c>
      <c r="B395" s="1" t="s">
        <v>28</v>
      </c>
      <c r="C395" s="2" t="s">
        <v>735</v>
      </c>
      <c r="D395" s="15">
        <v>41368</v>
      </c>
      <c r="E395" s="4">
        <f t="shared" si="24"/>
        <v>4</v>
      </c>
      <c r="F395" s="4">
        <f t="shared" si="25"/>
        <v>4</v>
      </c>
      <c r="G395" s="4">
        <f t="shared" si="26"/>
        <v>2013</v>
      </c>
      <c r="H395" s="58" t="s">
        <v>5831</v>
      </c>
      <c r="I395" s="3" t="s">
        <v>3807</v>
      </c>
      <c r="J395" s="2"/>
      <c r="K395" s="2"/>
      <c r="L395" s="1" t="s">
        <v>736</v>
      </c>
      <c r="M395" s="5">
        <v>310</v>
      </c>
      <c r="N395" s="1" t="s">
        <v>25</v>
      </c>
      <c r="O395" s="13" t="s">
        <v>25</v>
      </c>
      <c r="P395" s="1" t="s">
        <v>25</v>
      </c>
      <c r="Q395" s="5"/>
      <c r="R395" s="23" t="str">
        <f t="shared" si="27"/>
        <v/>
      </c>
      <c r="V395" s="1" t="s">
        <v>25</v>
      </c>
      <c r="W395" s="1" t="s">
        <v>25</v>
      </c>
      <c r="X395" s="1" t="s">
        <v>25</v>
      </c>
      <c r="Y395" s="1" t="s">
        <v>2649</v>
      </c>
      <c r="Z395" s="1" t="s">
        <v>25</v>
      </c>
      <c r="AA395" s="1" t="s">
        <v>759</v>
      </c>
      <c r="AB395" s="1" t="str">
        <f>LOWER('[1]All data except MON12'!S50)</f>
        <v/>
      </c>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c r="BE395" s="11"/>
      <c r="BF395" s="11"/>
      <c r="BG395" s="11"/>
      <c r="BH395" s="11"/>
      <c r="BI395" s="11"/>
      <c r="BJ395" s="11"/>
      <c r="BK395" s="11"/>
      <c r="BL395" s="11"/>
      <c r="BM395" s="11"/>
      <c r="BN395" s="11"/>
      <c r="BO395" s="11"/>
      <c r="BP395" s="11"/>
      <c r="BQ395" s="11"/>
      <c r="BR395" s="11"/>
      <c r="BS395" s="11"/>
      <c r="BT395" s="11"/>
      <c r="BU395" s="11"/>
      <c r="BV395" s="11"/>
      <c r="BW395" s="11"/>
      <c r="BX395" s="11"/>
      <c r="BY395" s="11"/>
      <c r="BZ395" s="11"/>
      <c r="CA395" s="11"/>
      <c r="CB395" s="11"/>
      <c r="CC395" s="11"/>
      <c r="CD395" s="11"/>
      <c r="CE395" s="11"/>
      <c r="CF395" s="11"/>
      <c r="CG395" s="11"/>
      <c r="CH395" s="11"/>
      <c r="CI395" s="11"/>
      <c r="CJ395" s="11"/>
      <c r="CK395" s="11"/>
      <c r="CL395" s="11"/>
      <c r="CM395" s="11"/>
      <c r="CN395" s="11"/>
      <c r="CO395" s="11"/>
      <c r="CP395" s="11"/>
      <c r="CQ395" s="11"/>
      <c r="CR395" s="11"/>
      <c r="CS395" s="11"/>
      <c r="CT395" s="11"/>
      <c r="CU395" s="11"/>
    </row>
    <row r="396" spans="1:99" s="1" customFormat="1">
      <c r="A396" s="2" t="s">
        <v>2712</v>
      </c>
      <c r="B396" s="1" t="s">
        <v>28</v>
      </c>
      <c r="C396" s="2" t="s">
        <v>735</v>
      </c>
      <c r="D396" s="15">
        <v>41368</v>
      </c>
      <c r="E396" s="4">
        <f t="shared" si="24"/>
        <v>4</v>
      </c>
      <c r="F396" s="4">
        <f t="shared" si="25"/>
        <v>4</v>
      </c>
      <c r="G396" s="4">
        <f t="shared" si="26"/>
        <v>2013</v>
      </c>
      <c r="H396" s="58" t="s">
        <v>5831</v>
      </c>
      <c r="I396" s="3" t="s">
        <v>3807</v>
      </c>
      <c r="J396" s="2"/>
      <c r="K396" s="2"/>
      <c r="L396" s="1" t="s">
        <v>24</v>
      </c>
      <c r="M396" s="5">
        <v>332</v>
      </c>
      <c r="N396" s="1" t="s">
        <v>25</v>
      </c>
      <c r="O396" s="13" t="s">
        <v>25</v>
      </c>
      <c r="P396" s="1" t="s">
        <v>25</v>
      </c>
      <c r="Q396" s="5"/>
      <c r="R396" s="23" t="str">
        <f t="shared" si="27"/>
        <v/>
      </c>
      <c r="V396" s="1" t="s">
        <v>25</v>
      </c>
      <c r="W396" s="1" t="s">
        <v>25</v>
      </c>
      <c r="X396" s="1" t="s">
        <v>25</v>
      </c>
      <c r="Y396" s="1" t="s">
        <v>2649</v>
      </c>
      <c r="Z396" s="1" t="s">
        <v>25</v>
      </c>
      <c r="AA396" s="1" t="s">
        <v>759</v>
      </c>
      <c r="AB396" s="1" t="str">
        <f>LOWER('[1]All data except MON12'!S51)</f>
        <v/>
      </c>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c r="BE396" s="11"/>
      <c r="BF396" s="11"/>
      <c r="BG396" s="11"/>
      <c r="BH396" s="11"/>
      <c r="BI396" s="11"/>
      <c r="BJ396" s="11"/>
      <c r="BK396" s="11"/>
      <c r="BL396" s="11"/>
      <c r="BM396" s="11"/>
      <c r="BN396" s="11"/>
      <c r="BO396" s="11"/>
      <c r="BP396" s="11"/>
      <c r="BQ396" s="11"/>
      <c r="BR396" s="11"/>
      <c r="BS396" s="11"/>
      <c r="BT396" s="11"/>
      <c r="BU396" s="11"/>
      <c r="BV396" s="11"/>
      <c r="BW396" s="11"/>
      <c r="BX396" s="11"/>
      <c r="BY396" s="11"/>
      <c r="BZ396" s="11"/>
      <c r="CA396" s="11"/>
      <c r="CB396" s="11"/>
      <c r="CC396" s="11"/>
      <c r="CD396" s="11"/>
      <c r="CE396" s="11"/>
      <c r="CF396" s="11"/>
      <c r="CG396" s="11"/>
      <c r="CH396" s="11"/>
      <c r="CI396" s="11"/>
      <c r="CJ396" s="11"/>
      <c r="CK396" s="11"/>
      <c r="CL396" s="11"/>
      <c r="CM396" s="11"/>
      <c r="CN396" s="11"/>
      <c r="CO396" s="11"/>
      <c r="CP396" s="11"/>
      <c r="CQ396" s="11"/>
      <c r="CR396" s="11"/>
      <c r="CS396" s="11"/>
      <c r="CT396" s="11"/>
      <c r="CU396" s="11"/>
    </row>
    <row r="397" spans="1:99" s="1" customFormat="1">
      <c r="A397" s="2" t="s">
        <v>2713</v>
      </c>
      <c r="B397" s="1" t="s">
        <v>28</v>
      </c>
      <c r="C397" s="2" t="s">
        <v>735</v>
      </c>
      <c r="D397" s="15">
        <v>41368</v>
      </c>
      <c r="E397" s="4">
        <f t="shared" si="24"/>
        <v>4</v>
      </c>
      <c r="F397" s="4">
        <f t="shared" si="25"/>
        <v>4</v>
      </c>
      <c r="G397" s="4">
        <f t="shared" si="26"/>
        <v>2013</v>
      </c>
      <c r="H397" s="58" t="s">
        <v>5831</v>
      </c>
      <c r="I397" s="3" t="s">
        <v>3807</v>
      </c>
      <c r="J397" s="2"/>
      <c r="K397" s="2"/>
      <c r="L397" s="1" t="s">
        <v>24</v>
      </c>
      <c r="M397" s="5">
        <v>376</v>
      </c>
      <c r="N397" s="1" t="s">
        <v>25</v>
      </c>
      <c r="O397" s="13" t="s">
        <v>25</v>
      </c>
      <c r="P397" s="1" t="s">
        <v>25</v>
      </c>
      <c r="Q397" s="5"/>
      <c r="R397" s="23" t="str">
        <f t="shared" si="27"/>
        <v/>
      </c>
      <c r="V397" s="1" t="s">
        <v>25</v>
      </c>
      <c r="W397" s="1" t="s">
        <v>25</v>
      </c>
      <c r="X397" s="1" t="s">
        <v>25</v>
      </c>
      <c r="Y397" s="1" t="s">
        <v>2649</v>
      </c>
      <c r="Z397" s="1" t="s">
        <v>25</v>
      </c>
      <c r="AA397" s="1" t="s">
        <v>759</v>
      </c>
      <c r="AB397" s="1" t="str">
        <f>LOWER('[1]All data except MON12'!S52)</f>
        <v/>
      </c>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11"/>
      <c r="BH397" s="11"/>
      <c r="BI397" s="11"/>
      <c r="BJ397" s="11"/>
      <c r="BK397" s="11"/>
      <c r="BL397" s="11"/>
      <c r="BM397" s="11"/>
      <c r="BN397" s="11"/>
      <c r="BO397" s="11"/>
      <c r="BP397" s="11"/>
      <c r="BQ397" s="11"/>
      <c r="BR397" s="11"/>
      <c r="BS397" s="11"/>
      <c r="BT397" s="11"/>
      <c r="BU397" s="11"/>
      <c r="BV397" s="11"/>
      <c r="BW397" s="11"/>
      <c r="BX397" s="11"/>
      <c r="BY397" s="11"/>
      <c r="BZ397" s="11"/>
      <c r="CA397" s="11"/>
      <c r="CB397" s="11"/>
      <c r="CC397" s="11"/>
      <c r="CD397" s="11"/>
      <c r="CE397" s="11"/>
      <c r="CF397" s="11"/>
      <c r="CG397" s="11"/>
      <c r="CH397" s="11"/>
      <c r="CI397" s="11"/>
      <c r="CJ397" s="11"/>
      <c r="CK397" s="11"/>
      <c r="CL397" s="11"/>
      <c r="CM397" s="11"/>
      <c r="CN397" s="11"/>
      <c r="CO397" s="11"/>
      <c r="CP397" s="11"/>
      <c r="CQ397" s="11"/>
      <c r="CR397" s="11"/>
      <c r="CS397" s="11"/>
      <c r="CT397" s="11"/>
      <c r="CU397" s="11"/>
    </row>
    <row r="398" spans="1:99" s="1" customFormat="1">
      <c r="A398" s="2" t="s">
        <v>2714</v>
      </c>
      <c r="B398" s="1" t="s">
        <v>28</v>
      </c>
      <c r="C398" s="2" t="s">
        <v>735</v>
      </c>
      <c r="D398" s="15">
        <v>41368</v>
      </c>
      <c r="E398" s="4">
        <f t="shared" si="24"/>
        <v>4</v>
      </c>
      <c r="F398" s="4">
        <f t="shared" si="25"/>
        <v>4</v>
      </c>
      <c r="G398" s="4">
        <f t="shared" si="26"/>
        <v>2013</v>
      </c>
      <c r="H398" s="58" t="s">
        <v>5831</v>
      </c>
      <c r="I398" s="3" t="s">
        <v>3807</v>
      </c>
      <c r="J398" s="2"/>
      <c r="K398" s="2"/>
      <c r="L398" s="1" t="s">
        <v>24</v>
      </c>
      <c r="M398" s="5">
        <v>281</v>
      </c>
      <c r="N398" s="1" t="s">
        <v>25</v>
      </c>
      <c r="O398" s="13" t="s">
        <v>25</v>
      </c>
      <c r="P398" s="1" t="s">
        <v>25</v>
      </c>
      <c r="Q398" s="5"/>
      <c r="R398" s="23" t="str">
        <f t="shared" si="27"/>
        <v/>
      </c>
      <c r="V398" s="1" t="s">
        <v>25</v>
      </c>
      <c r="W398" s="1" t="s">
        <v>25</v>
      </c>
      <c r="X398" s="1" t="s">
        <v>25</v>
      </c>
      <c r="Y398" s="1" t="s">
        <v>2649</v>
      </c>
      <c r="Z398" s="1" t="s">
        <v>25</v>
      </c>
      <c r="AA398" s="1" t="s">
        <v>759</v>
      </c>
      <c r="AB398" s="1" t="str">
        <f>LOWER('[1]All data except MON12'!S53)</f>
        <v/>
      </c>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c r="BE398" s="11"/>
      <c r="BF398" s="11"/>
      <c r="BG398" s="11"/>
      <c r="BH398" s="11"/>
      <c r="BI398" s="11"/>
      <c r="BJ398" s="11"/>
      <c r="BK398" s="11"/>
      <c r="BL398" s="11"/>
      <c r="BM398" s="11"/>
      <c r="BN398" s="11"/>
      <c r="BO398" s="11"/>
      <c r="BP398" s="11"/>
      <c r="BQ398" s="11"/>
      <c r="BR398" s="11"/>
      <c r="BS398" s="11"/>
      <c r="BT398" s="11"/>
      <c r="BU398" s="11"/>
      <c r="BV398" s="11"/>
      <c r="BW398" s="11"/>
      <c r="BX398" s="11"/>
      <c r="BY398" s="11"/>
      <c r="BZ398" s="11"/>
      <c r="CA398" s="11"/>
      <c r="CB398" s="11"/>
      <c r="CC398" s="11"/>
      <c r="CD398" s="11"/>
      <c r="CE398" s="11"/>
      <c r="CF398" s="11"/>
      <c r="CG398" s="11"/>
      <c r="CH398" s="11"/>
      <c r="CI398" s="11"/>
      <c r="CJ398" s="11"/>
      <c r="CK398" s="11"/>
      <c r="CL398" s="11"/>
      <c r="CM398" s="11"/>
      <c r="CN398" s="11"/>
      <c r="CO398" s="11"/>
      <c r="CP398" s="11"/>
      <c r="CQ398" s="11"/>
      <c r="CR398" s="11"/>
      <c r="CS398" s="11"/>
      <c r="CT398" s="11"/>
      <c r="CU398" s="11"/>
    </row>
    <row r="399" spans="1:99" s="1" customFormat="1">
      <c r="A399" s="2" t="s">
        <v>2715</v>
      </c>
      <c r="B399" s="1" t="s">
        <v>28</v>
      </c>
      <c r="C399" s="2" t="s">
        <v>735</v>
      </c>
      <c r="D399" s="15">
        <v>41368</v>
      </c>
      <c r="E399" s="4">
        <f t="shared" si="24"/>
        <v>4</v>
      </c>
      <c r="F399" s="4">
        <f t="shared" si="25"/>
        <v>4</v>
      </c>
      <c r="G399" s="4">
        <f t="shared" si="26"/>
        <v>2013</v>
      </c>
      <c r="H399" s="58" t="s">
        <v>5831</v>
      </c>
      <c r="I399" s="3" t="s">
        <v>3807</v>
      </c>
      <c r="J399" s="2"/>
      <c r="K399" s="2"/>
      <c r="L399" s="1" t="s">
        <v>736</v>
      </c>
      <c r="M399" s="5">
        <v>105</v>
      </c>
      <c r="N399" s="1" t="s">
        <v>25</v>
      </c>
      <c r="O399" s="13" t="s">
        <v>25</v>
      </c>
      <c r="P399" s="1" t="s">
        <v>25</v>
      </c>
      <c r="Q399" s="5"/>
      <c r="R399" s="23" t="str">
        <f t="shared" si="27"/>
        <v/>
      </c>
      <c r="V399" s="1" t="s">
        <v>25</v>
      </c>
      <c r="W399" s="1" t="s">
        <v>25</v>
      </c>
      <c r="X399" s="1" t="s">
        <v>25</v>
      </c>
      <c r="Y399" s="1" t="s">
        <v>2649</v>
      </c>
      <c r="Z399" s="1" t="s">
        <v>25</v>
      </c>
      <c r="AA399" s="1" t="s">
        <v>759</v>
      </c>
      <c r="AB399" s="1" t="str">
        <f>LOWER('[1]All data except MON12'!S54)</f>
        <v/>
      </c>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c r="BE399" s="11"/>
      <c r="BF399" s="11"/>
      <c r="BG399" s="11"/>
      <c r="BH399" s="11"/>
      <c r="BI399" s="11"/>
      <c r="BJ399" s="11"/>
      <c r="BK399" s="11"/>
      <c r="BL399" s="11"/>
      <c r="BM399" s="11"/>
      <c r="BN399" s="11"/>
      <c r="BO399" s="11"/>
      <c r="BP399" s="11"/>
      <c r="BQ399" s="11"/>
      <c r="BR399" s="11"/>
      <c r="BS399" s="11"/>
      <c r="BT399" s="11"/>
      <c r="BU399" s="11"/>
      <c r="BV399" s="11"/>
      <c r="BW399" s="11"/>
      <c r="BX399" s="11"/>
      <c r="BY399" s="11"/>
      <c r="BZ399" s="11"/>
      <c r="CA399" s="11"/>
      <c r="CB399" s="11"/>
      <c r="CC399" s="11"/>
      <c r="CD399" s="11"/>
      <c r="CE399" s="11"/>
      <c r="CF399" s="11"/>
      <c r="CG399" s="11"/>
      <c r="CH399" s="11"/>
      <c r="CI399" s="11"/>
      <c r="CJ399" s="11"/>
      <c r="CK399" s="11"/>
      <c r="CL399" s="11"/>
      <c r="CM399" s="11"/>
      <c r="CN399" s="11"/>
      <c r="CO399" s="11"/>
      <c r="CP399" s="11"/>
      <c r="CQ399" s="11"/>
      <c r="CR399" s="11"/>
      <c r="CS399" s="11"/>
      <c r="CT399" s="11"/>
      <c r="CU399" s="11"/>
    </row>
    <row r="400" spans="1:99" s="1" customFormat="1">
      <c r="A400" s="2" t="s">
        <v>2716</v>
      </c>
      <c r="B400" s="1" t="s">
        <v>28</v>
      </c>
      <c r="C400" s="2" t="s">
        <v>735</v>
      </c>
      <c r="D400" s="15">
        <v>41368</v>
      </c>
      <c r="E400" s="4">
        <f t="shared" si="24"/>
        <v>4</v>
      </c>
      <c r="F400" s="4">
        <f t="shared" si="25"/>
        <v>4</v>
      </c>
      <c r="G400" s="4">
        <f t="shared" si="26"/>
        <v>2013</v>
      </c>
      <c r="H400" s="58" t="s">
        <v>5831</v>
      </c>
      <c r="I400" s="3" t="s">
        <v>3807</v>
      </c>
      <c r="J400" s="2"/>
      <c r="K400" s="2"/>
      <c r="L400" s="1" t="s">
        <v>736</v>
      </c>
      <c r="M400" s="5">
        <v>401</v>
      </c>
      <c r="N400" s="1" t="s">
        <v>25</v>
      </c>
      <c r="O400" s="13" t="s">
        <v>25</v>
      </c>
      <c r="P400" s="1" t="s">
        <v>25</v>
      </c>
      <c r="Q400" s="5"/>
      <c r="R400" s="23" t="str">
        <f t="shared" si="27"/>
        <v/>
      </c>
      <c r="V400" s="1" t="s">
        <v>25</v>
      </c>
      <c r="W400" s="1" t="s">
        <v>25</v>
      </c>
      <c r="X400" s="1" t="s">
        <v>25</v>
      </c>
      <c r="Y400" s="1" t="s">
        <v>2649</v>
      </c>
      <c r="Z400" s="1" t="s">
        <v>25</v>
      </c>
      <c r="AA400" s="1" t="s">
        <v>759</v>
      </c>
      <c r="AB400" s="1" t="str">
        <f>LOWER('[1]All data except MON12'!S55)</f>
        <v/>
      </c>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c r="BE400" s="11"/>
      <c r="BF400" s="11"/>
      <c r="BG400" s="11"/>
      <c r="BH400" s="11"/>
      <c r="BI400" s="11"/>
      <c r="BJ400" s="11"/>
      <c r="BK400" s="11"/>
      <c r="BL400" s="11"/>
      <c r="BM400" s="11"/>
      <c r="BN400" s="11"/>
      <c r="BO400" s="11"/>
      <c r="BP400" s="11"/>
      <c r="BQ400" s="11"/>
      <c r="BR400" s="11"/>
      <c r="BS400" s="11"/>
      <c r="BT400" s="11"/>
      <c r="BU400" s="11"/>
      <c r="BV400" s="11"/>
      <c r="BW400" s="11"/>
      <c r="BX400" s="11"/>
      <c r="BY400" s="11"/>
      <c r="BZ400" s="11"/>
      <c r="CA400" s="11"/>
      <c r="CB400" s="11"/>
      <c r="CC400" s="11"/>
      <c r="CD400" s="11"/>
      <c r="CE400" s="11"/>
      <c r="CF400" s="11"/>
      <c r="CG400" s="11"/>
      <c r="CH400" s="11"/>
      <c r="CI400" s="11"/>
      <c r="CJ400" s="11"/>
      <c r="CK400" s="11"/>
      <c r="CL400" s="11"/>
      <c r="CM400" s="11"/>
      <c r="CN400" s="11"/>
      <c r="CO400" s="11"/>
      <c r="CP400" s="11"/>
      <c r="CQ400" s="11"/>
      <c r="CR400" s="11"/>
      <c r="CS400" s="11"/>
      <c r="CT400" s="11"/>
      <c r="CU400" s="11"/>
    </row>
    <row r="401" spans="1:99" s="1" customFormat="1">
      <c r="A401" s="2" t="s">
        <v>2717</v>
      </c>
      <c r="B401" s="1" t="s">
        <v>28</v>
      </c>
      <c r="C401" s="2" t="s">
        <v>735</v>
      </c>
      <c r="D401" s="15">
        <v>41368</v>
      </c>
      <c r="E401" s="4">
        <f t="shared" si="24"/>
        <v>4</v>
      </c>
      <c r="F401" s="4">
        <f t="shared" si="25"/>
        <v>4</v>
      </c>
      <c r="G401" s="4">
        <f t="shared" si="26"/>
        <v>2013</v>
      </c>
      <c r="H401" s="58" t="s">
        <v>5831</v>
      </c>
      <c r="I401" s="3" t="s">
        <v>3807</v>
      </c>
      <c r="J401" s="2"/>
      <c r="K401" s="2"/>
      <c r="L401" s="1" t="s">
        <v>24</v>
      </c>
      <c r="M401" s="5">
        <v>322</v>
      </c>
      <c r="N401" s="1" t="s">
        <v>25</v>
      </c>
      <c r="O401" s="13" t="s">
        <v>25</v>
      </c>
      <c r="P401" s="1" t="s">
        <v>25</v>
      </c>
      <c r="Q401" s="5"/>
      <c r="R401" s="23" t="str">
        <f t="shared" si="27"/>
        <v/>
      </c>
      <c r="V401" s="1" t="s">
        <v>25</v>
      </c>
      <c r="W401" s="1" t="s">
        <v>25</v>
      </c>
      <c r="X401" s="1" t="s">
        <v>25</v>
      </c>
      <c r="Y401" s="1" t="s">
        <v>2649</v>
      </c>
      <c r="Z401" s="1" t="s">
        <v>25</v>
      </c>
      <c r="AA401" s="1" t="s">
        <v>759</v>
      </c>
      <c r="AB401" s="1" t="str">
        <f>LOWER('[1]All data except MON12'!S56)</f>
        <v/>
      </c>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c r="BE401" s="11"/>
      <c r="BF401" s="11"/>
      <c r="BG401" s="11"/>
      <c r="BH401" s="11"/>
      <c r="BI401" s="11"/>
      <c r="BJ401" s="11"/>
      <c r="BK401" s="11"/>
      <c r="BL401" s="11"/>
      <c r="BM401" s="11"/>
      <c r="BN401" s="11"/>
      <c r="BO401" s="11"/>
      <c r="BP401" s="11"/>
      <c r="BQ401" s="11"/>
      <c r="BR401" s="11"/>
      <c r="BS401" s="11"/>
      <c r="BT401" s="11"/>
      <c r="BU401" s="11"/>
      <c r="BV401" s="11"/>
      <c r="BW401" s="11"/>
      <c r="BX401" s="11"/>
      <c r="BY401" s="11"/>
      <c r="BZ401" s="11"/>
      <c r="CA401" s="11"/>
      <c r="CB401" s="11"/>
      <c r="CC401" s="11"/>
      <c r="CD401" s="11"/>
      <c r="CE401" s="11"/>
      <c r="CF401" s="11"/>
      <c r="CG401" s="11"/>
      <c r="CH401" s="11"/>
      <c r="CI401" s="11"/>
      <c r="CJ401" s="11"/>
      <c r="CK401" s="11"/>
      <c r="CL401" s="11"/>
      <c r="CM401" s="11"/>
      <c r="CN401" s="11"/>
      <c r="CO401" s="11"/>
      <c r="CP401" s="11"/>
      <c r="CQ401" s="11"/>
      <c r="CR401" s="11"/>
      <c r="CS401" s="11"/>
      <c r="CT401" s="11"/>
      <c r="CU401" s="11"/>
    </row>
    <row r="402" spans="1:99" s="1" customFormat="1">
      <c r="A402" s="2" t="s">
        <v>2718</v>
      </c>
      <c r="B402" s="1" t="s">
        <v>28</v>
      </c>
      <c r="C402" s="2" t="s">
        <v>735</v>
      </c>
      <c r="D402" s="15">
        <v>41368</v>
      </c>
      <c r="E402" s="4">
        <f t="shared" si="24"/>
        <v>4</v>
      </c>
      <c r="F402" s="4">
        <f t="shared" si="25"/>
        <v>4</v>
      </c>
      <c r="G402" s="4">
        <f t="shared" si="26"/>
        <v>2013</v>
      </c>
      <c r="H402" s="58" t="s">
        <v>5831</v>
      </c>
      <c r="I402" s="3" t="s">
        <v>3807</v>
      </c>
      <c r="J402" s="2"/>
      <c r="K402" s="2"/>
      <c r="L402" s="1" t="s">
        <v>736</v>
      </c>
      <c r="M402" s="5">
        <v>385</v>
      </c>
      <c r="N402" s="1" t="s">
        <v>25</v>
      </c>
      <c r="O402" s="13" t="s">
        <v>25</v>
      </c>
      <c r="P402" s="1" t="s">
        <v>25</v>
      </c>
      <c r="Q402" s="5"/>
      <c r="R402" s="23" t="str">
        <f t="shared" si="27"/>
        <v/>
      </c>
      <c r="V402" s="1" t="s">
        <v>25</v>
      </c>
      <c r="W402" s="1" t="s">
        <v>25</v>
      </c>
      <c r="X402" s="1" t="s">
        <v>25</v>
      </c>
      <c r="Y402" s="1" t="s">
        <v>2649</v>
      </c>
      <c r="Z402" s="1" t="s">
        <v>25</v>
      </c>
      <c r="AA402" s="1" t="s">
        <v>759</v>
      </c>
      <c r="AB402" s="1" t="str">
        <f>LOWER('[1]All data except MON12'!S57)</f>
        <v/>
      </c>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c r="BE402" s="11"/>
      <c r="BF402" s="11"/>
      <c r="BG402" s="11"/>
      <c r="BH402" s="11"/>
      <c r="BI402" s="11"/>
      <c r="BJ402" s="11"/>
      <c r="BK402" s="11"/>
      <c r="BL402" s="11"/>
      <c r="BM402" s="11"/>
      <c r="BN402" s="11"/>
      <c r="BO402" s="11"/>
      <c r="BP402" s="11"/>
      <c r="BQ402" s="11"/>
      <c r="BR402" s="11"/>
      <c r="BS402" s="11"/>
      <c r="BT402" s="11"/>
      <c r="BU402" s="11"/>
      <c r="BV402" s="11"/>
      <c r="BW402" s="11"/>
      <c r="BX402" s="11"/>
      <c r="BY402" s="11"/>
      <c r="BZ402" s="11"/>
      <c r="CA402" s="11"/>
      <c r="CB402" s="11"/>
      <c r="CC402" s="11"/>
      <c r="CD402" s="11"/>
      <c r="CE402" s="11"/>
      <c r="CF402" s="11"/>
      <c r="CG402" s="11"/>
      <c r="CH402" s="11"/>
      <c r="CI402" s="11"/>
      <c r="CJ402" s="11"/>
      <c r="CK402" s="11"/>
      <c r="CL402" s="11"/>
      <c r="CM402" s="11"/>
      <c r="CN402" s="11"/>
      <c r="CO402" s="11"/>
      <c r="CP402" s="11"/>
      <c r="CQ402" s="11"/>
      <c r="CR402" s="11"/>
      <c r="CS402" s="11"/>
      <c r="CT402" s="11"/>
      <c r="CU402" s="11"/>
    </row>
    <row r="403" spans="1:99" s="1" customFormat="1">
      <c r="A403" s="2" t="s">
        <v>2719</v>
      </c>
      <c r="B403" s="1" t="s">
        <v>28</v>
      </c>
      <c r="C403" s="2" t="s">
        <v>735</v>
      </c>
      <c r="D403" s="15">
        <v>41368</v>
      </c>
      <c r="E403" s="4">
        <f t="shared" si="24"/>
        <v>4</v>
      </c>
      <c r="F403" s="4">
        <f t="shared" si="25"/>
        <v>4</v>
      </c>
      <c r="G403" s="4">
        <f t="shared" si="26"/>
        <v>2013</v>
      </c>
      <c r="H403" s="58" t="s">
        <v>5831</v>
      </c>
      <c r="I403" s="3" t="s">
        <v>3807</v>
      </c>
      <c r="J403" s="2"/>
      <c r="K403" s="2"/>
      <c r="L403" s="1" t="s">
        <v>24</v>
      </c>
      <c r="M403" s="5">
        <v>260</v>
      </c>
      <c r="N403" s="1" t="s">
        <v>25</v>
      </c>
      <c r="O403" s="13" t="s">
        <v>25</v>
      </c>
      <c r="P403" s="1" t="s">
        <v>25</v>
      </c>
      <c r="Q403" s="5"/>
      <c r="R403" s="23" t="str">
        <f t="shared" si="27"/>
        <v/>
      </c>
      <c r="V403" s="1" t="s">
        <v>25</v>
      </c>
      <c r="W403" s="1" t="s">
        <v>25</v>
      </c>
      <c r="X403" s="1" t="s">
        <v>25</v>
      </c>
      <c r="Y403" s="1" t="s">
        <v>2649</v>
      </c>
      <c r="Z403" s="1" t="s">
        <v>25</v>
      </c>
      <c r="AA403" s="1" t="s">
        <v>759</v>
      </c>
      <c r="AB403" s="1" t="str">
        <f>LOWER('[1]All data except MON12'!S58)</f>
        <v/>
      </c>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11"/>
      <c r="BH403" s="11"/>
      <c r="BI403" s="11"/>
      <c r="BJ403" s="11"/>
      <c r="BK403" s="11"/>
      <c r="BL403" s="11"/>
      <c r="BM403" s="11"/>
      <c r="BN403" s="11"/>
      <c r="BO403" s="11"/>
      <c r="BP403" s="11"/>
      <c r="BQ403" s="11"/>
      <c r="BR403" s="11"/>
      <c r="BS403" s="11"/>
      <c r="BT403" s="11"/>
      <c r="BU403" s="11"/>
      <c r="BV403" s="11"/>
      <c r="BW403" s="11"/>
      <c r="BX403" s="11"/>
      <c r="BY403" s="11"/>
      <c r="BZ403" s="11"/>
      <c r="CA403" s="11"/>
      <c r="CB403" s="11"/>
      <c r="CC403" s="11"/>
      <c r="CD403" s="11"/>
      <c r="CE403" s="11"/>
      <c r="CF403" s="11"/>
      <c r="CG403" s="11"/>
      <c r="CH403" s="11"/>
      <c r="CI403" s="11"/>
      <c r="CJ403" s="11"/>
      <c r="CK403" s="11"/>
      <c r="CL403" s="11"/>
      <c r="CM403" s="11"/>
      <c r="CN403" s="11"/>
      <c r="CO403" s="11"/>
      <c r="CP403" s="11"/>
      <c r="CQ403" s="11"/>
      <c r="CR403" s="11"/>
      <c r="CS403" s="11"/>
      <c r="CT403" s="11"/>
      <c r="CU403" s="11"/>
    </row>
    <row r="404" spans="1:99" s="1" customFormat="1">
      <c r="A404" s="2" t="s">
        <v>2720</v>
      </c>
      <c r="B404" s="1" t="s">
        <v>28</v>
      </c>
      <c r="C404" s="2" t="s">
        <v>735</v>
      </c>
      <c r="D404" s="15">
        <v>41368</v>
      </c>
      <c r="E404" s="4">
        <f t="shared" si="24"/>
        <v>4</v>
      </c>
      <c r="F404" s="4">
        <f t="shared" si="25"/>
        <v>4</v>
      </c>
      <c r="G404" s="4">
        <f t="shared" si="26"/>
        <v>2013</v>
      </c>
      <c r="H404" s="58" t="s">
        <v>5831</v>
      </c>
      <c r="I404" s="3" t="s">
        <v>3807</v>
      </c>
      <c r="J404" s="2"/>
      <c r="K404" s="2"/>
      <c r="L404" s="1" t="s">
        <v>736</v>
      </c>
      <c r="M404" s="5">
        <v>405</v>
      </c>
      <c r="N404" s="1" t="s">
        <v>25</v>
      </c>
      <c r="O404" s="13" t="s">
        <v>25</v>
      </c>
      <c r="P404" s="1" t="s">
        <v>25</v>
      </c>
      <c r="Q404" s="5"/>
      <c r="R404" s="23" t="str">
        <f t="shared" si="27"/>
        <v/>
      </c>
      <c r="V404" s="1" t="s">
        <v>25</v>
      </c>
      <c r="W404" s="1" t="s">
        <v>25</v>
      </c>
      <c r="X404" s="1" t="s">
        <v>25</v>
      </c>
      <c r="Y404" s="1" t="s">
        <v>2649</v>
      </c>
      <c r="Z404" s="1" t="s">
        <v>25</v>
      </c>
      <c r="AA404" s="1" t="s">
        <v>759</v>
      </c>
      <c r="AB404" s="1" t="str">
        <f>LOWER('[1]All data except MON12'!S59)</f>
        <v/>
      </c>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c r="BE404" s="11"/>
      <c r="BF404" s="11"/>
      <c r="BG404" s="11"/>
      <c r="BH404" s="11"/>
      <c r="BI404" s="11"/>
      <c r="BJ404" s="11"/>
      <c r="BK404" s="11"/>
      <c r="BL404" s="11"/>
      <c r="BM404" s="11"/>
      <c r="BN404" s="11"/>
      <c r="BO404" s="11"/>
      <c r="BP404" s="11"/>
      <c r="BQ404" s="11"/>
      <c r="BR404" s="11"/>
      <c r="BS404" s="11"/>
      <c r="BT404" s="11"/>
      <c r="BU404" s="11"/>
      <c r="BV404" s="11"/>
      <c r="BW404" s="11"/>
      <c r="BX404" s="11"/>
      <c r="BY404" s="11"/>
      <c r="BZ404" s="11"/>
      <c r="CA404" s="11"/>
      <c r="CB404" s="11"/>
      <c r="CC404" s="11"/>
      <c r="CD404" s="11"/>
      <c r="CE404" s="11"/>
      <c r="CF404" s="11"/>
      <c r="CG404" s="11"/>
      <c r="CH404" s="11"/>
      <c r="CI404" s="11"/>
      <c r="CJ404" s="11"/>
      <c r="CK404" s="11"/>
      <c r="CL404" s="11"/>
      <c r="CM404" s="11"/>
      <c r="CN404" s="11"/>
      <c r="CO404" s="11"/>
      <c r="CP404" s="11"/>
      <c r="CQ404" s="11"/>
      <c r="CR404" s="11"/>
      <c r="CS404" s="11"/>
      <c r="CT404" s="11"/>
      <c r="CU404" s="11"/>
    </row>
    <row r="405" spans="1:99" s="1" customFormat="1">
      <c r="A405" s="2" t="s">
        <v>2721</v>
      </c>
      <c r="B405" s="1" t="s">
        <v>28</v>
      </c>
      <c r="C405" s="2" t="s">
        <v>735</v>
      </c>
      <c r="D405" s="15">
        <v>41368</v>
      </c>
      <c r="E405" s="4">
        <f t="shared" si="24"/>
        <v>4</v>
      </c>
      <c r="F405" s="4">
        <f t="shared" si="25"/>
        <v>4</v>
      </c>
      <c r="G405" s="4">
        <f t="shared" si="26"/>
        <v>2013</v>
      </c>
      <c r="H405" s="58" t="s">
        <v>5831</v>
      </c>
      <c r="I405" s="3" t="s">
        <v>3807</v>
      </c>
      <c r="J405" s="2"/>
      <c r="K405" s="2"/>
      <c r="L405" s="1" t="s">
        <v>24</v>
      </c>
      <c r="M405" s="5">
        <v>261</v>
      </c>
      <c r="N405" s="1" t="s">
        <v>25</v>
      </c>
      <c r="O405" s="13" t="s">
        <v>25</v>
      </c>
      <c r="P405" s="1" t="s">
        <v>25</v>
      </c>
      <c r="Q405" s="5"/>
      <c r="R405" s="23" t="str">
        <f t="shared" si="27"/>
        <v/>
      </c>
      <c r="V405" s="1" t="s">
        <v>25</v>
      </c>
      <c r="W405" s="1" t="s">
        <v>25</v>
      </c>
      <c r="X405" s="1" t="s">
        <v>25</v>
      </c>
      <c r="Y405" s="1" t="s">
        <v>2649</v>
      </c>
      <c r="Z405" s="1" t="s">
        <v>25</v>
      </c>
      <c r="AA405" s="1" t="s">
        <v>759</v>
      </c>
      <c r="AB405" s="1" t="str">
        <f>LOWER('[1]All data except MON12'!S60)</f>
        <v/>
      </c>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c r="BE405" s="11"/>
      <c r="BF405" s="11"/>
      <c r="BG405" s="11"/>
      <c r="BH405" s="11"/>
      <c r="BI405" s="11"/>
      <c r="BJ405" s="11"/>
      <c r="BK405" s="11"/>
      <c r="BL405" s="11"/>
      <c r="BM405" s="11"/>
      <c r="BN405" s="11"/>
      <c r="BO405" s="11"/>
      <c r="BP405" s="11"/>
      <c r="BQ405" s="11"/>
      <c r="BR405" s="11"/>
      <c r="BS405" s="11"/>
      <c r="BT405" s="11"/>
      <c r="BU405" s="11"/>
      <c r="BV405" s="11"/>
      <c r="BW405" s="11"/>
      <c r="BX405" s="11"/>
      <c r="BY405" s="11"/>
      <c r="BZ405" s="11"/>
      <c r="CA405" s="11"/>
      <c r="CB405" s="11"/>
      <c r="CC405" s="11"/>
      <c r="CD405" s="11"/>
      <c r="CE405" s="11"/>
      <c r="CF405" s="11"/>
      <c r="CG405" s="11"/>
      <c r="CH405" s="11"/>
      <c r="CI405" s="11"/>
      <c r="CJ405" s="11"/>
      <c r="CK405" s="11"/>
      <c r="CL405" s="11"/>
      <c r="CM405" s="11"/>
      <c r="CN405" s="11"/>
      <c r="CO405" s="11"/>
      <c r="CP405" s="11"/>
      <c r="CQ405" s="11"/>
      <c r="CR405" s="11"/>
      <c r="CS405" s="11"/>
      <c r="CT405" s="11"/>
      <c r="CU405" s="11"/>
    </row>
    <row r="406" spans="1:99" s="1" customFormat="1">
      <c r="A406" s="2" t="s">
        <v>2722</v>
      </c>
      <c r="B406" s="1" t="s">
        <v>28</v>
      </c>
      <c r="C406" s="2" t="s">
        <v>735</v>
      </c>
      <c r="D406" s="15">
        <v>41368</v>
      </c>
      <c r="E406" s="4">
        <f t="shared" si="24"/>
        <v>4</v>
      </c>
      <c r="F406" s="4">
        <f t="shared" si="25"/>
        <v>4</v>
      </c>
      <c r="G406" s="4">
        <f t="shared" si="26"/>
        <v>2013</v>
      </c>
      <c r="H406" s="58" t="s">
        <v>5831</v>
      </c>
      <c r="I406" s="3" t="s">
        <v>3807</v>
      </c>
      <c r="J406" s="2"/>
      <c r="K406" s="2"/>
      <c r="L406" s="1" t="s">
        <v>736</v>
      </c>
      <c r="M406" s="5">
        <v>376</v>
      </c>
      <c r="N406" s="1" t="s">
        <v>25</v>
      </c>
      <c r="O406" s="13" t="s">
        <v>25</v>
      </c>
      <c r="P406" s="1" t="s">
        <v>25</v>
      </c>
      <c r="Q406" s="5"/>
      <c r="R406" s="23" t="str">
        <f t="shared" si="27"/>
        <v/>
      </c>
      <c r="V406" s="1" t="s">
        <v>25</v>
      </c>
      <c r="W406" s="1" t="s">
        <v>25</v>
      </c>
      <c r="X406" s="1" t="s">
        <v>25</v>
      </c>
      <c r="Y406" s="1" t="s">
        <v>2649</v>
      </c>
      <c r="Z406" s="1" t="s">
        <v>25</v>
      </c>
      <c r="AA406" s="1" t="s">
        <v>759</v>
      </c>
      <c r="AB406" s="1" t="str">
        <f>LOWER('[1]All data except MON12'!S61)</f>
        <v/>
      </c>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c r="BE406" s="11"/>
      <c r="BF406" s="11"/>
      <c r="BG406" s="11"/>
      <c r="BH406" s="11"/>
      <c r="BI406" s="11"/>
      <c r="BJ406" s="11"/>
      <c r="BK406" s="11"/>
      <c r="BL406" s="11"/>
      <c r="BM406" s="11"/>
      <c r="BN406" s="11"/>
      <c r="BO406" s="11"/>
      <c r="BP406" s="11"/>
      <c r="BQ406" s="11"/>
      <c r="BR406" s="11"/>
      <c r="BS406" s="11"/>
      <c r="BT406" s="11"/>
      <c r="BU406" s="11"/>
      <c r="BV406" s="11"/>
      <c r="BW406" s="11"/>
      <c r="BX406" s="11"/>
      <c r="BY406" s="11"/>
      <c r="BZ406" s="11"/>
      <c r="CA406" s="11"/>
      <c r="CB406" s="11"/>
      <c r="CC406" s="11"/>
      <c r="CD406" s="11"/>
      <c r="CE406" s="11"/>
      <c r="CF406" s="11"/>
      <c r="CG406" s="11"/>
      <c r="CH406" s="11"/>
      <c r="CI406" s="11"/>
      <c r="CJ406" s="11"/>
      <c r="CK406" s="11"/>
      <c r="CL406" s="11"/>
      <c r="CM406" s="11"/>
      <c r="CN406" s="11"/>
      <c r="CO406" s="11"/>
      <c r="CP406" s="11"/>
      <c r="CQ406" s="11"/>
      <c r="CR406" s="11"/>
      <c r="CS406" s="11"/>
      <c r="CT406" s="11"/>
      <c r="CU406" s="11"/>
    </row>
    <row r="407" spans="1:99" s="1" customFormat="1">
      <c r="A407" s="2" t="s">
        <v>2723</v>
      </c>
      <c r="B407" s="1" t="s">
        <v>28</v>
      </c>
      <c r="C407" s="2" t="s">
        <v>735</v>
      </c>
      <c r="D407" s="15">
        <v>41368</v>
      </c>
      <c r="E407" s="4">
        <f t="shared" si="24"/>
        <v>4</v>
      </c>
      <c r="F407" s="4">
        <f t="shared" si="25"/>
        <v>4</v>
      </c>
      <c r="G407" s="4">
        <f t="shared" si="26"/>
        <v>2013</v>
      </c>
      <c r="H407" s="58" t="s">
        <v>5831</v>
      </c>
      <c r="I407" s="3" t="s">
        <v>3807</v>
      </c>
      <c r="J407" s="2"/>
      <c r="K407" s="2"/>
      <c r="L407" s="1" t="s">
        <v>24</v>
      </c>
      <c r="M407" s="5">
        <v>200</v>
      </c>
      <c r="N407" s="1" t="s">
        <v>25</v>
      </c>
      <c r="O407" s="13" t="s">
        <v>25</v>
      </c>
      <c r="P407" s="1" t="s">
        <v>25</v>
      </c>
      <c r="Q407" s="5"/>
      <c r="R407" s="23" t="str">
        <f t="shared" si="27"/>
        <v/>
      </c>
      <c r="V407" s="1" t="s">
        <v>25</v>
      </c>
      <c r="W407" s="1" t="s">
        <v>25</v>
      </c>
      <c r="X407" s="1" t="s">
        <v>25</v>
      </c>
      <c r="Y407" s="1" t="s">
        <v>2649</v>
      </c>
      <c r="Z407" s="1" t="s">
        <v>25</v>
      </c>
      <c r="AA407" s="1" t="s">
        <v>759</v>
      </c>
      <c r="AB407" s="1" t="str">
        <f>LOWER('[1]All data except MON12'!S62)</f>
        <v/>
      </c>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c r="BE407" s="11"/>
      <c r="BF407" s="11"/>
      <c r="BG407" s="11"/>
      <c r="BH407" s="11"/>
      <c r="BI407" s="11"/>
      <c r="BJ407" s="11"/>
      <c r="BK407" s="11"/>
      <c r="BL407" s="11"/>
      <c r="BM407" s="11"/>
      <c r="BN407" s="11"/>
      <c r="BO407" s="11"/>
      <c r="BP407" s="11"/>
      <c r="BQ407" s="11"/>
      <c r="BR407" s="11"/>
      <c r="BS407" s="11"/>
      <c r="BT407" s="11"/>
      <c r="BU407" s="11"/>
      <c r="BV407" s="11"/>
      <c r="BW407" s="11"/>
      <c r="BX407" s="11"/>
      <c r="BY407" s="11"/>
      <c r="BZ407" s="11"/>
      <c r="CA407" s="11"/>
      <c r="CB407" s="11"/>
      <c r="CC407" s="11"/>
      <c r="CD407" s="11"/>
      <c r="CE407" s="11"/>
      <c r="CF407" s="11"/>
      <c r="CG407" s="11"/>
      <c r="CH407" s="11"/>
      <c r="CI407" s="11"/>
      <c r="CJ407" s="11"/>
      <c r="CK407" s="11"/>
      <c r="CL407" s="11"/>
      <c r="CM407" s="11"/>
      <c r="CN407" s="11"/>
      <c r="CO407" s="11"/>
      <c r="CP407" s="11"/>
      <c r="CQ407" s="11"/>
      <c r="CR407" s="11"/>
      <c r="CS407" s="11"/>
      <c r="CT407" s="11"/>
      <c r="CU407" s="11"/>
    </row>
    <row r="408" spans="1:99" s="1" customFormat="1">
      <c r="A408" s="2" t="s">
        <v>2724</v>
      </c>
      <c r="B408" s="1" t="s">
        <v>28</v>
      </c>
      <c r="C408" s="2" t="s">
        <v>735</v>
      </c>
      <c r="D408" s="15">
        <v>41368</v>
      </c>
      <c r="E408" s="4">
        <f t="shared" si="24"/>
        <v>4</v>
      </c>
      <c r="F408" s="4">
        <f t="shared" si="25"/>
        <v>4</v>
      </c>
      <c r="G408" s="4">
        <f t="shared" si="26"/>
        <v>2013</v>
      </c>
      <c r="H408" s="58" t="s">
        <v>5831</v>
      </c>
      <c r="I408" s="3" t="s">
        <v>3807</v>
      </c>
      <c r="J408" s="2"/>
      <c r="K408" s="2"/>
      <c r="L408" s="1" t="s">
        <v>24</v>
      </c>
      <c r="M408" s="5">
        <v>320</v>
      </c>
      <c r="N408" s="1" t="s">
        <v>25</v>
      </c>
      <c r="O408" s="13" t="s">
        <v>25</v>
      </c>
      <c r="P408" s="1" t="s">
        <v>25</v>
      </c>
      <c r="Q408" s="5"/>
      <c r="R408" s="23" t="str">
        <f t="shared" si="27"/>
        <v/>
      </c>
      <c r="V408" s="1" t="s">
        <v>25</v>
      </c>
      <c r="W408" s="1" t="s">
        <v>25</v>
      </c>
      <c r="X408" s="1" t="s">
        <v>25</v>
      </c>
      <c r="Y408" s="1" t="s">
        <v>2649</v>
      </c>
      <c r="Z408" s="1" t="s">
        <v>25</v>
      </c>
      <c r="AA408" s="1" t="s">
        <v>759</v>
      </c>
      <c r="AB408" s="1" t="str">
        <f>LOWER('[1]All data except MON12'!S63)</f>
        <v/>
      </c>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c r="BE408" s="11"/>
      <c r="BF408" s="11"/>
      <c r="BG408" s="11"/>
      <c r="BH408" s="11"/>
      <c r="BI408" s="11"/>
      <c r="BJ408" s="11"/>
      <c r="BK408" s="11"/>
      <c r="BL408" s="11"/>
      <c r="BM408" s="11"/>
      <c r="BN408" s="11"/>
      <c r="BO408" s="11"/>
      <c r="BP408" s="11"/>
      <c r="BQ408" s="11"/>
      <c r="BR408" s="11"/>
      <c r="BS408" s="11"/>
      <c r="BT408" s="11"/>
      <c r="BU408" s="11"/>
      <c r="BV408" s="11"/>
      <c r="BW408" s="11"/>
      <c r="BX408" s="11"/>
      <c r="BY408" s="11"/>
      <c r="BZ408" s="11"/>
      <c r="CA408" s="11"/>
      <c r="CB408" s="11"/>
      <c r="CC408" s="11"/>
      <c r="CD408" s="11"/>
      <c r="CE408" s="11"/>
      <c r="CF408" s="11"/>
      <c r="CG408" s="11"/>
      <c r="CH408" s="11"/>
      <c r="CI408" s="11"/>
      <c r="CJ408" s="11"/>
      <c r="CK408" s="11"/>
      <c r="CL408" s="11"/>
      <c r="CM408" s="11"/>
      <c r="CN408" s="11"/>
      <c r="CO408" s="11"/>
      <c r="CP408" s="11"/>
      <c r="CQ408" s="11"/>
      <c r="CR408" s="11"/>
      <c r="CS408" s="11"/>
      <c r="CT408" s="11"/>
      <c r="CU408" s="11"/>
    </row>
    <row r="409" spans="1:99" s="1" customFormat="1">
      <c r="A409" s="2" t="s">
        <v>2725</v>
      </c>
      <c r="B409" s="1" t="s">
        <v>28</v>
      </c>
      <c r="C409" s="2" t="s">
        <v>735</v>
      </c>
      <c r="D409" s="15">
        <v>41368</v>
      </c>
      <c r="E409" s="4">
        <f t="shared" si="24"/>
        <v>4</v>
      </c>
      <c r="F409" s="4">
        <f t="shared" si="25"/>
        <v>4</v>
      </c>
      <c r="G409" s="4">
        <f t="shared" si="26"/>
        <v>2013</v>
      </c>
      <c r="H409" s="58" t="s">
        <v>5831</v>
      </c>
      <c r="I409" s="3" t="s">
        <v>3807</v>
      </c>
      <c r="J409" s="2"/>
      <c r="K409" s="2"/>
      <c r="L409" s="1" t="s">
        <v>24</v>
      </c>
      <c r="M409" s="5">
        <v>210</v>
      </c>
      <c r="N409" s="1" t="s">
        <v>25</v>
      </c>
      <c r="O409" s="13" t="s">
        <v>25</v>
      </c>
      <c r="P409" s="1" t="s">
        <v>25</v>
      </c>
      <c r="Q409" s="5"/>
      <c r="R409" s="23" t="str">
        <f t="shared" si="27"/>
        <v/>
      </c>
      <c r="V409" s="1" t="s">
        <v>25</v>
      </c>
      <c r="W409" s="1" t="s">
        <v>25</v>
      </c>
      <c r="X409" s="1" t="s">
        <v>25</v>
      </c>
      <c r="Y409" s="1" t="s">
        <v>2649</v>
      </c>
      <c r="Z409" s="1" t="s">
        <v>25</v>
      </c>
      <c r="AA409" s="1" t="s">
        <v>759</v>
      </c>
      <c r="AB409" s="1" t="str">
        <f>LOWER('[1]All data except MON12'!S64)</f>
        <v/>
      </c>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11"/>
      <c r="BH409" s="11"/>
      <c r="BI409" s="11"/>
      <c r="BJ409" s="11"/>
      <c r="BK409" s="11"/>
      <c r="BL409" s="11"/>
      <c r="BM409" s="11"/>
      <c r="BN409" s="11"/>
      <c r="BO409" s="11"/>
      <c r="BP409" s="11"/>
      <c r="BQ409" s="11"/>
      <c r="BR409" s="11"/>
      <c r="BS409" s="11"/>
      <c r="BT409" s="11"/>
      <c r="BU409" s="11"/>
      <c r="BV409" s="11"/>
      <c r="BW409" s="11"/>
      <c r="BX409" s="11"/>
      <c r="BY409" s="11"/>
      <c r="BZ409" s="11"/>
      <c r="CA409" s="11"/>
      <c r="CB409" s="11"/>
      <c r="CC409" s="11"/>
      <c r="CD409" s="11"/>
      <c r="CE409" s="11"/>
      <c r="CF409" s="11"/>
      <c r="CG409" s="11"/>
      <c r="CH409" s="11"/>
      <c r="CI409" s="11"/>
      <c r="CJ409" s="11"/>
      <c r="CK409" s="11"/>
      <c r="CL409" s="11"/>
      <c r="CM409" s="11"/>
      <c r="CN409" s="11"/>
      <c r="CO409" s="11"/>
      <c r="CP409" s="11"/>
      <c r="CQ409" s="11"/>
      <c r="CR409" s="11"/>
      <c r="CS409" s="11"/>
      <c r="CT409" s="11"/>
      <c r="CU409" s="11"/>
    </row>
    <row r="410" spans="1:99" s="1" customFormat="1">
      <c r="A410" s="2" t="s">
        <v>2726</v>
      </c>
      <c r="B410" s="1" t="s">
        <v>28</v>
      </c>
      <c r="C410" s="2" t="s">
        <v>735</v>
      </c>
      <c r="D410" s="15">
        <v>41368</v>
      </c>
      <c r="E410" s="4">
        <f t="shared" si="24"/>
        <v>4</v>
      </c>
      <c r="F410" s="4">
        <f t="shared" si="25"/>
        <v>4</v>
      </c>
      <c r="G410" s="4">
        <f t="shared" si="26"/>
        <v>2013</v>
      </c>
      <c r="H410" s="58" t="s">
        <v>5831</v>
      </c>
      <c r="I410" s="3" t="s">
        <v>3807</v>
      </c>
      <c r="J410" s="2"/>
      <c r="K410" s="2"/>
      <c r="L410" s="1" t="s">
        <v>736</v>
      </c>
      <c r="M410" s="5">
        <v>301</v>
      </c>
      <c r="N410" s="1" t="s">
        <v>25</v>
      </c>
      <c r="O410" s="13" t="s">
        <v>25</v>
      </c>
      <c r="P410" s="1" t="s">
        <v>25</v>
      </c>
      <c r="Q410" s="5"/>
      <c r="R410" s="23" t="str">
        <f t="shared" si="27"/>
        <v/>
      </c>
      <c r="V410" s="1" t="s">
        <v>25</v>
      </c>
      <c r="W410" s="1" t="s">
        <v>25</v>
      </c>
      <c r="X410" s="1" t="s">
        <v>25</v>
      </c>
      <c r="Y410" s="1" t="s">
        <v>2649</v>
      </c>
      <c r="Z410" s="1" t="s">
        <v>25</v>
      </c>
      <c r="AA410" s="1" t="s">
        <v>759</v>
      </c>
      <c r="AB410" s="1" t="str">
        <f>LOWER('[1]All data except MON12'!S65)</f>
        <v/>
      </c>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c r="BE410" s="11"/>
      <c r="BF410" s="11"/>
      <c r="BG410" s="11"/>
      <c r="BH410" s="11"/>
      <c r="BI410" s="11"/>
      <c r="BJ410" s="11"/>
      <c r="BK410" s="11"/>
      <c r="BL410" s="11"/>
      <c r="BM410" s="11"/>
      <c r="BN410" s="11"/>
      <c r="BO410" s="11"/>
      <c r="BP410" s="11"/>
      <c r="BQ410" s="11"/>
      <c r="BR410" s="11"/>
      <c r="BS410" s="11"/>
      <c r="BT410" s="11"/>
      <c r="BU410" s="11"/>
      <c r="BV410" s="11"/>
      <c r="BW410" s="11"/>
      <c r="BX410" s="11"/>
      <c r="BY410" s="11"/>
      <c r="BZ410" s="11"/>
      <c r="CA410" s="11"/>
      <c r="CB410" s="11"/>
      <c r="CC410" s="11"/>
      <c r="CD410" s="11"/>
      <c r="CE410" s="11"/>
      <c r="CF410" s="11"/>
      <c r="CG410" s="11"/>
      <c r="CH410" s="11"/>
      <c r="CI410" s="11"/>
      <c r="CJ410" s="11"/>
      <c r="CK410" s="11"/>
      <c r="CL410" s="11"/>
      <c r="CM410" s="11"/>
      <c r="CN410" s="11"/>
      <c r="CO410" s="11"/>
      <c r="CP410" s="11"/>
      <c r="CQ410" s="11"/>
      <c r="CR410" s="11"/>
      <c r="CS410" s="11"/>
      <c r="CT410" s="11"/>
      <c r="CU410" s="11"/>
    </row>
    <row r="411" spans="1:99" s="1" customFormat="1">
      <c r="A411" s="2" t="s">
        <v>2727</v>
      </c>
      <c r="B411" s="1" t="s">
        <v>28</v>
      </c>
      <c r="C411" s="2" t="s">
        <v>735</v>
      </c>
      <c r="D411" s="15">
        <v>41368</v>
      </c>
      <c r="E411" s="4">
        <f t="shared" si="24"/>
        <v>4</v>
      </c>
      <c r="F411" s="4">
        <f t="shared" si="25"/>
        <v>4</v>
      </c>
      <c r="G411" s="4">
        <f t="shared" si="26"/>
        <v>2013</v>
      </c>
      <c r="H411" s="58" t="s">
        <v>5831</v>
      </c>
      <c r="I411" s="3" t="s">
        <v>3807</v>
      </c>
      <c r="J411" s="2"/>
      <c r="K411" s="2"/>
      <c r="L411" s="1" t="s">
        <v>24</v>
      </c>
      <c r="M411" s="5">
        <v>271</v>
      </c>
      <c r="N411" s="1" t="s">
        <v>25</v>
      </c>
      <c r="O411" s="13" t="s">
        <v>25</v>
      </c>
      <c r="P411" s="1" t="s">
        <v>25</v>
      </c>
      <c r="Q411" s="5"/>
      <c r="R411" s="23" t="str">
        <f t="shared" si="27"/>
        <v/>
      </c>
      <c r="V411" s="1" t="s">
        <v>25</v>
      </c>
      <c r="W411" s="1" t="s">
        <v>25</v>
      </c>
      <c r="X411" s="1" t="s">
        <v>25</v>
      </c>
      <c r="Y411" s="1" t="s">
        <v>2649</v>
      </c>
      <c r="Z411" s="1" t="s">
        <v>25</v>
      </c>
      <c r="AA411" s="1" t="s">
        <v>759</v>
      </c>
      <c r="AB411" s="1" t="str">
        <f>LOWER('[1]All data except MON12'!S66)</f>
        <v/>
      </c>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c r="BE411" s="11"/>
      <c r="BF411" s="11"/>
      <c r="BG411" s="11"/>
      <c r="BH411" s="11"/>
      <c r="BI411" s="11"/>
      <c r="BJ411" s="11"/>
      <c r="BK411" s="11"/>
      <c r="BL411" s="11"/>
      <c r="BM411" s="11"/>
      <c r="BN411" s="11"/>
      <c r="BO411" s="11"/>
      <c r="BP411" s="11"/>
      <c r="BQ411" s="11"/>
      <c r="BR411" s="11"/>
      <c r="BS411" s="11"/>
      <c r="BT411" s="11"/>
      <c r="BU411" s="11"/>
      <c r="BV411" s="11"/>
      <c r="BW411" s="11"/>
      <c r="BX411" s="11"/>
      <c r="BY411" s="11"/>
      <c r="BZ411" s="11"/>
      <c r="CA411" s="11"/>
      <c r="CB411" s="11"/>
      <c r="CC411" s="11"/>
      <c r="CD411" s="11"/>
      <c r="CE411" s="11"/>
      <c r="CF411" s="11"/>
      <c r="CG411" s="11"/>
      <c r="CH411" s="11"/>
      <c r="CI411" s="11"/>
      <c r="CJ411" s="11"/>
      <c r="CK411" s="11"/>
      <c r="CL411" s="11"/>
      <c r="CM411" s="11"/>
      <c r="CN411" s="11"/>
      <c r="CO411" s="11"/>
      <c r="CP411" s="11"/>
      <c r="CQ411" s="11"/>
      <c r="CR411" s="11"/>
      <c r="CS411" s="11"/>
      <c r="CT411" s="11"/>
      <c r="CU411" s="11"/>
    </row>
    <row r="412" spans="1:99" s="1" customFormat="1">
      <c r="A412" s="2" t="s">
        <v>2728</v>
      </c>
      <c r="B412" s="1" t="s">
        <v>28</v>
      </c>
      <c r="C412" s="2" t="s">
        <v>735</v>
      </c>
      <c r="D412" s="15">
        <v>41368</v>
      </c>
      <c r="E412" s="4">
        <f t="shared" si="24"/>
        <v>4</v>
      </c>
      <c r="F412" s="4">
        <f t="shared" si="25"/>
        <v>4</v>
      </c>
      <c r="G412" s="4">
        <f t="shared" si="26"/>
        <v>2013</v>
      </c>
      <c r="H412" s="58" t="s">
        <v>5831</v>
      </c>
      <c r="I412" s="3" t="s">
        <v>3807</v>
      </c>
      <c r="J412" s="2"/>
      <c r="K412" s="2"/>
      <c r="L412" s="1" t="s">
        <v>736</v>
      </c>
      <c r="M412" s="5">
        <v>390</v>
      </c>
      <c r="N412" s="1" t="s">
        <v>25</v>
      </c>
      <c r="O412" s="13" t="s">
        <v>25</v>
      </c>
      <c r="P412" s="1" t="s">
        <v>25</v>
      </c>
      <c r="Q412" s="5"/>
      <c r="R412" s="23" t="str">
        <f t="shared" si="27"/>
        <v/>
      </c>
      <c r="V412" s="1" t="s">
        <v>25</v>
      </c>
      <c r="W412" s="1" t="s">
        <v>25</v>
      </c>
      <c r="X412" s="1" t="s">
        <v>25</v>
      </c>
      <c r="Y412" s="1" t="s">
        <v>2649</v>
      </c>
      <c r="Z412" s="1" t="s">
        <v>25</v>
      </c>
      <c r="AA412" s="1" t="s">
        <v>759</v>
      </c>
      <c r="AB412" s="1" t="str">
        <f>LOWER('[1]All data except MON12'!S67)</f>
        <v/>
      </c>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c r="BE412" s="11"/>
      <c r="BF412" s="11"/>
      <c r="BG412" s="11"/>
      <c r="BH412" s="11"/>
      <c r="BI412" s="11"/>
      <c r="BJ412" s="11"/>
      <c r="BK412" s="11"/>
      <c r="BL412" s="11"/>
      <c r="BM412" s="11"/>
      <c r="BN412" s="11"/>
      <c r="BO412" s="11"/>
      <c r="BP412" s="11"/>
      <c r="BQ412" s="11"/>
      <c r="BR412" s="11"/>
      <c r="BS412" s="11"/>
      <c r="BT412" s="11"/>
      <c r="BU412" s="11"/>
      <c r="BV412" s="11"/>
      <c r="BW412" s="11"/>
      <c r="BX412" s="11"/>
      <c r="BY412" s="11"/>
      <c r="BZ412" s="11"/>
      <c r="CA412" s="11"/>
      <c r="CB412" s="11"/>
      <c r="CC412" s="11"/>
      <c r="CD412" s="11"/>
      <c r="CE412" s="11"/>
      <c r="CF412" s="11"/>
      <c r="CG412" s="11"/>
      <c r="CH412" s="11"/>
      <c r="CI412" s="11"/>
      <c r="CJ412" s="11"/>
      <c r="CK412" s="11"/>
      <c r="CL412" s="11"/>
      <c r="CM412" s="11"/>
      <c r="CN412" s="11"/>
      <c r="CO412" s="11"/>
      <c r="CP412" s="11"/>
      <c r="CQ412" s="11"/>
      <c r="CR412" s="11"/>
      <c r="CS412" s="11"/>
      <c r="CT412" s="11"/>
      <c r="CU412" s="11"/>
    </row>
    <row r="413" spans="1:99" s="1" customFormat="1">
      <c r="A413" s="2" t="s">
        <v>2729</v>
      </c>
      <c r="B413" s="1" t="s">
        <v>28</v>
      </c>
      <c r="C413" s="2" t="s">
        <v>735</v>
      </c>
      <c r="D413" s="15">
        <v>41368</v>
      </c>
      <c r="E413" s="4">
        <f t="shared" si="24"/>
        <v>4</v>
      </c>
      <c r="F413" s="4">
        <f t="shared" si="25"/>
        <v>4</v>
      </c>
      <c r="G413" s="4">
        <f t="shared" si="26"/>
        <v>2013</v>
      </c>
      <c r="H413" s="58" t="s">
        <v>5831</v>
      </c>
      <c r="I413" s="3" t="s">
        <v>3807</v>
      </c>
      <c r="J413" s="2"/>
      <c r="K413" s="2"/>
      <c r="L413" s="1" t="s">
        <v>24</v>
      </c>
      <c r="M413" s="5">
        <v>221</v>
      </c>
      <c r="N413" s="1" t="s">
        <v>25</v>
      </c>
      <c r="O413" s="13" t="s">
        <v>25</v>
      </c>
      <c r="P413" s="1" t="s">
        <v>25</v>
      </c>
      <c r="Q413" s="5"/>
      <c r="R413" s="23" t="str">
        <f t="shared" si="27"/>
        <v/>
      </c>
      <c r="V413" s="1" t="s">
        <v>25</v>
      </c>
      <c r="W413" s="1" t="s">
        <v>25</v>
      </c>
      <c r="X413" s="1" t="s">
        <v>25</v>
      </c>
      <c r="Y413" s="1" t="s">
        <v>2649</v>
      </c>
      <c r="Z413" s="1" t="s">
        <v>25</v>
      </c>
      <c r="AA413" s="1" t="s">
        <v>759</v>
      </c>
      <c r="AB413" s="1" t="str">
        <f>LOWER('[1]All data except MON12'!S68)</f>
        <v/>
      </c>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c r="BE413" s="11"/>
      <c r="BF413" s="11"/>
      <c r="BG413" s="11"/>
      <c r="BH413" s="11"/>
      <c r="BI413" s="11"/>
      <c r="BJ413" s="11"/>
      <c r="BK413" s="11"/>
      <c r="BL413" s="11"/>
      <c r="BM413" s="11"/>
      <c r="BN413" s="11"/>
      <c r="BO413" s="11"/>
      <c r="BP413" s="11"/>
      <c r="BQ413" s="11"/>
      <c r="BR413" s="11"/>
      <c r="BS413" s="11"/>
      <c r="BT413" s="11"/>
      <c r="BU413" s="11"/>
      <c r="BV413" s="11"/>
      <c r="BW413" s="11"/>
      <c r="BX413" s="11"/>
      <c r="BY413" s="11"/>
      <c r="BZ413" s="11"/>
      <c r="CA413" s="11"/>
      <c r="CB413" s="11"/>
      <c r="CC413" s="11"/>
      <c r="CD413" s="11"/>
      <c r="CE413" s="11"/>
      <c r="CF413" s="11"/>
      <c r="CG413" s="11"/>
      <c r="CH413" s="11"/>
      <c r="CI413" s="11"/>
      <c r="CJ413" s="11"/>
      <c r="CK413" s="11"/>
      <c r="CL413" s="11"/>
      <c r="CM413" s="11"/>
      <c r="CN413" s="11"/>
      <c r="CO413" s="11"/>
      <c r="CP413" s="11"/>
      <c r="CQ413" s="11"/>
      <c r="CR413" s="11"/>
      <c r="CS413" s="11"/>
      <c r="CT413" s="11"/>
      <c r="CU413" s="11"/>
    </row>
    <row r="414" spans="1:99" s="1" customFormat="1">
      <c r="A414" s="2" t="s">
        <v>2730</v>
      </c>
      <c r="B414" s="1" t="s">
        <v>28</v>
      </c>
      <c r="C414" s="2" t="s">
        <v>735</v>
      </c>
      <c r="D414" s="15">
        <v>41368</v>
      </c>
      <c r="E414" s="4">
        <f t="shared" si="24"/>
        <v>4</v>
      </c>
      <c r="F414" s="4">
        <f t="shared" si="25"/>
        <v>4</v>
      </c>
      <c r="G414" s="4">
        <f t="shared" si="26"/>
        <v>2013</v>
      </c>
      <c r="H414" s="58" t="s">
        <v>5831</v>
      </c>
      <c r="I414" s="3" t="s">
        <v>3807</v>
      </c>
      <c r="J414" s="2"/>
      <c r="K414" s="2"/>
      <c r="L414" s="1" t="s">
        <v>736</v>
      </c>
      <c r="M414" s="5">
        <v>405</v>
      </c>
      <c r="N414" s="1" t="s">
        <v>25</v>
      </c>
      <c r="O414" s="13" t="s">
        <v>25</v>
      </c>
      <c r="P414" s="1" t="s">
        <v>25</v>
      </c>
      <c r="Q414" s="5"/>
      <c r="R414" s="23" t="str">
        <f t="shared" si="27"/>
        <v/>
      </c>
      <c r="V414" s="1" t="s">
        <v>25</v>
      </c>
      <c r="W414" s="1" t="s">
        <v>25</v>
      </c>
      <c r="X414" s="1" t="s">
        <v>25</v>
      </c>
      <c r="Y414" s="1" t="s">
        <v>2649</v>
      </c>
      <c r="Z414" s="1" t="s">
        <v>25</v>
      </c>
      <c r="AA414" s="1" t="s">
        <v>759</v>
      </c>
      <c r="AB414" s="1" t="str">
        <f>LOWER('[1]All data except MON12'!S69)</f>
        <v/>
      </c>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c r="BE414" s="11"/>
      <c r="BF414" s="11"/>
      <c r="BG414" s="11"/>
      <c r="BH414" s="11"/>
      <c r="BI414" s="11"/>
      <c r="BJ414" s="11"/>
      <c r="BK414" s="11"/>
      <c r="BL414" s="11"/>
      <c r="BM414" s="11"/>
      <c r="BN414" s="11"/>
      <c r="BO414" s="11"/>
      <c r="BP414" s="11"/>
      <c r="BQ414" s="11"/>
      <c r="BR414" s="11"/>
      <c r="BS414" s="11"/>
      <c r="BT414" s="11"/>
      <c r="BU414" s="11"/>
      <c r="BV414" s="11"/>
      <c r="BW414" s="11"/>
      <c r="BX414" s="11"/>
      <c r="BY414" s="11"/>
      <c r="BZ414" s="11"/>
      <c r="CA414" s="11"/>
      <c r="CB414" s="11"/>
      <c r="CC414" s="11"/>
      <c r="CD414" s="11"/>
      <c r="CE414" s="11"/>
      <c r="CF414" s="11"/>
      <c r="CG414" s="11"/>
      <c r="CH414" s="11"/>
      <c r="CI414" s="11"/>
      <c r="CJ414" s="11"/>
      <c r="CK414" s="11"/>
      <c r="CL414" s="11"/>
      <c r="CM414" s="11"/>
      <c r="CN414" s="11"/>
      <c r="CO414" s="11"/>
      <c r="CP414" s="11"/>
      <c r="CQ414" s="11"/>
      <c r="CR414" s="11"/>
      <c r="CS414" s="11"/>
      <c r="CT414" s="11"/>
      <c r="CU414" s="11"/>
    </row>
    <row r="415" spans="1:99" s="1" customFormat="1">
      <c r="A415" s="2" t="s">
        <v>2731</v>
      </c>
      <c r="B415" s="1" t="s">
        <v>28</v>
      </c>
      <c r="C415" s="2" t="s">
        <v>735</v>
      </c>
      <c r="D415" s="15">
        <v>41368</v>
      </c>
      <c r="E415" s="4">
        <f t="shared" si="24"/>
        <v>4</v>
      </c>
      <c r="F415" s="4">
        <f t="shared" si="25"/>
        <v>4</v>
      </c>
      <c r="G415" s="4">
        <f t="shared" si="26"/>
        <v>2013</v>
      </c>
      <c r="H415" s="58" t="s">
        <v>5831</v>
      </c>
      <c r="I415" s="3" t="s">
        <v>3807</v>
      </c>
      <c r="J415" s="2"/>
      <c r="K415" s="2"/>
      <c r="L415" s="1" t="s">
        <v>24</v>
      </c>
      <c r="M415" s="5">
        <v>285</v>
      </c>
      <c r="N415" s="1" t="s">
        <v>25</v>
      </c>
      <c r="O415" s="13" t="s">
        <v>25</v>
      </c>
      <c r="P415" s="1" t="s">
        <v>25</v>
      </c>
      <c r="Q415" s="5"/>
      <c r="R415" s="23" t="str">
        <f t="shared" si="27"/>
        <v/>
      </c>
      <c r="V415" s="1" t="s">
        <v>25</v>
      </c>
      <c r="W415" s="1" t="s">
        <v>25</v>
      </c>
      <c r="X415" s="1" t="s">
        <v>25</v>
      </c>
      <c r="Y415" s="1" t="s">
        <v>2649</v>
      </c>
      <c r="Z415" s="1" t="s">
        <v>25</v>
      </c>
      <c r="AA415" s="1" t="s">
        <v>759</v>
      </c>
      <c r="AB415" s="1" t="str">
        <f>LOWER('[1]All data except MON12'!S70)</f>
        <v/>
      </c>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1"/>
      <c r="BI415" s="11"/>
      <c r="BJ415" s="11"/>
      <c r="BK415" s="11"/>
      <c r="BL415" s="11"/>
      <c r="BM415" s="11"/>
      <c r="BN415" s="11"/>
      <c r="BO415" s="11"/>
      <c r="BP415" s="11"/>
      <c r="BQ415" s="11"/>
      <c r="BR415" s="11"/>
      <c r="BS415" s="11"/>
      <c r="BT415" s="11"/>
      <c r="BU415" s="11"/>
      <c r="BV415" s="11"/>
      <c r="BW415" s="11"/>
      <c r="BX415" s="11"/>
      <c r="BY415" s="11"/>
      <c r="BZ415" s="11"/>
      <c r="CA415" s="11"/>
      <c r="CB415" s="11"/>
      <c r="CC415" s="11"/>
      <c r="CD415" s="11"/>
      <c r="CE415" s="11"/>
      <c r="CF415" s="11"/>
      <c r="CG415" s="11"/>
      <c r="CH415" s="11"/>
      <c r="CI415" s="11"/>
      <c r="CJ415" s="11"/>
      <c r="CK415" s="11"/>
      <c r="CL415" s="11"/>
      <c r="CM415" s="11"/>
      <c r="CN415" s="11"/>
      <c r="CO415" s="11"/>
      <c r="CP415" s="11"/>
      <c r="CQ415" s="11"/>
      <c r="CR415" s="11"/>
      <c r="CS415" s="11"/>
      <c r="CT415" s="11"/>
      <c r="CU415" s="11"/>
    </row>
    <row r="416" spans="1:99" s="1" customFormat="1">
      <c r="A416" s="2" t="s">
        <v>2732</v>
      </c>
      <c r="B416" s="1" t="s">
        <v>28</v>
      </c>
      <c r="C416" s="2" t="s">
        <v>735</v>
      </c>
      <c r="D416" s="15">
        <v>41368</v>
      </c>
      <c r="E416" s="4">
        <f t="shared" si="24"/>
        <v>4</v>
      </c>
      <c r="F416" s="4">
        <f t="shared" si="25"/>
        <v>4</v>
      </c>
      <c r="G416" s="4">
        <f t="shared" si="26"/>
        <v>2013</v>
      </c>
      <c r="H416" s="58" t="s">
        <v>5831</v>
      </c>
      <c r="I416" s="3" t="s">
        <v>3807</v>
      </c>
      <c r="J416" s="2"/>
      <c r="K416" s="2"/>
      <c r="L416" s="1" t="s">
        <v>24</v>
      </c>
      <c r="M416" s="5">
        <v>300</v>
      </c>
      <c r="N416" s="1" t="s">
        <v>25</v>
      </c>
      <c r="O416" s="13" t="s">
        <v>25</v>
      </c>
      <c r="P416" s="1" t="s">
        <v>25</v>
      </c>
      <c r="Q416" s="5"/>
      <c r="R416" s="23" t="str">
        <f t="shared" si="27"/>
        <v/>
      </c>
      <c r="V416" s="1" t="s">
        <v>25</v>
      </c>
      <c r="W416" s="1" t="s">
        <v>25</v>
      </c>
      <c r="X416" s="1" t="s">
        <v>25</v>
      </c>
      <c r="Y416" s="1" t="s">
        <v>2649</v>
      </c>
      <c r="Z416" s="1" t="s">
        <v>25</v>
      </c>
      <c r="AA416" s="1" t="s">
        <v>759</v>
      </c>
      <c r="AB416" s="1" t="str">
        <f>LOWER('[1]All data except MON12'!S71)</f>
        <v/>
      </c>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c r="BE416" s="11"/>
      <c r="BF416" s="11"/>
      <c r="BG416" s="11"/>
      <c r="BH416" s="11"/>
      <c r="BI416" s="11"/>
      <c r="BJ416" s="11"/>
      <c r="BK416" s="11"/>
      <c r="BL416" s="11"/>
      <c r="BM416" s="11"/>
      <c r="BN416" s="11"/>
      <c r="BO416" s="11"/>
      <c r="BP416" s="11"/>
      <c r="BQ416" s="11"/>
      <c r="BR416" s="11"/>
      <c r="BS416" s="11"/>
      <c r="BT416" s="11"/>
      <c r="BU416" s="11"/>
      <c r="BV416" s="11"/>
      <c r="BW416" s="11"/>
      <c r="BX416" s="11"/>
      <c r="BY416" s="11"/>
      <c r="BZ416" s="11"/>
      <c r="CA416" s="11"/>
      <c r="CB416" s="11"/>
      <c r="CC416" s="11"/>
      <c r="CD416" s="11"/>
      <c r="CE416" s="11"/>
      <c r="CF416" s="11"/>
      <c r="CG416" s="11"/>
      <c r="CH416" s="11"/>
      <c r="CI416" s="11"/>
      <c r="CJ416" s="11"/>
      <c r="CK416" s="11"/>
      <c r="CL416" s="11"/>
      <c r="CM416" s="11"/>
      <c r="CN416" s="11"/>
      <c r="CO416" s="11"/>
      <c r="CP416" s="11"/>
      <c r="CQ416" s="11"/>
      <c r="CR416" s="11"/>
      <c r="CS416" s="11"/>
      <c r="CT416" s="11"/>
      <c r="CU416" s="11"/>
    </row>
    <row r="417" spans="1:99" s="1" customFormat="1">
      <c r="A417" s="2" t="s">
        <v>2733</v>
      </c>
      <c r="B417" s="1" t="s">
        <v>28</v>
      </c>
      <c r="C417" s="2" t="s">
        <v>735</v>
      </c>
      <c r="D417" s="15">
        <v>41368</v>
      </c>
      <c r="E417" s="4">
        <f t="shared" si="24"/>
        <v>4</v>
      </c>
      <c r="F417" s="4">
        <f t="shared" si="25"/>
        <v>4</v>
      </c>
      <c r="G417" s="4">
        <f t="shared" si="26"/>
        <v>2013</v>
      </c>
      <c r="H417" s="58" t="s">
        <v>5831</v>
      </c>
      <c r="I417" s="3" t="s">
        <v>3807</v>
      </c>
      <c r="J417" s="2"/>
      <c r="K417" s="2"/>
      <c r="L417" s="1" t="s">
        <v>24</v>
      </c>
      <c r="M417" s="5">
        <v>235</v>
      </c>
      <c r="N417" s="1" t="s">
        <v>25</v>
      </c>
      <c r="O417" s="13" t="s">
        <v>25</v>
      </c>
      <c r="P417" s="1" t="s">
        <v>25</v>
      </c>
      <c r="Q417" s="5"/>
      <c r="R417" s="23" t="str">
        <f t="shared" si="27"/>
        <v/>
      </c>
      <c r="V417" s="1" t="s">
        <v>25</v>
      </c>
      <c r="W417" s="1" t="s">
        <v>25</v>
      </c>
      <c r="X417" s="1" t="s">
        <v>25</v>
      </c>
      <c r="Y417" s="1" t="s">
        <v>2649</v>
      </c>
      <c r="Z417" s="1" t="s">
        <v>25</v>
      </c>
      <c r="AA417" s="1" t="s">
        <v>759</v>
      </c>
      <c r="AB417" s="1" t="str">
        <f>LOWER('[1]All data except MON12'!S72)</f>
        <v/>
      </c>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c r="BE417" s="11"/>
      <c r="BF417" s="11"/>
      <c r="BG417" s="11"/>
      <c r="BH417" s="11"/>
      <c r="BI417" s="11"/>
      <c r="BJ417" s="11"/>
      <c r="BK417" s="11"/>
      <c r="BL417" s="11"/>
      <c r="BM417" s="11"/>
      <c r="BN417" s="11"/>
      <c r="BO417" s="11"/>
      <c r="BP417" s="11"/>
      <c r="BQ417" s="11"/>
      <c r="BR417" s="11"/>
      <c r="BS417" s="11"/>
      <c r="BT417" s="11"/>
      <c r="BU417" s="11"/>
      <c r="BV417" s="11"/>
      <c r="BW417" s="11"/>
      <c r="BX417" s="11"/>
      <c r="BY417" s="11"/>
      <c r="BZ417" s="11"/>
      <c r="CA417" s="11"/>
      <c r="CB417" s="11"/>
      <c r="CC417" s="11"/>
      <c r="CD417" s="11"/>
      <c r="CE417" s="11"/>
      <c r="CF417" s="11"/>
      <c r="CG417" s="11"/>
      <c r="CH417" s="11"/>
      <c r="CI417" s="11"/>
      <c r="CJ417" s="11"/>
      <c r="CK417" s="11"/>
      <c r="CL417" s="11"/>
      <c r="CM417" s="11"/>
      <c r="CN417" s="11"/>
      <c r="CO417" s="11"/>
      <c r="CP417" s="11"/>
      <c r="CQ417" s="11"/>
      <c r="CR417" s="11"/>
      <c r="CS417" s="11"/>
      <c r="CT417" s="11"/>
      <c r="CU417" s="11"/>
    </row>
    <row r="418" spans="1:99" s="1" customFormat="1">
      <c r="A418" s="2" t="s">
        <v>2734</v>
      </c>
      <c r="B418" s="1" t="s">
        <v>28</v>
      </c>
      <c r="C418" s="2" t="s">
        <v>735</v>
      </c>
      <c r="D418" s="15">
        <v>41368</v>
      </c>
      <c r="E418" s="4">
        <f t="shared" si="24"/>
        <v>4</v>
      </c>
      <c r="F418" s="4">
        <f t="shared" si="25"/>
        <v>4</v>
      </c>
      <c r="G418" s="4">
        <f t="shared" si="26"/>
        <v>2013</v>
      </c>
      <c r="H418" s="58" t="s">
        <v>5831</v>
      </c>
      <c r="I418" s="3" t="s">
        <v>3807</v>
      </c>
      <c r="J418" s="2"/>
      <c r="K418" s="2"/>
      <c r="L418" s="1" t="s">
        <v>24</v>
      </c>
      <c r="M418" s="5">
        <v>261</v>
      </c>
      <c r="N418" s="1" t="s">
        <v>25</v>
      </c>
      <c r="O418" s="13" t="s">
        <v>25</v>
      </c>
      <c r="P418" s="1" t="s">
        <v>25</v>
      </c>
      <c r="Q418" s="5"/>
      <c r="R418" s="23" t="str">
        <f t="shared" si="27"/>
        <v/>
      </c>
      <c r="V418" s="1" t="s">
        <v>25</v>
      </c>
      <c r="W418" s="1" t="s">
        <v>25</v>
      </c>
      <c r="X418" s="1" t="s">
        <v>25</v>
      </c>
      <c r="Y418" s="1" t="s">
        <v>2649</v>
      </c>
      <c r="Z418" s="1" t="s">
        <v>25</v>
      </c>
      <c r="AA418" s="1" t="s">
        <v>759</v>
      </c>
      <c r="AB418" s="1" t="str">
        <f>LOWER('[1]All data except MON12'!S73)</f>
        <v/>
      </c>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c r="BE418" s="11"/>
      <c r="BF418" s="11"/>
      <c r="BG418" s="11"/>
      <c r="BH418" s="11"/>
      <c r="BI418" s="11"/>
      <c r="BJ418" s="11"/>
      <c r="BK418" s="11"/>
      <c r="BL418" s="11"/>
      <c r="BM418" s="11"/>
      <c r="BN418" s="11"/>
      <c r="BO418" s="11"/>
      <c r="BP418" s="11"/>
      <c r="BQ418" s="11"/>
      <c r="BR418" s="11"/>
      <c r="BS418" s="11"/>
      <c r="BT418" s="11"/>
      <c r="BU418" s="11"/>
      <c r="BV418" s="11"/>
      <c r="BW418" s="11"/>
      <c r="BX418" s="11"/>
      <c r="BY418" s="11"/>
      <c r="BZ418" s="11"/>
      <c r="CA418" s="11"/>
      <c r="CB418" s="11"/>
      <c r="CC418" s="11"/>
      <c r="CD418" s="11"/>
      <c r="CE418" s="11"/>
      <c r="CF418" s="11"/>
      <c r="CG418" s="11"/>
      <c r="CH418" s="11"/>
      <c r="CI418" s="11"/>
      <c r="CJ418" s="11"/>
      <c r="CK418" s="11"/>
      <c r="CL418" s="11"/>
      <c r="CM418" s="11"/>
      <c r="CN418" s="11"/>
      <c r="CO418" s="11"/>
      <c r="CP418" s="11"/>
      <c r="CQ418" s="11"/>
      <c r="CR418" s="11"/>
      <c r="CS418" s="11"/>
      <c r="CT418" s="11"/>
      <c r="CU418" s="11"/>
    </row>
    <row r="419" spans="1:99" s="1" customFormat="1">
      <c r="A419" s="2" t="s">
        <v>2735</v>
      </c>
      <c r="B419" s="1" t="s">
        <v>28</v>
      </c>
      <c r="C419" s="2" t="s">
        <v>735</v>
      </c>
      <c r="D419" s="15">
        <v>41368</v>
      </c>
      <c r="E419" s="4">
        <f t="shared" si="24"/>
        <v>4</v>
      </c>
      <c r="F419" s="4">
        <f t="shared" si="25"/>
        <v>4</v>
      </c>
      <c r="G419" s="4">
        <f t="shared" si="26"/>
        <v>2013</v>
      </c>
      <c r="H419" s="58" t="s">
        <v>5831</v>
      </c>
      <c r="I419" s="3" t="s">
        <v>3807</v>
      </c>
      <c r="J419" s="2"/>
      <c r="K419" s="2"/>
      <c r="L419" s="1" t="s">
        <v>736</v>
      </c>
      <c r="M419" s="5">
        <v>346</v>
      </c>
      <c r="N419" s="1" t="s">
        <v>25</v>
      </c>
      <c r="O419" s="13" t="s">
        <v>25</v>
      </c>
      <c r="P419" s="1" t="s">
        <v>25</v>
      </c>
      <c r="Q419" s="5"/>
      <c r="R419" s="23" t="str">
        <f t="shared" si="27"/>
        <v/>
      </c>
      <c r="V419" s="1" t="s">
        <v>25</v>
      </c>
      <c r="W419" s="1" t="s">
        <v>25</v>
      </c>
      <c r="X419" s="1" t="s">
        <v>25</v>
      </c>
      <c r="Y419" s="1" t="s">
        <v>2649</v>
      </c>
      <c r="Z419" s="1" t="s">
        <v>25</v>
      </c>
      <c r="AA419" s="1" t="s">
        <v>759</v>
      </c>
      <c r="AB419" s="1" t="str">
        <f>LOWER('[1]All data except MON12'!S74)</f>
        <v/>
      </c>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c r="BE419" s="11"/>
      <c r="BF419" s="11"/>
      <c r="BG419" s="11"/>
      <c r="BH419" s="11"/>
      <c r="BI419" s="11"/>
      <c r="BJ419" s="11"/>
      <c r="BK419" s="11"/>
      <c r="BL419" s="11"/>
      <c r="BM419" s="11"/>
      <c r="BN419" s="11"/>
      <c r="BO419" s="11"/>
      <c r="BP419" s="11"/>
      <c r="BQ419" s="11"/>
      <c r="BR419" s="11"/>
      <c r="BS419" s="11"/>
      <c r="BT419" s="11"/>
      <c r="BU419" s="11"/>
      <c r="BV419" s="11"/>
      <c r="BW419" s="11"/>
      <c r="BX419" s="11"/>
      <c r="BY419" s="11"/>
      <c r="BZ419" s="11"/>
      <c r="CA419" s="11"/>
      <c r="CB419" s="11"/>
      <c r="CC419" s="11"/>
      <c r="CD419" s="11"/>
      <c r="CE419" s="11"/>
      <c r="CF419" s="11"/>
      <c r="CG419" s="11"/>
      <c r="CH419" s="11"/>
      <c r="CI419" s="11"/>
      <c r="CJ419" s="11"/>
      <c r="CK419" s="11"/>
      <c r="CL419" s="11"/>
      <c r="CM419" s="11"/>
      <c r="CN419" s="11"/>
      <c r="CO419" s="11"/>
      <c r="CP419" s="11"/>
      <c r="CQ419" s="11"/>
      <c r="CR419" s="11"/>
      <c r="CS419" s="11"/>
      <c r="CT419" s="11"/>
      <c r="CU419" s="11"/>
    </row>
    <row r="420" spans="1:99" s="1" customFormat="1">
      <c r="A420" s="2" t="s">
        <v>2736</v>
      </c>
      <c r="B420" s="1" t="s">
        <v>28</v>
      </c>
      <c r="C420" s="2" t="s">
        <v>735</v>
      </c>
      <c r="D420" s="15">
        <v>41368</v>
      </c>
      <c r="E420" s="4">
        <f t="shared" si="24"/>
        <v>4</v>
      </c>
      <c r="F420" s="4">
        <f t="shared" si="25"/>
        <v>4</v>
      </c>
      <c r="G420" s="4">
        <f t="shared" si="26"/>
        <v>2013</v>
      </c>
      <c r="H420" s="58" t="s">
        <v>5831</v>
      </c>
      <c r="I420" s="3" t="s">
        <v>3807</v>
      </c>
      <c r="J420" s="2"/>
      <c r="K420" s="2"/>
      <c r="L420" s="1" t="s">
        <v>24</v>
      </c>
      <c r="M420" s="5">
        <v>290</v>
      </c>
      <c r="N420" s="1" t="s">
        <v>25</v>
      </c>
      <c r="O420" s="13" t="s">
        <v>25</v>
      </c>
      <c r="P420" s="1" t="s">
        <v>25</v>
      </c>
      <c r="Q420" s="5"/>
      <c r="R420" s="23" t="str">
        <f t="shared" si="27"/>
        <v/>
      </c>
      <c r="V420" s="1" t="s">
        <v>25</v>
      </c>
      <c r="W420" s="1" t="s">
        <v>25</v>
      </c>
      <c r="X420" s="1" t="s">
        <v>25</v>
      </c>
      <c r="Y420" s="1" t="s">
        <v>2649</v>
      </c>
      <c r="Z420" s="1" t="s">
        <v>25</v>
      </c>
      <c r="AA420" s="1" t="s">
        <v>759</v>
      </c>
      <c r="AB420" s="1" t="str">
        <f>LOWER('[1]All data except MON12'!S75)</f>
        <v/>
      </c>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c r="BE420" s="11"/>
      <c r="BF420" s="11"/>
      <c r="BG420" s="11"/>
      <c r="BH420" s="11"/>
      <c r="BI420" s="11"/>
      <c r="BJ420" s="11"/>
      <c r="BK420" s="11"/>
      <c r="BL420" s="11"/>
      <c r="BM420" s="11"/>
      <c r="BN420" s="11"/>
      <c r="BO420" s="11"/>
      <c r="BP420" s="11"/>
      <c r="BQ420" s="11"/>
      <c r="BR420" s="11"/>
      <c r="BS420" s="11"/>
      <c r="BT420" s="11"/>
      <c r="BU420" s="11"/>
      <c r="BV420" s="11"/>
      <c r="BW420" s="11"/>
      <c r="BX420" s="11"/>
      <c r="BY420" s="11"/>
      <c r="BZ420" s="11"/>
      <c r="CA420" s="11"/>
      <c r="CB420" s="11"/>
      <c r="CC420" s="11"/>
      <c r="CD420" s="11"/>
      <c r="CE420" s="11"/>
      <c r="CF420" s="11"/>
      <c r="CG420" s="11"/>
      <c r="CH420" s="11"/>
      <c r="CI420" s="11"/>
      <c r="CJ420" s="11"/>
      <c r="CK420" s="11"/>
      <c r="CL420" s="11"/>
      <c r="CM420" s="11"/>
      <c r="CN420" s="11"/>
      <c r="CO420" s="11"/>
      <c r="CP420" s="11"/>
      <c r="CQ420" s="11"/>
      <c r="CR420" s="11"/>
      <c r="CS420" s="11"/>
      <c r="CT420" s="11"/>
      <c r="CU420" s="11"/>
    </row>
    <row r="421" spans="1:99" s="1" customFormat="1">
      <c r="A421" s="2" t="s">
        <v>2737</v>
      </c>
      <c r="B421" s="1" t="s">
        <v>28</v>
      </c>
      <c r="C421" s="2" t="s">
        <v>735</v>
      </c>
      <c r="D421" s="15">
        <v>41368</v>
      </c>
      <c r="E421" s="4">
        <f t="shared" si="24"/>
        <v>4</v>
      </c>
      <c r="F421" s="4">
        <f t="shared" si="25"/>
        <v>4</v>
      </c>
      <c r="G421" s="4">
        <f t="shared" si="26"/>
        <v>2013</v>
      </c>
      <c r="H421" s="58" t="s">
        <v>5831</v>
      </c>
      <c r="I421" s="3" t="s">
        <v>3807</v>
      </c>
      <c r="J421" s="2"/>
      <c r="K421" s="2"/>
      <c r="L421" s="1" t="s">
        <v>24</v>
      </c>
      <c r="M421" s="5">
        <v>245</v>
      </c>
      <c r="N421" s="1" t="s">
        <v>25</v>
      </c>
      <c r="O421" s="13" t="s">
        <v>25</v>
      </c>
      <c r="P421" s="1" t="s">
        <v>25</v>
      </c>
      <c r="Q421" s="5"/>
      <c r="R421" s="23" t="str">
        <f t="shared" si="27"/>
        <v/>
      </c>
      <c r="V421" s="1" t="s">
        <v>25</v>
      </c>
      <c r="W421" s="1" t="s">
        <v>25</v>
      </c>
      <c r="X421" s="1" t="s">
        <v>25</v>
      </c>
      <c r="Y421" s="1" t="s">
        <v>2649</v>
      </c>
      <c r="Z421" s="1" t="s">
        <v>25</v>
      </c>
      <c r="AA421" s="1" t="s">
        <v>759</v>
      </c>
      <c r="AB421" s="1" t="str">
        <f>LOWER('[1]All data except MON12'!S76)</f>
        <v/>
      </c>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c r="BF421" s="11"/>
      <c r="BG421" s="11"/>
      <c r="BH421" s="11"/>
      <c r="BI421" s="11"/>
      <c r="BJ421" s="11"/>
      <c r="BK421" s="11"/>
      <c r="BL421" s="11"/>
      <c r="BM421" s="11"/>
      <c r="BN421" s="11"/>
      <c r="BO421" s="11"/>
      <c r="BP421" s="11"/>
      <c r="BQ421" s="11"/>
      <c r="BR421" s="11"/>
      <c r="BS421" s="11"/>
      <c r="BT421" s="11"/>
      <c r="BU421" s="11"/>
      <c r="BV421" s="11"/>
      <c r="BW421" s="11"/>
      <c r="BX421" s="11"/>
      <c r="BY421" s="11"/>
      <c r="BZ421" s="11"/>
      <c r="CA421" s="11"/>
      <c r="CB421" s="11"/>
      <c r="CC421" s="11"/>
      <c r="CD421" s="11"/>
      <c r="CE421" s="11"/>
      <c r="CF421" s="11"/>
      <c r="CG421" s="11"/>
      <c r="CH421" s="11"/>
      <c r="CI421" s="11"/>
      <c r="CJ421" s="11"/>
      <c r="CK421" s="11"/>
      <c r="CL421" s="11"/>
      <c r="CM421" s="11"/>
      <c r="CN421" s="11"/>
      <c r="CO421" s="11"/>
      <c r="CP421" s="11"/>
      <c r="CQ421" s="11"/>
      <c r="CR421" s="11"/>
      <c r="CS421" s="11"/>
      <c r="CT421" s="11"/>
      <c r="CU421" s="11"/>
    </row>
    <row r="422" spans="1:99" s="1" customFormat="1">
      <c r="A422" s="2" t="s">
        <v>2738</v>
      </c>
      <c r="B422" s="1" t="s">
        <v>28</v>
      </c>
      <c r="C422" s="2" t="s">
        <v>735</v>
      </c>
      <c r="D422" s="15">
        <v>41368</v>
      </c>
      <c r="E422" s="4">
        <f t="shared" si="24"/>
        <v>4</v>
      </c>
      <c r="F422" s="4">
        <f t="shared" si="25"/>
        <v>4</v>
      </c>
      <c r="G422" s="4">
        <f t="shared" si="26"/>
        <v>2013</v>
      </c>
      <c r="H422" s="58" t="s">
        <v>5831</v>
      </c>
      <c r="I422" s="3" t="s">
        <v>3807</v>
      </c>
      <c r="J422" s="2"/>
      <c r="K422" s="2"/>
      <c r="L422" s="1" t="s">
        <v>24</v>
      </c>
      <c r="M422" s="5">
        <v>210</v>
      </c>
      <c r="N422" s="1" t="s">
        <v>25</v>
      </c>
      <c r="O422" s="13" t="s">
        <v>25</v>
      </c>
      <c r="P422" s="1" t="s">
        <v>25</v>
      </c>
      <c r="Q422" s="5"/>
      <c r="R422" s="23" t="str">
        <f t="shared" si="27"/>
        <v/>
      </c>
      <c r="V422" s="1" t="s">
        <v>25</v>
      </c>
      <c r="W422" s="1" t="s">
        <v>25</v>
      </c>
      <c r="X422" s="1" t="s">
        <v>25</v>
      </c>
      <c r="Y422" s="1" t="s">
        <v>2649</v>
      </c>
      <c r="Z422" s="1" t="s">
        <v>25</v>
      </c>
      <c r="AA422" s="1" t="s">
        <v>759</v>
      </c>
      <c r="AB422" s="1" t="str">
        <f>LOWER('[1]All data except MON12'!S77)</f>
        <v/>
      </c>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11"/>
      <c r="BE422" s="11"/>
      <c r="BF422" s="11"/>
      <c r="BG422" s="11"/>
      <c r="BH422" s="11"/>
      <c r="BI422" s="11"/>
      <c r="BJ422" s="11"/>
      <c r="BK422" s="11"/>
      <c r="BL422" s="11"/>
      <c r="BM422" s="11"/>
      <c r="BN422" s="11"/>
      <c r="BO422" s="11"/>
      <c r="BP422" s="11"/>
      <c r="BQ422" s="11"/>
      <c r="BR422" s="11"/>
      <c r="BS422" s="11"/>
      <c r="BT422" s="11"/>
      <c r="BU422" s="11"/>
      <c r="BV422" s="11"/>
      <c r="BW422" s="11"/>
      <c r="BX422" s="11"/>
      <c r="BY422" s="11"/>
      <c r="BZ422" s="11"/>
      <c r="CA422" s="11"/>
      <c r="CB422" s="11"/>
      <c r="CC422" s="11"/>
      <c r="CD422" s="11"/>
      <c r="CE422" s="11"/>
      <c r="CF422" s="11"/>
      <c r="CG422" s="11"/>
      <c r="CH422" s="11"/>
      <c r="CI422" s="11"/>
      <c r="CJ422" s="11"/>
      <c r="CK422" s="11"/>
      <c r="CL422" s="11"/>
      <c r="CM422" s="11"/>
      <c r="CN422" s="11"/>
      <c r="CO422" s="11"/>
      <c r="CP422" s="11"/>
      <c r="CQ422" s="11"/>
      <c r="CR422" s="11"/>
      <c r="CS422" s="11"/>
      <c r="CT422" s="11"/>
      <c r="CU422" s="11"/>
    </row>
    <row r="423" spans="1:99" s="1" customFormat="1">
      <c r="A423" s="2" t="s">
        <v>2739</v>
      </c>
      <c r="B423" s="1" t="s">
        <v>28</v>
      </c>
      <c r="C423" s="2" t="s">
        <v>735</v>
      </c>
      <c r="D423" s="15">
        <v>41368</v>
      </c>
      <c r="E423" s="4">
        <f t="shared" si="24"/>
        <v>4</v>
      </c>
      <c r="F423" s="4">
        <f t="shared" si="25"/>
        <v>4</v>
      </c>
      <c r="G423" s="4">
        <f t="shared" si="26"/>
        <v>2013</v>
      </c>
      <c r="H423" s="58" t="s">
        <v>5831</v>
      </c>
      <c r="I423" s="3" t="s">
        <v>3807</v>
      </c>
      <c r="J423" s="2"/>
      <c r="K423" s="2"/>
      <c r="L423" s="1" t="s">
        <v>24</v>
      </c>
      <c r="M423" s="5">
        <v>254</v>
      </c>
      <c r="N423" s="1" t="s">
        <v>25</v>
      </c>
      <c r="O423" s="13" t="s">
        <v>25</v>
      </c>
      <c r="P423" s="1" t="s">
        <v>25</v>
      </c>
      <c r="Q423" s="5"/>
      <c r="R423" s="23" t="str">
        <f t="shared" si="27"/>
        <v/>
      </c>
      <c r="V423" s="1" t="s">
        <v>25</v>
      </c>
      <c r="W423" s="1" t="s">
        <v>25</v>
      </c>
      <c r="X423" s="1" t="s">
        <v>25</v>
      </c>
      <c r="Y423" s="1" t="s">
        <v>2649</v>
      </c>
      <c r="Z423" s="1" t="s">
        <v>25</v>
      </c>
      <c r="AA423" s="1" t="s">
        <v>759</v>
      </c>
      <c r="AB423" s="1" t="str">
        <f>LOWER('[1]All data except MON12'!S78)</f>
        <v/>
      </c>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11"/>
      <c r="BE423" s="11"/>
      <c r="BF423" s="11"/>
      <c r="BG423" s="11"/>
      <c r="BH423" s="11"/>
      <c r="BI423" s="11"/>
      <c r="BJ423" s="11"/>
      <c r="BK423" s="11"/>
      <c r="BL423" s="11"/>
      <c r="BM423" s="11"/>
      <c r="BN423" s="11"/>
      <c r="BO423" s="11"/>
      <c r="BP423" s="11"/>
      <c r="BQ423" s="11"/>
      <c r="BR423" s="11"/>
      <c r="BS423" s="11"/>
      <c r="BT423" s="11"/>
      <c r="BU423" s="11"/>
      <c r="BV423" s="11"/>
      <c r="BW423" s="11"/>
      <c r="BX423" s="11"/>
      <c r="BY423" s="11"/>
      <c r="BZ423" s="11"/>
      <c r="CA423" s="11"/>
      <c r="CB423" s="11"/>
      <c r="CC423" s="11"/>
      <c r="CD423" s="11"/>
      <c r="CE423" s="11"/>
      <c r="CF423" s="11"/>
      <c r="CG423" s="11"/>
      <c r="CH423" s="11"/>
      <c r="CI423" s="11"/>
      <c r="CJ423" s="11"/>
      <c r="CK423" s="11"/>
      <c r="CL423" s="11"/>
      <c r="CM423" s="11"/>
      <c r="CN423" s="11"/>
      <c r="CO423" s="11"/>
      <c r="CP423" s="11"/>
      <c r="CQ423" s="11"/>
      <c r="CR423" s="11"/>
      <c r="CS423" s="11"/>
      <c r="CT423" s="11"/>
      <c r="CU423" s="11"/>
    </row>
    <row r="424" spans="1:99" s="1" customFormat="1">
      <c r="A424" s="2" t="s">
        <v>2740</v>
      </c>
      <c r="B424" s="1" t="s">
        <v>28</v>
      </c>
      <c r="C424" s="2" t="s">
        <v>735</v>
      </c>
      <c r="D424" s="15">
        <v>41368</v>
      </c>
      <c r="E424" s="4">
        <f t="shared" si="24"/>
        <v>4</v>
      </c>
      <c r="F424" s="4">
        <f t="shared" si="25"/>
        <v>4</v>
      </c>
      <c r="G424" s="4">
        <f t="shared" si="26"/>
        <v>2013</v>
      </c>
      <c r="H424" s="58" t="s">
        <v>5831</v>
      </c>
      <c r="I424" s="3" t="s">
        <v>3807</v>
      </c>
      <c r="J424" s="2"/>
      <c r="K424" s="2"/>
      <c r="L424" s="1" t="s">
        <v>24</v>
      </c>
      <c r="M424" s="5">
        <v>415</v>
      </c>
      <c r="N424" s="1" t="s">
        <v>25</v>
      </c>
      <c r="O424" s="13" t="s">
        <v>25</v>
      </c>
      <c r="P424" s="1" t="s">
        <v>25</v>
      </c>
      <c r="Q424" s="5"/>
      <c r="R424" s="23" t="str">
        <f t="shared" si="27"/>
        <v/>
      </c>
      <c r="V424" s="1" t="s">
        <v>25</v>
      </c>
      <c r="W424" s="1" t="s">
        <v>25</v>
      </c>
      <c r="X424" s="1" t="s">
        <v>25</v>
      </c>
      <c r="Y424" s="1" t="s">
        <v>2649</v>
      </c>
      <c r="Z424" s="1" t="s">
        <v>25</v>
      </c>
      <c r="AA424" s="1" t="s">
        <v>759</v>
      </c>
      <c r="AB424" s="1" t="str">
        <f>LOWER('[1]All data except MON12'!S79)</f>
        <v/>
      </c>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11"/>
      <c r="BE424" s="11"/>
      <c r="BF424" s="11"/>
      <c r="BG424" s="11"/>
      <c r="BH424" s="11"/>
      <c r="BI424" s="11"/>
      <c r="BJ424" s="11"/>
      <c r="BK424" s="11"/>
      <c r="BL424" s="11"/>
      <c r="BM424" s="11"/>
      <c r="BN424" s="11"/>
      <c r="BO424" s="11"/>
      <c r="BP424" s="11"/>
      <c r="BQ424" s="11"/>
      <c r="BR424" s="11"/>
      <c r="BS424" s="11"/>
      <c r="BT424" s="11"/>
      <c r="BU424" s="11"/>
      <c r="BV424" s="11"/>
      <c r="BW424" s="11"/>
      <c r="BX424" s="11"/>
      <c r="BY424" s="11"/>
      <c r="BZ424" s="11"/>
      <c r="CA424" s="11"/>
      <c r="CB424" s="11"/>
      <c r="CC424" s="11"/>
      <c r="CD424" s="11"/>
      <c r="CE424" s="11"/>
      <c r="CF424" s="11"/>
      <c r="CG424" s="11"/>
      <c r="CH424" s="11"/>
      <c r="CI424" s="11"/>
      <c r="CJ424" s="11"/>
      <c r="CK424" s="11"/>
      <c r="CL424" s="11"/>
      <c r="CM424" s="11"/>
      <c r="CN424" s="11"/>
      <c r="CO424" s="11"/>
      <c r="CP424" s="11"/>
      <c r="CQ424" s="11"/>
      <c r="CR424" s="11"/>
      <c r="CS424" s="11"/>
      <c r="CT424" s="11"/>
      <c r="CU424" s="11"/>
    </row>
    <row r="425" spans="1:99" s="1" customFormat="1">
      <c r="A425" s="2" t="s">
        <v>2741</v>
      </c>
      <c r="B425" s="1" t="s">
        <v>28</v>
      </c>
      <c r="C425" s="2" t="s">
        <v>735</v>
      </c>
      <c r="D425" s="15">
        <v>41368</v>
      </c>
      <c r="E425" s="4">
        <f t="shared" si="24"/>
        <v>4</v>
      </c>
      <c r="F425" s="4">
        <f t="shared" si="25"/>
        <v>4</v>
      </c>
      <c r="G425" s="4">
        <f t="shared" si="26"/>
        <v>2013</v>
      </c>
      <c r="H425" s="58" t="s">
        <v>5831</v>
      </c>
      <c r="I425" s="3" t="s">
        <v>3807</v>
      </c>
      <c r="J425" s="2"/>
      <c r="K425" s="2"/>
      <c r="L425" s="1" t="s">
        <v>736</v>
      </c>
      <c r="M425" s="5">
        <v>310</v>
      </c>
      <c r="N425" s="1" t="s">
        <v>25</v>
      </c>
      <c r="O425" s="13" t="s">
        <v>25</v>
      </c>
      <c r="P425" s="1" t="s">
        <v>25</v>
      </c>
      <c r="Q425" s="5"/>
      <c r="R425" s="23" t="str">
        <f t="shared" si="27"/>
        <v/>
      </c>
      <c r="V425" s="1" t="s">
        <v>25</v>
      </c>
      <c r="W425" s="1" t="s">
        <v>25</v>
      </c>
      <c r="X425" s="1" t="s">
        <v>25</v>
      </c>
      <c r="Y425" s="1" t="s">
        <v>2649</v>
      </c>
      <c r="Z425" s="1" t="s">
        <v>25</v>
      </c>
      <c r="AA425" s="1" t="s">
        <v>759</v>
      </c>
      <c r="AB425" s="1" t="str">
        <f>LOWER('[1]All data except MON12'!S80)</f>
        <v/>
      </c>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c r="BE425" s="11"/>
      <c r="BF425" s="11"/>
      <c r="BG425" s="11"/>
      <c r="BH425" s="11"/>
      <c r="BI425" s="11"/>
      <c r="BJ425" s="11"/>
      <c r="BK425" s="11"/>
      <c r="BL425" s="11"/>
      <c r="BM425" s="11"/>
      <c r="BN425" s="11"/>
      <c r="BO425" s="11"/>
      <c r="BP425" s="11"/>
      <c r="BQ425" s="11"/>
      <c r="BR425" s="11"/>
      <c r="BS425" s="11"/>
      <c r="BT425" s="11"/>
      <c r="BU425" s="11"/>
      <c r="BV425" s="11"/>
      <c r="BW425" s="11"/>
      <c r="BX425" s="11"/>
      <c r="BY425" s="11"/>
      <c r="BZ425" s="11"/>
      <c r="CA425" s="11"/>
      <c r="CB425" s="11"/>
      <c r="CC425" s="11"/>
      <c r="CD425" s="11"/>
      <c r="CE425" s="11"/>
      <c r="CF425" s="11"/>
      <c r="CG425" s="11"/>
      <c r="CH425" s="11"/>
      <c r="CI425" s="11"/>
      <c r="CJ425" s="11"/>
      <c r="CK425" s="11"/>
      <c r="CL425" s="11"/>
      <c r="CM425" s="11"/>
      <c r="CN425" s="11"/>
      <c r="CO425" s="11"/>
      <c r="CP425" s="11"/>
      <c r="CQ425" s="11"/>
      <c r="CR425" s="11"/>
      <c r="CS425" s="11"/>
      <c r="CT425" s="11"/>
      <c r="CU425" s="11"/>
    </row>
    <row r="426" spans="1:99" s="1" customFormat="1">
      <c r="A426" s="2" t="s">
        <v>2742</v>
      </c>
      <c r="B426" s="1" t="s">
        <v>28</v>
      </c>
      <c r="C426" s="2" t="s">
        <v>735</v>
      </c>
      <c r="D426" s="15">
        <v>41368</v>
      </c>
      <c r="E426" s="4">
        <f t="shared" si="24"/>
        <v>4</v>
      </c>
      <c r="F426" s="4">
        <f t="shared" si="25"/>
        <v>4</v>
      </c>
      <c r="G426" s="4">
        <f t="shared" si="26"/>
        <v>2013</v>
      </c>
      <c r="H426" s="58" t="s">
        <v>5831</v>
      </c>
      <c r="I426" s="3" t="s">
        <v>3807</v>
      </c>
      <c r="J426" s="2"/>
      <c r="K426" s="2"/>
      <c r="L426" s="1" t="s">
        <v>24</v>
      </c>
      <c r="M426" s="5">
        <v>274</v>
      </c>
      <c r="N426" s="1" t="s">
        <v>25</v>
      </c>
      <c r="O426" s="13" t="s">
        <v>25</v>
      </c>
      <c r="P426" s="1" t="s">
        <v>25</v>
      </c>
      <c r="Q426" s="5"/>
      <c r="R426" s="23" t="str">
        <f t="shared" si="27"/>
        <v/>
      </c>
      <c r="V426" s="1" t="s">
        <v>25</v>
      </c>
      <c r="W426" s="1" t="s">
        <v>25</v>
      </c>
      <c r="X426" s="1" t="s">
        <v>25</v>
      </c>
      <c r="Y426" s="1" t="s">
        <v>2649</v>
      </c>
      <c r="Z426" s="1" t="s">
        <v>25</v>
      </c>
      <c r="AA426" s="1" t="s">
        <v>759</v>
      </c>
      <c r="AB426" s="1" t="str">
        <f>LOWER('[1]All data except MON12'!S81)</f>
        <v/>
      </c>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c r="BE426" s="11"/>
      <c r="BF426" s="11"/>
      <c r="BG426" s="11"/>
      <c r="BH426" s="11"/>
      <c r="BI426" s="11"/>
      <c r="BJ426" s="11"/>
      <c r="BK426" s="11"/>
      <c r="BL426" s="11"/>
      <c r="BM426" s="11"/>
      <c r="BN426" s="11"/>
      <c r="BO426" s="11"/>
      <c r="BP426" s="11"/>
      <c r="BQ426" s="11"/>
      <c r="BR426" s="11"/>
      <c r="BS426" s="11"/>
      <c r="BT426" s="11"/>
      <c r="BU426" s="11"/>
      <c r="BV426" s="11"/>
      <c r="BW426" s="11"/>
      <c r="BX426" s="11"/>
      <c r="BY426" s="11"/>
      <c r="BZ426" s="11"/>
      <c r="CA426" s="11"/>
      <c r="CB426" s="11"/>
      <c r="CC426" s="11"/>
      <c r="CD426" s="11"/>
      <c r="CE426" s="11"/>
      <c r="CF426" s="11"/>
      <c r="CG426" s="11"/>
      <c r="CH426" s="11"/>
      <c r="CI426" s="11"/>
      <c r="CJ426" s="11"/>
      <c r="CK426" s="11"/>
      <c r="CL426" s="11"/>
      <c r="CM426" s="11"/>
      <c r="CN426" s="11"/>
      <c r="CO426" s="11"/>
      <c r="CP426" s="11"/>
      <c r="CQ426" s="11"/>
      <c r="CR426" s="11"/>
      <c r="CS426" s="11"/>
      <c r="CT426" s="11"/>
      <c r="CU426" s="11"/>
    </row>
    <row r="427" spans="1:99" s="1" customFormat="1">
      <c r="A427" s="2" t="s">
        <v>2743</v>
      </c>
      <c r="B427" s="1" t="s">
        <v>28</v>
      </c>
      <c r="C427" s="2" t="s">
        <v>735</v>
      </c>
      <c r="D427" s="15">
        <v>41368</v>
      </c>
      <c r="E427" s="4">
        <f t="shared" si="24"/>
        <v>4</v>
      </c>
      <c r="F427" s="4">
        <f t="shared" si="25"/>
        <v>4</v>
      </c>
      <c r="G427" s="4">
        <f t="shared" si="26"/>
        <v>2013</v>
      </c>
      <c r="H427" s="58" t="s">
        <v>5831</v>
      </c>
      <c r="I427" s="3" t="s">
        <v>3807</v>
      </c>
      <c r="J427" s="2"/>
      <c r="K427" s="2"/>
      <c r="L427" s="1" t="s">
        <v>24</v>
      </c>
      <c r="M427" s="5">
        <v>266</v>
      </c>
      <c r="N427" s="1" t="s">
        <v>25</v>
      </c>
      <c r="O427" s="13" t="s">
        <v>25</v>
      </c>
      <c r="P427" s="1" t="s">
        <v>25</v>
      </c>
      <c r="Q427" s="5"/>
      <c r="R427" s="23" t="str">
        <f t="shared" si="27"/>
        <v/>
      </c>
      <c r="V427" s="1" t="s">
        <v>25</v>
      </c>
      <c r="W427" s="1" t="s">
        <v>25</v>
      </c>
      <c r="X427" s="1" t="s">
        <v>25</v>
      </c>
      <c r="Y427" s="1" t="s">
        <v>2649</v>
      </c>
      <c r="Z427" s="1" t="s">
        <v>25</v>
      </c>
      <c r="AA427" s="1" t="s">
        <v>759</v>
      </c>
      <c r="AB427" s="1" t="str">
        <f>LOWER('[1]All data except MON12'!S82)</f>
        <v/>
      </c>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c r="BP427" s="11"/>
      <c r="BQ427" s="11"/>
      <c r="BR427" s="11"/>
      <c r="BS427" s="11"/>
      <c r="BT427" s="11"/>
      <c r="BU427" s="11"/>
      <c r="BV427" s="11"/>
      <c r="BW427" s="11"/>
      <c r="BX427" s="11"/>
      <c r="BY427" s="11"/>
      <c r="BZ427" s="11"/>
      <c r="CA427" s="11"/>
      <c r="CB427" s="11"/>
      <c r="CC427" s="11"/>
      <c r="CD427" s="11"/>
      <c r="CE427" s="11"/>
      <c r="CF427" s="11"/>
      <c r="CG427" s="11"/>
      <c r="CH427" s="11"/>
      <c r="CI427" s="11"/>
      <c r="CJ427" s="11"/>
      <c r="CK427" s="11"/>
      <c r="CL427" s="11"/>
      <c r="CM427" s="11"/>
      <c r="CN427" s="11"/>
      <c r="CO427" s="11"/>
      <c r="CP427" s="11"/>
      <c r="CQ427" s="11"/>
      <c r="CR427" s="11"/>
      <c r="CS427" s="11"/>
      <c r="CT427" s="11"/>
      <c r="CU427" s="11"/>
    </row>
    <row r="428" spans="1:99" s="1" customFormat="1">
      <c r="A428" s="2" t="s">
        <v>2744</v>
      </c>
      <c r="B428" s="1" t="s">
        <v>28</v>
      </c>
      <c r="C428" s="2" t="s">
        <v>735</v>
      </c>
      <c r="D428" s="15">
        <v>41368</v>
      </c>
      <c r="E428" s="4">
        <f t="shared" si="24"/>
        <v>4</v>
      </c>
      <c r="F428" s="4">
        <f t="shared" si="25"/>
        <v>4</v>
      </c>
      <c r="G428" s="4">
        <f t="shared" si="26"/>
        <v>2013</v>
      </c>
      <c r="H428" s="58" t="s">
        <v>5831</v>
      </c>
      <c r="I428" s="3" t="s">
        <v>3807</v>
      </c>
      <c r="J428" s="2"/>
      <c r="K428" s="2"/>
      <c r="L428" s="1" t="s">
        <v>24</v>
      </c>
      <c r="M428" s="5">
        <v>210</v>
      </c>
      <c r="N428" s="1" t="s">
        <v>25</v>
      </c>
      <c r="O428" s="13" t="s">
        <v>25</v>
      </c>
      <c r="P428" s="1" t="s">
        <v>25</v>
      </c>
      <c r="Q428" s="5"/>
      <c r="R428" s="23" t="str">
        <f t="shared" si="27"/>
        <v/>
      </c>
      <c r="V428" s="1" t="s">
        <v>25</v>
      </c>
      <c r="W428" s="1" t="s">
        <v>25</v>
      </c>
      <c r="X428" s="1" t="s">
        <v>25</v>
      </c>
      <c r="Y428" s="1" t="s">
        <v>2649</v>
      </c>
      <c r="Z428" s="1" t="s">
        <v>25</v>
      </c>
      <c r="AA428" s="1" t="s">
        <v>759</v>
      </c>
      <c r="AB428" s="1" t="str">
        <f>LOWER('[1]All data except MON12'!S83)</f>
        <v/>
      </c>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c r="BE428" s="11"/>
      <c r="BF428" s="11"/>
      <c r="BG428" s="11"/>
      <c r="BH428" s="11"/>
      <c r="BI428" s="11"/>
      <c r="BJ428" s="11"/>
      <c r="BK428" s="11"/>
      <c r="BL428" s="11"/>
      <c r="BM428" s="11"/>
      <c r="BN428" s="11"/>
      <c r="BO428" s="11"/>
      <c r="BP428" s="11"/>
      <c r="BQ428" s="11"/>
      <c r="BR428" s="11"/>
      <c r="BS428" s="11"/>
      <c r="BT428" s="11"/>
      <c r="BU428" s="11"/>
      <c r="BV428" s="11"/>
      <c r="BW428" s="11"/>
      <c r="BX428" s="11"/>
      <c r="BY428" s="11"/>
      <c r="BZ428" s="11"/>
      <c r="CA428" s="11"/>
      <c r="CB428" s="11"/>
      <c r="CC428" s="11"/>
      <c r="CD428" s="11"/>
      <c r="CE428" s="11"/>
      <c r="CF428" s="11"/>
      <c r="CG428" s="11"/>
      <c r="CH428" s="11"/>
      <c r="CI428" s="11"/>
      <c r="CJ428" s="11"/>
      <c r="CK428" s="11"/>
      <c r="CL428" s="11"/>
      <c r="CM428" s="11"/>
      <c r="CN428" s="11"/>
      <c r="CO428" s="11"/>
      <c r="CP428" s="11"/>
      <c r="CQ428" s="11"/>
      <c r="CR428" s="11"/>
      <c r="CS428" s="11"/>
      <c r="CT428" s="11"/>
      <c r="CU428" s="11"/>
    </row>
    <row r="429" spans="1:99" s="1" customFormat="1">
      <c r="A429" s="2" t="s">
        <v>2745</v>
      </c>
      <c r="B429" s="1" t="s">
        <v>28</v>
      </c>
      <c r="C429" s="2" t="s">
        <v>735</v>
      </c>
      <c r="D429" s="15">
        <v>41368</v>
      </c>
      <c r="E429" s="4">
        <f t="shared" si="24"/>
        <v>4</v>
      </c>
      <c r="F429" s="4">
        <f t="shared" si="25"/>
        <v>4</v>
      </c>
      <c r="G429" s="4">
        <f t="shared" si="26"/>
        <v>2013</v>
      </c>
      <c r="H429" s="58" t="s">
        <v>5831</v>
      </c>
      <c r="I429" s="3" t="s">
        <v>3807</v>
      </c>
      <c r="J429" s="2"/>
      <c r="K429" s="2"/>
      <c r="L429" s="1" t="s">
        <v>24</v>
      </c>
      <c r="M429" s="5">
        <v>310</v>
      </c>
      <c r="N429" s="1" t="s">
        <v>25</v>
      </c>
      <c r="O429" s="13" t="s">
        <v>25</v>
      </c>
      <c r="P429" s="1" t="s">
        <v>25</v>
      </c>
      <c r="Q429" s="5"/>
      <c r="R429" s="23" t="str">
        <f t="shared" si="27"/>
        <v/>
      </c>
      <c r="V429" s="1" t="s">
        <v>25</v>
      </c>
      <c r="W429" s="1" t="s">
        <v>25</v>
      </c>
      <c r="X429" s="1" t="s">
        <v>25</v>
      </c>
      <c r="Y429" s="1" t="s">
        <v>2649</v>
      </c>
      <c r="Z429" s="1" t="s">
        <v>25</v>
      </c>
      <c r="AA429" s="1" t="s">
        <v>759</v>
      </c>
      <c r="AB429" s="1" t="str">
        <f>LOWER('[1]All data except MON12'!S84)</f>
        <v/>
      </c>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c r="BE429" s="11"/>
      <c r="BF429" s="11"/>
      <c r="BG429" s="11"/>
      <c r="BH429" s="11"/>
      <c r="BI429" s="11"/>
      <c r="BJ429" s="11"/>
      <c r="BK429" s="11"/>
      <c r="BL429" s="11"/>
      <c r="BM429" s="11"/>
      <c r="BN429" s="11"/>
      <c r="BO429" s="11"/>
      <c r="BP429" s="11"/>
      <c r="BQ429" s="11"/>
      <c r="BR429" s="11"/>
      <c r="BS429" s="11"/>
      <c r="BT429" s="11"/>
      <c r="BU429" s="11"/>
      <c r="BV429" s="11"/>
      <c r="BW429" s="11"/>
      <c r="BX429" s="11"/>
      <c r="BY429" s="11"/>
      <c r="BZ429" s="11"/>
      <c r="CA429" s="11"/>
      <c r="CB429" s="11"/>
      <c r="CC429" s="11"/>
      <c r="CD429" s="11"/>
      <c r="CE429" s="11"/>
      <c r="CF429" s="11"/>
      <c r="CG429" s="11"/>
      <c r="CH429" s="11"/>
      <c r="CI429" s="11"/>
      <c r="CJ429" s="11"/>
      <c r="CK429" s="11"/>
      <c r="CL429" s="11"/>
      <c r="CM429" s="11"/>
      <c r="CN429" s="11"/>
      <c r="CO429" s="11"/>
      <c r="CP429" s="11"/>
      <c r="CQ429" s="11"/>
      <c r="CR429" s="11"/>
      <c r="CS429" s="11"/>
      <c r="CT429" s="11"/>
      <c r="CU429" s="11"/>
    </row>
    <row r="430" spans="1:99" s="1" customFormat="1">
      <c r="A430" s="2" t="s">
        <v>2746</v>
      </c>
      <c r="B430" s="1" t="s">
        <v>28</v>
      </c>
      <c r="C430" s="2" t="s">
        <v>735</v>
      </c>
      <c r="D430" s="15">
        <v>41368</v>
      </c>
      <c r="E430" s="4">
        <f t="shared" si="24"/>
        <v>4</v>
      </c>
      <c r="F430" s="4">
        <f t="shared" si="25"/>
        <v>4</v>
      </c>
      <c r="G430" s="4">
        <f t="shared" si="26"/>
        <v>2013</v>
      </c>
      <c r="H430" s="58" t="s">
        <v>5831</v>
      </c>
      <c r="I430" s="3" t="s">
        <v>3807</v>
      </c>
      <c r="J430" s="2"/>
      <c r="K430" s="2"/>
      <c r="L430" s="1" t="s">
        <v>736</v>
      </c>
      <c r="M430" s="5">
        <v>99</v>
      </c>
      <c r="N430" s="1" t="s">
        <v>25</v>
      </c>
      <c r="O430" s="13" t="s">
        <v>25</v>
      </c>
      <c r="P430" s="1" t="s">
        <v>25</v>
      </c>
      <c r="Q430" s="5"/>
      <c r="R430" s="23" t="str">
        <f t="shared" si="27"/>
        <v/>
      </c>
      <c r="V430" s="1" t="s">
        <v>25</v>
      </c>
      <c r="W430" s="1" t="s">
        <v>25</v>
      </c>
      <c r="X430" s="1" t="s">
        <v>25</v>
      </c>
      <c r="Y430" s="1" t="s">
        <v>2649</v>
      </c>
      <c r="Z430" s="1" t="s">
        <v>25</v>
      </c>
      <c r="AA430" s="1" t="s">
        <v>759</v>
      </c>
      <c r="AB430" s="1" t="str">
        <f>LOWER('[1]All data except MON12'!S85)</f>
        <v/>
      </c>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c r="BE430" s="11"/>
      <c r="BF430" s="11"/>
      <c r="BG430" s="11"/>
      <c r="BH430" s="11"/>
      <c r="BI430" s="11"/>
      <c r="BJ430" s="11"/>
      <c r="BK430" s="11"/>
      <c r="BL430" s="11"/>
      <c r="BM430" s="11"/>
      <c r="BN430" s="11"/>
      <c r="BO430" s="11"/>
      <c r="BP430" s="11"/>
      <c r="BQ430" s="11"/>
      <c r="BR430" s="11"/>
      <c r="BS430" s="11"/>
      <c r="BT430" s="11"/>
      <c r="BU430" s="11"/>
      <c r="BV430" s="11"/>
      <c r="BW430" s="11"/>
      <c r="BX430" s="11"/>
      <c r="BY430" s="11"/>
      <c r="BZ430" s="11"/>
      <c r="CA430" s="11"/>
      <c r="CB430" s="11"/>
      <c r="CC430" s="11"/>
      <c r="CD430" s="11"/>
      <c r="CE430" s="11"/>
      <c r="CF430" s="11"/>
      <c r="CG430" s="11"/>
      <c r="CH430" s="11"/>
      <c r="CI430" s="11"/>
      <c r="CJ430" s="11"/>
      <c r="CK430" s="11"/>
      <c r="CL430" s="11"/>
      <c r="CM430" s="11"/>
      <c r="CN430" s="11"/>
      <c r="CO430" s="11"/>
      <c r="CP430" s="11"/>
      <c r="CQ430" s="11"/>
      <c r="CR430" s="11"/>
      <c r="CS430" s="11"/>
      <c r="CT430" s="11"/>
      <c r="CU430" s="11"/>
    </row>
    <row r="431" spans="1:99" s="1" customFormat="1">
      <c r="A431" s="2" t="s">
        <v>2747</v>
      </c>
      <c r="B431" s="1" t="s">
        <v>28</v>
      </c>
      <c r="C431" s="2" t="s">
        <v>735</v>
      </c>
      <c r="D431" s="15">
        <v>41368</v>
      </c>
      <c r="E431" s="4">
        <f t="shared" si="24"/>
        <v>4</v>
      </c>
      <c r="F431" s="4">
        <f t="shared" si="25"/>
        <v>4</v>
      </c>
      <c r="G431" s="4">
        <f t="shared" si="26"/>
        <v>2013</v>
      </c>
      <c r="H431" s="58" t="s">
        <v>5831</v>
      </c>
      <c r="I431" s="3" t="s">
        <v>3807</v>
      </c>
      <c r="J431" s="2"/>
      <c r="K431" s="2"/>
      <c r="L431" s="1" t="s">
        <v>2414</v>
      </c>
      <c r="M431" s="5">
        <v>56</v>
      </c>
      <c r="N431" s="1" t="s">
        <v>25</v>
      </c>
      <c r="O431" s="13" t="s">
        <v>25</v>
      </c>
      <c r="P431" s="1" t="s">
        <v>25</v>
      </c>
      <c r="Q431" s="5"/>
      <c r="R431" s="23" t="str">
        <f t="shared" si="27"/>
        <v/>
      </c>
      <c r="V431" s="1" t="s">
        <v>25</v>
      </c>
      <c r="W431" s="1" t="s">
        <v>25</v>
      </c>
      <c r="X431" s="1" t="s">
        <v>25</v>
      </c>
      <c r="Y431" s="1" t="s">
        <v>2649</v>
      </c>
      <c r="Z431" s="1" t="s">
        <v>25</v>
      </c>
      <c r="AA431" s="1" t="s">
        <v>759</v>
      </c>
      <c r="AB431" s="1" t="str">
        <f>LOWER('[1]All data except MON12'!S86)</f>
        <v/>
      </c>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c r="BE431" s="11"/>
      <c r="BF431" s="11"/>
      <c r="BG431" s="11"/>
      <c r="BH431" s="11"/>
      <c r="BI431" s="11"/>
      <c r="BJ431" s="11"/>
      <c r="BK431" s="11"/>
      <c r="BL431" s="11"/>
      <c r="BM431" s="11"/>
      <c r="BN431" s="11"/>
      <c r="BO431" s="11"/>
      <c r="BP431" s="11"/>
      <c r="BQ431" s="11"/>
      <c r="BR431" s="11"/>
      <c r="BS431" s="11"/>
      <c r="BT431" s="11"/>
      <c r="BU431" s="11"/>
      <c r="BV431" s="11"/>
      <c r="BW431" s="11"/>
      <c r="BX431" s="11"/>
      <c r="BY431" s="11"/>
      <c r="BZ431" s="11"/>
      <c r="CA431" s="11"/>
      <c r="CB431" s="11"/>
      <c r="CC431" s="11"/>
      <c r="CD431" s="11"/>
      <c r="CE431" s="11"/>
      <c r="CF431" s="11"/>
      <c r="CG431" s="11"/>
      <c r="CH431" s="11"/>
      <c r="CI431" s="11"/>
      <c r="CJ431" s="11"/>
      <c r="CK431" s="11"/>
      <c r="CL431" s="11"/>
      <c r="CM431" s="11"/>
      <c r="CN431" s="11"/>
      <c r="CO431" s="11"/>
      <c r="CP431" s="11"/>
      <c r="CQ431" s="11"/>
      <c r="CR431" s="11"/>
      <c r="CS431" s="11"/>
      <c r="CT431" s="11"/>
      <c r="CU431" s="11"/>
    </row>
    <row r="432" spans="1:99" s="1" customFormat="1">
      <c r="A432" s="2" t="s">
        <v>2748</v>
      </c>
      <c r="B432" s="1" t="s">
        <v>28</v>
      </c>
      <c r="C432" s="2" t="s">
        <v>735</v>
      </c>
      <c r="D432" s="15">
        <v>41368</v>
      </c>
      <c r="E432" s="4">
        <f t="shared" si="24"/>
        <v>4</v>
      </c>
      <c r="F432" s="4">
        <f t="shared" si="25"/>
        <v>4</v>
      </c>
      <c r="G432" s="4">
        <f t="shared" si="26"/>
        <v>2013</v>
      </c>
      <c r="H432" s="58" t="s">
        <v>5831</v>
      </c>
      <c r="I432" s="3" t="s">
        <v>3807</v>
      </c>
      <c r="J432" s="2"/>
      <c r="K432" s="2"/>
      <c r="L432" s="1" t="s">
        <v>2414</v>
      </c>
      <c r="M432" s="5">
        <v>47</v>
      </c>
      <c r="N432" s="1" t="s">
        <v>25</v>
      </c>
      <c r="O432" s="13" t="s">
        <v>25</v>
      </c>
      <c r="P432" s="1" t="s">
        <v>25</v>
      </c>
      <c r="Q432" s="5"/>
      <c r="R432" s="23" t="str">
        <f t="shared" si="27"/>
        <v/>
      </c>
      <c r="V432" s="1" t="s">
        <v>25</v>
      </c>
      <c r="W432" s="1" t="s">
        <v>25</v>
      </c>
      <c r="X432" s="1" t="s">
        <v>25</v>
      </c>
      <c r="Y432" s="1" t="s">
        <v>2649</v>
      </c>
      <c r="Z432" s="1" t="s">
        <v>25</v>
      </c>
      <c r="AA432" s="1" t="s">
        <v>759</v>
      </c>
      <c r="AB432" s="1" t="str">
        <f>LOWER('[1]All data except MON12'!S87)</f>
        <v/>
      </c>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c r="BE432" s="11"/>
      <c r="BF432" s="11"/>
      <c r="BG432" s="11"/>
      <c r="BH432" s="11"/>
      <c r="BI432" s="11"/>
      <c r="BJ432" s="11"/>
      <c r="BK432" s="11"/>
      <c r="BL432" s="11"/>
      <c r="BM432" s="11"/>
      <c r="BN432" s="11"/>
      <c r="BO432" s="11"/>
      <c r="BP432" s="11"/>
      <c r="BQ432" s="11"/>
      <c r="BR432" s="11"/>
      <c r="BS432" s="11"/>
      <c r="BT432" s="11"/>
      <c r="BU432" s="11"/>
      <c r="BV432" s="11"/>
      <c r="BW432" s="11"/>
      <c r="BX432" s="11"/>
      <c r="BY432" s="11"/>
      <c r="BZ432" s="11"/>
      <c r="CA432" s="11"/>
      <c r="CB432" s="11"/>
      <c r="CC432" s="11"/>
      <c r="CD432" s="11"/>
      <c r="CE432" s="11"/>
      <c r="CF432" s="11"/>
      <c r="CG432" s="11"/>
      <c r="CH432" s="11"/>
      <c r="CI432" s="11"/>
      <c r="CJ432" s="11"/>
      <c r="CK432" s="11"/>
      <c r="CL432" s="11"/>
      <c r="CM432" s="11"/>
      <c r="CN432" s="11"/>
      <c r="CO432" s="11"/>
      <c r="CP432" s="11"/>
      <c r="CQ432" s="11"/>
      <c r="CR432" s="11"/>
      <c r="CS432" s="11"/>
      <c r="CT432" s="11"/>
      <c r="CU432" s="11"/>
    </row>
    <row r="433" spans="1:99">
      <c r="A433" s="3" t="s">
        <v>2775</v>
      </c>
      <c r="B433" s="11" t="s">
        <v>23</v>
      </c>
      <c r="C433" s="3" t="s">
        <v>738</v>
      </c>
      <c r="D433" s="32">
        <v>41393</v>
      </c>
      <c r="E433" s="33">
        <f t="shared" si="24"/>
        <v>29</v>
      </c>
      <c r="F433" s="33">
        <f t="shared" si="25"/>
        <v>4</v>
      </c>
      <c r="G433" s="33">
        <f t="shared" si="26"/>
        <v>2013</v>
      </c>
      <c r="H433" s="58" t="s">
        <v>5859</v>
      </c>
      <c r="I433" s="3" t="s">
        <v>2670</v>
      </c>
      <c r="J433" s="3"/>
      <c r="K433" s="3"/>
      <c r="L433" s="11" t="s">
        <v>30</v>
      </c>
      <c r="M433" s="18">
        <v>418</v>
      </c>
      <c r="N433" s="16">
        <v>970</v>
      </c>
      <c r="O433" s="30" t="s">
        <v>25</v>
      </c>
      <c r="P433" s="11" t="s">
        <v>26</v>
      </c>
      <c r="Q433" s="18" t="s">
        <v>1320</v>
      </c>
      <c r="R433" s="23" t="str">
        <f t="shared" si="27"/>
        <v>00086804</v>
      </c>
      <c r="T433" s="3" t="s">
        <v>418</v>
      </c>
      <c r="U433" s="11" t="s">
        <v>1321</v>
      </c>
      <c r="V433" s="11" t="s">
        <v>25</v>
      </c>
      <c r="W433" s="11" t="s">
        <v>25</v>
      </c>
      <c r="X433" s="11" t="s">
        <v>422</v>
      </c>
      <c r="Y433" s="11" t="s">
        <v>2649</v>
      </c>
      <c r="Z433" s="11" t="s">
        <v>25</v>
      </c>
      <c r="AA433" s="11" t="s">
        <v>25</v>
      </c>
      <c r="AB433" s="11" t="str">
        <f>LOWER('[1]All data except MON12'!S839)</f>
        <v/>
      </c>
    </row>
    <row r="434" spans="1:99">
      <c r="A434" s="3" t="s">
        <v>2776</v>
      </c>
      <c r="B434" s="11" t="s">
        <v>23</v>
      </c>
      <c r="C434" s="3" t="s">
        <v>738</v>
      </c>
      <c r="D434" s="32">
        <v>41393</v>
      </c>
      <c r="E434" s="33">
        <f t="shared" si="24"/>
        <v>29</v>
      </c>
      <c r="F434" s="33">
        <f t="shared" si="25"/>
        <v>4</v>
      </c>
      <c r="G434" s="33">
        <f t="shared" si="26"/>
        <v>2013</v>
      </c>
      <c r="H434" s="58" t="s">
        <v>5859</v>
      </c>
      <c r="I434" s="3" t="s">
        <v>2670</v>
      </c>
      <c r="J434" s="3"/>
      <c r="K434" s="3"/>
      <c r="L434" s="11" t="s">
        <v>24</v>
      </c>
      <c r="M434" s="18">
        <v>340</v>
      </c>
      <c r="N434" s="16">
        <v>382</v>
      </c>
      <c r="O434" s="30" t="s">
        <v>25</v>
      </c>
      <c r="P434" s="11" t="s">
        <v>26</v>
      </c>
      <c r="Q434" s="18" t="s">
        <v>1946</v>
      </c>
      <c r="R434" s="23" t="str">
        <f t="shared" si="27"/>
        <v>00086847</v>
      </c>
      <c r="T434" s="3" t="s">
        <v>1506</v>
      </c>
      <c r="U434" s="11" t="s">
        <v>1947</v>
      </c>
      <c r="V434" s="11" t="s">
        <v>25</v>
      </c>
      <c r="W434" s="11" t="s">
        <v>25</v>
      </c>
      <c r="X434" s="11" t="s">
        <v>422</v>
      </c>
      <c r="Y434" s="11" t="s">
        <v>2649</v>
      </c>
      <c r="Z434" s="11" t="s">
        <v>25</v>
      </c>
      <c r="AA434" s="11" t="s">
        <v>25</v>
      </c>
      <c r="AB434" s="11" t="str">
        <f>LOWER('[1]All data except MON12'!S840)</f>
        <v/>
      </c>
    </row>
    <row r="435" spans="1:99">
      <c r="A435" s="3" t="s">
        <v>2792</v>
      </c>
      <c r="B435" s="11" t="s">
        <v>28</v>
      </c>
      <c r="C435" s="3" t="s">
        <v>735</v>
      </c>
      <c r="D435" s="32">
        <v>41394</v>
      </c>
      <c r="E435" s="33">
        <f t="shared" si="24"/>
        <v>30</v>
      </c>
      <c r="F435" s="33">
        <f t="shared" si="25"/>
        <v>4</v>
      </c>
      <c r="G435" s="33">
        <f t="shared" si="26"/>
        <v>2013</v>
      </c>
      <c r="H435" s="58" t="s">
        <v>5834</v>
      </c>
      <c r="I435" s="11" t="s">
        <v>3806</v>
      </c>
      <c r="L435" s="11" t="s">
        <v>24</v>
      </c>
      <c r="M435" s="18">
        <v>328</v>
      </c>
      <c r="N435" s="16">
        <v>363</v>
      </c>
      <c r="O435" s="30" t="s">
        <v>25</v>
      </c>
      <c r="P435" s="11" t="s">
        <v>26</v>
      </c>
      <c r="Q435" s="18" t="s">
        <v>1952</v>
      </c>
      <c r="R435" s="23" t="str">
        <f t="shared" si="27"/>
        <v>00086752</v>
      </c>
      <c r="T435" s="3" t="s">
        <v>1506</v>
      </c>
      <c r="U435" s="11" t="s">
        <v>1953</v>
      </c>
      <c r="V435" s="11" t="s">
        <v>25</v>
      </c>
      <c r="W435" s="11" t="s">
        <v>25</v>
      </c>
      <c r="X435" s="11" t="s">
        <v>422</v>
      </c>
      <c r="Y435" s="11" t="s">
        <v>2649</v>
      </c>
      <c r="Z435" s="11" t="s">
        <v>25</v>
      </c>
      <c r="AA435" s="11" t="s">
        <v>25</v>
      </c>
      <c r="AB435" s="11" t="str">
        <f>LOWER('[1]All data except MON12'!S94)</f>
        <v/>
      </c>
    </row>
    <row r="436" spans="1:99">
      <c r="A436" s="3" t="s">
        <v>2786</v>
      </c>
      <c r="B436" s="11" t="s">
        <v>28</v>
      </c>
      <c r="C436" s="3" t="s">
        <v>735</v>
      </c>
      <c r="D436" s="32">
        <v>41394</v>
      </c>
      <c r="E436" s="33">
        <f t="shared" si="24"/>
        <v>30</v>
      </c>
      <c r="F436" s="33">
        <f t="shared" si="25"/>
        <v>4</v>
      </c>
      <c r="G436" s="33">
        <f t="shared" si="26"/>
        <v>2013</v>
      </c>
      <c r="H436" s="58" t="s">
        <v>5860</v>
      </c>
      <c r="I436" s="3" t="s">
        <v>3809</v>
      </c>
      <c r="J436" s="3"/>
      <c r="K436" s="3"/>
      <c r="L436" s="11" t="s">
        <v>30</v>
      </c>
      <c r="M436" s="18">
        <v>367</v>
      </c>
      <c r="N436" s="16">
        <v>450</v>
      </c>
      <c r="O436" s="30" t="s">
        <v>25</v>
      </c>
      <c r="P436" s="11" t="s">
        <v>26</v>
      </c>
      <c r="Q436" s="18" t="s">
        <v>1334</v>
      </c>
      <c r="R436" s="23" t="str">
        <f t="shared" si="27"/>
        <v>00086759</v>
      </c>
      <c r="T436" s="3" t="s">
        <v>418</v>
      </c>
      <c r="U436" s="11" t="s">
        <v>1335</v>
      </c>
      <c r="V436" s="11" t="s">
        <v>25</v>
      </c>
      <c r="W436" s="11" t="s">
        <v>25</v>
      </c>
      <c r="X436" s="11" t="s">
        <v>422</v>
      </c>
      <c r="Y436" s="11" t="s">
        <v>2649</v>
      </c>
      <c r="Z436" s="11" t="s">
        <v>25</v>
      </c>
      <c r="AA436" s="11" t="s">
        <v>25</v>
      </c>
      <c r="AB436" s="11" t="str">
        <f>LOWER('[1]All data except MON12'!S100)</f>
        <v/>
      </c>
    </row>
    <row r="437" spans="1:99">
      <c r="A437" s="3" t="s">
        <v>2780</v>
      </c>
      <c r="B437" s="11" t="s">
        <v>28</v>
      </c>
      <c r="C437" s="3" t="s">
        <v>735</v>
      </c>
      <c r="D437" s="32">
        <v>41394</v>
      </c>
      <c r="E437" s="33">
        <f t="shared" si="24"/>
        <v>30</v>
      </c>
      <c r="F437" s="33">
        <f t="shared" si="25"/>
        <v>4</v>
      </c>
      <c r="G437" s="33">
        <f t="shared" si="26"/>
        <v>2013</v>
      </c>
      <c r="H437" s="58" t="s">
        <v>5834</v>
      </c>
      <c r="I437" s="11" t="s">
        <v>3806</v>
      </c>
      <c r="L437" s="11" t="s">
        <v>30</v>
      </c>
      <c r="M437" s="18">
        <v>382</v>
      </c>
      <c r="N437" s="16">
        <v>500</v>
      </c>
      <c r="O437" s="30" t="s">
        <v>25</v>
      </c>
      <c r="P437" s="11" t="s">
        <v>26</v>
      </c>
      <c r="Q437" s="37" t="s">
        <v>1322</v>
      </c>
      <c r="R437" s="23" t="str">
        <f t="shared" si="27"/>
        <v>00086763</v>
      </c>
      <c r="T437" s="3" t="s">
        <v>418</v>
      </c>
      <c r="U437" s="11" t="s">
        <v>1323</v>
      </c>
      <c r="V437" s="11" t="s">
        <v>25</v>
      </c>
      <c r="W437" s="11" t="s">
        <v>25</v>
      </c>
      <c r="X437" s="11" t="s">
        <v>422</v>
      </c>
      <c r="Y437" s="11" t="s">
        <v>2649</v>
      </c>
      <c r="Z437" s="11" t="s">
        <v>25</v>
      </c>
      <c r="AA437" s="11" t="s">
        <v>25</v>
      </c>
      <c r="AB437" s="11" t="str">
        <f>LOWER('[1]All data except MON12'!S89)</f>
        <v/>
      </c>
    </row>
    <row r="438" spans="1:99" s="1" customFormat="1">
      <c r="A438" s="3" t="s">
        <v>2779</v>
      </c>
      <c r="B438" s="1" t="s">
        <v>28</v>
      </c>
      <c r="C438" s="1" t="s">
        <v>735</v>
      </c>
      <c r="D438" s="14">
        <v>41394</v>
      </c>
      <c r="E438" s="8">
        <f t="shared" si="24"/>
        <v>30</v>
      </c>
      <c r="F438" s="8">
        <f t="shared" si="25"/>
        <v>4</v>
      </c>
      <c r="G438" s="8">
        <f t="shared" si="26"/>
        <v>2013</v>
      </c>
      <c r="H438" s="58" t="s">
        <v>5861</v>
      </c>
      <c r="I438" s="11" t="s">
        <v>3808</v>
      </c>
      <c r="L438" s="1" t="s">
        <v>24</v>
      </c>
      <c r="M438" s="5">
        <v>308</v>
      </c>
      <c r="N438" s="6">
        <v>315</v>
      </c>
      <c r="O438" s="13" t="s">
        <v>715</v>
      </c>
      <c r="P438" s="1" t="s">
        <v>26</v>
      </c>
      <c r="Q438" s="5" t="s">
        <v>981</v>
      </c>
      <c r="R438" s="23" t="str">
        <f t="shared" si="27"/>
        <v>00086772</v>
      </c>
      <c r="U438" s="1" t="s">
        <v>25</v>
      </c>
      <c r="V438" s="1" t="s">
        <v>25</v>
      </c>
      <c r="W438" s="1" t="s">
        <v>25</v>
      </c>
      <c r="X438" s="1" t="s">
        <v>422</v>
      </c>
      <c r="Y438" s="1" t="s">
        <v>2649</v>
      </c>
      <c r="Z438" s="1" t="s">
        <v>25</v>
      </c>
      <c r="AA438" s="1" t="s">
        <v>25</v>
      </c>
      <c r="AB438" s="1" t="str">
        <f>LOWER('[1]All data except MON12'!S2561)</f>
        <v/>
      </c>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c r="BE438" s="11"/>
      <c r="BF438" s="11"/>
      <c r="BG438" s="11"/>
      <c r="BH438" s="11"/>
      <c r="BI438" s="11"/>
      <c r="BJ438" s="11"/>
      <c r="BK438" s="11"/>
      <c r="BL438" s="11"/>
      <c r="BM438" s="11"/>
      <c r="BN438" s="11"/>
      <c r="BO438" s="11"/>
      <c r="BP438" s="11"/>
      <c r="BQ438" s="11"/>
      <c r="BR438" s="11"/>
      <c r="BS438" s="11"/>
      <c r="BT438" s="11"/>
      <c r="BU438" s="11"/>
      <c r="BV438" s="11"/>
      <c r="BW438" s="11"/>
      <c r="BX438" s="11"/>
      <c r="BY438" s="11"/>
      <c r="BZ438" s="11"/>
      <c r="CA438" s="11"/>
      <c r="CB438" s="11"/>
      <c r="CC438" s="11"/>
      <c r="CD438" s="11"/>
      <c r="CE438" s="11"/>
      <c r="CF438" s="11"/>
      <c r="CG438" s="11"/>
      <c r="CH438" s="11"/>
      <c r="CI438" s="11"/>
      <c r="CJ438" s="11"/>
      <c r="CK438" s="11"/>
      <c r="CL438" s="11"/>
      <c r="CM438" s="11"/>
      <c r="CN438" s="11"/>
      <c r="CO438" s="11"/>
      <c r="CP438" s="11"/>
      <c r="CQ438" s="11"/>
      <c r="CR438" s="11"/>
      <c r="CS438" s="11"/>
      <c r="CT438" s="11"/>
      <c r="CU438" s="11"/>
    </row>
    <row r="439" spans="1:99">
      <c r="A439" s="3" t="s">
        <v>2788</v>
      </c>
      <c r="B439" s="11" t="s">
        <v>28</v>
      </c>
      <c r="C439" s="3" t="s">
        <v>735</v>
      </c>
      <c r="D439" s="32">
        <v>41394</v>
      </c>
      <c r="E439" s="33">
        <f t="shared" si="24"/>
        <v>30</v>
      </c>
      <c r="F439" s="33">
        <f t="shared" si="25"/>
        <v>4</v>
      </c>
      <c r="G439" s="33">
        <f t="shared" si="26"/>
        <v>2013</v>
      </c>
      <c r="H439" s="58" t="s">
        <v>5860</v>
      </c>
      <c r="I439" s="3" t="s">
        <v>3809</v>
      </c>
      <c r="J439" s="3"/>
      <c r="K439" s="3"/>
      <c r="L439" s="11" t="s">
        <v>30</v>
      </c>
      <c r="M439" s="18">
        <v>333</v>
      </c>
      <c r="N439" s="16">
        <v>350</v>
      </c>
      <c r="O439" s="30" t="s">
        <v>25</v>
      </c>
      <c r="P439" s="11" t="s">
        <v>26</v>
      </c>
      <c r="Q439" s="18" t="s">
        <v>1338</v>
      </c>
      <c r="R439" s="23" t="str">
        <f t="shared" si="27"/>
        <v>00086781</v>
      </c>
      <c r="T439" s="3" t="s">
        <v>418</v>
      </c>
      <c r="U439" s="11" t="s">
        <v>1339</v>
      </c>
      <c r="V439" s="11" t="s">
        <v>25</v>
      </c>
      <c r="W439" s="11" t="s">
        <v>25</v>
      </c>
      <c r="X439" s="11" t="s">
        <v>422</v>
      </c>
      <c r="Y439" s="11" t="s">
        <v>2649</v>
      </c>
      <c r="Z439" s="11" t="s">
        <v>25</v>
      </c>
      <c r="AA439" s="11" t="s">
        <v>25</v>
      </c>
      <c r="AB439" s="11" t="str">
        <f>LOWER('[1]All data except MON12'!S103)</f>
        <v/>
      </c>
    </row>
    <row r="440" spans="1:99">
      <c r="A440" s="3" t="s">
        <v>2791</v>
      </c>
      <c r="B440" s="11" t="s">
        <v>28</v>
      </c>
      <c r="C440" s="3" t="s">
        <v>735</v>
      </c>
      <c r="D440" s="32">
        <v>41394</v>
      </c>
      <c r="E440" s="33">
        <f t="shared" si="24"/>
        <v>30</v>
      </c>
      <c r="F440" s="33">
        <f t="shared" si="25"/>
        <v>4</v>
      </c>
      <c r="G440" s="33">
        <f t="shared" si="26"/>
        <v>2013</v>
      </c>
      <c r="H440" s="58" t="s">
        <v>5834</v>
      </c>
      <c r="I440" s="11" t="s">
        <v>3806</v>
      </c>
      <c r="L440" s="11" t="s">
        <v>24</v>
      </c>
      <c r="M440" s="18">
        <v>334</v>
      </c>
      <c r="N440" s="16">
        <v>408</v>
      </c>
      <c r="O440" s="30" t="s">
        <v>25</v>
      </c>
      <c r="P440" s="11" t="s">
        <v>26</v>
      </c>
      <c r="Q440" s="18" t="s">
        <v>1950</v>
      </c>
      <c r="R440" s="23" t="str">
        <f t="shared" si="27"/>
        <v>00086782</v>
      </c>
      <c r="T440" s="3" t="s">
        <v>1506</v>
      </c>
      <c r="U440" s="11" t="s">
        <v>1951</v>
      </c>
      <c r="V440" s="11" t="s">
        <v>25</v>
      </c>
      <c r="W440" s="11" t="s">
        <v>25</v>
      </c>
      <c r="X440" s="11" t="s">
        <v>422</v>
      </c>
      <c r="Y440" s="11" t="s">
        <v>2649</v>
      </c>
      <c r="Z440" s="11" t="s">
        <v>25</v>
      </c>
      <c r="AA440" s="11" t="s">
        <v>25</v>
      </c>
      <c r="AB440" s="11" t="str">
        <f>LOWER('[1]All data except MON12'!S91)</f>
        <v/>
      </c>
    </row>
    <row r="441" spans="1:99">
      <c r="A441" s="3" t="s">
        <v>2781</v>
      </c>
      <c r="B441" s="11" t="s">
        <v>28</v>
      </c>
      <c r="C441" s="3" t="s">
        <v>735</v>
      </c>
      <c r="D441" s="32">
        <v>41394</v>
      </c>
      <c r="E441" s="33">
        <f t="shared" si="24"/>
        <v>30</v>
      </c>
      <c r="F441" s="33">
        <f t="shared" si="25"/>
        <v>4</v>
      </c>
      <c r="G441" s="33">
        <f t="shared" si="26"/>
        <v>2013</v>
      </c>
      <c r="H441" s="58" t="s">
        <v>5834</v>
      </c>
      <c r="I441" s="11" t="s">
        <v>3806</v>
      </c>
      <c r="L441" s="11" t="s">
        <v>30</v>
      </c>
      <c r="M441" s="18">
        <v>460</v>
      </c>
      <c r="N441" s="16">
        <v>939</v>
      </c>
      <c r="O441" s="30" t="s">
        <v>25</v>
      </c>
      <c r="P441" s="11" t="s">
        <v>26</v>
      </c>
      <c r="Q441" s="18" t="s">
        <v>1324</v>
      </c>
      <c r="R441" s="23" t="str">
        <f t="shared" si="27"/>
        <v>00086788</v>
      </c>
      <c r="T441" s="3" t="s">
        <v>418</v>
      </c>
      <c r="U441" s="11" t="s">
        <v>1325</v>
      </c>
      <c r="V441" s="11" t="s">
        <v>25</v>
      </c>
      <c r="W441" s="11" t="s">
        <v>25</v>
      </c>
      <c r="X441" s="11" t="s">
        <v>422</v>
      </c>
      <c r="Y441" s="11" t="s">
        <v>2649</v>
      </c>
      <c r="Z441" s="11" t="s">
        <v>25</v>
      </c>
      <c r="AA441" s="11" t="s">
        <v>25</v>
      </c>
      <c r="AB441" s="11" t="str">
        <f>LOWER('[1]All data except MON12'!S92)</f>
        <v/>
      </c>
    </row>
    <row r="442" spans="1:99">
      <c r="A442" s="3" t="s">
        <v>2793</v>
      </c>
      <c r="B442" s="11" t="s">
        <v>28</v>
      </c>
      <c r="C442" s="3" t="s">
        <v>735</v>
      </c>
      <c r="D442" s="32">
        <v>41394</v>
      </c>
      <c r="E442" s="33">
        <f t="shared" si="24"/>
        <v>30</v>
      </c>
      <c r="F442" s="33">
        <f t="shared" si="25"/>
        <v>4</v>
      </c>
      <c r="G442" s="33">
        <f t="shared" si="26"/>
        <v>2013</v>
      </c>
      <c r="H442" s="58" t="s">
        <v>5834</v>
      </c>
      <c r="I442" s="11" t="s">
        <v>3806</v>
      </c>
      <c r="L442" s="11" t="s">
        <v>24</v>
      </c>
      <c r="M442" s="18">
        <v>272</v>
      </c>
      <c r="N442" s="16">
        <v>195</v>
      </c>
      <c r="O442" s="30" t="s">
        <v>25</v>
      </c>
      <c r="P442" s="11" t="s">
        <v>26</v>
      </c>
      <c r="Q442" s="18" t="s">
        <v>1954</v>
      </c>
      <c r="R442" s="23" t="str">
        <f t="shared" si="27"/>
        <v>00086795</v>
      </c>
      <c r="T442" s="3" t="s">
        <v>1506</v>
      </c>
      <c r="U442" s="11" t="s">
        <v>1955</v>
      </c>
      <c r="V442" s="11" t="s">
        <v>25</v>
      </c>
      <c r="W442" s="11" t="s">
        <v>25</v>
      </c>
      <c r="X442" s="11" t="s">
        <v>422</v>
      </c>
      <c r="Y442" s="11" t="s">
        <v>2649</v>
      </c>
      <c r="Z442" s="11" t="s">
        <v>25</v>
      </c>
      <c r="AA442" s="11" t="s">
        <v>25</v>
      </c>
      <c r="AB442" s="11" t="str">
        <f>LOWER('[1]All data except MON12'!S95)</f>
        <v/>
      </c>
    </row>
    <row r="443" spans="1:99" s="1" customFormat="1">
      <c r="A443" s="3" t="s">
        <v>2798</v>
      </c>
      <c r="B443" s="1" t="s">
        <v>28</v>
      </c>
      <c r="C443" s="2" t="s">
        <v>735</v>
      </c>
      <c r="D443" s="15">
        <v>41394</v>
      </c>
      <c r="E443" s="4">
        <f t="shared" si="24"/>
        <v>30</v>
      </c>
      <c r="F443" s="4">
        <f t="shared" si="25"/>
        <v>4</v>
      </c>
      <c r="G443" s="4">
        <f t="shared" si="26"/>
        <v>2013</v>
      </c>
      <c r="H443" s="58" t="s">
        <v>5834</v>
      </c>
      <c r="I443" s="11" t="s">
        <v>3806</v>
      </c>
      <c r="L443" s="1" t="s">
        <v>30</v>
      </c>
      <c r="M443" s="5">
        <v>346</v>
      </c>
      <c r="N443" s="6">
        <v>434</v>
      </c>
      <c r="O443" s="13" t="s">
        <v>25</v>
      </c>
      <c r="P443" s="1" t="s">
        <v>26</v>
      </c>
      <c r="Q443" s="5" t="s">
        <v>2492</v>
      </c>
      <c r="R443" s="23" t="str">
        <f t="shared" si="27"/>
        <v>00086799</v>
      </c>
      <c r="V443" s="1" t="s">
        <v>25</v>
      </c>
      <c r="W443" s="1" t="s">
        <v>25</v>
      </c>
      <c r="X443" s="1" t="s">
        <v>422</v>
      </c>
      <c r="Y443" s="1" t="s">
        <v>2649</v>
      </c>
      <c r="Z443" s="1" t="s">
        <v>25</v>
      </c>
      <c r="AA443" s="1" t="s">
        <v>25</v>
      </c>
      <c r="AB443" s="1" t="str">
        <f>LOWER('[1]All data except MON12'!S88)</f>
        <v/>
      </c>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c r="BE443" s="11"/>
      <c r="BF443" s="11"/>
      <c r="BG443" s="11"/>
      <c r="BH443" s="11"/>
      <c r="BI443" s="11"/>
      <c r="BJ443" s="11"/>
      <c r="BK443" s="11"/>
      <c r="BL443" s="11"/>
      <c r="BM443" s="11"/>
      <c r="BN443" s="11"/>
      <c r="BO443" s="11"/>
      <c r="BP443" s="11"/>
      <c r="BQ443" s="11"/>
      <c r="BR443" s="11"/>
      <c r="BS443" s="11"/>
      <c r="BT443" s="11"/>
      <c r="BU443" s="11"/>
      <c r="BV443" s="11"/>
      <c r="BW443" s="11"/>
      <c r="BX443" s="11"/>
      <c r="BY443" s="11"/>
      <c r="BZ443" s="11"/>
      <c r="CA443" s="11"/>
      <c r="CB443" s="11"/>
      <c r="CC443" s="11"/>
      <c r="CD443" s="11"/>
      <c r="CE443" s="11"/>
      <c r="CF443" s="11"/>
      <c r="CG443" s="11"/>
      <c r="CH443" s="11"/>
      <c r="CI443" s="11"/>
      <c r="CJ443" s="11"/>
      <c r="CK443" s="11"/>
      <c r="CL443" s="11"/>
      <c r="CM443" s="11"/>
      <c r="CN443" s="11"/>
      <c r="CO443" s="11"/>
      <c r="CP443" s="11"/>
      <c r="CQ443" s="11"/>
      <c r="CR443" s="11"/>
      <c r="CS443" s="11"/>
      <c r="CT443" s="11"/>
      <c r="CU443" s="11"/>
    </row>
    <row r="444" spans="1:99">
      <c r="A444" s="3" t="s">
        <v>2795</v>
      </c>
      <c r="B444" s="11" t="s">
        <v>28</v>
      </c>
      <c r="C444" s="3" t="s">
        <v>735</v>
      </c>
      <c r="D444" s="32">
        <v>41394</v>
      </c>
      <c r="E444" s="33">
        <f t="shared" si="24"/>
        <v>30</v>
      </c>
      <c r="F444" s="33">
        <f t="shared" si="25"/>
        <v>4</v>
      </c>
      <c r="G444" s="33">
        <f t="shared" si="26"/>
        <v>2013</v>
      </c>
      <c r="H444" s="58" t="s">
        <v>5831</v>
      </c>
      <c r="I444" s="3" t="s">
        <v>3807</v>
      </c>
      <c r="J444" s="3"/>
      <c r="K444" s="3"/>
      <c r="L444" s="11" t="s">
        <v>24</v>
      </c>
      <c r="M444" s="18">
        <v>240</v>
      </c>
      <c r="N444" s="16">
        <v>148</v>
      </c>
      <c r="O444" s="30" t="s">
        <v>25</v>
      </c>
      <c r="P444" s="11" t="s">
        <v>26</v>
      </c>
      <c r="Q444" s="18" t="s">
        <v>1958</v>
      </c>
      <c r="R444" s="23" t="str">
        <f t="shared" si="27"/>
        <v>00086802</v>
      </c>
      <c r="T444" s="3" t="s">
        <v>1506</v>
      </c>
      <c r="U444" s="11" t="s">
        <v>1959</v>
      </c>
      <c r="V444" s="11" t="s">
        <v>25</v>
      </c>
      <c r="W444" s="11" t="s">
        <v>25</v>
      </c>
      <c r="X444" s="11" t="s">
        <v>422</v>
      </c>
      <c r="Y444" s="11" t="s">
        <v>2649</v>
      </c>
      <c r="Z444" s="11" t="s">
        <v>25</v>
      </c>
      <c r="AA444" s="11" t="s">
        <v>25</v>
      </c>
      <c r="AB444" s="11" t="str">
        <f>LOWER('[1]All data except MON12'!S106)</f>
        <v/>
      </c>
    </row>
    <row r="445" spans="1:99" s="1" customFormat="1">
      <c r="A445" s="3" t="s">
        <v>2778</v>
      </c>
      <c r="B445" s="1" t="s">
        <v>28</v>
      </c>
      <c r="C445" s="1" t="s">
        <v>735</v>
      </c>
      <c r="D445" s="14">
        <v>41394</v>
      </c>
      <c r="E445" s="8">
        <f t="shared" si="24"/>
        <v>30</v>
      </c>
      <c r="F445" s="8">
        <f t="shared" si="25"/>
        <v>4</v>
      </c>
      <c r="G445" s="8">
        <f t="shared" si="26"/>
        <v>2013</v>
      </c>
      <c r="H445" s="58" t="s">
        <v>5831</v>
      </c>
      <c r="I445" s="3" t="s">
        <v>3807</v>
      </c>
      <c r="J445" s="2"/>
      <c r="K445" s="2"/>
      <c r="L445" s="1" t="s">
        <v>24</v>
      </c>
      <c r="M445" s="5">
        <v>295</v>
      </c>
      <c r="N445" s="6">
        <v>270</v>
      </c>
      <c r="O445" s="13" t="s">
        <v>715</v>
      </c>
      <c r="P445" s="1" t="s">
        <v>26</v>
      </c>
      <c r="Q445" s="5" t="s">
        <v>917</v>
      </c>
      <c r="R445" s="23" t="str">
        <f t="shared" si="27"/>
        <v>00086803</v>
      </c>
      <c r="U445" s="1" t="s">
        <v>25</v>
      </c>
      <c r="V445" s="1" t="s">
        <v>25</v>
      </c>
      <c r="W445" s="1" t="s">
        <v>25</v>
      </c>
      <c r="X445" s="1" t="s">
        <v>422</v>
      </c>
      <c r="Y445" s="1" t="s">
        <v>2649</v>
      </c>
      <c r="Z445" s="1" t="s">
        <v>25</v>
      </c>
      <c r="AA445" s="1" t="s">
        <v>25</v>
      </c>
      <c r="AB445" s="1" t="str">
        <f>LOWER('[1]All data except MON12'!S2563)</f>
        <v/>
      </c>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c r="BE445" s="11"/>
      <c r="BF445" s="11"/>
      <c r="BG445" s="11"/>
      <c r="BH445" s="11"/>
      <c r="BI445" s="11"/>
      <c r="BJ445" s="11"/>
      <c r="BK445" s="11"/>
      <c r="BL445" s="11"/>
      <c r="BM445" s="11"/>
      <c r="BN445" s="11"/>
      <c r="BO445" s="11"/>
      <c r="BP445" s="11"/>
      <c r="BQ445" s="11"/>
      <c r="BR445" s="11"/>
      <c r="BS445" s="11"/>
      <c r="BT445" s="11"/>
      <c r="BU445" s="11"/>
      <c r="BV445" s="11"/>
      <c r="BW445" s="11"/>
      <c r="BX445" s="11"/>
      <c r="BY445" s="11"/>
      <c r="BZ445" s="11"/>
      <c r="CA445" s="11"/>
      <c r="CB445" s="11"/>
      <c r="CC445" s="11"/>
      <c r="CD445" s="11"/>
      <c r="CE445" s="11"/>
      <c r="CF445" s="11"/>
      <c r="CG445" s="11"/>
      <c r="CH445" s="11"/>
      <c r="CI445" s="11"/>
      <c r="CJ445" s="11"/>
      <c r="CK445" s="11"/>
      <c r="CL445" s="11"/>
      <c r="CM445" s="11"/>
      <c r="CN445" s="11"/>
      <c r="CO445" s="11"/>
      <c r="CP445" s="11"/>
      <c r="CQ445" s="11"/>
      <c r="CR445" s="11"/>
      <c r="CS445" s="11"/>
      <c r="CT445" s="11"/>
      <c r="CU445" s="11"/>
    </row>
    <row r="446" spans="1:99">
      <c r="A446" s="3" t="s">
        <v>2785</v>
      </c>
      <c r="B446" s="11" t="s">
        <v>28</v>
      </c>
      <c r="C446" s="3" t="s">
        <v>735</v>
      </c>
      <c r="D446" s="32">
        <v>41394</v>
      </c>
      <c r="E446" s="33">
        <f t="shared" si="24"/>
        <v>30</v>
      </c>
      <c r="F446" s="33">
        <f t="shared" si="25"/>
        <v>4</v>
      </c>
      <c r="G446" s="33">
        <f t="shared" si="26"/>
        <v>2013</v>
      </c>
      <c r="H446" s="58" t="s">
        <v>5860</v>
      </c>
      <c r="I446" s="3" t="s">
        <v>3809</v>
      </c>
      <c r="J446" s="3"/>
      <c r="K446" s="3"/>
      <c r="L446" s="11" t="s">
        <v>30</v>
      </c>
      <c r="M446" s="18">
        <v>576</v>
      </c>
      <c r="N446" s="16">
        <v>2019</v>
      </c>
      <c r="O446" s="30" t="s">
        <v>25</v>
      </c>
      <c r="P446" s="11" t="s">
        <v>26</v>
      </c>
      <c r="Q446" s="18" t="s">
        <v>1332</v>
      </c>
      <c r="R446" s="23" t="str">
        <f t="shared" si="27"/>
        <v>00086806</v>
      </c>
      <c r="T446" s="3" t="s">
        <v>418</v>
      </c>
      <c r="U446" s="11" t="s">
        <v>1333</v>
      </c>
      <c r="V446" s="11" t="s">
        <v>25</v>
      </c>
      <c r="W446" s="11" t="s">
        <v>25</v>
      </c>
      <c r="X446" s="11" t="s">
        <v>422</v>
      </c>
      <c r="Y446" s="11" t="s">
        <v>2649</v>
      </c>
      <c r="Z446" s="11" t="s">
        <v>25</v>
      </c>
      <c r="AA446" s="11" t="s">
        <v>25</v>
      </c>
      <c r="AB446" s="11" t="str">
        <f>LOWER('[1]All data except MON12'!S98)</f>
        <v/>
      </c>
    </row>
    <row r="447" spans="1:99">
      <c r="A447" s="3" t="s">
        <v>2790</v>
      </c>
      <c r="B447" s="11" t="s">
        <v>28</v>
      </c>
      <c r="C447" s="3" t="s">
        <v>735</v>
      </c>
      <c r="D447" s="32">
        <v>41394</v>
      </c>
      <c r="E447" s="33">
        <f t="shared" si="24"/>
        <v>30</v>
      </c>
      <c r="F447" s="33">
        <f t="shared" si="25"/>
        <v>4</v>
      </c>
      <c r="G447" s="33">
        <f t="shared" si="26"/>
        <v>2013</v>
      </c>
      <c r="H447" s="58" t="s">
        <v>5834</v>
      </c>
      <c r="I447" s="11" t="s">
        <v>3806</v>
      </c>
      <c r="L447" s="11" t="s">
        <v>24</v>
      </c>
      <c r="M447" s="18">
        <v>308</v>
      </c>
      <c r="N447" s="16">
        <v>298</v>
      </c>
      <c r="O447" s="30" t="s">
        <v>25</v>
      </c>
      <c r="P447" s="11" t="s">
        <v>26</v>
      </c>
      <c r="Q447" s="18" t="s">
        <v>1948</v>
      </c>
      <c r="R447" s="23" t="str">
        <f t="shared" si="27"/>
        <v>00086812</v>
      </c>
      <c r="T447" s="3" t="s">
        <v>1506</v>
      </c>
      <c r="U447" s="11" t="s">
        <v>1949</v>
      </c>
      <c r="V447" s="11" t="s">
        <v>25</v>
      </c>
      <c r="W447" s="11" t="s">
        <v>5</v>
      </c>
      <c r="X447" s="11" t="s">
        <v>433</v>
      </c>
      <c r="Y447" s="11" t="s">
        <v>2658</v>
      </c>
      <c r="Z447" s="11" t="s">
        <v>25</v>
      </c>
      <c r="AA447" s="11" t="s">
        <v>25</v>
      </c>
      <c r="AB447" s="11" t="str">
        <f>LOWER('[1]All data except MON12'!S90)</f>
        <v/>
      </c>
    </row>
    <row r="448" spans="1:99">
      <c r="A448" s="3" t="s">
        <v>2782</v>
      </c>
      <c r="B448" s="11" t="s">
        <v>28</v>
      </c>
      <c r="C448" s="3" t="s">
        <v>735</v>
      </c>
      <c r="D448" s="32">
        <v>41394</v>
      </c>
      <c r="E448" s="33">
        <f t="shared" si="24"/>
        <v>30</v>
      </c>
      <c r="F448" s="33">
        <f t="shared" si="25"/>
        <v>4</v>
      </c>
      <c r="G448" s="33">
        <f t="shared" si="26"/>
        <v>2013</v>
      </c>
      <c r="H448" s="58" t="s">
        <v>5834</v>
      </c>
      <c r="I448" s="11" t="s">
        <v>3806</v>
      </c>
      <c r="L448" s="11" t="s">
        <v>30</v>
      </c>
      <c r="M448" s="18">
        <v>394</v>
      </c>
      <c r="N448" s="16">
        <v>674</v>
      </c>
      <c r="O448" s="30" t="s">
        <v>25</v>
      </c>
      <c r="P448" s="11" t="s">
        <v>26</v>
      </c>
      <c r="Q448" s="18" t="s">
        <v>1326</v>
      </c>
      <c r="R448" s="23" t="str">
        <f t="shared" si="27"/>
        <v>00086814</v>
      </c>
      <c r="T448" s="3" t="s">
        <v>418</v>
      </c>
      <c r="U448" s="11" t="s">
        <v>1327</v>
      </c>
      <c r="V448" s="11" t="s">
        <v>25</v>
      </c>
      <c r="W448" s="11" t="s">
        <v>25</v>
      </c>
      <c r="X448" s="11" t="s">
        <v>422</v>
      </c>
      <c r="Y448" s="11" t="s">
        <v>2649</v>
      </c>
      <c r="Z448" s="11" t="s">
        <v>25</v>
      </c>
      <c r="AA448" s="11" t="s">
        <v>25</v>
      </c>
      <c r="AB448" s="11" t="str">
        <f>LOWER('[1]All data except MON12'!S93)</f>
        <v/>
      </c>
    </row>
    <row r="449" spans="1:99">
      <c r="A449" s="3" t="s">
        <v>2794</v>
      </c>
      <c r="B449" s="11" t="s">
        <v>28</v>
      </c>
      <c r="C449" s="3" t="s">
        <v>735</v>
      </c>
      <c r="D449" s="32">
        <v>41394</v>
      </c>
      <c r="E449" s="33">
        <f t="shared" si="24"/>
        <v>30</v>
      </c>
      <c r="F449" s="33">
        <f t="shared" si="25"/>
        <v>4</v>
      </c>
      <c r="G449" s="33">
        <f t="shared" si="26"/>
        <v>2013</v>
      </c>
      <c r="H449" s="58" t="s">
        <v>5860</v>
      </c>
      <c r="I449" s="3" t="s">
        <v>3809</v>
      </c>
      <c r="J449" s="3"/>
      <c r="K449" s="3"/>
      <c r="L449" s="11" t="s">
        <v>24</v>
      </c>
      <c r="M449" s="18">
        <v>400</v>
      </c>
      <c r="N449" s="16">
        <v>677</v>
      </c>
      <c r="O449" s="30" t="s">
        <v>25</v>
      </c>
      <c r="P449" s="11" t="s">
        <v>26</v>
      </c>
      <c r="Q449" s="18" t="s">
        <v>1956</v>
      </c>
      <c r="R449" s="23" t="str">
        <f t="shared" si="27"/>
        <v>00086816</v>
      </c>
      <c r="T449" s="3" t="s">
        <v>1506</v>
      </c>
      <c r="U449" s="11" t="s">
        <v>1957</v>
      </c>
      <c r="V449" s="11" t="s">
        <v>25</v>
      </c>
      <c r="W449" s="11" t="s">
        <v>418</v>
      </c>
      <c r="X449" s="11" t="s">
        <v>433</v>
      </c>
      <c r="Y449" s="11" t="s">
        <v>2658</v>
      </c>
      <c r="Z449" s="11" t="s">
        <v>25</v>
      </c>
      <c r="AA449" s="11" t="s">
        <v>25</v>
      </c>
      <c r="AB449" s="11" t="str">
        <f>LOWER('[1]All data except MON12'!S99)</f>
        <v/>
      </c>
    </row>
    <row r="450" spans="1:99">
      <c r="A450" s="3" t="s">
        <v>2783</v>
      </c>
      <c r="B450" s="11" t="s">
        <v>28</v>
      </c>
      <c r="C450" s="3" t="s">
        <v>735</v>
      </c>
      <c r="D450" s="32">
        <v>41394</v>
      </c>
      <c r="E450" s="33">
        <f t="shared" ref="E450:E513" si="28">DAY(D450)</f>
        <v>30</v>
      </c>
      <c r="F450" s="33">
        <f t="shared" ref="F450:F513" si="29">MONTH(D450)</f>
        <v>4</v>
      </c>
      <c r="G450" s="33">
        <f t="shared" ref="G450:G513" si="30">YEAR(D450)</f>
        <v>2013</v>
      </c>
      <c r="H450" s="58" t="s">
        <v>5834</v>
      </c>
      <c r="I450" s="11" t="s">
        <v>3806</v>
      </c>
      <c r="L450" s="11" t="s">
        <v>30</v>
      </c>
      <c r="M450" s="18">
        <v>334</v>
      </c>
      <c r="N450" s="16">
        <v>366</v>
      </c>
      <c r="O450" s="30" t="s">
        <v>25</v>
      </c>
      <c r="P450" s="11" t="s">
        <v>26</v>
      </c>
      <c r="Q450" s="18" t="s">
        <v>1328</v>
      </c>
      <c r="R450" s="23" t="str">
        <f t="shared" ref="R450:R513" si="31">RIGHT(Q450,8)</f>
        <v>00086824</v>
      </c>
      <c r="T450" s="3" t="s">
        <v>418</v>
      </c>
      <c r="U450" s="11" t="s">
        <v>1329</v>
      </c>
      <c r="V450" s="11" t="s">
        <v>25</v>
      </c>
      <c r="W450" s="11" t="s">
        <v>25</v>
      </c>
      <c r="X450" s="11" t="s">
        <v>422</v>
      </c>
      <c r="Y450" s="11" t="s">
        <v>2649</v>
      </c>
      <c r="Z450" s="11" t="s">
        <v>25</v>
      </c>
      <c r="AA450" s="11" t="s">
        <v>25</v>
      </c>
      <c r="AB450" s="11" t="str">
        <f>LOWER('[1]All data except MON12'!S96)</f>
        <v/>
      </c>
    </row>
    <row r="451" spans="1:99">
      <c r="A451" s="3" t="s">
        <v>2789</v>
      </c>
      <c r="B451" s="11" t="s">
        <v>28</v>
      </c>
      <c r="C451" s="3" t="s">
        <v>735</v>
      </c>
      <c r="D451" s="32">
        <v>41394</v>
      </c>
      <c r="E451" s="33">
        <f t="shared" si="28"/>
        <v>30</v>
      </c>
      <c r="F451" s="33">
        <f t="shared" si="29"/>
        <v>4</v>
      </c>
      <c r="G451" s="33">
        <f t="shared" si="30"/>
        <v>2013</v>
      </c>
      <c r="H451" s="58" t="s">
        <v>5861</v>
      </c>
      <c r="I451" s="11" t="s">
        <v>3808</v>
      </c>
      <c r="L451" s="11" t="s">
        <v>30</v>
      </c>
      <c r="M451" s="18">
        <v>374</v>
      </c>
      <c r="N451" s="16">
        <v>542</v>
      </c>
      <c r="O451" s="30" t="s">
        <v>25</v>
      </c>
      <c r="P451" s="11" t="s">
        <v>26</v>
      </c>
      <c r="Q451" s="18" t="s">
        <v>1340</v>
      </c>
      <c r="R451" s="23" t="str">
        <f t="shared" si="31"/>
        <v>00086829</v>
      </c>
      <c r="T451" s="3" t="s">
        <v>418</v>
      </c>
      <c r="U451" s="11" t="s">
        <v>1341</v>
      </c>
      <c r="V451" s="11" t="s">
        <v>25</v>
      </c>
      <c r="W451" s="11" t="s">
        <v>25</v>
      </c>
      <c r="X451" s="11" t="s">
        <v>422</v>
      </c>
      <c r="Y451" s="11" t="s">
        <v>2649</v>
      </c>
      <c r="Z451" s="11" t="s">
        <v>25</v>
      </c>
      <c r="AA451" s="11" t="s">
        <v>25</v>
      </c>
      <c r="AB451" s="11" t="str">
        <f>LOWER('[1]All data except MON12'!S105)</f>
        <v/>
      </c>
    </row>
    <row r="452" spans="1:99">
      <c r="A452" s="3" t="s">
        <v>2797</v>
      </c>
      <c r="B452" s="11" t="s">
        <v>28</v>
      </c>
      <c r="C452" s="3" t="s">
        <v>735</v>
      </c>
      <c r="D452" s="32">
        <v>41394</v>
      </c>
      <c r="E452" s="33">
        <f t="shared" si="28"/>
        <v>30</v>
      </c>
      <c r="F452" s="33">
        <f t="shared" si="29"/>
        <v>4</v>
      </c>
      <c r="G452" s="33">
        <f t="shared" si="30"/>
        <v>2013</v>
      </c>
      <c r="H452" s="58" t="s">
        <v>5861</v>
      </c>
      <c r="I452" s="11" t="s">
        <v>3808</v>
      </c>
      <c r="L452" s="11" t="s">
        <v>2409</v>
      </c>
      <c r="M452" s="18">
        <v>727</v>
      </c>
      <c r="N452" s="11" t="s">
        <v>25</v>
      </c>
      <c r="O452" s="30" t="s">
        <v>25</v>
      </c>
      <c r="P452" s="11" t="s">
        <v>26</v>
      </c>
      <c r="Q452" s="18" t="s">
        <v>2412</v>
      </c>
      <c r="R452" s="23" t="str">
        <f t="shared" si="31"/>
        <v>00086830</v>
      </c>
      <c r="T452" s="3" t="s">
        <v>418</v>
      </c>
      <c r="U452" s="11" t="s">
        <v>2413</v>
      </c>
      <c r="V452" s="11" t="s">
        <v>25</v>
      </c>
      <c r="W452" s="11" t="s">
        <v>418</v>
      </c>
      <c r="X452" s="11" t="s">
        <v>433</v>
      </c>
      <c r="Y452" s="11" t="s">
        <v>2658</v>
      </c>
      <c r="Z452" s="11" t="s">
        <v>25</v>
      </c>
      <c r="AA452" s="11" t="s">
        <v>25</v>
      </c>
      <c r="AB452" s="11" t="str">
        <f>LOWER('[1]All data except MON12'!S104)</f>
        <v/>
      </c>
    </row>
    <row r="453" spans="1:99">
      <c r="A453" s="3" t="s">
        <v>2784</v>
      </c>
      <c r="B453" s="11" t="s">
        <v>28</v>
      </c>
      <c r="C453" s="3" t="s">
        <v>735</v>
      </c>
      <c r="D453" s="32">
        <v>41394</v>
      </c>
      <c r="E453" s="33">
        <f t="shared" si="28"/>
        <v>30</v>
      </c>
      <c r="F453" s="33">
        <f t="shared" si="29"/>
        <v>4</v>
      </c>
      <c r="G453" s="33">
        <f t="shared" si="30"/>
        <v>2013</v>
      </c>
      <c r="H453" s="58" t="s">
        <v>5834</v>
      </c>
      <c r="I453" s="11" t="s">
        <v>3806</v>
      </c>
      <c r="L453" s="11" t="s">
        <v>30</v>
      </c>
      <c r="M453" s="18">
        <v>392</v>
      </c>
      <c r="N453" s="16">
        <v>687</v>
      </c>
      <c r="O453" s="30" t="s">
        <v>25</v>
      </c>
      <c r="P453" s="11" t="s">
        <v>26</v>
      </c>
      <c r="Q453" s="18" t="s">
        <v>1330</v>
      </c>
      <c r="R453" s="23" t="str">
        <f t="shared" si="31"/>
        <v>00086833</v>
      </c>
      <c r="T453" s="3" t="s">
        <v>418</v>
      </c>
      <c r="U453" s="11" t="s">
        <v>1331</v>
      </c>
      <c r="V453" s="11" t="s">
        <v>25</v>
      </c>
      <c r="W453" s="11" t="s">
        <v>25</v>
      </c>
      <c r="X453" s="11" t="s">
        <v>422</v>
      </c>
      <c r="Y453" s="11" t="s">
        <v>2649</v>
      </c>
      <c r="Z453" s="11" t="s">
        <v>25</v>
      </c>
      <c r="AA453" s="11" t="s">
        <v>25</v>
      </c>
      <c r="AB453" s="11" t="str">
        <f>LOWER('[1]All data except MON12'!S97)</f>
        <v/>
      </c>
    </row>
    <row r="454" spans="1:99" s="1" customFormat="1">
      <c r="A454" s="3" t="s">
        <v>2777</v>
      </c>
      <c r="B454" s="1" t="s">
        <v>28</v>
      </c>
      <c r="C454" s="1" t="s">
        <v>735</v>
      </c>
      <c r="D454" s="14">
        <v>41394</v>
      </c>
      <c r="E454" s="8">
        <f t="shared" si="28"/>
        <v>30</v>
      </c>
      <c r="F454" s="8">
        <f t="shared" si="29"/>
        <v>4</v>
      </c>
      <c r="G454" s="8">
        <f t="shared" si="30"/>
        <v>2013</v>
      </c>
      <c r="H454" s="58" t="s">
        <v>5831</v>
      </c>
      <c r="I454" s="3" t="s">
        <v>3807</v>
      </c>
      <c r="J454" s="2"/>
      <c r="K454" s="2"/>
      <c r="L454" s="1" t="s">
        <v>24</v>
      </c>
      <c r="M454" s="5">
        <v>273</v>
      </c>
      <c r="N454" s="6">
        <v>214</v>
      </c>
      <c r="O454" s="13" t="s">
        <v>715</v>
      </c>
      <c r="P454" s="1" t="s">
        <v>26</v>
      </c>
      <c r="Q454" s="5" t="s">
        <v>849</v>
      </c>
      <c r="R454" s="23" t="str">
        <f t="shared" si="31"/>
        <v>00086837</v>
      </c>
      <c r="U454" s="1" t="s">
        <v>25</v>
      </c>
      <c r="V454" s="1" t="s">
        <v>25</v>
      </c>
      <c r="W454" s="1" t="s">
        <v>25</v>
      </c>
      <c r="X454" s="1" t="s">
        <v>422</v>
      </c>
      <c r="Y454" s="1" t="s">
        <v>2649</v>
      </c>
      <c r="Z454" s="1" t="s">
        <v>25</v>
      </c>
      <c r="AA454" s="1" t="s">
        <v>25</v>
      </c>
      <c r="AB454" s="1" t="str">
        <f>LOWER('[1]All data except MON12'!S2562)</f>
        <v/>
      </c>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c r="BE454" s="11"/>
      <c r="BF454" s="11"/>
      <c r="BG454" s="11"/>
      <c r="BH454" s="11"/>
      <c r="BI454" s="11"/>
      <c r="BJ454" s="11"/>
      <c r="BK454" s="11"/>
      <c r="BL454" s="11"/>
      <c r="BM454" s="11"/>
      <c r="BN454" s="11"/>
      <c r="BO454" s="11"/>
      <c r="BP454" s="11"/>
      <c r="BQ454" s="11"/>
      <c r="BR454" s="11"/>
      <c r="BS454" s="11"/>
      <c r="BT454" s="11"/>
      <c r="BU454" s="11"/>
      <c r="BV454" s="11"/>
      <c r="BW454" s="11"/>
      <c r="BX454" s="11"/>
      <c r="BY454" s="11"/>
      <c r="BZ454" s="11"/>
      <c r="CA454" s="11"/>
      <c r="CB454" s="11"/>
      <c r="CC454" s="11"/>
      <c r="CD454" s="11"/>
      <c r="CE454" s="11"/>
      <c r="CF454" s="11"/>
      <c r="CG454" s="11"/>
      <c r="CH454" s="11"/>
      <c r="CI454" s="11"/>
      <c r="CJ454" s="11"/>
      <c r="CK454" s="11"/>
      <c r="CL454" s="11"/>
      <c r="CM454" s="11"/>
      <c r="CN454" s="11"/>
      <c r="CO454" s="11"/>
      <c r="CP454" s="11"/>
      <c r="CQ454" s="11"/>
      <c r="CR454" s="11"/>
      <c r="CS454" s="11"/>
      <c r="CT454" s="11"/>
      <c r="CU454" s="11"/>
    </row>
    <row r="455" spans="1:99">
      <c r="A455" s="3" t="s">
        <v>2796</v>
      </c>
      <c r="B455" s="11" t="s">
        <v>28</v>
      </c>
      <c r="C455" s="3" t="s">
        <v>735</v>
      </c>
      <c r="D455" s="32">
        <v>41394</v>
      </c>
      <c r="E455" s="33">
        <f t="shared" si="28"/>
        <v>30</v>
      </c>
      <c r="F455" s="33">
        <f t="shared" si="29"/>
        <v>4</v>
      </c>
      <c r="G455" s="33">
        <f t="shared" si="30"/>
        <v>2013</v>
      </c>
      <c r="H455" s="58" t="s">
        <v>5860</v>
      </c>
      <c r="I455" s="3" t="s">
        <v>3809</v>
      </c>
      <c r="J455" s="3"/>
      <c r="K455" s="3"/>
      <c r="L455" s="11" t="s">
        <v>2409</v>
      </c>
      <c r="M455" s="18">
        <v>675</v>
      </c>
      <c r="N455" s="11" t="s">
        <v>25</v>
      </c>
      <c r="O455" s="30" t="s">
        <v>25</v>
      </c>
      <c r="P455" s="11" t="s">
        <v>26</v>
      </c>
      <c r="Q455" s="18" t="s">
        <v>2410</v>
      </c>
      <c r="R455" s="23" t="str">
        <f t="shared" si="31"/>
        <v>00086839</v>
      </c>
      <c r="T455" s="3" t="s">
        <v>418</v>
      </c>
      <c r="U455" s="11" t="s">
        <v>2411</v>
      </c>
      <c r="V455" s="11" t="s">
        <v>25</v>
      </c>
      <c r="W455" s="11" t="s">
        <v>418</v>
      </c>
      <c r="X455" s="11" t="s">
        <v>433</v>
      </c>
      <c r="Y455" s="11" t="s">
        <v>2658</v>
      </c>
      <c r="Z455" s="11" t="s">
        <v>25</v>
      </c>
      <c r="AA455" s="11" t="s">
        <v>25</v>
      </c>
      <c r="AB455" s="11" t="str">
        <f>LOWER('[1]All data except MON12'!S101)</f>
        <v/>
      </c>
    </row>
    <row r="456" spans="1:99">
      <c r="A456" s="3" t="s">
        <v>2787</v>
      </c>
      <c r="B456" s="11" t="s">
        <v>28</v>
      </c>
      <c r="C456" s="3" t="s">
        <v>735</v>
      </c>
      <c r="D456" s="32">
        <v>41394</v>
      </c>
      <c r="E456" s="33">
        <f t="shared" si="28"/>
        <v>30</v>
      </c>
      <c r="F456" s="33">
        <f t="shared" si="29"/>
        <v>4</v>
      </c>
      <c r="G456" s="33">
        <f t="shared" si="30"/>
        <v>2013</v>
      </c>
      <c r="H456" s="58" t="s">
        <v>5860</v>
      </c>
      <c r="I456" s="3" t="s">
        <v>3809</v>
      </c>
      <c r="J456" s="3"/>
      <c r="K456" s="3"/>
      <c r="L456" s="11" t="s">
        <v>30</v>
      </c>
      <c r="M456" s="18">
        <v>457</v>
      </c>
      <c r="N456" s="16">
        <v>1070</v>
      </c>
      <c r="O456" s="30" t="s">
        <v>25</v>
      </c>
      <c r="P456" s="11" t="s">
        <v>26</v>
      </c>
      <c r="Q456" s="18" t="s">
        <v>1336</v>
      </c>
      <c r="R456" s="23" t="str">
        <f t="shared" si="31"/>
        <v>00086846</v>
      </c>
      <c r="T456" s="3" t="s">
        <v>418</v>
      </c>
      <c r="U456" s="11" t="s">
        <v>1337</v>
      </c>
      <c r="V456" s="11" t="s">
        <v>25</v>
      </c>
      <c r="W456" s="11" t="s">
        <v>25</v>
      </c>
      <c r="X456" s="11" t="s">
        <v>422</v>
      </c>
      <c r="Y456" s="11" t="s">
        <v>2649</v>
      </c>
      <c r="Z456" s="11" t="s">
        <v>25</v>
      </c>
      <c r="AA456" s="11" t="s">
        <v>25</v>
      </c>
      <c r="AB456" s="11" t="str">
        <f>LOWER('[1]All data except MON12'!S102)</f>
        <v/>
      </c>
    </row>
    <row r="457" spans="1:99" s="1" customFormat="1">
      <c r="A457" s="3" t="s">
        <v>2826</v>
      </c>
      <c r="B457" s="1" t="s">
        <v>525</v>
      </c>
      <c r="C457" s="2" t="s">
        <v>526</v>
      </c>
      <c r="D457" s="15">
        <v>41395</v>
      </c>
      <c r="E457" s="4">
        <f t="shared" si="28"/>
        <v>1</v>
      </c>
      <c r="F457" s="4">
        <f t="shared" si="29"/>
        <v>5</v>
      </c>
      <c r="G457" s="4">
        <f t="shared" si="30"/>
        <v>2013</v>
      </c>
      <c r="H457" s="58" t="s">
        <v>5815</v>
      </c>
      <c r="I457" s="11" t="s">
        <v>544</v>
      </c>
      <c r="L457" s="1" t="s">
        <v>30</v>
      </c>
      <c r="M457" s="5">
        <v>466</v>
      </c>
      <c r="N457" s="6">
        <v>471</v>
      </c>
      <c r="O457" s="13" t="s">
        <v>25</v>
      </c>
      <c r="P457" s="1" t="s">
        <v>26</v>
      </c>
      <c r="Q457" s="5" t="s">
        <v>725</v>
      </c>
      <c r="R457" s="23" t="str">
        <f t="shared" si="31"/>
        <v>00086750</v>
      </c>
      <c r="V457" s="1" t="s">
        <v>25</v>
      </c>
      <c r="W457" s="1" t="s">
        <v>25</v>
      </c>
      <c r="X457" s="2" t="s">
        <v>422</v>
      </c>
      <c r="Y457" s="1" t="s">
        <v>2649</v>
      </c>
      <c r="Z457" s="1" t="s">
        <v>25</v>
      </c>
      <c r="AA457" s="1" t="s">
        <v>25</v>
      </c>
      <c r="AB457" s="1" t="str">
        <f>LOWER('[1]All data except MON12'!S1717)</f>
        <v/>
      </c>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c r="BE457" s="11"/>
      <c r="BF457" s="11"/>
      <c r="BG457" s="11"/>
      <c r="BH457" s="11"/>
      <c r="BI457" s="11"/>
      <c r="BJ457" s="11"/>
      <c r="BK457" s="11"/>
      <c r="BL457" s="11"/>
      <c r="BM457" s="11"/>
      <c r="BN457" s="11"/>
      <c r="BO457" s="11"/>
      <c r="BP457" s="11"/>
      <c r="BQ457" s="11"/>
      <c r="BR457" s="11"/>
      <c r="BS457" s="11"/>
      <c r="BT457" s="11"/>
      <c r="BU457" s="11"/>
      <c r="BV457" s="11"/>
      <c r="BW457" s="11"/>
      <c r="BX457" s="11"/>
      <c r="BY457" s="11"/>
      <c r="BZ457" s="11"/>
      <c r="CA457" s="11"/>
      <c r="CB457" s="11"/>
      <c r="CC457" s="11"/>
      <c r="CD457" s="11"/>
      <c r="CE457" s="11"/>
      <c r="CF457" s="11"/>
      <c r="CG457" s="11"/>
      <c r="CH457" s="11"/>
      <c r="CI457" s="11"/>
      <c r="CJ457" s="11"/>
      <c r="CK457" s="11"/>
      <c r="CL457" s="11"/>
      <c r="CM457" s="11"/>
      <c r="CN457" s="11"/>
      <c r="CO457" s="11"/>
      <c r="CP457" s="11"/>
      <c r="CQ457" s="11"/>
      <c r="CR457" s="11"/>
      <c r="CS457" s="11"/>
      <c r="CT457" s="11"/>
      <c r="CU457" s="11"/>
    </row>
    <row r="458" spans="1:99">
      <c r="A458" s="3" t="s">
        <v>2818</v>
      </c>
      <c r="B458" s="11" t="s">
        <v>525</v>
      </c>
      <c r="C458" s="3" t="s">
        <v>526</v>
      </c>
      <c r="D458" s="32">
        <v>41395</v>
      </c>
      <c r="E458" s="33">
        <f t="shared" si="28"/>
        <v>1</v>
      </c>
      <c r="F458" s="33">
        <f t="shared" si="29"/>
        <v>5</v>
      </c>
      <c r="G458" s="33">
        <f t="shared" si="30"/>
        <v>2013</v>
      </c>
      <c r="H458" s="58" t="s">
        <v>5815</v>
      </c>
      <c r="I458" s="11" t="s">
        <v>544</v>
      </c>
      <c r="L458" s="11" t="s">
        <v>24</v>
      </c>
      <c r="M458" s="18">
        <v>392</v>
      </c>
      <c r="N458" s="16">
        <v>558</v>
      </c>
      <c r="O458" s="30" t="s">
        <v>25</v>
      </c>
      <c r="P458" s="11" t="s">
        <v>26</v>
      </c>
      <c r="Q458" s="18" t="s">
        <v>1967</v>
      </c>
      <c r="R458" s="23" t="str">
        <f t="shared" si="31"/>
        <v>00086757</v>
      </c>
      <c r="T458" s="3" t="s">
        <v>1506</v>
      </c>
      <c r="U458" s="11" t="s">
        <v>1968</v>
      </c>
      <c r="V458" s="11" t="s">
        <v>25</v>
      </c>
      <c r="W458" s="11" t="s">
        <v>25</v>
      </c>
      <c r="X458" s="3" t="s">
        <v>422</v>
      </c>
      <c r="Y458" s="11" t="s">
        <v>2649</v>
      </c>
      <c r="Z458" s="11" t="s">
        <v>1962</v>
      </c>
      <c r="AA458" s="11" t="s">
        <v>25</v>
      </c>
      <c r="AB458" s="11" t="str">
        <f>LOWER('[1]All data except MON12'!S1707)</f>
        <v/>
      </c>
    </row>
    <row r="459" spans="1:99">
      <c r="A459" s="3" t="s">
        <v>2816</v>
      </c>
      <c r="B459" s="11" t="s">
        <v>525</v>
      </c>
      <c r="C459" s="3" t="s">
        <v>526</v>
      </c>
      <c r="D459" s="32">
        <v>41395</v>
      </c>
      <c r="E459" s="33">
        <f t="shared" si="28"/>
        <v>1</v>
      </c>
      <c r="F459" s="33">
        <f t="shared" si="29"/>
        <v>5</v>
      </c>
      <c r="G459" s="33">
        <f t="shared" si="30"/>
        <v>2013</v>
      </c>
      <c r="H459" s="58" t="s">
        <v>5815</v>
      </c>
      <c r="I459" s="11" t="s">
        <v>544</v>
      </c>
      <c r="L459" s="11" t="s">
        <v>24</v>
      </c>
      <c r="M459" s="18">
        <v>366</v>
      </c>
      <c r="N459" s="16">
        <v>515</v>
      </c>
      <c r="O459" s="30" t="s">
        <v>25</v>
      </c>
      <c r="P459" s="11" t="s">
        <v>26</v>
      </c>
      <c r="Q459" s="18" t="s">
        <v>1963</v>
      </c>
      <c r="R459" s="23" t="str">
        <f t="shared" si="31"/>
        <v>00086758</v>
      </c>
      <c r="T459" s="3" t="s">
        <v>1506</v>
      </c>
      <c r="U459" s="11" t="s">
        <v>1964</v>
      </c>
      <c r="V459" s="11" t="s">
        <v>25</v>
      </c>
      <c r="W459" s="11" t="s">
        <v>418</v>
      </c>
      <c r="X459" s="3" t="s">
        <v>433</v>
      </c>
      <c r="Y459" s="11" t="s">
        <v>2658</v>
      </c>
      <c r="Z459" s="11" t="s">
        <v>1962</v>
      </c>
      <c r="AA459" s="11" t="s">
        <v>25</v>
      </c>
      <c r="AB459" s="11" t="str">
        <f>LOWER('[1]All data except MON12'!S1702)</f>
        <v/>
      </c>
    </row>
    <row r="460" spans="1:99">
      <c r="A460" s="3" t="s">
        <v>2817</v>
      </c>
      <c r="B460" s="11" t="s">
        <v>525</v>
      </c>
      <c r="C460" s="3" t="s">
        <v>526</v>
      </c>
      <c r="D460" s="32">
        <v>41395</v>
      </c>
      <c r="E460" s="33">
        <f t="shared" si="28"/>
        <v>1</v>
      </c>
      <c r="F460" s="33">
        <f t="shared" si="29"/>
        <v>5</v>
      </c>
      <c r="G460" s="33">
        <f t="shared" si="30"/>
        <v>2013</v>
      </c>
      <c r="H460" s="58" t="s">
        <v>5815</v>
      </c>
      <c r="I460" s="11" t="s">
        <v>544</v>
      </c>
      <c r="L460" s="11" t="s">
        <v>24</v>
      </c>
      <c r="M460" s="18">
        <v>215</v>
      </c>
      <c r="N460" s="16">
        <v>95</v>
      </c>
      <c r="O460" s="30" t="s">
        <v>25</v>
      </c>
      <c r="P460" s="11" t="s">
        <v>26</v>
      </c>
      <c r="Q460" s="18" t="s">
        <v>1965</v>
      </c>
      <c r="R460" s="23" t="str">
        <f t="shared" si="31"/>
        <v>00086760</v>
      </c>
      <c r="T460" s="3" t="s">
        <v>1506</v>
      </c>
      <c r="U460" s="11" t="s">
        <v>1966</v>
      </c>
      <c r="V460" s="11" t="s">
        <v>25</v>
      </c>
      <c r="W460" s="11" t="s">
        <v>25</v>
      </c>
      <c r="X460" s="3" t="s">
        <v>422</v>
      </c>
      <c r="Y460" s="11" t="s">
        <v>2649</v>
      </c>
      <c r="Z460" s="11" t="s">
        <v>1962</v>
      </c>
      <c r="AA460" s="11" t="s">
        <v>25</v>
      </c>
      <c r="AB460" s="11" t="str">
        <f>LOWER('[1]All data except MON12'!S1705)</f>
        <v/>
      </c>
    </row>
    <row r="461" spans="1:99">
      <c r="A461" s="3" t="s">
        <v>2688</v>
      </c>
      <c r="B461" s="11" t="s">
        <v>525</v>
      </c>
      <c r="C461" s="3" t="s">
        <v>526</v>
      </c>
      <c r="D461" s="32">
        <v>41395</v>
      </c>
      <c r="E461" s="33">
        <f t="shared" si="28"/>
        <v>1</v>
      </c>
      <c r="F461" s="33">
        <f t="shared" si="29"/>
        <v>5</v>
      </c>
      <c r="G461" s="33">
        <f t="shared" si="30"/>
        <v>2013</v>
      </c>
      <c r="H461" s="58" t="s">
        <v>5815</v>
      </c>
      <c r="I461" s="11" t="s">
        <v>544</v>
      </c>
      <c r="L461" s="11" t="s">
        <v>30</v>
      </c>
      <c r="M461" s="18">
        <v>410</v>
      </c>
      <c r="N461" s="16">
        <v>511</v>
      </c>
      <c r="O461" s="30" t="s">
        <v>25</v>
      </c>
      <c r="P461" s="11" t="s">
        <v>26</v>
      </c>
      <c r="Q461" s="18" t="s">
        <v>1345</v>
      </c>
      <c r="R461" s="23" t="str">
        <f t="shared" si="31"/>
        <v>00086762</v>
      </c>
      <c r="T461" s="3" t="s">
        <v>418</v>
      </c>
      <c r="U461" s="11" t="s">
        <v>1346</v>
      </c>
      <c r="V461" s="11" t="s">
        <v>25</v>
      </c>
      <c r="W461" s="11" t="s">
        <v>25</v>
      </c>
      <c r="X461" s="3" t="s">
        <v>422</v>
      </c>
      <c r="Y461" s="11" t="s">
        <v>2649</v>
      </c>
      <c r="Z461" s="11" t="s">
        <v>25</v>
      </c>
      <c r="AA461" s="11" t="s">
        <v>25</v>
      </c>
      <c r="AB461" s="11" t="str">
        <f>LOWER('[1]All data except MON12'!S1689)</f>
        <v/>
      </c>
    </row>
    <row r="462" spans="1:99" s="1" customFormat="1">
      <c r="A462" s="3" t="s">
        <v>2822</v>
      </c>
      <c r="B462" s="1" t="s">
        <v>525</v>
      </c>
      <c r="C462" s="2" t="s">
        <v>526</v>
      </c>
      <c r="D462" s="15">
        <v>41395</v>
      </c>
      <c r="E462" s="4">
        <f t="shared" si="28"/>
        <v>1</v>
      </c>
      <c r="F462" s="4">
        <f t="shared" si="29"/>
        <v>5</v>
      </c>
      <c r="G462" s="4">
        <f t="shared" si="30"/>
        <v>2013</v>
      </c>
      <c r="H462" s="58" t="s">
        <v>5815</v>
      </c>
      <c r="I462" s="11" t="s">
        <v>544</v>
      </c>
      <c r="L462" s="1" t="s">
        <v>30</v>
      </c>
      <c r="M462" s="5">
        <v>265</v>
      </c>
      <c r="N462" s="6">
        <v>174</v>
      </c>
      <c r="O462" s="13" t="s">
        <v>25</v>
      </c>
      <c r="P462" s="1" t="s">
        <v>26</v>
      </c>
      <c r="Q462" s="5" t="s">
        <v>2432</v>
      </c>
      <c r="R462" s="23" t="str">
        <f t="shared" si="31"/>
        <v>00086764</v>
      </c>
      <c r="V462" s="1" t="s">
        <v>25</v>
      </c>
      <c r="W462" s="1" t="s">
        <v>25</v>
      </c>
      <c r="X462" s="2" t="s">
        <v>422</v>
      </c>
      <c r="Y462" s="1" t="s">
        <v>2649</v>
      </c>
      <c r="Z462" s="1" t="s">
        <v>25</v>
      </c>
      <c r="AA462" s="1" t="s">
        <v>25</v>
      </c>
      <c r="AB462" s="1" t="str">
        <f>LOWER('[1]All data except MON12'!S1715)</f>
        <v/>
      </c>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c r="BE462" s="11"/>
      <c r="BF462" s="11"/>
      <c r="BG462" s="11"/>
      <c r="BH462" s="11"/>
      <c r="BI462" s="11"/>
      <c r="BJ462" s="11"/>
      <c r="BK462" s="11"/>
      <c r="BL462" s="11"/>
      <c r="BM462" s="11"/>
      <c r="BN462" s="11"/>
      <c r="BO462" s="11"/>
      <c r="BP462" s="11"/>
      <c r="BQ462" s="11"/>
      <c r="BR462" s="11"/>
      <c r="BS462" s="11"/>
      <c r="BT462" s="11"/>
      <c r="BU462" s="11"/>
      <c r="BV462" s="11"/>
      <c r="BW462" s="11"/>
      <c r="BX462" s="11"/>
      <c r="BY462" s="11"/>
      <c r="BZ462" s="11"/>
      <c r="CA462" s="11"/>
      <c r="CB462" s="11"/>
      <c r="CC462" s="11"/>
      <c r="CD462" s="11"/>
      <c r="CE462" s="11"/>
      <c r="CF462" s="11"/>
      <c r="CG462" s="11"/>
      <c r="CH462" s="11"/>
      <c r="CI462" s="11"/>
      <c r="CJ462" s="11"/>
      <c r="CK462" s="11"/>
      <c r="CL462" s="11"/>
      <c r="CM462" s="11"/>
      <c r="CN462" s="11"/>
      <c r="CO462" s="11"/>
      <c r="CP462" s="11"/>
      <c r="CQ462" s="11"/>
      <c r="CR462" s="11"/>
      <c r="CS462" s="11"/>
      <c r="CT462" s="11"/>
      <c r="CU462" s="11"/>
    </row>
    <row r="463" spans="1:99">
      <c r="A463" s="3" t="s">
        <v>2803</v>
      </c>
      <c r="B463" s="11" t="s">
        <v>525</v>
      </c>
      <c r="C463" s="3" t="s">
        <v>526</v>
      </c>
      <c r="D463" s="32">
        <v>41395</v>
      </c>
      <c r="E463" s="33">
        <f t="shared" si="28"/>
        <v>1</v>
      </c>
      <c r="F463" s="33">
        <f t="shared" si="29"/>
        <v>5</v>
      </c>
      <c r="G463" s="33">
        <f t="shared" si="30"/>
        <v>2013</v>
      </c>
      <c r="H463" s="58" t="s">
        <v>5815</v>
      </c>
      <c r="I463" s="11" t="s">
        <v>544</v>
      </c>
      <c r="L463" s="11" t="s">
        <v>30</v>
      </c>
      <c r="M463" s="18">
        <v>350</v>
      </c>
      <c r="N463" s="16">
        <v>386</v>
      </c>
      <c r="O463" s="30" t="s">
        <v>25</v>
      </c>
      <c r="P463" s="11" t="s">
        <v>26</v>
      </c>
      <c r="Q463" s="18" t="s">
        <v>1353</v>
      </c>
      <c r="R463" s="23" t="str">
        <f t="shared" si="31"/>
        <v>00086765</v>
      </c>
      <c r="T463" s="3" t="s">
        <v>418</v>
      </c>
      <c r="U463" s="11" t="s">
        <v>1354</v>
      </c>
      <c r="V463" s="11" t="s">
        <v>25</v>
      </c>
      <c r="W463" s="11" t="s">
        <v>25</v>
      </c>
      <c r="X463" s="3" t="s">
        <v>422</v>
      </c>
      <c r="Y463" s="11" t="s">
        <v>2649</v>
      </c>
      <c r="Z463" s="11" t="s">
        <v>25</v>
      </c>
      <c r="AA463" s="11" t="s">
        <v>25</v>
      </c>
      <c r="AB463" s="11" t="str">
        <f>LOWER('[1]All data except MON12'!S1694)</f>
        <v/>
      </c>
    </row>
    <row r="464" spans="1:99" s="1" customFormat="1">
      <c r="A464" s="3" t="s">
        <v>2824</v>
      </c>
      <c r="B464" s="1" t="s">
        <v>525</v>
      </c>
      <c r="C464" s="2" t="s">
        <v>526</v>
      </c>
      <c r="D464" s="15">
        <v>41395</v>
      </c>
      <c r="E464" s="4">
        <f t="shared" si="28"/>
        <v>1</v>
      </c>
      <c r="F464" s="4">
        <f t="shared" si="29"/>
        <v>5</v>
      </c>
      <c r="G464" s="4">
        <f t="shared" si="30"/>
        <v>2013</v>
      </c>
      <c r="H464" s="58" t="s">
        <v>5815</v>
      </c>
      <c r="I464" s="11" t="s">
        <v>544</v>
      </c>
      <c r="L464" s="1" t="s">
        <v>30</v>
      </c>
      <c r="M464" s="5">
        <v>351</v>
      </c>
      <c r="N464" s="6">
        <v>337</v>
      </c>
      <c r="O464" s="13" t="s">
        <v>25</v>
      </c>
      <c r="P464" s="1" t="s">
        <v>26</v>
      </c>
      <c r="Q464" s="5" t="s">
        <v>2478</v>
      </c>
      <c r="R464" s="23" t="str">
        <f t="shared" si="31"/>
        <v>00086766</v>
      </c>
      <c r="V464" s="1" t="s">
        <v>25</v>
      </c>
      <c r="W464" s="1" t="s">
        <v>25</v>
      </c>
      <c r="X464" s="2" t="s">
        <v>422</v>
      </c>
      <c r="Y464" s="1" t="s">
        <v>2649</v>
      </c>
      <c r="Z464" s="1" t="s">
        <v>25</v>
      </c>
      <c r="AA464" s="1" t="s">
        <v>25</v>
      </c>
      <c r="AB464" s="1" t="str">
        <f>LOWER('[1]All data except MON12'!S1712)</f>
        <v/>
      </c>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c r="BE464" s="11"/>
      <c r="BF464" s="11"/>
      <c r="BG464" s="11"/>
      <c r="BH464" s="11"/>
      <c r="BI464" s="11"/>
      <c r="BJ464" s="11"/>
      <c r="BK464" s="11"/>
      <c r="BL464" s="11"/>
      <c r="BM464" s="11"/>
      <c r="BN464" s="11"/>
      <c r="BO464" s="11"/>
      <c r="BP464" s="11"/>
      <c r="BQ464" s="11"/>
      <c r="BR464" s="11"/>
      <c r="BS464" s="11"/>
      <c r="BT464" s="11"/>
      <c r="BU464" s="11"/>
      <c r="BV464" s="11"/>
      <c r="BW464" s="11"/>
      <c r="BX464" s="11"/>
      <c r="BY464" s="11"/>
      <c r="BZ464" s="11"/>
      <c r="CA464" s="11"/>
      <c r="CB464" s="11"/>
      <c r="CC464" s="11"/>
      <c r="CD464" s="11"/>
      <c r="CE464" s="11"/>
      <c r="CF464" s="11"/>
      <c r="CG464" s="11"/>
      <c r="CH464" s="11"/>
      <c r="CI464" s="11"/>
      <c r="CJ464" s="11"/>
      <c r="CK464" s="11"/>
      <c r="CL464" s="11"/>
      <c r="CM464" s="11"/>
      <c r="CN464" s="11"/>
      <c r="CO464" s="11"/>
      <c r="CP464" s="11"/>
      <c r="CQ464" s="11"/>
      <c r="CR464" s="11"/>
      <c r="CS464" s="11"/>
      <c r="CT464" s="11"/>
      <c r="CU464" s="11"/>
    </row>
    <row r="465" spans="1:99" s="1" customFormat="1">
      <c r="A465" s="3" t="s">
        <v>2825</v>
      </c>
      <c r="B465" s="1" t="s">
        <v>525</v>
      </c>
      <c r="C465" s="2" t="s">
        <v>526</v>
      </c>
      <c r="D465" s="15">
        <v>41395</v>
      </c>
      <c r="E465" s="4">
        <f t="shared" si="28"/>
        <v>1</v>
      </c>
      <c r="F465" s="4">
        <f t="shared" si="29"/>
        <v>5</v>
      </c>
      <c r="G465" s="4">
        <f t="shared" si="30"/>
        <v>2013</v>
      </c>
      <c r="H465" s="58" t="s">
        <v>5815</v>
      </c>
      <c r="I465" s="11" t="s">
        <v>544</v>
      </c>
      <c r="L465" s="1" t="s">
        <v>30</v>
      </c>
      <c r="M465" s="5">
        <v>346</v>
      </c>
      <c r="N465" s="6">
        <v>342</v>
      </c>
      <c r="O465" s="13" t="s">
        <v>25</v>
      </c>
      <c r="P465" s="1" t="s">
        <v>26</v>
      </c>
      <c r="Q465" s="5" t="s">
        <v>993</v>
      </c>
      <c r="R465" s="23" t="str">
        <f t="shared" si="31"/>
        <v>00086771</v>
      </c>
      <c r="V465" s="1" t="s">
        <v>25</v>
      </c>
      <c r="W465" s="1" t="s">
        <v>25</v>
      </c>
      <c r="X465" s="2" t="s">
        <v>422</v>
      </c>
      <c r="Y465" s="1" t="s">
        <v>2649</v>
      </c>
      <c r="Z465" s="1" t="s">
        <v>25</v>
      </c>
      <c r="AA465" s="1" t="s">
        <v>25</v>
      </c>
      <c r="AB465" s="1" t="str">
        <f>LOWER('[1]All data except MON12'!S1714)</f>
        <v/>
      </c>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c r="BE465" s="11"/>
      <c r="BF465" s="11"/>
      <c r="BG465" s="11"/>
      <c r="BH465" s="11"/>
      <c r="BI465" s="11"/>
      <c r="BJ465" s="11"/>
      <c r="BK465" s="11"/>
      <c r="BL465" s="11"/>
      <c r="BM465" s="11"/>
      <c r="BN465" s="11"/>
      <c r="BO465" s="11"/>
      <c r="BP465" s="11"/>
      <c r="BQ465" s="11"/>
      <c r="BR465" s="11"/>
      <c r="BS465" s="11"/>
      <c r="BT465" s="11"/>
      <c r="BU465" s="11"/>
      <c r="BV465" s="11"/>
      <c r="BW465" s="11"/>
      <c r="BX465" s="11"/>
      <c r="BY465" s="11"/>
      <c r="BZ465" s="11"/>
      <c r="CA465" s="11"/>
      <c r="CB465" s="11"/>
      <c r="CC465" s="11"/>
      <c r="CD465" s="11"/>
      <c r="CE465" s="11"/>
      <c r="CF465" s="11"/>
      <c r="CG465" s="11"/>
      <c r="CH465" s="11"/>
      <c r="CI465" s="11"/>
      <c r="CJ465" s="11"/>
      <c r="CK465" s="11"/>
      <c r="CL465" s="11"/>
      <c r="CM465" s="11"/>
      <c r="CN465" s="11"/>
      <c r="CO465" s="11"/>
      <c r="CP465" s="11"/>
      <c r="CQ465" s="11"/>
      <c r="CR465" s="11"/>
      <c r="CS465" s="11"/>
      <c r="CT465" s="11"/>
      <c r="CU465" s="11"/>
    </row>
    <row r="466" spans="1:99">
      <c r="A466" s="3" t="s">
        <v>2813</v>
      </c>
      <c r="B466" s="11" t="s">
        <v>525</v>
      </c>
      <c r="C466" s="3" t="s">
        <v>526</v>
      </c>
      <c r="D466" s="32">
        <v>41395</v>
      </c>
      <c r="E466" s="33">
        <f t="shared" si="28"/>
        <v>1</v>
      </c>
      <c r="F466" s="33">
        <f t="shared" si="29"/>
        <v>5</v>
      </c>
      <c r="G466" s="33">
        <f t="shared" si="30"/>
        <v>2013</v>
      </c>
      <c r="H466" s="58" t="s">
        <v>5815</v>
      </c>
      <c r="I466" s="11" t="s">
        <v>544</v>
      </c>
      <c r="L466" s="11" t="s">
        <v>30</v>
      </c>
      <c r="M466" s="18">
        <v>319</v>
      </c>
      <c r="N466" s="16">
        <v>308</v>
      </c>
      <c r="O466" s="30" t="s">
        <v>25</v>
      </c>
      <c r="P466" s="11" t="s">
        <v>26</v>
      </c>
      <c r="Q466" s="18" t="s">
        <v>1372</v>
      </c>
      <c r="R466" s="23" t="str">
        <f t="shared" si="31"/>
        <v>00086773</v>
      </c>
      <c r="T466" s="3" t="s">
        <v>418</v>
      </c>
      <c r="U466" s="11" t="s">
        <v>1373</v>
      </c>
      <c r="V466" s="11" t="s">
        <v>25</v>
      </c>
      <c r="W466" s="11" t="s">
        <v>25</v>
      </c>
      <c r="X466" s="3" t="s">
        <v>422</v>
      </c>
      <c r="Y466" s="11" t="s">
        <v>2649</v>
      </c>
      <c r="Z466" s="11" t="s">
        <v>25</v>
      </c>
      <c r="AA466" s="11" t="s">
        <v>25</v>
      </c>
      <c r="AB466" s="11" t="str">
        <f>LOWER('[1]All data except MON12'!S1710)</f>
        <v/>
      </c>
    </row>
    <row r="467" spans="1:99">
      <c r="A467" s="3" t="s">
        <v>2801</v>
      </c>
      <c r="B467" s="11" t="s">
        <v>525</v>
      </c>
      <c r="C467" s="3" t="s">
        <v>526</v>
      </c>
      <c r="D467" s="32">
        <v>41395</v>
      </c>
      <c r="E467" s="33">
        <f t="shared" si="28"/>
        <v>1</v>
      </c>
      <c r="F467" s="33">
        <f t="shared" si="29"/>
        <v>5</v>
      </c>
      <c r="G467" s="33">
        <f t="shared" si="30"/>
        <v>2013</v>
      </c>
      <c r="H467" s="58" t="s">
        <v>5815</v>
      </c>
      <c r="I467" s="11" t="s">
        <v>544</v>
      </c>
      <c r="L467" s="11" t="s">
        <v>30</v>
      </c>
      <c r="M467" s="18">
        <v>393</v>
      </c>
      <c r="N467" s="16">
        <v>469</v>
      </c>
      <c r="O467" s="30" t="s">
        <v>25</v>
      </c>
      <c r="P467" s="11" t="s">
        <v>26</v>
      </c>
      <c r="Q467" s="18" t="s">
        <v>1349</v>
      </c>
      <c r="R467" s="23" t="str">
        <f t="shared" si="31"/>
        <v>00086776</v>
      </c>
      <c r="T467" s="3" t="s">
        <v>418</v>
      </c>
      <c r="U467" s="11" t="s">
        <v>1350</v>
      </c>
      <c r="V467" s="11" t="s">
        <v>25</v>
      </c>
      <c r="W467" s="11" t="s">
        <v>25</v>
      </c>
      <c r="X467" s="3" t="s">
        <v>422</v>
      </c>
      <c r="Y467" s="11" t="s">
        <v>2649</v>
      </c>
      <c r="Z467" s="11" t="s">
        <v>25</v>
      </c>
      <c r="AA467" s="11" t="s">
        <v>25</v>
      </c>
      <c r="AB467" s="11" t="str">
        <f>LOWER('[1]All data except MON12'!S1692)</f>
        <v/>
      </c>
    </row>
    <row r="468" spans="1:99">
      <c r="A468" s="3" t="s">
        <v>2814</v>
      </c>
      <c r="B468" s="11" t="s">
        <v>525</v>
      </c>
      <c r="C468" s="3" t="s">
        <v>526</v>
      </c>
      <c r="D468" s="32">
        <v>41395</v>
      </c>
      <c r="E468" s="33">
        <f t="shared" si="28"/>
        <v>1</v>
      </c>
      <c r="F468" s="33">
        <f t="shared" si="29"/>
        <v>5</v>
      </c>
      <c r="G468" s="33">
        <f t="shared" si="30"/>
        <v>2013</v>
      </c>
      <c r="H468" s="58" t="s">
        <v>5815</v>
      </c>
      <c r="I468" s="11" t="s">
        <v>544</v>
      </c>
      <c r="L468" s="11" t="s">
        <v>736</v>
      </c>
      <c r="M468" s="18">
        <v>318</v>
      </c>
      <c r="N468" s="16">
        <v>324</v>
      </c>
      <c r="O468" s="30" t="s">
        <v>25</v>
      </c>
      <c r="P468" s="11" t="s">
        <v>26</v>
      </c>
      <c r="Q468" s="18" t="s">
        <v>1797</v>
      </c>
      <c r="R468" s="23" t="str">
        <f t="shared" si="31"/>
        <v>00086777</v>
      </c>
      <c r="T468" s="3" t="s">
        <v>1506</v>
      </c>
      <c r="U468" s="11" t="s">
        <v>1798</v>
      </c>
      <c r="V468" s="11" t="s">
        <v>25</v>
      </c>
      <c r="W468" s="11" t="s">
        <v>25</v>
      </c>
      <c r="X468" s="3" t="s">
        <v>422</v>
      </c>
      <c r="Y468" s="11" t="s">
        <v>2649</v>
      </c>
      <c r="Z468" s="11" t="s">
        <v>25</v>
      </c>
      <c r="AA468" s="11" t="s">
        <v>25</v>
      </c>
      <c r="AB468" s="11" t="str">
        <f>LOWER('[1]All data except MON12'!S1696)</f>
        <v/>
      </c>
    </row>
    <row r="469" spans="1:99">
      <c r="A469" s="3" t="s">
        <v>2819</v>
      </c>
      <c r="B469" s="11" t="s">
        <v>525</v>
      </c>
      <c r="C469" s="3" t="s">
        <v>526</v>
      </c>
      <c r="D469" s="32">
        <v>41395</v>
      </c>
      <c r="E469" s="33">
        <f t="shared" si="28"/>
        <v>1</v>
      </c>
      <c r="F469" s="33">
        <f t="shared" si="29"/>
        <v>5</v>
      </c>
      <c r="G469" s="33">
        <f t="shared" si="30"/>
        <v>2013</v>
      </c>
      <c r="H469" s="58" t="s">
        <v>5815</v>
      </c>
      <c r="I469" s="11" t="s">
        <v>544</v>
      </c>
      <c r="L469" s="11" t="s">
        <v>24</v>
      </c>
      <c r="M469" s="18">
        <v>368</v>
      </c>
      <c r="N469" s="16">
        <v>512</v>
      </c>
      <c r="O469" s="30" t="s">
        <v>25</v>
      </c>
      <c r="P469" s="11" t="s">
        <v>26</v>
      </c>
      <c r="Q469" s="18" t="s">
        <v>1969</v>
      </c>
      <c r="R469" s="23" t="str">
        <f t="shared" si="31"/>
        <v>00086779</v>
      </c>
      <c r="T469" s="3" t="s">
        <v>1506</v>
      </c>
      <c r="U469" s="11" t="s">
        <v>1970</v>
      </c>
      <c r="V469" s="11" t="s">
        <v>25</v>
      </c>
      <c r="W469" s="11" t="s">
        <v>5</v>
      </c>
      <c r="X469" s="3" t="s">
        <v>433</v>
      </c>
      <c r="Y469" s="11" t="s">
        <v>2658</v>
      </c>
      <c r="Z469" s="11" t="s">
        <v>1962</v>
      </c>
      <c r="AA469" s="11" t="s">
        <v>25</v>
      </c>
      <c r="AB469" s="11" t="str">
        <f>LOWER('[1]All data except MON12'!S1709)</f>
        <v/>
      </c>
    </row>
    <row r="470" spans="1:99" s="1" customFormat="1">
      <c r="A470" s="3" t="s">
        <v>2827</v>
      </c>
      <c r="B470" s="1" t="s">
        <v>525</v>
      </c>
      <c r="C470" s="2" t="s">
        <v>526</v>
      </c>
      <c r="D470" s="15">
        <v>41395</v>
      </c>
      <c r="E470" s="4">
        <f t="shared" si="28"/>
        <v>1</v>
      </c>
      <c r="F470" s="4">
        <f t="shared" si="29"/>
        <v>5</v>
      </c>
      <c r="G470" s="4">
        <f t="shared" si="30"/>
        <v>2013</v>
      </c>
      <c r="H470" s="58" t="s">
        <v>5815</v>
      </c>
      <c r="I470" s="11" t="s">
        <v>544</v>
      </c>
      <c r="L470" s="1" t="s">
        <v>30</v>
      </c>
      <c r="M470" s="5">
        <v>406</v>
      </c>
      <c r="N470" s="6">
        <v>635</v>
      </c>
      <c r="O470" s="13" t="s">
        <v>25</v>
      </c>
      <c r="P470" s="1" t="s">
        <v>26</v>
      </c>
      <c r="Q470" s="5" t="s">
        <v>2498</v>
      </c>
      <c r="R470" s="23" t="str">
        <f t="shared" si="31"/>
        <v>00086780</v>
      </c>
      <c r="V470" s="1" t="s">
        <v>25</v>
      </c>
      <c r="W470" s="1" t="s">
        <v>25</v>
      </c>
      <c r="X470" s="2" t="s">
        <v>422</v>
      </c>
      <c r="Y470" s="1" t="s">
        <v>2649</v>
      </c>
      <c r="Z470" s="1" t="s">
        <v>25</v>
      </c>
      <c r="AA470" s="1" t="s">
        <v>25</v>
      </c>
      <c r="AB470" s="1" t="str">
        <f>LOWER('[1]All data except MON12'!S1711)</f>
        <v/>
      </c>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c r="BE470" s="11"/>
      <c r="BF470" s="11"/>
      <c r="BG470" s="11"/>
      <c r="BH470" s="11"/>
      <c r="BI470" s="11"/>
      <c r="BJ470" s="11"/>
      <c r="BK470" s="11"/>
      <c r="BL470" s="11"/>
      <c r="BM470" s="11"/>
      <c r="BN470" s="11"/>
      <c r="BO470" s="11"/>
      <c r="BP470" s="11"/>
      <c r="BQ470" s="11"/>
      <c r="BR470" s="11"/>
      <c r="BS470" s="11"/>
      <c r="BT470" s="11"/>
      <c r="BU470" s="11"/>
      <c r="BV470" s="11"/>
      <c r="BW470" s="11"/>
      <c r="BX470" s="11"/>
      <c r="BY470" s="11"/>
      <c r="BZ470" s="11"/>
      <c r="CA470" s="11"/>
      <c r="CB470" s="11"/>
      <c r="CC470" s="11"/>
      <c r="CD470" s="11"/>
      <c r="CE470" s="11"/>
      <c r="CF470" s="11"/>
      <c r="CG470" s="11"/>
      <c r="CH470" s="11"/>
      <c r="CI470" s="11"/>
      <c r="CJ470" s="11"/>
      <c r="CK470" s="11"/>
      <c r="CL470" s="11"/>
      <c r="CM470" s="11"/>
      <c r="CN470" s="11"/>
      <c r="CO470" s="11"/>
      <c r="CP470" s="11"/>
      <c r="CQ470" s="11"/>
      <c r="CR470" s="11"/>
      <c r="CS470" s="11"/>
      <c r="CT470" s="11"/>
      <c r="CU470" s="11"/>
    </row>
    <row r="471" spans="1:99">
      <c r="A471" s="3" t="s">
        <v>2821</v>
      </c>
      <c r="B471" s="11" t="s">
        <v>525</v>
      </c>
      <c r="C471" s="3" t="s">
        <v>526</v>
      </c>
      <c r="D471" s="32">
        <v>41395</v>
      </c>
      <c r="E471" s="33">
        <f t="shared" si="28"/>
        <v>1</v>
      </c>
      <c r="F471" s="33">
        <f t="shared" si="29"/>
        <v>5</v>
      </c>
      <c r="G471" s="33">
        <f t="shared" si="30"/>
        <v>2013</v>
      </c>
      <c r="H471" s="58" t="s">
        <v>5815</v>
      </c>
      <c r="I471" s="11" t="s">
        <v>544</v>
      </c>
      <c r="L471" s="11" t="s">
        <v>24</v>
      </c>
      <c r="M471" s="18">
        <v>355</v>
      </c>
      <c r="N471" s="16">
        <v>448</v>
      </c>
      <c r="O471" s="30" t="s">
        <v>25</v>
      </c>
      <c r="P471" s="11" t="s">
        <v>26</v>
      </c>
      <c r="Q471" s="18" t="s">
        <v>1973</v>
      </c>
      <c r="R471" s="23" t="str">
        <f t="shared" si="31"/>
        <v>00086784</v>
      </c>
      <c r="T471" s="3" t="s">
        <v>1506</v>
      </c>
      <c r="U471" s="11" t="s">
        <v>1974</v>
      </c>
      <c r="V471" s="11" t="s">
        <v>25</v>
      </c>
      <c r="W471" s="11" t="s">
        <v>5</v>
      </c>
      <c r="X471" s="3" t="s">
        <v>433</v>
      </c>
      <c r="Y471" s="11" t="s">
        <v>2658</v>
      </c>
      <c r="Z471" s="11" t="s">
        <v>1962</v>
      </c>
      <c r="AA471" s="11" t="s">
        <v>25</v>
      </c>
      <c r="AB471" s="11" t="str">
        <f>LOWER('[1]All data except MON12'!S1718)</f>
        <v/>
      </c>
    </row>
    <row r="472" spans="1:99">
      <c r="A472" s="3" t="s">
        <v>2820</v>
      </c>
      <c r="B472" s="11" t="s">
        <v>525</v>
      </c>
      <c r="C472" s="3" t="s">
        <v>526</v>
      </c>
      <c r="D472" s="32">
        <v>41395</v>
      </c>
      <c r="E472" s="33">
        <f t="shared" si="28"/>
        <v>1</v>
      </c>
      <c r="F472" s="33">
        <f t="shared" si="29"/>
        <v>5</v>
      </c>
      <c r="G472" s="33">
        <f t="shared" si="30"/>
        <v>2013</v>
      </c>
      <c r="H472" s="58" t="s">
        <v>5815</v>
      </c>
      <c r="I472" s="11" t="s">
        <v>544</v>
      </c>
      <c r="L472" s="11" t="s">
        <v>24</v>
      </c>
      <c r="M472" s="18">
        <v>400</v>
      </c>
      <c r="N472" s="16">
        <v>664</v>
      </c>
      <c r="O472" s="30" t="s">
        <v>25</v>
      </c>
      <c r="P472" s="11" t="s">
        <v>26</v>
      </c>
      <c r="Q472" s="18" t="s">
        <v>1971</v>
      </c>
      <c r="R472" s="23" t="str">
        <f t="shared" si="31"/>
        <v>00086786</v>
      </c>
      <c r="T472" s="3" t="s">
        <v>1506</v>
      </c>
      <c r="U472" s="11" t="s">
        <v>1972</v>
      </c>
      <c r="V472" s="11" t="s">
        <v>25</v>
      </c>
      <c r="W472" s="11" t="s">
        <v>418</v>
      </c>
      <c r="X472" s="3" t="s">
        <v>433</v>
      </c>
      <c r="Y472" s="11" t="s">
        <v>2658</v>
      </c>
      <c r="Z472" s="11" t="s">
        <v>1962</v>
      </c>
      <c r="AA472" s="11" t="s">
        <v>25</v>
      </c>
      <c r="AB472" s="11" t="str">
        <f>LOWER('[1]All data except MON12'!S1716)</f>
        <v/>
      </c>
    </row>
    <row r="473" spans="1:99">
      <c r="A473" s="3" t="s">
        <v>2811</v>
      </c>
      <c r="B473" s="11" t="s">
        <v>525</v>
      </c>
      <c r="C473" s="3" t="s">
        <v>526</v>
      </c>
      <c r="D473" s="32">
        <v>41395</v>
      </c>
      <c r="E473" s="33">
        <f t="shared" si="28"/>
        <v>1</v>
      </c>
      <c r="F473" s="33">
        <f t="shared" si="29"/>
        <v>5</v>
      </c>
      <c r="G473" s="33">
        <f t="shared" si="30"/>
        <v>2013</v>
      </c>
      <c r="H473" s="58" t="s">
        <v>5815</v>
      </c>
      <c r="I473" s="11" t="s">
        <v>544</v>
      </c>
      <c r="L473" s="11" t="s">
        <v>30</v>
      </c>
      <c r="M473" s="18">
        <v>400</v>
      </c>
      <c r="N473" s="16">
        <v>571</v>
      </c>
      <c r="O473" s="30" t="s">
        <v>25</v>
      </c>
      <c r="P473" s="11" t="s">
        <v>26</v>
      </c>
      <c r="Q473" s="18" t="s">
        <v>1369</v>
      </c>
      <c r="R473" s="23" t="str">
        <f t="shared" si="31"/>
        <v>00086791</v>
      </c>
      <c r="T473" s="3" t="s">
        <v>418</v>
      </c>
      <c r="U473" s="11" t="s">
        <v>1370</v>
      </c>
      <c r="V473" s="11" t="s">
        <v>25</v>
      </c>
      <c r="W473" s="11" t="s">
        <v>25</v>
      </c>
      <c r="X473" s="3" t="s">
        <v>422</v>
      </c>
      <c r="Y473" s="11" t="s">
        <v>2649</v>
      </c>
      <c r="Z473" s="11" t="s">
        <v>25</v>
      </c>
      <c r="AA473" s="11" t="s">
        <v>25</v>
      </c>
      <c r="AB473" s="11" t="str">
        <f>LOWER('[1]All data except MON12'!S1706)</f>
        <v/>
      </c>
    </row>
    <row r="474" spans="1:99">
      <c r="A474" s="3" t="s">
        <v>2805</v>
      </c>
      <c r="B474" s="11" t="s">
        <v>525</v>
      </c>
      <c r="C474" s="3" t="s">
        <v>526</v>
      </c>
      <c r="D474" s="32">
        <v>41395</v>
      </c>
      <c r="E474" s="33">
        <f t="shared" si="28"/>
        <v>1</v>
      </c>
      <c r="F474" s="33">
        <f t="shared" si="29"/>
        <v>5</v>
      </c>
      <c r="G474" s="33">
        <f t="shared" si="30"/>
        <v>2013</v>
      </c>
      <c r="H474" s="58" t="s">
        <v>5815</v>
      </c>
      <c r="I474" s="11" t="s">
        <v>544</v>
      </c>
      <c r="L474" s="11" t="s">
        <v>30</v>
      </c>
      <c r="M474" s="18">
        <v>418</v>
      </c>
      <c r="N474" s="16">
        <v>671</v>
      </c>
      <c r="O474" s="30" t="s">
        <v>25</v>
      </c>
      <c r="P474" s="11" t="s">
        <v>26</v>
      </c>
      <c r="Q474" s="18" t="s">
        <v>1357</v>
      </c>
      <c r="R474" s="23" t="str">
        <f t="shared" si="31"/>
        <v>00086793</v>
      </c>
      <c r="T474" s="3" t="s">
        <v>418</v>
      </c>
      <c r="U474" s="11" t="s">
        <v>1358</v>
      </c>
      <c r="V474" s="11" t="s">
        <v>25</v>
      </c>
      <c r="W474" s="11" t="s">
        <v>25</v>
      </c>
      <c r="X474" s="3" t="s">
        <v>422</v>
      </c>
      <c r="Y474" s="11" t="s">
        <v>2649</v>
      </c>
      <c r="Z474" s="11" t="s">
        <v>25</v>
      </c>
      <c r="AA474" s="11" t="s">
        <v>25</v>
      </c>
      <c r="AB474" s="11" t="str">
        <f>LOWER('[1]All data except MON12'!S1697)</f>
        <v/>
      </c>
    </row>
    <row r="475" spans="1:99">
      <c r="A475" s="3" t="s">
        <v>2804</v>
      </c>
      <c r="B475" s="11" t="s">
        <v>525</v>
      </c>
      <c r="C475" s="3" t="s">
        <v>526</v>
      </c>
      <c r="D475" s="32">
        <v>41395</v>
      </c>
      <c r="E475" s="33">
        <f t="shared" si="28"/>
        <v>1</v>
      </c>
      <c r="F475" s="33">
        <f t="shared" si="29"/>
        <v>5</v>
      </c>
      <c r="G475" s="33">
        <f t="shared" si="30"/>
        <v>2013</v>
      </c>
      <c r="H475" s="58" t="s">
        <v>5815</v>
      </c>
      <c r="I475" s="11" t="s">
        <v>544</v>
      </c>
      <c r="L475" s="11" t="s">
        <v>30</v>
      </c>
      <c r="M475" s="18">
        <v>449</v>
      </c>
      <c r="N475" s="16">
        <v>843</v>
      </c>
      <c r="O475" s="30" t="s">
        <v>25</v>
      </c>
      <c r="P475" s="11" t="s">
        <v>26</v>
      </c>
      <c r="Q475" s="18" t="s">
        <v>1355</v>
      </c>
      <c r="R475" s="23" t="str">
        <f t="shared" si="31"/>
        <v>00086794</v>
      </c>
      <c r="T475" s="3" t="s">
        <v>418</v>
      </c>
      <c r="U475" s="11" t="s">
        <v>1356</v>
      </c>
      <c r="V475" s="11" t="s">
        <v>25</v>
      </c>
      <c r="W475" s="11" t="s">
        <v>25</v>
      </c>
      <c r="X475" s="3" t="s">
        <v>422</v>
      </c>
      <c r="Y475" s="11" t="s">
        <v>2649</v>
      </c>
      <c r="Z475" s="11" t="s">
        <v>25</v>
      </c>
      <c r="AA475" s="11" t="s">
        <v>25</v>
      </c>
      <c r="AB475" s="11" t="str">
        <f>LOWER('[1]All data except MON12'!S1695)</f>
        <v/>
      </c>
    </row>
    <row r="476" spans="1:99">
      <c r="A476" s="3" t="s">
        <v>2810</v>
      </c>
      <c r="B476" s="11" t="s">
        <v>525</v>
      </c>
      <c r="C476" s="3" t="s">
        <v>526</v>
      </c>
      <c r="D476" s="32">
        <v>41395</v>
      </c>
      <c r="E476" s="33">
        <f t="shared" si="28"/>
        <v>1</v>
      </c>
      <c r="F476" s="33">
        <f t="shared" si="29"/>
        <v>5</v>
      </c>
      <c r="G476" s="33">
        <f t="shared" si="30"/>
        <v>2013</v>
      </c>
      <c r="H476" s="58" t="s">
        <v>5815</v>
      </c>
      <c r="I476" s="11" t="s">
        <v>544</v>
      </c>
      <c r="L476" s="11" t="s">
        <v>30</v>
      </c>
      <c r="M476" s="18">
        <v>384</v>
      </c>
      <c r="N476" s="16">
        <v>490</v>
      </c>
      <c r="O476" s="30" t="s">
        <v>25</v>
      </c>
      <c r="P476" s="11" t="s">
        <v>26</v>
      </c>
      <c r="Q476" s="18" t="s">
        <v>1367</v>
      </c>
      <c r="R476" s="23" t="str">
        <f t="shared" si="31"/>
        <v>00086805</v>
      </c>
      <c r="T476" s="3" t="s">
        <v>418</v>
      </c>
      <c r="U476" s="11" t="s">
        <v>1368</v>
      </c>
      <c r="V476" s="11" t="s">
        <v>25</v>
      </c>
      <c r="W476" s="11" t="s">
        <v>25</v>
      </c>
      <c r="X476" s="3" t="s">
        <v>422</v>
      </c>
      <c r="Y476" s="11" t="s">
        <v>2649</v>
      </c>
      <c r="Z476" s="11" t="s">
        <v>25</v>
      </c>
      <c r="AA476" s="11" t="s">
        <v>25</v>
      </c>
      <c r="AB476" s="11" t="str">
        <f>LOWER('[1]All data except MON12'!S1704)</f>
        <v/>
      </c>
    </row>
    <row r="477" spans="1:99">
      <c r="A477" s="3" t="s">
        <v>2800</v>
      </c>
      <c r="B477" s="11" t="s">
        <v>525</v>
      </c>
      <c r="C477" s="3" t="s">
        <v>526</v>
      </c>
      <c r="D477" s="32">
        <v>41395</v>
      </c>
      <c r="E477" s="33">
        <f t="shared" si="28"/>
        <v>1</v>
      </c>
      <c r="F477" s="33">
        <f t="shared" si="29"/>
        <v>5</v>
      </c>
      <c r="G477" s="33">
        <f t="shared" si="30"/>
        <v>2013</v>
      </c>
      <c r="H477" s="58" t="s">
        <v>5815</v>
      </c>
      <c r="I477" s="11" t="s">
        <v>544</v>
      </c>
      <c r="L477" s="11" t="s">
        <v>30</v>
      </c>
      <c r="M477" s="18">
        <v>350</v>
      </c>
      <c r="N477" s="16">
        <v>377</v>
      </c>
      <c r="O477" s="30" t="s">
        <v>25</v>
      </c>
      <c r="P477" s="11" t="s">
        <v>26</v>
      </c>
      <c r="Q477" s="18" t="s">
        <v>1106</v>
      </c>
      <c r="R477" s="23" t="str">
        <f t="shared" si="31"/>
        <v>00086807</v>
      </c>
      <c r="T477" s="3" t="s">
        <v>418</v>
      </c>
      <c r="U477" s="11" t="s">
        <v>1348</v>
      </c>
      <c r="V477" s="11" t="s">
        <v>25</v>
      </c>
      <c r="W477" s="11" t="s">
        <v>25</v>
      </c>
      <c r="X477" s="3" t="s">
        <v>422</v>
      </c>
      <c r="Y477" s="11" t="s">
        <v>2649</v>
      </c>
      <c r="Z477" s="11" t="s">
        <v>25</v>
      </c>
      <c r="AA477" s="11" t="s">
        <v>25</v>
      </c>
      <c r="AB477" s="11" t="str">
        <f>LOWER('[1]All data except MON12'!S1691)</f>
        <v/>
      </c>
    </row>
    <row r="478" spans="1:99">
      <c r="A478" s="3" t="s">
        <v>2806</v>
      </c>
      <c r="B478" s="11" t="s">
        <v>525</v>
      </c>
      <c r="C478" s="3" t="s">
        <v>526</v>
      </c>
      <c r="D478" s="32">
        <v>41395</v>
      </c>
      <c r="E478" s="33">
        <f t="shared" si="28"/>
        <v>1</v>
      </c>
      <c r="F478" s="33">
        <f t="shared" si="29"/>
        <v>5</v>
      </c>
      <c r="G478" s="33">
        <f t="shared" si="30"/>
        <v>2013</v>
      </c>
      <c r="H478" s="58" t="s">
        <v>5815</v>
      </c>
      <c r="I478" s="11" t="s">
        <v>544</v>
      </c>
      <c r="L478" s="11" t="s">
        <v>30</v>
      </c>
      <c r="M478" s="18">
        <v>360</v>
      </c>
      <c r="N478" s="16">
        <v>431</v>
      </c>
      <c r="O478" s="30" t="s">
        <v>25</v>
      </c>
      <c r="P478" s="11" t="s">
        <v>26</v>
      </c>
      <c r="Q478" s="18" t="s">
        <v>1359</v>
      </c>
      <c r="R478" s="23" t="str">
        <f t="shared" si="31"/>
        <v>00086808</v>
      </c>
      <c r="T478" s="3" t="s">
        <v>418</v>
      </c>
      <c r="U478" s="11" t="s">
        <v>1360</v>
      </c>
      <c r="V478" s="11" t="s">
        <v>25</v>
      </c>
      <c r="W478" s="11" t="s">
        <v>25</v>
      </c>
      <c r="X478" s="3" t="s">
        <v>422</v>
      </c>
      <c r="Y478" s="11" t="s">
        <v>2649</v>
      </c>
      <c r="Z478" s="11" t="s">
        <v>25</v>
      </c>
      <c r="AA478" s="11" t="s">
        <v>25</v>
      </c>
      <c r="AB478" s="11" t="str">
        <f>LOWER('[1]All data except MON12'!S1698)</f>
        <v/>
      </c>
    </row>
    <row r="479" spans="1:99">
      <c r="A479" s="3" t="s">
        <v>2687</v>
      </c>
      <c r="B479" s="11" t="s">
        <v>525</v>
      </c>
      <c r="C479" s="3" t="s">
        <v>526</v>
      </c>
      <c r="D479" s="32">
        <v>41395</v>
      </c>
      <c r="E479" s="33">
        <f t="shared" si="28"/>
        <v>1</v>
      </c>
      <c r="F479" s="33">
        <f t="shared" si="29"/>
        <v>5</v>
      </c>
      <c r="G479" s="33">
        <f t="shared" si="30"/>
        <v>2013</v>
      </c>
      <c r="H479" s="58" t="s">
        <v>5816</v>
      </c>
      <c r="I479" s="11" t="s">
        <v>1342</v>
      </c>
      <c r="L479" s="11" t="s">
        <v>30</v>
      </c>
      <c r="M479" s="18">
        <v>359</v>
      </c>
      <c r="N479" s="16">
        <v>417</v>
      </c>
      <c r="O479" s="30" t="s">
        <v>25</v>
      </c>
      <c r="P479" s="11" t="s">
        <v>26</v>
      </c>
      <c r="Q479" s="18" t="s">
        <v>1343</v>
      </c>
      <c r="R479" s="23" t="str">
        <f t="shared" si="31"/>
        <v>00086810</v>
      </c>
      <c r="T479" s="3" t="s">
        <v>418</v>
      </c>
      <c r="U479" s="11" t="s">
        <v>1344</v>
      </c>
      <c r="V479" s="11" t="s">
        <v>25</v>
      </c>
      <c r="W479" s="11" t="s">
        <v>25</v>
      </c>
      <c r="X479" s="3" t="s">
        <v>422</v>
      </c>
      <c r="Y479" s="11" t="s">
        <v>2649</v>
      </c>
      <c r="Z479" s="11" t="s">
        <v>25</v>
      </c>
      <c r="AA479" s="11" t="s">
        <v>25</v>
      </c>
      <c r="AB479" s="11" t="str">
        <f>LOWER('[1]All data except MON12'!S1688)</f>
        <v/>
      </c>
    </row>
    <row r="480" spans="1:99">
      <c r="A480" s="3" t="s">
        <v>2815</v>
      </c>
      <c r="B480" s="11" t="s">
        <v>525</v>
      </c>
      <c r="C480" s="3" t="s">
        <v>526</v>
      </c>
      <c r="D480" s="32">
        <v>41395</v>
      </c>
      <c r="E480" s="33">
        <f t="shared" si="28"/>
        <v>1</v>
      </c>
      <c r="F480" s="33">
        <f t="shared" si="29"/>
        <v>5</v>
      </c>
      <c r="G480" s="33">
        <f t="shared" si="30"/>
        <v>2013</v>
      </c>
      <c r="H480" s="58" t="s">
        <v>5815</v>
      </c>
      <c r="I480" s="11" t="s">
        <v>544</v>
      </c>
      <c r="L480" s="11" t="s">
        <v>24</v>
      </c>
      <c r="M480" s="18">
        <v>341</v>
      </c>
      <c r="N480" s="16">
        <v>392</v>
      </c>
      <c r="O480" s="30" t="s">
        <v>25</v>
      </c>
      <c r="P480" s="11" t="s">
        <v>26</v>
      </c>
      <c r="Q480" s="18" t="s">
        <v>1960</v>
      </c>
      <c r="R480" s="23" t="str">
        <f t="shared" si="31"/>
        <v>00086811</v>
      </c>
      <c r="T480" s="3" t="s">
        <v>1506</v>
      </c>
      <c r="U480" s="11" t="s">
        <v>1961</v>
      </c>
      <c r="V480" s="11" t="s">
        <v>25</v>
      </c>
      <c r="W480" s="11" t="s">
        <v>25</v>
      </c>
      <c r="X480" s="3" t="s">
        <v>422</v>
      </c>
      <c r="Y480" s="11" t="s">
        <v>2649</v>
      </c>
      <c r="Z480" s="11" t="s">
        <v>1962</v>
      </c>
      <c r="AA480" s="11" t="s">
        <v>25</v>
      </c>
      <c r="AB480" s="11" t="str">
        <f>LOWER('[1]All data except MON12'!S1700)</f>
        <v/>
      </c>
    </row>
    <row r="481" spans="1:99">
      <c r="A481" s="3" t="s">
        <v>2807</v>
      </c>
      <c r="B481" s="11" t="s">
        <v>525</v>
      </c>
      <c r="C481" s="3" t="s">
        <v>526</v>
      </c>
      <c r="D481" s="32">
        <v>41395</v>
      </c>
      <c r="E481" s="33">
        <f t="shared" si="28"/>
        <v>1</v>
      </c>
      <c r="F481" s="33">
        <f t="shared" si="29"/>
        <v>5</v>
      </c>
      <c r="G481" s="33">
        <f t="shared" si="30"/>
        <v>2013</v>
      </c>
      <c r="H481" s="58" t="s">
        <v>5815</v>
      </c>
      <c r="I481" s="11" t="s">
        <v>544</v>
      </c>
      <c r="L481" s="11" t="s">
        <v>30</v>
      </c>
      <c r="M481" s="18">
        <v>393</v>
      </c>
      <c r="N481" s="16">
        <v>577</v>
      </c>
      <c r="O481" s="30" t="s">
        <v>25</v>
      </c>
      <c r="P481" s="11" t="s">
        <v>26</v>
      </c>
      <c r="Q481" s="18" t="s">
        <v>1361</v>
      </c>
      <c r="R481" s="23" t="str">
        <f t="shared" si="31"/>
        <v>00086813</v>
      </c>
      <c r="T481" s="3" t="s">
        <v>418</v>
      </c>
      <c r="U481" s="11" t="s">
        <v>1362</v>
      </c>
      <c r="V481" s="11" t="s">
        <v>25</v>
      </c>
      <c r="W481" s="11" t="s">
        <v>25</v>
      </c>
      <c r="X481" s="3" t="s">
        <v>422</v>
      </c>
      <c r="Y481" s="11" t="s">
        <v>2649</v>
      </c>
      <c r="Z481" s="11" t="s">
        <v>25</v>
      </c>
      <c r="AA481" s="11" t="s">
        <v>25</v>
      </c>
      <c r="AB481" s="11" t="str">
        <f>LOWER('[1]All data except MON12'!S1699)</f>
        <v/>
      </c>
    </row>
    <row r="482" spans="1:99">
      <c r="A482" s="3" t="s">
        <v>2799</v>
      </c>
      <c r="B482" s="11" t="s">
        <v>525</v>
      </c>
      <c r="C482" s="3" t="s">
        <v>526</v>
      </c>
      <c r="D482" s="32">
        <v>41395</v>
      </c>
      <c r="E482" s="33">
        <f t="shared" si="28"/>
        <v>1</v>
      </c>
      <c r="F482" s="33">
        <f t="shared" si="29"/>
        <v>5</v>
      </c>
      <c r="G482" s="33">
        <f t="shared" si="30"/>
        <v>2013</v>
      </c>
      <c r="H482" s="58" t="s">
        <v>5815</v>
      </c>
      <c r="I482" s="11" t="s">
        <v>544</v>
      </c>
      <c r="L482" s="11" t="s">
        <v>30</v>
      </c>
      <c r="M482" s="18">
        <v>352</v>
      </c>
      <c r="N482" s="16">
        <v>371</v>
      </c>
      <c r="O482" s="30" t="s">
        <v>25</v>
      </c>
      <c r="P482" s="11" t="s">
        <v>26</v>
      </c>
      <c r="Q482" s="18" t="s">
        <v>640</v>
      </c>
      <c r="R482" s="23" t="str">
        <f t="shared" si="31"/>
        <v>00086815</v>
      </c>
      <c r="T482" s="3" t="s">
        <v>418</v>
      </c>
      <c r="U482" s="11" t="s">
        <v>1347</v>
      </c>
      <c r="V482" s="11" t="s">
        <v>25</v>
      </c>
      <c r="W482" s="11" t="s">
        <v>25</v>
      </c>
      <c r="X482" s="3" t="s">
        <v>422</v>
      </c>
      <c r="Y482" s="11" t="s">
        <v>2649</v>
      </c>
      <c r="Z482" s="11" t="s">
        <v>25</v>
      </c>
      <c r="AA482" s="11" t="s">
        <v>25</v>
      </c>
      <c r="AB482" s="11" t="str">
        <f>LOWER('[1]All data except MON12'!S1690)</f>
        <v/>
      </c>
    </row>
    <row r="483" spans="1:99">
      <c r="A483" s="3" t="s">
        <v>2808</v>
      </c>
      <c r="B483" s="11" t="s">
        <v>525</v>
      </c>
      <c r="C483" s="3" t="s">
        <v>526</v>
      </c>
      <c r="D483" s="32">
        <v>41395</v>
      </c>
      <c r="E483" s="33">
        <f t="shared" si="28"/>
        <v>1</v>
      </c>
      <c r="F483" s="33">
        <f t="shared" si="29"/>
        <v>5</v>
      </c>
      <c r="G483" s="33">
        <f t="shared" si="30"/>
        <v>2013</v>
      </c>
      <c r="H483" s="58" t="s">
        <v>5815</v>
      </c>
      <c r="I483" s="11" t="s">
        <v>544</v>
      </c>
      <c r="L483" s="11" t="s">
        <v>30</v>
      </c>
      <c r="M483" s="18">
        <v>382</v>
      </c>
      <c r="N483" s="16">
        <v>518</v>
      </c>
      <c r="O483" s="30" t="s">
        <v>25</v>
      </c>
      <c r="P483" s="11" t="s">
        <v>26</v>
      </c>
      <c r="Q483" s="18" t="s">
        <v>1363</v>
      </c>
      <c r="R483" s="23" t="str">
        <f t="shared" si="31"/>
        <v>00086817</v>
      </c>
      <c r="T483" s="3" t="s">
        <v>418</v>
      </c>
      <c r="U483" s="11" t="s">
        <v>1364</v>
      </c>
      <c r="V483" s="11" t="s">
        <v>25</v>
      </c>
      <c r="W483" s="11" t="s">
        <v>25</v>
      </c>
      <c r="X483" s="3" t="s">
        <v>422</v>
      </c>
      <c r="Y483" s="11" t="s">
        <v>2649</v>
      </c>
      <c r="Z483" s="11" t="s">
        <v>25</v>
      </c>
      <c r="AA483" s="11" t="s">
        <v>25</v>
      </c>
      <c r="AB483" s="11" t="str">
        <f>LOWER('[1]All data except MON12'!S1701)</f>
        <v/>
      </c>
    </row>
    <row r="484" spans="1:99">
      <c r="A484" s="3" t="s">
        <v>2802</v>
      </c>
      <c r="B484" s="11" t="s">
        <v>525</v>
      </c>
      <c r="C484" s="3" t="s">
        <v>526</v>
      </c>
      <c r="D484" s="32">
        <v>41395</v>
      </c>
      <c r="E484" s="33">
        <f t="shared" si="28"/>
        <v>1</v>
      </c>
      <c r="F484" s="33">
        <f t="shared" si="29"/>
        <v>5</v>
      </c>
      <c r="G484" s="33">
        <f t="shared" si="30"/>
        <v>2013</v>
      </c>
      <c r="H484" s="58" t="s">
        <v>5815</v>
      </c>
      <c r="I484" s="11" t="s">
        <v>544</v>
      </c>
      <c r="L484" s="11" t="s">
        <v>30</v>
      </c>
      <c r="M484" s="18">
        <v>381</v>
      </c>
      <c r="N484" s="16">
        <v>423</v>
      </c>
      <c r="O484" s="30" t="s">
        <v>25</v>
      </c>
      <c r="P484" s="11" t="s">
        <v>26</v>
      </c>
      <c r="Q484" s="18" t="s">
        <v>1351</v>
      </c>
      <c r="R484" s="23" t="str">
        <f t="shared" si="31"/>
        <v>00086823</v>
      </c>
      <c r="T484" s="3" t="s">
        <v>418</v>
      </c>
      <c r="U484" s="11" t="s">
        <v>1352</v>
      </c>
      <c r="V484" s="11" t="s">
        <v>25</v>
      </c>
      <c r="W484" s="11" t="s">
        <v>25</v>
      </c>
      <c r="X484" s="3" t="s">
        <v>422</v>
      </c>
      <c r="Y484" s="11" t="s">
        <v>2649</v>
      </c>
      <c r="Z484" s="11" t="s">
        <v>25</v>
      </c>
      <c r="AA484" s="11" t="s">
        <v>25</v>
      </c>
      <c r="AB484" s="11" t="str">
        <f>LOWER('[1]All data except MON12'!S1693)</f>
        <v/>
      </c>
    </row>
    <row r="485" spans="1:99">
      <c r="A485" s="3" t="s">
        <v>2809</v>
      </c>
      <c r="B485" s="11" t="s">
        <v>525</v>
      </c>
      <c r="C485" s="3" t="s">
        <v>526</v>
      </c>
      <c r="D485" s="32">
        <v>41395</v>
      </c>
      <c r="E485" s="33">
        <f t="shared" si="28"/>
        <v>1</v>
      </c>
      <c r="F485" s="33">
        <f t="shared" si="29"/>
        <v>5</v>
      </c>
      <c r="G485" s="33">
        <f t="shared" si="30"/>
        <v>2013</v>
      </c>
      <c r="H485" s="58" t="s">
        <v>5815</v>
      </c>
      <c r="I485" s="11" t="s">
        <v>544</v>
      </c>
      <c r="L485" s="11" t="s">
        <v>30</v>
      </c>
      <c r="M485" s="18">
        <v>263</v>
      </c>
      <c r="N485" s="16">
        <v>169</v>
      </c>
      <c r="O485" s="30" t="s">
        <v>25</v>
      </c>
      <c r="P485" s="11" t="s">
        <v>26</v>
      </c>
      <c r="Q485" s="18" t="s">
        <v>1365</v>
      </c>
      <c r="R485" s="23" t="str">
        <f t="shared" si="31"/>
        <v>00086825</v>
      </c>
      <c r="T485" s="3" t="s">
        <v>418</v>
      </c>
      <c r="U485" s="11" t="s">
        <v>1366</v>
      </c>
      <c r="V485" s="11" t="s">
        <v>25</v>
      </c>
      <c r="W485" s="11" t="s">
        <v>25</v>
      </c>
      <c r="X485" s="3" t="s">
        <v>422</v>
      </c>
      <c r="Y485" s="11" t="s">
        <v>2649</v>
      </c>
      <c r="Z485" s="11" t="s">
        <v>25</v>
      </c>
      <c r="AA485" s="11" t="s">
        <v>25</v>
      </c>
      <c r="AB485" s="11" t="str">
        <f>LOWER('[1]All data except MON12'!S1703)</f>
        <v/>
      </c>
    </row>
    <row r="486" spans="1:99">
      <c r="A486" s="3" t="s">
        <v>2812</v>
      </c>
      <c r="B486" s="11" t="s">
        <v>525</v>
      </c>
      <c r="C486" s="3" t="s">
        <v>526</v>
      </c>
      <c r="D486" s="32">
        <v>41395</v>
      </c>
      <c r="E486" s="33">
        <f t="shared" si="28"/>
        <v>1</v>
      </c>
      <c r="F486" s="33">
        <f t="shared" si="29"/>
        <v>5</v>
      </c>
      <c r="G486" s="33">
        <f t="shared" si="30"/>
        <v>2013</v>
      </c>
      <c r="H486" s="58" t="s">
        <v>5815</v>
      </c>
      <c r="I486" s="11" t="s">
        <v>544</v>
      </c>
      <c r="L486" s="11" t="s">
        <v>30</v>
      </c>
      <c r="M486" s="18">
        <v>364</v>
      </c>
      <c r="N486" s="16">
        <v>447</v>
      </c>
      <c r="O486" s="30" t="s">
        <v>25</v>
      </c>
      <c r="P486" s="11" t="s">
        <v>26</v>
      </c>
      <c r="Q486" s="18" t="s">
        <v>729</v>
      </c>
      <c r="R486" s="23" t="str">
        <f t="shared" si="31"/>
        <v>00086828</v>
      </c>
      <c r="T486" s="3" t="s">
        <v>418</v>
      </c>
      <c r="U486" s="11" t="s">
        <v>1371</v>
      </c>
      <c r="V486" s="11" t="s">
        <v>25</v>
      </c>
      <c r="W486" s="11" t="s">
        <v>25</v>
      </c>
      <c r="X486" s="3" t="s">
        <v>422</v>
      </c>
      <c r="Y486" s="11" t="s">
        <v>2649</v>
      </c>
      <c r="Z486" s="11" t="s">
        <v>25</v>
      </c>
      <c r="AA486" s="11" t="s">
        <v>25</v>
      </c>
      <c r="AB486" s="11" t="str">
        <f>LOWER('[1]All data except MON12'!S1708)</f>
        <v/>
      </c>
    </row>
    <row r="487" spans="1:99" s="1" customFormat="1">
      <c r="A487" s="3" t="s">
        <v>2823</v>
      </c>
      <c r="B487" s="1" t="s">
        <v>525</v>
      </c>
      <c r="C487" s="2" t="s">
        <v>526</v>
      </c>
      <c r="D487" s="15">
        <v>41395</v>
      </c>
      <c r="E487" s="4">
        <f t="shared" si="28"/>
        <v>1</v>
      </c>
      <c r="F487" s="4">
        <f t="shared" si="29"/>
        <v>5</v>
      </c>
      <c r="G487" s="4">
        <f t="shared" si="30"/>
        <v>2013</v>
      </c>
      <c r="H487" s="58" t="s">
        <v>5815</v>
      </c>
      <c r="I487" s="11" t="s">
        <v>544</v>
      </c>
      <c r="L487" s="1" t="s">
        <v>30</v>
      </c>
      <c r="M487" s="5">
        <v>268</v>
      </c>
      <c r="N487" s="6">
        <v>184</v>
      </c>
      <c r="O487" s="13" t="s">
        <v>25</v>
      </c>
      <c r="P487" s="1" t="s">
        <v>26</v>
      </c>
      <c r="Q487" s="5" t="s">
        <v>2438</v>
      </c>
      <c r="R487" s="23" t="str">
        <f t="shared" si="31"/>
        <v>00086834</v>
      </c>
      <c r="V487" s="1" t="s">
        <v>25</v>
      </c>
      <c r="W487" s="1" t="s">
        <v>25</v>
      </c>
      <c r="X487" s="2" t="s">
        <v>422</v>
      </c>
      <c r="Y487" s="1" t="s">
        <v>2649</v>
      </c>
      <c r="Z487" s="1" t="s">
        <v>25</v>
      </c>
      <c r="AA487" s="1" t="s">
        <v>25</v>
      </c>
      <c r="AB487" s="1" t="str">
        <f>LOWER('[1]All data except MON12'!S1713)</f>
        <v/>
      </c>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c r="BE487" s="11"/>
      <c r="BF487" s="11"/>
      <c r="BG487" s="11"/>
      <c r="BH487" s="11"/>
      <c r="BI487" s="11"/>
      <c r="BJ487" s="11"/>
      <c r="BK487" s="11"/>
      <c r="BL487" s="11"/>
      <c r="BM487" s="11"/>
      <c r="BN487" s="11"/>
      <c r="BO487" s="11"/>
      <c r="BP487" s="11"/>
      <c r="BQ487" s="11"/>
      <c r="BR487" s="11"/>
      <c r="BS487" s="11"/>
      <c r="BT487" s="11"/>
      <c r="BU487" s="11"/>
      <c r="BV487" s="11"/>
      <c r="BW487" s="11"/>
      <c r="BX487" s="11"/>
      <c r="BY487" s="11"/>
      <c r="BZ487" s="11"/>
      <c r="CA487" s="11"/>
      <c r="CB487" s="11"/>
      <c r="CC487" s="11"/>
      <c r="CD487" s="11"/>
      <c r="CE487" s="11"/>
      <c r="CF487" s="11"/>
      <c r="CG487" s="11"/>
      <c r="CH487" s="11"/>
      <c r="CI487" s="11"/>
      <c r="CJ487" s="11"/>
      <c r="CK487" s="11"/>
      <c r="CL487" s="11"/>
      <c r="CM487" s="11"/>
      <c r="CN487" s="11"/>
      <c r="CO487" s="11"/>
      <c r="CP487" s="11"/>
      <c r="CQ487" s="11"/>
      <c r="CR487" s="11"/>
      <c r="CS487" s="11"/>
      <c r="CT487" s="11"/>
      <c r="CU487" s="11"/>
    </row>
    <row r="488" spans="1:99" s="1" customFormat="1">
      <c r="A488" s="3" t="s">
        <v>2828</v>
      </c>
      <c r="B488" s="1" t="s">
        <v>525</v>
      </c>
      <c r="C488" s="1" t="s">
        <v>526</v>
      </c>
      <c r="D488" s="14">
        <v>41396</v>
      </c>
      <c r="E488" s="8">
        <f t="shared" si="28"/>
        <v>2</v>
      </c>
      <c r="F488" s="8">
        <f t="shared" si="29"/>
        <v>5</v>
      </c>
      <c r="G488" s="8">
        <f t="shared" si="30"/>
        <v>2013</v>
      </c>
      <c r="H488" s="58" t="s">
        <v>5815</v>
      </c>
      <c r="I488" s="11" t="s">
        <v>544</v>
      </c>
      <c r="L488" s="1" t="s">
        <v>30</v>
      </c>
      <c r="M488" s="5">
        <v>346</v>
      </c>
      <c r="N488" s="6">
        <v>342</v>
      </c>
      <c r="O488" s="13" t="s">
        <v>715</v>
      </c>
      <c r="P488" s="1" t="s">
        <v>26</v>
      </c>
      <c r="Q488" s="5" t="s">
        <v>993</v>
      </c>
      <c r="R488" s="23" t="str">
        <f t="shared" si="31"/>
        <v>00086771</v>
      </c>
      <c r="U488" s="1" t="s">
        <v>25</v>
      </c>
      <c r="V488" s="1" t="s">
        <v>25</v>
      </c>
      <c r="W488" s="1" t="s">
        <v>25</v>
      </c>
      <c r="X488" s="1" t="s">
        <v>422</v>
      </c>
      <c r="Y488" s="1" t="s">
        <v>2649</v>
      </c>
      <c r="Z488" s="1" t="s">
        <v>25</v>
      </c>
      <c r="AA488" s="1" t="s">
        <v>25</v>
      </c>
      <c r="AB488" s="1" t="str">
        <f>LOWER('[1]All data except MON12'!S2589)</f>
        <v/>
      </c>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c r="BE488" s="11"/>
      <c r="BF488" s="11"/>
      <c r="BG488" s="11"/>
      <c r="BH488" s="11"/>
      <c r="BI488" s="11"/>
      <c r="BJ488" s="11"/>
      <c r="BK488" s="11"/>
      <c r="BL488" s="11"/>
      <c r="BM488" s="11"/>
      <c r="BN488" s="11"/>
      <c r="BO488" s="11"/>
      <c r="BP488" s="11"/>
      <c r="BQ488" s="11"/>
      <c r="BR488" s="11"/>
      <c r="BS488" s="11"/>
      <c r="BT488" s="11"/>
      <c r="BU488" s="11"/>
      <c r="BV488" s="11"/>
      <c r="BW488" s="11"/>
      <c r="BX488" s="11"/>
      <c r="BY488" s="11"/>
      <c r="BZ488" s="11"/>
      <c r="CA488" s="11"/>
      <c r="CB488" s="11"/>
      <c r="CC488" s="11"/>
      <c r="CD488" s="11"/>
      <c r="CE488" s="11"/>
      <c r="CF488" s="11"/>
      <c r="CG488" s="11"/>
      <c r="CH488" s="11"/>
      <c r="CI488" s="11"/>
      <c r="CJ488" s="11"/>
      <c r="CK488" s="11"/>
      <c r="CL488" s="11"/>
      <c r="CM488" s="11"/>
      <c r="CN488" s="11"/>
      <c r="CO488" s="11"/>
      <c r="CP488" s="11"/>
      <c r="CQ488" s="11"/>
      <c r="CR488" s="11"/>
      <c r="CS488" s="11"/>
      <c r="CT488" s="11"/>
      <c r="CU488" s="11"/>
    </row>
    <row r="489" spans="1:99" s="1" customFormat="1">
      <c r="A489" s="3" t="s">
        <v>2842</v>
      </c>
      <c r="B489" s="1" t="s">
        <v>525</v>
      </c>
      <c r="C489" s="2" t="s">
        <v>526</v>
      </c>
      <c r="D489" s="15">
        <v>41396</v>
      </c>
      <c r="E489" s="4">
        <f t="shared" si="28"/>
        <v>2</v>
      </c>
      <c r="F489" s="4">
        <f t="shared" si="29"/>
        <v>5</v>
      </c>
      <c r="G489" s="4">
        <f t="shared" si="30"/>
        <v>2013</v>
      </c>
      <c r="H489" s="58" t="s">
        <v>5815</v>
      </c>
      <c r="I489" s="11" t="s">
        <v>544</v>
      </c>
      <c r="L489" s="1" t="s">
        <v>30</v>
      </c>
      <c r="M489" s="5">
        <v>368</v>
      </c>
      <c r="N489" s="6">
        <v>461</v>
      </c>
      <c r="O489" s="13" t="s">
        <v>25</v>
      </c>
      <c r="P489" s="1" t="s">
        <v>26</v>
      </c>
      <c r="Q489" s="5" t="s">
        <v>2493</v>
      </c>
      <c r="R489" s="23" t="str">
        <f t="shared" si="31"/>
        <v>00086800</v>
      </c>
      <c r="V489" s="1" t="s">
        <v>25</v>
      </c>
      <c r="W489" s="1" t="s">
        <v>25</v>
      </c>
      <c r="X489" s="1" t="s">
        <v>25</v>
      </c>
      <c r="Y489" s="1" t="s">
        <v>2649</v>
      </c>
      <c r="Z489" s="1" t="s">
        <v>25</v>
      </c>
      <c r="AA489" s="1" t="s">
        <v>25</v>
      </c>
      <c r="AB489" s="1" t="str">
        <f>LOWER('[1]All data except MON12'!S1719)</f>
        <v/>
      </c>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c r="BE489" s="11"/>
      <c r="BF489" s="11"/>
      <c r="BG489" s="11"/>
      <c r="BH489" s="11"/>
      <c r="BI489" s="11"/>
      <c r="BJ489" s="11"/>
      <c r="BK489" s="11"/>
      <c r="BL489" s="11"/>
      <c r="BM489" s="11"/>
      <c r="BN489" s="11"/>
      <c r="BO489" s="11"/>
      <c r="BP489" s="11"/>
      <c r="BQ489" s="11"/>
      <c r="BR489" s="11"/>
      <c r="BS489" s="11"/>
      <c r="BT489" s="11"/>
      <c r="BU489" s="11"/>
      <c r="BV489" s="11"/>
      <c r="BW489" s="11"/>
      <c r="BX489" s="11"/>
      <c r="BY489" s="11"/>
      <c r="BZ489" s="11"/>
      <c r="CA489" s="11"/>
      <c r="CB489" s="11"/>
      <c r="CC489" s="11"/>
      <c r="CD489" s="11"/>
      <c r="CE489" s="11"/>
      <c r="CF489" s="11"/>
      <c r="CG489" s="11"/>
      <c r="CH489" s="11"/>
      <c r="CI489" s="11"/>
      <c r="CJ489" s="11"/>
      <c r="CK489" s="11"/>
      <c r="CL489" s="11"/>
      <c r="CM489" s="11"/>
      <c r="CN489" s="11"/>
      <c r="CO489" s="11"/>
      <c r="CP489" s="11"/>
      <c r="CQ489" s="11"/>
      <c r="CR489" s="11"/>
      <c r="CS489" s="11"/>
      <c r="CT489" s="11"/>
      <c r="CU489" s="11"/>
    </row>
    <row r="490" spans="1:99" s="1" customFormat="1">
      <c r="A490" s="3" t="s">
        <v>2829</v>
      </c>
      <c r="B490" s="1" t="s">
        <v>525</v>
      </c>
      <c r="C490" s="1" t="s">
        <v>526</v>
      </c>
      <c r="D490" s="14">
        <v>41396</v>
      </c>
      <c r="E490" s="8">
        <f t="shared" si="28"/>
        <v>2</v>
      </c>
      <c r="F490" s="8">
        <f t="shared" si="29"/>
        <v>5</v>
      </c>
      <c r="G490" s="8">
        <f t="shared" si="30"/>
        <v>2013</v>
      </c>
      <c r="H490" s="58" t="s">
        <v>5815</v>
      </c>
      <c r="I490" s="11" t="s">
        <v>544</v>
      </c>
      <c r="L490" s="1" t="s">
        <v>30</v>
      </c>
      <c r="M490" s="5">
        <v>350</v>
      </c>
      <c r="N490" s="6">
        <v>392</v>
      </c>
      <c r="O490" s="13" t="s">
        <v>715</v>
      </c>
      <c r="P490" s="1" t="s">
        <v>26</v>
      </c>
      <c r="Q490" s="5" t="s">
        <v>1106</v>
      </c>
      <c r="R490" s="23" t="str">
        <f t="shared" si="31"/>
        <v>00086807</v>
      </c>
      <c r="U490" s="1" t="s">
        <v>25</v>
      </c>
      <c r="V490" s="1" t="s">
        <v>25</v>
      </c>
      <c r="W490" s="1" t="s">
        <v>25</v>
      </c>
      <c r="X490" s="1" t="s">
        <v>25</v>
      </c>
      <c r="Y490" s="1" t="s">
        <v>2649</v>
      </c>
      <c r="Z490" s="1" t="s">
        <v>25</v>
      </c>
      <c r="AA490" s="1" t="s">
        <v>25</v>
      </c>
      <c r="AB490" s="1" t="str">
        <f>LOWER('[1]All data except MON12'!S2591)</f>
        <v/>
      </c>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c r="BE490" s="11"/>
      <c r="BF490" s="11"/>
      <c r="BG490" s="11"/>
      <c r="BH490" s="11"/>
      <c r="BI490" s="11"/>
      <c r="BJ490" s="11"/>
      <c r="BK490" s="11"/>
      <c r="BL490" s="11"/>
      <c r="BM490" s="11"/>
      <c r="BN490" s="11"/>
      <c r="BO490" s="11"/>
      <c r="BP490" s="11"/>
      <c r="BQ490" s="11"/>
      <c r="BR490" s="11"/>
      <c r="BS490" s="11"/>
      <c r="BT490" s="11"/>
      <c r="BU490" s="11"/>
      <c r="BV490" s="11"/>
      <c r="BW490" s="11"/>
      <c r="BX490" s="11"/>
      <c r="BY490" s="11"/>
      <c r="BZ490" s="11"/>
      <c r="CA490" s="11"/>
      <c r="CB490" s="11"/>
      <c r="CC490" s="11"/>
      <c r="CD490" s="11"/>
      <c r="CE490" s="11"/>
      <c r="CF490" s="11"/>
      <c r="CG490" s="11"/>
      <c r="CH490" s="11"/>
      <c r="CI490" s="11"/>
      <c r="CJ490" s="11"/>
      <c r="CK490" s="11"/>
      <c r="CL490" s="11"/>
      <c r="CM490" s="11"/>
      <c r="CN490" s="11"/>
      <c r="CO490" s="11"/>
      <c r="CP490" s="11"/>
      <c r="CQ490" s="11"/>
      <c r="CR490" s="11"/>
      <c r="CS490" s="11"/>
      <c r="CT490" s="11"/>
      <c r="CU490" s="11"/>
    </row>
    <row r="491" spans="1:99" s="1" customFormat="1">
      <c r="A491" s="3" t="s">
        <v>2839</v>
      </c>
      <c r="B491" s="1" t="s">
        <v>525</v>
      </c>
      <c r="C491" s="2" t="s">
        <v>526</v>
      </c>
      <c r="D491" s="15">
        <v>41396</v>
      </c>
      <c r="E491" s="4">
        <f t="shared" si="28"/>
        <v>2</v>
      </c>
      <c r="F491" s="4">
        <f t="shared" si="29"/>
        <v>5</v>
      </c>
      <c r="G491" s="4">
        <f t="shared" si="30"/>
        <v>2013</v>
      </c>
      <c r="H491" s="58" t="s">
        <v>5815</v>
      </c>
      <c r="I491" s="11" t="s">
        <v>544</v>
      </c>
      <c r="L491" s="1" t="s">
        <v>30</v>
      </c>
      <c r="M491" s="5">
        <v>334</v>
      </c>
      <c r="N491" s="6">
        <v>358</v>
      </c>
      <c r="O491" s="13" t="s">
        <v>25</v>
      </c>
      <c r="P491" s="1" t="s">
        <v>26</v>
      </c>
      <c r="Q491" s="5" t="s">
        <v>2482</v>
      </c>
      <c r="R491" s="23" t="str">
        <f t="shared" si="31"/>
        <v>00086809</v>
      </c>
      <c r="V491" s="1" t="s">
        <v>25</v>
      </c>
      <c r="W491" s="1" t="s">
        <v>25</v>
      </c>
      <c r="X491" s="1" t="s">
        <v>25</v>
      </c>
      <c r="Y491" s="1" t="s">
        <v>2649</v>
      </c>
      <c r="Z491" s="1" t="s">
        <v>25</v>
      </c>
      <c r="AA491" s="1" t="s">
        <v>25</v>
      </c>
      <c r="AB491" s="1" t="str">
        <f>LOWER('[1]All data except MON12'!S1720)</f>
        <v/>
      </c>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c r="BE491" s="11"/>
      <c r="BF491" s="11"/>
      <c r="BG491" s="11"/>
      <c r="BH491" s="11"/>
      <c r="BI491" s="11"/>
      <c r="BJ491" s="11"/>
      <c r="BK491" s="11"/>
      <c r="BL491" s="11"/>
      <c r="BM491" s="11"/>
      <c r="BN491" s="11"/>
      <c r="BO491" s="11"/>
      <c r="BP491" s="11"/>
      <c r="BQ491" s="11"/>
      <c r="BR491" s="11"/>
      <c r="BS491" s="11"/>
      <c r="BT491" s="11"/>
      <c r="BU491" s="11"/>
      <c r="BV491" s="11"/>
      <c r="BW491" s="11"/>
      <c r="BX491" s="11"/>
      <c r="BY491" s="11"/>
      <c r="BZ491" s="11"/>
      <c r="CA491" s="11"/>
      <c r="CB491" s="11"/>
      <c r="CC491" s="11"/>
      <c r="CD491" s="11"/>
      <c r="CE491" s="11"/>
      <c r="CF491" s="11"/>
      <c r="CG491" s="11"/>
      <c r="CH491" s="11"/>
      <c r="CI491" s="11"/>
      <c r="CJ491" s="11"/>
      <c r="CK491" s="11"/>
      <c r="CL491" s="11"/>
      <c r="CM491" s="11"/>
      <c r="CN491" s="11"/>
      <c r="CO491" s="11"/>
      <c r="CP491" s="11"/>
      <c r="CQ491" s="11"/>
      <c r="CR491" s="11"/>
      <c r="CS491" s="11"/>
      <c r="CT491" s="11"/>
      <c r="CU491" s="11"/>
    </row>
    <row r="492" spans="1:99" s="1" customFormat="1">
      <c r="A492" s="3" t="s">
        <v>2830</v>
      </c>
      <c r="B492" s="1" t="s">
        <v>525</v>
      </c>
      <c r="C492" s="1" t="s">
        <v>526</v>
      </c>
      <c r="D492" s="14">
        <v>41396</v>
      </c>
      <c r="E492" s="8">
        <f t="shared" si="28"/>
        <v>2</v>
      </c>
      <c r="F492" s="8">
        <f t="shared" si="29"/>
        <v>5</v>
      </c>
      <c r="G492" s="8">
        <f t="shared" si="30"/>
        <v>2013</v>
      </c>
      <c r="H492" s="58" t="s">
        <v>5815</v>
      </c>
      <c r="I492" s="11" t="s">
        <v>544</v>
      </c>
      <c r="L492" s="1" t="s">
        <v>30</v>
      </c>
      <c r="M492" s="5">
        <v>364</v>
      </c>
      <c r="N492" s="6">
        <v>447</v>
      </c>
      <c r="O492" s="13" t="s">
        <v>715</v>
      </c>
      <c r="P492" s="1" t="s">
        <v>26</v>
      </c>
      <c r="Q492" s="5" t="s">
        <v>729</v>
      </c>
      <c r="R492" s="23" t="str">
        <f t="shared" si="31"/>
        <v>00086828</v>
      </c>
      <c r="U492" s="1" t="s">
        <v>25</v>
      </c>
      <c r="V492" s="1" t="s">
        <v>25</v>
      </c>
      <c r="W492" s="1" t="s">
        <v>25</v>
      </c>
      <c r="X492" s="1" t="s">
        <v>25</v>
      </c>
      <c r="Y492" s="1" t="s">
        <v>2649</v>
      </c>
      <c r="Z492" s="1" t="s">
        <v>25</v>
      </c>
      <c r="AA492" s="1" t="s">
        <v>25</v>
      </c>
      <c r="AB492" s="1" t="str">
        <f>LOWER('[1]All data except MON12'!S2590)</f>
        <v/>
      </c>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c r="BE492" s="11"/>
      <c r="BF492" s="11"/>
      <c r="BG492" s="11"/>
      <c r="BH492" s="11"/>
      <c r="BI492" s="11"/>
      <c r="BJ492" s="11"/>
      <c r="BK492" s="11"/>
      <c r="BL492" s="11"/>
      <c r="BM492" s="11"/>
      <c r="BN492" s="11"/>
      <c r="BO492" s="11"/>
      <c r="BP492" s="11"/>
      <c r="BQ492" s="11"/>
      <c r="BR492" s="11"/>
      <c r="BS492" s="11"/>
      <c r="BT492" s="11"/>
      <c r="BU492" s="11"/>
      <c r="BV492" s="11"/>
      <c r="BW492" s="11"/>
      <c r="BX492" s="11"/>
      <c r="BY492" s="11"/>
      <c r="BZ492" s="11"/>
      <c r="CA492" s="11"/>
      <c r="CB492" s="11"/>
      <c r="CC492" s="11"/>
      <c r="CD492" s="11"/>
      <c r="CE492" s="11"/>
      <c r="CF492" s="11"/>
      <c r="CG492" s="11"/>
      <c r="CH492" s="11"/>
      <c r="CI492" s="11"/>
      <c r="CJ492" s="11"/>
      <c r="CK492" s="11"/>
      <c r="CL492" s="11"/>
      <c r="CM492" s="11"/>
      <c r="CN492" s="11"/>
      <c r="CO492" s="11"/>
      <c r="CP492" s="11"/>
      <c r="CQ492" s="11"/>
      <c r="CR492" s="11"/>
      <c r="CS492" s="11"/>
      <c r="CT492" s="11"/>
      <c r="CU492" s="11"/>
    </row>
    <row r="493" spans="1:99" s="1" customFormat="1">
      <c r="A493" s="3" t="s">
        <v>2840</v>
      </c>
      <c r="B493" s="1" t="s">
        <v>525</v>
      </c>
      <c r="C493" s="2" t="s">
        <v>526</v>
      </c>
      <c r="D493" s="15">
        <v>41396</v>
      </c>
      <c r="E493" s="4">
        <f t="shared" si="28"/>
        <v>2</v>
      </c>
      <c r="F493" s="4">
        <f t="shared" si="29"/>
        <v>5</v>
      </c>
      <c r="G493" s="4">
        <f t="shared" si="30"/>
        <v>2013</v>
      </c>
      <c r="H493" s="58" t="s">
        <v>5817</v>
      </c>
      <c r="I493" s="11" t="s">
        <v>527</v>
      </c>
      <c r="L493" s="1" t="s">
        <v>30</v>
      </c>
      <c r="M493" s="5">
        <v>361</v>
      </c>
      <c r="N493" s="6">
        <v>385</v>
      </c>
      <c r="O493" s="13" t="s">
        <v>25</v>
      </c>
      <c r="P493" s="1" t="s">
        <v>26</v>
      </c>
      <c r="Q493" s="5" t="s">
        <v>2487</v>
      </c>
      <c r="R493" s="23" t="str">
        <f t="shared" si="31"/>
        <v>00115121</v>
      </c>
      <c r="V493" s="1" t="s">
        <v>25</v>
      </c>
      <c r="W493" s="1" t="s">
        <v>25</v>
      </c>
      <c r="X493" s="1" t="s">
        <v>25</v>
      </c>
      <c r="Y493" s="1" t="s">
        <v>2649</v>
      </c>
      <c r="Z493" s="1" t="s">
        <v>25</v>
      </c>
      <c r="AA493" s="1" t="s">
        <v>25</v>
      </c>
      <c r="AB493" s="1" t="str">
        <f>LOWER('[1]All data except MON12'!S1732)</f>
        <v/>
      </c>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c r="BE493" s="11"/>
      <c r="BF493" s="11"/>
      <c r="BG493" s="11"/>
      <c r="BH493" s="11"/>
      <c r="BI493" s="11"/>
      <c r="BJ493" s="11"/>
      <c r="BK493" s="11"/>
      <c r="BL493" s="11"/>
      <c r="BM493" s="11"/>
      <c r="BN493" s="11"/>
      <c r="BO493" s="11"/>
      <c r="BP493" s="11"/>
      <c r="BQ493" s="11"/>
      <c r="BR493" s="11"/>
      <c r="BS493" s="11"/>
      <c r="BT493" s="11"/>
      <c r="BU493" s="11"/>
      <c r="BV493" s="11"/>
      <c r="BW493" s="11"/>
      <c r="BX493" s="11"/>
      <c r="BY493" s="11"/>
      <c r="BZ493" s="11"/>
      <c r="CA493" s="11"/>
      <c r="CB493" s="11"/>
      <c r="CC493" s="11"/>
      <c r="CD493" s="11"/>
      <c r="CE493" s="11"/>
      <c r="CF493" s="11"/>
      <c r="CG493" s="11"/>
      <c r="CH493" s="11"/>
      <c r="CI493" s="11"/>
      <c r="CJ493" s="11"/>
      <c r="CK493" s="11"/>
      <c r="CL493" s="11"/>
      <c r="CM493" s="11"/>
      <c r="CN493" s="11"/>
      <c r="CO493" s="11"/>
      <c r="CP493" s="11"/>
      <c r="CQ493" s="11"/>
      <c r="CR493" s="11"/>
      <c r="CS493" s="11"/>
      <c r="CT493" s="11"/>
      <c r="CU493" s="11"/>
    </row>
    <row r="494" spans="1:99" s="1" customFormat="1">
      <c r="A494" s="3" t="s">
        <v>2841</v>
      </c>
      <c r="B494" s="1" t="s">
        <v>525</v>
      </c>
      <c r="C494" s="2" t="s">
        <v>526</v>
      </c>
      <c r="D494" s="15">
        <v>41396</v>
      </c>
      <c r="E494" s="4">
        <f t="shared" si="28"/>
        <v>2</v>
      </c>
      <c r="F494" s="4">
        <f t="shared" si="29"/>
        <v>5</v>
      </c>
      <c r="G494" s="4">
        <f t="shared" si="30"/>
        <v>2013</v>
      </c>
      <c r="H494" s="58" t="s">
        <v>5817</v>
      </c>
      <c r="I494" s="11" t="s">
        <v>527</v>
      </c>
      <c r="L494" s="1" t="s">
        <v>30</v>
      </c>
      <c r="M494" s="5">
        <v>331</v>
      </c>
      <c r="N494" s="6">
        <v>389</v>
      </c>
      <c r="O494" s="13" t="s">
        <v>25</v>
      </c>
      <c r="P494" s="1" t="s">
        <v>26</v>
      </c>
      <c r="Q494" s="5" t="s">
        <v>2489</v>
      </c>
      <c r="R494" s="23" t="str">
        <f t="shared" si="31"/>
        <v>00115127</v>
      </c>
      <c r="V494" s="1" t="s">
        <v>25</v>
      </c>
      <c r="W494" s="1" t="s">
        <v>25</v>
      </c>
      <c r="X494" s="1" t="s">
        <v>25</v>
      </c>
      <c r="Y494" s="1" t="s">
        <v>2649</v>
      </c>
      <c r="Z494" s="1" t="s">
        <v>25</v>
      </c>
      <c r="AA494" s="1" t="s">
        <v>25</v>
      </c>
      <c r="AB494" s="1" t="str">
        <f>LOWER('[1]All data except MON12'!S1734)</f>
        <v/>
      </c>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c r="BE494" s="11"/>
      <c r="BF494" s="11"/>
      <c r="BG494" s="11"/>
      <c r="BH494" s="11"/>
      <c r="BI494" s="11"/>
      <c r="BJ494" s="11"/>
      <c r="BK494" s="11"/>
      <c r="BL494" s="11"/>
      <c r="BM494" s="11"/>
      <c r="BN494" s="11"/>
      <c r="BO494" s="11"/>
      <c r="BP494" s="11"/>
      <c r="BQ494" s="11"/>
      <c r="BR494" s="11"/>
      <c r="BS494" s="11"/>
      <c r="BT494" s="11"/>
      <c r="BU494" s="11"/>
      <c r="BV494" s="11"/>
      <c r="BW494" s="11"/>
      <c r="BX494" s="11"/>
      <c r="BY494" s="11"/>
      <c r="BZ494" s="11"/>
      <c r="CA494" s="11"/>
      <c r="CB494" s="11"/>
      <c r="CC494" s="11"/>
      <c r="CD494" s="11"/>
      <c r="CE494" s="11"/>
      <c r="CF494" s="11"/>
      <c r="CG494" s="11"/>
      <c r="CH494" s="11"/>
      <c r="CI494" s="11"/>
      <c r="CJ494" s="11"/>
      <c r="CK494" s="11"/>
      <c r="CL494" s="11"/>
      <c r="CM494" s="11"/>
      <c r="CN494" s="11"/>
      <c r="CO494" s="11"/>
      <c r="CP494" s="11"/>
      <c r="CQ494" s="11"/>
      <c r="CR494" s="11"/>
      <c r="CS494" s="11"/>
      <c r="CT494" s="11"/>
      <c r="CU494" s="11"/>
    </row>
    <row r="495" spans="1:99" s="1" customFormat="1">
      <c r="A495" s="3" t="s">
        <v>2831</v>
      </c>
      <c r="B495" s="1" t="s">
        <v>525</v>
      </c>
      <c r="C495" s="11" t="s">
        <v>526</v>
      </c>
      <c r="D495" s="14">
        <v>41396</v>
      </c>
      <c r="E495" s="8">
        <f t="shared" si="28"/>
        <v>2</v>
      </c>
      <c r="F495" s="8">
        <f t="shared" si="29"/>
        <v>5</v>
      </c>
      <c r="G495" s="8">
        <f t="shared" si="30"/>
        <v>2013</v>
      </c>
      <c r="H495" s="58" t="s">
        <v>5817</v>
      </c>
      <c r="I495" s="11" t="s">
        <v>527</v>
      </c>
      <c r="L495" s="1" t="s">
        <v>30</v>
      </c>
      <c r="M495" s="5">
        <v>391</v>
      </c>
      <c r="N495" s="6">
        <v>535</v>
      </c>
      <c r="O495" s="13" t="s">
        <v>715</v>
      </c>
      <c r="P495" s="1" t="s">
        <v>26</v>
      </c>
      <c r="Q495" s="5" t="s">
        <v>1185</v>
      </c>
      <c r="R495" s="23" t="str">
        <f t="shared" si="31"/>
        <v>00115129</v>
      </c>
      <c r="U495" s="1" t="s">
        <v>25</v>
      </c>
      <c r="V495" s="1" t="s">
        <v>25</v>
      </c>
      <c r="W495" s="1" t="s">
        <v>25</v>
      </c>
      <c r="X495" s="1" t="s">
        <v>25</v>
      </c>
      <c r="Y495" s="1" t="s">
        <v>2649</v>
      </c>
      <c r="Z495" s="1" t="s">
        <v>25</v>
      </c>
      <c r="AA495" s="1" t="s">
        <v>25</v>
      </c>
      <c r="AB495" s="1" t="str">
        <f>LOWER('[1]All data except MON12'!S2592)</f>
        <v/>
      </c>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c r="BE495" s="11"/>
      <c r="BF495" s="11"/>
      <c r="BG495" s="11"/>
      <c r="BH495" s="11"/>
      <c r="BI495" s="11"/>
      <c r="BJ495" s="11"/>
      <c r="BK495" s="11"/>
      <c r="BL495" s="11"/>
      <c r="BM495" s="11"/>
      <c r="BN495" s="11"/>
      <c r="BO495" s="11"/>
      <c r="BP495" s="11"/>
      <c r="BQ495" s="11"/>
      <c r="BR495" s="11"/>
      <c r="BS495" s="11"/>
      <c r="BT495" s="11"/>
      <c r="BU495" s="11"/>
      <c r="BV495" s="11"/>
      <c r="BW495" s="11"/>
      <c r="BX495" s="11"/>
      <c r="BY495" s="11"/>
      <c r="BZ495" s="11"/>
      <c r="CA495" s="11"/>
      <c r="CB495" s="11"/>
      <c r="CC495" s="11"/>
      <c r="CD495" s="11"/>
      <c r="CE495" s="11"/>
      <c r="CF495" s="11"/>
      <c r="CG495" s="11"/>
      <c r="CH495" s="11"/>
      <c r="CI495" s="11"/>
      <c r="CJ495" s="11"/>
      <c r="CK495" s="11"/>
      <c r="CL495" s="11"/>
      <c r="CM495" s="11"/>
      <c r="CN495" s="11"/>
      <c r="CO495" s="11"/>
      <c r="CP495" s="11"/>
      <c r="CQ495" s="11"/>
      <c r="CR495" s="11"/>
      <c r="CS495" s="11"/>
      <c r="CT495" s="11"/>
      <c r="CU495" s="11"/>
    </row>
    <row r="496" spans="1:99" s="1" customFormat="1">
      <c r="A496" s="3" t="s">
        <v>2843</v>
      </c>
      <c r="B496" s="1" t="s">
        <v>525</v>
      </c>
      <c r="C496" s="2" t="s">
        <v>526</v>
      </c>
      <c r="D496" s="15">
        <v>41396</v>
      </c>
      <c r="E496" s="4">
        <f t="shared" si="28"/>
        <v>2</v>
      </c>
      <c r="F496" s="4">
        <f t="shared" si="29"/>
        <v>5</v>
      </c>
      <c r="G496" s="4">
        <f t="shared" si="30"/>
        <v>2013</v>
      </c>
      <c r="H496" s="58" t="s">
        <v>5817</v>
      </c>
      <c r="I496" s="11" t="s">
        <v>527</v>
      </c>
      <c r="L496" s="1" t="s">
        <v>30</v>
      </c>
      <c r="M496" s="5">
        <v>319</v>
      </c>
      <c r="N496" s="6">
        <v>535</v>
      </c>
      <c r="O496" s="13" t="s">
        <v>25</v>
      </c>
      <c r="P496" s="1" t="s">
        <v>26</v>
      </c>
      <c r="Q496" s="5" t="s">
        <v>1185</v>
      </c>
      <c r="R496" s="23" t="str">
        <f t="shared" si="31"/>
        <v>00115129</v>
      </c>
      <c r="V496" s="1" t="s">
        <v>25</v>
      </c>
      <c r="W496" s="1" t="s">
        <v>25</v>
      </c>
      <c r="X496" s="1" t="s">
        <v>25</v>
      </c>
      <c r="Y496" s="1" t="s">
        <v>2649</v>
      </c>
      <c r="Z496" s="1" t="s">
        <v>25</v>
      </c>
      <c r="AA496" s="1" t="s">
        <v>25</v>
      </c>
      <c r="AB496" s="1" t="str">
        <f>LOWER('[1]All data except MON12'!S1728)</f>
        <v/>
      </c>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c r="BE496" s="11"/>
      <c r="BF496" s="11"/>
      <c r="BG496" s="11"/>
      <c r="BH496" s="11"/>
      <c r="BI496" s="11"/>
      <c r="BJ496" s="11"/>
      <c r="BK496" s="11"/>
      <c r="BL496" s="11"/>
      <c r="BM496" s="11"/>
      <c r="BN496" s="11"/>
      <c r="BO496" s="11"/>
      <c r="BP496" s="11"/>
      <c r="BQ496" s="11"/>
      <c r="BR496" s="11"/>
      <c r="BS496" s="11"/>
      <c r="BT496" s="11"/>
      <c r="BU496" s="11"/>
      <c r="BV496" s="11"/>
      <c r="BW496" s="11"/>
      <c r="BX496" s="11"/>
      <c r="BY496" s="11"/>
      <c r="BZ496" s="11"/>
      <c r="CA496" s="11"/>
      <c r="CB496" s="11"/>
      <c r="CC496" s="11"/>
      <c r="CD496" s="11"/>
      <c r="CE496" s="11"/>
      <c r="CF496" s="11"/>
      <c r="CG496" s="11"/>
      <c r="CH496" s="11"/>
      <c r="CI496" s="11"/>
      <c r="CJ496" s="11"/>
      <c r="CK496" s="11"/>
      <c r="CL496" s="11"/>
      <c r="CM496" s="11"/>
      <c r="CN496" s="11"/>
      <c r="CO496" s="11"/>
      <c r="CP496" s="11"/>
      <c r="CQ496" s="11"/>
      <c r="CR496" s="11"/>
      <c r="CS496" s="11"/>
      <c r="CT496" s="11"/>
      <c r="CU496" s="11"/>
    </row>
    <row r="497" spans="1:99" s="1" customFormat="1">
      <c r="A497" s="3" t="s">
        <v>2844</v>
      </c>
      <c r="B497" s="1" t="s">
        <v>525</v>
      </c>
      <c r="C497" s="2" t="s">
        <v>526</v>
      </c>
      <c r="D497" s="15">
        <v>41396</v>
      </c>
      <c r="E497" s="4">
        <f t="shared" si="28"/>
        <v>2</v>
      </c>
      <c r="F497" s="4">
        <f t="shared" si="29"/>
        <v>5</v>
      </c>
      <c r="G497" s="4">
        <f t="shared" si="30"/>
        <v>2013</v>
      </c>
      <c r="H497" s="58" t="s">
        <v>5815</v>
      </c>
      <c r="I497" s="11" t="s">
        <v>544</v>
      </c>
      <c r="L497" s="1" t="s">
        <v>30</v>
      </c>
      <c r="M497" s="5">
        <v>402</v>
      </c>
      <c r="N497" s="6">
        <v>641</v>
      </c>
      <c r="O497" s="13" t="s">
        <v>25</v>
      </c>
      <c r="P497" s="1" t="s">
        <v>26</v>
      </c>
      <c r="Q497" s="5" t="s">
        <v>2499</v>
      </c>
      <c r="R497" s="23" t="str">
        <f t="shared" si="31"/>
        <v>00115135</v>
      </c>
      <c r="V497" s="1" t="s">
        <v>25</v>
      </c>
      <c r="W497" s="1" t="s">
        <v>25</v>
      </c>
      <c r="X497" s="1" t="s">
        <v>25</v>
      </c>
      <c r="Y497" s="1" t="s">
        <v>2649</v>
      </c>
      <c r="Z497" s="1" t="s">
        <v>25</v>
      </c>
      <c r="AA497" s="1" t="s">
        <v>25</v>
      </c>
      <c r="AB497" s="1" t="str">
        <f>LOWER('[1]All data except MON12'!S1727)</f>
        <v/>
      </c>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c r="BE497" s="11"/>
      <c r="BF497" s="11"/>
      <c r="BG497" s="11"/>
      <c r="BH497" s="11"/>
      <c r="BI497" s="11"/>
      <c r="BJ497" s="11"/>
      <c r="BK497" s="11"/>
      <c r="BL497" s="11"/>
      <c r="BM497" s="11"/>
      <c r="BN497" s="11"/>
      <c r="BO497" s="11"/>
      <c r="BP497" s="11"/>
      <c r="BQ497" s="11"/>
      <c r="BR497" s="11"/>
      <c r="BS497" s="11"/>
      <c r="BT497" s="11"/>
      <c r="BU497" s="11"/>
      <c r="BV497" s="11"/>
      <c r="BW497" s="11"/>
      <c r="BX497" s="11"/>
      <c r="BY497" s="11"/>
      <c r="BZ497" s="11"/>
      <c r="CA497" s="11"/>
      <c r="CB497" s="11"/>
      <c r="CC497" s="11"/>
      <c r="CD497" s="11"/>
      <c r="CE497" s="11"/>
      <c r="CF497" s="11"/>
      <c r="CG497" s="11"/>
      <c r="CH497" s="11"/>
      <c r="CI497" s="11"/>
      <c r="CJ497" s="11"/>
      <c r="CK497" s="11"/>
      <c r="CL497" s="11"/>
      <c r="CM497" s="11"/>
      <c r="CN497" s="11"/>
      <c r="CO497" s="11"/>
      <c r="CP497" s="11"/>
      <c r="CQ497" s="11"/>
      <c r="CR497" s="11"/>
      <c r="CS497" s="11"/>
      <c r="CT497" s="11"/>
      <c r="CU497" s="11"/>
    </row>
    <row r="498" spans="1:99" s="1" customFormat="1">
      <c r="A498" s="3" t="s">
        <v>2835</v>
      </c>
      <c r="B498" s="1" t="s">
        <v>525</v>
      </c>
      <c r="C498" s="2" t="s">
        <v>526</v>
      </c>
      <c r="D498" s="15">
        <v>41396</v>
      </c>
      <c r="E498" s="4">
        <f t="shared" si="28"/>
        <v>2</v>
      </c>
      <c r="F498" s="4">
        <f t="shared" si="29"/>
        <v>5</v>
      </c>
      <c r="G498" s="4">
        <f t="shared" si="30"/>
        <v>2013</v>
      </c>
      <c r="H498" s="58" t="s">
        <v>5817</v>
      </c>
      <c r="I498" s="11" t="s">
        <v>527</v>
      </c>
      <c r="L498" s="1" t="s">
        <v>30</v>
      </c>
      <c r="M498" s="5">
        <v>274</v>
      </c>
      <c r="N498" s="6">
        <v>208</v>
      </c>
      <c r="O498" s="13" t="s">
        <v>25</v>
      </c>
      <c r="P498" s="1" t="s">
        <v>26</v>
      </c>
      <c r="Q498" s="5" t="s">
        <v>2448</v>
      </c>
      <c r="R498" s="23" t="str">
        <f t="shared" si="31"/>
        <v>00115137</v>
      </c>
      <c r="V498" s="1" t="s">
        <v>25</v>
      </c>
      <c r="W498" s="1" t="s">
        <v>25</v>
      </c>
      <c r="X498" s="1" t="s">
        <v>25</v>
      </c>
      <c r="Y498" s="1" t="s">
        <v>2649</v>
      </c>
      <c r="Z498" s="1" t="s">
        <v>25</v>
      </c>
      <c r="AA498" s="1" t="s">
        <v>25</v>
      </c>
      <c r="AB498" s="1" t="str">
        <f>LOWER('[1]All data except MON12'!S1733)</f>
        <v/>
      </c>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c r="BE498" s="11"/>
      <c r="BF498" s="11"/>
      <c r="BG498" s="11"/>
      <c r="BH498" s="11"/>
      <c r="BI498" s="11"/>
      <c r="BJ498" s="11"/>
      <c r="BK498" s="11"/>
      <c r="BL498" s="11"/>
      <c r="BM498" s="11"/>
      <c r="BN498" s="11"/>
      <c r="BO498" s="11"/>
      <c r="BP498" s="11"/>
      <c r="BQ498" s="11"/>
      <c r="BR498" s="11"/>
      <c r="BS498" s="11"/>
      <c r="BT498" s="11"/>
      <c r="BU498" s="11"/>
      <c r="BV498" s="11"/>
      <c r="BW498" s="11"/>
      <c r="BX498" s="11"/>
      <c r="BY498" s="11"/>
      <c r="BZ498" s="11"/>
      <c r="CA498" s="11"/>
      <c r="CB498" s="11"/>
      <c r="CC498" s="11"/>
      <c r="CD498" s="11"/>
      <c r="CE498" s="11"/>
      <c r="CF498" s="11"/>
      <c r="CG498" s="11"/>
      <c r="CH498" s="11"/>
      <c r="CI498" s="11"/>
      <c r="CJ498" s="11"/>
      <c r="CK498" s="11"/>
      <c r="CL498" s="11"/>
      <c r="CM498" s="11"/>
      <c r="CN498" s="11"/>
      <c r="CO498" s="11"/>
      <c r="CP498" s="11"/>
      <c r="CQ498" s="11"/>
      <c r="CR498" s="11"/>
      <c r="CS498" s="11"/>
      <c r="CT498" s="11"/>
      <c r="CU498" s="11"/>
    </row>
    <row r="499" spans="1:99">
      <c r="A499" s="3" t="s">
        <v>2832</v>
      </c>
      <c r="B499" s="11" t="s">
        <v>525</v>
      </c>
      <c r="C499" s="3" t="s">
        <v>526</v>
      </c>
      <c r="D499" s="32">
        <v>41396</v>
      </c>
      <c r="E499" s="33">
        <f t="shared" si="28"/>
        <v>2</v>
      </c>
      <c r="F499" s="33">
        <f t="shared" si="29"/>
        <v>5</v>
      </c>
      <c r="G499" s="33">
        <f t="shared" si="30"/>
        <v>2013</v>
      </c>
      <c r="H499" s="58" t="s">
        <v>5815</v>
      </c>
      <c r="I499" s="11" t="s">
        <v>544</v>
      </c>
      <c r="L499" s="11" t="s">
        <v>736</v>
      </c>
      <c r="M499" s="18">
        <v>328</v>
      </c>
      <c r="N499" s="16">
        <v>319</v>
      </c>
      <c r="O499" s="30" t="s">
        <v>25</v>
      </c>
      <c r="P499" s="11" t="s">
        <v>26</v>
      </c>
      <c r="Q499" s="18" t="s">
        <v>1799</v>
      </c>
      <c r="R499" s="23" t="str">
        <f t="shared" si="31"/>
        <v>00115140</v>
      </c>
      <c r="T499" s="3" t="s">
        <v>1506</v>
      </c>
      <c r="U499" s="11" t="s">
        <v>1800</v>
      </c>
      <c r="V499" s="11" t="s">
        <v>25</v>
      </c>
      <c r="W499" s="11" t="s">
        <v>25</v>
      </c>
      <c r="X499" s="11" t="s">
        <v>25</v>
      </c>
      <c r="Y499" s="11" t="s">
        <v>2649</v>
      </c>
      <c r="Z499" s="11" t="s">
        <v>25</v>
      </c>
      <c r="AA499" s="11" t="s">
        <v>25</v>
      </c>
      <c r="AB499" s="11" t="str">
        <f>LOWER('[1]All data except MON12'!S1721)</f>
        <v/>
      </c>
    </row>
    <row r="500" spans="1:99" s="1" customFormat="1">
      <c r="A500" s="3" t="s">
        <v>2846</v>
      </c>
      <c r="B500" s="1" t="s">
        <v>525</v>
      </c>
      <c r="C500" s="2" t="s">
        <v>526</v>
      </c>
      <c r="D500" s="15">
        <v>41396</v>
      </c>
      <c r="E500" s="4">
        <f t="shared" si="28"/>
        <v>2</v>
      </c>
      <c r="F500" s="4">
        <f t="shared" si="29"/>
        <v>5</v>
      </c>
      <c r="G500" s="4">
        <f t="shared" si="30"/>
        <v>2013</v>
      </c>
      <c r="H500" s="58" t="s">
        <v>5817</v>
      </c>
      <c r="I500" s="11" t="s">
        <v>527</v>
      </c>
      <c r="L500" s="1" t="s">
        <v>30</v>
      </c>
      <c r="M500" s="5">
        <v>441</v>
      </c>
      <c r="N500" s="6">
        <v>762</v>
      </c>
      <c r="O500" s="13" t="s">
        <v>25</v>
      </c>
      <c r="P500" s="1" t="s">
        <v>26</v>
      </c>
      <c r="Q500" s="5" t="s">
        <v>1427</v>
      </c>
      <c r="R500" s="23" t="str">
        <f t="shared" si="31"/>
        <v>00115141</v>
      </c>
      <c r="V500" s="1" t="s">
        <v>25</v>
      </c>
      <c r="W500" s="1" t="s">
        <v>25</v>
      </c>
      <c r="X500" s="1" t="s">
        <v>25</v>
      </c>
      <c r="Y500" s="1" t="s">
        <v>2649</v>
      </c>
      <c r="Z500" s="1" t="s">
        <v>25</v>
      </c>
      <c r="AA500" s="1" t="s">
        <v>25</v>
      </c>
      <c r="AB500" s="1" t="str">
        <f>LOWER('[1]All data except MON12'!S1729)</f>
        <v/>
      </c>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c r="BE500" s="11"/>
      <c r="BF500" s="11"/>
      <c r="BG500" s="11"/>
      <c r="BH500" s="11"/>
      <c r="BI500" s="11"/>
      <c r="BJ500" s="11"/>
      <c r="BK500" s="11"/>
      <c r="BL500" s="11"/>
      <c r="BM500" s="11"/>
      <c r="BN500" s="11"/>
      <c r="BO500" s="11"/>
      <c r="BP500" s="11"/>
      <c r="BQ500" s="11"/>
      <c r="BR500" s="11"/>
      <c r="BS500" s="11"/>
      <c r="BT500" s="11"/>
      <c r="BU500" s="11"/>
      <c r="BV500" s="11"/>
      <c r="BW500" s="11"/>
      <c r="BX500" s="11"/>
      <c r="BY500" s="11"/>
      <c r="BZ500" s="11"/>
      <c r="CA500" s="11"/>
      <c r="CB500" s="11"/>
      <c r="CC500" s="11"/>
      <c r="CD500" s="11"/>
      <c r="CE500" s="11"/>
      <c r="CF500" s="11"/>
      <c r="CG500" s="11"/>
      <c r="CH500" s="11"/>
      <c r="CI500" s="11"/>
      <c r="CJ500" s="11"/>
      <c r="CK500" s="11"/>
      <c r="CL500" s="11"/>
      <c r="CM500" s="11"/>
      <c r="CN500" s="11"/>
      <c r="CO500" s="11"/>
      <c r="CP500" s="11"/>
      <c r="CQ500" s="11"/>
      <c r="CR500" s="11"/>
      <c r="CS500" s="11"/>
      <c r="CT500" s="11"/>
      <c r="CU500" s="11"/>
    </row>
    <row r="501" spans="1:99" s="1" customFormat="1">
      <c r="A501" s="3" t="s">
        <v>2834</v>
      </c>
      <c r="B501" s="1" t="s">
        <v>525</v>
      </c>
      <c r="C501" s="2" t="s">
        <v>526</v>
      </c>
      <c r="D501" s="15">
        <v>41396</v>
      </c>
      <c r="E501" s="4">
        <f t="shared" si="28"/>
        <v>2</v>
      </c>
      <c r="F501" s="4">
        <f t="shared" si="29"/>
        <v>5</v>
      </c>
      <c r="G501" s="4">
        <f t="shared" si="30"/>
        <v>2013</v>
      </c>
      <c r="H501" s="58" t="s">
        <v>5815</v>
      </c>
      <c r="I501" s="11" t="s">
        <v>544</v>
      </c>
      <c r="L501" s="1" t="s">
        <v>30</v>
      </c>
      <c r="M501" s="5">
        <v>284</v>
      </c>
      <c r="N501" s="6">
        <v>199</v>
      </c>
      <c r="O501" s="13" t="s">
        <v>25</v>
      </c>
      <c r="P501" s="1" t="s">
        <v>26</v>
      </c>
      <c r="Q501" s="5" t="s">
        <v>2442</v>
      </c>
      <c r="R501" s="23" t="str">
        <f t="shared" si="31"/>
        <v>00115151</v>
      </c>
      <c r="V501" s="1" t="s">
        <v>25</v>
      </c>
      <c r="W501" s="1" t="s">
        <v>25</v>
      </c>
      <c r="X501" s="1" t="s">
        <v>25</v>
      </c>
      <c r="Y501" s="1" t="s">
        <v>2649</v>
      </c>
      <c r="Z501" s="1" t="s">
        <v>25</v>
      </c>
      <c r="AA501" s="1" t="s">
        <v>25</v>
      </c>
      <c r="AB501" s="1" t="str">
        <f>LOWER('[1]All data except MON12'!S1726)</f>
        <v/>
      </c>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c r="BE501" s="11"/>
      <c r="BF501" s="11"/>
      <c r="BG501" s="11"/>
      <c r="BH501" s="11"/>
      <c r="BI501" s="11"/>
      <c r="BJ501" s="11"/>
      <c r="BK501" s="11"/>
      <c r="BL501" s="11"/>
      <c r="BM501" s="11"/>
      <c r="BN501" s="11"/>
      <c r="BO501" s="11"/>
      <c r="BP501" s="11"/>
      <c r="BQ501" s="11"/>
      <c r="BR501" s="11"/>
      <c r="BS501" s="11"/>
      <c r="BT501" s="11"/>
      <c r="BU501" s="11"/>
      <c r="BV501" s="11"/>
      <c r="BW501" s="11"/>
      <c r="BX501" s="11"/>
      <c r="BY501" s="11"/>
      <c r="BZ501" s="11"/>
      <c r="CA501" s="11"/>
      <c r="CB501" s="11"/>
      <c r="CC501" s="11"/>
      <c r="CD501" s="11"/>
      <c r="CE501" s="11"/>
      <c r="CF501" s="11"/>
      <c r="CG501" s="11"/>
      <c r="CH501" s="11"/>
      <c r="CI501" s="11"/>
      <c r="CJ501" s="11"/>
      <c r="CK501" s="11"/>
      <c r="CL501" s="11"/>
      <c r="CM501" s="11"/>
      <c r="CN501" s="11"/>
      <c r="CO501" s="11"/>
      <c r="CP501" s="11"/>
      <c r="CQ501" s="11"/>
      <c r="CR501" s="11"/>
      <c r="CS501" s="11"/>
      <c r="CT501" s="11"/>
      <c r="CU501" s="11"/>
    </row>
    <row r="502" spans="1:99" s="1" customFormat="1">
      <c r="A502" s="3" t="s">
        <v>2848</v>
      </c>
      <c r="B502" s="1" t="s">
        <v>525</v>
      </c>
      <c r="C502" s="2" t="s">
        <v>526</v>
      </c>
      <c r="D502" s="15">
        <v>41396</v>
      </c>
      <c r="E502" s="4">
        <f t="shared" si="28"/>
        <v>2</v>
      </c>
      <c r="F502" s="4">
        <f t="shared" si="29"/>
        <v>5</v>
      </c>
      <c r="G502" s="4">
        <f t="shared" si="30"/>
        <v>2013</v>
      </c>
      <c r="H502" s="58" t="s">
        <v>5818</v>
      </c>
      <c r="I502" s="3" t="s">
        <v>2662</v>
      </c>
      <c r="J502" s="2"/>
      <c r="K502" s="2"/>
      <c r="L502" s="1" t="s">
        <v>30</v>
      </c>
      <c r="M502" s="5">
        <v>343</v>
      </c>
      <c r="N502" s="6">
        <v>359</v>
      </c>
      <c r="O502" s="13" t="s">
        <v>25</v>
      </c>
      <c r="P502" s="1" t="s">
        <v>26</v>
      </c>
      <c r="Q502" s="5" t="s">
        <v>2483</v>
      </c>
      <c r="R502" s="23" t="str">
        <f t="shared" si="31"/>
        <v>00115162</v>
      </c>
      <c r="V502" s="1" t="s">
        <v>25</v>
      </c>
      <c r="W502" s="1" t="s">
        <v>25</v>
      </c>
      <c r="X502" s="1" t="s">
        <v>25</v>
      </c>
      <c r="Y502" s="1" t="s">
        <v>2649</v>
      </c>
      <c r="Z502" s="1" t="s">
        <v>25</v>
      </c>
      <c r="AA502" s="1" t="s">
        <v>25</v>
      </c>
      <c r="AB502" s="1" t="str">
        <f>LOWER('[1]All data except MON12'!S1735)</f>
        <v/>
      </c>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c r="BE502" s="11"/>
      <c r="BF502" s="11"/>
      <c r="BG502" s="11"/>
      <c r="BH502" s="11"/>
      <c r="BI502" s="11"/>
      <c r="BJ502" s="11"/>
      <c r="BK502" s="11"/>
      <c r="BL502" s="11"/>
      <c r="BM502" s="11"/>
      <c r="BN502" s="11"/>
      <c r="BO502" s="11"/>
      <c r="BP502" s="11"/>
      <c r="BQ502" s="11"/>
      <c r="BR502" s="11"/>
      <c r="BS502" s="11"/>
      <c r="BT502" s="11"/>
      <c r="BU502" s="11"/>
      <c r="BV502" s="11"/>
      <c r="BW502" s="11"/>
      <c r="BX502" s="11"/>
      <c r="BY502" s="11"/>
      <c r="BZ502" s="11"/>
      <c r="CA502" s="11"/>
      <c r="CB502" s="11"/>
      <c r="CC502" s="11"/>
      <c r="CD502" s="11"/>
      <c r="CE502" s="11"/>
      <c r="CF502" s="11"/>
      <c r="CG502" s="11"/>
      <c r="CH502" s="11"/>
      <c r="CI502" s="11"/>
      <c r="CJ502" s="11"/>
      <c r="CK502" s="11"/>
      <c r="CL502" s="11"/>
      <c r="CM502" s="11"/>
      <c r="CN502" s="11"/>
      <c r="CO502" s="11"/>
      <c r="CP502" s="11"/>
      <c r="CQ502" s="11"/>
      <c r="CR502" s="11"/>
      <c r="CS502" s="11"/>
      <c r="CT502" s="11"/>
      <c r="CU502" s="11"/>
    </row>
    <row r="503" spans="1:99" s="1" customFormat="1">
      <c r="A503" s="3" t="s">
        <v>2838</v>
      </c>
      <c r="B503" s="1" t="s">
        <v>525</v>
      </c>
      <c r="C503" s="2" t="s">
        <v>526</v>
      </c>
      <c r="D503" s="15">
        <v>41396</v>
      </c>
      <c r="E503" s="4">
        <f t="shared" si="28"/>
        <v>2</v>
      </c>
      <c r="F503" s="4">
        <f t="shared" si="29"/>
        <v>5</v>
      </c>
      <c r="G503" s="4">
        <f t="shared" si="30"/>
        <v>2013</v>
      </c>
      <c r="H503" s="58" t="s">
        <v>5815</v>
      </c>
      <c r="I503" s="11" t="s">
        <v>544</v>
      </c>
      <c r="L503" s="1" t="s">
        <v>30</v>
      </c>
      <c r="M503" s="5">
        <v>312</v>
      </c>
      <c r="N503" s="6">
        <v>304</v>
      </c>
      <c r="O503" s="13" t="s">
        <v>25</v>
      </c>
      <c r="P503" s="1" t="s">
        <v>26</v>
      </c>
      <c r="Q503" s="5" t="s">
        <v>2473</v>
      </c>
      <c r="R503" s="23" t="str">
        <f t="shared" si="31"/>
        <v>00115165</v>
      </c>
      <c r="V503" s="1" t="s">
        <v>25</v>
      </c>
      <c r="W503" s="1" t="s">
        <v>25</v>
      </c>
      <c r="X503" s="1" t="s">
        <v>25</v>
      </c>
      <c r="Y503" s="1" t="s">
        <v>2649</v>
      </c>
      <c r="Z503" s="1" t="s">
        <v>25</v>
      </c>
      <c r="AA503" s="1" t="s">
        <v>25</v>
      </c>
      <c r="AB503" s="1" t="str">
        <f>LOWER('[1]All data except MON12'!S1723)</f>
        <v/>
      </c>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c r="BE503" s="11"/>
      <c r="BF503" s="11"/>
      <c r="BG503" s="11"/>
      <c r="BH503" s="11"/>
      <c r="BI503" s="11"/>
      <c r="BJ503" s="11"/>
      <c r="BK503" s="11"/>
      <c r="BL503" s="11"/>
      <c r="BM503" s="11"/>
      <c r="BN503" s="11"/>
      <c r="BO503" s="11"/>
      <c r="BP503" s="11"/>
      <c r="BQ503" s="11"/>
      <c r="BR503" s="11"/>
      <c r="BS503" s="11"/>
      <c r="BT503" s="11"/>
      <c r="BU503" s="11"/>
      <c r="BV503" s="11"/>
      <c r="BW503" s="11"/>
      <c r="BX503" s="11"/>
      <c r="BY503" s="11"/>
      <c r="BZ503" s="11"/>
      <c r="CA503" s="11"/>
      <c r="CB503" s="11"/>
      <c r="CC503" s="11"/>
      <c r="CD503" s="11"/>
      <c r="CE503" s="11"/>
      <c r="CF503" s="11"/>
      <c r="CG503" s="11"/>
      <c r="CH503" s="11"/>
      <c r="CI503" s="11"/>
      <c r="CJ503" s="11"/>
      <c r="CK503" s="11"/>
      <c r="CL503" s="11"/>
      <c r="CM503" s="11"/>
      <c r="CN503" s="11"/>
      <c r="CO503" s="11"/>
      <c r="CP503" s="11"/>
      <c r="CQ503" s="11"/>
      <c r="CR503" s="11"/>
      <c r="CS503" s="11"/>
      <c r="CT503" s="11"/>
      <c r="CU503" s="11"/>
    </row>
    <row r="504" spans="1:99" s="1" customFormat="1">
      <c r="A504" s="3" t="s">
        <v>2845</v>
      </c>
      <c r="B504" s="1" t="s">
        <v>525</v>
      </c>
      <c r="C504" s="2" t="s">
        <v>526</v>
      </c>
      <c r="D504" s="15">
        <v>41396</v>
      </c>
      <c r="E504" s="4">
        <f t="shared" si="28"/>
        <v>2</v>
      </c>
      <c r="F504" s="4">
        <f t="shared" si="29"/>
        <v>5</v>
      </c>
      <c r="G504" s="4">
        <f t="shared" si="30"/>
        <v>2013</v>
      </c>
      <c r="H504" s="58" t="s">
        <v>5817</v>
      </c>
      <c r="I504" s="11" t="s">
        <v>527</v>
      </c>
      <c r="L504" s="1" t="s">
        <v>30</v>
      </c>
      <c r="M504" s="5">
        <v>420</v>
      </c>
      <c r="N504" s="6">
        <v>659</v>
      </c>
      <c r="O504" s="13" t="s">
        <v>25</v>
      </c>
      <c r="P504" s="1" t="s">
        <v>26</v>
      </c>
      <c r="Q504" s="5" t="s">
        <v>1415</v>
      </c>
      <c r="R504" s="23" t="str">
        <f t="shared" si="31"/>
        <v>00115174</v>
      </c>
      <c r="V504" s="1" t="s">
        <v>25</v>
      </c>
      <c r="W504" s="1" t="s">
        <v>25</v>
      </c>
      <c r="X504" s="1" t="s">
        <v>25</v>
      </c>
      <c r="Y504" s="1" t="s">
        <v>2649</v>
      </c>
      <c r="Z504" s="1" t="s">
        <v>25</v>
      </c>
      <c r="AA504" s="1" t="s">
        <v>25</v>
      </c>
      <c r="AB504" s="1" t="str">
        <f>LOWER('[1]All data except MON12'!S1730)</f>
        <v/>
      </c>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c r="BE504" s="11"/>
      <c r="BF504" s="11"/>
      <c r="BG504" s="11"/>
      <c r="BH504" s="11"/>
      <c r="BI504" s="11"/>
      <c r="BJ504" s="11"/>
      <c r="BK504" s="11"/>
      <c r="BL504" s="11"/>
      <c r="BM504" s="11"/>
      <c r="BN504" s="11"/>
      <c r="BO504" s="11"/>
      <c r="BP504" s="11"/>
      <c r="BQ504" s="11"/>
      <c r="BR504" s="11"/>
      <c r="BS504" s="11"/>
      <c r="BT504" s="11"/>
      <c r="BU504" s="11"/>
      <c r="BV504" s="11"/>
      <c r="BW504" s="11"/>
      <c r="BX504" s="11"/>
      <c r="BY504" s="11"/>
      <c r="BZ504" s="11"/>
      <c r="CA504" s="11"/>
      <c r="CB504" s="11"/>
      <c r="CC504" s="11"/>
      <c r="CD504" s="11"/>
      <c r="CE504" s="11"/>
      <c r="CF504" s="11"/>
      <c r="CG504" s="11"/>
      <c r="CH504" s="11"/>
      <c r="CI504" s="11"/>
      <c r="CJ504" s="11"/>
      <c r="CK504" s="11"/>
      <c r="CL504" s="11"/>
      <c r="CM504" s="11"/>
      <c r="CN504" s="11"/>
      <c r="CO504" s="11"/>
      <c r="CP504" s="11"/>
      <c r="CQ504" s="11"/>
      <c r="CR504" s="11"/>
      <c r="CS504" s="11"/>
      <c r="CT504" s="11"/>
      <c r="CU504" s="11"/>
    </row>
    <row r="505" spans="1:99" s="1" customFormat="1">
      <c r="A505" s="3" t="s">
        <v>2836</v>
      </c>
      <c r="B505" s="1" t="s">
        <v>525</v>
      </c>
      <c r="C505" s="2" t="s">
        <v>526</v>
      </c>
      <c r="D505" s="15">
        <v>41396</v>
      </c>
      <c r="E505" s="4">
        <f t="shared" si="28"/>
        <v>2</v>
      </c>
      <c r="F505" s="4">
        <f t="shared" si="29"/>
        <v>5</v>
      </c>
      <c r="G505" s="4">
        <f t="shared" si="30"/>
        <v>2013</v>
      </c>
      <c r="H505" s="58" t="s">
        <v>5815</v>
      </c>
      <c r="I505" s="11" t="s">
        <v>544</v>
      </c>
      <c r="L505" s="1" t="s">
        <v>30</v>
      </c>
      <c r="M505" s="5">
        <v>320</v>
      </c>
      <c r="N505" s="6">
        <v>290</v>
      </c>
      <c r="O505" s="13" t="s">
        <v>25</v>
      </c>
      <c r="P505" s="1" t="s">
        <v>26</v>
      </c>
      <c r="Q505" s="5" t="s">
        <v>2471</v>
      </c>
      <c r="R505" s="23" t="str">
        <f t="shared" si="31"/>
        <v>00115176</v>
      </c>
      <c r="V505" s="1" t="s">
        <v>25</v>
      </c>
      <c r="W505" s="1" t="s">
        <v>25</v>
      </c>
      <c r="X505" s="1" t="s">
        <v>25</v>
      </c>
      <c r="Y505" s="1" t="s">
        <v>2649</v>
      </c>
      <c r="Z505" s="1" t="s">
        <v>25</v>
      </c>
      <c r="AA505" s="1" t="s">
        <v>25</v>
      </c>
      <c r="AB505" s="1" t="str">
        <f>LOWER('[1]All data except MON12'!S1725)</f>
        <v/>
      </c>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c r="BE505" s="11"/>
      <c r="BF505" s="11"/>
      <c r="BG505" s="11"/>
      <c r="BH505" s="11"/>
      <c r="BI505" s="11"/>
      <c r="BJ505" s="11"/>
      <c r="BK505" s="11"/>
      <c r="BL505" s="11"/>
      <c r="BM505" s="11"/>
      <c r="BN505" s="11"/>
      <c r="BO505" s="11"/>
      <c r="BP505" s="11"/>
      <c r="BQ505" s="11"/>
      <c r="BR505" s="11"/>
      <c r="BS505" s="11"/>
      <c r="BT505" s="11"/>
      <c r="BU505" s="11"/>
      <c r="BV505" s="11"/>
      <c r="BW505" s="11"/>
      <c r="BX505" s="11"/>
      <c r="BY505" s="11"/>
      <c r="BZ505" s="11"/>
      <c r="CA505" s="11"/>
      <c r="CB505" s="11"/>
      <c r="CC505" s="11"/>
      <c r="CD505" s="11"/>
      <c r="CE505" s="11"/>
      <c r="CF505" s="11"/>
      <c r="CG505" s="11"/>
      <c r="CH505" s="11"/>
      <c r="CI505" s="11"/>
      <c r="CJ505" s="11"/>
      <c r="CK505" s="11"/>
      <c r="CL505" s="11"/>
      <c r="CM505" s="11"/>
      <c r="CN505" s="11"/>
      <c r="CO505" s="11"/>
      <c r="CP505" s="11"/>
      <c r="CQ505" s="11"/>
      <c r="CR505" s="11"/>
      <c r="CS505" s="11"/>
      <c r="CT505" s="11"/>
      <c r="CU505" s="11"/>
    </row>
    <row r="506" spans="1:99">
      <c r="A506" s="3" t="s">
        <v>2833</v>
      </c>
      <c r="B506" s="11" t="s">
        <v>525</v>
      </c>
      <c r="C506" s="3" t="s">
        <v>526</v>
      </c>
      <c r="D506" s="32">
        <v>41396</v>
      </c>
      <c r="E506" s="33">
        <f t="shared" si="28"/>
        <v>2</v>
      </c>
      <c r="F506" s="33">
        <f t="shared" si="29"/>
        <v>5</v>
      </c>
      <c r="G506" s="33">
        <f t="shared" si="30"/>
        <v>2013</v>
      </c>
      <c r="H506" s="58" t="s">
        <v>5815</v>
      </c>
      <c r="I506" s="11" t="s">
        <v>544</v>
      </c>
      <c r="L506" s="11" t="s">
        <v>24</v>
      </c>
      <c r="M506" s="18">
        <v>375</v>
      </c>
      <c r="N506" s="16">
        <v>511</v>
      </c>
      <c r="O506" s="30" t="s">
        <v>25</v>
      </c>
      <c r="P506" s="11" t="s">
        <v>26</v>
      </c>
      <c r="Q506" s="18" t="s">
        <v>1975</v>
      </c>
      <c r="R506" s="23" t="str">
        <f t="shared" si="31"/>
        <v>00115180</v>
      </c>
      <c r="T506" s="3" t="s">
        <v>1506</v>
      </c>
      <c r="U506" s="11" t="s">
        <v>1976</v>
      </c>
      <c r="V506" s="11" t="s">
        <v>25</v>
      </c>
      <c r="W506" s="11" t="s">
        <v>25</v>
      </c>
      <c r="X506" s="11" t="s">
        <v>25</v>
      </c>
      <c r="Y506" s="11" t="s">
        <v>2649</v>
      </c>
      <c r="Z506" s="11" t="s">
        <v>1962</v>
      </c>
      <c r="AA506" s="11" t="s">
        <v>25</v>
      </c>
      <c r="AB506" s="11" t="str">
        <f>LOWER('[1]All data except MON12'!S1722)</f>
        <v/>
      </c>
    </row>
    <row r="507" spans="1:99" s="1" customFormat="1">
      <c r="A507" s="3" t="s">
        <v>2837</v>
      </c>
      <c r="B507" s="1" t="s">
        <v>525</v>
      </c>
      <c r="C507" s="2" t="s">
        <v>526</v>
      </c>
      <c r="D507" s="15">
        <v>41396</v>
      </c>
      <c r="E507" s="4">
        <f t="shared" si="28"/>
        <v>2</v>
      </c>
      <c r="F507" s="4">
        <f t="shared" si="29"/>
        <v>5</v>
      </c>
      <c r="G507" s="4">
        <f t="shared" si="30"/>
        <v>2013</v>
      </c>
      <c r="H507" s="58" t="s">
        <v>5815</v>
      </c>
      <c r="I507" s="11" t="s">
        <v>544</v>
      </c>
      <c r="L507" s="1" t="s">
        <v>30</v>
      </c>
      <c r="M507" s="5">
        <v>330</v>
      </c>
      <c r="N507" s="6">
        <v>302</v>
      </c>
      <c r="O507" s="13" t="s">
        <v>25</v>
      </c>
      <c r="P507" s="1" t="s">
        <v>26</v>
      </c>
      <c r="Q507" s="5" t="s">
        <v>2472</v>
      </c>
      <c r="R507" s="23" t="str">
        <f t="shared" si="31"/>
        <v>00115190</v>
      </c>
      <c r="V507" s="1" t="s">
        <v>25</v>
      </c>
      <c r="W507" s="1" t="s">
        <v>25</v>
      </c>
      <c r="X507" s="1" t="s">
        <v>25</v>
      </c>
      <c r="Y507" s="1" t="s">
        <v>2649</v>
      </c>
      <c r="Z507" s="1" t="s">
        <v>25</v>
      </c>
      <c r="AA507" s="1" t="s">
        <v>25</v>
      </c>
      <c r="AB507" s="1" t="str">
        <f>LOWER('[1]All data except MON12'!S1724)</f>
        <v/>
      </c>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c r="BE507" s="11"/>
      <c r="BF507" s="11"/>
      <c r="BG507" s="11"/>
      <c r="BH507" s="11"/>
      <c r="BI507" s="11"/>
      <c r="BJ507" s="11"/>
      <c r="BK507" s="11"/>
      <c r="BL507" s="11"/>
      <c r="BM507" s="11"/>
      <c r="BN507" s="11"/>
      <c r="BO507" s="11"/>
      <c r="BP507" s="11"/>
      <c r="BQ507" s="11"/>
      <c r="BR507" s="11"/>
      <c r="BS507" s="11"/>
      <c r="BT507" s="11"/>
      <c r="BU507" s="11"/>
      <c r="BV507" s="11"/>
      <c r="BW507" s="11"/>
      <c r="BX507" s="11"/>
      <c r="BY507" s="11"/>
      <c r="BZ507" s="11"/>
      <c r="CA507" s="11"/>
      <c r="CB507" s="11"/>
      <c r="CC507" s="11"/>
      <c r="CD507" s="11"/>
      <c r="CE507" s="11"/>
      <c r="CF507" s="11"/>
      <c r="CG507" s="11"/>
      <c r="CH507" s="11"/>
      <c r="CI507" s="11"/>
      <c r="CJ507" s="11"/>
      <c r="CK507" s="11"/>
      <c r="CL507" s="11"/>
      <c r="CM507" s="11"/>
      <c r="CN507" s="11"/>
      <c r="CO507" s="11"/>
      <c r="CP507" s="11"/>
      <c r="CQ507" s="11"/>
      <c r="CR507" s="11"/>
      <c r="CS507" s="11"/>
      <c r="CT507" s="11"/>
      <c r="CU507" s="11"/>
    </row>
    <row r="508" spans="1:99" s="1" customFormat="1">
      <c r="A508" s="3" t="s">
        <v>2847</v>
      </c>
      <c r="B508" s="1" t="s">
        <v>525</v>
      </c>
      <c r="C508" s="2" t="s">
        <v>526</v>
      </c>
      <c r="D508" s="15">
        <v>41396</v>
      </c>
      <c r="E508" s="4">
        <f t="shared" si="28"/>
        <v>2</v>
      </c>
      <c r="F508" s="4">
        <f t="shared" si="29"/>
        <v>5</v>
      </c>
      <c r="G508" s="4">
        <f t="shared" si="30"/>
        <v>2013</v>
      </c>
      <c r="H508" s="58" t="s">
        <v>5817</v>
      </c>
      <c r="I508" s="11" t="s">
        <v>527</v>
      </c>
      <c r="L508" s="1" t="s">
        <v>30</v>
      </c>
      <c r="M508" s="5">
        <v>222</v>
      </c>
      <c r="N508" s="6">
        <v>97</v>
      </c>
      <c r="O508" s="13" t="s">
        <v>25</v>
      </c>
      <c r="P508" s="1" t="s">
        <v>26</v>
      </c>
      <c r="Q508" s="5" t="s">
        <v>2510</v>
      </c>
      <c r="R508" s="23" t="str">
        <f t="shared" si="31"/>
        <v>00115197</v>
      </c>
      <c r="V508" s="1" t="s">
        <v>25</v>
      </c>
      <c r="W508" s="1" t="s">
        <v>25</v>
      </c>
      <c r="X508" s="1" t="s">
        <v>25</v>
      </c>
      <c r="Y508" s="1" t="s">
        <v>2649</v>
      </c>
      <c r="Z508" s="1" t="s">
        <v>25</v>
      </c>
      <c r="AA508" s="1" t="s">
        <v>25</v>
      </c>
      <c r="AB508" s="1" t="str">
        <f>LOWER('[1]All data except MON12'!S1731)</f>
        <v/>
      </c>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c r="BE508" s="11"/>
      <c r="BF508" s="11"/>
      <c r="BG508" s="11"/>
      <c r="BH508" s="11"/>
      <c r="BI508" s="11"/>
      <c r="BJ508" s="11"/>
      <c r="BK508" s="11"/>
      <c r="BL508" s="11"/>
      <c r="BM508" s="11"/>
      <c r="BN508" s="11"/>
      <c r="BO508" s="11"/>
      <c r="BP508" s="11"/>
      <c r="BQ508" s="11"/>
      <c r="BR508" s="11"/>
      <c r="BS508" s="11"/>
      <c r="BT508" s="11"/>
      <c r="BU508" s="11"/>
      <c r="BV508" s="11"/>
      <c r="BW508" s="11"/>
      <c r="BX508" s="11"/>
      <c r="BY508" s="11"/>
      <c r="BZ508" s="11"/>
      <c r="CA508" s="11"/>
      <c r="CB508" s="11"/>
      <c r="CC508" s="11"/>
      <c r="CD508" s="11"/>
      <c r="CE508" s="11"/>
      <c r="CF508" s="11"/>
      <c r="CG508" s="11"/>
      <c r="CH508" s="11"/>
      <c r="CI508" s="11"/>
      <c r="CJ508" s="11"/>
      <c r="CK508" s="11"/>
      <c r="CL508" s="11"/>
      <c r="CM508" s="11"/>
      <c r="CN508" s="11"/>
      <c r="CO508" s="11"/>
      <c r="CP508" s="11"/>
      <c r="CQ508" s="11"/>
      <c r="CR508" s="11"/>
      <c r="CS508" s="11"/>
      <c r="CT508" s="11"/>
      <c r="CU508" s="11"/>
    </row>
    <row r="509" spans="1:99">
      <c r="A509" s="3" t="s">
        <v>4497</v>
      </c>
      <c r="B509" s="11" t="s">
        <v>525</v>
      </c>
      <c r="C509" s="3" t="s">
        <v>4062</v>
      </c>
      <c r="D509" s="32">
        <v>41397</v>
      </c>
      <c r="E509" s="33">
        <f t="shared" si="28"/>
        <v>3</v>
      </c>
      <c r="F509" s="33">
        <f t="shared" si="29"/>
        <v>5</v>
      </c>
      <c r="G509" s="33">
        <f t="shared" si="30"/>
        <v>2013</v>
      </c>
      <c r="H509" s="58" t="s">
        <v>5810</v>
      </c>
      <c r="I509" s="11" t="s">
        <v>4059</v>
      </c>
      <c r="L509" s="11" t="s">
        <v>736</v>
      </c>
      <c r="M509" s="18">
        <v>285</v>
      </c>
      <c r="N509" s="16">
        <v>231</v>
      </c>
      <c r="O509" s="30" t="s">
        <v>25</v>
      </c>
      <c r="P509" s="11" t="s">
        <v>26</v>
      </c>
      <c r="Q509" s="18" t="s">
        <v>1823</v>
      </c>
      <c r="R509" s="23" t="str">
        <f t="shared" si="31"/>
        <v>00115110</v>
      </c>
      <c r="T509" s="3" t="s">
        <v>1506</v>
      </c>
      <c r="U509" s="11" t="s">
        <v>1824</v>
      </c>
      <c r="V509" s="11" t="s">
        <v>25</v>
      </c>
      <c r="W509" s="11" t="s">
        <v>25</v>
      </c>
      <c r="X509" s="11" t="s">
        <v>25</v>
      </c>
      <c r="Y509" s="11" t="s">
        <v>2649</v>
      </c>
      <c r="Z509" s="11" t="s">
        <v>25</v>
      </c>
      <c r="AA509" s="11" t="s">
        <v>25</v>
      </c>
      <c r="AB509" s="11" t="str">
        <f>LOWER('[1]All data except MON12'!S1748)</f>
        <v/>
      </c>
    </row>
    <row r="510" spans="1:99">
      <c r="A510" s="3" t="s">
        <v>4491</v>
      </c>
      <c r="B510" s="11" t="s">
        <v>525</v>
      </c>
      <c r="C510" s="3" t="s">
        <v>4062</v>
      </c>
      <c r="D510" s="32">
        <v>41397</v>
      </c>
      <c r="E510" s="33">
        <f t="shared" si="28"/>
        <v>3</v>
      </c>
      <c r="F510" s="33">
        <f t="shared" si="29"/>
        <v>5</v>
      </c>
      <c r="G510" s="33">
        <f t="shared" si="30"/>
        <v>2013</v>
      </c>
      <c r="H510" s="58" t="s">
        <v>5810</v>
      </c>
      <c r="I510" s="11" t="s">
        <v>4059</v>
      </c>
      <c r="L510" s="11" t="s">
        <v>736</v>
      </c>
      <c r="M510" s="18">
        <v>251</v>
      </c>
      <c r="N510" s="16">
        <v>167</v>
      </c>
      <c r="O510" s="30" t="s">
        <v>25</v>
      </c>
      <c r="P510" s="11" t="s">
        <v>26</v>
      </c>
      <c r="Q510" s="18" t="s">
        <v>1811</v>
      </c>
      <c r="R510" s="23" t="str">
        <f t="shared" si="31"/>
        <v>00115113</v>
      </c>
      <c r="T510" s="3" t="s">
        <v>1506</v>
      </c>
      <c r="U510" s="11" t="s">
        <v>1812</v>
      </c>
      <c r="V510" s="11" t="s">
        <v>25</v>
      </c>
      <c r="W510" s="11" t="s">
        <v>25</v>
      </c>
      <c r="X510" s="11" t="s">
        <v>25</v>
      </c>
      <c r="Y510" s="11" t="s">
        <v>2649</v>
      </c>
      <c r="Z510" s="11" t="s">
        <v>25</v>
      </c>
      <c r="AA510" s="11" t="s">
        <v>25</v>
      </c>
      <c r="AB510" s="11" t="str">
        <f>LOWER('[1]All data except MON12'!S1741)</f>
        <v/>
      </c>
    </row>
    <row r="511" spans="1:99">
      <c r="A511" s="3" t="s">
        <v>4490</v>
      </c>
      <c r="B511" s="11" t="s">
        <v>525</v>
      </c>
      <c r="C511" s="3" t="s">
        <v>4062</v>
      </c>
      <c r="D511" s="32">
        <v>41397</v>
      </c>
      <c r="E511" s="33">
        <f t="shared" si="28"/>
        <v>3</v>
      </c>
      <c r="F511" s="33">
        <f t="shared" si="29"/>
        <v>5</v>
      </c>
      <c r="G511" s="33">
        <f t="shared" si="30"/>
        <v>2013</v>
      </c>
      <c r="H511" s="58" t="s">
        <v>5810</v>
      </c>
      <c r="I511" s="11" t="s">
        <v>4059</v>
      </c>
      <c r="L511" s="11" t="s">
        <v>736</v>
      </c>
      <c r="M511" s="18">
        <v>281</v>
      </c>
      <c r="N511" s="16">
        <v>215</v>
      </c>
      <c r="O511" s="30" t="s">
        <v>25</v>
      </c>
      <c r="P511" s="11" t="s">
        <v>26</v>
      </c>
      <c r="Q511" s="18" t="s">
        <v>1809</v>
      </c>
      <c r="R511" s="23" t="str">
        <f t="shared" si="31"/>
        <v>00115114</v>
      </c>
      <c r="T511" s="3" t="s">
        <v>1506</v>
      </c>
      <c r="U511" s="11" t="s">
        <v>1810</v>
      </c>
      <c r="V511" s="11" t="s">
        <v>25</v>
      </c>
      <c r="W511" s="11" t="s">
        <v>25</v>
      </c>
      <c r="X511" s="11" t="s">
        <v>25</v>
      </c>
      <c r="Y511" s="11" t="s">
        <v>2649</v>
      </c>
      <c r="Z511" s="11" t="s">
        <v>25</v>
      </c>
      <c r="AA511" s="11" t="s">
        <v>25</v>
      </c>
      <c r="AB511" s="11" t="str">
        <f>LOWER('[1]All data except MON12'!S1740)</f>
        <v/>
      </c>
    </row>
    <row r="512" spans="1:99">
      <c r="A512" s="3" t="s">
        <v>4494</v>
      </c>
      <c r="B512" s="11" t="s">
        <v>525</v>
      </c>
      <c r="C512" s="3" t="s">
        <v>4062</v>
      </c>
      <c r="D512" s="32">
        <v>41397</v>
      </c>
      <c r="E512" s="33">
        <f t="shared" si="28"/>
        <v>3</v>
      </c>
      <c r="F512" s="33">
        <f t="shared" si="29"/>
        <v>5</v>
      </c>
      <c r="G512" s="33">
        <f t="shared" si="30"/>
        <v>2013</v>
      </c>
      <c r="H512" s="58" t="s">
        <v>5810</v>
      </c>
      <c r="I512" s="11" t="s">
        <v>4059</v>
      </c>
      <c r="L512" s="11" t="s">
        <v>736</v>
      </c>
      <c r="M512" s="18">
        <v>307</v>
      </c>
      <c r="N512" s="16">
        <v>277</v>
      </c>
      <c r="O512" s="30" t="s">
        <v>25</v>
      </c>
      <c r="P512" s="11" t="s">
        <v>26</v>
      </c>
      <c r="Q512" s="18" t="s">
        <v>1817</v>
      </c>
      <c r="R512" s="23" t="str">
        <f t="shared" si="31"/>
        <v>00115115</v>
      </c>
      <c r="T512" s="3" t="s">
        <v>1506</v>
      </c>
      <c r="U512" s="11" t="s">
        <v>1818</v>
      </c>
      <c r="V512" s="11" t="s">
        <v>25</v>
      </c>
      <c r="W512" s="11" t="s">
        <v>25</v>
      </c>
      <c r="X512" s="11" t="s">
        <v>25</v>
      </c>
      <c r="Y512" s="11" t="s">
        <v>2649</v>
      </c>
      <c r="Z512" s="11" t="s">
        <v>25</v>
      </c>
      <c r="AA512" s="11" t="s">
        <v>25</v>
      </c>
      <c r="AB512" s="11" t="str">
        <f>LOWER('[1]All data except MON12'!S1745)</f>
        <v/>
      </c>
    </row>
    <row r="513" spans="1:99">
      <c r="A513" s="3" t="s">
        <v>4498</v>
      </c>
      <c r="B513" s="11" t="s">
        <v>525</v>
      </c>
      <c r="C513" s="3" t="s">
        <v>4062</v>
      </c>
      <c r="D513" s="32">
        <v>41397</v>
      </c>
      <c r="E513" s="33">
        <f t="shared" si="28"/>
        <v>3</v>
      </c>
      <c r="F513" s="33">
        <f t="shared" si="29"/>
        <v>5</v>
      </c>
      <c r="G513" s="33">
        <f t="shared" si="30"/>
        <v>2013</v>
      </c>
      <c r="H513" s="58" t="s">
        <v>5810</v>
      </c>
      <c r="I513" s="11" t="s">
        <v>4059</v>
      </c>
      <c r="L513" s="11" t="s">
        <v>736</v>
      </c>
      <c r="M513" s="18">
        <v>318</v>
      </c>
      <c r="N513" s="16">
        <v>349</v>
      </c>
      <c r="O513" s="30" t="s">
        <v>25</v>
      </c>
      <c r="P513" s="11" t="s">
        <v>26</v>
      </c>
      <c r="Q513" s="18" t="s">
        <v>1825</v>
      </c>
      <c r="R513" s="23" t="str">
        <f t="shared" si="31"/>
        <v>00115124</v>
      </c>
      <c r="T513" s="3" t="s">
        <v>1506</v>
      </c>
      <c r="U513" s="11" t="s">
        <v>1826</v>
      </c>
      <c r="V513" s="11" t="s">
        <v>25</v>
      </c>
      <c r="W513" s="11" t="s">
        <v>25</v>
      </c>
      <c r="X513" s="11" t="s">
        <v>25</v>
      </c>
      <c r="Y513" s="11" t="s">
        <v>2649</v>
      </c>
      <c r="Z513" s="11" t="s">
        <v>25</v>
      </c>
      <c r="AA513" s="11" t="s">
        <v>25</v>
      </c>
      <c r="AB513" s="11" t="str">
        <f>LOWER('[1]All data except MON12'!S1749)</f>
        <v/>
      </c>
    </row>
    <row r="514" spans="1:99">
      <c r="A514" s="3" t="s">
        <v>4492</v>
      </c>
      <c r="B514" s="11" t="s">
        <v>525</v>
      </c>
      <c r="C514" s="3" t="s">
        <v>4062</v>
      </c>
      <c r="D514" s="32">
        <v>41397</v>
      </c>
      <c r="E514" s="33">
        <f t="shared" ref="E514:E577" si="32">DAY(D514)</f>
        <v>3</v>
      </c>
      <c r="F514" s="33">
        <f t="shared" ref="F514:F577" si="33">MONTH(D514)</f>
        <v>5</v>
      </c>
      <c r="G514" s="33">
        <f t="shared" ref="G514:G577" si="34">YEAR(D514)</f>
        <v>2013</v>
      </c>
      <c r="H514" s="58" t="s">
        <v>5810</v>
      </c>
      <c r="I514" s="11" t="s">
        <v>4059</v>
      </c>
      <c r="L514" s="11" t="s">
        <v>736</v>
      </c>
      <c r="M514" s="18">
        <v>289</v>
      </c>
      <c r="N514" s="16">
        <v>244</v>
      </c>
      <c r="O514" s="30" t="s">
        <v>25</v>
      </c>
      <c r="P514" s="11" t="s">
        <v>26</v>
      </c>
      <c r="Q514" s="18" t="s">
        <v>1813</v>
      </c>
      <c r="R514" s="23" t="str">
        <f t="shared" ref="R514:R577" si="35">RIGHT(Q514,8)</f>
        <v>00115133</v>
      </c>
      <c r="T514" s="3" t="s">
        <v>1506</v>
      </c>
      <c r="U514" s="11" t="s">
        <v>1814</v>
      </c>
      <c r="V514" s="11" t="s">
        <v>25</v>
      </c>
      <c r="W514" s="11" t="s">
        <v>25</v>
      </c>
      <c r="X514" s="11" t="s">
        <v>25</v>
      </c>
      <c r="Y514" s="11" t="s">
        <v>2649</v>
      </c>
      <c r="Z514" s="11" t="s">
        <v>25</v>
      </c>
      <c r="AA514" s="11" t="s">
        <v>25</v>
      </c>
      <c r="AB514" s="11" t="str">
        <f>LOWER('[1]All data except MON12'!S1743)</f>
        <v/>
      </c>
    </row>
    <row r="515" spans="1:99">
      <c r="A515" s="3" t="s">
        <v>4493</v>
      </c>
      <c r="B515" s="11" t="s">
        <v>525</v>
      </c>
      <c r="C515" s="3" t="s">
        <v>4062</v>
      </c>
      <c r="D515" s="32">
        <v>41397</v>
      </c>
      <c r="E515" s="33">
        <f t="shared" si="32"/>
        <v>3</v>
      </c>
      <c r="F515" s="33">
        <f t="shared" si="33"/>
        <v>5</v>
      </c>
      <c r="G515" s="33">
        <f t="shared" si="34"/>
        <v>2013</v>
      </c>
      <c r="H515" s="58" t="s">
        <v>5810</v>
      </c>
      <c r="I515" s="11" t="s">
        <v>4059</v>
      </c>
      <c r="L515" s="11" t="s">
        <v>736</v>
      </c>
      <c r="M515" s="18">
        <v>307</v>
      </c>
      <c r="N515" s="16">
        <v>313</v>
      </c>
      <c r="O515" s="30" t="s">
        <v>25</v>
      </c>
      <c r="P515" s="11" t="s">
        <v>26</v>
      </c>
      <c r="Q515" s="18" t="s">
        <v>1815</v>
      </c>
      <c r="R515" s="23" t="str">
        <f t="shared" si="35"/>
        <v>00115152</v>
      </c>
      <c r="T515" s="3" t="s">
        <v>1506</v>
      </c>
      <c r="U515" s="11" t="s">
        <v>1816</v>
      </c>
      <c r="V515" s="11" t="s">
        <v>25</v>
      </c>
      <c r="W515" s="11" t="s">
        <v>25</v>
      </c>
      <c r="X515" s="11" t="s">
        <v>25</v>
      </c>
      <c r="Y515" s="11" t="s">
        <v>2649</v>
      </c>
      <c r="Z515" s="11" t="s">
        <v>25</v>
      </c>
      <c r="AA515" s="11" t="s">
        <v>25</v>
      </c>
      <c r="AB515" s="11" t="str">
        <f>LOWER('[1]All data except MON12'!S1744)</f>
        <v/>
      </c>
    </row>
    <row r="516" spans="1:99">
      <c r="A516" s="3" t="s">
        <v>4489</v>
      </c>
      <c r="B516" s="11" t="s">
        <v>525</v>
      </c>
      <c r="C516" s="3" t="s">
        <v>4062</v>
      </c>
      <c r="D516" s="32">
        <v>41397</v>
      </c>
      <c r="E516" s="33">
        <f t="shared" si="32"/>
        <v>3</v>
      </c>
      <c r="F516" s="33">
        <f t="shared" si="33"/>
        <v>5</v>
      </c>
      <c r="G516" s="33">
        <f t="shared" si="34"/>
        <v>2013</v>
      </c>
      <c r="H516" s="58" t="s">
        <v>5810</v>
      </c>
      <c r="I516" s="11" t="s">
        <v>4059</v>
      </c>
      <c r="L516" s="11" t="s">
        <v>736</v>
      </c>
      <c r="M516" s="18">
        <v>301</v>
      </c>
      <c r="N516" s="16">
        <v>280</v>
      </c>
      <c r="O516" s="30" t="s">
        <v>25</v>
      </c>
      <c r="P516" s="11" t="s">
        <v>26</v>
      </c>
      <c r="Q516" s="18" t="s">
        <v>1807</v>
      </c>
      <c r="R516" s="23" t="str">
        <f t="shared" si="35"/>
        <v>00115155</v>
      </c>
      <c r="T516" s="3" t="s">
        <v>1506</v>
      </c>
      <c r="U516" s="11" t="s">
        <v>1808</v>
      </c>
      <c r="V516" s="11" t="s">
        <v>25</v>
      </c>
      <c r="W516" s="11" t="s">
        <v>25</v>
      </c>
      <c r="X516" s="11" t="s">
        <v>25</v>
      </c>
      <c r="Y516" s="11" t="s">
        <v>2649</v>
      </c>
      <c r="Z516" s="11" t="s">
        <v>25</v>
      </c>
      <c r="AA516" s="11" t="s">
        <v>25</v>
      </c>
      <c r="AB516" s="11" t="str">
        <f>LOWER('[1]All data except MON12'!S1739)</f>
        <v/>
      </c>
    </row>
    <row r="517" spans="1:99" s="1" customFormat="1">
      <c r="A517" s="3" t="s">
        <v>4499</v>
      </c>
      <c r="B517" s="1" t="s">
        <v>525</v>
      </c>
      <c r="C517" s="2" t="s">
        <v>4062</v>
      </c>
      <c r="D517" s="15">
        <v>41397</v>
      </c>
      <c r="E517" s="4">
        <f t="shared" si="32"/>
        <v>3</v>
      </c>
      <c r="F517" s="4">
        <f t="shared" si="33"/>
        <v>5</v>
      </c>
      <c r="G517" s="4">
        <f t="shared" si="34"/>
        <v>2013</v>
      </c>
      <c r="H517" s="58" t="s">
        <v>5810</v>
      </c>
      <c r="I517" s="11" t="s">
        <v>4059</v>
      </c>
      <c r="L517" s="1" t="s">
        <v>30</v>
      </c>
      <c r="M517" s="5">
        <v>482</v>
      </c>
      <c r="N517" s="6">
        <v>988</v>
      </c>
      <c r="O517" s="13" t="s">
        <v>25</v>
      </c>
      <c r="P517" s="1" t="s">
        <v>26</v>
      </c>
      <c r="Q517" s="5" t="s">
        <v>2511</v>
      </c>
      <c r="R517" s="23" t="str">
        <f t="shared" si="35"/>
        <v>00115159</v>
      </c>
      <c r="V517" s="1" t="s">
        <v>25</v>
      </c>
      <c r="W517" s="1" t="s">
        <v>25</v>
      </c>
      <c r="X517" s="1" t="s">
        <v>25</v>
      </c>
      <c r="Y517" s="1" t="s">
        <v>2649</v>
      </c>
      <c r="Z517" s="1" t="s">
        <v>25</v>
      </c>
      <c r="AA517" s="1" t="s">
        <v>25</v>
      </c>
      <c r="AB517" s="1" t="str">
        <f>LOWER('[1]All data except MON12'!S1742)</f>
        <v/>
      </c>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c r="BE517" s="11"/>
      <c r="BF517" s="11"/>
      <c r="BG517" s="11"/>
      <c r="BH517" s="11"/>
      <c r="BI517" s="11"/>
      <c r="BJ517" s="11"/>
      <c r="BK517" s="11"/>
      <c r="BL517" s="11"/>
      <c r="BM517" s="11"/>
      <c r="BN517" s="11"/>
      <c r="BO517" s="11"/>
      <c r="BP517" s="11"/>
      <c r="BQ517" s="11"/>
      <c r="BR517" s="11"/>
      <c r="BS517" s="11"/>
      <c r="BT517" s="11"/>
      <c r="BU517" s="11"/>
      <c r="BV517" s="11"/>
      <c r="BW517" s="11"/>
      <c r="BX517" s="11"/>
      <c r="BY517" s="11"/>
      <c r="BZ517" s="11"/>
      <c r="CA517" s="11"/>
      <c r="CB517" s="11"/>
      <c r="CC517" s="11"/>
      <c r="CD517" s="11"/>
      <c r="CE517" s="11"/>
      <c r="CF517" s="11"/>
      <c r="CG517" s="11"/>
      <c r="CH517" s="11"/>
      <c r="CI517" s="11"/>
      <c r="CJ517" s="11"/>
      <c r="CK517" s="11"/>
      <c r="CL517" s="11"/>
      <c r="CM517" s="11"/>
      <c r="CN517" s="11"/>
      <c r="CO517" s="11"/>
      <c r="CP517" s="11"/>
      <c r="CQ517" s="11"/>
      <c r="CR517" s="11"/>
      <c r="CS517" s="11"/>
      <c r="CT517" s="11"/>
      <c r="CU517" s="11"/>
    </row>
    <row r="518" spans="1:99">
      <c r="A518" s="3" t="s">
        <v>4495</v>
      </c>
      <c r="B518" s="11" t="s">
        <v>525</v>
      </c>
      <c r="C518" s="3" t="s">
        <v>4062</v>
      </c>
      <c r="D518" s="32">
        <v>41397</v>
      </c>
      <c r="E518" s="33">
        <f t="shared" si="32"/>
        <v>3</v>
      </c>
      <c r="F518" s="33">
        <f t="shared" si="33"/>
        <v>5</v>
      </c>
      <c r="G518" s="33">
        <f t="shared" si="34"/>
        <v>2013</v>
      </c>
      <c r="H518" s="58" t="s">
        <v>5810</v>
      </c>
      <c r="I518" s="11" t="s">
        <v>4059</v>
      </c>
      <c r="L518" s="11" t="s">
        <v>736</v>
      </c>
      <c r="M518" s="18">
        <v>241</v>
      </c>
      <c r="N518" s="16">
        <v>151</v>
      </c>
      <c r="O518" s="30" t="s">
        <v>25</v>
      </c>
      <c r="P518" s="11" t="s">
        <v>26</v>
      </c>
      <c r="Q518" s="18" t="s">
        <v>1819</v>
      </c>
      <c r="R518" s="23" t="str">
        <f t="shared" si="35"/>
        <v>00115166</v>
      </c>
      <c r="T518" s="3" t="s">
        <v>1506</v>
      </c>
      <c r="U518" s="11" t="s">
        <v>1820</v>
      </c>
      <c r="V518" s="11" t="s">
        <v>25</v>
      </c>
      <c r="W518" s="11" t="s">
        <v>25</v>
      </c>
      <c r="X518" s="11" t="s">
        <v>25</v>
      </c>
      <c r="Y518" s="11" t="s">
        <v>2649</v>
      </c>
      <c r="Z518" s="11" t="s">
        <v>25</v>
      </c>
      <c r="AA518" s="11" t="s">
        <v>25</v>
      </c>
      <c r="AB518" s="11" t="str">
        <f>LOWER('[1]All data except MON12'!S1746)</f>
        <v/>
      </c>
    </row>
    <row r="519" spans="1:99">
      <c r="A519" s="3" t="s">
        <v>4487</v>
      </c>
      <c r="B519" s="11" t="s">
        <v>525</v>
      </c>
      <c r="C519" s="3" t="s">
        <v>4062</v>
      </c>
      <c r="D519" s="32">
        <v>41397</v>
      </c>
      <c r="E519" s="33">
        <f t="shared" si="32"/>
        <v>3</v>
      </c>
      <c r="F519" s="33">
        <f t="shared" si="33"/>
        <v>5</v>
      </c>
      <c r="G519" s="33">
        <f t="shared" si="34"/>
        <v>2013</v>
      </c>
      <c r="H519" s="58" t="s">
        <v>5810</v>
      </c>
      <c r="I519" s="11" t="s">
        <v>4059</v>
      </c>
      <c r="L519" s="11" t="s">
        <v>736</v>
      </c>
      <c r="M519" s="18">
        <v>242</v>
      </c>
      <c r="N519" s="16">
        <v>136</v>
      </c>
      <c r="O519" s="30" t="s">
        <v>25</v>
      </c>
      <c r="P519" s="11" t="s">
        <v>26</v>
      </c>
      <c r="Q519" s="18" t="s">
        <v>1803</v>
      </c>
      <c r="R519" s="23" t="str">
        <f t="shared" si="35"/>
        <v>00115170</v>
      </c>
      <c r="T519" s="3" t="s">
        <v>1506</v>
      </c>
      <c r="U519" s="11" t="s">
        <v>1804</v>
      </c>
      <c r="V519" s="11" t="s">
        <v>25</v>
      </c>
      <c r="W519" s="11" t="s">
        <v>25</v>
      </c>
      <c r="X519" s="11" t="s">
        <v>25</v>
      </c>
      <c r="Y519" s="11" t="s">
        <v>2649</v>
      </c>
      <c r="Z519" s="11" t="s">
        <v>25</v>
      </c>
      <c r="AA519" s="11" t="s">
        <v>25</v>
      </c>
      <c r="AB519" s="11" t="str">
        <f>LOWER('[1]All data except MON12'!S1737)</f>
        <v/>
      </c>
    </row>
    <row r="520" spans="1:99">
      <c r="A520" s="3" t="s">
        <v>4488</v>
      </c>
      <c r="B520" s="11" t="s">
        <v>525</v>
      </c>
      <c r="C520" s="3" t="s">
        <v>4062</v>
      </c>
      <c r="D520" s="32">
        <v>41397</v>
      </c>
      <c r="E520" s="33">
        <f t="shared" si="32"/>
        <v>3</v>
      </c>
      <c r="F520" s="33">
        <f t="shared" si="33"/>
        <v>5</v>
      </c>
      <c r="G520" s="33">
        <f t="shared" si="34"/>
        <v>2013</v>
      </c>
      <c r="H520" s="58" t="s">
        <v>5810</v>
      </c>
      <c r="I520" s="11" t="s">
        <v>4059</v>
      </c>
      <c r="L520" s="11" t="s">
        <v>736</v>
      </c>
      <c r="M520" s="18">
        <v>288</v>
      </c>
      <c r="N520" s="16">
        <v>218</v>
      </c>
      <c r="O520" s="30" t="s">
        <v>25</v>
      </c>
      <c r="P520" s="11" t="s">
        <v>26</v>
      </c>
      <c r="Q520" s="18" t="s">
        <v>1805</v>
      </c>
      <c r="R520" s="23" t="str">
        <f t="shared" si="35"/>
        <v>00115187</v>
      </c>
      <c r="T520" s="3" t="s">
        <v>1506</v>
      </c>
      <c r="U520" s="11" t="s">
        <v>1806</v>
      </c>
      <c r="V520" s="11" t="s">
        <v>25</v>
      </c>
      <c r="W520" s="11" t="s">
        <v>25</v>
      </c>
      <c r="X520" s="11" t="s">
        <v>25</v>
      </c>
      <c r="Y520" s="11" t="s">
        <v>2649</v>
      </c>
      <c r="Z520" s="11" t="s">
        <v>25</v>
      </c>
      <c r="AA520" s="11" t="s">
        <v>25</v>
      </c>
      <c r="AB520" s="11" t="str">
        <f>LOWER('[1]All data except MON12'!S1738)</f>
        <v/>
      </c>
    </row>
    <row r="521" spans="1:99">
      <c r="A521" s="3" t="s">
        <v>4486</v>
      </c>
      <c r="B521" s="11" t="s">
        <v>525</v>
      </c>
      <c r="C521" s="3" t="s">
        <v>4062</v>
      </c>
      <c r="D521" s="32">
        <v>41397</v>
      </c>
      <c r="E521" s="33">
        <f t="shared" si="32"/>
        <v>3</v>
      </c>
      <c r="F521" s="33">
        <f t="shared" si="33"/>
        <v>5</v>
      </c>
      <c r="G521" s="33">
        <f t="shared" si="34"/>
        <v>2013</v>
      </c>
      <c r="H521" s="58" t="s">
        <v>5810</v>
      </c>
      <c r="I521" s="11" t="s">
        <v>4059</v>
      </c>
      <c r="L521" s="11" t="s">
        <v>736</v>
      </c>
      <c r="M521" s="18">
        <v>260</v>
      </c>
      <c r="N521" s="16">
        <v>177</v>
      </c>
      <c r="O521" s="30" t="s">
        <v>25</v>
      </c>
      <c r="P521" s="11" t="s">
        <v>26</v>
      </c>
      <c r="Q521" s="18" t="s">
        <v>1801</v>
      </c>
      <c r="R521" s="23" t="str">
        <f t="shared" si="35"/>
        <v>00115202</v>
      </c>
      <c r="T521" s="3" t="s">
        <v>1506</v>
      </c>
      <c r="U521" s="11" t="s">
        <v>1802</v>
      </c>
      <c r="V521" s="11" t="s">
        <v>25</v>
      </c>
      <c r="W521" s="11" t="s">
        <v>25</v>
      </c>
      <c r="X521" s="11" t="s">
        <v>25</v>
      </c>
      <c r="Y521" s="11" t="s">
        <v>2649</v>
      </c>
      <c r="Z521" s="11" t="s">
        <v>25</v>
      </c>
      <c r="AA521" s="11" t="s">
        <v>25</v>
      </c>
      <c r="AB521" s="11" t="str">
        <f>LOWER('[1]All data except MON12'!S1736)</f>
        <v/>
      </c>
    </row>
    <row r="522" spans="1:99">
      <c r="A522" s="3" t="s">
        <v>4496</v>
      </c>
      <c r="B522" s="11" t="s">
        <v>525</v>
      </c>
      <c r="C522" s="3" t="s">
        <v>4062</v>
      </c>
      <c r="D522" s="32">
        <v>41397</v>
      </c>
      <c r="E522" s="33">
        <f t="shared" si="32"/>
        <v>3</v>
      </c>
      <c r="F522" s="33">
        <f t="shared" si="33"/>
        <v>5</v>
      </c>
      <c r="G522" s="33">
        <f t="shared" si="34"/>
        <v>2013</v>
      </c>
      <c r="H522" s="58" t="s">
        <v>5810</v>
      </c>
      <c r="I522" s="11" t="s">
        <v>4059</v>
      </c>
      <c r="L522" s="11" t="s">
        <v>736</v>
      </c>
      <c r="M522" s="18">
        <v>291</v>
      </c>
      <c r="N522" s="16">
        <v>242</v>
      </c>
      <c r="O522" s="30" t="s">
        <v>25</v>
      </c>
      <c r="P522" s="11" t="s">
        <v>26</v>
      </c>
      <c r="Q522" s="18" t="s">
        <v>1821</v>
      </c>
      <c r="R522" s="23" t="str">
        <f t="shared" si="35"/>
        <v>00115208</v>
      </c>
      <c r="T522" s="3" t="s">
        <v>1506</v>
      </c>
      <c r="U522" s="11" t="s">
        <v>1822</v>
      </c>
      <c r="V522" s="11" t="s">
        <v>25</v>
      </c>
      <c r="W522" s="11" t="s">
        <v>25</v>
      </c>
      <c r="X522" s="11" t="s">
        <v>25</v>
      </c>
      <c r="Y522" s="11" t="s">
        <v>2649</v>
      </c>
      <c r="Z522" s="11" t="s">
        <v>25</v>
      </c>
      <c r="AA522" s="11" t="s">
        <v>25</v>
      </c>
      <c r="AB522" s="11" t="str">
        <f>LOWER('[1]All data except MON12'!S1747)</f>
        <v/>
      </c>
    </row>
    <row r="523" spans="1:99" s="1" customFormat="1">
      <c r="A523" s="3" t="s">
        <v>3848</v>
      </c>
      <c r="B523" s="1" t="s">
        <v>28</v>
      </c>
      <c r="C523" s="2" t="s">
        <v>735</v>
      </c>
      <c r="D523" s="15">
        <v>41402</v>
      </c>
      <c r="E523" s="4">
        <f t="shared" si="32"/>
        <v>8</v>
      </c>
      <c r="F523" s="4">
        <f t="shared" si="33"/>
        <v>5</v>
      </c>
      <c r="G523" s="4">
        <f t="shared" si="34"/>
        <v>2013</v>
      </c>
      <c r="H523" s="58" t="s">
        <v>5831</v>
      </c>
      <c r="I523" s="3" t="s">
        <v>3807</v>
      </c>
      <c r="J523" s="2"/>
      <c r="K523" s="2"/>
      <c r="L523" s="1" t="s">
        <v>733</v>
      </c>
      <c r="M523" s="5">
        <v>42</v>
      </c>
      <c r="N523" s="6">
        <v>0.9</v>
      </c>
      <c r="O523" s="13" t="s">
        <v>25</v>
      </c>
      <c r="P523" s="1" t="s">
        <v>25</v>
      </c>
      <c r="Q523" s="5" t="s">
        <v>25</v>
      </c>
      <c r="R523" s="23" t="str">
        <f t="shared" si="35"/>
        <v/>
      </c>
      <c r="U523" s="1" t="s">
        <v>25</v>
      </c>
      <c r="V523" s="1" t="s">
        <v>25</v>
      </c>
      <c r="W523" s="1" t="s">
        <v>25</v>
      </c>
      <c r="X523" s="1" t="s">
        <v>422</v>
      </c>
      <c r="Y523" s="1" t="s">
        <v>2649</v>
      </c>
      <c r="Z523" s="1" t="s">
        <v>25</v>
      </c>
      <c r="AA523" s="1" t="s">
        <v>25</v>
      </c>
      <c r="AB523" s="1" t="str">
        <f>LOWER('[1]All data except MON12'!S110)</f>
        <v/>
      </c>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c r="BE523" s="11"/>
      <c r="BF523" s="11"/>
      <c r="BG523" s="11"/>
      <c r="BH523" s="11"/>
      <c r="BI523" s="11"/>
      <c r="BJ523" s="11"/>
      <c r="BK523" s="11"/>
      <c r="BL523" s="11"/>
      <c r="BM523" s="11"/>
      <c r="BN523" s="11"/>
      <c r="BO523" s="11"/>
      <c r="BP523" s="11"/>
      <c r="BQ523" s="11"/>
      <c r="BR523" s="11"/>
      <c r="BS523" s="11"/>
      <c r="BT523" s="11"/>
      <c r="BU523" s="11"/>
      <c r="BV523" s="11"/>
      <c r="BW523" s="11"/>
      <c r="BX523" s="11"/>
      <c r="BY523" s="11"/>
      <c r="BZ523" s="11"/>
      <c r="CA523" s="11"/>
      <c r="CB523" s="11"/>
      <c r="CC523" s="11"/>
      <c r="CD523" s="11"/>
      <c r="CE523" s="11"/>
      <c r="CF523" s="11"/>
      <c r="CG523" s="11"/>
      <c r="CH523" s="11"/>
      <c r="CI523" s="11"/>
      <c r="CJ523" s="11"/>
      <c r="CK523" s="11"/>
      <c r="CL523" s="11"/>
      <c r="CM523" s="11"/>
      <c r="CN523" s="11"/>
      <c r="CO523" s="11"/>
      <c r="CP523" s="11"/>
      <c r="CQ523" s="11"/>
      <c r="CR523" s="11"/>
      <c r="CS523" s="11"/>
      <c r="CT523" s="11"/>
      <c r="CU523" s="11"/>
    </row>
    <row r="524" spans="1:99" s="1" customFormat="1">
      <c r="A524" s="3" t="s">
        <v>3886</v>
      </c>
      <c r="B524" s="1" t="s">
        <v>28</v>
      </c>
      <c r="C524" s="2" t="s">
        <v>735</v>
      </c>
      <c r="D524" s="15">
        <v>41402</v>
      </c>
      <c r="E524" s="4">
        <f t="shared" si="32"/>
        <v>8</v>
      </c>
      <c r="F524" s="4">
        <f t="shared" si="33"/>
        <v>5</v>
      </c>
      <c r="G524" s="4">
        <f t="shared" si="34"/>
        <v>2013</v>
      </c>
      <c r="H524" s="58" t="s">
        <v>5831</v>
      </c>
      <c r="I524" s="3" t="s">
        <v>3807</v>
      </c>
      <c r="J524" s="2"/>
      <c r="K524" s="2"/>
      <c r="L524" s="1" t="s">
        <v>779</v>
      </c>
      <c r="M524" s="5">
        <v>90</v>
      </c>
      <c r="N524" s="6">
        <v>6.7</v>
      </c>
      <c r="O524" s="13" t="s">
        <v>25</v>
      </c>
      <c r="P524" s="1" t="s">
        <v>25</v>
      </c>
      <c r="Q524" s="5" t="s">
        <v>25</v>
      </c>
      <c r="R524" s="23" t="str">
        <f t="shared" si="35"/>
        <v/>
      </c>
      <c r="U524" s="1" t="s">
        <v>25</v>
      </c>
      <c r="V524" s="1" t="s">
        <v>25</v>
      </c>
      <c r="W524" s="1" t="s">
        <v>25</v>
      </c>
      <c r="X524" s="1" t="s">
        <v>422</v>
      </c>
      <c r="Y524" s="1" t="s">
        <v>2649</v>
      </c>
      <c r="Z524" s="1" t="s">
        <v>25</v>
      </c>
      <c r="AA524" s="1" t="s">
        <v>25</v>
      </c>
      <c r="AB524" s="1" t="str">
        <f>LOWER('[1]All data except MON12'!S108)</f>
        <v/>
      </c>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c r="BE524" s="11"/>
      <c r="BF524" s="11"/>
      <c r="BG524" s="11"/>
      <c r="BH524" s="11"/>
      <c r="BI524" s="11"/>
      <c r="BJ524" s="11"/>
      <c r="BK524" s="11"/>
      <c r="BL524" s="11"/>
      <c r="BM524" s="11"/>
      <c r="BN524" s="11"/>
      <c r="BO524" s="11"/>
      <c r="BP524" s="11"/>
      <c r="BQ524" s="11"/>
      <c r="BR524" s="11"/>
      <c r="BS524" s="11"/>
      <c r="BT524" s="11"/>
      <c r="BU524" s="11"/>
      <c r="BV524" s="11"/>
      <c r="BW524" s="11"/>
      <c r="BX524" s="11"/>
      <c r="BY524" s="11"/>
      <c r="BZ524" s="11"/>
      <c r="CA524" s="11"/>
      <c r="CB524" s="11"/>
      <c r="CC524" s="11"/>
      <c r="CD524" s="11"/>
      <c r="CE524" s="11"/>
      <c r="CF524" s="11"/>
      <c r="CG524" s="11"/>
      <c r="CH524" s="11"/>
      <c r="CI524" s="11"/>
      <c r="CJ524" s="11"/>
      <c r="CK524" s="11"/>
      <c r="CL524" s="11"/>
      <c r="CM524" s="11"/>
      <c r="CN524" s="11"/>
      <c r="CO524" s="11"/>
      <c r="CP524" s="11"/>
      <c r="CQ524" s="11"/>
      <c r="CR524" s="11"/>
      <c r="CS524" s="11"/>
      <c r="CT524" s="11"/>
      <c r="CU524" s="11"/>
    </row>
    <row r="525" spans="1:99" s="1" customFormat="1">
      <c r="A525" s="3" t="s">
        <v>3887</v>
      </c>
      <c r="B525" s="1" t="s">
        <v>28</v>
      </c>
      <c r="C525" s="2" t="s">
        <v>735</v>
      </c>
      <c r="D525" s="15">
        <v>41402</v>
      </c>
      <c r="E525" s="4">
        <f t="shared" si="32"/>
        <v>8</v>
      </c>
      <c r="F525" s="4">
        <f t="shared" si="33"/>
        <v>5</v>
      </c>
      <c r="G525" s="4">
        <f t="shared" si="34"/>
        <v>2013</v>
      </c>
      <c r="H525" s="58" t="s">
        <v>5831</v>
      </c>
      <c r="I525" s="3" t="s">
        <v>3807</v>
      </c>
      <c r="J525" s="2"/>
      <c r="K525" s="2"/>
      <c r="L525" s="1" t="s">
        <v>779</v>
      </c>
      <c r="M525" s="5">
        <v>91</v>
      </c>
      <c r="N525" s="6">
        <v>6.8</v>
      </c>
      <c r="O525" s="13" t="s">
        <v>25</v>
      </c>
      <c r="P525" s="1" t="s">
        <v>25</v>
      </c>
      <c r="Q525" s="5" t="s">
        <v>25</v>
      </c>
      <c r="R525" s="23" t="str">
        <f t="shared" si="35"/>
        <v/>
      </c>
      <c r="U525" s="1" t="s">
        <v>25</v>
      </c>
      <c r="V525" s="1" t="s">
        <v>25</v>
      </c>
      <c r="W525" s="1" t="s">
        <v>25</v>
      </c>
      <c r="X525" s="1" t="s">
        <v>422</v>
      </c>
      <c r="Y525" s="1" t="s">
        <v>2649</v>
      </c>
      <c r="Z525" s="1" t="s">
        <v>25</v>
      </c>
      <c r="AA525" s="1" t="s">
        <v>25</v>
      </c>
      <c r="AB525" s="1" t="str">
        <f>LOWER('[1]All data except MON12'!S109)</f>
        <v/>
      </c>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c r="BE525" s="11"/>
      <c r="BF525" s="11"/>
      <c r="BG525" s="11"/>
      <c r="BH525" s="11"/>
      <c r="BI525" s="11"/>
      <c r="BJ525" s="11"/>
      <c r="BK525" s="11"/>
      <c r="BL525" s="11"/>
      <c r="BM525" s="11"/>
      <c r="BN525" s="11"/>
      <c r="BO525" s="11"/>
      <c r="BP525" s="11"/>
      <c r="BQ525" s="11"/>
      <c r="BR525" s="11"/>
      <c r="BS525" s="11"/>
      <c r="BT525" s="11"/>
      <c r="BU525" s="11"/>
      <c r="BV525" s="11"/>
      <c r="BW525" s="11"/>
      <c r="BX525" s="11"/>
      <c r="BY525" s="11"/>
      <c r="BZ525" s="11"/>
      <c r="CA525" s="11"/>
      <c r="CB525" s="11"/>
      <c r="CC525" s="11"/>
      <c r="CD525" s="11"/>
      <c r="CE525" s="11"/>
      <c r="CF525" s="11"/>
      <c r="CG525" s="11"/>
      <c r="CH525" s="11"/>
      <c r="CI525" s="11"/>
      <c r="CJ525" s="11"/>
      <c r="CK525" s="11"/>
      <c r="CL525" s="11"/>
      <c r="CM525" s="11"/>
      <c r="CN525" s="11"/>
      <c r="CO525" s="11"/>
      <c r="CP525" s="11"/>
      <c r="CQ525" s="11"/>
      <c r="CR525" s="11"/>
      <c r="CS525" s="11"/>
      <c r="CT525" s="11"/>
      <c r="CU525" s="11"/>
    </row>
    <row r="526" spans="1:99" s="1" customFormat="1">
      <c r="A526" s="3" t="s">
        <v>3893</v>
      </c>
      <c r="B526" s="1" t="s">
        <v>28</v>
      </c>
      <c r="C526" s="2" t="s">
        <v>735</v>
      </c>
      <c r="D526" s="15">
        <v>41402</v>
      </c>
      <c r="E526" s="4">
        <f t="shared" si="32"/>
        <v>8</v>
      </c>
      <c r="F526" s="4">
        <f t="shared" si="33"/>
        <v>5</v>
      </c>
      <c r="G526" s="4">
        <f t="shared" si="34"/>
        <v>2013</v>
      </c>
      <c r="H526" s="58" t="s">
        <v>5831</v>
      </c>
      <c r="I526" s="3" t="s">
        <v>3807</v>
      </c>
      <c r="J526" s="2"/>
      <c r="K526" s="2"/>
      <c r="L526" s="1" t="s">
        <v>779</v>
      </c>
      <c r="M526" s="5">
        <v>94</v>
      </c>
      <c r="N526" s="6">
        <v>8.9</v>
      </c>
      <c r="O526" s="13" t="s">
        <v>25</v>
      </c>
      <c r="P526" s="1" t="s">
        <v>25</v>
      </c>
      <c r="Q526" s="5" t="s">
        <v>25</v>
      </c>
      <c r="R526" s="23" t="str">
        <f t="shared" si="35"/>
        <v/>
      </c>
      <c r="U526" s="1" t="s">
        <v>25</v>
      </c>
      <c r="V526" s="1" t="s">
        <v>25</v>
      </c>
      <c r="W526" s="1" t="s">
        <v>25</v>
      </c>
      <c r="X526" s="1" t="s">
        <v>422</v>
      </c>
      <c r="Y526" s="1" t="s">
        <v>2649</v>
      </c>
      <c r="Z526" s="1" t="s">
        <v>25</v>
      </c>
      <c r="AA526" s="1" t="s">
        <v>25</v>
      </c>
      <c r="AB526" s="1" t="str">
        <f>LOWER('[1]All data except MON12'!S107)</f>
        <v/>
      </c>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c r="BE526" s="11"/>
      <c r="BF526" s="11"/>
      <c r="BG526" s="11"/>
      <c r="BH526" s="11"/>
      <c r="BI526" s="11"/>
      <c r="BJ526" s="11"/>
      <c r="BK526" s="11"/>
      <c r="BL526" s="11"/>
      <c r="BM526" s="11"/>
      <c r="BN526" s="11"/>
      <c r="BO526" s="11"/>
      <c r="BP526" s="11"/>
      <c r="BQ526" s="11"/>
      <c r="BR526" s="11"/>
      <c r="BS526" s="11"/>
      <c r="BT526" s="11"/>
      <c r="BU526" s="11"/>
      <c r="BV526" s="11"/>
      <c r="BW526" s="11"/>
      <c r="BX526" s="11"/>
      <c r="BY526" s="11"/>
      <c r="BZ526" s="11"/>
      <c r="CA526" s="11"/>
      <c r="CB526" s="11"/>
      <c r="CC526" s="11"/>
      <c r="CD526" s="11"/>
      <c r="CE526" s="11"/>
      <c r="CF526" s="11"/>
      <c r="CG526" s="11"/>
      <c r="CH526" s="11"/>
      <c r="CI526" s="11"/>
      <c r="CJ526" s="11"/>
      <c r="CK526" s="11"/>
      <c r="CL526" s="11"/>
      <c r="CM526" s="11"/>
      <c r="CN526" s="11"/>
      <c r="CO526" s="11"/>
      <c r="CP526" s="11"/>
      <c r="CQ526" s="11"/>
      <c r="CR526" s="11"/>
      <c r="CS526" s="11"/>
      <c r="CT526" s="11"/>
      <c r="CU526" s="11"/>
    </row>
    <row r="527" spans="1:99">
      <c r="A527" s="3" t="s">
        <v>3907</v>
      </c>
      <c r="B527" s="11" t="s">
        <v>28</v>
      </c>
      <c r="C527" s="3" t="s">
        <v>735</v>
      </c>
      <c r="D527" s="32">
        <v>41402</v>
      </c>
      <c r="E527" s="33">
        <f t="shared" si="32"/>
        <v>8</v>
      </c>
      <c r="F527" s="33">
        <f t="shared" si="33"/>
        <v>5</v>
      </c>
      <c r="G527" s="33">
        <f t="shared" si="34"/>
        <v>2013</v>
      </c>
      <c r="H527" s="58" t="s">
        <v>5831</v>
      </c>
      <c r="I527" s="3" t="s">
        <v>3807</v>
      </c>
      <c r="J527" s="3"/>
      <c r="K527" s="3"/>
      <c r="L527" s="11" t="s">
        <v>24</v>
      </c>
      <c r="M527" s="18">
        <v>97</v>
      </c>
      <c r="N527" s="16">
        <v>10.7</v>
      </c>
      <c r="O527" s="30" t="s">
        <v>25</v>
      </c>
      <c r="P527" s="11" t="s">
        <v>25</v>
      </c>
      <c r="Q527" s="18" t="s">
        <v>25</v>
      </c>
      <c r="R527" s="23" t="str">
        <f t="shared" si="35"/>
        <v/>
      </c>
      <c r="T527" s="3" t="s">
        <v>1506</v>
      </c>
      <c r="U527" s="11" t="s">
        <v>1977</v>
      </c>
      <c r="V527" s="11" t="s">
        <v>25</v>
      </c>
      <c r="W527" s="11" t="s">
        <v>25</v>
      </c>
      <c r="X527" s="11" t="s">
        <v>422</v>
      </c>
      <c r="Y527" s="11" t="s">
        <v>2649</v>
      </c>
      <c r="Z527" s="11" t="s">
        <v>25</v>
      </c>
      <c r="AA527" s="11" t="s">
        <v>25</v>
      </c>
      <c r="AB527" s="11" t="str">
        <f>LOWER('[1]All data except MON12'!S111)</f>
        <v/>
      </c>
    </row>
    <row r="528" spans="1:99">
      <c r="A528" s="3" t="s">
        <v>3898</v>
      </c>
      <c r="B528" s="11" t="s">
        <v>28</v>
      </c>
      <c r="C528" s="3" t="s">
        <v>735</v>
      </c>
      <c r="D528" s="32">
        <v>41402</v>
      </c>
      <c r="E528" s="33">
        <f t="shared" si="32"/>
        <v>8</v>
      </c>
      <c r="F528" s="33">
        <f t="shared" si="33"/>
        <v>5</v>
      </c>
      <c r="G528" s="33">
        <f t="shared" si="34"/>
        <v>2013</v>
      </c>
      <c r="H528" s="58" t="s">
        <v>5870</v>
      </c>
      <c r="I528" s="11" t="s">
        <v>1508</v>
      </c>
      <c r="L528" s="11" t="s">
        <v>734</v>
      </c>
      <c r="M528" s="18">
        <v>92</v>
      </c>
      <c r="N528" s="16">
        <v>9.6999999999999993</v>
      </c>
      <c r="O528" s="30" t="s">
        <v>25</v>
      </c>
      <c r="P528" s="11" t="s">
        <v>25</v>
      </c>
      <c r="Q528" s="18" t="s">
        <v>25</v>
      </c>
      <c r="R528" s="23" t="str">
        <f t="shared" si="35"/>
        <v/>
      </c>
      <c r="T528" s="3" t="s">
        <v>1506</v>
      </c>
      <c r="U528" s="11" t="s">
        <v>1507</v>
      </c>
      <c r="V528" s="11" t="s">
        <v>25</v>
      </c>
      <c r="W528" s="11" t="s">
        <v>25</v>
      </c>
      <c r="X528" s="11" t="s">
        <v>25</v>
      </c>
      <c r="Y528" s="11" t="s">
        <v>2649</v>
      </c>
      <c r="Z528" s="11" t="s">
        <v>25</v>
      </c>
      <c r="AA528" s="11" t="s">
        <v>25</v>
      </c>
      <c r="AB528" s="11" t="str">
        <f>LOWER('[1]All data except MON12'!S539)</f>
        <v/>
      </c>
    </row>
    <row r="529" spans="1:28">
      <c r="A529" s="3" t="s">
        <v>3900</v>
      </c>
      <c r="B529" s="11" t="s">
        <v>28</v>
      </c>
      <c r="C529" s="3" t="s">
        <v>735</v>
      </c>
      <c r="D529" s="32">
        <v>41402</v>
      </c>
      <c r="E529" s="33">
        <f t="shared" si="32"/>
        <v>8</v>
      </c>
      <c r="F529" s="33">
        <f t="shared" si="33"/>
        <v>5</v>
      </c>
      <c r="G529" s="33">
        <f t="shared" si="34"/>
        <v>2013</v>
      </c>
      <c r="H529" s="58" t="s">
        <v>5870</v>
      </c>
      <c r="I529" s="11" t="s">
        <v>1508</v>
      </c>
      <c r="L529" s="11" t="s">
        <v>734</v>
      </c>
      <c r="M529" s="18">
        <v>96</v>
      </c>
      <c r="N529" s="16">
        <v>8.9</v>
      </c>
      <c r="O529" s="30" t="s">
        <v>25</v>
      </c>
      <c r="P529" s="11" t="s">
        <v>25</v>
      </c>
      <c r="Q529" s="18" t="s">
        <v>25</v>
      </c>
      <c r="R529" s="23" t="str">
        <f t="shared" si="35"/>
        <v/>
      </c>
      <c r="T529" s="3" t="s">
        <v>1506</v>
      </c>
      <c r="U529" s="11" t="s">
        <v>1509</v>
      </c>
      <c r="V529" s="11" t="s">
        <v>25</v>
      </c>
      <c r="W529" s="11" t="s">
        <v>25</v>
      </c>
      <c r="X529" s="11" t="s">
        <v>25</v>
      </c>
      <c r="Y529" s="11" t="s">
        <v>2649</v>
      </c>
      <c r="Z529" s="11" t="s">
        <v>25</v>
      </c>
      <c r="AA529" s="11" t="s">
        <v>25</v>
      </c>
      <c r="AB529" s="11" t="str">
        <f>LOWER('[1]All data except MON12'!S540)</f>
        <v/>
      </c>
    </row>
    <row r="530" spans="1:28">
      <c r="A530" s="3" t="s">
        <v>3901</v>
      </c>
      <c r="B530" s="11" t="s">
        <v>28</v>
      </c>
      <c r="C530" s="3" t="s">
        <v>735</v>
      </c>
      <c r="D530" s="32">
        <v>41402</v>
      </c>
      <c r="E530" s="33">
        <f t="shared" si="32"/>
        <v>8</v>
      </c>
      <c r="F530" s="33">
        <f t="shared" si="33"/>
        <v>5</v>
      </c>
      <c r="G530" s="33">
        <f t="shared" si="34"/>
        <v>2013</v>
      </c>
      <c r="H530" s="58" t="s">
        <v>5870</v>
      </c>
      <c r="I530" s="11" t="s">
        <v>1508</v>
      </c>
      <c r="L530" s="11" t="s">
        <v>734</v>
      </c>
      <c r="M530" s="18">
        <v>95</v>
      </c>
      <c r="N530" s="16">
        <v>10.3</v>
      </c>
      <c r="O530" s="30" t="s">
        <v>25</v>
      </c>
      <c r="P530" s="11" t="s">
        <v>25</v>
      </c>
      <c r="Q530" s="18" t="s">
        <v>25</v>
      </c>
      <c r="R530" s="23" t="str">
        <f t="shared" si="35"/>
        <v/>
      </c>
      <c r="T530" s="3" t="s">
        <v>1506</v>
      </c>
      <c r="U530" s="11" t="s">
        <v>1510</v>
      </c>
      <c r="V530" s="11" t="s">
        <v>25</v>
      </c>
      <c r="W530" s="11" t="s">
        <v>25</v>
      </c>
      <c r="X530" s="11" t="s">
        <v>25</v>
      </c>
      <c r="Y530" s="11" t="s">
        <v>2649</v>
      </c>
      <c r="Z530" s="11" t="s">
        <v>25</v>
      </c>
      <c r="AA530" s="11" t="s">
        <v>25</v>
      </c>
      <c r="AB530" s="11" t="str">
        <f>LOWER('[1]All data except MON12'!S541)</f>
        <v/>
      </c>
    </row>
    <row r="531" spans="1:28">
      <c r="A531" s="3" t="s">
        <v>3902</v>
      </c>
      <c r="B531" s="11" t="s">
        <v>28</v>
      </c>
      <c r="C531" s="3" t="s">
        <v>735</v>
      </c>
      <c r="D531" s="32">
        <v>41402</v>
      </c>
      <c r="E531" s="33">
        <f t="shared" si="32"/>
        <v>8</v>
      </c>
      <c r="F531" s="33">
        <f t="shared" si="33"/>
        <v>5</v>
      </c>
      <c r="G531" s="33">
        <f t="shared" si="34"/>
        <v>2013</v>
      </c>
      <c r="H531" s="58" t="s">
        <v>5870</v>
      </c>
      <c r="I531" s="11" t="s">
        <v>1508</v>
      </c>
      <c r="L531" s="11" t="s">
        <v>734</v>
      </c>
      <c r="M531" s="18">
        <v>101</v>
      </c>
      <c r="N531" s="16">
        <v>12.6</v>
      </c>
      <c r="O531" s="30" t="s">
        <v>25</v>
      </c>
      <c r="P531" s="11" t="s">
        <v>25</v>
      </c>
      <c r="Q531" s="18" t="s">
        <v>25</v>
      </c>
      <c r="R531" s="23" t="str">
        <f t="shared" si="35"/>
        <v/>
      </c>
      <c r="T531" s="3" t="s">
        <v>1506</v>
      </c>
      <c r="U531" s="11" t="s">
        <v>1511</v>
      </c>
      <c r="V531" s="11" t="s">
        <v>25</v>
      </c>
      <c r="W531" s="11" t="s">
        <v>25</v>
      </c>
      <c r="X531" s="11" t="s">
        <v>25</v>
      </c>
      <c r="Y531" s="11" t="s">
        <v>2649</v>
      </c>
      <c r="Z531" s="11" t="s">
        <v>25</v>
      </c>
      <c r="AA531" s="11" t="s">
        <v>25</v>
      </c>
      <c r="AB531" s="11" t="str">
        <f>LOWER('[1]All data except MON12'!S549)</f>
        <v/>
      </c>
    </row>
    <row r="532" spans="1:28">
      <c r="A532" s="3" t="s">
        <v>3903</v>
      </c>
      <c r="B532" s="11" t="s">
        <v>28</v>
      </c>
      <c r="C532" s="3" t="s">
        <v>735</v>
      </c>
      <c r="D532" s="32">
        <v>41402</v>
      </c>
      <c r="E532" s="33">
        <f t="shared" si="32"/>
        <v>8</v>
      </c>
      <c r="F532" s="33">
        <f t="shared" si="33"/>
        <v>5</v>
      </c>
      <c r="G532" s="33">
        <f t="shared" si="34"/>
        <v>2013</v>
      </c>
      <c r="H532" s="58" t="s">
        <v>5870</v>
      </c>
      <c r="I532" s="11" t="s">
        <v>1508</v>
      </c>
      <c r="L532" s="11" t="s">
        <v>734</v>
      </c>
      <c r="M532" s="18">
        <v>102</v>
      </c>
      <c r="N532" s="16">
        <v>13.4</v>
      </c>
      <c r="O532" s="30" t="s">
        <v>25</v>
      </c>
      <c r="P532" s="11" t="s">
        <v>25</v>
      </c>
      <c r="Q532" s="18" t="s">
        <v>25</v>
      </c>
      <c r="R532" s="23" t="str">
        <f t="shared" si="35"/>
        <v/>
      </c>
      <c r="T532" s="3" t="s">
        <v>1506</v>
      </c>
      <c r="U532" s="11" t="s">
        <v>1512</v>
      </c>
      <c r="V532" s="11" t="s">
        <v>25</v>
      </c>
      <c r="W532" s="11" t="s">
        <v>25</v>
      </c>
      <c r="X532" s="11" t="s">
        <v>25</v>
      </c>
      <c r="Y532" s="11" t="s">
        <v>2649</v>
      </c>
      <c r="Z532" s="11" t="s">
        <v>25</v>
      </c>
      <c r="AA532" s="11" t="s">
        <v>25</v>
      </c>
      <c r="AB532" s="11" t="str">
        <f>LOWER('[1]All data except MON12'!S570)</f>
        <v/>
      </c>
    </row>
    <row r="533" spans="1:28">
      <c r="A533" s="3" t="s">
        <v>3904</v>
      </c>
      <c r="B533" s="11" t="s">
        <v>28</v>
      </c>
      <c r="C533" s="3" t="s">
        <v>735</v>
      </c>
      <c r="D533" s="32">
        <v>41402</v>
      </c>
      <c r="E533" s="33">
        <f t="shared" si="32"/>
        <v>8</v>
      </c>
      <c r="F533" s="33">
        <f t="shared" si="33"/>
        <v>5</v>
      </c>
      <c r="G533" s="33">
        <f t="shared" si="34"/>
        <v>2013</v>
      </c>
      <c r="H533" s="58" t="s">
        <v>5870</v>
      </c>
      <c r="I533" s="11" t="s">
        <v>1508</v>
      </c>
      <c r="L533" s="11" t="s">
        <v>734</v>
      </c>
      <c r="M533" s="18">
        <v>100</v>
      </c>
      <c r="N533" s="16">
        <v>14.1</v>
      </c>
      <c r="O533" s="30" t="s">
        <v>25</v>
      </c>
      <c r="P533" s="11" t="s">
        <v>25</v>
      </c>
      <c r="Q533" s="18" t="s">
        <v>25</v>
      </c>
      <c r="R533" s="23" t="str">
        <f t="shared" si="35"/>
        <v/>
      </c>
      <c r="T533" s="3" t="s">
        <v>1506</v>
      </c>
      <c r="U533" s="11" t="s">
        <v>1513</v>
      </c>
      <c r="V533" s="11" t="s">
        <v>25</v>
      </c>
      <c r="W533" s="11" t="s">
        <v>25</v>
      </c>
      <c r="X533" s="11" t="s">
        <v>25</v>
      </c>
      <c r="Y533" s="11" t="s">
        <v>2649</v>
      </c>
      <c r="Z533" s="11" t="s">
        <v>25</v>
      </c>
      <c r="AA533" s="11" t="s">
        <v>25</v>
      </c>
      <c r="AB533" s="11" t="str">
        <f>LOWER('[1]All data except MON12'!S573)</f>
        <v/>
      </c>
    </row>
    <row r="534" spans="1:28">
      <c r="A534" s="3" t="s">
        <v>3915</v>
      </c>
      <c r="B534" s="11" t="s">
        <v>28</v>
      </c>
      <c r="C534" s="3" t="s">
        <v>735</v>
      </c>
      <c r="D534" s="32">
        <v>41402</v>
      </c>
      <c r="E534" s="33">
        <f t="shared" si="32"/>
        <v>8</v>
      </c>
      <c r="F534" s="33">
        <f t="shared" si="33"/>
        <v>5</v>
      </c>
      <c r="G534" s="33">
        <f t="shared" si="34"/>
        <v>2013</v>
      </c>
      <c r="H534" s="58" t="s">
        <v>5870</v>
      </c>
      <c r="I534" s="11" t="s">
        <v>1508</v>
      </c>
      <c r="L534" s="11" t="s">
        <v>24</v>
      </c>
      <c r="M534" s="18">
        <v>91</v>
      </c>
      <c r="N534" s="16">
        <v>9.6</v>
      </c>
      <c r="O534" s="30" t="s">
        <v>25</v>
      </c>
      <c r="P534" s="11" t="s">
        <v>25</v>
      </c>
      <c r="Q534" s="18" t="s">
        <v>25</v>
      </c>
      <c r="R534" s="23" t="str">
        <f t="shared" si="35"/>
        <v/>
      </c>
      <c r="T534" s="3" t="s">
        <v>1506</v>
      </c>
      <c r="U534" s="11" t="s">
        <v>1984</v>
      </c>
      <c r="V534" s="11" t="s">
        <v>25</v>
      </c>
      <c r="W534" s="11" t="s">
        <v>25</v>
      </c>
      <c r="X534" s="11" t="s">
        <v>25</v>
      </c>
      <c r="Y534" s="11" t="s">
        <v>2649</v>
      </c>
      <c r="Z534" s="11" t="s">
        <v>25</v>
      </c>
      <c r="AA534" s="11" t="s">
        <v>25</v>
      </c>
      <c r="AB534" s="11" t="str">
        <f>LOWER('[1]All data except MON12'!S531)</f>
        <v/>
      </c>
    </row>
    <row r="535" spans="1:28">
      <c r="A535" s="3" t="s">
        <v>3916</v>
      </c>
      <c r="B535" s="11" t="s">
        <v>28</v>
      </c>
      <c r="C535" s="3" t="s">
        <v>735</v>
      </c>
      <c r="D535" s="32">
        <v>41402</v>
      </c>
      <c r="E535" s="33">
        <f t="shared" si="32"/>
        <v>8</v>
      </c>
      <c r="F535" s="33">
        <f t="shared" si="33"/>
        <v>5</v>
      </c>
      <c r="G535" s="33">
        <f t="shared" si="34"/>
        <v>2013</v>
      </c>
      <c r="H535" s="58" t="s">
        <v>5870</v>
      </c>
      <c r="I535" s="11" t="s">
        <v>1508</v>
      </c>
      <c r="L535" s="11" t="s">
        <v>24</v>
      </c>
      <c r="M535" s="18">
        <v>93</v>
      </c>
      <c r="N535" s="16">
        <v>11.1</v>
      </c>
      <c r="O535" s="30" t="s">
        <v>25</v>
      </c>
      <c r="P535" s="11" t="s">
        <v>25</v>
      </c>
      <c r="Q535" s="18" t="s">
        <v>25</v>
      </c>
      <c r="R535" s="23" t="str">
        <f t="shared" si="35"/>
        <v/>
      </c>
      <c r="T535" s="3" t="s">
        <v>1506</v>
      </c>
      <c r="U535" s="11" t="s">
        <v>1986</v>
      </c>
      <c r="V535" s="11" t="s">
        <v>25</v>
      </c>
      <c r="W535" s="11" t="s">
        <v>25</v>
      </c>
      <c r="X535" s="11" t="s">
        <v>25</v>
      </c>
      <c r="Y535" s="11" t="s">
        <v>2649</v>
      </c>
      <c r="Z535" s="11" t="s">
        <v>25</v>
      </c>
      <c r="AA535" s="11" t="s">
        <v>25</v>
      </c>
      <c r="AB535" s="11" t="str">
        <f>LOWER('[1]All data except MON12'!S532)</f>
        <v/>
      </c>
    </row>
    <row r="536" spans="1:28">
      <c r="A536" s="3" t="s">
        <v>3936</v>
      </c>
      <c r="B536" s="11" t="s">
        <v>28</v>
      </c>
      <c r="C536" s="3" t="s">
        <v>735</v>
      </c>
      <c r="D536" s="32">
        <v>41402</v>
      </c>
      <c r="E536" s="33">
        <f t="shared" si="32"/>
        <v>8</v>
      </c>
      <c r="F536" s="33">
        <f t="shared" si="33"/>
        <v>5</v>
      </c>
      <c r="G536" s="33">
        <f t="shared" si="34"/>
        <v>2013</v>
      </c>
      <c r="H536" s="58" t="s">
        <v>5870</v>
      </c>
      <c r="I536" s="11" t="s">
        <v>1508</v>
      </c>
      <c r="L536" s="11" t="s">
        <v>24</v>
      </c>
      <c r="M536" s="18">
        <v>98</v>
      </c>
      <c r="N536" s="16">
        <v>11.3</v>
      </c>
      <c r="O536" s="30" t="s">
        <v>25</v>
      </c>
      <c r="P536" s="11" t="s">
        <v>25</v>
      </c>
      <c r="Q536" s="18" t="s">
        <v>25</v>
      </c>
      <c r="R536" s="23" t="str">
        <f t="shared" si="35"/>
        <v/>
      </c>
      <c r="T536" s="3" t="s">
        <v>1506</v>
      </c>
      <c r="U536" s="11" t="s">
        <v>2012</v>
      </c>
      <c r="V536" s="11" t="s">
        <v>25</v>
      </c>
      <c r="W536" s="11" t="s">
        <v>25</v>
      </c>
      <c r="X536" s="11" t="s">
        <v>25</v>
      </c>
      <c r="Y536" s="11" t="s">
        <v>2649</v>
      </c>
      <c r="Z536" s="11" t="s">
        <v>25</v>
      </c>
      <c r="AA536" s="11" t="s">
        <v>25</v>
      </c>
      <c r="AB536" s="11" t="str">
        <f>LOWER('[1]All data except MON12'!S543)</f>
        <v/>
      </c>
    </row>
    <row r="537" spans="1:28">
      <c r="A537" s="3" t="s">
        <v>3939</v>
      </c>
      <c r="B537" s="11" t="s">
        <v>28</v>
      </c>
      <c r="C537" s="3" t="s">
        <v>735</v>
      </c>
      <c r="D537" s="32">
        <v>41402</v>
      </c>
      <c r="E537" s="33">
        <f t="shared" si="32"/>
        <v>8</v>
      </c>
      <c r="F537" s="33">
        <f t="shared" si="33"/>
        <v>5</v>
      </c>
      <c r="G537" s="33">
        <f t="shared" si="34"/>
        <v>2013</v>
      </c>
      <c r="H537" s="58" t="s">
        <v>5870</v>
      </c>
      <c r="I537" s="11" t="s">
        <v>1508</v>
      </c>
      <c r="L537" s="11" t="s">
        <v>24</v>
      </c>
      <c r="M537" s="18">
        <v>94</v>
      </c>
      <c r="N537" s="16">
        <v>10.3</v>
      </c>
      <c r="O537" s="30" t="s">
        <v>25</v>
      </c>
      <c r="P537" s="11" t="s">
        <v>25</v>
      </c>
      <c r="Q537" s="18" t="s">
        <v>25</v>
      </c>
      <c r="R537" s="23" t="str">
        <f t="shared" si="35"/>
        <v/>
      </c>
      <c r="T537" s="3" t="s">
        <v>1506</v>
      </c>
      <c r="U537" s="11" t="s">
        <v>2017</v>
      </c>
      <c r="V537" s="11" t="s">
        <v>25</v>
      </c>
      <c r="W537" s="11" t="s">
        <v>25</v>
      </c>
      <c r="X537" s="11" t="s">
        <v>25</v>
      </c>
      <c r="Y537" s="11" t="s">
        <v>2649</v>
      </c>
      <c r="Z537" s="11" t="s">
        <v>25</v>
      </c>
      <c r="AA537" s="11" t="s">
        <v>25</v>
      </c>
      <c r="AB537" s="11" t="str">
        <f>LOWER('[1]All data except MON12'!S546)</f>
        <v/>
      </c>
    </row>
    <row r="538" spans="1:28">
      <c r="A538" s="3" t="s">
        <v>3942</v>
      </c>
      <c r="B538" s="11" t="s">
        <v>28</v>
      </c>
      <c r="C538" s="3" t="s">
        <v>735</v>
      </c>
      <c r="D538" s="32">
        <v>41402</v>
      </c>
      <c r="E538" s="33">
        <f t="shared" si="32"/>
        <v>8</v>
      </c>
      <c r="F538" s="33">
        <f t="shared" si="33"/>
        <v>5</v>
      </c>
      <c r="G538" s="33">
        <f t="shared" si="34"/>
        <v>2013</v>
      </c>
      <c r="H538" s="58" t="s">
        <v>5870</v>
      </c>
      <c r="I538" s="11" t="s">
        <v>1508</v>
      </c>
      <c r="L538" s="11" t="s">
        <v>24</v>
      </c>
      <c r="M538" s="18">
        <v>92</v>
      </c>
      <c r="N538" s="16">
        <v>10.3</v>
      </c>
      <c r="O538" s="30" t="s">
        <v>25</v>
      </c>
      <c r="P538" s="11" t="s">
        <v>25</v>
      </c>
      <c r="Q538" s="18" t="s">
        <v>25</v>
      </c>
      <c r="R538" s="23" t="str">
        <f t="shared" si="35"/>
        <v/>
      </c>
      <c r="T538" s="3" t="s">
        <v>1506</v>
      </c>
      <c r="U538" s="11" t="s">
        <v>2021</v>
      </c>
      <c r="V538" s="11" t="s">
        <v>25</v>
      </c>
      <c r="W538" s="11" t="s">
        <v>25</v>
      </c>
      <c r="X538" s="11" t="s">
        <v>25</v>
      </c>
      <c r="Y538" s="11" t="s">
        <v>2649</v>
      </c>
      <c r="Z538" s="11" t="s">
        <v>25</v>
      </c>
      <c r="AA538" s="11" t="s">
        <v>25</v>
      </c>
      <c r="AB538" s="11" t="str">
        <f>LOWER('[1]All data except MON12'!S550)</f>
        <v/>
      </c>
    </row>
    <row r="539" spans="1:28">
      <c r="A539" s="3" t="s">
        <v>3943</v>
      </c>
      <c r="B539" s="11" t="s">
        <v>28</v>
      </c>
      <c r="C539" s="3" t="s">
        <v>735</v>
      </c>
      <c r="D539" s="32">
        <v>41402</v>
      </c>
      <c r="E539" s="33">
        <f t="shared" si="32"/>
        <v>8</v>
      </c>
      <c r="F539" s="33">
        <f t="shared" si="33"/>
        <v>5</v>
      </c>
      <c r="G539" s="33">
        <f t="shared" si="34"/>
        <v>2013</v>
      </c>
      <c r="H539" s="58" t="s">
        <v>5870</v>
      </c>
      <c r="I539" s="11" t="s">
        <v>1508</v>
      </c>
      <c r="L539" s="11" t="s">
        <v>24</v>
      </c>
      <c r="M539" s="18">
        <v>92</v>
      </c>
      <c r="N539" s="16">
        <v>8.8000000000000007</v>
      </c>
      <c r="O539" s="30" t="s">
        <v>25</v>
      </c>
      <c r="P539" s="11" t="s">
        <v>25</v>
      </c>
      <c r="Q539" s="18" t="s">
        <v>25</v>
      </c>
      <c r="R539" s="23" t="str">
        <f t="shared" si="35"/>
        <v/>
      </c>
      <c r="T539" s="3" t="s">
        <v>1506</v>
      </c>
      <c r="U539" s="11" t="s">
        <v>2022</v>
      </c>
      <c r="V539" s="11" t="s">
        <v>25</v>
      </c>
      <c r="W539" s="11" t="s">
        <v>25</v>
      </c>
      <c r="X539" s="11" t="s">
        <v>25</v>
      </c>
      <c r="Y539" s="11" t="s">
        <v>2649</v>
      </c>
      <c r="Z539" s="11" t="s">
        <v>25</v>
      </c>
      <c r="AA539" s="11" t="s">
        <v>25</v>
      </c>
      <c r="AB539" s="11" t="str">
        <f>LOWER('[1]All data except MON12'!S551)</f>
        <v/>
      </c>
    </row>
    <row r="540" spans="1:28">
      <c r="A540" s="3" t="s">
        <v>3944</v>
      </c>
      <c r="B540" s="11" t="s">
        <v>28</v>
      </c>
      <c r="C540" s="3" t="s">
        <v>735</v>
      </c>
      <c r="D540" s="32">
        <v>41402</v>
      </c>
      <c r="E540" s="33">
        <f t="shared" si="32"/>
        <v>8</v>
      </c>
      <c r="F540" s="33">
        <f t="shared" si="33"/>
        <v>5</v>
      </c>
      <c r="G540" s="33">
        <f t="shared" si="34"/>
        <v>2013</v>
      </c>
      <c r="H540" s="58" t="s">
        <v>5870</v>
      </c>
      <c r="I540" s="11" t="s">
        <v>1508</v>
      </c>
      <c r="L540" s="11" t="s">
        <v>24</v>
      </c>
      <c r="M540" s="18">
        <v>81</v>
      </c>
      <c r="N540" s="16">
        <v>6.3</v>
      </c>
      <c r="O540" s="30" t="s">
        <v>25</v>
      </c>
      <c r="P540" s="11" t="s">
        <v>25</v>
      </c>
      <c r="Q540" s="18" t="s">
        <v>25</v>
      </c>
      <c r="R540" s="23" t="str">
        <f t="shared" si="35"/>
        <v/>
      </c>
      <c r="T540" s="3" t="s">
        <v>1506</v>
      </c>
      <c r="U540" s="11" t="s">
        <v>2023</v>
      </c>
      <c r="V540" s="11" t="s">
        <v>25</v>
      </c>
      <c r="W540" s="11" t="s">
        <v>25</v>
      </c>
      <c r="X540" s="11" t="s">
        <v>25</v>
      </c>
      <c r="Y540" s="11" t="s">
        <v>2649</v>
      </c>
      <c r="Z540" s="11" t="s">
        <v>25</v>
      </c>
      <c r="AA540" s="11" t="s">
        <v>25</v>
      </c>
      <c r="AB540" s="11" t="str">
        <f>LOWER('[1]All data except MON12'!S552)</f>
        <v/>
      </c>
    </row>
    <row r="541" spans="1:28">
      <c r="A541" s="3" t="s">
        <v>3946</v>
      </c>
      <c r="B541" s="11" t="s">
        <v>28</v>
      </c>
      <c r="C541" s="3" t="s">
        <v>735</v>
      </c>
      <c r="D541" s="32">
        <v>41402</v>
      </c>
      <c r="E541" s="33">
        <f t="shared" si="32"/>
        <v>8</v>
      </c>
      <c r="F541" s="33">
        <f t="shared" si="33"/>
        <v>5</v>
      </c>
      <c r="G541" s="33">
        <f t="shared" si="34"/>
        <v>2013</v>
      </c>
      <c r="H541" s="58" t="s">
        <v>5870</v>
      </c>
      <c r="I541" s="11" t="s">
        <v>1508</v>
      </c>
      <c r="L541" s="11" t="s">
        <v>24</v>
      </c>
      <c r="M541" s="18">
        <v>88</v>
      </c>
      <c r="N541" s="16">
        <v>8</v>
      </c>
      <c r="O541" s="30" t="s">
        <v>25</v>
      </c>
      <c r="P541" s="11" t="s">
        <v>25</v>
      </c>
      <c r="Q541" s="18" t="s">
        <v>25</v>
      </c>
      <c r="R541" s="23" t="str">
        <f t="shared" si="35"/>
        <v/>
      </c>
      <c r="T541" s="3" t="s">
        <v>1506</v>
      </c>
      <c r="U541" s="11" t="s">
        <v>2026</v>
      </c>
      <c r="V541" s="11" t="s">
        <v>25</v>
      </c>
      <c r="W541" s="11" t="s">
        <v>25</v>
      </c>
      <c r="X541" s="11" t="s">
        <v>25</v>
      </c>
      <c r="Y541" s="11" t="s">
        <v>2649</v>
      </c>
      <c r="Z541" s="11" t="s">
        <v>25</v>
      </c>
      <c r="AA541" s="11" t="s">
        <v>25</v>
      </c>
      <c r="AB541" s="11" t="str">
        <f>LOWER('[1]All data except MON12'!S554)</f>
        <v/>
      </c>
    </row>
    <row r="542" spans="1:28">
      <c r="A542" s="3" t="s">
        <v>3947</v>
      </c>
      <c r="B542" s="11" t="s">
        <v>28</v>
      </c>
      <c r="C542" s="3" t="s">
        <v>735</v>
      </c>
      <c r="D542" s="32">
        <v>41402</v>
      </c>
      <c r="E542" s="33">
        <f t="shared" si="32"/>
        <v>8</v>
      </c>
      <c r="F542" s="33">
        <f t="shared" si="33"/>
        <v>5</v>
      </c>
      <c r="G542" s="33">
        <f t="shared" si="34"/>
        <v>2013</v>
      </c>
      <c r="H542" s="58" t="s">
        <v>5870</v>
      </c>
      <c r="I542" s="11" t="s">
        <v>1508</v>
      </c>
      <c r="L542" s="11" t="s">
        <v>24</v>
      </c>
      <c r="M542" s="18">
        <v>92</v>
      </c>
      <c r="N542" s="16">
        <v>9.5</v>
      </c>
      <c r="O542" s="30" t="s">
        <v>25</v>
      </c>
      <c r="P542" s="11" t="s">
        <v>25</v>
      </c>
      <c r="Q542" s="18" t="s">
        <v>25</v>
      </c>
      <c r="R542" s="23" t="str">
        <f t="shared" si="35"/>
        <v/>
      </c>
      <c r="T542" s="3" t="s">
        <v>1506</v>
      </c>
      <c r="U542" s="11" t="s">
        <v>2027</v>
      </c>
      <c r="V542" s="11" t="s">
        <v>25</v>
      </c>
      <c r="W542" s="11" t="s">
        <v>25</v>
      </c>
      <c r="X542" s="11" t="s">
        <v>25</v>
      </c>
      <c r="Y542" s="11" t="s">
        <v>2649</v>
      </c>
      <c r="Z542" s="11" t="s">
        <v>25</v>
      </c>
      <c r="AA542" s="11" t="s">
        <v>25</v>
      </c>
      <c r="AB542" s="11" t="str">
        <f>LOWER('[1]All data except MON12'!S556)</f>
        <v/>
      </c>
    </row>
    <row r="543" spans="1:28">
      <c r="A543" s="3" t="s">
        <v>3949</v>
      </c>
      <c r="B543" s="11" t="s">
        <v>28</v>
      </c>
      <c r="C543" s="3" t="s">
        <v>735</v>
      </c>
      <c r="D543" s="32">
        <v>41402</v>
      </c>
      <c r="E543" s="33">
        <f t="shared" si="32"/>
        <v>8</v>
      </c>
      <c r="F543" s="33">
        <f t="shared" si="33"/>
        <v>5</v>
      </c>
      <c r="G543" s="33">
        <f t="shared" si="34"/>
        <v>2013</v>
      </c>
      <c r="H543" s="58" t="s">
        <v>5870</v>
      </c>
      <c r="I543" s="11" t="s">
        <v>1508</v>
      </c>
      <c r="L543" s="11" t="s">
        <v>24</v>
      </c>
      <c r="M543" s="18">
        <v>94</v>
      </c>
      <c r="N543" s="16">
        <v>9.4</v>
      </c>
      <c r="O543" s="30" t="s">
        <v>25</v>
      </c>
      <c r="P543" s="11" t="s">
        <v>25</v>
      </c>
      <c r="Q543" s="18" t="s">
        <v>25</v>
      </c>
      <c r="R543" s="23" t="str">
        <f t="shared" si="35"/>
        <v/>
      </c>
      <c r="T543" s="3" t="s">
        <v>1506</v>
      </c>
      <c r="U543" s="11" t="s">
        <v>2029</v>
      </c>
      <c r="V543" s="11" t="s">
        <v>25</v>
      </c>
      <c r="W543" s="11" t="s">
        <v>25</v>
      </c>
      <c r="X543" s="11" t="s">
        <v>25</v>
      </c>
      <c r="Y543" s="11" t="s">
        <v>2649</v>
      </c>
      <c r="Z543" s="11" t="s">
        <v>25</v>
      </c>
      <c r="AA543" s="11" t="s">
        <v>25</v>
      </c>
      <c r="AB543" s="11" t="str">
        <f>LOWER('[1]All data except MON12'!S559)</f>
        <v/>
      </c>
    </row>
    <row r="544" spans="1:28">
      <c r="A544" s="3" t="s">
        <v>3950</v>
      </c>
      <c r="B544" s="11" t="s">
        <v>28</v>
      </c>
      <c r="C544" s="3" t="s">
        <v>735</v>
      </c>
      <c r="D544" s="32">
        <v>41402</v>
      </c>
      <c r="E544" s="33">
        <f t="shared" si="32"/>
        <v>8</v>
      </c>
      <c r="F544" s="33">
        <f t="shared" si="33"/>
        <v>5</v>
      </c>
      <c r="G544" s="33">
        <f t="shared" si="34"/>
        <v>2013</v>
      </c>
      <c r="H544" s="58" t="s">
        <v>5870</v>
      </c>
      <c r="I544" s="11" t="s">
        <v>1508</v>
      </c>
      <c r="L544" s="11" t="s">
        <v>24</v>
      </c>
      <c r="M544" s="18">
        <v>97</v>
      </c>
      <c r="N544" s="16">
        <v>12.1</v>
      </c>
      <c r="O544" s="30" t="s">
        <v>25</v>
      </c>
      <c r="P544" s="11" t="s">
        <v>25</v>
      </c>
      <c r="Q544" s="18" t="s">
        <v>25</v>
      </c>
      <c r="R544" s="23" t="str">
        <f t="shared" si="35"/>
        <v/>
      </c>
      <c r="T544" s="3" t="s">
        <v>1506</v>
      </c>
      <c r="U544" s="11" t="s">
        <v>2030</v>
      </c>
      <c r="V544" s="11" t="s">
        <v>25</v>
      </c>
      <c r="W544" s="11" t="s">
        <v>25</v>
      </c>
      <c r="X544" s="11" t="s">
        <v>25</v>
      </c>
      <c r="Y544" s="11" t="s">
        <v>2649</v>
      </c>
      <c r="Z544" s="11" t="s">
        <v>25</v>
      </c>
      <c r="AA544" s="11" t="s">
        <v>25</v>
      </c>
      <c r="AB544" s="11" t="str">
        <f>LOWER('[1]All data except MON12'!S560)</f>
        <v/>
      </c>
    </row>
    <row r="545" spans="1:99">
      <c r="A545" s="3" t="s">
        <v>3951</v>
      </c>
      <c r="B545" s="11" t="s">
        <v>28</v>
      </c>
      <c r="C545" s="3" t="s">
        <v>735</v>
      </c>
      <c r="D545" s="32">
        <v>41402</v>
      </c>
      <c r="E545" s="33">
        <f t="shared" si="32"/>
        <v>8</v>
      </c>
      <c r="F545" s="33">
        <f t="shared" si="33"/>
        <v>5</v>
      </c>
      <c r="G545" s="33">
        <f t="shared" si="34"/>
        <v>2013</v>
      </c>
      <c r="H545" s="58" t="s">
        <v>5870</v>
      </c>
      <c r="I545" s="11" t="s">
        <v>1508</v>
      </c>
      <c r="L545" s="11" t="s">
        <v>24</v>
      </c>
      <c r="M545" s="18">
        <v>93</v>
      </c>
      <c r="N545" s="16">
        <v>9.4</v>
      </c>
      <c r="O545" s="30" t="s">
        <v>25</v>
      </c>
      <c r="P545" s="11" t="s">
        <v>25</v>
      </c>
      <c r="Q545" s="18" t="s">
        <v>25</v>
      </c>
      <c r="R545" s="23" t="str">
        <f t="shared" si="35"/>
        <v/>
      </c>
      <c r="T545" s="3" t="s">
        <v>1506</v>
      </c>
      <c r="U545" s="11" t="s">
        <v>2031</v>
      </c>
      <c r="V545" s="11" t="s">
        <v>25</v>
      </c>
      <c r="W545" s="11" t="s">
        <v>25</v>
      </c>
      <c r="X545" s="11" t="s">
        <v>25</v>
      </c>
      <c r="Y545" s="11" t="s">
        <v>2649</v>
      </c>
      <c r="Z545" s="11" t="s">
        <v>25</v>
      </c>
      <c r="AA545" s="11" t="s">
        <v>25</v>
      </c>
      <c r="AB545" s="11" t="str">
        <f>LOWER('[1]All data except MON12'!S561)</f>
        <v/>
      </c>
    </row>
    <row r="546" spans="1:99">
      <c r="A546" s="3" t="s">
        <v>3952</v>
      </c>
      <c r="B546" s="11" t="s">
        <v>28</v>
      </c>
      <c r="C546" s="3" t="s">
        <v>735</v>
      </c>
      <c r="D546" s="32">
        <v>41402</v>
      </c>
      <c r="E546" s="33">
        <f t="shared" si="32"/>
        <v>8</v>
      </c>
      <c r="F546" s="33">
        <f t="shared" si="33"/>
        <v>5</v>
      </c>
      <c r="G546" s="33">
        <f t="shared" si="34"/>
        <v>2013</v>
      </c>
      <c r="H546" s="58" t="s">
        <v>5870</v>
      </c>
      <c r="I546" s="11" t="s">
        <v>1508</v>
      </c>
      <c r="L546" s="11" t="s">
        <v>24</v>
      </c>
      <c r="M546" s="18">
        <v>95</v>
      </c>
      <c r="N546" s="16">
        <v>10.5</v>
      </c>
      <c r="O546" s="30" t="s">
        <v>25</v>
      </c>
      <c r="P546" s="11" t="s">
        <v>25</v>
      </c>
      <c r="Q546" s="18" t="s">
        <v>25</v>
      </c>
      <c r="R546" s="23" t="str">
        <f t="shared" si="35"/>
        <v/>
      </c>
      <c r="T546" s="3" t="s">
        <v>1506</v>
      </c>
      <c r="U546" s="11" t="s">
        <v>2032</v>
      </c>
      <c r="V546" s="11" t="s">
        <v>25</v>
      </c>
      <c r="W546" s="11" t="s">
        <v>25</v>
      </c>
      <c r="X546" s="11" t="s">
        <v>25</v>
      </c>
      <c r="Y546" s="11" t="s">
        <v>2649</v>
      </c>
      <c r="Z546" s="11" t="s">
        <v>25</v>
      </c>
      <c r="AA546" s="11" t="s">
        <v>25</v>
      </c>
      <c r="AB546" s="11" t="str">
        <f>LOWER('[1]All data except MON12'!S562)</f>
        <v/>
      </c>
    </row>
    <row r="547" spans="1:99">
      <c r="A547" s="3" t="s">
        <v>3955</v>
      </c>
      <c r="B547" s="11" t="s">
        <v>28</v>
      </c>
      <c r="C547" s="3" t="s">
        <v>735</v>
      </c>
      <c r="D547" s="32">
        <v>41402</v>
      </c>
      <c r="E547" s="33">
        <f t="shared" si="32"/>
        <v>8</v>
      </c>
      <c r="F547" s="33">
        <f t="shared" si="33"/>
        <v>5</v>
      </c>
      <c r="G547" s="33">
        <f t="shared" si="34"/>
        <v>2013</v>
      </c>
      <c r="H547" s="58" t="s">
        <v>5870</v>
      </c>
      <c r="I547" s="11" t="s">
        <v>1508</v>
      </c>
      <c r="L547" s="11" t="s">
        <v>24</v>
      </c>
      <c r="M547" s="18">
        <v>93</v>
      </c>
      <c r="N547" s="16">
        <v>10.7</v>
      </c>
      <c r="O547" s="30" t="s">
        <v>25</v>
      </c>
      <c r="P547" s="11" t="s">
        <v>25</v>
      </c>
      <c r="Q547" s="18" t="s">
        <v>25</v>
      </c>
      <c r="R547" s="23" t="str">
        <f t="shared" si="35"/>
        <v/>
      </c>
      <c r="T547" s="3" t="s">
        <v>1506</v>
      </c>
      <c r="U547" s="11" t="s">
        <v>2037</v>
      </c>
      <c r="V547" s="11" t="s">
        <v>25</v>
      </c>
      <c r="W547" s="11" t="s">
        <v>25</v>
      </c>
      <c r="X547" s="11" t="s">
        <v>25</v>
      </c>
      <c r="Y547" s="11" t="s">
        <v>2649</v>
      </c>
      <c r="Z547" s="11" t="s">
        <v>25</v>
      </c>
      <c r="AA547" s="11" t="s">
        <v>25</v>
      </c>
      <c r="AB547" s="11" t="str">
        <f>LOWER('[1]All data except MON12'!S565)</f>
        <v/>
      </c>
    </row>
    <row r="548" spans="1:99">
      <c r="A548" s="3" t="s">
        <v>3958</v>
      </c>
      <c r="B548" s="11" t="s">
        <v>28</v>
      </c>
      <c r="C548" s="3" t="s">
        <v>735</v>
      </c>
      <c r="D548" s="32">
        <v>41402</v>
      </c>
      <c r="E548" s="33">
        <f t="shared" si="32"/>
        <v>8</v>
      </c>
      <c r="F548" s="33">
        <f t="shared" si="33"/>
        <v>5</v>
      </c>
      <c r="G548" s="33">
        <f t="shared" si="34"/>
        <v>2013</v>
      </c>
      <c r="H548" s="58" t="s">
        <v>5870</v>
      </c>
      <c r="I548" s="11" t="s">
        <v>1508</v>
      </c>
      <c r="L548" s="11" t="s">
        <v>24</v>
      </c>
      <c r="M548" s="18">
        <v>96</v>
      </c>
      <c r="N548" s="16">
        <v>12.1</v>
      </c>
      <c r="O548" s="30" t="s">
        <v>25</v>
      </c>
      <c r="P548" s="11" t="s">
        <v>25</v>
      </c>
      <c r="Q548" s="18" t="s">
        <v>25</v>
      </c>
      <c r="R548" s="23" t="str">
        <f t="shared" si="35"/>
        <v/>
      </c>
      <c r="T548" s="3" t="s">
        <v>1506</v>
      </c>
      <c r="U548" s="11" t="s">
        <v>2042</v>
      </c>
      <c r="V548" s="11" t="s">
        <v>25</v>
      </c>
      <c r="W548" s="11" t="s">
        <v>25</v>
      </c>
      <c r="X548" s="11" t="s">
        <v>25</v>
      </c>
      <c r="Y548" s="11" t="s">
        <v>2649</v>
      </c>
      <c r="Z548" s="11" t="s">
        <v>25</v>
      </c>
      <c r="AA548" s="11" t="s">
        <v>25</v>
      </c>
      <c r="AB548" s="11" t="str">
        <f>LOWER('[1]All data except MON12'!S568)</f>
        <v/>
      </c>
    </row>
    <row r="549" spans="1:99">
      <c r="A549" s="3" t="s">
        <v>3960</v>
      </c>
      <c r="B549" s="11" t="s">
        <v>28</v>
      </c>
      <c r="C549" s="3" t="s">
        <v>735</v>
      </c>
      <c r="D549" s="32">
        <v>41402</v>
      </c>
      <c r="E549" s="33">
        <f t="shared" si="32"/>
        <v>8</v>
      </c>
      <c r="F549" s="33">
        <f t="shared" si="33"/>
        <v>5</v>
      </c>
      <c r="G549" s="33">
        <f t="shared" si="34"/>
        <v>2013</v>
      </c>
      <c r="H549" s="58" t="s">
        <v>5870</v>
      </c>
      <c r="I549" s="11" t="s">
        <v>1508</v>
      </c>
      <c r="L549" s="11" t="s">
        <v>24</v>
      </c>
      <c r="M549" s="18">
        <v>87</v>
      </c>
      <c r="N549" s="16">
        <v>8.5</v>
      </c>
      <c r="O549" s="30" t="s">
        <v>25</v>
      </c>
      <c r="P549" s="11" t="s">
        <v>25</v>
      </c>
      <c r="Q549" s="18" t="s">
        <v>25</v>
      </c>
      <c r="R549" s="23" t="str">
        <f t="shared" si="35"/>
        <v/>
      </c>
      <c r="T549" s="3" t="s">
        <v>1506</v>
      </c>
      <c r="U549" s="11" t="s">
        <v>2045</v>
      </c>
      <c r="V549" s="11" t="s">
        <v>25</v>
      </c>
      <c r="W549" s="11" t="s">
        <v>25</v>
      </c>
      <c r="X549" s="11" t="s">
        <v>25</v>
      </c>
      <c r="Y549" s="11" t="s">
        <v>2649</v>
      </c>
      <c r="Z549" s="11" t="s">
        <v>25</v>
      </c>
      <c r="AA549" s="11" t="s">
        <v>25</v>
      </c>
      <c r="AB549" s="11" t="str">
        <f>LOWER('[1]All data except MON12'!S571)</f>
        <v/>
      </c>
    </row>
    <row r="550" spans="1:99">
      <c r="A550" s="3" t="s">
        <v>3961</v>
      </c>
      <c r="B550" s="11" t="s">
        <v>28</v>
      </c>
      <c r="C550" s="3" t="s">
        <v>735</v>
      </c>
      <c r="D550" s="32">
        <v>41402</v>
      </c>
      <c r="E550" s="33">
        <f t="shared" si="32"/>
        <v>8</v>
      </c>
      <c r="F550" s="33">
        <f t="shared" si="33"/>
        <v>5</v>
      </c>
      <c r="G550" s="33">
        <f t="shared" si="34"/>
        <v>2013</v>
      </c>
      <c r="H550" s="58" t="s">
        <v>5870</v>
      </c>
      <c r="I550" s="11" t="s">
        <v>1508</v>
      </c>
      <c r="L550" s="11" t="s">
        <v>24</v>
      </c>
      <c r="M550" s="18">
        <v>94</v>
      </c>
      <c r="N550" s="16">
        <v>9.4</v>
      </c>
      <c r="O550" s="30" t="s">
        <v>25</v>
      </c>
      <c r="P550" s="11" t="s">
        <v>25</v>
      </c>
      <c r="Q550" s="18" t="s">
        <v>25</v>
      </c>
      <c r="R550" s="23" t="str">
        <f t="shared" si="35"/>
        <v/>
      </c>
      <c r="T550" s="3" t="s">
        <v>1506</v>
      </c>
      <c r="U550" s="11" t="s">
        <v>2046</v>
      </c>
      <c r="V550" s="11" t="s">
        <v>25</v>
      </c>
      <c r="W550" s="11" t="s">
        <v>25</v>
      </c>
      <c r="X550" s="11" t="s">
        <v>25</v>
      </c>
      <c r="Y550" s="11" t="s">
        <v>2649</v>
      </c>
      <c r="Z550" s="11" t="s">
        <v>25</v>
      </c>
      <c r="AA550" s="11" t="s">
        <v>25</v>
      </c>
      <c r="AB550" s="11" t="str">
        <f>LOWER('[1]All data except MON12'!S572)</f>
        <v/>
      </c>
    </row>
    <row r="551" spans="1:99" s="1" customFormat="1">
      <c r="A551" s="3" t="s">
        <v>3962</v>
      </c>
      <c r="B551" s="1" t="s">
        <v>28</v>
      </c>
      <c r="C551" s="2" t="s">
        <v>735</v>
      </c>
      <c r="D551" s="15">
        <v>41402</v>
      </c>
      <c r="E551" s="4">
        <f t="shared" si="32"/>
        <v>8</v>
      </c>
      <c r="F551" s="4">
        <f t="shared" si="33"/>
        <v>5</v>
      </c>
      <c r="G551" s="4">
        <f t="shared" si="34"/>
        <v>2013</v>
      </c>
      <c r="H551" s="58" t="s">
        <v>5870</v>
      </c>
      <c r="I551" s="11" t="s">
        <v>1508</v>
      </c>
      <c r="L551" s="1" t="s">
        <v>734</v>
      </c>
      <c r="M551" s="5">
        <v>43</v>
      </c>
      <c r="N551" s="6">
        <v>0.6</v>
      </c>
      <c r="O551" s="13" t="s">
        <v>25</v>
      </c>
      <c r="P551" s="1" t="s">
        <v>25</v>
      </c>
      <c r="Q551" s="5" t="s">
        <v>25</v>
      </c>
      <c r="R551" s="23" t="str">
        <f t="shared" si="35"/>
        <v/>
      </c>
      <c r="V551" s="1" t="s">
        <v>25</v>
      </c>
      <c r="W551" s="1" t="s">
        <v>25</v>
      </c>
      <c r="X551" s="1" t="s">
        <v>25</v>
      </c>
      <c r="Y551" s="1" t="s">
        <v>2649</v>
      </c>
      <c r="Z551" s="1" t="s">
        <v>25</v>
      </c>
      <c r="AA551" s="1" t="s">
        <v>25</v>
      </c>
      <c r="AB551" s="1" t="str">
        <f>LOWER('[1]All data except MON12'!S558)</f>
        <v/>
      </c>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c r="BE551" s="11"/>
      <c r="BF551" s="11"/>
      <c r="BG551" s="11"/>
      <c r="BH551" s="11"/>
      <c r="BI551" s="11"/>
      <c r="BJ551" s="11"/>
      <c r="BK551" s="11"/>
      <c r="BL551" s="11"/>
      <c r="BM551" s="11"/>
      <c r="BN551" s="11"/>
      <c r="BO551" s="11"/>
      <c r="BP551" s="11"/>
      <c r="BQ551" s="11"/>
      <c r="BR551" s="11"/>
      <c r="BS551" s="11"/>
      <c r="BT551" s="11"/>
      <c r="BU551" s="11"/>
      <c r="BV551" s="11"/>
      <c r="BW551" s="11"/>
      <c r="BX551" s="11"/>
      <c r="BY551" s="11"/>
      <c r="BZ551" s="11"/>
      <c r="CA551" s="11"/>
      <c r="CB551" s="11"/>
      <c r="CC551" s="11"/>
      <c r="CD551" s="11"/>
      <c r="CE551" s="11"/>
      <c r="CF551" s="11"/>
      <c r="CG551" s="11"/>
      <c r="CH551" s="11"/>
      <c r="CI551" s="11"/>
      <c r="CJ551" s="11"/>
      <c r="CK551" s="11"/>
      <c r="CL551" s="11"/>
      <c r="CM551" s="11"/>
      <c r="CN551" s="11"/>
      <c r="CO551" s="11"/>
      <c r="CP551" s="11"/>
      <c r="CQ551" s="11"/>
      <c r="CR551" s="11"/>
      <c r="CS551" s="11"/>
      <c r="CT551" s="11"/>
      <c r="CU551" s="11"/>
    </row>
    <row r="552" spans="1:99" s="1" customFormat="1">
      <c r="A552" s="3" t="s">
        <v>3963</v>
      </c>
      <c r="B552" s="1" t="s">
        <v>28</v>
      </c>
      <c r="C552" s="2" t="s">
        <v>735</v>
      </c>
      <c r="D552" s="15">
        <v>41402</v>
      </c>
      <c r="E552" s="4">
        <f t="shared" si="32"/>
        <v>8</v>
      </c>
      <c r="F552" s="4">
        <f t="shared" si="33"/>
        <v>5</v>
      </c>
      <c r="G552" s="4">
        <f t="shared" si="34"/>
        <v>2013</v>
      </c>
      <c r="H552" s="58" t="s">
        <v>5870</v>
      </c>
      <c r="I552" s="11" t="s">
        <v>1508</v>
      </c>
      <c r="L552" s="1" t="s">
        <v>734</v>
      </c>
      <c r="M552" s="5">
        <v>40</v>
      </c>
      <c r="N552" s="6">
        <v>0.8</v>
      </c>
      <c r="O552" s="13" t="s">
        <v>25</v>
      </c>
      <c r="P552" s="1" t="s">
        <v>25</v>
      </c>
      <c r="Q552" s="5" t="s">
        <v>25</v>
      </c>
      <c r="R552" s="23" t="str">
        <f t="shared" si="35"/>
        <v/>
      </c>
      <c r="V552" s="1" t="s">
        <v>25</v>
      </c>
      <c r="W552" s="1" t="s">
        <v>25</v>
      </c>
      <c r="X552" s="1" t="s">
        <v>25</v>
      </c>
      <c r="Y552" s="1" t="s">
        <v>2649</v>
      </c>
      <c r="Z552" s="1" t="s">
        <v>25</v>
      </c>
      <c r="AA552" s="1" t="s">
        <v>25</v>
      </c>
      <c r="AB552" s="1" t="str">
        <f>LOWER('[1]All data except MON12'!S555)</f>
        <v/>
      </c>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c r="BE552" s="11"/>
      <c r="BF552" s="11"/>
      <c r="BG552" s="11"/>
      <c r="BH552" s="11"/>
      <c r="BI552" s="11"/>
      <c r="BJ552" s="11"/>
      <c r="BK552" s="11"/>
      <c r="BL552" s="11"/>
      <c r="BM552" s="11"/>
      <c r="BN552" s="11"/>
      <c r="BO552" s="11"/>
      <c r="BP552" s="11"/>
      <c r="BQ552" s="11"/>
      <c r="BR552" s="11"/>
      <c r="BS552" s="11"/>
      <c r="BT552" s="11"/>
      <c r="BU552" s="11"/>
      <c r="BV552" s="11"/>
      <c r="BW552" s="11"/>
      <c r="BX552" s="11"/>
      <c r="BY552" s="11"/>
      <c r="BZ552" s="11"/>
      <c r="CA552" s="11"/>
      <c r="CB552" s="11"/>
      <c r="CC552" s="11"/>
      <c r="CD552" s="11"/>
      <c r="CE552" s="11"/>
      <c r="CF552" s="11"/>
      <c r="CG552" s="11"/>
      <c r="CH552" s="11"/>
      <c r="CI552" s="11"/>
      <c r="CJ552" s="11"/>
      <c r="CK552" s="11"/>
      <c r="CL552" s="11"/>
      <c r="CM552" s="11"/>
      <c r="CN552" s="11"/>
      <c r="CO552" s="11"/>
      <c r="CP552" s="11"/>
      <c r="CQ552" s="11"/>
      <c r="CR552" s="11"/>
      <c r="CS552" s="11"/>
      <c r="CT552" s="11"/>
      <c r="CU552" s="11"/>
    </row>
    <row r="553" spans="1:99" s="1" customFormat="1">
      <c r="A553" s="3" t="s">
        <v>3964</v>
      </c>
      <c r="B553" s="1" t="s">
        <v>28</v>
      </c>
      <c r="C553" s="2" t="s">
        <v>735</v>
      </c>
      <c r="D553" s="15">
        <v>41402</v>
      </c>
      <c r="E553" s="4">
        <f t="shared" si="32"/>
        <v>8</v>
      </c>
      <c r="F553" s="4">
        <f t="shared" si="33"/>
        <v>5</v>
      </c>
      <c r="G553" s="4">
        <f t="shared" si="34"/>
        <v>2013</v>
      </c>
      <c r="H553" s="58" t="s">
        <v>5870</v>
      </c>
      <c r="I553" s="11" t="s">
        <v>1508</v>
      </c>
      <c r="L553" s="1" t="s">
        <v>734</v>
      </c>
      <c r="M553" s="5">
        <v>43</v>
      </c>
      <c r="N553" s="6">
        <v>0.8</v>
      </c>
      <c r="O553" s="13" t="s">
        <v>25</v>
      </c>
      <c r="P553" s="1" t="s">
        <v>25</v>
      </c>
      <c r="Q553" s="5" t="s">
        <v>25</v>
      </c>
      <c r="R553" s="23" t="str">
        <f t="shared" si="35"/>
        <v/>
      </c>
      <c r="V553" s="1" t="s">
        <v>25</v>
      </c>
      <c r="W553" s="1" t="s">
        <v>25</v>
      </c>
      <c r="X553" s="1" t="s">
        <v>25</v>
      </c>
      <c r="Y553" s="1" t="s">
        <v>2649</v>
      </c>
      <c r="Z553" s="1" t="s">
        <v>25</v>
      </c>
      <c r="AA553" s="1" t="s">
        <v>25</v>
      </c>
      <c r="AB553" s="1" t="str">
        <f>LOWER('[1]All data except MON12'!S579)</f>
        <v/>
      </c>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c r="BE553" s="11"/>
      <c r="BF553" s="11"/>
      <c r="BG553" s="11"/>
      <c r="BH553" s="11"/>
      <c r="BI553" s="11"/>
      <c r="BJ553" s="11"/>
      <c r="BK553" s="11"/>
      <c r="BL553" s="11"/>
      <c r="BM553" s="11"/>
      <c r="BN553" s="11"/>
      <c r="BO553" s="11"/>
      <c r="BP553" s="11"/>
      <c r="BQ553" s="11"/>
      <c r="BR553" s="11"/>
      <c r="BS553" s="11"/>
      <c r="BT553" s="11"/>
      <c r="BU553" s="11"/>
      <c r="BV553" s="11"/>
      <c r="BW553" s="11"/>
      <c r="BX553" s="11"/>
      <c r="BY553" s="11"/>
      <c r="BZ553" s="11"/>
      <c r="CA553" s="11"/>
      <c r="CB553" s="11"/>
      <c r="CC553" s="11"/>
      <c r="CD553" s="11"/>
      <c r="CE553" s="11"/>
      <c r="CF553" s="11"/>
      <c r="CG553" s="11"/>
      <c r="CH553" s="11"/>
      <c r="CI553" s="11"/>
      <c r="CJ553" s="11"/>
      <c r="CK553" s="11"/>
      <c r="CL553" s="11"/>
      <c r="CM553" s="11"/>
      <c r="CN553" s="11"/>
      <c r="CO553" s="11"/>
      <c r="CP553" s="11"/>
      <c r="CQ553" s="11"/>
      <c r="CR553" s="11"/>
      <c r="CS553" s="11"/>
      <c r="CT553" s="11"/>
      <c r="CU553" s="11"/>
    </row>
    <row r="554" spans="1:99" s="1" customFormat="1">
      <c r="A554" s="3" t="s">
        <v>3968</v>
      </c>
      <c r="B554" s="1" t="s">
        <v>28</v>
      </c>
      <c r="C554" s="2" t="s">
        <v>735</v>
      </c>
      <c r="D554" s="15">
        <v>41402</v>
      </c>
      <c r="E554" s="4">
        <f t="shared" si="32"/>
        <v>8</v>
      </c>
      <c r="F554" s="4">
        <f t="shared" si="33"/>
        <v>5</v>
      </c>
      <c r="G554" s="4">
        <f t="shared" si="34"/>
        <v>2013</v>
      </c>
      <c r="H554" s="58" t="s">
        <v>5870</v>
      </c>
      <c r="I554" s="11" t="s">
        <v>1508</v>
      </c>
      <c r="L554" s="1" t="s">
        <v>24</v>
      </c>
      <c r="M554" s="5">
        <v>89</v>
      </c>
      <c r="N554" s="6">
        <v>7.4</v>
      </c>
      <c r="O554" s="13" t="s">
        <v>25</v>
      </c>
      <c r="P554" s="1" t="s">
        <v>25</v>
      </c>
      <c r="Q554" s="5" t="s">
        <v>25</v>
      </c>
      <c r="R554" s="23" t="str">
        <f t="shared" si="35"/>
        <v/>
      </c>
      <c r="V554" s="1" t="s">
        <v>25</v>
      </c>
      <c r="W554" s="1" t="s">
        <v>25</v>
      </c>
      <c r="X554" s="1" t="s">
        <v>25</v>
      </c>
      <c r="Y554" s="1" t="s">
        <v>2649</v>
      </c>
      <c r="Z554" s="1" t="s">
        <v>25</v>
      </c>
      <c r="AA554" s="1" t="s">
        <v>25</v>
      </c>
      <c r="AB554" s="1" t="str">
        <f>LOWER('[1]All data except MON12'!S574)</f>
        <v/>
      </c>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c r="BE554" s="11"/>
      <c r="BF554" s="11"/>
      <c r="BG554" s="11"/>
      <c r="BH554" s="11"/>
      <c r="BI554" s="11"/>
      <c r="BJ554" s="11"/>
      <c r="BK554" s="11"/>
      <c r="BL554" s="11"/>
      <c r="BM554" s="11"/>
      <c r="BN554" s="11"/>
      <c r="BO554" s="11"/>
      <c r="BP554" s="11"/>
      <c r="BQ554" s="11"/>
      <c r="BR554" s="11"/>
      <c r="BS554" s="11"/>
      <c r="BT554" s="11"/>
      <c r="BU554" s="11"/>
      <c r="BV554" s="11"/>
      <c r="BW554" s="11"/>
      <c r="BX554" s="11"/>
      <c r="BY554" s="11"/>
      <c r="BZ554" s="11"/>
      <c r="CA554" s="11"/>
      <c r="CB554" s="11"/>
      <c r="CC554" s="11"/>
      <c r="CD554" s="11"/>
      <c r="CE554" s="11"/>
      <c r="CF554" s="11"/>
      <c r="CG554" s="11"/>
      <c r="CH554" s="11"/>
      <c r="CI554" s="11"/>
      <c r="CJ554" s="11"/>
      <c r="CK554" s="11"/>
      <c r="CL554" s="11"/>
      <c r="CM554" s="11"/>
      <c r="CN554" s="11"/>
      <c r="CO554" s="11"/>
      <c r="CP554" s="11"/>
      <c r="CQ554" s="11"/>
      <c r="CR554" s="11"/>
      <c r="CS554" s="11"/>
      <c r="CT554" s="11"/>
      <c r="CU554" s="11"/>
    </row>
    <row r="555" spans="1:99" s="1" customFormat="1">
      <c r="A555" s="3" t="s">
        <v>3969</v>
      </c>
      <c r="B555" s="1" t="s">
        <v>28</v>
      </c>
      <c r="C555" s="2" t="s">
        <v>735</v>
      </c>
      <c r="D555" s="15">
        <v>41402</v>
      </c>
      <c r="E555" s="4">
        <f t="shared" si="32"/>
        <v>8</v>
      </c>
      <c r="F555" s="4">
        <f t="shared" si="33"/>
        <v>5</v>
      </c>
      <c r="G555" s="4">
        <f t="shared" si="34"/>
        <v>2013</v>
      </c>
      <c r="H555" s="58" t="s">
        <v>5870</v>
      </c>
      <c r="I555" s="11" t="s">
        <v>1508</v>
      </c>
      <c r="L555" s="1" t="s">
        <v>24</v>
      </c>
      <c r="M555" s="5">
        <v>84</v>
      </c>
      <c r="N555" s="6">
        <v>7.5</v>
      </c>
      <c r="O555" s="13" t="s">
        <v>25</v>
      </c>
      <c r="P555" s="1" t="s">
        <v>25</v>
      </c>
      <c r="Q555" s="5" t="s">
        <v>25</v>
      </c>
      <c r="R555" s="23" t="str">
        <f t="shared" si="35"/>
        <v/>
      </c>
      <c r="V555" s="1" t="s">
        <v>25</v>
      </c>
      <c r="W555" s="1" t="s">
        <v>25</v>
      </c>
      <c r="X555" s="1" t="s">
        <v>25</v>
      </c>
      <c r="Y555" s="1" t="s">
        <v>2649</v>
      </c>
      <c r="Z555" s="1" t="s">
        <v>25</v>
      </c>
      <c r="AA555" s="1" t="s">
        <v>25</v>
      </c>
      <c r="AB555" s="1" t="str">
        <f>LOWER('[1]All data except MON12'!S580)</f>
        <v/>
      </c>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c r="BE555" s="11"/>
      <c r="BF555" s="11"/>
      <c r="BG555" s="11"/>
      <c r="BH555" s="11"/>
      <c r="BI555" s="11"/>
      <c r="BJ555" s="11"/>
      <c r="BK555" s="11"/>
      <c r="BL555" s="11"/>
      <c r="BM555" s="11"/>
      <c r="BN555" s="11"/>
      <c r="BO555" s="11"/>
      <c r="BP555" s="11"/>
      <c r="BQ555" s="11"/>
      <c r="BR555" s="11"/>
      <c r="BS555" s="11"/>
      <c r="BT555" s="11"/>
      <c r="BU555" s="11"/>
      <c r="BV555" s="11"/>
      <c r="BW555" s="11"/>
      <c r="BX555" s="11"/>
      <c r="BY555" s="11"/>
      <c r="BZ555" s="11"/>
      <c r="CA555" s="11"/>
      <c r="CB555" s="11"/>
      <c r="CC555" s="11"/>
      <c r="CD555" s="11"/>
      <c r="CE555" s="11"/>
      <c r="CF555" s="11"/>
      <c r="CG555" s="11"/>
      <c r="CH555" s="11"/>
      <c r="CI555" s="11"/>
      <c r="CJ555" s="11"/>
      <c r="CK555" s="11"/>
      <c r="CL555" s="11"/>
      <c r="CM555" s="11"/>
      <c r="CN555" s="11"/>
      <c r="CO555" s="11"/>
      <c r="CP555" s="11"/>
      <c r="CQ555" s="11"/>
      <c r="CR555" s="11"/>
      <c r="CS555" s="11"/>
      <c r="CT555" s="11"/>
      <c r="CU555" s="11"/>
    </row>
    <row r="556" spans="1:99" s="1" customFormat="1">
      <c r="A556" s="3" t="s">
        <v>3970</v>
      </c>
      <c r="B556" s="1" t="s">
        <v>28</v>
      </c>
      <c r="C556" s="2" t="s">
        <v>735</v>
      </c>
      <c r="D556" s="15">
        <v>41402</v>
      </c>
      <c r="E556" s="4">
        <f t="shared" si="32"/>
        <v>8</v>
      </c>
      <c r="F556" s="4">
        <f t="shared" si="33"/>
        <v>5</v>
      </c>
      <c r="G556" s="4">
        <f t="shared" si="34"/>
        <v>2013</v>
      </c>
      <c r="H556" s="58" t="s">
        <v>5870</v>
      </c>
      <c r="I556" s="11" t="s">
        <v>1508</v>
      </c>
      <c r="L556" s="1" t="s">
        <v>24</v>
      </c>
      <c r="M556" s="5">
        <v>94</v>
      </c>
      <c r="N556" s="6">
        <v>9.8000000000000007</v>
      </c>
      <c r="O556" s="13" t="s">
        <v>25</v>
      </c>
      <c r="P556" s="1" t="s">
        <v>25</v>
      </c>
      <c r="Q556" s="5" t="s">
        <v>25</v>
      </c>
      <c r="R556" s="23" t="str">
        <f t="shared" si="35"/>
        <v/>
      </c>
      <c r="V556" s="1" t="s">
        <v>25</v>
      </c>
      <c r="W556" s="1" t="s">
        <v>25</v>
      </c>
      <c r="X556" s="1" t="s">
        <v>25</v>
      </c>
      <c r="Y556" s="1" t="s">
        <v>2649</v>
      </c>
      <c r="Z556" s="1" t="s">
        <v>25</v>
      </c>
      <c r="AA556" s="1" t="s">
        <v>25</v>
      </c>
      <c r="AB556" s="1" t="str">
        <f>LOWER('[1]All data except MON12'!S577)</f>
        <v/>
      </c>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c r="BE556" s="11"/>
      <c r="BF556" s="11"/>
      <c r="BG556" s="11"/>
      <c r="BH556" s="11"/>
      <c r="BI556" s="11"/>
      <c r="BJ556" s="11"/>
      <c r="BK556" s="11"/>
      <c r="BL556" s="11"/>
      <c r="BM556" s="11"/>
      <c r="BN556" s="11"/>
      <c r="BO556" s="11"/>
      <c r="BP556" s="11"/>
      <c r="BQ556" s="11"/>
      <c r="BR556" s="11"/>
      <c r="BS556" s="11"/>
      <c r="BT556" s="11"/>
      <c r="BU556" s="11"/>
      <c r="BV556" s="11"/>
      <c r="BW556" s="11"/>
      <c r="BX556" s="11"/>
      <c r="BY556" s="11"/>
      <c r="BZ556" s="11"/>
      <c r="CA556" s="11"/>
      <c r="CB556" s="11"/>
      <c r="CC556" s="11"/>
      <c r="CD556" s="11"/>
      <c r="CE556" s="11"/>
      <c r="CF556" s="11"/>
      <c r="CG556" s="11"/>
      <c r="CH556" s="11"/>
      <c r="CI556" s="11"/>
      <c r="CJ556" s="11"/>
      <c r="CK556" s="11"/>
      <c r="CL556" s="11"/>
      <c r="CM556" s="11"/>
      <c r="CN556" s="11"/>
      <c r="CO556" s="11"/>
      <c r="CP556" s="11"/>
      <c r="CQ556" s="11"/>
      <c r="CR556" s="11"/>
      <c r="CS556" s="11"/>
      <c r="CT556" s="11"/>
      <c r="CU556" s="11"/>
    </row>
    <row r="557" spans="1:99">
      <c r="A557" s="3" t="s">
        <v>3930</v>
      </c>
      <c r="B557" s="11" t="s">
        <v>28</v>
      </c>
      <c r="C557" s="3" t="s">
        <v>735</v>
      </c>
      <c r="D557" s="32">
        <v>41402</v>
      </c>
      <c r="E557" s="33">
        <f t="shared" si="32"/>
        <v>8</v>
      </c>
      <c r="F557" s="33">
        <f t="shared" si="33"/>
        <v>5</v>
      </c>
      <c r="G557" s="33">
        <f t="shared" si="34"/>
        <v>2013</v>
      </c>
      <c r="H557" s="58" t="s">
        <v>5857</v>
      </c>
      <c r="I557" s="11" t="s">
        <v>141</v>
      </c>
      <c r="L557" s="11" t="s">
        <v>24</v>
      </c>
      <c r="M557" s="18">
        <v>146</v>
      </c>
      <c r="N557" s="16">
        <v>43</v>
      </c>
      <c r="O557" s="30" t="s">
        <v>25</v>
      </c>
      <c r="P557" s="11" t="s">
        <v>26</v>
      </c>
      <c r="Q557" s="18" t="s">
        <v>2003</v>
      </c>
      <c r="R557" s="23" t="str">
        <f t="shared" si="35"/>
        <v>00115112</v>
      </c>
      <c r="T557" s="3" t="s">
        <v>1506</v>
      </c>
      <c r="U557" s="11" t="s">
        <v>2002</v>
      </c>
      <c r="V557" s="11" t="s">
        <v>25</v>
      </c>
      <c r="W557" s="11" t="s">
        <v>25</v>
      </c>
      <c r="X557" s="11" t="s">
        <v>25</v>
      </c>
      <c r="Y557" s="11" t="s">
        <v>2649</v>
      </c>
      <c r="Z557" s="11" t="s">
        <v>25</v>
      </c>
      <c r="AA557" s="11" t="s">
        <v>25</v>
      </c>
      <c r="AB557" s="11" t="str">
        <f>LOWER('[1]All data except MON12'!S731)</f>
        <v/>
      </c>
    </row>
    <row r="558" spans="1:99">
      <c r="A558" s="3" t="s">
        <v>3921</v>
      </c>
      <c r="B558" s="11" t="s">
        <v>28</v>
      </c>
      <c r="C558" s="3" t="s">
        <v>735</v>
      </c>
      <c r="D558" s="32">
        <v>41402</v>
      </c>
      <c r="E558" s="33">
        <f t="shared" si="32"/>
        <v>8</v>
      </c>
      <c r="F558" s="33">
        <f t="shared" si="33"/>
        <v>5</v>
      </c>
      <c r="G558" s="33">
        <f t="shared" si="34"/>
        <v>2013</v>
      </c>
      <c r="H558" s="58" t="s">
        <v>5861</v>
      </c>
      <c r="I558" s="11" t="s">
        <v>3808</v>
      </c>
      <c r="L558" s="11" t="s">
        <v>24</v>
      </c>
      <c r="M558" s="18">
        <v>184</v>
      </c>
      <c r="N558" s="16">
        <v>866</v>
      </c>
      <c r="O558" s="30" t="s">
        <v>25</v>
      </c>
      <c r="P558" s="11" t="s">
        <v>26</v>
      </c>
      <c r="Q558" s="18" t="s">
        <v>1992</v>
      </c>
      <c r="R558" s="23" t="str">
        <f t="shared" si="35"/>
        <v>00115116</v>
      </c>
      <c r="T558" s="3" t="s">
        <v>1506</v>
      </c>
      <c r="U558" s="11" t="s">
        <v>1990</v>
      </c>
      <c r="V558" s="11" t="s">
        <v>25</v>
      </c>
      <c r="W558" s="11" t="s">
        <v>25</v>
      </c>
      <c r="X558" s="11" t="s">
        <v>422</v>
      </c>
      <c r="Y558" s="11" t="s">
        <v>2649</v>
      </c>
      <c r="Z558" s="11" t="s">
        <v>25</v>
      </c>
      <c r="AA558" s="11" t="s">
        <v>25</v>
      </c>
      <c r="AB558" s="11" t="str">
        <f>LOWER('[1]All data except MON12'!S117)</f>
        <v/>
      </c>
    </row>
    <row r="559" spans="1:99">
      <c r="A559" s="3" t="s">
        <v>3913</v>
      </c>
      <c r="B559" s="11" t="s">
        <v>28</v>
      </c>
      <c r="C559" s="3" t="s">
        <v>735</v>
      </c>
      <c r="D559" s="32">
        <v>41402</v>
      </c>
      <c r="E559" s="33">
        <f t="shared" si="32"/>
        <v>8</v>
      </c>
      <c r="F559" s="33">
        <f t="shared" si="33"/>
        <v>5</v>
      </c>
      <c r="G559" s="33">
        <f t="shared" si="34"/>
        <v>2013</v>
      </c>
      <c r="H559" s="58" t="s">
        <v>5857</v>
      </c>
      <c r="I559" s="11" t="s">
        <v>141</v>
      </c>
      <c r="L559" s="11" t="s">
        <v>24</v>
      </c>
      <c r="M559" s="18">
        <v>125</v>
      </c>
      <c r="N559" s="16">
        <v>23.1</v>
      </c>
      <c r="O559" s="30" t="s">
        <v>25</v>
      </c>
      <c r="P559" s="11" t="s">
        <v>26</v>
      </c>
      <c r="Q559" s="18" t="s">
        <v>1983</v>
      </c>
      <c r="R559" s="23" t="str">
        <f t="shared" si="35"/>
        <v>00115117</v>
      </c>
      <c r="T559" s="3" t="s">
        <v>1506</v>
      </c>
      <c r="U559" s="11" t="s">
        <v>1984</v>
      </c>
      <c r="V559" s="11" t="s">
        <v>25</v>
      </c>
      <c r="W559" s="11" t="s">
        <v>25</v>
      </c>
      <c r="X559" s="11" t="s">
        <v>25</v>
      </c>
      <c r="Y559" s="11" t="s">
        <v>2649</v>
      </c>
      <c r="Z559" s="11" t="s">
        <v>25</v>
      </c>
      <c r="AA559" s="11" t="s">
        <v>25</v>
      </c>
      <c r="AB559" s="11" t="str">
        <f>LOWER('[1]All data except MON12'!S725)</f>
        <v/>
      </c>
    </row>
    <row r="560" spans="1:99">
      <c r="A560" s="3" t="s">
        <v>3919</v>
      </c>
      <c r="B560" s="11" t="s">
        <v>28</v>
      </c>
      <c r="C560" s="3" t="s">
        <v>735</v>
      </c>
      <c r="D560" s="32">
        <v>41402</v>
      </c>
      <c r="E560" s="33">
        <f t="shared" si="32"/>
        <v>8</v>
      </c>
      <c r="F560" s="33">
        <f t="shared" si="33"/>
        <v>5</v>
      </c>
      <c r="G560" s="33">
        <f t="shared" si="34"/>
        <v>2013</v>
      </c>
      <c r="H560" s="58" t="s">
        <v>5870</v>
      </c>
      <c r="I560" s="11" t="s">
        <v>1508</v>
      </c>
      <c r="L560" s="11" t="s">
        <v>24</v>
      </c>
      <c r="M560" s="18">
        <v>115</v>
      </c>
      <c r="N560" s="16">
        <v>20.8</v>
      </c>
      <c r="O560" s="30" t="s">
        <v>25</v>
      </c>
      <c r="P560" s="11" t="s">
        <v>26</v>
      </c>
      <c r="Q560" s="18" t="s">
        <v>1989</v>
      </c>
      <c r="R560" s="23" t="str">
        <f t="shared" si="35"/>
        <v>00115118</v>
      </c>
      <c r="T560" s="3" t="s">
        <v>1506</v>
      </c>
      <c r="U560" s="11" t="s">
        <v>1990</v>
      </c>
      <c r="V560" s="11" t="s">
        <v>25</v>
      </c>
      <c r="W560" s="11" t="s">
        <v>25</v>
      </c>
      <c r="X560" s="11" t="s">
        <v>25</v>
      </c>
      <c r="Y560" s="11" t="s">
        <v>2649</v>
      </c>
      <c r="Z560" s="11" t="s">
        <v>25</v>
      </c>
      <c r="AA560" s="11" t="s">
        <v>25</v>
      </c>
      <c r="AB560" s="11" t="str">
        <f>LOWER('[1]All data except MON12'!S533)</f>
        <v/>
      </c>
    </row>
    <row r="561" spans="1:99">
      <c r="A561" s="3" t="s">
        <v>3922</v>
      </c>
      <c r="B561" s="11" t="s">
        <v>28</v>
      </c>
      <c r="C561" s="3" t="s">
        <v>735</v>
      </c>
      <c r="D561" s="32">
        <v>41402</v>
      </c>
      <c r="E561" s="33">
        <f t="shared" si="32"/>
        <v>8</v>
      </c>
      <c r="F561" s="33">
        <f t="shared" si="33"/>
        <v>5</v>
      </c>
      <c r="G561" s="33">
        <f t="shared" si="34"/>
        <v>2013</v>
      </c>
      <c r="H561" s="58" t="s">
        <v>5857</v>
      </c>
      <c r="I561" s="11" t="s">
        <v>141</v>
      </c>
      <c r="L561" s="11" t="s">
        <v>24</v>
      </c>
      <c r="M561" s="18">
        <v>138</v>
      </c>
      <c r="N561" s="16">
        <v>30.4</v>
      </c>
      <c r="O561" s="30" t="s">
        <v>25</v>
      </c>
      <c r="P561" s="11" t="s">
        <v>26</v>
      </c>
      <c r="Q561" s="18" t="s">
        <v>1993</v>
      </c>
      <c r="R561" s="23" t="str">
        <f t="shared" si="35"/>
        <v>00115119</v>
      </c>
      <c r="T561" s="3" t="s">
        <v>1506</v>
      </c>
      <c r="U561" s="11" t="s">
        <v>1994</v>
      </c>
      <c r="V561" s="11" t="s">
        <v>25</v>
      </c>
      <c r="W561" s="11" t="s">
        <v>25</v>
      </c>
      <c r="X561" s="11" t="s">
        <v>25</v>
      </c>
      <c r="Y561" s="11" t="s">
        <v>2649</v>
      </c>
      <c r="Z561" s="11" t="s">
        <v>25</v>
      </c>
      <c r="AA561" s="11" t="s">
        <v>25</v>
      </c>
      <c r="AB561" s="11" t="str">
        <f>LOWER('[1]All data except MON12'!S729)</f>
        <v/>
      </c>
    </row>
    <row r="562" spans="1:99">
      <c r="A562" s="3" t="s">
        <v>3931</v>
      </c>
      <c r="B562" s="11" t="s">
        <v>28</v>
      </c>
      <c r="C562" s="3" t="s">
        <v>735</v>
      </c>
      <c r="D562" s="32">
        <v>41402</v>
      </c>
      <c r="E562" s="33">
        <f t="shared" si="32"/>
        <v>8</v>
      </c>
      <c r="F562" s="33">
        <f t="shared" si="33"/>
        <v>5</v>
      </c>
      <c r="G562" s="33">
        <f t="shared" si="34"/>
        <v>2013</v>
      </c>
      <c r="H562" s="58" t="s">
        <v>5870</v>
      </c>
      <c r="I562" s="11" t="s">
        <v>1508</v>
      </c>
      <c r="L562" s="11" t="s">
        <v>24</v>
      </c>
      <c r="M562" s="18">
        <v>110</v>
      </c>
      <c r="N562" s="16">
        <v>21</v>
      </c>
      <c r="O562" s="30" t="s">
        <v>25</v>
      </c>
      <c r="P562" s="11" t="s">
        <v>26</v>
      </c>
      <c r="Q562" s="18" t="s">
        <v>2004</v>
      </c>
      <c r="R562" s="23" t="str">
        <f t="shared" si="35"/>
        <v>00115120</v>
      </c>
      <c r="T562" s="3" t="s">
        <v>1506</v>
      </c>
      <c r="U562" s="11" t="s">
        <v>2005</v>
      </c>
      <c r="V562" s="11" t="s">
        <v>25</v>
      </c>
      <c r="W562" s="11" t="s">
        <v>25</v>
      </c>
      <c r="X562" s="11" t="s">
        <v>25</v>
      </c>
      <c r="Y562" s="11" t="s">
        <v>2649</v>
      </c>
      <c r="Z562" s="11" t="s">
        <v>25</v>
      </c>
      <c r="AA562" s="11" t="s">
        <v>25</v>
      </c>
      <c r="AB562" s="11" t="str">
        <f>LOWER('[1]All data except MON12'!S537)</f>
        <v/>
      </c>
    </row>
    <row r="563" spans="1:99">
      <c r="A563" s="3" t="s">
        <v>3911</v>
      </c>
      <c r="B563" s="11" t="s">
        <v>28</v>
      </c>
      <c r="C563" s="3" t="s">
        <v>735</v>
      </c>
      <c r="D563" s="32">
        <v>41402</v>
      </c>
      <c r="E563" s="33">
        <f t="shared" si="32"/>
        <v>8</v>
      </c>
      <c r="F563" s="33">
        <f t="shared" si="33"/>
        <v>5</v>
      </c>
      <c r="G563" s="33">
        <f t="shared" si="34"/>
        <v>2013</v>
      </c>
      <c r="H563" s="58" t="s">
        <v>5857</v>
      </c>
      <c r="I563" s="11" t="s">
        <v>141</v>
      </c>
      <c r="L563" s="11" t="s">
        <v>24</v>
      </c>
      <c r="M563" s="18">
        <v>106</v>
      </c>
      <c r="N563" s="16">
        <v>15.5</v>
      </c>
      <c r="O563" s="30" t="s">
        <v>25</v>
      </c>
      <c r="P563" s="11" t="s">
        <v>26</v>
      </c>
      <c r="Q563" s="18" t="s">
        <v>1981</v>
      </c>
      <c r="R563" s="23" t="str">
        <f t="shared" si="35"/>
        <v>00115122</v>
      </c>
      <c r="T563" s="3" t="s">
        <v>1506</v>
      </c>
      <c r="U563" s="11" t="s">
        <v>1980</v>
      </c>
      <c r="V563" s="11" t="s">
        <v>25</v>
      </c>
      <c r="W563" s="11" t="s">
        <v>25</v>
      </c>
      <c r="X563" s="11" t="s">
        <v>25</v>
      </c>
      <c r="Y563" s="11" t="s">
        <v>2649</v>
      </c>
      <c r="Z563" s="11" t="s">
        <v>25</v>
      </c>
      <c r="AA563" s="11" t="s">
        <v>25</v>
      </c>
      <c r="AB563" s="11" t="str">
        <f>LOWER('[1]All data except MON12'!S719)</f>
        <v/>
      </c>
    </row>
    <row r="564" spans="1:99" s="1" customFormat="1">
      <c r="A564" s="3" t="s">
        <v>3866</v>
      </c>
      <c r="B564" s="1" t="s">
        <v>28</v>
      </c>
      <c r="C564" s="2" t="s">
        <v>735</v>
      </c>
      <c r="D564" s="15">
        <v>41402</v>
      </c>
      <c r="E564" s="4">
        <f t="shared" si="32"/>
        <v>8</v>
      </c>
      <c r="F564" s="4">
        <f t="shared" si="33"/>
        <v>5</v>
      </c>
      <c r="G564" s="4">
        <f t="shared" si="34"/>
        <v>2013</v>
      </c>
      <c r="H564" s="58" t="s">
        <v>5857</v>
      </c>
      <c r="I564" s="11" t="s">
        <v>141</v>
      </c>
      <c r="L564" s="1" t="s">
        <v>24</v>
      </c>
      <c r="M564" s="5">
        <v>100</v>
      </c>
      <c r="N564" s="6">
        <v>13.1</v>
      </c>
      <c r="O564" s="13" t="s">
        <v>25</v>
      </c>
      <c r="P564" s="1" t="s">
        <v>26</v>
      </c>
      <c r="Q564" s="5" t="s">
        <v>770</v>
      </c>
      <c r="R564" s="23" t="str">
        <f t="shared" si="35"/>
        <v>00115125</v>
      </c>
      <c r="U564" s="1" t="s">
        <v>25</v>
      </c>
      <c r="V564" s="1" t="s">
        <v>25</v>
      </c>
      <c r="W564" s="1" t="s">
        <v>25</v>
      </c>
      <c r="X564" s="1" t="s">
        <v>25</v>
      </c>
      <c r="Y564" s="1" t="s">
        <v>2649</v>
      </c>
      <c r="Z564" s="1" t="s">
        <v>25</v>
      </c>
      <c r="AA564" s="1" t="s">
        <v>25</v>
      </c>
      <c r="AB564" s="1" t="str">
        <f>LOWER('[1]All data except MON12'!S720)</f>
        <v/>
      </c>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c r="BE564" s="11"/>
      <c r="BF564" s="11"/>
      <c r="BG564" s="11"/>
      <c r="BH564" s="11"/>
      <c r="BI564" s="11"/>
      <c r="BJ564" s="11"/>
      <c r="BK564" s="11"/>
      <c r="BL564" s="11"/>
      <c r="BM564" s="11"/>
      <c r="BN564" s="11"/>
      <c r="BO564" s="11"/>
      <c r="BP564" s="11"/>
      <c r="BQ564" s="11"/>
      <c r="BR564" s="11"/>
      <c r="BS564" s="11"/>
      <c r="BT564" s="11"/>
      <c r="BU564" s="11"/>
      <c r="BV564" s="11"/>
      <c r="BW564" s="11"/>
      <c r="BX564" s="11"/>
      <c r="BY564" s="11"/>
      <c r="BZ564" s="11"/>
      <c r="CA564" s="11"/>
      <c r="CB564" s="11"/>
      <c r="CC564" s="11"/>
      <c r="CD564" s="11"/>
      <c r="CE564" s="11"/>
      <c r="CF564" s="11"/>
      <c r="CG564" s="11"/>
      <c r="CH564" s="11"/>
      <c r="CI564" s="11"/>
      <c r="CJ564" s="11"/>
      <c r="CK564" s="11"/>
      <c r="CL564" s="11"/>
      <c r="CM564" s="11"/>
      <c r="CN564" s="11"/>
      <c r="CO564" s="11"/>
      <c r="CP564" s="11"/>
      <c r="CQ564" s="11"/>
      <c r="CR564" s="11"/>
      <c r="CS564" s="11"/>
      <c r="CT564" s="11"/>
      <c r="CU564" s="11"/>
    </row>
    <row r="565" spans="1:99">
      <c r="A565" s="3" t="s">
        <v>3925</v>
      </c>
      <c r="B565" s="11" t="s">
        <v>28</v>
      </c>
      <c r="C565" s="3" t="s">
        <v>735</v>
      </c>
      <c r="D565" s="32">
        <v>41402</v>
      </c>
      <c r="E565" s="33">
        <f t="shared" si="32"/>
        <v>8</v>
      </c>
      <c r="F565" s="33">
        <f t="shared" si="33"/>
        <v>5</v>
      </c>
      <c r="G565" s="33">
        <f t="shared" si="34"/>
        <v>2013</v>
      </c>
      <c r="H565" s="58" t="s">
        <v>5861</v>
      </c>
      <c r="I565" s="11" t="s">
        <v>3808</v>
      </c>
      <c r="L565" s="11" t="s">
        <v>24</v>
      </c>
      <c r="M565" s="18">
        <v>162</v>
      </c>
      <c r="N565" s="16">
        <v>51</v>
      </c>
      <c r="O565" s="30" t="s">
        <v>25</v>
      </c>
      <c r="P565" s="11" t="s">
        <v>26</v>
      </c>
      <c r="Q565" s="18" t="s">
        <v>1997</v>
      </c>
      <c r="R565" s="23" t="str">
        <f t="shared" si="35"/>
        <v>00115126</v>
      </c>
      <c r="T565" s="3" t="s">
        <v>1506</v>
      </c>
      <c r="U565" s="11" t="s">
        <v>1998</v>
      </c>
      <c r="V565" s="11" t="s">
        <v>25</v>
      </c>
      <c r="W565" s="11" t="s">
        <v>25</v>
      </c>
      <c r="X565" s="11" t="s">
        <v>422</v>
      </c>
      <c r="Y565" s="11" t="s">
        <v>2649</v>
      </c>
      <c r="Z565" s="11" t="s">
        <v>25</v>
      </c>
      <c r="AA565" s="11" t="s">
        <v>25</v>
      </c>
      <c r="AB565" s="11" t="str">
        <f>LOWER('[1]All data except MON12'!S119)</f>
        <v/>
      </c>
    </row>
    <row r="566" spans="1:99">
      <c r="A566" s="3" t="s">
        <v>3940</v>
      </c>
      <c r="B566" s="11" t="s">
        <v>28</v>
      </c>
      <c r="C566" s="3" t="s">
        <v>735</v>
      </c>
      <c r="D566" s="32">
        <v>41402</v>
      </c>
      <c r="E566" s="33">
        <f t="shared" si="32"/>
        <v>8</v>
      </c>
      <c r="F566" s="33">
        <f t="shared" si="33"/>
        <v>5</v>
      </c>
      <c r="G566" s="33">
        <f t="shared" si="34"/>
        <v>2013</v>
      </c>
      <c r="H566" s="58" t="s">
        <v>5870</v>
      </c>
      <c r="I566" s="11" t="s">
        <v>1508</v>
      </c>
      <c r="L566" s="11" t="s">
        <v>24</v>
      </c>
      <c r="M566" s="18">
        <v>156</v>
      </c>
      <c r="N566" s="16">
        <v>36.1</v>
      </c>
      <c r="O566" s="30" t="s">
        <v>25</v>
      </c>
      <c r="P566" s="11" t="s">
        <v>26</v>
      </c>
      <c r="Q566" s="18" t="s">
        <v>2018</v>
      </c>
      <c r="R566" s="23" t="str">
        <f t="shared" si="35"/>
        <v>00115130</v>
      </c>
      <c r="T566" s="3" t="s">
        <v>1506</v>
      </c>
      <c r="U566" s="11" t="s">
        <v>2019</v>
      </c>
      <c r="V566" s="11" t="s">
        <v>25</v>
      </c>
      <c r="W566" s="11" t="s">
        <v>25</v>
      </c>
      <c r="X566" s="11" t="s">
        <v>25</v>
      </c>
      <c r="Y566" s="11" t="s">
        <v>2649</v>
      </c>
      <c r="Z566" s="11" t="s">
        <v>25</v>
      </c>
      <c r="AA566" s="11" t="s">
        <v>25</v>
      </c>
      <c r="AB566" s="11" t="str">
        <f>LOWER('[1]All data except MON12'!S547)</f>
        <v/>
      </c>
    </row>
    <row r="567" spans="1:99">
      <c r="A567" s="3" t="s">
        <v>3933</v>
      </c>
      <c r="B567" s="11" t="s">
        <v>28</v>
      </c>
      <c r="C567" s="3" t="s">
        <v>735</v>
      </c>
      <c r="D567" s="32">
        <v>41402</v>
      </c>
      <c r="E567" s="33">
        <f t="shared" si="32"/>
        <v>8</v>
      </c>
      <c r="F567" s="33">
        <f t="shared" si="33"/>
        <v>5</v>
      </c>
      <c r="G567" s="33">
        <f t="shared" si="34"/>
        <v>2013</v>
      </c>
      <c r="H567" s="58" t="s">
        <v>5870</v>
      </c>
      <c r="I567" s="11" t="s">
        <v>1508</v>
      </c>
      <c r="L567" s="11" t="s">
        <v>24</v>
      </c>
      <c r="M567" s="18">
        <v>155</v>
      </c>
      <c r="N567" s="16">
        <v>39.9</v>
      </c>
      <c r="O567" s="30" t="s">
        <v>25</v>
      </c>
      <c r="P567" s="11" t="s">
        <v>26</v>
      </c>
      <c r="Q567" s="18" t="s">
        <v>2007</v>
      </c>
      <c r="R567" s="23" t="str">
        <f t="shared" si="35"/>
        <v>00115132</v>
      </c>
      <c r="T567" s="3" t="s">
        <v>1506</v>
      </c>
      <c r="U567" s="11" t="s">
        <v>2008</v>
      </c>
      <c r="V567" s="11" t="s">
        <v>25</v>
      </c>
      <c r="W567" s="11" t="s">
        <v>25</v>
      </c>
      <c r="X567" s="11" t="s">
        <v>25</v>
      </c>
      <c r="Y567" s="11" t="s">
        <v>2649</v>
      </c>
      <c r="Z567" s="11" t="s">
        <v>25</v>
      </c>
      <c r="AA567" s="11" t="s">
        <v>25</v>
      </c>
      <c r="AB567" s="11" t="str">
        <f>LOWER('[1]All data except MON12'!S538)</f>
        <v/>
      </c>
    </row>
    <row r="568" spans="1:99">
      <c r="A568" s="3" t="s">
        <v>3912</v>
      </c>
      <c r="B568" s="11" t="s">
        <v>28</v>
      </c>
      <c r="C568" s="3" t="s">
        <v>735</v>
      </c>
      <c r="D568" s="32">
        <v>41402</v>
      </c>
      <c r="E568" s="33">
        <f t="shared" si="32"/>
        <v>8</v>
      </c>
      <c r="F568" s="33">
        <f t="shared" si="33"/>
        <v>5</v>
      </c>
      <c r="G568" s="33">
        <f t="shared" si="34"/>
        <v>2013</v>
      </c>
      <c r="H568" s="58" t="s">
        <v>5831</v>
      </c>
      <c r="I568" s="3" t="s">
        <v>3807</v>
      </c>
      <c r="J568" s="3"/>
      <c r="K568" s="3"/>
      <c r="L568" s="11" t="s">
        <v>24</v>
      </c>
      <c r="M568" s="18">
        <v>116</v>
      </c>
      <c r="N568" s="16">
        <v>16</v>
      </c>
      <c r="O568" s="30" t="s">
        <v>25</v>
      </c>
      <c r="P568" s="11" t="s">
        <v>26</v>
      </c>
      <c r="Q568" s="18" t="s">
        <v>1982</v>
      </c>
      <c r="R568" s="23" t="str">
        <f t="shared" si="35"/>
        <v>00115134</v>
      </c>
      <c r="T568" s="3" t="s">
        <v>1506</v>
      </c>
      <c r="U568" s="11" t="s">
        <v>1980</v>
      </c>
      <c r="V568" s="11" t="s">
        <v>25</v>
      </c>
      <c r="W568" s="11" t="s">
        <v>25</v>
      </c>
      <c r="X568" s="11" t="s">
        <v>422</v>
      </c>
      <c r="Y568" s="11" t="s">
        <v>2649</v>
      </c>
      <c r="Z568" s="11" t="s">
        <v>25</v>
      </c>
      <c r="AA568" s="11" t="s">
        <v>25</v>
      </c>
      <c r="AB568" s="11" t="str">
        <f>LOWER('[1]All data except MON12'!S112)</f>
        <v/>
      </c>
    </row>
    <row r="569" spans="1:99">
      <c r="A569" s="3" t="s">
        <v>3927</v>
      </c>
      <c r="B569" s="11" t="s">
        <v>28</v>
      </c>
      <c r="C569" s="3" t="s">
        <v>735</v>
      </c>
      <c r="D569" s="32">
        <v>41402</v>
      </c>
      <c r="E569" s="33">
        <f t="shared" si="32"/>
        <v>8</v>
      </c>
      <c r="F569" s="33">
        <f t="shared" si="33"/>
        <v>5</v>
      </c>
      <c r="G569" s="33">
        <f t="shared" si="34"/>
        <v>2013</v>
      </c>
      <c r="H569" s="58" t="s">
        <v>5857</v>
      </c>
      <c r="I569" s="11" t="s">
        <v>141</v>
      </c>
      <c r="L569" s="11" t="s">
        <v>24</v>
      </c>
      <c r="M569" s="18">
        <v>194</v>
      </c>
      <c r="N569" s="16">
        <v>80.599999999999994</v>
      </c>
      <c r="O569" s="30" t="s">
        <v>25</v>
      </c>
      <c r="P569" s="11" t="s">
        <v>26</v>
      </c>
      <c r="Q569" s="18" t="s">
        <v>2000</v>
      </c>
      <c r="R569" s="23" t="str">
        <f t="shared" si="35"/>
        <v>00115136</v>
      </c>
      <c r="T569" s="3" t="s">
        <v>1506</v>
      </c>
      <c r="U569" s="11" t="s">
        <v>1998</v>
      </c>
      <c r="V569" s="11" t="s">
        <v>25</v>
      </c>
      <c r="W569" s="11" t="s">
        <v>25</v>
      </c>
      <c r="X569" s="11" t="s">
        <v>25</v>
      </c>
      <c r="Y569" s="11" t="s">
        <v>2649</v>
      </c>
      <c r="Z569" s="11" t="s">
        <v>25</v>
      </c>
      <c r="AA569" s="11" t="s">
        <v>25</v>
      </c>
      <c r="AB569" s="11" t="str">
        <f>LOWER('[1]All data except MON12'!S730)</f>
        <v/>
      </c>
    </row>
    <row r="570" spans="1:99">
      <c r="A570" s="3" t="s">
        <v>3909</v>
      </c>
      <c r="B570" s="11" t="s">
        <v>28</v>
      </c>
      <c r="C570" s="3" t="s">
        <v>735</v>
      </c>
      <c r="D570" s="32">
        <v>41402</v>
      </c>
      <c r="E570" s="33">
        <f t="shared" si="32"/>
        <v>8</v>
      </c>
      <c r="F570" s="33">
        <f t="shared" si="33"/>
        <v>5</v>
      </c>
      <c r="G570" s="33">
        <f t="shared" si="34"/>
        <v>2013</v>
      </c>
      <c r="H570" s="58" t="s">
        <v>5857</v>
      </c>
      <c r="I570" s="11" t="s">
        <v>141</v>
      </c>
      <c r="L570" s="11" t="s">
        <v>24</v>
      </c>
      <c r="M570" s="18">
        <v>110</v>
      </c>
      <c r="N570" s="16">
        <v>16.8</v>
      </c>
      <c r="O570" s="30" t="s">
        <v>25</v>
      </c>
      <c r="P570" s="11" t="s">
        <v>26</v>
      </c>
      <c r="Q570" s="18" t="s">
        <v>1978</v>
      </c>
      <c r="R570" s="23" t="str">
        <f t="shared" si="35"/>
        <v>00115138</v>
      </c>
      <c r="T570" s="3" t="s">
        <v>1506</v>
      </c>
      <c r="U570" s="11" t="s">
        <v>1977</v>
      </c>
      <c r="V570" s="11" t="s">
        <v>25</v>
      </c>
      <c r="W570" s="11" t="s">
        <v>25</v>
      </c>
      <c r="X570" s="11" t="s">
        <v>25</v>
      </c>
      <c r="Y570" s="11" t="s">
        <v>2649</v>
      </c>
      <c r="Z570" s="11" t="s">
        <v>25</v>
      </c>
      <c r="AA570" s="11" t="s">
        <v>25</v>
      </c>
      <c r="AB570" s="11" t="str">
        <f>LOWER('[1]All data except MON12'!S718)</f>
        <v/>
      </c>
    </row>
    <row r="571" spans="1:99" s="1" customFormat="1">
      <c r="A571" s="3" t="s">
        <v>3864</v>
      </c>
      <c r="B571" s="1" t="s">
        <v>28</v>
      </c>
      <c r="C571" s="2" t="s">
        <v>735</v>
      </c>
      <c r="D571" s="15">
        <v>41402</v>
      </c>
      <c r="E571" s="4">
        <f t="shared" si="32"/>
        <v>8</v>
      </c>
      <c r="F571" s="4">
        <f t="shared" si="33"/>
        <v>5</v>
      </c>
      <c r="G571" s="4">
        <f t="shared" si="34"/>
        <v>2013</v>
      </c>
      <c r="H571" s="58" t="s">
        <v>5861</v>
      </c>
      <c r="I571" s="11" t="s">
        <v>3808</v>
      </c>
      <c r="L571" s="1" t="s">
        <v>24</v>
      </c>
      <c r="M571" s="5">
        <v>102</v>
      </c>
      <c r="N571" s="6">
        <v>11.3</v>
      </c>
      <c r="O571" s="13" t="s">
        <v>25</v>
      </c>
      <c r="P571" s="1" t="s">
        <v>26</v>
      </c>
      <c r="Q571" s="5" t="s">
        <v>753</v>
      </c>
      <c r="R571" s="23" t="str">
        <f t="shared" si="35"/>
        <v>00115139</v>
      </c>
      <c r="U571" s="1" t="s">
        <v>25</v>
      </c>
      <c r="V571" s="1" t="s">
        <v>25</v>
      </c>
      <c r="W571" s="1" t="s">
        <v>25</v>
      </c>
      <c r="X571" s="1" t="s">
        <v>422</v>
      </c>
      <c r="Y571" s="1" t="s">
        <v>2649</v>
      </c>
      <c r="Z571" s="1" t="s">
        <v>25</v>
      </c>
      <c r="AA571" s="1" t="s">
        <v>25</v>
      </c>
      <c r="AB571" s="1" t="str">
        <f>LOWER('[1]All data except MON12'!S128)</f>
        <v/>
      </c>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c r="BE571" s="11"/>
      <c r="BF571" s="11"/>
      <c r="BG571" s="11"/>
      <c r="BH571" s="11"/>
      <c r="BI571" s="11"/>
      <c r="BJ571" s="11"/>
      <c r="BK571" s="11"/>
      <c r="BL571" s="11"/>
      <c r="BM571" s="11"/>
      <c r="BN571" s="11"/>
      <c r="BO571" s="11"/>
      <c r="BP571" s="11"/>
      <c r="BQ571" s="11"/>
      <c r="BR571" s="11"/>
      <c r="BS571" s="11"/>
      <c r="BT571" s="11"/>
      <c r="BU571" s="11"/>
      <c r="BV571" s="11"/>
      <c r="BW571" s="11"/>
      <c r="BX571" s="11"/>
      <c r="BY571" s="11"/>
      <c r="BZ571" s="11"/>
      <c r="CA571" s="11"/>
      <c r="CB571" s="11"/>
      <c r="CC571" s="11"/>
      <c r="CD571" s="11"/>
      <c r="CE571" s="11"/>
      <c r="CF571" s="11"/>
      <c r="CG571" s="11"/>
      <c r="CH571" s="11"/>
      <c r="CI571" s="11"/>
      <c r="CJ571" s="11"/>
      <c r="CK571" s="11"/>
      <c r="CL571" s="11"/>
      <c r="CM571" s="11"/>
      <c r="CN571" s="11"/>
      <c r="CO571" s="11"/>
      <c r="CP571" s="11"/>
      <c r="CQ571" s="11"/>
      <c r="CR571" s="11"/>
      <c r="CS571" s="11"/>
      <c r="CT571" s="11"/>
      <c r="CU571" s="11"/>
    </row>
    <row r="572" spans="1:99">
      <c r="A572" s="3" t="s">
        <v>3935</v>
      </c>
      <c r="B572" s="11" t="s">
        <v>28</v>
      </c>
      <c r="C572" s="3" t="s">
        <v>735</v>
      </c>
      <c r="D572" s="32">
        <v>41402</v>
      </c>
      <c r="E572" s="33">
        <f t="shared" si="32"/>
        <v>8</v>
      </c>
      <c r="F572" s="33">
        <f t="shared" si="33"/>
        <v>5</v>
      </c>
      <c r="G572" s="33">
        <f t="shared" si="34"/>
        <v>2013</v>
      </c>
      <c r="H572" s="58" t="s">
        <v>5870</v>
      </c>
      <c r="I572" s="11" t="s">
        <v>1508</v>
      </c>
      <c r="L572" s="11" t="s">
        <v>24</v>
      </c>
      <c r="M572" s="18">
        <v>106</v>
      </c>
      <c r="N572" s="16">
        <v>14.7</v>
      </c>
      <c r="O572" s="30" t="s">
        <v>25</v>
      </c>
      <c r="P572" s="11" t="s">
        <v>26</v>
      </c>
      <c r="Q572" s="18" t="s">
        <v>2010</v>
      </c>
      <c r="R572" s="23" t="str">
        <f t="shared" si="35"/>
        <v>00115142</v>
      </c>
      <c r="T572" s="3" t="s">
        <v>1506</v>
      </c>
      <c r="U572" s="11" t="s">
        <v>2011</v>
      </c>
      <c r="V572" s="11" t="s">
        <v>25</v>
      </c>
      <c r="W572" s="11" t="s">
        <v>25</v>
      </c>
      <c r="X572" s="11" t="s">
        <v>25</v>
      </c>
      <c r="Y572" s="11" t="s">
        <v>2649</v>
      </c>
      <c r="Z572" s="11" t="s">
        <v>25</v>
      </c>
      <c r="AA572" s="11" t="s">
        <v>25</v>
      </c>
      <c r="AB572" s="11" t="str">
        <f>LOWER('[1]All data except MON12'!S542)</f>
        <v/>
      </c>
    </row>
    <row r="573" spans="1:99">
      <c r="A573" s="3" t="s">
        <v>3953</v>
      </c>
      <c r="B573" s="11" t="s">
        <v>28</v>
      </c>
      <c r="C573" s="3" t="s">
        <v>735</v>
      </c>
      <c r="D573" s="32">
        <v>41402</v>
      </c>
      <c r="E573" s="33">
        <f t="shared" si="32"/>
        <v>8</v>
      </c>
      <c r="F573" s="33">
        <f t="shared" si="33"/>
        <v>5</v>
      </c>
      <c r="G573" s="33">
        <f t="shared" si="34"/>
        <v>2013</v>
      </c>
      <c r="H573" s="58" t="s">
        <v>5870</v>
      </c>
      <c r="I573" s="11" t="s">
        <v>1508</v>
      </c>
      <c r="L573" s="11" t="s">
        <v>24</v>
      </c>
      <c r="M573" s="18">
        <v>107</v>
      </c>
      <c r="N573" s="16">
        <v>14.6</v>
      </c>
      <c r="O573" s="30" t="s">
        <v>25</v>
      </c>
      <c r="P573" s="11" t="s">
        <v>26</v>
      </c>
      <c r="Q573" s="18" t="s">
        <v>2033</v>
      </c>
      <c r="R573" s="23" t="str">
        <f t="shared" si="35"/>
        <v>00115143</v>
      </c>
      <c r="T573" s="3" t="s">
        <v>1506</v>
      </c>
      <c r="U573" s="11" t="s">
        <v>2034</v>
      </c>
      <c r="V573" s="11" t="s">
        <v>25</v>
      </c>
      <c r="W573" s="11" t="s">
        <v>25</v>
      </c>
      <c r="X573" s="11" t="s">
        <v>25</v>
      </c>
      <c r="Y573" s="11" t="s">
        <v>2649</v>
      </c>
      <c r="Z573" s="11" t="s">
        <v>25</v>
      </c>
      <c r="AA573" s="11" t="s">
        <v>25</v>
      </c>
      <c r="AB573" s="11" t="str">
        <f>LOWER('[1]All data except MON12'!S563)</f>
        <v/>
      </c>
    </row>
    <row r="574" spans="1:99">
      <c r="A574" s="3" t="s">
        <v>3941</v>
      </c>
      <c r="B574" s="11" t="s">
        <v>28</v>
      </c>
      <c r="C574" s="3" t="s">
        <v>735</v>
      </c>
      <c r="D574" s="32">
        <v>41402</v>
      </c>
      <c r="E574" s="33">
        <f t="shared" si="32"/>
        <v>8</v>
      </c>
      <c r="F574" s="33">
        <f t="shared" si="33"/>
        <v>5</v>
      </c>
      <c r="G574" s="33">
        <f t="shared" si="34"/>
        <v>2013</v>
      </c>
      <c r="H574" s="58" t="s">
        <v>5870</v>
      </c>
      <c r="I574" s="11" t="s">
        <v>1508</v>
      </c>
      <c r="L574" s="11" t="s">
        <v>24</v>
      </c>
      <c r="M574" s="18">
        <v>118</v>
      </c>
      <c r="N574" s="16">
        <v>21.1</v>
      </c>
      <c r="O574" s="30" t="s">
        <v>25</v>
      </c>
      <c r="P574" s="11" t="s">
        <v>26</v>
      </c>
      <c r="Q574" s="18" t="s">
        <v>52</v>
      </c>
      <c r="R574" s="23" t="str">
        <f t="shared" si="35"/>
        <v>00115145</v>
      </c>
      <c r="T574" s="3" t="s">
        <v>1506</v>
      </c>
      <c r="U574" s="11" t="s">
        <v>2020</v>
      </c>
      <c r="V574" s="11" t="s">
        <v>25</v>
      </c>
      <c r="W574" s="11" t="s">
        <v>25</v>
      </c>
      <c r="X574" s="11" t="s">
        <v>25</v>
      </c>
      <c r="Y574" s="11" t="s">
        <v>2649</v>
      </c>
      <c r="Z574" s="11" t="s">
        <v>25</v>
      </c>
      <c r="AA574" s="11" t="s">
        <v>25</v>
      </c>
      <c r="AB574" s="11" t="str">
        <f>LOWER('[1]All data except MON12'!S548)</f>
        <v/>
      </c>
    </row>
    <row r="575" spans="1:99" s="1" customFormat="1">
      <c r="A575" s="3" t="s">
        <v>3871</v>
      </c>
      <c r="B575" s="1" t="s">
        <v>28</v>
      </c>
      <c r="C575" s="2" t="s">
        <v>735</v>
      </c>
      <c r="D575" s="15">
        <v>41402</v>
      </c>
      <c r="E575" s="4">
        <f t="shared" si="32"/>
        <v>8</v>
      </c>
      <c r="F575" s="4">
        <f t="shared" si="33"/>
        <v>5</v>
      </c>
      <c r="G575" s="4">
        <f t="shared" si="34"/>
        <v>2013</v>
      </c>
      <c r="H575" s="58" t="s">
        <v>5861</v>
      </c>
      <c r="I575" s="11" t="s">
        <v>3808</v>
      </c>
      <c r="L575" s="1" t="s">
        <v>24</v>
      </c>
      <c r="M575" s="5">
        <v>115</v>
      </c>
      <c r="N575" s="6">
        <v>17.5</v>
      </c>
      <c r="O575" s="13" t="s">
        <v>25</v>
      </c>
      <c r="P575" s="1" t="s">
        <v>26</v>
      </c>
      <c r="Q575" s="5" t="s">
        <v>800</v>
      </c>
      <c r="R575" s="23" t="str">
        <f t="shared" si="35"/>
        <v>00115146</v>
      </c>
      <c r="U575" s="1" t="s">
        <v>25</v>
      </c>
      <c r="V575" s="1" t="s">
        <v>25</v>
      </c>
      <c r="W575" s="1" t="s">
        <v>25</v>
      </c>
      <c r="X575" s="1" t="s">
        <v>422</v>
      </c>
      <c r="Y575" s="1" t="s">
        <v>2649</v>
      </c>
      <c r="Z575" s="1" t="s">
        <v>25</v>
      </c>
      <c r="AA575" s="1" t="s">
        <v>25</v>
      </c>
      <c r="AB575" s="1" t="str">
        <f>LOWER('[1]All data except MON12'!S129)</f>
        <v/>
      </c>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c r="BE575" s="11"/>
      <c r="BF575" s="11"/>
      <c r="BG575" s="11"/>
      <c r="BH575" s="11"/>
      <c r="BI575" s="11"/>
      <c r="BJ575" s="11"/>
      <c r="BK575" s="11"/>
      <c r="BL575" s="11"/>
      <c r="BM575" s="11"/>
      <c r="BN575" s="11"/>
      <c r="BO575" s="11"/>
      <c r="BP575" s="11"/>
      <c r="BQ575" s="11"/>
      <c r="BR575" s="11"/>
      <c r="BS575" s="11"/>
      <c r="BT575" s="11"/>
      <c r="BU575" s="11"/>
      <c r="BV575" s="11"/>
      <c r="BW575" s="11"/>
      <c r="BX575" s="11"/>
      <c r="BY575" s="11"/>
      <c r="BZ575" s="11"/>
      <c r="CA575" s="11"/>
      <c r="CB575" s="11"/>
      <c r="CC575" s="11"/>
      <c r="CD575" s="11"/>
      <c r="CE575" s="11"/>
      <c r="CF575" s="11"/>
      <c r="CG575" s="11"/>
      <c r="CH575" s="11"/>
      <c r="CI575" s="11"/>
      <c r="CJ575" s="11"/>
      <c r="CK575" s="11"/>
      <c r="CL575" s="11"/>
      <c r="CM575" s="11"/>
      <c r="CN575" s="11"/>
      <c r="CO575" s="11"/>
      <c r="CP575" s="11"/>
      <c r="CQ575" s="11"/>
      <c r="CR575" s="11"/>
      <c r="CS575" s="11"/>
      <c r="CT575" s="11"/>
      <c r="CU575" s="11"/>
    </row>
    <row r="576" spans="1:99">
      <c r="A576" s="3" t="s">
        <v>3918</v>
      </c>
      <c r="B576" s="11" t="s">
        <v>28</v>
      </c>
      <c r="C576" s="3" t="s">
        <v>735</v>
      </c>
      <c r="D576" s="32">
        <v>41402</v>
      </c>
      <c r="E576" s="33">
        <f t="shared" si="32"/>
        <v>8</v>
      </c>
      <c r="F576" s="33">
        <f t="shared" si="33"/>
        <v>5</v>
      </c>
      <c r="G576" s="33">
        <f t="shared" si="34"/>
        <v>2013</v>
      </c>
      <c r="H576" s="58" t="s">
        <v>5831</v>
      </c>
      <c r="I576" s="3" t="s">
        <v>3807</v>
      </c>
      <c r="J576" s="3"/>
      <c r="K576" s="3"/>
      <c r="L576" s="11" t="s">
        <v>24</v>
      </c>
      <c r="M576" s="18">
        <v>180</v>
      </c>
      <c r="N576" s="16">
        <v>57.8</v>
      </c>
      <c r="O576" s="30" t="s">
        <v>25</v>
      </c>
      <c r="P576" s="11" t="s">
        <v>26</v>
      </c>
      <c r="Q576" s="18" t="s">
        <v>1988</v>
      </c>
      <c r="R576" s="23" t="str">
        <f t="shared" si="35"/>
        <v>00115147</v>
      </c>
      <c r="T576" s="3" t="s">
        <v>1506</v>
      </c>
      <c r="U576" s="11" t="s">
        <v>1986</v>
      </c>
      <c r="V576" s="11" t="s">
        <v>25</v>
      </c>
      <c r="W576" s="11" t="s">
        <v>25</v>
      </c>
      <c r="X576" s="11" t="s">
        <v>422</v>
      </c>
      <c r="Y576" s="11" t="s">
        <v>2649</v>
      </c>
      <c r="Z576" s="11" t="s">
        <v>25</v>
      </c>
      <c r="AA576" s="11" t="s">
        <v>25</v>
      </c>
      <c r="AB576" s="11" t="str">
        <f>LOWER('[1]All data except MON12'!S114)</f>
        <v/>
      </c>
    </row>
    <row r="577" spans="1:99">
      <c r="A577" s="3" t="s">
        <v>3948</v>
      </c>
      <c r="B577" s="11" t="s">
        <v>28</v>
      </c>
      <c r="C577" s="3" t="s">
        <v>735</v>
      </c>
      <c r="D577" s="32">
        <v>41402</v>
      </c>
      <c r="E577" s="33">
        <f t="shared" si="32"/>
        <v>8</v>
      </c>
      <c r="F577" s="33">
        <f t="shared" si="33"/>
        <v>5</v>
      </c>
      <c r="G577" s="33">
        <f t="shared" si="34"/>
        <v>2013</v>
      </c>
      <c r="H577" s="58" t="s">
        <v>5870</v>
      </c>
      <c r="I577" s="11" t="s">
        <v>1508</v>
      </c>
      <c r="L577" s="11" t="s">
        <v>24</v>
      </c>
      <c r="M577" s="18">
        <v>101</v>
      </c>
      <c r="N577" s="16">
        <v>13.1</v>
      </c>
      <c r="O577" s="30" t="s">
        <v>25</v>
      </c>
      <c r="P577" s="11" t="s">
        <v>26</v>
      </c>
      <c r="Q577" s="18" t="s">
        <v>50</v>
      </c>
      <c r="R577" s="23" t="str">
        <f t="shared" si="35"/>
        <v>00115153</v>
      </c>
      <c r="T577" s="3" t="s">
        <v>1506</v>
      </c>
      <c r="U577" s="11" t="s">
        <v>2028</v>
      </c>
      <c r="V577" s="11" t="s">
        <v>25</v>
      </c>
      <c r="W577" s="11" t="s">
        <v>25</v>
      </c>
      <c r="X577" s="11" t="s">
        <v>25</v>
      </c>
      <c r="Y577" s="11" t="s">
        <v>2649</v>
      </c>
      <c r="Z577" s="11" t="s">
        <v>25</v>
      </c>
      <c r="AA577" s="11" t="s">
        <v>25</v>
      </c>
      <c r="AB577" s="11" t="str">
        <f>LOWER('[1]All data except MON12'!S557)</f>
        <v/>
      </c>
    </row>
    <row r="578" spans="1:99" s="1" customFormat="1">
      <c r="A578" s="3" t="s">
        <v>3878</v>
      </c>
      <c r="B578" s="1" t="s">
        <v>28</v>
      </c>
      <c r="C578" s="2" t="s">
        <v>735</v>
      </c>
      <c r="D578" s="15">
        <v>41402</v>
      </c>
      <c r="E578" s="4">
        <f t="shared" ref="E578:E641" si="36">DAY(D578)</f>
        <v>8</v>
      </c>
      <c r="F578" s="4">
        <f t="shared" ref="F578:F641" si="37">MONTH(D578)</f>
        <v>5</v>
      </c>
      <c r="G578" s="4">
        <f t="shared" ref="G578:G641" si="38">YEAR(D578)</f>
        <v>2013</v>
      </c>
      <c r="H578" s="58" t="s">
        <v>5857</v>
      </c>
      <c r="I578" s="11" t="s">
        <v>141</v>
      </c>
      <c r="L578" s="1" t="s">
        <v>24</v>
      </c>
      <c r="M578" s="5">
        <v>118</v>
      </c>
      <c r="N578" s="6">
        <v>21.8</v>
      </c>
      <c r="O578" s="13" t="s">
        <v>25</v>
      </c>
      <c r="P578" s="1" t="s">
        <v>26</v>
      </c>
      <c r="Q578" s="5" t="s">
        <v>192</v>
      </c>
      <c r="R578" s="23" t="str">
        <f t="shared" ref="R578:R641" si="39">RIGHT(Q578,8)</f>
        <v>00115154</v>
      </c>
      <c r="U578" s="1" t="s">
        <v>25</v>
      </c>
      <c r="V578" s="1" t="s">
        <v>25</v>
      </c>
      <c r="W578" s="1" t="s">
        <v>25</v>
      </c>
      <c r="X578" s="1" t="s">
        <v>25</v>
      </c>
      <c r="Y578" s="1" t="s">
        <v>2649</v>
      </c>
      <c r="Z578" s="1" t="s">
        <v>25</v>
      </c>
      <c r="AA578" s="1" t="s">
        <v>25</v>
      </c>
      <c r="AB578" s="1" t="str">
        <f>LOWER('[1]All data except MON12'!S723)</f>
        <v/>
      </c>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c r="BE578" s="11"/>
      <c r="BF578" s="11"/>
      <c r="BG578" s="11"/>
      <c r="BH578" s="11"/>
      <c r="BI578" s="11"/>
      <c r="BJ578" s="11"/>
      <c r="BK578" s="11"/>
      <c r="BL578" s="11"/>
      <c r="BM578" s="11"/>
      <c r="BN578" s="11"/>
      <c r="BO578" s="11"/>
      <c r="BP578" s="11"/>
      <c r="BQ578" s="11"/>
      <c r="BR578" s="11"/>
      <c r="BS578" s="11"/>
      <c r="BT578" s="11"/>
      <c r="BU578" s="11"/>
      <c r="BV578" s="11"/>
      <c r="BW578" s="11"/>
      <c r="BX578" s="11"/>
      <c r="BY578" s="11"/>
      <c r="BZ578" s="11"/>
      <c r="CA578" s="11"/>
      <c r="CB578" s="11"/>
      <c r="CC578" s="11"/>
      <c r="CD578" s="11"/>
      <c r="CE578" s="11"/>
      <c r="CF578" s="11"/>
      <c r="CG578" s="11"/>
      <c r="CH578" s="11"/>
      <c r="CI578" s="11"/>
      <c r="CJ578" s="11"/>
      <c r="CK578" s="11"/>
      <c r="CL578" s="11"/>
      <c r="CM578" s="11"/>
      <c r="CN578" s="11"/>
      <c r="CO578" s="11"/>
      <c r="CP578" s="11"/>
      <c r="CQ578" s="11"/>
      <c r="CR578" s="11"/>
      <c r="CS578" s="11"/>
      <c r="CT578" s="11"/>
      <c r="CU578" s="11"/>
    </row>
    <row r="579" spans="1:99">
      <c r="A579" s="3" t="s">
        <v>3923</v>
      </c>
      <c r="B579" s="11" t="s">
        <v>28</v>
      </c>
      <c r="C579" s="3" t="s">
        <v>735</v>
      </c>
      <c r="D579" s="32">
        <v>41402</v>
      </c>
      <c r="E579" s="33">
        <f t="shared" si="36"/>
        <v>8</v>
      </c>
      <c r="F579" s="33">
        <f t="shared" si="37"/>
        <v>5</v>
      </c>
      <c r="G579" s="33">
        <f t="shared" si="38"/>
        <v>2013</v>
      </c>
      <c r="H579" s="58" t="s">
        <v>5870</v>
      </c>
      <c r="I579" s="11" t="s">
        <v>1508</v>
      </c>
      <c r="L579" s="11" t="s">
        <v>24</v>
      </c>
      <c r="M579" s="18">
        <v>145</v>
      </c>
      <c r="N579" s="16">
        <v>40.6</v>
      </c>
      <c r="O579" s="30" t="s">
        <v>25</v>
      </c>
      <c r="P579" s="11" t="s">
        <v>26</v>
      </c>
      <c r="Q579" s="18" t="s">
        <v>1995</v>
      </c>
      <c r="R579" s="23" t="str">
        <f t="shared" si="39"/>
        <v>00115156</v>
      </c>
      <c r="T579" s="3" t="s">
        <v>1506</v>
      </c>
      <c r="U579" s="11" t="s">
        <v>1994</v>
      </c>
      <c r="V579" s="11" t="s">
        <v>25</v>
      </c>
      <c r="W579" s="11" t="s">
        <v>25</v>
      </c>
      <c r="X579" s="11" t="s">
        <v>25</v>
      </c>
      <c r="Y579" s="11" t="s">
        <v>2649</v>
      </c>
      <c r="Z579" s="11" t="s">
        <v>25</v>
      </c>
      <c r="AA579" s="11" t="s">
        <v>25</v>
      </c>
      <c r="AB579" s="11" t="str">
        <f>LOWER('[1]All data except MON12'!S534)</f>
        <v/>
      </c>
    </row>
    <row r="580" spans="1:99" s="1" customFormat="1">
      <c r="A580" s="3" t="s">
        <v>3867</v>
      </c>
      <c r="B580" s="1" t="s">
        <v>28</v>
      </c>
      <c r="C580" s="2" t="s">
        <v>735</v>
      </c>
      <c r="D580" s="15">
        <v>41402</v>
      </c>
      <c r="E580" s="4">
        <f t="shared" si="36"/>
        <v>8</v>
      </c>
      <c r="F580" s="4">
        <f t="shared" si="37"/>
        <v>5</v>
      </c>
      <c r="G580" s="4">
        <f t="shared" si="38"/>
        <v>2013</v>
      </c>
      <c r="H580" s="58" t="s">
        <v>5861</v>
      </c>
      <c r="I580" s="11" t="s">
        <v>3808</v>
      </c>
      <c r="L580" s="1" t="s">
        <v>24</v>
      </c>
      <c r="M580" s="5">
        <v>109</v>
      </c>
      <c r="N580" s="6">
        <v>14.9</v>
      </c>
      <c r="O580" s="13" t="s">
        <v>25</v>
      </c>
      <c r="P580" s="1" t="s">
        <v>26</v>
      </c>
      <c r="Q580" s="5" t="s">
        <v>775</v>
      </c>
      <c r="R580" s="23" t="str">
        <f t="shared" si="39"/>
        <v>00115158</v>
      </c>
      <c r="U580" s="1" t="s">
        <v>25</v>
      </c>
      <c r="V580" s="1" t="s">
        <v>25</v>
      </c>
      <c r="W580" s="1" t="s">
        <v>25</v>
      </c>
      <c r="X580" s="1" t="s">
        <v>422</v>
      </c>
      <c r="Y580" s="1" t="s">
        <v>2649</v>
      </c>
      <c r="Z580" s="1" t="s">
        <v>25</v>
      </c>
      <c r="AA580" s="1" t="s">
        <v>25</v>
      </c>
      <c r="AB580" s="1" t="str">
        <f>LOWER('[1]All data except MON12'!S126)</f>
        <v/>
      </c>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c r="BE580" s="11"/>
      <c r="BF580" s="11"/>
      <c r="BG580" s="11"/>
      <c r="BH580" s="11"/>
      <c r="BI580" s="11"/>
      <c r="BJ580" s="11"/>
      <c r="BK580" s="11"/>
      <c r="BL580" s="11"/>
      <c r="BM580" s="11"/>
      <c r="BN580" s="11"/>
      <c r="BO580" s="11"/>
      <c r="BP580" s="11"/>
      <c r="BQ580" s="11"/>
      <c r="BR580" s="11"/>
      <c r="BS580" s="11"/>
      <c r="BT580" s="11"/>
      <c r="BU580" s="11"/>
      <c r="BV580" s="11"/>
      <c r="BW580" s="11"/>
      <c r="BX580" s="11"/>
      <c r="BY580" s="11"/>
      <c r="BZ580" s="11"/>
      <c r="CA580" s="11"/>
      <c r="CB580" s="11"/>
      <c r="CC580" s="11"/>
      <c r="CD580" s="11"/>
      <c r="CE580" s="11"/>
      <c r="CF580" s="11"/>
      <c r="CG580" s="11"/>
      <c r="CH580" s="11"/>
      <c r="CI580" s="11"/>
      <c r="CJ580" s="11"/>
      <c r="CK580" s="11"/>
      <c r="CL580" s="11"/>
      <c r="CM580" s="11"/>
      <c r="CN580" s="11"/>
      <c r="CO580" s="11"/>
      <c r="CP580" s="11"/>
      <c r="CQ580" s="11"/>
      <c r="CR580" s="11"/>
      <c r="CS580" s="11"/>
      <c r="CT580" s="11"/>
      <c r="CU580" s="11"/>
    </row>
    <row r="581" spans="1:99">
      <c r="A581" s="3" t="s">
        <v>3937</v>
      </c>
      <c r="B581" s="11" t="s">
        <v>28</v>
      </c>
      <c r="C581" s="3" t="s">
        <v>735</v>
      </c>
      <c r="D581" s="32">
        <v>41402</v>
      </c>
      <c r="E581" s="33">
        <f t="shared" si="36"/>
        <v>8</v>
      </c>
      <c r="F581" s="33">
        <f t="shared" si="37"/>
        <v>5</v>
      </c>
      <c r="G581" s="33">
        <f t="shared" si="38"/>
        <v>2013</v>
      </c>
      <c r="H581" s="58" t="s">
        <v>5870</v>
      </c>
      <c r="I581" s="11" t="s">
        <v>1508</v>
      </c>
      <c r="L581" s="11" t="s">
        <v>24</v>
      </c>
      <c r="M581" s="18">
        <v>176</v>
      </c>
      <c r="N581" s="16">
        <v>66.400000000000006</v>
      </c>
      <c r="O581" s="30" t="s">
        <v>25</v>
      </c>
      <c r="P581" s="11" t="s">
        <v>26</v>
      </c>
      <c r="Q581" s="18" t="s">
        <v>2013</v>
      </c>
      <c r="R581" s="23" t="str">
        <f t="shared" si="39"/>
        <v>00115160</v>
      </c>
      <c r="T581" s="3" t="s">
        <v>1506</v>
      </c>
      <c r="U581" s="11" t="s">
        <v>2014</v>
      </c>
      <c r="V581" s="11" t="s">
        <v>25</v>
      </c>
      <c r="W581" s="11" t="s">
        <v>25</v>
      </c>
      <c r="X581" s="11" t="s">
        <v>25</v>
      </c>
      <c r="Y581" s="11" t="s">
        <v>2649</v>
      </c>
      <c r="Z581" s="11" t="s">
        <v>25</v>
      </c>
      <c r="AA581" s="11" t="s">
        <v>25</v>
      </c>
      <c r="AB581" s="11" t="str">
        <f>LOWER('[1]All data except MON12'!S544)</f>
        <v/>
      </c>
    </row>
    <row r="582" spans="1:99">
      <c r="A582" s="3" t="s">
        <v>3956</v>
      </c>
      <c r="B582" s="11" t="s">
        <v>28</v>
      </c>
      <c r="C582" s="3" t="s">
        <v>735</v>
      </c>
      <c r="D582" s="32">
        <v>41402</v>
      </c>
      <c r="E582" s="33">
        <f t="shared" si="36"/>
        <v>8</v>
      </c>
      <c r="F582" s="33">
        <f t="shared" si="37"/>
        <v>5</v>
      </c>
      <c r="G582" s="33">
        <f t="shared" si="38"/>
        <v>2013</v>
      </c>
      <c r="H582" s="58" t="s">
        <v>5870</v>
      </c>
      <c r="I582" s="11" t="s">
        <v>1508</v>
      </c>
      <c r="L582" s="11" t="s">
        <v>24</v>
      </c>
      <c r="M582" s="18">
        <v>140</v>
      </c>
      <c r="N582" s="16">
        <v>28.3</v>
      </c>
      <c r="O582" s="30" t="s">
        <v>25</v>
      </c>
      <c r="P582" s="11" t="s">
        <v>26</v>
      </c>
      <c r="Q582" s="18" t="s">
        <v>2038</v>
      </c>
      <c r="R582" s="23" t="str">
        <f t="shared" si="39"/>
        <v>00115161</v>
      </c>
      <c r="T582" s="3" t="s">
        <v>1506</v>
      </c>
      <c r="U582" s="11" t="s">
        <v>2039</v>
      </c>
      <c r="V582" s="11" t="s">
        <v>25</v>
      </c>
      <c r="W582" s="11" t="s">
        <v>25</v>
      </c>
      <c r="X582" s="11" t="s">
        <v>25</v>
      </c>
      <c r="Y582" s="11" t="s">
        <v>2649</v>
      </c>
      <c r="Z582" s="11" t="s">
        <v>25</v>
      </c>
      <c r="AA582" s="11" t="s">
        <v>25</v>
      </c>
      <c r="AB582" s="11" t="str">
        <f>LOWER('[1]All data except MON12'!S566)</f>
        <v/>
      </c>
    </row>
    <row r="583" spans="1:99" s="1" customFormat="1">
      <c r="A583" s="3" t="s">
        <v>3872</v>
      </c>
      <c r="B583" s="1" t="s">
        <v>28</v>
      </c>
      <c r="C583" s="2" t="s">
        <v>735</v>
      </c>
      <c r="D583" s="15">
        <v>41402</v>
      </c>
      <c r="E583" s="4">
        <f t="shared" si="36"/>
        <v>8</v>
      </c>
      <c r="F583" s="4">
        <f t="shared" si="37"/>
        <v>5</v>
      </c>
      <c r="G583" s="4">
        <f t="shared" si="38"/>
        <v>2013</v>
      </c>
      <c r="H583" s="58" t="s">
        <v>5861</v>
      </c>
      <c r="I583" s="11" t="s">
        <v>3808</v>
      </c>
      <c r="L583" s="1" t="s">
        <v>24</v>
      </c>
      <c r="M583" s="5">
        <v>113</v>
      </c>
      <c r="N583" s="6">
        <v>17.600000000000001</v>
      </c>
      <c r="O583" s="13" t="s">
        <v>25</v>
      </c>
      <c r="P583" s="1" t="s">
        <v>26</v>
      </c>
      <c r="Q583" s="5" t="s">
        <v>801</v>
      </c>
      <c r="R583" s="23" t="str">
        <f t="shared" si="39"/>
        <v>00115164</v>
      </c>
      <c r="U583" s="1" t="s">
        <v>25</v>
      </c>
      <c r="V583" s="1" t="s">
        <v>25</v>
      </c>
      <c r="W583" s="1" t="s">
        <v>25</v>
      </c>
      <c r="X583" s="1" t="s">
        <v>422</v>
      </c>
      <c r="Y583" s="1" t="s">
        <v>2649</v>
      </c>
      <c r="Z583" s="1" t="s">
        <v>25</v>
      </c>
      <c r="AA583" s="1" t="s">
        <v>25</v>
      </c>
      <c r="AB583" s="1" t="str">
        <f>LOWER('[1]All data except MON12'!S125)</f>
        <v/>
      </c>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c r="BE583" s="11"/>
      <c r="BF583" s="11"/>
      <c r="BG583" s="11"/>
      <c r="BH583" s="11"/>
      <c r="BI583" s="11"/>
      <c r="BJ583" s="11"/>
      <c r="BK583" s="11"/>
      <c r="BL583" s="11"/>
      <c r="BM583" s="11"/>
      <c r="BN583" s="11"/>
      <c r="BO583" s="11"/>
      <c r="BP583" s="11"/>
      <c r="BQ583" s="11"/>
      <c r="BR583" s="11"/>
      <c r="BS583" s="11"/>
      <c r="BT583" s="11"/>
      <c r="BU583" s="11"/>
      <c r="BV583" s="11"/>
      <c r="BW583" s="11"/>
      <c r="BX583" s="11"/>
      <c r="BY583" s="11"/>
      <c r="BZ583" s="11"/>
      <c r="CA583" s="11"/>
      <c r="CB583" s="11"/>
      <c r="CC583" s="11"/>
      <c r="CD583" s="11"/>
      <c r="CE583" s="11"/>
      <c r="CF583" s="11"/>
      <c r="CG583" s="11"/>
      <c r="CH583" s="11"/>
      <c r="CI583" s="11"/>
      <c r="CJ583" s="11"/>
      <c r="CK583" s="11"/>
      <c r="CL583" s="11"/>
      <c r="CM583" s="11"/>
      <c r="CN583" s="11"/>
      <c r="CO583" s="11"/>
      <c r="CP583" s="11"/>
      <c r="CQ583" s="11"/>
      <c r="CR583" s="11"/>
      <c r="CS583" s="11"/>
      <c r="CT583" s="11"/>
      <c r="CU583" s="11"/>
    </row>
    <row r="584" spans="1:99">
      <c r="A584" s="3" t="s">
        <v>3938</v>
      </c>
      <c r="B584" s="11" t="s">
        <v>28</v>
      </c>
      <c r="C584" s="3" t="s">
        <v>735</v>
      </c>
      <c r="D584" s="32">
        <v>41402</v>
      </c>
      <c r="E584" s="33">
        <f t="shared" si="36"/>
        <v>8</v>
      </c>
      <c r="F584" s="33">
        <f t="shared" si="37"/>
        <v>5</v>
      </c>
      <c r="G584" s="33">
        <f t="shared" si="38"/>
        <v>2013</v>
      </c>
      <c r="H584" s="58" t="s">
        <v>5870</v>
      </c>
      <c r="I584" s="11" t="s">
        <v>1508</v>
      </c>
      <c r="L584" s="11" t="s">
        <v>24</v>
      </c>
      <c r="M584" s="18">
        <v>110</v>
      </c>
      <c r="N584" s="16">
        <v>14.7</v>
      </c>
      <c r="O584" s="30" t="s">
        <v>25</v>
      </c>
      <c r="P584" s="11" t="s">
        <v>26</v>
      </c>
      <c r="Q584" s="18" t="s">
        <v>2015</v>
      </c>
      <c r="R584" s="23" t="str">
        <f t="shared" si="39"/>
        <v>00115168</v>
      </c>
      <c r="T584" s="3" t="s">
        <v>1506</v>
      </c>
      <c r="U584" s="11" t="s">
        <v>2016</v>
      </c>
      <c r="V584" s="11" t="s">
        <v>25</v>
      </c>
      <c r="W584" s="11" t="s">
        <v>25</v>
      </c>
      <c r="X584" s="11" t="s">
        <v>25</v>
      </c>
      <c r="Y584" s="11" t="s">
        <v>2649</v>
      </c>
      <c r="Z584" s="11" t="s">
        <v>25</v>
      </c>
      <c r="AA584" s="11" t="s">
        <v>25</v>
      </c>
      <c r="AB584" s="11" t="str">
        <f>LOWER('[1]All data except MON12'!S545)</f>
        <v/>
      </c>
    </row>
    <row r="585" spans="1:99">
      <c r="A585" s="3" t="s">
        <v>3934</v>
      </c>
      <c r="B585" s="11" t="s">
        <v>28</v>
      </c>
      <c r="C585" s="3" t="s">
        <v>735</v>
      </c>
      <c r="D585" s="32">
        <v>41402</v>
      </c>
      <c r="E585" s="33">
        <f t="shared" si="36"/>
        <v>8</v>
      </c>
      <c r="F585" s="33">
        <f t="shared" si="37"/>
        <v>5</v>
      </c>
      <c r="G585" s="33">
        <f t="shared" si="38"/>
        <v>2013</v>
      </c>
      <c r="H585" s="58" t="s">
        <v>5861</v>
      </c>
      <c r="I585" s="11" t="s">
        <v>3808</v>
      </c>
      <c r="L585" s="11" t="s">
        <v>24</v>
      </c>
      <c r="M585" s="18">
        <v>159</v>
      </c>
      <c r="N585" s="16">
        <v>54.4</v>
      </c>
      <c r="O585" s="30" t="s">
        <v>25</v>
      </c>
      <c r="P585" s="11" t="s">
        <v>26</v>
      </c>
      <c r="Q585" s="18" t="s">
        <v>2009</v>
      </c>
      <c r="R585" s="23" t="str">
        <f t="shared" si="39"/>
        <v>00115169</v>
      </c>
      <c r="T585" s="3" t="s">
        <v>1506</v>
      </c>
      <c r="U585" s="11" t="s">
        <v>2008</v>
      </c>
      <c r="V585" s="11" t="s">
        <v>25</v>
      </c>
      <c r="W585" s="11" t="s">
        <v>25</v>
      </c>
      <c r="X585" s="11" t="s">
        <v>422</v>
      </c>
      <c r="Y585" s="11" t="s">
        <v>2649</v>
      </c>
      <c r="Z585" s="11" t="s">
        <v>25</v>
      </c>
      <c r="AA585" s="11" t="s">
        <v>25</v>
      </c>
      <c r="AB585" s="11" t="str">
        <f>LOWER('[1]All data except MON12'!S122)</f>
        <v/>
      </c>
    </row>
    <row r="586" spans="1:99">
      <c r="A586" s="3" t="s">
        <v>3906</v>
      </c>
      <c r="B586" s="11" t="s">
        <v>28</v>
      </c>
      <c r="C586" s="3" t="s">
        <v>735</v>
      </c>
      <c r="D586" s="32">
        <v>41402</v>
      </c>
      <c r="E586" s="33">
        <f t="shared" si="36"/>
        <v>8</v>
      </c>
      <c r="F586" s="33">
        <f t="shared" si="37"/>
        <v>5</v>
      </c>
      <c r="G586" s="33">
        <f t="shared" si="38"/>
        <v>2013</v>
      </c>
      <c r="H586" s="58" t="s">
        <v>5861</v>
      </c>
      <c r="I586" s="11" t="s">
        <v>3808</v>
      </c>
      <c r="L586" s="11" t="s">
        <v>736</v>
      </c>
      <c r="M586" s="18">
        <v>193</v>
      </c>
      <c r="N586" s="16">
        <v>93.2</v>
      </c>
      <c r="O586" s="30" t="s">
        <v>25</v>
      </c>
      <c r="P586" s="11" t="s">
        <v>26</v>
      </c>
      <c r="Q586" s="18" t="s">
        <v>1829</v>
      </c>
      <c r="R586" s="23" t="str">
        <f t="shared" si="39"/>
        <v>00115171</v>
      </c>
      <c r="T586" s="3" t="s">
        <v>1506</v>
      </c>
      <c r="U586" s="11" t="s">
        <v>1830</v>
      </c>
      <c r="V586" s="11" t="s">
        <v>25</v>
      </c>
      <c r="W586" s="11" t="s">
        <v>25</v>
      </c>
      <c r="X586" s="11" t="s">
        <v>422</v>
      </c>
      <c r="Y586" s="11" t="s">
        <v>2649</v>
      </c>
      <c r="Z586" s="11" t="s">
        <v>25</v>
      </c>
      <c r="AA586" s="11" t="s">
        <v>25</v>
      </c>
      <c r="AB586" s="11" t="str">
        <f>LOWER('[1]All data except MON12'!S116)</f>
        <v/>
      </c>
    </row>
    <row r="587" spans="1:99" s="1" customFormat="1">
      <c r="A587" s="3" t="s">
        <v>3877</v>
      </c>
      <c r="B587" s="1" t="s">
        <v>28</v>
      </c>
      <c r="C587" s="2" t="s">
        <v>735</v>
      </c>
      <c r="D587" s="15">
        <v>41402</v>
      </c>
      <c r="E587" s="4">
        <f t="shared" si="36"/>
        <v>8</v>
      </c>
      <c r="F587" s="4">
        <f t="shared" si="37"/>
        <v>5</v>
      </c>
      <c r="G587" s="4">
        <f t="shared" si="38"/>
        <v>2013</v>
      </c>
      <c r="H587" s="58" t="s">
        <v>5857</v>
      </c>
      <c r="I587" s="11" t="s">
        <v>141</v>
      </c>
      <c r="L587" s="1" t="s">
        <v>24</v>
      </c>
      <c r="M587" s="5">
        <v>120</v>
      </c>
      <c r="N587" s="6">
        <v>21.6</v>
      </c>
      <c r="O587" s="13" t="s">
        <v>25</v>
      </c>
      <c r="P587" s="1" t="s">
        <v>26</v>
      </c>
      <c r="Q587" s="5" t="s">
        <v>842</v>
      </c>
      <c r="R587" s="23" t="str">
        <f t="shared" si="39"/>
        <v>00115172</v>
      </c>
      <c r="U587" s="1" t="s">
        <v>25</v>
      </c>
      <c r="V587" s="1" t="s">
        <v>25</v>
      </c>
      <c r="W587" s="1" t="s">
        <v>25</v>
      </c>
      <c r="X587" s="1" t="s">
        <v>25</v>
      </c>
      <c r="Y587" s="1" t="s">
        <v>2649</v>
      </c>
      <c r="Z587" s="1" t="s">
        <v>25</v>
      </c>
      <c r="AA587" s="1" t="s">
        <v>25</v>
      </c>
      <c r="AB587" s="1" t="str">
        <f>LOWER('[1]All data except MON12'!S721)</f>
        <v/>
      </c>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c r="BE587" s="11"/>
      <c r="BF587" s="11"/>
      <c r="BG587" s="11"/>
      <c r="BH587" s="11"/>
      <c r="BI587" s="11"/>
      <c r="BJ587" s="11"/>
      <c r="BK587" s="11"/>
      <c r="BL587" s="11"/>
      <c r="BM587" s="11"/>
      <c r="BN587" s="11"/>
      <c r="BO587" s="11"/>
      <c r="BP587" s="11"/>
      <c r="BQ587" s="11"/>
      <c r="BR587" s="11"/>
      <c r="BS587" s="11"/>
      <c r="BT587" s="11"/>
      <c r="BU587" s="11"/>
      <c r="BV587" s="11"/>
      <c r="BW587" s="11"/>
      <c r="BX587" s="11"/>
      <c r="BY587" s="11"/>
      <c r="BZ587" s="11"/>
      <c r="CA587" s="11"/>
      <c r="CB587" s="11"/>
      <c r="CC587" s="11"/>
      <c r="CD587" s="11"/>
      <c r="CE587" s="11"/>
      <c r="CF587" s="11"/>
      <c r="CG587" s="11"/>
      <c r="CH587" s="11"/>
      <c r="CI587" s="11"/>
      <c r="CJ587" s="11"/>
      <c r="CK587" s="11"/>
      <c r="CL587" s="11"/>
      <c r="CM587" s="11"/>
      <c r="CN587" s="11"/>
      <c r="CO587" s="11"/>
      <c r="CP587" s="11"/>
      <c r="CQ587" s="11"/>
      <c r="CR587" s="11"/>
      <c r="CS587" s="11"/>
      <c r="CT587" s="11"/>
      <c r="CU587" s="11"/>
    </row>
    <row r="588" spans="1:99">
      <c r="A588" s="3" t="s">
        <v>3959</v>
      </c>
      <c r="B588" s="11" t="s">
        <v>28</v>
      </c>
      <c r="C588" s="3" t="s">
        <v>735</v>
      </c>
      <c r="D588" s="32">
        <v>41402</v>
      </c>
      <c r="E588" s="33">
        <f t="shared" si="36"/>
        <v>8</v>
      </c>
      <c r="F588" s="33">
        <f t="shared" si="37"/>
        <v>5</v>
      </c>
      <c r="G588" s="33">
        <f t="shared" si="38"/>
        <v>2013</v>
      </c>
      <c r="H588" s="58" t="s">
        <v>5870</v>
      </c>
      <c r="I588" s="11" t="s">
        <v>1508</v>
      </c>
      <c r="L588" s="11" t="s">
        <v>24</v>
      </c>
      <c r="M588" s="18">
        <v>113</v>
      </c>
      <c r="N588" s="16">
        <v>16.600000000000001</v>
      </c>
      <c r="O588" s="30" t="s">
        <v>25</v>
      </c>
      <c r="P588" s="11" t="s">
        <v>26</v>
      </c>
      <c r="Q588" s="18" t="s">
        <v>2043</v>
      </c>
      <c r="R588" s="23" t="str">
        <f t="shared" si="39"/>
        <v>00115175</v>
      </c>
      <c r="T588" s="3" t="s">
        <v>1506</v>
      </c>
      <c r="U588" s="11" t="s">
        <v>2044</v>
      </c>
      <c r="V588" s="11" t="s">
        <v>25</v>
      </c>
      <c r="W588" s="11" t="s">
        <v>25</v>
      </c>
      <c r="X588" s="11" t="s">
        <v>25</v>
      </c>
      <c r="Y588" s="11" t="s">
        <v>2649</v>
      </c>
      <c r="Z588" s="11" t="s">
        <v>25</v>
      </c>
      <c r="AA588" s="11" t="s">
        <v>25</v>
      </c>
      <c r="AB588" s="11" t="str">
        <f>LOWER('[1]All data except MON12'!S569)</f>
        <v/>
      </c>
    </row>
    <row r="589" spans="1:99">
      <c r="A589" s="3" t="s">
        <v>3926</v>
      </c>
      <c r="B589" s="11" t="s">
        <v>28</v>
      </c>
      <c r="C589" s="3" t="s">
        <v>735</v>
      </c>
      <c r="D589" s="32">
        <v>41402</v>
      </c>
      <c r="E589" s="33">
        <f t="shared" si="36"/>
        <v>8</v>
      </c>
      <c r="F589" s="33">
        <f t="shared" si="37"/>
        <v>5</v>
      </c>
      <c r="G589" s="33">
        <f t="shared" si="38"/>
        <v>2013</v>
      </c>
      <c r="H589" s="58" t="s">
        <v>5870</v>
      </c>
      <c r="I589" s="11" t="s">
        <v>1508</v>
      </c>
      <c r="L589" s="11" t="s">
        <v>24</v>
      </c>
      <c r="M589" s="18">
        <v>175</v>
      </c>
      <c r="N589" s="16">
        <v>63.8</v>
      </c>
      <c r="O589" s="30" t="s">
        <v>25</v>
      </c>
      <c r="P589" s="11" t="s">
        <v>26</v>
      </c>
      <c r="Q589" s="18" t="s">
        <v>1999</v>
      </c>
      <c r="R589" s="23" t="str">
        <f t="shared" si="39"/>
        <v>00115177</v>
      </c>
      <c r="T589" s="3" t="s">
        <v>1506</v>
      </c>
      <c r="U589" s="11" t="s">
        <v>1998</v>
      </c>
      <c r="V589" s="11" t="s">
        <v>25</v>
      </c>
      <c r="W589" s="11" t="s">
        <v>25</v>
      </c>
      <c r="X589" s="11" t="s">
        <v>25</v>
      </c>
      <c r="Y589" s="11" t="s">
        <v>2649</v>
      </c>
      <c r="Z589" s="11" t="s">
        <v>25</v>
      </c>
      <c r="AA589" s="11" t="s">
        <v>25</v>
      </c>
      <c r="AB589" s="11" t="str">
        <f>LOWER('[1]All data except MON12'!S535)</f>
        <v/>
      </c>
    </row>
    <row r="590" spans="1:99">
      <c r="A590" s="3" t="s">
        <v>3954</v>
      </c>
      <c r="B590" s="11" t="s">
        <v>28</v>
      </c>
      <c r="C590" s="3" t="s">
        <v>735</v>
      </c>
      <c r="D590" s="32">
        <v>41402</v>
      </c>
      <c r="E590" s="33">
        <f t="shared" si="36"/>
        <v>8</v>
      </c>
      <c r="F590" s="33">
        <f t="shared" si="37"/>
        <v>5</v>
      </c>
      <c r="G590" s="33">
        <f t="shared" si="38"/>
        <v>2013</v>
      </c>
      <c r="H590" s="58" t="s">
        <v>5870</v>
      </c>
      <c r="I590" s="11" t="s">
        <v>1508</v>
      </c>
      <c r="L590" s="11" t="s">
        <v>24</v>
      </c>
      <c r="M590" s="18">
        <v>104</v>
      </c>
      <c r="N590" s="16">
        <v>15.2</v>
      </c>
      <c r="O590" s="30" t="s">
        <v>25</v>
      </c>
      <c r="P590" s="11" t="s">
        <v>26</v>
      </c>
      <c r="Q590" s="18" t="s">
        <v>2035</v>
      </c>
      <c r="R590" s="23" t="str">
        <f t="shared" si="39"/>
        <v>00115183</v>
      </c>
      <c r="T590" s="3" t="s">
        <v>1506</v>
      </c>
      <c r="U590" s="11" t="s">
        <v>2036</v>
      </c>
      <c r="V590" s="11" t="s">
        <v>25</v>
      </c>
      <c r="W590" s="11" t="s">
        <v>25</v>
      </c>
      <c r="X590" s="11" t="s">
        <v>25</v>
      </c>
      <c r="Y590" s="11" t="s">
        <v>2649</v>
      </c>
      <c r="Z590" s="11" t="s">
        <v>25</v>
      </c>
      <c r="AA590" s="11" t="s">
        <v>25</v>
      </c>
      <c r="AB590" s="11" t="str">
        <f>LOWER('[1]All data except MON12'!S564)</f>
        <v/>
      </c>
    </row>
    <row r="591" spans="1:99">
      <c r="A591" s="3" t="s">
        <v>3924</v>
      </c>
      <c r="B591" s="11" t="s">
        <v>28</v>
      </c>
      <c r="C591" s="3" t="s">
        <v>735</v>
      </c>
      <c r="D591" s="32">
        <v>41402</v>
      </c>
      <c r="E591" s="33">
        <f t="shared" si="36"/>
        <v>8</v>
      </c>
      <c r="F591" s="33">
        <f t="shared" si="37"/>
        <v>5</v>
      </c>
      <c r="G591" s="33">
        <f t="shared" si="38"/>
        <v>2013</v>
      </c>
      <c r="H591" s="58" t="s">
        <v>5861</v>
      </c>
      <c r="I591" s="11" t="s">
        <v>3808</v>
      </c>
      <c r="L591" s="11" t="s">
        <v>24</v>
      </c>
      <c r="M591" s="18">
        <v>180</v>
      </c>
      <c r="N591" s="16">
        <v>69.8</v>
      </c>
      <c r="O591" s="30" t="s">
        <v>25</v>
      </c>
      <c r="P591" s="11" t="s">
        <v>26</v>
      </c>
      <c r="Q591" s="18" t="s">
        <v>1996</v>
      </c>
      <c r="R591" s="23" t="str">
        <f t="shared" si="39"/>
        <v>00115184</v>
      </c>
      <c r="T591" s="3" t="s">
        <v>1506</v>
      </c>
      <c r="U591" s="11" t="s">
        <v>1994</v>
      </c>
      <c r="V591" s="11" t="s">
        <v>25</v>
      </c>
      <c r="W591" s="11" t="s">
        <v>25</v>
      </c>
      <c r="X591" s="11" t="s">
        <v>422</v>
      </c>
      <c r="Y591" s="11" t="s">
        <v>2649</v>
      </c>
      <c r="Z591" s="11" t="s">
        <v>25</v>
      </c>
      <c r="AA591" s="11" t="s">
        <v>25</v>
      </c>
      <c r="AB591" s="11" t="str">
        <f>LOWER('[1]All data except MON12'!S118)</f>
        <v/>
      </c>
    </row>
    <row r="592" spans="1:99" s="1" customFormat="1">
      <c r="A592" s="3" t="s">
        <v>3875</v>
      </c>
      <c r="B592" s="1" t="s">
        <v>28</v>
      </c>
      <c r="C592" s="2" t="s">
        <v>735</v>
      </c>
      <c r="D592" s="15">
        <v>41402</v>
      </c>
      <c r="E592" s="4">
        <f t="shared" si="36"/>
        <v>8</v>
      </c>
      <c r="F592" s="4">
        <f t="shared" si="37"/>
        <v>5</v>
      </c>
      <c r="G592" s="4">
        <f t="shared" si="38"/>
        <v>2013</v>
      </c>
      <c r="H592" s="58" t="s">
        <v>5857</v>
      </c>
      <c r="I592" s="11" t="s">
        <v>141</v>
      </c>
      <c r="L592" s="1" t="s">
        <v>24</v>
      </c>
      <c r="M592" s="5">
        <v>113</v>
      </c>
      <c r="N592" s="6">
        <v>19.5</v>
      </c>
      <c r="O592" s="13" t="s">
        <v>25</v>
      </c>
      <c r="P592" s="1" t="s">
        <v>26</v>
      </c>
      <c r="Q592" s="5" t="s">
        <v>817</v>
      </c>
      <c r="R592" s="23" t="str">
        <f t="shared" si="39"/>
        <v>00115185</v>
      </c>
      <c r="U592" s="1" t="s">
        <v>25</v>
      </c>
      <c r="V592" s="1" t="s">
        <v>25</v>
      </c>
      <c r="W592" s="1" t="s">
        <v>25</v>
      </c>
      <c r="X592" s="1" t="s">
        <v>25</v>
      </c>
      <c r="Y592" s="1" t="s">
        <v>2649</v>
      </c>
      <c r="Z592" s="1" t="s">
        <v>25</v>
      </c>
      <c r="AA592" s="1" t="s">
        <v>25</v>
      </c>
      <c r="AB592" s="1" t="str">
        <f>LOWER('[1]All data except MON12'!S722)</f>
        <v/>
      </c>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c r="BE592" s="11"/>
      <c r="BF592" s="11"/>
      <c r="BG592" s="11"/>
      <c r="BH592" s="11"/>
      <c r="BI592" s="11"/>
      <c r="BJ592" s="11"/>
      <c r="BK592" s="11"/>
      <c r="BL592" s="11"/>
      <c r="BM592" s="11"/>
      <c r="BN592" s="11"/>
      <c r="BO592" s="11"/>
      <c r="BP592" s="11"/>
      <c r="BQ592" s="11"/>
      <c r="BR592" s="11"/>
      <c r="BS592" s="11"/>
      <c r="BT592" s="11"/>
      <c r="BU592" s="11"/>
      <c r="BV592" s="11"/>
      <c r="BW592" s="11"/>
      <c r="BX592" s="11"/>
      <c r="BY592" s="11"/>
      <c r="BZ592" s="11"/>
      <c r="CA592" s="11"/>
      <c r="CB592" s="11"/>
      <c r="CC592" s="11"/>
      <c r="CD592" s="11"/>
      <c r="CE592" s="11"/>
      <c r="CF592" s="11"/>
      <c r="CG592" s="11"/>
      <c r="CH592" s="11"/>
      <c r="CI592" s="11"/>
      <c r="CJ592" s="11"/>
      <c r="CK592" s="11"/>
      <c r="CL592" s="11"/>
      <c r="CM592" s="11"/>
      <c r="CN592" s="11"/>
      <c r="CO592" s="11"/>
      <c r="CP592" s="11"/>
      <c r="CQ592" s="11"/>
      <c r="CR592" s="11"/>
      <c r="CS592" s="11"/>
      <c r="CT592" s="11"/>
      <c r="CU592" s="11"/>
    </row>
    <row r="593" spans="1:99" s="1" customFormat="1">
      <c r="A593" s="3" t="s">
        <v>3868</v>
      </c>
      <c r="B593" s="1" t="s">
        <v>28</v>
      </c>
      <c r="C593" s="2" t="s">
        <v>735</v>
      </c>
      <c r="D593" s="15">
        <v>41402</v>
      </c>
      <c r="E593" s="4">
        <f t="shared" si="36"/>
        <v>8</v>
      </c>
      <c r="F593" s="4">
        <f t="shared" si="37"/>
        <v>5</v>
      </c>
      <c r="G593" s="4">
        <f t="shared" si="38"/>
        <v>2013</v>
      </c>
      <c r="H593" s="58" t="s">
        <v>5861</v>
      </c>
      <c r="I593" s="11" t="s">
        <v>3808</v>
      </c>
      <c r="L593" s="1" t="s">
        <v>24</v>
      </c>
      <c r="M593" s="5">
        <v>108</v>
      </c>
      <c r="N593" s="6">
        <v>15.8</v>
      </c>
      <c r="O593" s="13" t="s">
        <v>25</v>
      </c>
      <c r="P593" s="1" t="s">
        <v>26</v>
      </c>
      <c r="Q593" s="5" t="s">
        <v>778</v>
      </c>
      <c r="R593" s="23" t="str">
        <f t="shared" si="39"/>
        <v>00115186</v>
      </c>
      <c r="U593" s="1" t="s">
        <v>25</v>
      </c>
      <c r="V593" s="1" t="s">
        <v>25</v>
      </c>
      <c r="W593" s="1" t="s">
        <v>25</v>
      </c>
      <c r="X593" s="1" t="s">
        <v>422</v>
      </c>
      <c r="Y593" s="1" t="s">
        <v>2649</v>
      </c>
      <c r="Z593" s="1" t="s">
        <v>25</v>
      </c>
      <c r="AA593" s="1" t="s">
        <v>25</v>
      </c>
      <c r="AB593" s="1" t="str">
        <f>LOWER('[1]All data except MON12'!S127)</f>
        <v/>
      </c>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c r="BF593" s="11"/>
      <c r="BG593" s="11"/>
      <c r="BH593" s="11"/>
      <c r="BI593" s="11"/>
      <c r="BJ593" s="11"/>
      <c r="BK593" s="11"/>
      <c r="BL593" s="11"/>
      <c r="BM593" s="11"/>
      <c r="BN593" s="11"/>
      <c r="BO593" s="11"/>
      <c r="BP593" s="11"/>
      <c r="BQ593" s="11"/>
      <c r="BR593" s="11"/>
      <c r="BS593" s="11"/>
      <c r="BT593" s="11"/>
      <c r="BU593" s="11"/>
      <c r="BV593" s="11"/>
      <c r="BW593" s="11"/>
      <c r="BX593" s="11"/>
      <c r="BY593" s="11"/>
      <c r="BZ593" s="11"/>
      <c r="CA593" s="11"/>
      <c r="CB593" s="11"/>
      <c r="CC593" s="11"/>
      <c r="CD593" s="11"/>
      <c r="CE593" s="11"/>
      <c r="CF593" s="11"/>
      <c r="CG593" s="11"/>
      <c r="CH593" s="11"/>
      <c r="CI593" s="11"/>
      <c r="CJ593" s="11"/>
      <c r="CK593" s="11"/>
      <c r="CL593" s="11"/>
      <c r="CM593" s="11"/>
      <c r="CN593" s="11"/>
      <c r="CO593" s="11"/>
      <c r="CP593" s="11"/>
      <c r="CQ593" s="11"/>
      <c r="CR593" s="11"/>
      <c r="CS593" s="11"/>
      <c r="CT593" s="11"/>
      <c r="CU593" s="11"/>
    </row>
    <row r="594" spans="1:99">
      <c r="A594" s="3" t="s">
        <v>3910</v>
      </c>
      <c r="B594" s="11" t="s">
        <v>28</v>
      </c>
      <c r="C594" s="3" t="s">
        <v>735</v>
      </c>
      <c r="D594" s="32">
        <v>41402</v>
      </c>
      <c r="E594" s="33">
        <f t="shared" si="36"/>
        <v>8</v>
      </c>
      <c r="F594" s="33">
        <f t="shared" si="37"/>
        <v>5</v>
      </c>
      <c r="G594" s="33">
        <f t="shared" si="38"/>
        <v>2013</v>
      </c>
      <c r="H594" s="58" t="s">
        <v>5870</v>
      </c>
      <c r="I594" s="11" t="s">
        <v>1508</v>
      </c>
      <c r="L594" s="11" t="s">
        <v>24</v>
      </c>
      <c r="M594" s="18">
        <v>214</v>
      </c>
      <c r="N594" s="16">
        <v>106.7</v>
      </c>
      <c r="O594" s="30" t="s">
        <v>25</v>
      </c>
      <c r="P594" s="11" t="s">
        <v>26</v>
      </c>
      <c r="Q594" s="18" t="s">
        <v>1979</v>
      </c>
      <c r="R594" s="23" t="str">
        <f t="shared" si="39"/>
        <v>00115188</v>
      </c>
      <c r="T594" s="3" t="s">
        <v>1506</v>
      </c>
      <c r="U594" s="11" t="s">
        <v>1980</v>
      </c>
      <c r="V594" s="11" t="s">
        <v>25</v>
      </c>
      <c r="W594" s="11" t="s">
        <v>5</v>
      </c>
      <c r="X594" s="3" t="s">
        <v>433</v>
      </c>
      <c r="Y594" s="11" t="s">
        <v>2649</v>
      </c>
      <c r="Z594" s="11" t="s">
        <v>25</v>
      </c>
      <c r="AA594" s="11" t="s">
        <v>25</v>
      </c>
      <c r="AB594" s="11" t="str">
        <f>LOWER('[1]All data except MON12'!S530)</f>
        <v/>
      </c>
    </row>
    <row r="595" spans="1:99">
      <c r="A595" s="3" t="s">
        <v>3928</v>
      </c>
      <c r="B595" s="11" t="s">
        <v>28</v>
      </c>
      <c r="C595" s="3" t="s">
        <v>735</v>
      </c>
      <c r="D595" s="32">
        <v>41402</v>
      </c>
      <c r="E595" s="33">
        <f t="shared" si="36"/>
        <v>8</v>
      </c>
      <c r="F595" s="33">
        <f t="shared" si="37"/>
        <v>5</v>
      </c>
      <c r="G595" s="33">
        <f t="shared" si="38"/>
        <v>2013</v>
      </c>
      <c r="H595" s="58" t="s">
        <v>5870</v>
      </c>
      <c r="I595" s="11" t="s">
        <v>1508</v>
      </c>
      <c r="L595" s="11" t="s">
        <v>24</v>
      </c>
      <c r="M595" s="18">
        <v>151</v>
      </c>
      <c r="N595" s="16">
        <v>32.4</v>
      </c>
      <c r="O595" s="30" t="s">
        <v>25</v>
      </c>
      <c r="P595" s="11" t="s">
        <v>26</v>
      </c>
      <c r="Q595" s="18" t="s">
        <v>2001</v>
      </c>
      <c r="R595" s="23" t="str">
        <f t="shared" si="39"/>
        <v>00115189</v>
      </c>
      <c r="T595" s="3" t="s">
        <v>1506</v>
      </c>
      <c r="U595" s="11" t="s">
        <v>2002</v>
      </c>
      <c r="V595" s="11" t="s">
        <v>25</v>
      </c>
      <c r="W595" s="11" t="s">
        <v>25</v>
      </c>
      <c r="X595" s="11" t="s">
        <v>25</v>
      </c>
      <c r="Y595" s="11" t="s">
        <v>2649</v>
      </c>
      <c r="Z595" s="11" t="s">
        <v>25</v>
      </c>
      <c r="AA595" s="11" t="s">
        <v>25</v>
      </c>
      <c r="AB595" s="11" t="str">
        <f>LOWER('[1]All data except MON12'!S536)</f>
        <v/>
      </c>
    </row>
    <row r="596" spans="1:99">
      <c r="A596" s="3" t="s">
        <v>3957</v>
      </c>
      <c r="B596" s="11" t="s">
        <v>28</v>
      </c>
      <c r="C596" s="3" t="s">
        <v>735</v>
      </c>
      <c r="D596" s="32">
        <v>41402</v>
      </c>
      <c r="E596" s="33">
        <f t="shared" si="36"/>
        <v>8</v>
      </c>
      <c r="F596" s="33">
        <f t="shared" si="37"/>
        <v>5</v>
      </c>
      <c r="G596" s="33">
        <f t="shared" si="38"/>
        <v>2013</v>
      </c>
      <c r="H596" s="58" t="s">
        <v>5870</v>
      </c>
      <c r="I596" s="11" t="s">
        <v>1508</v>
      </c>
      <c r="L596" s="11" t="s">
        <v>24</v>
      </c>
      <c r="M596" s="18">
        <v>114</v>
      </c>
      <c r="N596" s="16">
        <v>18.5</v>
      </c>
      <c r="O596" s="30" t="s">
        <v>25</v>
      </c>
      <c r="P596" s="11" t="s">
        <v>26</v>
      </c>
      <c r="Q596" s="18" t="s">
        <v>2040</v>
      </c>
      <c r="R596" s="23" t="str">
        <f t="shared" si="39"/>
        <v>00115191</v>
      </c>
      <c r="T596" s="3" t="s">
        <v>1506</v>
      </c>
      <c r="U596" s="11" t="s">
        <v>2041</v>
      </c>
      <c r="V596" s="11" t="s">
        <v>25</v>
      </c>
      <c r="W596" s="11" t="s">
        <v>25</v>
      </c>
      <c r="X596" s="11" t="s">
        <v>25</v>
      </c>
      <c r="Y596" s="11" t="s">
        <v>2649</v>
      </c>
      <c r="Z596" s="11" t="s">
        <v>25</v>
      </c>
      <c r="AA596" s="11" t="s">
        <v>25</v>
      </c>
      <c r="AB596" s="11" t="str">
        <f>LOWER('[1]All data except MON12'!S567)</f>
        <v/>
      </c>
    </row>
    <row r="597" spans="1:99" s="1" customFormat="1">
      <c r="A597" s="3" t="s">
        <v>3966</v>
      </c>
      <c r="B597" s="1" t="s">
        <v>28</v>
      </c>
      <c r="C597" s="2" t="s">
        <v>735</v>
      </c>
      <c r="D597" s="15">
        <v>41402</v>
      </c>
      <c r="E597" s="4">
        <f t="shared" si="36"/>
        <v>8</v>
      </c>
      <c r="F597" s="4">
        <f t="shared" si="37"/>
        <v>5</v>
      </c>
      <c r="G597" s="4">
        <f t="shared" si="38"/>
        <v>2013</v>
      </c>
      <c r="H597" s="58" t="s">
        <v>5870</v>
      </c>
      <c r="I597" s="11" t="s">
        <v>1508</v>
      </c>
      <c r="L597" s="1" t="s">
        <v>24</v>
      </c>
      <c r="M597" s="5">
        <v>104</v>
      </c>
      <c r="N597" s="6">
        <v>13.2</v>
      </c>
      <c r="O597" s="13" t="s">
        <v>25</v>
      </c>
      <c r="P597" s="1" t="s">
        <v>26</v>
      </c>
      <c r="Q597" s="5" t="s">
        <v>2420</v>
      </c>
      <c r="R597" s="23" t="str">
        <f t="shared" si="39"/>
        <v>00115192</v>
      </c>
      <c r="V597" s="1" t="s">
        <v>25</v>
      </c>
      <c r="W597" s="1" t="s">
        <v>25</v>
      </c>
      <c r="X597" s="1" t="s">
        <v>25</v>
      </c>
      <c r="Y597" s="1" t="s">
        <v>2649</v>
      </c>
      <c r="Z597" s="1" t="s">
        <v>25</v>
      </c>
      <c r="AA597" s="1" t="s">
        <v>25</v>
      </c>
      <c r="AB597" s="1" t="str">
        <f>LOWER('[1]All data except MON12'!S575)</f>
        <v/>
      </c>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11"/>
      <c r="BE597" s="11"/>
      <c r="BF597" s="11"/>
      <c r="BG597" s="11"/>
      <c r="BH597" s="11"/>
      <c r="BI597" s="11"/>
      <c r="BJ597" s="11"/>
      <c r="BK597" s="11"/>
      <c r="BL597" s="11"/>
      <c r="BM597" s="11"/>
      <c r="BN597" s="11"/>
      <c r="BO597" s="11"/>
      <c r="BP597" s="11"/>
      <c r="BQ597" s="11"/>
      <c r="BR597" s="11"/>
      <c r="BS597" s="11"/>
      <c r="BT597" s="11"/>
      <c r="BU597" s="11"/>
      <c r="BV597" s="11"/>
      <c r="BW597" s="11"/>
      <c r="BX597" s="11"/>
      <c r="BY597" s="11"/>
      <c r="BZ597" s="11"/>
      <c r="CA597" s="11"/>
      <c r="CB597" s="11"/>
      <c r="CC597" s="11"/>
      <c r="CD597" s="11"/>
      <c r="CE597" s="11"/>
      <c r="CF597" s="11"/>
      <c r="CG597" s="11"/>
      <c r="CH597" s="11"/>
      <c r="CI597" s="11"/>
      <c r="CJ597" s="11"/>
      <c r="CK597" s="11"/>
      <c r="CL597" s="11"/>
      <c r="CM597" s="11"/>
      <c r="CN597" s="11"/>
      <c r="CO597" s="11"/>
      <c r="CP597" s="11"/>
      <c r="CQ597" s="11"/>
      <c r="CR597" s="11"/>
      <c r="CS597" s="11"/>
      <c r="CT597" s="11"/>
      <c r="CU597" s="11"/>
    </row>
    <row r="598" spans="1:99">
      <c r="A598" s="3" t="s">
        <v>3945</v>
      </c>
      <c r="B598" s="11" t="s">
        <v>28</v>
      </c>
      <c r="C598" s="3" t="s">
        <v>735</v>
      </c>
      <c r="D598" s="32">
        <v>41402</v>
      </c>
      <c r="E598" s="33">
        <f t="shared" si="36"/>
        <v>8</v>
      </c>
      <c r="F598" s="33">
        <f t="shared" si="37"/>
        <v>5</v>
      </c>
      <c r="G598" s="33">
        <f t="shared" si="38"/>
        <v>2013</v>
      </c>
      <c r="H598" s="58" t="s">
        <v>5870</v>
      </c>
      <c r="I598" s="11" t="s">
        <v>1508</v>
      </c>
      <c r="L598" s="11" t="s">
        <v>24</v>
      </c>
      <c r="M598" s="18">
        <v>108</v>
      </c>
      <c r="N598" s="16">
        <v>11.8</v>
      </c>
      <c r="O598" s="30" t="s">
        <v>25</v>
      </c>
      <c r="P598" s="11" t="s">
        <v>26</v>
      </c>
      <c r="Q598" s="18" t="s">
        <v>2024</v>
      </c>
      <c r="R598" s="23" t="str">
        <f t="shared" si="39"/>
        <v>00115193</v>
      </c>
      <c r="T598" s="3" t="s">
        <v>1506</v>
      </c>
      <c r="U598" s="11" t="s">
        <v>2025</v>
      </c>
      <c r="V598" s="11" t="s">
        <v>25</v>
      </c>
      <c r="W598" s="11" t="s">
        <v>25</v>
      </c>
      <c r="X598" s="11" t="s">
        <v>25</v>
      </c>
      <c r="Y598" s="11" t="s">
        <v>2649</v>
      </c>
      <c r="Z598" s="11" t="s">
        <v>25</v>
      </c>
      <c r="AA598" s="11" t="s">
        <v>25</v>
      </c>
      <c r="AB598" s="11" t="str">
        <f>LOWER('[1]All data except MON12'!S553)</f>
        <v/>
      </c>
    </row>
    <row r="599" spans="1:99">
      <c r="A599" s="3" t="s">
        <v>3932</v>
      </c>
      <c r="B599" s="11" t="s">
        <v>28</v>
      </c>
      <c r="C599" s="3" t="s">
        <v>735</v>
      </c>
      <c r="D599" s="32">
        <v>41402</v>
      </c>
      <c r="E599" s="33">
        <f t="shared" si="36"/>
        <v>8</v>
      </c>
      <c r="F599" s="33">
        <f t="shared" si="37"/>
        <v>5</v>
      </c>
      <c r="G599" s="33">
        <f t="shared" si="38"/>
        <v>2013</v>
      </c>
      <c r="H599" s="58" t="s">
        <v>5861</v>
      </c>
      <c r="I599" s="11" t="s">
        <v>3808</v>
      </c>
      <c r="L599" s="11" t="s">
        <v>24</v>
      </c>
      <c r="M599" s="18">
        <v>150</v>
      </c>
      <c r="N599" s="16">
        <v>36.6</v>
      </c>
      <c r="O599" s="30" t="s">
        <v>25</v>
      </c>
      <c r="P599" s="11" t="s">
        <v>26</v>
      </c>
      <c r="Q599" s="18" t="s">
        <v>2006</v>
      </c>
      <c r="R599" s="23" t="str">
        <f t="shared" si="39"/>
        <v>00115194</v>
      </c>
      <c r="T599" s="3" t="s">
        <v>1506</v>
      </c>
      <c r="U599" s="11" t="s">
        <v>2005</v>
      </c>
      <c r="V599" s="11" t="s">
        <v>25</v>
      </c>
      <c r="W599" s="11" t="s">
        <v>25</v>
      </c>
      <c r="X599" s="11" t="s">
        <v>422</v>
      </c>
      <c r="Y599" s="11" t="s">
        <v>2649</v>
      </c>
      <c r="Z599" s="11" t="s">
        <v>25</v>
      </c>
      <c r="AA599" s="11" t="s">
        <v>25</v>
      </c>
      <c r="AB599" s="11" t="str">
        <f>LOWER('[1]All data except MON12'!S121)</f>
        <v/>
      </c>
    </row>
    <row r="600" spans="1:99" s="1" customFormat="1">
      <c r="A600" s="3" t="s">
        <v>3873</v>
      </c>
      <c r="B600" s="1" t="s">
        <v>28</v>
      </c>
      <c r="C600" s="2" t="s">
        <v>735</v>
      </c>
      <c r="D600" s="15">
        <v>41402</v>
      </c>
      <c r="E600" s="4">
        <f t="shared" si="36"/>
        <v>8</v>
      </c>
      <c r="F600" s="4">
        <f t="shared" si="37"/>
        <v>5</v>
      </c>
      <c r="G600" s="4">
        <f t="shared" si="38"/>
        <v>2013</v>
      </c>
      <c r="H600" s="58" t="s">
        <v>5861</v>
      </c>
      <c r="I600" s="11" t="s">
        <v>3808</v>
      </c>
      <c r="L600" s="1" t="s">
        <v>24</v>
      </c>
      <c r="M600" s="5">
        <v>167</v>
      </c>
      <c r="N600" s="6">
        <v>17.7</v>
      </c>
      <c r="O600" s="13" t="s">
        <v>25</v>
      </c>
      <c r="P600" s="1" t="s">
        <v>26</v>
      </c>
      <c r="Q600" s="5" t="s">
        <v>802</v>
      </c>
      <c r="R600" s="23" t="str">
        <f t="shared" si="39"/>
        <v>00115195</v>
      </c>
      <c r="U600" s="1" t="s">
        <v>25</v>
      </c>
      <c r="V600" s="1" t="s">
        <v>25</v>
      </c>
      <c r="W600" s="1" t="s">
        <v>25</v>
      </c>
      <c r="X600" s="1" t="s">
        <v>422</v>
      </c>
      <c r="Y600" s="1" t="s">
        <v>2649</v>
      </c>
      <c r="Z600" s="1" t="s">
        <v>25</v>
      </c>
      <c r="AA600" s="1" t="s">
        <v>25</v>
      </c>
      <c r="AB600" s="1" t="str">
        <f>LOWER('[1]All data except MON12'!S123)</f>
        <v/>
      </c>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c r="BA600" s="11"/>
      <c r="BB600" s="11"/>
      <c r="BC600" s="11"/>
      <c r="BD600" s="11"/>
      <c r="BE600" s="11"/>
      <c r="BF600" s="11"/>
      <c r="BG600" s="11"/>
      <c r="BH600" s="11"/>
      <c r="BI600" s="11"/>
      <c r="BJ600" s="11"/>
      <c r="BK600" s="11"/>
      <c r="BL600" s="11"/>
      <c r="BM600" s="11"/>
      <c r="BN600" s="11"/>
      <c r="BO600" s="11"/>
      <c r="BP600" s="11"/>
      <c r="BQ600" s="11"/>
      <c r="BR600" s="11"/>
      <c r="BS600" s="11"/>
      <c r="BT600" s="11"/>
      <c r="BU600" s="11"/>
      <c r="BV600" s="11"/>
      <c r="BW600" s="11"/>
      <c r="BX600" s="11"/>
      <c r="BY600" s="11"/>
      <c r="BZ600" s="11"/>
      <c r="CA600" s="11"/>
      <c r="CB600" s="11"/>
      <c r="CC600" s="11"/>
      <c r="CD600" s="11"/>
      <c r="CE600" s="11"/>
      <c r="CF600" s="11"/>
      <c r="CG600" s="11"/>
      <c r="CH600" s="11"/>
      <c r="CI600" s="11"/>
      <c r="CJ600" s="11"/>
      <c r="CK600" s="11"/>
      <c r="CL600" s="11"/>
      <c r="CM600" s="11"/>
      <c r="CN600" s="11"/>
      <c r="CO600" s="11"/>
      <c r="CP600" s="11"/>
      <c r="CQ600" s="11"/>
      <c r="CR600" s="11"/>
      <c r="CS600" s="11"/>
      <c r="CT600" s="11"/>
      <c r="CU600" s="11"/>
    </row>
    <row r="601" spans="1:99" s="1" customFormat="1">
      <c r="A601" s="3" t="s">
        <v>3870</v>
      </c>
      <c r="B601" s="1" t="s">
        <v>28</v>
      </c>
      <c r="C601" s="2" t="s">
        <v>735</v>
      </c>
      <c r="D601" s="15">
        <v>41402</v>
      </c>
      <c r="E601" s="4">
        <f t="shared" si="36"/>
        <v>8</v>
      </c>
      <c r="F601" s="4">
        <f t="shared" si="37"/>
        <v>5</v>
      </c>
      <c r="G601" s="4">
        <f t="shared" si="38"/>
        <v>2013</v>
      </c>
      <c r="H601" s="58" t="s">
        <v>5857</v>
      </c>
      <c r="I601" s="11" t="s">
        <v>141</v>
      </c>
      <c r="L601" s="1" t="s">
        <v>24</v>
      </c>
      <c r="M601" s="5">
        <v>112</v>
      </c>
      <c r="N601" s="6">
        <v>16.100000000000001</v>
      </c>
      <c r="O601" s="13" t="s">
        <v>25</v>
      </c>
      <c r="P601" s="1" t="s">
        <v>26</v>
      </c>
      <c r="Q601" s="5" t="s">
        <v>785</v>
      </c>
      <c r="R601" s="23" t="str">
        <f t="shared" si="39"/>
        <v>00115196</v>
      </c>
      <c r="U601" s="1" t="s">
        <v>25</v>
      </c>
      <c r="V601" s="1" t="s">
        <v>25</v>
      </c>
      <c r="W601" s="1" t="s">
        <v>25</v>
      </c>
      <c r="X601" s="1" t="s">
        <v>25</v>
      </c>
      <c r="Y601" s="1" t="s">
        <v>2649</v>
      </c>
      <c r="Z601" s="1" t="s">
        <v>25</v>
      </c>
      <c r="AA601" s="1" t="s">
        <v>25</v>
      </c>
      <c r="AB601" s="1" t="str">
        <f>LOWER('[1]All data except MON12'!S727)</f>
        <v/>
      </c>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11"/>
      <c r="BE601" s="11"/>
      <c r="BF601" s="11"/>
      <c r="BG601" s="11"/>
      <c r="BH601" s="11"/>
      <c r="BI601" s="11"/>
      <c r="BJ601" s="11"/>
      <c r="BK601" s="11"/>
      <c r="BL601" s="11"/>
      <c r="BM601" s="11"/>
      <c r="BN601" s="11"/>
      <c r="BO601" s="11"/>
      <c r="BP601" s="11"/>
      <c r="BQ601" s="11"/>
      <c r="BR601" s="11"/>
      <c r="BS601" s="11"/>
      <c r="BT601" s="11"/>
      <c r="BU601" s="11"/>
      <c r="BV601" s="11"/>
      <c r="BW601" s="11"/>
      <c r="BX601" s="11"/>
      <c r="BY601" s="11"/>
      <c r="BZ601" s="11"/>
      <c r="CA601" s="11"/>
      <c r="CB601" s="11"/>
      <c r="CC601" s="11"/>
      <c r="CD601" s="11"/>
      <c r="CE601" s="11"/>
      <c r="CF601" s="11"/>
      <c r="CG601" s="11"/>
      <c r="CH601" s="11"/>
      <c r="CI601" s="11"/>
      <c r="CJ601" s="11"/>
      <c r="CK601" s="11"/>
      <c r="CL601" s="11"/>
      <c r="CM601" s="11"/>
      <c r="CN601" s="11"/>
      <c r="CO601" s="11"/>
      <c r="CP601" s="11"/>
      <c r="CQ601" s="11"/>
      <c r="CR601" s="11"/>
      <c r="CS601" s="11"/>
      <c r="CT601" s="11"/>
      <c r="CU601" s="11"/>
    </row>
    <row r="602" spans="1:99">
      <c r="A602" s="3" t="s">
        <v>3920</v>
      </c>
      <c r="B602" s="11" t="s">
        <v>28</v>
      </c>
      <c r="C602" s="3" t="s">
        <v>735</v>
      </c>
      <c r="D602" s="32">
        <v>41402</v>
      </c>
      <c r="E602" s="33">
        <f t="shared" si="36"/>
        <v>8</v>
      </c>
      <c r="F602" s="33">
        <f t="shared" si="37"/>
        <v>5</v>
      </c>
      <c r="G602" s="33">
        <f t="shared" si="38"/>
        <v>2013</v>
      </c>
      <c r="H602" s="58" t="s">
        <v>5857</v>
      </c>
      <c r="I602" s="11" t="s">
        <v>141</v>
      </c>
      <c r="L602" s="11" t="s">
        <v>24</v>
      </c>
      <c r="M602" s="18">
        <v>142</v>
      </c>
      <c r="N602" s="16">
        <v>33.9</v>
      </c>
      <c r="O602" s="30" t="s">
        <v>25</v>
      </c>
      <c r="P602" s="11" t="s">
        <v>26</v>
      </c>
      <c r="Q602" s="18" t="s">
        <v>1991</v>
      </c>
      <c r="R602" s="23" t="str">
        <f t="shared" si="39"/>
        <v>00115199</v>
      </c>
      <c r="T602" s="3" t="s">
        <v>1506</v>
      </c>
      <c r="U602" s="11" t="s">
        <v>1990</v>
      </c>
      <c r="V602" s="11" t="s">
        <v>25</v>
      </c>
      <c r="W602" s="11" t="s">
        <v>25</v>
      </c>
      <c r="X602" s="11" t="s">
        <v>25</v>
      </c>
      <c r="Y602" s="11" t="s">
        <v>2649</v>
      </c>
      <c r="Z602" s="11" t="s">
        <v>25</v>
      </c>
      <c r="AA602" s="11" t="s">
        <v>25</v>
      </c>
      <c r="AB602" s="11" t="str">
        <f>LOWER('[1]All data except MON12'!S728)</f>
        <v/>
      </c>
    </row>
    <row r="603" spans="1:99">
      <c r="A603" s="3" t="s">
        <v>3914</v>
      </c>
      <c r="B603" s="11" t="s">
        <v>28</v>
      </c>
      <c r="C603" s="3" t="s">
        <v>735</v>
      </c>
      <c r="D603" s="32">
        <v>41402</v>
      </c>
      <c r="E603" s="33">
        <f t="shared" si="36"/>
        <v>8</v>
      </c>
      <c r="F603" s="33">
        <f t="shared" si="37"/>
        <v>5</v>
      </c>
      <c r="G603" s="33">
        <f t="shared" si="38"/>
        <v>2013</v>
      </c>
      <c r="H603" s="58" t="s">
        <v>5831</v>
      </c>
      <c r="I603" s="3" t="s">
        <v>3807</v>
      </c>
      <c r="J603" s="3"/>
      <c r="K603" s="3"/>
      <c r="L603" s="11" t="s">
        <v>24</v>
      </c>
      <c r="M603" s="18">
        <v>196</v>
      </c>
      <c r="N603" s="16">
        <v>80.099999999999994</v>
      </c>
      <c r="O603" s="30" t="s">
        <v>25</v>
      </c>
      <c r="P603" s="11" t="s">
        <v>26</v>
      </c>
      <c r="Q603" s="18" t="s">
        <v>1985</v>
      </c>
      <c r="R603" s="23" t="str">
        <f t="shared" si="39"/>
        <v>00115200</v>
      </c>
      <c r="T603" s="3" t="s">
        <v>1506</v>
      </c>
      <c r="U603" s="11" t="s">
        <v>1984</v>
      </c>
      <c r="V603" s="11" t="s">
        <v>25</v>
      </c>
      <c r="W603" s="11" t="s">
        <v>25</v>
      </c>
      <c r="X603" s="11" t="s">
        <v>422</v>
      </c>
      <c r="Y603" s="11" t="s">
        <v>2649</v>
      </c>
      <c r="Z603" s="11" t="s">
        <v>25</v>
      </c>
      <c r="AA603" s="11" t="s">
        <v>25</v>
      </c>
      <c r="AB603" s="11" t="str">
        <f>LOWER('[1]All data except MON12'!S113)</f>
        <v/>
      </c>
    </row>
    <row r="604" spans="1:99" s="1" customFormat="1">
      <c r="A604" s="3" t="s">
        <v>3967</v>
      </c>
      <c r="B604" s="1" t="s">
        <v>28</v>
      </c>
      <c r="C604" s="2" t="s">
        <v>735</v>
      </c>
      <c r="D604" s="15">
        <v>41402</v>
      </c>
      <c r="E604" s="4">
        <f t="shared" si="36"/>
        <v>8</v>
      </c>
      <c r="F604" s="4">
        <f t="shared" si="37"/>
        <v>5</v>
      </c>
      <c r="G604" s="4">
        <f t="shared" si="38"/>
        <v>2013</v>
      </c>
      <c r="H604" s="58" t="s">
        <v>5870</v>
      </c>
      <c r="I604" s="11" t="s">
        <v>1508</v>
      </c>
      <c r="L604" s="1" t="s">
        <v>24</v>
      </c>
      <c r="M604" s="5">
        <v>108</v>
      </c>
      <c r="N604" s="6">
        <v>13.7</v>
      </c>
      <c r="O604" s="13" t="s">
        <v>25</v>
      </c>
      <c r="P604" s="1" t="s">
        <v>26</v>
      </c>
      <c r="Q604" s="5" t="s">
        <v>2421</v>
      </c>
      <c r="R604" s="23" t="str">
        <f t="shared" si="39"/>
        <v>00115201</v>
      </c>
      <c r="V604" s="1" t="s">
        <v>25</v>
      </c>
      <c r="W604" s="1" t="s">
        <v>25</v>
      </c>
      <c r="X604" s="1" t="s">
        <v>25</v>
      </c>
      <c r="Y604" s="1" t="s">
        <v>2649</v>
      </c>
      <c r="Z604" s="1" t="s">
        <v>25</v>
      </c>
      <c r="AA604" s="1" t="s">
        <v>25</v>
      </c>
      <c r="AB604" s="1" t="str">
        <f>LOWER('[1]All data except MON12'!S578)</f>
        <v/>
      </c>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c r="BE604" s="11"/>
      <c r="BF604" s="11"/>
      <c r="BG604" s="11"/>
      <c r="BH604" s="11"/>
      <c r="BI604" s="11"/>
      <c r="BJ604" s="11"/>
      <c r="BK604" s="11"/>
      <c r="BL604" s="11"/>
      <c r="BM604" s="11"/>
      <c r="BN604" s="11"/>
      <c r="BO604" s="11"/>
      <c r="BP604" s="11"/>
      <c r="BQ604" s="11"/>
      <c r="BR604" s="11"/>
      <c r="BS604" s="11"/>
      <c r="BT604" s="11"/>
      <c r="BU604" s="11"/>
      <c r="BV604" s="11"/>
      <c r="BW604" s="11"/>
      <c r="BX604" s="11"/>
      <c r="BY604" s="11"/>
      <c r="BZ604" s="11"/>
      <c r="CA604" s="11"/>
      <c r="CB604" s="11"/>
      <c r="CC604" s="11"/>
      <c r="CD604" s="11"/>
      <c r="CE604" s="11"/>
      <c r="CF604" s="11"/>
      <c r="CG604" s="11"/>
      <c r="CH604" s="11"/>
      <c r="CI604" s="11"/>
      <c r="CJ604" s="11"/>
      <c r="CK604" s="11"/>
      <c r="CL604" s="11"/>
      <c r="CM604" s="11"/>
      <c r="CN604" s="11"/>
      <c r="CO604" s="11"/>
      <c r="CP604" s="11"/>
      <c r="CQ604" s="11"/>
      <c r="CR604" s="11"/>
      <c r="CS604" s="11"/>
      <c r="CT604" s="11"/>
      <c r="CU604" s="11"/>
    </row>
    <row r="605" spans="1:99">
      <c r="A605" s="3" t="s">
        <v>3905</v>
      </c>
      <c r="B605" s="11" t="s">
        <v>28</v>
      </c>
      <c r="C605" s="3" t="s">
        <v>735</v>
      </c>
      <c r="D605" s="32">
        <v>41402</v>
      </c>
      <c r="E605" s="33">
        <f t="shared" si="36"/>
        <v>8</v>
      </c>
      <c r="F605" s="33">
        <f t="shared" si="37"/>
        <v>5</v>
      </c>
      <c r="G605" s="33">
        <f t="shared" si="38"/>
        <v>2013</v>
      </c>
      <c r="H605" s="58" t="s">
        <v>5861</v>
      </c>
      <c r="I605" s="11" t="s">
        <v>3808</v>
      </c>
      <c r="L605" s="11" t="s">
        <v>736</v>
      </c>
      <c r="M605" s="18">
        <v>360</v>
      </c>
      <c r="N605" s="16">
        <v>549.5</v>
      </c>
      <c r="O605" s="30" t="s">
        <v>25</v>
      </c>
      <c r="P605" s="11" t="s">
        <v>26</v>
      </c>
      <c r="Q605" s="18" t="s">
        <v>1827</v>
      </c>
      <c r="R605" s="23" t="str">
        <f t="shared" si="39"/>
        <v>00115203</v>
      </c>
      <c r="T605" s="3" t="s">
        <v>1506</v>
      </c>
      <c r="U605" s="11" t="s">
        <v>1828</v>
      </c>
      <c r="V605" s="11" t="s">
        <v>25</v>
      </c>
      <c r="W605" s="11" t="s">
        <v>25</v>
      </c>
      <c r="X605" s="11" t="s">
        <v>422</v>
      </c>
      <c r="Y605" s="11" t="s">
        <v>2649</v>
      </c>
      <c r="Z605" s="11" t="s">
        <v>25</v>
      </c>
      <c r="AA605" s="11" t="s">
        <v>25</v>
      </c>
      <c r="AB605" s="11" t="str">
        <f>LOWER('[1]All data except MON12'!S115)</f>
        <v/>
      </c>
    </row>
    <row r="606" spans="1:99">
      <c r="A606" s="3" t="s">
        <v>3929</v>
      </c>
      <c r="B606" s="11" t="s">
        <v>28</v>
      </c>
      <c r="C606" s="3" t="s">
        <v>735</v>
      </c>
      <c r="D606" s="32">
        <v>41402</v>
      </c>
      <c r="E606" s="33">
        <f t="shared" si="36"/>
        <v>8</v>
      </c>
      <c r="F606" s="33">
        <f t="shared" si="37"/>
        <v>5</v>
      </c>
      <c r="G606" s="33">
        <f t="shared" si="38"/>
        <v>2013</v>
      </c>
      <c r="H606" s="58" t="s">
        <v>5861</v>
      </c>
      <c r="I606" s="11" t="s">
        <v>3808</v>
      </c>
      <c r="L606" s="11" t="s">
        <v>24</v>
      </c>
      <c r="M606" s="18">
        <v>147</v>
      </c>
      <c r="N606" s="16">
        <v>34.1</v>
      </c>
      <c r="O606" s="30" t="s">
        <v>25</v>
      </c>
      <c r="P606" s="11" t="s">
        <v>26</v>
      </c>
      <c r="Q606" s="18" t="s">
        <v>155</v>
      </c>
      <c r="R606" s="23" t="str">
        <f t="shared" si="39"/>
        <v>00115204</v>
      </c>
      <c r="T606" s="3" t="s">
        <v>1506</v>
      </c>
      <c r="U606" s="11" t="s">
        <v>2002</v>
      </c>
      <c r="V606" s="11" t="s">
        <v>25</v>
      </c>
      <c r="W606" s="11" t="s">
        <v>25</v>
      </c>
      <c r="X606" s="11" t="s">
        <v>422</v>
      </c>
      <c r="Y606" s="11" t="s">
        <v>2649</v>
      </c>
      <c r="Z606" s="11" t="s">
        <v>25</v>
      </c>
      <c r="AA606" s="11" t="s">
        <v>25</v>
      </c>
      <c r="AB606" s="11" t="str">
        <f>LOWER('[1]All data except MON12'!S120)</f>
        <v/>
      </c>
    </row>
    <row r="607" spans="1:99" s="1" customFormat="1">
      <c r="A607" s="3" t="s">
        <v>3965</v>
      </c>
      <c r="B607" s="1" t="s">
        <v>28</v>
      </c>
      <c r="C607" s="2" t="s">
        <v>735</v>
      </c>
      <c r="D607" s="15">
        <v>41402</v>
      </c>
      <c r="E607" s="4">
        <f t="shared" si="36"/>
        <v>8</v>
      </c>
      <c r="F607" s="4">
        <f t="shared" si="37"/>
        <v>5</v>
      </c>
      <c r="G607" s="4">
        <f t="shared" si="38"/>
        <v>2013</v>
      </c>
      <c r="H607" s="58" t="s">
        <v>5870</v>
      </c>
      <c r="I607" s="11" t="s">
        <v>1508</v>
      </c>
      <c r="L607" s="1" t="s">
        <v>24</v>
      </c>
      <c r="M607" s="5">
        <v>101</v>
      </c>
      <c r="N607" s="6">
        <v>11.4</v>
      </c>
      <c r="O607" s="13" t="s">
        <v>25</v>
      </c>
      <c r="P607" s="1" t="s">
        <v>26</v>
      </c>
      <c r="Q607" s="5" t="s">
        <v>2417</v>
      </c>
      <c r="R607" s="23" t="str">
        <f t="shared" si="39"/>
        <v>00115205</v>
      </c>
      <c r="V607" s="1" t="s">
        <v>25</v>
      </c>
      <c r="W607" s="1" t="s">
        <v>25</v>
      </c>
      <c r="X607" s="1" t="s">
        <v>25</v>
      </c>
      <c r="Y607" s="1" t="s">
        <v>2649</v>
      </c>
      <c r="Z607" s="1" t="s">
        <v>25</v>
      </c>
      <c r="AA607" s="1" t="s">
        <v>25</v>
      </c>
      <c r="AB607" s="1" t="str">
        <f>LOWER('[1]All data except MON12'!S576)</f>
        <v/>
      </c>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c r="BE607" s="11"/>
      <c r="BF607" s="11"/>
      <c r="BG607" s="11"/>
      <c r="BH607" s="11"/>
      <c r="BI607" s="11"/>
      <c r="BJ607" s="11"/>
      <c r="BK607" s="11"/>
      <c r="BL607" s="11"/>
      <c r="BM607" s="11"/>
      <c r="BN607" s="11"/>
      <c r="BO607" s="11"/>
      <c r="BP607" s="11"/>
      <c r="BQ607" s="11"/>
      <c r="BR607" s="11"/>
      <c r="BS607" s="11"/>
      <c r="BT607" s="11"/>
      <c r="BU607" s="11"/>
      <c r="BV607" s="11"/>
      <c r="BW607" s="11"/>
      <c r="BX607" s="11"/>
      <c r="BY607" s="11"/>
      <c r="BZ607" s="11"/>
      <c r="CA607" s="11"/>
      <c r="CB607" s="11"/>
      <c r="CC607" s="11"/>
      <c r="CD607" s="11"/>
      <c r="CE607" s="11"/>
      <c r="CF607" s="11"/>
      <c r="CG607" s="11"/>
      <c r="CH607" s="11"/>
      <c r="CI607" s="11"/>
      <c r="CJ607" s="11"/>
      <c r="CK607" s="11"/>
      <c r="CL607" s="11"/>
      <c r="CM607" s="11"/>
      <c r="CN607" s="11"/>
      <c r="CO607" s="11"/>
      <c r="CP607" s="11"/>
      <c r="CQ607" s="11"/>
      <c r="CR607" s="11"/>
      <c r="CS607" s="11"/>
      <c r="CT607" s="11"/>
      <c r="CU607" s="11"/>
    </row>
    <row r="608" spans="1:99">
      <c r="A608" s="3" t="s">
        <v>3917</v>
      </c>
      <c r="B608" s="11" t="s">
        <v>28</v>
      </c>
      <c r="C608" s="3" t="s">
        <v>735</v>
      </c>
      <c r="D608" s="32">
        <v>41402</v>
      </c>
      <c r="E608" s="33">
        <f t="shared" si="36"/>
        <v>8</v>
      </c>
      <c r="F608" s="33">
        <f t="shared" si="37"/>
        <v>5</v>
      </c>
      <c r="G608" s="33">
        <f t="shared" si="38"/>
        <v>2013</v>
      </c>
      <c r="H608" s="58" t="s">
        <v>5857</v>
      </c>
      <c r="I608" s="11" t="s">
        <v>141</v>
      </c>
      <c r="L608" s="11" t="s">
        <v>24</v>
      </c>
      <c r="M608" s="18">
        <v>134</v>
      </c>
      <c r="N608" s="16">
        <v>29</v>
      </c>
      <c r="O608" s="30" t="s">
        <v>25</v>
      </c>
      <c r="P608" s="11" t="s">
        <v>26</v>
      </c>
      <c r="Q608" s="18" t="s">
        <v>1987</v>
      </c>
      <c r="R608" s="23" t="str">
        <f t="shared" si="39"/>
        <v>00115206</v>
      </c>
      <c r="T608" s="3" t="s">
        <v>1506</v>
      </c>
      <c r="U608" s="11" t="s">
        <v>1986</v>
      </c>
      <c r="V608" s="11" t="s">
        <v>25</v>
      </c>
      <c r="W608" s="11" t="s">
        <v>25</v>
      </c>
      <c r="X608" s="11" t="s">
        <v>25</v>
      </c>
      <c r="Y608" s="11" t="s">
        <v>2649</v>
      </c>
      <c r="Z608" s="11" t="s">
        <v>25</v>
      </c>
      <c r="AA608" s="11" t="s">
        <v>25</v>
      </c>
      <c r="AB608" s="11" t="str">
        <f>LOWER('[1]All data except MON12'!S726)</f>
        <v/>
      </c>
    </row>
    <row r="609" spans="1:99" s="1" customFormat="1">
      <c r="A609" s="3" t="s">
        <v>3874</v>
      </c>
      <c r="B609" s="1" t="s">
        <v>28</v>
      </c>
      <c r="C609" s="2" t="s">
        <v>735</v>
      </c>
      <c r="D609" s="15">
        <v>41402</v>
      </c>
      <c r="E609" s="4">
        <f t="shared" si="36"/>
        <v>8</v>
      </c>
      <c r="F609" s="4">
        <f t="shared" si="37"/>
        <v>5</v>
      </c>
      <c r="G609" s="4">
        <f t="shared" si="38"/>
        <v>2013</v>
      </c>
      <c r="H609" s="58" t="s">
        <v>5857</v>
      </c>
      <c r="I609" s="11" t="s">
        <v>141</v>
      </c>
      <c r="L609" s="1" t="s">
        <v>24</v>
      </c>
      <c r="M609" s="5">
        <v>113</v>
      </c>
      <c r="N609" s="6">
        <v>19.399999999999999</v>
      </c>
      <c r="O609" s="13" t="s">
        <v>25</v>
      </c>
      <c r="P609" s="1" t="s">
        <v>26</v>
      </c>
      <c r="Q609" s="5" t="s">
        <v>816</v>
      </c>
      <c r="R609" s="23" t="str">
        <f t="shared" si="39"/>
        <v>00115207</v>
      </c>
      <c r="U609" s="1" t="s">
        <v>25</v>
      </c>
      <c r="V609" s="1" t="s">
        <v>25</v>
      </c>
      <c r="W609" s="1" t="s">
        <v>25</v>
      </c>
      <c r="X609" s="1" t="s">
        <v>25</v>
      </c>
      <c r="Y609" s="1" t="s">
        <v>2649</v>
      </c>
      <c r="Z609" s="1" t="s">
        <v>25</v>
      </c>
      <c r="AA609" s="1" t="s">
        <v>25</v>
      </c>
      <c r="AB609" s="1" t="str">
        <f>LOWER('[1]All data except MON12'!S724)</f>
        <v/>
      </c>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11"/>
      <c r="BE609" s="11"/>
      <c r="BF609" s="11"/>
      <c r="BG609" s="11"/>
      <c r="BH609" s="11"/>
      <c r="BI609" s="11"/>
      <c r="BJ609" s="11"/>
      <c r="BK609" s="11"/>
      <c r="BL609" s="11"/>
      <c r="BM609" s="11"/>
      <c r="BN609" s="11"/>
      <c r="BO609" s="11"/>
      <c r="BP609" s="11"/>
      <c r="BQ609" s="11"/>
      <c r="BR609" s="11"/>
      <c r="BS609" s="11"/>
      <c r="BT609" s="11"/>
      <c r="BU609" s="11"/>
      <c r="BV609" s="11"/>
      <c r="BW609" s="11"/>
      <c r="BX609" s="11"/>
      <c r="BY609" s="11"/>
      <c r="BZ609" s="11"/>
      <c r="CA609" s="11"/>
      <c r="CB609" s="11"/>
      <c r="CC609" s="11"/>
      <c r="CD609" s="11"/>
      <c r="CE609" s="11"/>
      <c r="CF609" s="11"/>
      <c r="CG609" s="11"/>
      <c r="CH609" s="11"/>
      <c r="CI609" s="11"/>
      <c r="CJ609" s="11"/>
      <c r="CK609" s="11"/>
      <c r="CL609" s="11"/>
      <c r="CM609" s="11"/>
      <c r="CN609" s="11"/>
      <c r="CO609" s="11"/>
      <c r="CP609" s="11"/>
      <c r="CQ609" s="11"/>
      <c r="CR609" s="11"/>
      <c r="CS609" s="11"/>
      <c r="CT609" s="11"/>
      <c r="CU609" s="11"/>
    </row>
    <row r="610" spans="1:99" s="1" customFormat="1">
      <c r="A610" s="3" t="s">
        <v>3824</v>
      </c>
      <c r="B610" s="1" t="s">
        <v>28</v>
      </c>
      <c r="C610" s="2" t="s">
        <v>735</v>
      </c>
      <c r="D610" s="15">
        <v>41402</v>
      </c>
      <c r="E610" s="4">
        <f t="shared" si="36"/>
        <v>8</v>
      </c>
      <c r="F610" s="4">
        <f t="shared" si="37"/>
        <v>5</v>
      </c>
      <c r="G610" s="4">
        <f t="shared" si="38"/>
        <v>2013</v>
      </c>
      <c r="H610" s="58" t="s">
        <v>5857</v>
      </c>
      <c r="I610" s="11" t="s">
        <v>141</v>
      </c>
      <c r="L610" s="1" t="s">
        <v>734</v>
      </c>
      <c r="M610" s="5">
        <v>34</v>
      </c>
      <c r="N610" s="6">
        <v>0.3</v>
      </c>
      <c r="O610" s="13" t="s">
        <v>25</v>
      </c>
      <c r="P610" s="1" t="s">
        <v>25</v>
      </c>
      <c r="Q610" s="5"/>
      <c r="R610" s="23" t="str">
        <f t="shared" si="39"/>
        <v/>
      </c>
      <c r="U610" s="1" t="s">
        <v>25</v>
      </c>
      <c r="V610" s="1" t="s">
        <v>25</v>
      </c>
      <c r="W610" s="1" t="s">
        <v>25</v>
      </c>
      <c r="X610" s="1" t="s">
        <v>25</v>
      </c>
      <c r="Y610" s="1" t="s">
        <v>2649</v>
      </c>
      <c r="Z610" s="1" t="s">
        <v>25</v>
      </c>
      <c r="AA610" s="1" t="s">
        <v>25</v>
      </c>
      <c r="AB610" s="1" t="str">
        <f>LOWER('[1]All data except MON12'!S689)</f>
        <v/>
      </c>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c r="BE610" s="11"/>
      <c r="BF610" s="11"/>
      <c r="BG610" s="11"/>
      <c r="BH610" s="11"/>
      <c r="BI610" s="11"/>
      <c r="BJ610" s="11"/>
      <c r="BK610" s="11"/>
      <c r="BL610" s="11"/>
      <c r="BM610" s="11"/>
      <c r="BN610" s="11"/>
      <c r="BO610" s="11"/>
      <c r="BP610" s="11"/>
      <c r="BQ610" s="11"/>
      <c r="BR610" s="11"/>
      <c r="BS610" s="11"/>
      <c r="BT610" s="11"/>
      <c r="BU610" s="11"/>
      <c r="BV610" s="11"/>
      <c r="BW610" s="11"/>
      <c r="BX610" s="11"/>
      <c r="BY610" s="11"/>
      <c r="BZ610" s="11"/>
      <c r="CA610" s="11"/>
      <c r="CB610" s="11"/>
      <c r="CC610" s="11"/>
      <c r="CD610" s="11"/>
      <c r="CE610" s="11"/>
      <c r="CF610" s="11"/>
      <c r="CG610" s="11"/>
      <c r="CH610" s="11"/>
      <c r="CI610" s="11"/>
      <c r="CJ610" s="11"/>
      <c r="CK610" s="11"/>
      <c r="CL610" s="11"/>
      <c r="CM610" s="11"/>
      <c r="CN610" s="11"/>
      <c r="CO610" s="11"/>
      <c r="CP610" s="11"/>
      <c r="CQ610" s="11"/>
      <c r="CR610" s="11"/>
      <c r="CS610" s="11"/>
      <c r="CT610" s="11"/>
      <c r="CU610" s="11"/>
    </row>
    <row r="611" spans="1:99" s="1" customFormat="1">
      <c r="A611" s="3" t="s">
        <v>3825</v>
      </c>
      <c r="B611" s="1" t="s">
        <v>28</v>
      </c>
      <c r="C611" s="2" t="s">
        <v>735</v>
      </c>
      <c r="D611" s="15">
        <v>41402</v>
      </c>
      <c r="E611" s="4">
        <f t="shared" si="36"/>
        <v>8</v>
      </c>
      <c r="F611" s="4">
        <f t="shared" si="37"/>
        <v>5</v>
      </c>
      <c r="G611" s="4">
        <f t="shared" si="38"/>
        <v>2013</v>
      </c>
      <c r="H611" s="58" t="s">
        <v>5857</v>
      </c>
      <c r="I611" s="11" t="s">
        <v>141</v>
      </c>
      <c r="L611" s="1" t="s">
        <v>734</v>
      </c>
      <c r="M611" s="5">
        <v>32</v>
      </c>
      <c r="N611" s="6">
        <v>0.3</v>
      </c>
      <c r="O611" s="13" t="s">
        <v>25</v>
      </c>
      <c r="P611" s="1" t="s">
        <v>25</v>
      </c>
      <c r="Q611" s="5"/>
      <c r="R611" s="23" t="str">
        <f t="shared" si="39"/>
        <v/>
      </c>
      <c r="U611" s="1" t="s">
        <v>25</v>
      </c>
      <c r="V611" s="1" t="s">
        <v>25</v>
      </c>
      <c r="W611" s="1" t="s">
        <v>25</v>
      </c>
      <c r="X611" s="1" t="s">
        <v>25</v>
      </c>
      <c r="Y611" s="1" t="s">
        <v>2649</v>
      </c>
      <c r="Z611" s="1" t="s">
        <v>25</v>
      </c>
      <c r="AA611" s="1" t="s">
        <v>25</v>
      </c>
      <c r="AB611" s="1" t="str">
        <f>LOWER('[1]All data except MON12'!S691)</f>
        <v/>
      </c>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c r="BE611" s="11"/>
      <c r="BF611" s="11"/>
      <c r="BG611" s="11"/>
      <c r="BH611" s="11"/>
      <c r="BI611" s="11"/>
      <c r="BJ611" s="11"/>
      <c r="BK611" s="11"/>
      <c r="BL611" s="11"/>
      <c r="BM611" s="11"/>
      <c r="BN611" s="11"/>
      <c r="BO611" s="11"/>
      <c r="BP611" s="11"/>
      <c r="BQ611" s="11"/>
      <c r="BR611" s="11"/>
      <c r="BS611" s="11"/>
      <c r="BT611" s="11"/>
      <c r="BU611" s="11"/>
      <c r="BV611" s="11"/>
      <c r="BW611" s="11"/>
      <c r="BX611" s="11"/>
      <c r="BY611" s="11"/>
      <c r="BZ611" s="11"/>
      <c r="CA611" s="11"/>
      <c r="CB611" s="11"/>
      <c r="CC611" s="11"/>
      <c r="CD611" s="11"/>
      <c r="CE611" s="11"/>
      <c r="CF611" s="11"/>
      <c r="CG611" s="11"/>
      <c r="CH611" s="11"/>
      <c r="CI611" s="11"/>
      <c r="CJ611" s="11"/>
      <c r="CK611" s="11"/>
      <c r="CL611" s="11"/>
      <c r="CM611" s="11"/>
      <c r="CN611" s="11"/>
      <c r="CO611" s="11"/>
      <c r="CP611" s="11"/>
      <c r="CQ611" s="11"/>
      <c r="CR611" s="11"/>
      <c r="CS611" s="11"/>
      <c r="CT611" s="11"/>
      <c r="CU611" s="11"/>
    </row>
    <row r="612" spans="1:99" s="1" customFormat="1">
      <c r="A612" s="3" t="s">
        <v>3826</v>
      </c>
      <c r="B612" s="1" t="s">
        <v>28</v>
      </c>
      <c r="C612" s="2" t="s">
        <v>735</v>
      </c>
      <c r="D612" s="15">
        <v>41402</v>
      </c>
      <c r="E612" s="4">
        <f t="shared" si="36"/>
        <v>8</v>
      </c>
      <c r="F612" s="4">
        <f t="shared" si="37"/>
        <v>5</v>
      </c>
      <c r="G612" s="4">
        <f t="shared" si="38"/>
        <v>2013</v>
      </c>
      <c r="H612" s="58" t="s">
        <v>5857</v>
      </c>
      <c r="I612" s="11" t="s">
        <v>141</v>
      </c>
      <c r="L612" s="1" t="s">
        <v>734</v>
      </c>
      <c r="M612" s="5">
        <v>33</v>
      </c>
      <c r="N612" s="6">
        <v>0.3</v>
      </c>
      <c r="O612" s="13" t="s">
        <v>25</v>
      </c>
      <c r="P612" s="1" t="s">
        <v>25</v>
      </c>
      <c r="Q612" s="5"/>
      <c r="R612" s="23" t="str">
        <f t="shared" si="39"/>
        <v/>
      </c>
      <c r="U612" s="1" t="s">
        <v>25</v>
      </c>
      <c r="V612" s="1" t="s">
        <v>25</v>
      </c>
      <c r="W612" s="1" t="s">
        <v>25</v>
      </c>
      <c r="X612" s="1" t="s">
        <v>25</v>
      </c>
      <c r="Y612" s="1" t="s">
        <v>2649</v>
      </c>
      <c r="Z612" s="1" t="s">
        <v>25</v>
      </c>
      <c r="AA612" s="1" t="s">
        <v>25</v>
      </c>
      <c r="AB612" s="1" t="str">
        <f>LOWER('[1]All data except MON12'!S694)</f>
        <v/>
      </c>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c r="BE612" s="11"/>
      <c r="BF612" s="11"/>
      <c r="BG612" s="11"/>
      <c r="BH612" s="11"/>
      <c r="BI612" s="11"/>
      <c r="BJ612" s="11"/>
      <c r="BK612" s="11"/>
      <c r="BL612" s="11"/>
      <c r="BM612" s="11"/>
      <c r="BN612" s="11"/>
      <c r="BO612" s="11"/>
      <c r="BP612" s="11"/>
      <c r="BQ612" s="11"/>
      <c r="BR612" s="11"/>
      <c r="BS612" s="11"/>
      <c r="BT612" s="11"/>
      <c r="BU612" s="11"/>
      <c r="BV612" s="11"/>
      <c r="BW612" s="11"/>
      <c r="BX612" s="11"/>
      <c r="BY612" s="11"/>
      <c r="BZ612" s="11"/>
      <c r="CA612" s="11"/>
      <c r="CB612" s="11"/>
      <c r="CC612" s="11"/>
      <c r="CD612" s="11"/>
      <c r="CE612" s="11"/>
      <c r="CF612" s="11"/>
      <c r="CG612" s="11"/>
      <c r="CH612" s="11"/>
      <c r="CI612" s="11"/>
      <c r="CJ612" s="11"/>
      <c r="CK612" s="11"/>
      <c r="CL612" s="11"/>
      <c r="CM612" s="11"/>
      <c r="CN612" s="11"/>
      <c r="CO612" s="11"/>
      <c r="CP612" s="11"/>
      <c r="CQ612" s="11"/>
      <c r="CR612" s="11"/>
      <c r="CS612" s="11"/>
      <c r="CT612" s="11"/>
      <c r="CU612" s="11"/>
    </row>
    <row r="613" spans="1:99" s="1" customFormat="1">
      <c r="A613" s="3" t="s">
        <v>3827</v>
      </c>
      <c r="B613" s="1" t="s">
        <v>28</v>
      </c>
      <c r="C613" s="2" t="s">
        <v>735</v>
      </c>
      <c r="D613" s="15">
        <v>41402</v>
      </c>
      <c r="E613" s="4">
        <f t="shared" si="36"/>
        <v>8</v>
      </c>
      <c r="F613" s="4">
        <f t="shared" si="37"/>
        <v>5</v>
      </c>
      <c r="G613" s="4">
        <f t="shared" si="38"/>
        <v>2013</v>
      </c>
      <c r="H613" s="58" t="s">
        <v>5857</v>
      </c>
      <c r="I613" s="11" t="s">
        <v>141</v>
      </c>
      <c r="L613" s="1" t="s">
        <v>734</v>
      </c>
      <c r="M613" s="5">
        <v>33</v>
      </c>
      <c r="N613" s="6">
        <v>0.3</v>
      </c>
      <c r="O613" s="13" t="s">
        <v>25</v>
      </c>
      <c r="P613" s="1" t="s">
        <v>25</v>
      </c>
      <c r="Q613" s="5"/>
      <c r="R613" s="23" t="str">
        <f t="shared" si="39"/>
        <v/>
      </c>
      <c r="U613" s="1" t="s">
        <v>25</v>
      </c>
      <c r="V613" s="1" t="s">
        <v>25</v>
      </c>
      <c r="W613" s="1" t="s">
        <v>25</v>
      </c>
      <c r="X613" s="1" t="s">
        <v>25</v>
      </c>
      <c r="Y613" s="1" t="s">
        <v>2649</v>
      </c>
      <c r="Z613" s="1" t="s">
        <v>25</v>
      </c>
      <c r="AA613" s="1" t="s">
        <v>25</v>
      </c>
      <c r="AB613" s="1" t="str">
        <f>LOWER('[1]All data except MON12'!S695)</f>
        <v/>
      </c>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c r="BE613" s="11"/>
      <c r="BF613" s="11"/>
      <c r="BG613" s="11"/>
      <c r="BH613" s="11"/>
      <c r="BI613" s="11"/>
      <c r="BJ613" s="11"/>
      <c r="BK613" s="11"/>
      <c r="BL613" s="11"/>
      <c r="BM613" s="11"/>
      <c r="BN613" s="11"/>
      <c r="BO613" s="11"/>
      <c r="BP613" s="11"/>
      <c r="BQ613" s="11"/>
      <c r="BR613" s="11"/>
      <c r="BS613" s="11"/>
      <c r="BT613" s="11"/>
      <c r="BU613" s="11"/>
      <c r="BV613" s="11"/>
      <c r="BW613" s="11"/>
      <c r="BX613" s="11"/>
      <c r="BY613" s="11"/>
      <c r="BZ613" s="11"/>
      <c r="CA613" s="11"/>
      <c r="CB613" s="11"/>
      <c r="CC613" s="11"/>
      <c r="CD613" s="11"/>
      <c r="CE613" s="11"/>
      <c r="CF613" s="11"/>
      <c r="CG613" s="11"/>
      <c r="CH613" s="11"/>
      <c r="CI613" s="11"/>
      <c r="CJ613" s="11"/>
      <c r="CK613" s="11"/>
      <c r="CL613" s="11"/>
      <c r="CM613" s="11"/>
      <c r="CN613" s="11"/>
      <c r="CO613" s="11"/>
      <c r="CP613" s="11"/>
      <c r="CQ613" s="11"/>
      <c r="CR613" s="11"/>
      <c r="CS613" s="11"/>
      <c r="CT613" s="11"/>
      <c r="CU613" s="11"/>
    </row>
    <row r="614" spans="1:99" s="1" customFormat="1">
      <c r="A614" s="3" t="s">
        <v>3828</v>
      </c>
      <c r="B614" s="1" t="s">
        <v>28</v>
      </c>
      <c r="C614" s="2" t="s">
        <v>735</v>
      </c>
      <c r="D614" s="15">
        <v>41402</v>
      </c>
      <c r="E614" s="4">
        <f t="shared" si="36"/>
        <v>8</v>
      </c>
      <c r="F614" s="4">
        <f t="shared" si="37"/>
        <v>5</v>
      </c>
      <c r="G614" s="4">
        <f t="shared" si="38"/>
        <v>2013</v>
      </c>
      <c r="H614" s="58" t="s">
        <v>5857</v>
      </c>
      <c r="I614" s="11" t="s">
        <v>141</v>
      </c>
      <c r="L614" s="1" t="s">
        <v>734</v>
      </c>
      <c r="M614" s="5">
        <v>32</v>
      </c>
      <c r="N614" s="6">
        <v>0.3</v>
      </c>
      <c r="O614" s="13" t="s">
        <v>25</v>
      </c>
      <c r="P614" s="1" t="s">
        <v>25</v>
      </c>
      <c r="Q614" s="5"/>
      <c r="R614" s="23" t="str">
        <f t="shared" si="39"/>
        <v/>
      </c>
      <c r="U614" s="1" t="s">
        <v>25</v>
      </c>
      <c r="V614" s="1" t="s">
        <v>25</v>
      </c>
      <c r="W614" s="1" t="s">
        <v>25</v>
      </c>
      <c r="X614" s="1" t="s">
        <v>25</v>
      </c>
      <c r="Y614" s="1" t="s">
        <v>2649</v>
      </c>
      <c r="Z614" s="1" t="s">
        <v>25</v>
      </c>
      <c r="AA614" s="1" t="s">
        <v>25</v>
      </c>
      <c r="AB614" s="1" t="str">
        <f>LOWER('[1]All data except MON12'!S698)</f>
        <v/>
      </c>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c r="BE614" s="11"/>
      <c r="BF614" s="11"/>
      <c r="BG614" s="11"/>
      <c r="BH614" s="11"/>
      <c r="BI614" s="11"/>
      <c r="BJ614" s="11"/>
      <c r="BK614" s="11"/>
      <c r="BL614" s="11"/>
      <c r="BM614" s="11"/>
      <c r="BN614" s="11"/>
      <c r="BO614" s="11"/>
      <c r="BP614" s="11"/>
      <c r="BQ614" s="11"/>
      <c r="BR614" s="11"/>
      <c r="BS614" s="11"/>
      <c r="BT614" s="11"/>
      <c r="BU614" s="11"/>
      <c r="BV614" s="11"/>
      <c r="BW614" s="11"/>
      <c r="BX614" s="11"/>
      <c r="BY614" s="11"/>
      <c r="BZ614" s="11"/>
      <c r="CA614" s="11"/>
      <c r="CB614" s="11"/>
      <c r="CC614" s="11"/>
      <c r="CD614" s="11"/>
      <c r="CE614" s="11"/>
      <c r="CF614" s="11"/>
      <c r="CG614" s="11"/>
      <c r="CH614" s="11"/>
      <c r="CI614" s="11"/>
      <c r="CJ614" s="11"/>
      <c r="CK614" s="11"/>
      <c r="CL614" s="11"/>
      <c r="CM614" s="11"/>
      <c r="CN614" s="11"/>
      <c r="CO614" s="11"/>
      <c r="CP614" s="11"/>
      <c r="CQ614" s="11"/>
      <c r="CR614" s="11"/>
      <c r="CS614" s="11"/>
      <c r="CT614" s="11"/>
      <c r="CU614" s="11"/>
    </row>
    <row r="615" spans="1:99" s="1" customFormat="1">
      <c r="A615" s="3" t="s">
        <v>3829</v>
      </c>
      <c r="B615" s="1" t="s">
        <v>28</v>
      </c>
      <c r="C615" s="2" t="s">
        <v>735</v>
      </c>
      <c r="D615" s="15">
        <v>41402</v>
      </c>
      <c r="E615" s="4">
        <f t="shared" si="36"/>
        <v>8</v>
      </c>
      <c r="F615" s="4">
        <f t="shared" si="37"/>
        <v>5</v>
      </c>
      <c r="G615" s="4">
        <f t="shared" si="38"/>
        <v>2013</v>
      </c>
      <c r="H615" s="58" t="s">
        <v>5857</v>
      </c>
      <c r="I615" s="11" t="s">
        <v>141</v>
      </c>
      <c r="L615" s="1" t="s">
        <v>734</v>
      </c>
      <c r="M615" s="5">
        <v>32</v>
      </c>
      <c r="N615" s="6">
        <v>0.3</v>
      </c>
      <c r="O615" s="13" t="s">
        <v>25</v>
      </c>
      <c r="P615" s="1" t="s">
        <v>25</v>
      </c>
      <c r="Q615" s="5"/>
      <c r="R615" s="23" t="str">
        <f t="shared" si="39"/>
        <v/>
      </c>
      <c r="U615" s="1" t="s">
        <v>25</v>
      </c>
      <c r="V615" s="1" t="s">
        <v>25</v>
      </c>
      <c r="W615" s="1" t="s">
        <v>25</v>
      </c>
      <c r="X615" s="1" t="s">
        <v>25</v>
      </c>
      <c r="Y615" s="1" t="s">
        <v>2649</v>
      </c>
      <c r="Z615" s="1" t="s">
        <v>25</v>
      </c>
      <c r="AA615" s="1" t="s">
        <v>25</v>
      </c>
      <c r="AB615" s="1" t="str">
        <f>LOWER('[1]All data except MON12'!S699)</f>
        <v/>
      </c>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c r="BE615" s="11"/>
      <c r="BF615" s="11"/>
      <c r="BG615" s="11"/>
      <c r="BH615" s="11"/>
      <c r="BI615" s="11"/>
      <c r="BJ615" s="11"/>
      <c r="BK615" s="11"/>
      <c r="BL615" s="11"/>
      <c r="BM615" s="11"/>
      <c r="BN615" s="11"/>
      <c r="BO615" s="11"/>
      <c r="BP615" s="11"/>
      <c r="BQ615" s="11"/>
      <c r="BR615" s="11"/>
      <c r="BS615" s="11"/>
      <c r="BT615" s="11"/>
      <c r="BU615" s="11"/>
      <c r="BV615" s="11"/>
      <c r="BW615" s="11"/>
      <c r="BX615" s="11"/>
      <c r="BY615" s="11"/>
      <c r="BZ615" s="11"/>
      <c r="CA615" s="11"/>
      <c r="CB615" s="11"/>
      <c r="CC615" s="11"/>
      <c r="CD615" s="11"/>
      <c r="CE615" s="11"/>
      <c r="CF615" s="11"/>
      <c r="CG615" s="11"/>
      <c r="CH615" s="11"/>
      <c r="CI615" s="11"/>
      <c r="CJ615" s="11"/>
      <c r="CK615" s="11"/>
      <c r="CL615" s="11"/>
      <c r="CM615" s="11"/>
      <c r="CN615" s="11"/>
      <c r="CO615" s="11"/>
      <c r="CP615" s="11"/>
      <c r="CQ615" s="11"/>
      <c r="CR615" s="11"/>
      <c r="CS615" s="11"/>
      <c r="CT615" s="11"/>
      <c r="CU615" s="11"/>
    </row>
    <row r="616" spans="1:99" s="1" customFormat="1">
      <c r="A616" s="3" t="s">
        <v>3830</v>
      </c>
      <c r="B616" s="1" t="s">
        <v>28</v>
      </c>
      <c r="C616" s="2" t="s">
        <v>735</v>
      </c>
      <c r="D616" s="15">
        <v>41402</v>
      </c>
      <c r="E616" s="4">
        <f t="shared" si="36"/>
        <v>8</v>
      </c>
      <c r="F616" s="4">
        <f t="shared" si="37"/>
        <v>5</v>
      </c>
      <c r="G616" s="4">
        <f t="shared" si="38"/>
        <v>2013</v>
      </c>
      <c r="H616" s="58" t="s">
        <v>5857</v>
      </c>
      <c r="I616" s="11" t="s">
        <v>141</v>
      </c>
      <c r="L616" s="1" t="s">
        <v>734</v>
      </c>
      <c r="M616" s="5">
        <v>32</v>
      </c>
      <c r="N616" s="6">
        <v>0.3</v>
      </c>
      <c r="O616" s="13" t="s">
        <v>25</v>
      </c>
      <c r="P616" s="1" t="s">
        <v>25</v>
      </c>
      <c r="Q616" s="5"/>
      <c r="R616" s="23" t="str">
        <f t="shared" si="39"/>
        <v/>
      </c>
      <c r="U616" s="1" t="s">
        <v>25</v>
      </c>
      <c r="V616" s="1" t="s">
        <v>25</v>
      </c>
      <c r="W616" s="1" t="s">
        <v>25</v>
      </c>
      <c r="X616" s="1" t="s">
        <v>25</v>
      </c>
      <c r="Y616" s="1" t="s">
        <v>2649</v>
      </c>
      <c r="Z616" s="1" t="s">
        <v>25</v>
      </c>
      <c r="AA616" s="1" t="s">
        <v>25</v>
      </c>
      <c r="AB616" s="1" t="str">
        <f>LOWER('[1]All data except MON12'!S700)</f>
        <v/>
      </c>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c r="BE616" s="11"/>
      <c r="BF616" s="11"/>
      <c r="BG616" s="11"/>
      <c r="BH616" s="11"/>
      <c r="BI616" s="11"/>
      <c r="BJ616" s="11"/>
      <c r="BK616" s="11"/>
      <c r="BL616" s="11"/>
      <c r="BM616" s="11"/>
      <c r="BN616" s="11"/>
      <c r="BO616" s="11"/>
      <c r="BP616" s="11"/>
      <c r="BQ616" s="11"/>
      <c r="BR616" s="11"/>
      <c r="BS616" s="11"/>
      <c r="BT616" s="11"/>
      <c r="BU616" s="11"/>
      <c r="BV616" s="11"/>
      <c r="BW616" s="11"/>
      <c r="BX616" s="11"/>
      <c r="BY616" s="11"/>
      <c r="BZ616" s="11"/>
      <c r="CA616" s="11"/>
      <c r="CB616" s="11"/>
      <c r="CC616" s="11"/>
      <c r="CD616" s="11"/>
      <c r="CE616" s="11"/>
      <c r="CF616" s="11"/>
      <c r="CG616" s="11"/>
      <c r="CH616" s="11"/>
      <c r="CI616" s="11"/>
      <c r="CJ616" s="11"/>
      <c r="CK616" s="11"/>
      <c r="CL616" s="11"/>
      <c r="CM616" s="11"/>
      <c r="CN616" s="11"/>
      <c r="CO616" s="11"/>
      <c r="CP616" s="11"/>
      <c r="CQ616" s="11"/>
      <c r="CR616" s="11"/>
      <c r="CS616" s="11"/>
      <c r="CT616" s="11"/>
      <c r="CU616" s="11"/>
    </row>
    <row r="617" spans="1:99" s="1" customFormat="1">
      <c r="A617" s="3" t="s">
        <v>3834</v>
      </c>
      <c r="B617" s="1" t="s">
        <v>28</v>
      </c>
      <c r="C617" s="2" t="s">
        <v>735</v>
      </c>
      <c r="D617" s="15">
        <v>41402</v>
      </c>
      <c r="E617" s="4">
        <f t="shared" si="36"/>
        <v>8</v>
      </c>
      <c r="F617" s="4">
        <f t="shared" si="37"/>
        <v>5</v>
      </c>
      <c r="G617" s="4">
        <f t="shared" si="38"/>
        <v>2013</v>
      </c>
      <c r="H617" s="58" t="s">
        <v>5857</v>
      </c>
      <c r="I617" s="11" t="s">
        <v>141</v>
      </c>
      <c r="L617" s="1" t="s">
        <v>734</v>
      </c>
      <c r="M617" s="5">
        <v>34</v>
      </c>
      <c r="N617" s="6">
        <v>0.4</v>
      </c>
      <c r="O617" s="13" t="s">
        <v>25</v>
      </c>
      <c r="P617" s="1" t="s">
        <v>25</v>
      </c>
      <c r="Q617" s="5"/>
      <c r="R617" s="23" t="str">
        <f t="shared" si="39"/>
        <v/>
      </c>
      <c r="U617" s="1" t="s">
        <v>25</v>
      </c>
      <c r="V617" s="1" t="s">
        <v>25</v>
      </c>
      <c r="W617" s="1" t="s">
        <v>25</v>
      </c>
      <c r="X617" s="1" t="s">
        <v>25</v>
      </c>
      <c r="Y617" s="1" t="s">
        <v>2649</v>
      </c>
      <c r="Z617" s="1" t="s">
        <v>25</v>
      </c>
      <c r="AA617" s="1" t="s">
        <v>25</v>
      </c>
      <c r="AB617" s="1" t="str">
        <f>LOWER('[1]All data except MON12'!S696)</f>
        <v/>
      </c>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c r="BE617" s="11"/>
      <c r="BF617" s="11"/>
      <c r="BG617" s="11"/>
      <c r="BH617" s="11"/>
      <c r="BI617" s="11"/>
      <c r="BJ617" s="11"/>
      <c r="BK617" s="11"/>
      <c r="BL617" s="11"/>
      <c r="BM617" s="11"/>
      <c r="BN617" s="11"/>
      <c r="BO617" s="11"/>
      <c r="BP617" s="11"/>
      <c r="BQ617" s="11"/>
      <c r="BR617" s="11"/>
      <c r="BS617" s="11"/>
      <c r="BT617" s="11"/>
      <c r="BU617" s="11"/>
      <c r="BV617" s="11"/>
      <c r="BW617" s="11"/>
      <c r="BX617" s="11"/>
      <c r="BY617" s="11"/>
      <c r="BZ617" s="11"/>
      <c r="CA617" s="11"/>
      <c r="CB617" s="11"/>
      <c r="CC617" s="11"/>
      <c r="CD617" s="11"/>
      <c r="CE617" s="11"/>
      <c r="CF617" s="11"/>
      <c r="CG617" s="11"/>
      <c r="CH617" s="11"/>
      <c r="CI617" s="11"/>
      <c r="CJ617" s="11"/>
      <c r="CK617" s="11"/>
      <c r="CL617" s="11"/>
      <c r="CM617" s="11"/>
      <c r="CN617" s="11"/>
      <c r="CO617" s="11"/>
      <c r="CP617" s="11"/>
      <c r="CQ617" s="11"/>
      <c r="CR617" s="11"/>
      <c r="CS617" s="11"/>
      <c r="CT617" s="11"/>
      <c r="CU617" s="11"/>
    </row>
    <row r="618" spans="1:99" s="1" customFormat="1">
      <c r="A618" s="3" t="s">
        <v>3837</v>
      </c>
      <c r="B618" s="1" t="s">
        <v>28</v>
      </c>
      <c r="C618" s="2" t="s">
        <v>735</v>
      </c>
      <c r="D618" s="15">
        <v>41402</v>
      </c>
      <c r="E618" s="4">
        <f t="shared" si="36"/>
        <v>8</v>
      </c>
      <c r="F618" s="4">
        <f t="shared" si="37"/>
        <v>5</v>
      </c>
      <c r="G618" s="4">
        <f t="shared" si="38"/>
        <v>2013</v>
      </c>
      <c r="H618" s="58" t="s">
        <v>5857</v>
      </c>
      <c r="I618" s="11" t="s">
        <v>141</v>
      </c>
      <c r="L618" s="1" t="s">
        <v>734</v>
      </c>
      <c r="M618" s="5">
        <v>37</v>
      </c>
      <c r="N618" s="6">
        <v>0.5</v>
      </c>
      <c r="O618" s="13" t="s">
        <v>25</v>
      </c>
      <c r="P618" s="1" t="s">
        <v>25</v>
      </c>
      <c r="Q618" s="5"/>
      <c r="R618" s="23" t="str">
        <f t="shared" si="39"/>
        <v/>
      </c>
      <c r="U618" s="1" t="s">
        <v>25</v>
      </c>
      <c r="V618" s="1" t="s">
        <v>25</v>
      </c>
      <c r="W618" s="1" t="s">
        <v>25</v>
      </c>
      <c r="X618" s="1" t="s">
        <v>25</v>
      </c>
      <c r="Y618" s="1" t="s">
        <v>2649</v>
      </c>
      <c r="Z618" s="1" t="s">
        <v>25</v>
      </c>
      <c r="AA618" s="1" t="s">
        <v>25</v>
      </c>
      <c r="AB618" s="1" t="str">
        <f>LOWER('[1]All data except MON12'!S693)</f>
        <v/>
      </c>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c r="BE618" s="11"/>
      <c r="BF618" s="11"/>
      <c r="BG618" s="11"/>
      <c r="BH618" s="11"/>
      <c r="BI618" s="11"/>
      <c r="BJ618" s="11"/>
      <c r="BK618" s="11"/>
      <c r="BL618" s="11"/>
      <c r="BM618" s="11"/>
      <c r="BN618" s="11"/>
      <c r="BO618" s="11"/>
      <c r="BP618" s="11"/>
      <c r="BQ618" s="11"/>
      <c r="BR618" s="11"/>
      <c r="BS618" s="11"/>
      <c r="BT618" s="11"/>
      <c r="BU618" s="11"/>
      <c r="BV618" s="11"/>
      <c r="BW618" s="11"/>
      <c r="BX618" s="11"/>
      <c r="BY618" s="11"/>
      <c r="BZ618" s="11"/>
      <c r="CA618" s="11"/>
      <c r="CB618" s="11"/>
      <c r="CC618" s="11"/>
      <c r="CD618" s="11"/>
      <c r="CE618" s="11"/>
      <c r="CF618" s="11"/>
      <c r="CG618" s="11"/>
      <c r="CH618" s="11"/>
      <c r="CI618" s="11"/>
      <c r="CJ618" s="11"/>
      <c r="CK618" s="11"/>
      <c r="CL618" s="11"/>
      <c r="CM618" s="11"/>
      <c r="CN618" s="11"/>
      <c r="CO618" s="11"/>
      <c r="CP618" s="11"/>
      <c r="CQ618" s="11"/>
      <c r="CR618" s="11"/>
      <c r="CS618" s="11"/>
      <c r="CT618" s="11"/>
      <c r="CU618" s="11"/>
    </row>
    <row r="619" spans="1:99" s="1" customFormat="1">
      <c r="A619" s="3" t="s">
        <v>3840</v>
      </c>
      <c r="B619" s="1" t="s">
        <v>28</v>
      </c>
      <c r="C619" s="2" t="s">
        <v>735</v>
      </c>
      <c r="D619" s="15">
        <v>41402</v>
      </c>
      <c r="E619" s="4">
        <f t="shared" si="36"/>
        <v>8</v>
      </c>
      <c r="F619" s="4">
        <f t="shared" si="37"/>
        <v>5</v>
      </c>
      <c r="G619" s="4">
        <f t="shared" si="38"/>
        <v>2013</v>
      </c>
      <c r="H619" s="58" t="s">
        <v>5857</v>
      </c>
      <c r="I619" s="11" t="s">
        <v>141</v>
      </c>
      <c r="L619" s="1" t="s">
        <v>734</v>
      </c>
      <c r="M619" s="5">
        <v>44</v>
      </c>
      <c r="N619" s="6">
        <v>0.6</v>
      </c>
      <c r="O619" s="13" t="s">
        <v>25</v>
      </c>
      <c r="P619" s="1" t="s">
        <v>25</v>
      </c>
      <c r="Q619" s="5"/>
      <c r="R619" s="23" t="str">
        <f t="shared" si="39"/>
        <v/>
      </c>
      <c r="U619" s="1" t="s">
        <v>25</v>
      </c>
      <c r="V619" s="1" t="s">
        <v>25</v>
      </c>
      <c r="W619" s="1" t="s">
        <v>25</v>
      </c>
      <c r="X619" s="1" t="s">
        <v>25</v>
      </c>
      <c r="Y619" s="1" t="s">
        <v>2649</v>
      </c>
      <c r="Z619" s="1" t="s">
        <v>25</v>
      </c>
      <c r="AA619" s="1" t="s">
        <v>25</v>
      </c>
      <c r="AB619" s="1" t="str">
        <f>LOWER('[1]All data except MON12'!S692)</f>
        <v/>
      </c>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c r="BE619" s="11"/>
      <c r="BF619" s="11"/>
      <c r="BG619" s="11"/>
      <c r="BH619" s="11"/>
      <c r="BI619" s="11"/>
      <c r="BJ619" s="11"/>
      <c r="BK619" s="11"/>
      <c r="BL619" s="11"/>
      <c r="BM619" s="11"/>
      <c r="BN619" s="11"/>
      <c r="BO619" s="11"/>
      <c r="BP619" s="11"/>
      <c r="BQ619" s="11"/>
      <c r="BR619" s="11"/>
      <c r="BS619" s="11"/>
      <c r="BT619" s="11"/>
      <c r="BU619" s="11"/>
      <c r="BV619" s="11"/>
      <c r="BW619" s="11"/>
      <c r="BX619" s="11"/>
      <c r="BY619" s="11"/>
      <c r="BZ619" s="11"/>
      <c r="CA619" s="11"/>
      <c r="CB619" s="11"/>
      <c r="CC619" s="11"/>
      <c r="CD619" s="11"/>
      <c r="CE619" s="11"/>
      <c r="CF619" s="11"/>
      <c r="CG619" s="11"/>
      <c r="CH619" s="11"/>
      <c r="CI619" s="11"/>
      <c r="CJ619" s="11"/>
      <c r="CK619" s="11"/>
      <c r="CL619" s="11"/>
      <c r="CM619" s="11"/>
      <c r="CN619" s="11"/>
      <c r="CO619" s="11"/>
      <c r="CP619" s="11"/>
      <c r="CQ619" s="11"/>
      <c r="CR619" s="11"/>
      <c r="CS619" s="11"/>
      <c r="CT619" s="11"/>
      <c r="CU619" s="11"/>
    </row>
    <row r="620" spans="1:99" s="1" customFormat="1">
      <c r="A620" s="3" t="s">
        <v>3847</v>
      </c>
      <c r="B620" s="1" t="s">
        <v>28</v>
      </c>
      <c r="C620" s="2" t="s">
        <v>735</v>
      </c>
      <c r="D620" s="15">
        <v>41402</v>
      </c>
      <c r="E620" s="4">
        <f t="shared" si="36"/>
        <v>8</v>
      </c>
      <c r="F620" s="4">
        <f t="shared" si="37"/>
        <v>5</v>
      </c>
      <c r="G620" s="4">
        <f t="shared" si="38"/>
        <v>2013</v>
      </c>
      <c r="H620" s="58" t="s">
        <v>5857</v>
      </c>
      <c r="I620" s="11" t="s">
        <v>141</v>
      </c>
      <c r="L620" s="1" t="s">
        <v>734</v>
      </c>
      <c r="M620" s="5">
        <v>41</v>
      </c>
      <c r="N620" s="6">
        <v>0.7</v>
      </c>
      <c r="O620" s="13" t="s">
        <v>25</v>
      </c>
      <c r="P620" s="1" t="s">
        <v>25</v>
      </c>
      <c r="Q620" s="5"/>
      <c r="R620" s="23" t="str">
        <f t="shared" si="39"/>
        <v/>
      </c>
      <c r="U620" s="1" t="s">
        <v>25</v>
      </c>
      <c r="V620" s="1" t="s">
        <v>25</v>
      </c>
      <c r="W620" s="1" t="s">
        <v>25</v>
      </c>
      <c r="X620" s="1" t="s">
        <v>25</v>
      </c>
      <c r="Y620" s="1" t="s">
        <v>2649</v>
      </c>
      <c r="Z620" s="1" t="s">
        <v>25</v>
      </c>
      <c r="AA620" s="1" t="s">
        <v>25</v>
      </c>
      <c r="AB620" s="1" t="str">
        <f>LOWER('[1]All data except MON12'!S697)</f>
        <v/>
      </c>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c r="BE620" s="11"/>
      <c r="BF620" s="11"/>
      <c r="BG620" s="11"/>
      <c r="BH620" s="11"/>
      <c r="BI620" s="11"/>
      <c r="BJ620" s="11"/>
      <c r="BK620" s="11"/>
      <c r="BL620" s="11"/>
      <c r="BM620" s="11"/>
      <c r="BN620" s="11"/>
      <c r="BO620" s="11"/>
      <c r="BP620" s="11"/>
      <c r="BQ620" s="11"/>
      <c r="BR620" s="11"/>
      <c r="BS620" s="11"/>
      <c r="BT620" s="11"/>
      <c r="BU620" s="11"/>
      <c r="BV620" s="11"/>
      <c r="BW620" s="11"/>
      <c r="BX620" s="11"/>
      <c r="BY620" s="11"/>
      <c r="BZ620" s="11"/>
      <c r="CA620" s="11"/>
      <c r="CB620" s="11"/>
      <c r="CC620" s="11"/>
      <c r="CD620" s="11"/>
      <c r="CE620" s="11"/>
      <c r="CF620" s="11"/>
      <c r="CG620" s="11"/>
      <c r="CH620" s="11"/>
      <c r="CI620" s="11"/>
      <c r="CJ620" s="11"/>
      <c r="CK620" s="11"/>
      <c r="CL620" s="11"/>
      <c r="CM620" s="11"/>
      <c r="CN620" s="11"/>
      <c r="CO620" s="11"/>
      <c r="CP620" s="11"/>
      <c r="CQ620" s="11"/>
      <c r="CR620" s="11"/>
      <c r="CS620" s="11"/>
      <c r="CT620" s="11"/>
      <c r="CU620" s="11"/>
    </row>
    <row r="621" spans="1:99" s="1" customFormat="1">
      <c r="A621" s="3" t="s">
        <v>3852</v>
      </c>
      <c r="B621" s="1" t="s">
        <v>28</v>
      </c>
      <c r="C621" s="2" t="s">
        <v>735</v>
      </c>
      <c r="D621" s="15">
        <v>41402</v>
      </c>
      <c r="E621" s="4">
        <f t="shared" si="36"/>
        <v>8</v>
      </c>
      <c r="F621" s="4">
        <f t="shared" si="37"/>
        <v>5</v>
      </c>
      <c r="G621" s="4">
        <f t="shared" si="38"/>
        <v>2013</v>
      </c>
      <c r="H621" s="58" t="s">
        <v>5857</v>
      </c>
      <c r="I621" s="11" t="s">
        <v>141</v>
      </c>
      <c r="L621" s="1" t="s">
        <v>734</v>
      </c>
      <c r="M621" s="5">
        <v>40</v>
      </c>
      <c r="N621" s="6">
        <v>0.9</v>
      </c>
      <c r="O621" s="13" t="s">
        <v>25</v>
      </c>
      <c r="P621" s="1" t="s">
        <v>25</v>
      </c>
      <c r="Q621" s="5"/>
      <c r="R621" s="23" t="str">
        <f t="shared" si="39"/>
        <v/>
      </c>
      <c r="U621" s="1" t="s">
        <v>25</v>
      </c>
      <c r="V621" s="1" t="s">
        <v>25</v>
      </c>
      <c r="W621" s="1" t="s">
        <v>25</v>
      </c>
      <c r="X621" s="1" t="s">
        <v>25</v>
      </c>
      <c r="Y621" s="1" t="s">
        <v>2649</v>
      </c>
      <c r="Z621" s="1" t="s">
        <v>25</v>
      </c>
      <c r="AA621" s="1" t="s">
        <v>25</v>
      </c>
      <c r="AB621" s="1" t="str">
        <f>LOWER('[1]All data except MON12'!S688)</f>
        <v/>
      </c>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c r="BE621" s="11"/>
      <c r="BF621" s="11"/>
      <c r="BG621" s="11"/>
      <c r="BH621" s="11"/>
      <c r="BI621" s="11"/>
      <c r="BJ621" s="11"/>
      <c r="BK621" s="11"/>
      <c r="BL621" s="11"/>
      <c r="BM621" s="11"/>
      <c r="BN621" s="11"/>
      <c r="BO621" s="11"/>
      <c r="BP621" s="11"/>
      <c r="BQ621" s="11"/>
      <c r="BR621" s="11"/>
      <c r="BS621" s="11"/>
      <c r="BT621" s="11"/>
      <c r="BU621" s="11"/>
      <c r="BV621" s="11"/>
      <c r="BW621" s="11"/>
      <c r="BX621" s="11"/>
      <c r="BY621" s="11"/>
      <c r="BZ621" s="11"/>
      <c r="CA621" s="11"/>
      <c r="CB621" s="11"/>
      <c r="CC621" s="11"/>
      <c r="CD621" s="11"/>
      <c r="CE621" s="11"/>
      <c r="CF621" s="11"/>
      <c r="CG621" s="11"/>
      <c r="CH621" s="11"/>
      <c r="CI621" s="11"/>
      <c r="CJ621" s="11"/>
      <c r="CK621" s="11"/>
      <c r="CL621" s="11"/>
      <c r="CM621" s="11"/>
      <c r="CN621" s="11"/>
      <c r="CO621" s="11"/>
      <c r="CP621" s="11"/>
      <c r="CQ621" s="11"/>
      <c r="CR621" s="11"/>
      <c r="CS621" s="11"/>
      <c r="CT621" s="11"/>
      <c r="CU621" s="11"/>
    </row>
    <row r="622" spans="1:99" s="1" customFormat="1">
      <c r="A622" s="3" t="s">
        <v>3857</v>
      </c>
      <c r="B622" s="1" t="s">
        <v>28</v>
      </c>
      <c r="C622" s="2" t="s">
        <v>735</v>
      </c>
      <c r="D622" s="15">
        <v>41402</v>
      </c>
      <c r="E622" s="4">
        <f t="shared" si="36"/>
        <v>8</v>
      </c>
      <c r="F622" s="4">
        <f t="shared" si="37"/>
        <v>5</v>
      </c>
      <c r="G622" s="4">
        <f t="shared" si="38"/>
        <v>2013</v>
      </c>
      <c r="H622" s="58" t="s">
        <v>5857</v>
      </c>
      <c r="I622" s="11" t="s">
        <v>141</v>
      </c>
      <c r="L622" s="1" t="s">
        <v>734</v>
      </c>
      <c r="M622" s="5">
        <v>44</v>
      </c>
      <c r="N622" s="6">
        <v>1</v>
      </c>
      <c r="O622" s="13" t="s">
        <v>25</v>
      </c>
      <c r="P622" s="1" t="s">
        <v>25</v>
      </c>
      <c r="Q622" s="5"/>
      <c r="R622" s="23" t="str">
        <f t="shared" si="39"/>
        <v/>
      </c>
      <c r="U622" s="1" t="s">
        <v>25</v>
      </c>
      <c r="V622" s="1" t="s">
        <v>25</v>
      </c>
      <c r="W622" s="1" t="s">
        <v>25</v>
      </c>
      <c r="X622" s="1" t="s">
        <v>25</v>
      </c>
      <c r="Y622" s="1" t="s">
        <v>2649</v>
      </c>
      <c r="Z622" s="1" t="s">
        <v>25</v>
      </c>
      <c r="AA622" s="1" t="s">
        <v>25</v>
      </c>
      <c r="AB622" s="1" t="str">
        <f>LOWER('[1]All data except MON12'!S690)</f>
        <v/>
      </c>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c r="BE622" s="11"/>
      <c r="BF622" s="11"/>
      <c r="BG622" s="11"/>
      <c r="BH622" s="11"/>
      <c r="BI622" s="11"/>
      <c r="BJ622" s="11"/>
      <c r="BK622" s="11"/>
      <c r="BL622" s="11"/>
      <c r="BM622" s="11"/>
      <c r="BN622" s="11"/>
      <c r="BO622" s="11"/>
      <c r="BP622" s="11"/>
      <c r="BQ622" s="11"/>
      <c r="BR622" s="11"/>
      <c r="BS622" s="11"/>
      <c r="BT622" s="11"/>
      <c r="BU622" s="11"/>
      <c r="BV622" s="11"/>
      <c r="BW622" s="11"/>
      <c r="BX622" s="11"/>
      <c r="BY622" s="11"/>
      <c r="BZ622" s="11"/>
      <c r="CA622" s="11"/>
      <c r="CB622" s="11"/>
      <c r="CC622" s="11"/>
      <c r="CD622" s="11"/>
      <c r="CE622" s="11"/>
      <c r="CF622" s="11"/>
      <c r="CG622" s="11"/>
      <c r="CH622" s="11"/>
      <c r="CI622" s="11"/>
      <c r="CJ622" s="11"/>
      <c r="CK622" s="11"/>
      <c r="CL622" s="11"/>
      <c r="CM622" s="11"/>
      <c r="CN622" s="11"/>
      <c r="CO622" s="11"/>
      <c r="CP622" s="11"/>
      <c r="CQ622" s="11"/>
      <c r="CR622" s="11"/>
      <c r="CS622" s="11"/>
      <c r="CT622" s="11"/>
      <c r="CU622" s="11"/>
    </row>
    <row r="623" spans="1:99" s="1" customFormat="1">
      <c r="A623" s="3" t="s">
        <v>3862</v>
      </c>
      <c r="B623" s="1" t="s">
        <v>28</v>
      </c>
      <c r="C623" s="2" t="s">
        <v>735</v>
      </c>
      <c r="D623" s="15">
        <v>41402</v>
      </c>
      <c r="E623" s="4">
        <f t="shared" si="36"/>
        <v>8</v>
      </c>
      <c r="F623" s="4">
        <f t="shared" si="37"/>
        <v>5</v>
      </c>
      <c r="G623" s="4">
        <f t="shared" si="38"/>
        <v>2013</v>
      </c>
      <c r="H623" s="58" t="s">
        <v>5857</v>
      </c>
      <c r="I623" s="11" t="s">
        <v>141</v>
      </c>
      <c r="L623" s="1" t="s">
        <v>24</v>
      </c>
      <c r="M623" s="5">
        <v>92</v>
      </c>
      <c r="N623" s="6">
        <v>10.6</v>
      </c>
      <c r="O623" s="13" t="s">
        <v>25</v>
      </c>
      <c r="P623" s="1" t="s">
        <v>25</v>
      </c>
      <c r="Q623" s="5"/>
      <c r="R623" s="23" t="str">
        <f t="shared" si="39"/>
        <v/>
      </c>
      <c r="U623" s="1" t="s">
        <v>25</v>
      </c>
      <c r="V623" s="1" t="s">
        <v>25</v>
      </c>
      <c r="W623" s="1" t="s">
        <v>25</v>
      </c>
      <c r="X623" s="1" t="s">
        <v>25</v>
      </c>
      <c r="Y623" s="1" t="s">
        <v>2649</v>
      </c>
      <c r="Z623" s="1" t="s">
        <v>25</v>
      </c>
      <c r="AA623" s="1" t="s">
        <v>25</v>
      </c>
      <c r="AB623" s="1" t="str">
        <f>LOWER('[1]All data except MON12'!S715)</f>
        <v/>
      </c>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c r="BE623" s="11"/>
      <c r="BF623" s="11"/>
      <c r="BG623" s="11"/>
      <c r="BH623" s="11"/>
      <c r="BI623" s="11"/>
      <c r="BJ623" s="11"/>
      <c r="BK623" s="11"/>
      <c r="BL623" s="11"/>
      <c r="BM623" s="11"/>
      <c r="BN623" s="11"/>
      <c r="BO623" s="11"/>
      <c r="BP623" s="11"/>
      <c r="BQ623" s="11"/>
      <c r="BR623" s="11"/>
      <c r="BS623" s="11"/>
      <c r="BT623" s="11"/>
      <c r="BU623" s="11"/>
      <c r="BV623" s="11"/>
      <c r="BW623" s="11"/>
      <c r="BX623" s="11"/>
      <c r="BY623" s="11"/>
      <c r="BZ623" s="11"/>
      <c r="CA623" s="11"/>
      <c r="CB623" s="11"/>
      <c r="CC623" s="11"/>
      <c r="CD623" s="11"/>
      <c r="CE623" s="11"/>
      <c r="CF623" s="11"/>
      <c r="CG623" s="11"/>
      <c r="CH623" s="11"/>
      <c r="CI623" s="11"/>
      <c r="CJ623" s="11"/>
      <c r="CK623" s="11"/>
      <c r="CL623" s="11"/>
      <c r="CM623" s="11"/>
      <c r="CN623" s="11"/>
      <c r="CO623" s="11"/>
      <c r="CP623" s="11"/>
      <c r="CQ623" s="11"/>
      <c r="CR623" s="11"/>
      <c r="CS623" s="11"/>
      <c r="CT623" s="11"/>
      <c r="CU623" s="11"/>
    </row>
    <row r="624" spans="1:99" s="1" customFormat="1">
      <c r="A624" s="3" t="s">
        <v>3865</v>
      </c>
      <c r="B624" s="1" t="s">
        <v>28</v>
      </c>
      <c r="C624" s="2" t="s">
        <v>735</v>
      </c>
      <c r="D624" s="15">
        <v>41402</v>
      </c>
      <c r="E624" s="4">
        <f t="shared" si="36"/>
        <v>8</v>
      </c>
      <c r="F624" s="4">
        <f t="shared" si="37"/>
        <v>5</v>
      </c>
      <c r="G624" s="4">
        <f t="shared" si="38"/>
        <v>2013</v>
      </c>
      <c r="H624" s="58" t="s">
        <v>5857</v>
      </c>
      <c r="I624" s="11" t="s">
        <v>141</v>
      </c>
      <c r="L624" s="1" t="s">
        <v>24</v>
      </c>
      <c r="M624" s="5">
        <v>93</v>
      </c>
      <c r="N624" s="6">
        <v>11.6</v>
      </c>
      <c r="O624" s="13" t="s">
        <v>25</v>
      </c>
      <c r="P624" s="1" t="s">
        <v>25</v>
      </c>
      <c r="Q624" s="5"/>
      <c r="R624" s="23" t="str">
        <f t="shared" si="39"/>
        <v/>
      </c>
      <c r="U624" s="1" t="s">
        <v>25</v>
      </c>
      <c r="V624" s="1" t="s">
        <v>25</v>
      </c>
      <c r="W624" s="1" t="s">
        <v>25</v>
      </c>
      <c r="X624" s="1" t="s">
        <v>25</v>
      </c>
      <c r="Y624" s="1" t="s">
        <v>2649</v>
      </c>
      <c r="Z624" s="1" t="s">
        <v>25</v>
      </c>
      <c r="AA624" s="1" t="s">
        <v>25</v>
      </c>
      <c r="AB624" s="1" t="str">
        <f>LOWER('[1]All data except MON12'!S713)</f>
        <v/>
      </c>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c r="BE624" s="11"/>
      <c r="BF624" s="11"/>
      <c r="BG624" s="11"/>
      <c r="BH624" s="11"/>
      <c r="BI624" s="11"/>
      <c r="BJ624" s="11"/>
      <c r="BK624" s="11"/>
      <c r="BL624" s="11"/>
      <c r="BM624" s="11"/>
      <c r="BN624" s="11"/>
      <c r="BO624" s="11"/>
      <c r="BP624" s="11"/>
      <c r="BQ624" s="11"/>
      <c r="BR624" s="11"/>
      <c r="BS624" s="11"/>
      <c r="BT624" s="11"/>
      <c r="BU624" s="11"/>
      <c r="BV624" s="11"/>
      <c r="BW624" s="11"/>
      <c r="BX624" s="11"/>
      <c r="BY624" s="11"/>
      <c r="BZ624" s="11"/>
      <c r="CA624" s="11"/>
      <c r="CB624" s="11"/>
      <c r="CC624" s="11"/>
      <c r="CD624" s="11"/>
      <c r="CE624" s="11"/>
      <c r="CF624" s="11"/>
      <c r="CG624" s="11"/>
      <c r="CH624" s="11"/>
      <c r="CI624" s="11"/>
      <c r="CJ624" s="11"/>
      <c r="CK624" s="11"/>
      <c r="CL624" s="11"/>
      <c r="CM624" s="11"/>
      <c r="CN624" s="11"/>
      <c r="CO624" s="11"/>
      <c r="CP624" s="11"/>
      <c r="CQ624" s="11"/>
      <c r="CR624" s="11"/>
      <c r="CS624" s="11"/>
      <c r="CT624" s="11"/>
      <c r="CU624" s="11"/>
    </row>
    <row r="625" spans="1:99" s="1" customFormat="1">
      <c r="A625" s="3" t="s">
        <v>3879</v>
      </c>
      <c r="B625" s="1" t="s">
        <v>28</v>
      </c>
      <c r="C625" s="2" t="s">
        <v>735</v>
      </c>
      <c r="D625" s="15">
        <v>41402</v>
      </c>
      <c r="E625" s="4">
        <f t="shared" si="36"/>
        <v>8</v>
      </c>
      <c r="F625" s="4">
        <f t="shared" si="37"/>
        <v>5</v>
      </c>
      <c r="G625" s="4">
        <f t="shared" si="38"/>
        <v>2013</v>
      </c>
      <c r="H625" s="58" t="s">
        <v>5857</v>
      </c>
      <c r="I625" s="11" t="s">
        <v>141</v>
      </c>
      <c r="L625" s="1" t="s">
        <v>24</v>
      </c>
      <c r="M625" s="5">
        <v>65</v>
      </c>
      <c r="N625" s="6">
        <v>4.0999999999999996</v>
      </c>
      <c r="O625" s="13" t="s">
        <v>25</v>
      </c>
      <c r="P625" s="1" t="s">
        <v>25</v>
      </c>
      <c r="Q625" s="5"/>
      <c r="R625" s="23" t="str">
        <f t="shared" si="39"/>
        <v/>
      </c>
      <c r="U625" s="1" t="s">
        <v>25</v>
      </c>
      <c r="V625" s="1" t="s">
        <v>25</v>
      </c>
      <c r="W625" s="1" t="s">
        <v>25</v>
      </c>
      <c r="X625" s="1" t="s">
        <v>25</v>
      </c>
      <c r="Y625" s="1" t="s">
        <v>2649</v>
      </c>
      <c r="Z625" s="1" t="s">
        <v>25</v>
      </c>
      <c r="AA625" s="1" t="s">
        <v>25</v>
      </c>
      <c r="AB625" s="1" t="str">
        <f>LOWER('[1]All data except MON12'!S708)</f>
        <v/>
      </c>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c r="BE625" s="11"/>
      <c r="BF625" s="11"/>
      <c r="BG625" s="11"/>
      <c r="BH625" s="11"/>
      <c r="BI625" s="11"/>
      <c r="BJ625" s="11"/>
      <c r="BK625" s="11"/>
      <c r="BL625" s="11"/>
      <c r="BM625" s="11"/>
      <c r="BN625" s="11"/>
      <c r="BO625" s="11"/>
      <c r="BP625" s="11"/>
      <c r="BQ625" s="11"/>
      <c r="BR625" s="11"/>
      <c r="BS625" s="11"/>
      <c r="BT625" s="11"/>
      <c r="BU625" s="11"/>
      <c r="BV625" s="11"/>
      <c r="BW625" s="11"/>
      <c r="BX625" s="11"/>
      <c r="BY625" s="11"/>
      <c r="BZ625" s="11"/>
      <c r="CA625" s="11"/>
      <c r="CB625" s="11"/>
      <c r="CC625" s="11"/>
      <c r="CD625" s="11"/>
      <c r="CE625" s="11"/>
      <c r="CF625" s="11"/>
      <c r="CG625" s="11"/>
      <c r="CH625" s="11"/>
      <c r="CI625" s="11"/>
      <c r="CJ625" s="11"/>
      <c r="CK625" s="11"/>
      <c r="CL625" s="11"/>
      <c r="CM625" s="11"/>
      <c r="CN625" s="11"/>
      <c r="CO625" s="11"/>
      <c r="CP625" s="11"/>
      <c r="CQ625" s="11"/>
      <c r="CR625" s="11"/>
      <c r="CS625" s="11"/>
      <c r="CT625" s="11"/>
      <c r="CU625" s="11"/>
    </row>
    <row r="626" spans="1:99" s="1" customFormat="1">
      <c r="A626" s="3" t="s">
        <v>3880</v>
      </c>
      <c r="B626" s="1" t="s">
        <v>28</v>
      </c>
      <c r="C626" s="2" t="s">
        <v>735</v>
      </c>
      <c r="D626" s="15">
        <v>41402</v>
      </c>
      <c r="E626" s="4">
        <f t="shared" si="36"/>
        <v>8</v>
      </c>
      <c r="F626" s="4">
        <f t="shared" si="37"/>
        <v>5</v>
      </c>
      <c r="G626" s="4">
        <f t="shared" si="38"/>
        <v>2013</v>
      </c>
      <c r="H626" s="58" t="s">
        <v>5857</v>
      </c>
      <c r="I626" s="11" t="s">
        <v>141</v>
      </c>
      <c r="L626" s="1" t="s">
        <v>24</v>
      </c>
      <c r="M626" s="5">
        <v>74</v>
      </c>
      <c r="N626" s="6">
        <v>4.8</v>
      </c>
      <c r="O626" s="13" t="s">
        <v>25</v>
      </c>
      <c r="P626" s="1" t="s">
        <v>25</v>
      </c>
      <c r="Q626" s="5"/>
      <c r="R626" s="23" t="str">
        <f t="shared" si="39"/>
        <v/>
      </c>
      <c r="U626" s="1" t="s">
        <v>25</v>
      </c>
      <c r="V626" s="1" t="s">
        <v>25</v>
      </c>
      <c r="W626" s="1" t="s">
        <v>25</v>
      </c>
      <c r="X626" s="1" t="s">
        <v>25</v>
      </c>
      <c r="Y626" s="1" t="s">
        <v>2649</v>
      </c>
      <c r="Z626" s="1" t="s">
        <v>25</v>
      </c>
      <c r="AA626" s="1" t="s">
        <v>25</v>
      </c>
      <c r="AB626" s="1" t="str">
        <f>LOWER('[1]All data except MON12'!S710)</f>
        <v/>
      </c>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c r="BE626" s="11"/>
      <c r="BF626" s="11"/>
      <c r="BG626" s="11"/>
      <c r="BH626" s="11"/>
      <c r="BI626" s="11"/>
      <c r="BJ626" s="11"/>
      <c r="BK626" s="11"/>
      <c r="BL626" s="11"/>
      <c r="BM626" s="11"/>
      <c r="BN626" s="11"/>
      <c r="BO626" s="11"/>
      <c r="BP626" s="11"/>
      <c r="BQ626" s="11"/>
      <c r="BR626" s="11"/>
      <c r="BS626" s="11"/>
      <c r="BT626" s="11"/>
      <c r="BU626" s="11"/>
      <c r="BV626" s="11"/>
      <c r="BW626" s="11"/>
      <c r="BX626" s="11"/>
      <c r="BY626" s="11"/>
      <c r="BZ626" s="11"/>
      <c r="CA626" s="11"/>
      <c r="CB626" s="11"/>
      <c r="CC626" s="11"/>
      <c r="CD626" s="11"/>
      <c r="CE626" s="11"/>
      <c r="CF626" s="11"/>
      <c r="CG626" s="11"/>
      <c r="CH626" s="11"/>
      <c r="CI626" s="11"/>
      <c r="CJ626" s="11"/>
      <c r="CK626" s="11"/>
      <c r="CL626" s="11"/>
      <c r="CM626" s="11"/>
      <c r="CN626" s="11"/>
      <c r="CO626" s="11"/>
      <c r="CP626" s="11"/>
      <c r="CQ626" s="11"/>
      <c r="CR626" s="11"/>
      <c r="CS626" s="11"/>
      <c r="CT626" s="11"/>
      <c r="CU626" s="11"/>
    </row>
    <row r="627" spans="1:99" s="1" customFormat="1">
      <c r="A627" s="3" t="s">
        <v>3881</v>
      </c>
      <c r="B627" s="1" t="s">
        <v>28</v>
      </c>
      <c r="C627" s="2" t="s">
        <v>735</v>
      </c>
      <c r="D627" s="15">
        <v>41402</v>
      </c>
      <c r="E627" s="4">
        <f t="shared" si="36"/>
        <v>8</v>
      </c>
      <c r="F627" s="4">
        <f t="shared" si="37"/>
        <v>5</v>
      </c>
      <c r="G627" s="4">
        <f t="shared" si="38"/>
        <v>2013</v>
      </c>
      <c r="H627" s="58" t="s">
        <v>5857</v>
      </c>
      <c r="I627" s="11" t="s">
        <v>141</v>
      </c>
      <c r="L627" s="1" t="s">
        <v>24</v>
      </c>
      <c r="M627" s="5">
        <v>73</v>
      </c>
      <c r="N627" s="6">
        <v>5.0999999999999996</v>
      </c>
      <c r="O627" s="13" t="s">
        <v>25</v>
      </c>
      <c r="P627" s="1" t="s">
        <v>25</v>
      </c>
      <c r="Q627" s="5"/>
      <c r="R627" s="23" t="str">
        <f t="shared" si="39"/>
        <v/>
      </c>
      <c r="U627" s="1" t="s">
        <v>25</v>
      </c>
      <c r="V627" s="1" t="s">
        <v>25</v>
      </c>
      <c r="W627" s="1" t="s">
        <v>25</v>
      </c>
      <c r="X627" s="1" t="s">
        <v>25</v>
      </c>
      <c r="Y627" s="1" t="s">
        <v>2649</v>
      </c>
      <c r="Z627" s="1" t="s">
        <v>25</v>
      </c>
      <c r="AA627" s="1" t="s">
        <v>25</v>
      </c>
      <c r="AB627" s="1" t="str">
        <f>LOWER('[1]All data except MON12'!S709)</f>
        <v/>
      </c>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c r="BE627" s="11"/>
      <c r="BF627" s="11"/>
      <c r="BG627" s="11"/>
      <c r="BH627" s="11"/>
      <c r="BI627" s="11"/>
      <c r="BJ627" s="11"/>
      <c r="BK627" s="11"/>
      <c r="BL627" s="11"/>
      <c r="BM627" s="11"/>
      <c r="BN627" s="11"/>
      <c r="BO627" s="11"/>
      <c r="BP627" s="11"/>
      <c r="BQ627" s="11"/>
      <c r="BR627" s="11"/>
      <c r="BS627" s="11"/>
      <c r="BT627" s="11"/>
      <c r="BU627" s="11"/>
      <c r="BV627" s="11"/>
      <c r="BW627" s="11"/>
      <c r="BX627" s="11"/>
      <c r="BY627" s="11"/>
      <c r="BZ627" s="11"/>
      <c r="CA627" s="11"/>
      <c r="CB627" s="11"/>
      <c r="CC627" s="11"/>
      <c r="CD627" s="11"/>
      <c r="CE627" s="11"/>
      <c r="CF627" s="11"/>
      <c r="CG627" s="11"/>
      <c r="CH627" s="11"/>
      <c r="CI627" s="11"/>
      <c r="CJ627" s="11"/>
      <c r="CK627" s="11"/>
      <c r="CL627" s="11"/>
      <c r="CM627" s="11"/>
      <c r="CN627" s="11"/>
      <c r="CO627" s="11"/>
      <c r="CP627" s="11"/>
      <c r="CQ627" s="11"/>
      <c r="CR627" s="11"/>
      <c r="CS627" s="11"/>
      <c r="CT627" s="11"/>
      <c r="CU627" s="11"/>
    </row>
    <row r="628" spans="1:99" s="1" customFormat="1">
      <c r="A628" s="3" t="s">
        <v>3882</v>
      </c>
      <c r="B628" s="1" t="s">
        <v>28</v>
      </c>
      <c r="C628" s="2" t="s">
        <v>735</v>
      </c>
      <c r="D628" s="15">
        <v>41402</v>
      </c>
      <c r="E628" s="4">
        <f t="shared" si="36"/>
        <v>8</v>
      </c>
      <c r="F628" s="4">
        <f t="shared" si="37"/>
        <v>5</v>
      </c>
      <c r="G628" s="4">
        <f t="shared" si="38"/>
        <v>2013</v>
      </c>
      <c r="H628" s="58" t="s">
        <v>5857</v>
      </c>
      <c r="I628" s="11" t="s">
        <v>141</v>
      </c>
      <c r="L628" s="1" t="s">
        <v>24</v>
      </c>
      <c r="M628" s="5">
        <v>75</v>
      </c>
      <c r="N628" s="6">
        <v>5.3</v>
      </c>
      <c r="O628" s="13" t="s">
        <v>25</v>
      </c>
      <c r="P628" s="1" t="s">
        <v>25</v>
      </c>
      <c r="Q628" s="5"/>
      <c r="R628" s="23" t="str">
        <f t="shared" si="39"/>
        <v/>
      </c>
      <c r="U628" s="1" t="s">
        <v>25</v>
      </c>
      <c r="V628" s="1" t="s">
        <v>25</v>
      </c>
      <c r="W628" s="1" t="s">
        <v>25</v>
      </c>
      <c r="X628" s="1" t="s">
        <v>25</v>
      </c>
      <c r="Y628" s="1" t="s">
        <v>2649</v>
      </c>
      <c r="Z628" s="1" t="s">
        <v>25</v>
      </c>
      <c r="AA628" s="1" t="s">
        <v>25</v>
      </c>
      <c r="AB628" s="1" t="str">
        <f>LOWER('[1]All data except MON12'!S707)</f>
        <v/>
      </c>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c r="BE628" s="11"/>
      <c r="BF628" s="11"/>
      <c r="BG628" s="11"/>
      <c r="BH628" s="11"/>
      <c r="BI628" s="11"/>
      <c r="BJ628" s="11"/>
      <c r="BK628" s="11"/>
      <c r="BL628" s="11"/>
      <c r="BM628" s="11"/>
      <c r="BN628" s="11"/>
      <c r="BO628" s="11"/>
      <c r="BP628" s="11"/>
      <c r="BQ628" s="11"/>
      <c r="BR628" s="11"/>
      <c r="BS628" s="11"/>
      <c r="BT628" s="11"/>
      <c r="BU628" s="11"/>
      <c r="BV628" s="11"/>
      <c r="BW628" s="11"/>
      <c r="BX628" s="11"/>
      <c r="BY628" s="11"/>
      <c r="BZ628" s="11"/>
      <c r="CA628" s="11"/>
      <c r="CB628" s="11"/>
      <c r="CC628" s="11"/>
      <c r="CD628" s="11"/>
      <c r="CE628" s="11"/>
      <c r="CF628" s="11"/>
      <c r="CG628" s="11"/>
      <c r="CH628" s="11"/>
      <c r="CI628" s="11"/>
      <c r="CJ628" s="11"/>
      <c r="CK628" s="11"/>
      <c r="CL628" s="11"/>
      <c r="CM628" s="11"/>
      <c r="CN628" s="11"/>
      <c r="CO628" s="11"/>
      <c r="CP628" s="11"/>
      <c r="CQ628" s="11"/>
      <c r="CR628" s="11"/>
      <c r="CS628" s="11"/>
      <c r="CT628" s="11"/>
      <c r="CU628" s="11"/>
    </row>
    <row r="629" spans="1:99" s="1" customFormat="1">
      <c r="A629" s="3" t="s">
        <v>3883</v>
      </c>
      <c r="B629" s="1" t="s">
        <v>28</v>
      </c>
      <c r="C629" s="2" t="s">
        <v>735</v>
      </c>
      <c r="D629" s="15">
        <v>41402</v>
      </c>
      <c r="E629" s="4">
        <f t="shared" si="36"/>
        <v>8</v>
      </c>
      <c r="F629" s="4">
        <f t="shared" si="37"/>
        <v>5</v>
      </c>
      <c r="G629" s="4">
        <f t="shared" si="38"/>
        <v>2013</v>
      </c>
      <c r="H629" s="58" t="s">
        <v>5857</v>
      </c>
      <c r="I629" s="11" t="s">
        <v>141</v>
      </c>
      <c r="L629" s="1" t="s">
        <v>24</v>
      </c>
      <c r="M629" s="5">
        <v>78</v>
      </c>
      <c r="N629" s="6">
        <v>6.1</v>
      </c>
      <c r="O629" s="13" t="s">
        <v>25</v>
      </c>
      <c r="P629" s="1" t="s">
        <v>25</v>
      </c>
      <c r="Q629" s="5"/>
      <c r="R629" s="23" t="str">
        <f t="shared" si="39"/>
        <v/>
      </c>
      <c r="U629" s="1" t="s">
        <v>25</v>
      </c>
      <c r="V629" s="1" t="s">
        <v>25</v>
      </c>
      <c r="W629" s="1" t="s">
        <v>25</v>
      </c>
      <c r="X629" s="1" t="s">
        <v>25</v>
      </c>
      <c r="Y629" s="1" t="s">
        <v>2649</v>
      </c>
      <c r="Z629" s="1" t="s">
        <v>25</v>
      </c>
      <c r="AA629" s="1" t="s">
        <v>25</v>
      </c>
      <c r="AB629" s="1" t="str">
        <f>LOWER('[1]All data except MON12'!S711)</f>
        <v/>
      </c>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c r="BE629" s="11"/>
      <c r="BF629" s="11"/>
      <c r="BG629" s="11"/>
      <c r="BH629" s="11"/>
      <c r="BI629" s="11"/>
      <c r="BJ629" s="11"/>
      <c r="BK629" s="11"/>
      <c r="BL629" s="11"/>
      <c r="BM629" s="11"/>
      <c r="BN629" s="11"/>
      <c r="BO629" s="11"/>
      <c r="BP629" s="11"/>
      <c r="BQ629" s="11"/>
      <c r="BR629" s="11"/>
      <c r="BS629" s="11"/>
      <c r="BT629" s="11"/>
      <c r="BU629" s="11"/>
      <c r="BV629" s="11"/>
      <c r="BW629" s="11"/>
      <c r="BX629" s="11"/>
      <c r="BY629" s="11"/>
      <c r="BZ629" s="11"/>
      <c r="CA629" s="11"/>
      <c r="CB629" s="11"/>
      <c r="CC629" s="11"/>
      <c r="CD629" s="11"/>
      <c r="CE629" s="11"/>
      <c r="CF629" s="11"/>
      <c r="CG629" s="11"/>
      <c r="CH629" s="11"/>
      <c r="CI629" s="11"/>
      <c r="CJ629" s="11"/>
      <c r="CK629" s="11"/>
      <c r="CL629" s="11"/>
      <c r="CM629" s="11"/>
      <c r="CN629" s="11"/>
      <c r="CO629" s="11"/>
      <c r="CP629" s="11"/>
      <c r="CQ629" s="11"/>
      <c r="CR629" s="11"/>
      <c r="CS629" s="11"/>
      <c r="CT629" s="11"/>
      <c r="CU629" s="11"/>
    </row>
    <row r="630" spans="1:99" s="1" customFormat="1">
      <c r="A630" s="3" t="s">
        <v>3884</v>
      </c>
      <c r="B630" s="1" t="s">
        <v>28</v>
      </c>
      <c r="C630" s="2" t="s">
        <v>735</v>
      </c>
      <c r="D630" s="15">
        <v>41402</v>
      </c>
      <c r="E630" s="4">
        <f t="shared" si="36"/>
        <v>8</v>
      </c>
      <c r="F630" s="4">
        <f t="shared" si="37"/>
        <v>5</v>
      </c>
      <c r="G630" s="4">
        <f t="shared" si="38"/>
        <v>2013</v>
      </c>
      <c r="H630" s="58" t="s">
        <v>5857</v>
      </c>
      <c r="I630" s="11" t="s">
        <v>141</v>
      </c>
      <c r="L630" s="1" t="s">
        <v>24</v>
      </c>
      <c r="M630" s="5">
        <v>68</v>
      </c>
      <c r="N630" s="6">
        <v>6.6</v>
      </c>
      <c r="O630" s="13" t="s">
        <v>25</v>
      </c>
      <c r="P630" s="1" t="s">
        <v>25</v>
      </c>
      <c r="Q630" s="5"/>
      <c r="R630" s="23" t="str">
        <f t="shared" si="39"/>
        <v/>
      </c>
      <c r="U630" s="1" t="s">
        <v>25</v>
      </c>
      <c r="V630" s="1" t="s">
        <v>25</v>
      </c>
      <c r="W630" s="1" t="s">
        <v>25</v>
      </c>
      <c r="X630" s="1" t="s">
        <v>25</v>
      </c>
      <c r="Y630" s="1" t="s">
        <v>2649</v>
      </c>
      <c r="Z630" s="1" t="s">
        <v>25</v>
      </c>
      <c r="AA630" s="1" t="s">
        <v>25</v>
      </c>
      <c r="AB630" s="1" t="str">
        <f>LOWER('[1]All data except MON12'!S701)</f>
        <v/>
      </c>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c r="BE630" s="11"/>
      <c r="BF630" s="11"/>
      <c r="BG630" s="11"/>
      <c r="BH630" s="11"/>
      <c r="BI630" s="11"/>
      <c r="BJ630" s="11"/>
      <c r="BK630" s="11"/>
      <c r="BL630" s="11"/>
      <c r="BM630" s="11"/>
      <c r="BN630" s="11"/>
      <c r="BO630" s="11"/>
      <c r="BP630" s="11"/>
      <c r="BQ630" s="11"/>
      <c r="BR630" s="11"/>
      <c r="BS630" s="11"/>
      <c r="BT630" s="11"/>
      <c r="BU630" s="11"/>
      <c r="BV630" s="11"/>
      <c r="BW630" s="11"/>
      <c r="BX630" s="11"/>
      <c r="BY630" s="11"/>
      <c r="BZ630" s="11"/>
      <c r="CA630" s="11"/>
      <c r="CB630" s="11"/>
      <c r="CC630" s="11"/>
      <c r="CD630" s="11"/>
      <c r="CE630" s="11"/>
      <c r="CF630" s="11"/>
      <c r="CG630" s="11"/>
      <c r="CH630" s="11"/>
      <c r="CI630" s="11"/>
      <c r="CJ630" s="11"/>
      <c r="CK630" s="11"/>
      <c r="CL630" s="11"/>
      <c r="CM630" s="11"/>
      <c r="CN630" s="11"/>
      <c r="CO630" s="11"/>
      <c r="CP630" s="11"/>
      <c r="CQ630" s="11"/>
      <c r="CR630" s="11"/>
      <c r="CS630" s="11"/>
      <c r="CT630" s="11"/>
      <c r="CU630" s="11"/>
    </row>
    <row r="631" spans="1:99" s="1" customFormat="1">
      <c r="A631" s="3" t="s">
        <v>3885</v>
      </c>
      <c r="B631" s="1" t="s">
        <v>28</v>
      </c>
      <c r="C631" s="2" t="s">
        <v>735</v>
      </c>
      <c r="D631" s="15">
        <v>41402</v>
      </c>
      <c r="E631" s="4">
        <f t="shared" si="36"/>
        <v>8</v>
      </c>
      <c r="F631" s="4">
        <f t="shared" si="37"/>
        <v>5</v>
      </c>
      <c r="G631" s="4">
        <f t="shared" si="38"/>
        <v>2013</v>
      </c>
      <c r="H631" s="58" t="s">
        <v>5857</v>
      </c>
      <c r="I631" s="11" t="s">
        <v>141</v>
      </c>
      <c r="L631" s="1" t="s">
        <v>24</v>
      </c>
      <c r="M631" s="5">
        <v>78</v>
      </c>
      <c r="N631" s="6">
        <v>6.6</v>
      </c>
      <c r="O631" s="13" t="s">
        <v>25</v>
      </c>
      <c r="P631" s="1" t="s">
        <v>25</v>
      </c>
      <c r="Q631" s="5"/>
      <c r="R631" s="23" t="str">
        <f t="shared" si="39"/>
        <v/>
      </c>
      <c r="U631" s="1" t="s">
        <v>25</v>
      </c>
      <c r="V631" s="1" t="s">
        <v>25</v>
      </c>
      <c r="W631" s="1" t="s">
        <v>25</v>
      </c>
      <c r="X631" s="1" t="s">
        <v>25</v>
      </c>
      <c r="Y631" s="1" t="s">
        <v>2649</v>
      </c>
      <c r="Z631" s="1" t="s">
        <v>25</v>
      </c>
      <c r="AA631" s="1" t="s">
        <v>25</v>
      </c>
      <c r="AB631" s="1" t="str">
        <f>LOWER('[1]All data except MON12'!S704)</f>
        <v/>
      </c>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c r="BE631" s="11"/>
      <c r="BF631" s="11"/>
      <c r="BG631" s="11"/>
      <c r="BH631" s="11"/>
      <c r="BI631" s="11"/>
      <c r="BJ631" s="11"/>
      <c r="BK631" s="11"/>
      <c r="BL631" s="11"/>
      <c r="BM631" s="11"/>
      <c r="BN631" s="11"/>
      <c r="BO631" s="11"/>
      <c r="BP631" s="11"/>
      <c r="BQ631" s="11"/>
      <c r="BR631" s="11"/>
      <c r="BS631" s="11"/>
      <c r="BT631" s="11"/>
      <c r="BU631" s="11"/>
      <c r="BV631" s="11"/>
      <c r="BW631" s="11"/>
      <c r="BX631" s="11"/>
      <c r="BY631" s="11"/>
      <c r="BZ631" s="11"/>
      <c r="CA631" s="11"/>
      <c r="CB631" s="11"/>
      <c r="CC631" s="11"/>
      <c r="CD631" s="11"/>
      <c r="CE631" s="11"/>
      <c r="CF631" s="11"/>
      <c r="CG631" s="11"/>
      <c r="CH631" s="11"/>
      <c r="CI631" s="11"/>
      <c r="CJ631" s="11"/>
      <c r="CK631" s="11"/>
      <c r="CL631" s="11"/>
      <c r="CM631" s="11"/>
      <c r="CN631" s="11"/>
      <c r="CO631" s="11"/>
      <c r="CP631" s="11"/>
      <c r="CQ631" s="11"/>
      <c r="CR631" s="11"/>
      <c r="CS631" s="11"/>
      <c r="CT631" s="11"/>
      <c r="CU631" s="11"/>
    </row>
    <row r="632" spans="1:99" s="1" customFormat="1">
      <c r="A632" s="3" t="s">
        <v>3888</v>
      </c>
      <c r="B632" s="1" t="s">
        <v>28</v>
      </c>
      <c r="C632" s="2" t="s">
        <v>735</v>
      </c>
      <c r="D632" s="15">
        <v>41402</v>
      </c>
      <c r="E632" s="4">
        <f t="shared" si="36"/>
        <v>8</v>
      </c>
      <c r="F632" s="4">
        <f t="shared" si="37"/>
        <v>5</v>
      </c>
      <c r="G632" s="4">
        <f t="shared" si="38"/>
        <v>2013</v>
      </c>
      <c r="H632" s="58" t="s">
        <v>5857</v>
      </c>
      <c r="I632" s="11" t="s">
        <v>141</v>
      </c>
      <c r="L632" s="1" t="s">
        <v>24</v>
      </c>
      <c r="M632" s="5">
        <v>81</v>
      </c>
      <c r="N632" s="6">
        <v>6.9</v>
      </c>
      <c r="O632" s="13" t="s">
        <v>25</v>
      </c>
      <c r="P632" s="1" t="s">
        <v>25</v>
      </c>
      <c r="Q632" s="5"/>
      <c r="R632" s="23" t="str">
        <f t="shared" si="39"/>
        <v/>
      </c>
      <c r="U632" s="1" t="s">
        <v>25</v>
      </c>
      <c r="V632" s="1" t="s">
        <v>25</v>
      </c>
      <c r="W632" s="1" t="s">
        <v>25</v>
      </c>
      <c r="X632" s="1" t="s">
        <v>25</v>
      </c>
      <c r="Y632" s="1" t="s">
        <v>2649</v>
      </c>
      <c r="Z632" s="1" t="s">
        <v>25</v>
      </c>
      <c r="AA632" s="1" t="s">
        <v>25</v>
      </c>
      <c r="AB632" s="1" t="str">
        <f>LOWER('[1]All data except MON12'!S712)</f>
        <v/>
      </c>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c r="BE632" s="11"/>
      <c r="BF632" s="11"/>
      <c r="BG632" s="11"/>
      <c r="BH632" s="11"/>
      <c r="BI632" s="11"/>
      <c r="BJ632" s="11"/>
      <c r="BK632" s="11"/>
      <c r="BL632" s="11"/>
      <c r="BM632" s="11"/>
      <c r="BN632" s="11"/>
      <c r="BO632" s="11"/>
      <c r="BP632" s="11"/>
      <c r="BQ632" s="11"/>
      <c r="BR632" s="11"/>
      <c r="BS632" s="11"/>
      <c r="BT632" s="11"/>
      <c r="BU632" s="11"/>
      <c r="BV632" s="11"/>
      <c r="BW632" s="11"/>
      <c r="BX632" s="11"/>
      <c r="BY632" s="11"/>
      <c r="BZ632" s="11"/>
      <c r="CA632" s="11"/>
      <c r="CB632" s="11"/>
      <c r="CC632" s="11"/>
      <c r="CD632" s="11"/>
      <c r="CE632" s="11"/>
      <c r="CF632" s="11"/>
      <c r="CG632" s="11"/>
      <c r="CH632" s="11"/>
      <c r="CI632" s="11"/>
      <c r="CJ632" s="11"/>
      <c r="CK632" s="11"/>
      <c r="CL632" s="11"/>
      <c r="CM632" s="11"/>
      <c r="CN632" s="11"/>
      <c r="CO632" s="11"/>
      <c r="CP632" s="11"/>
      <c r="CQ632" s="11"/>
      <c r="CR632" s="11"/>
      <c r="CS632" s="11"/>
      <c r="CT632" s="11"/>
      <c r="CU632" s="11"/>
    </row>
    <row r="633" spans="1:99" s="1" customFormat="1">
      <c r="A633" s="3" t="s">
        <v>3889</v>
      </c>
      <c r="B633" s="1" t="s">
        <v>28</v>
      </c>
      <c r="C633" s="2" t="s">
        <v>735</v>
      </c>
      <c r="D633" s="15">
        <v>41402</v>
      </c>
      <c r="E633" s="4">
        <f t="shared" si="36"/>
        <v>8</v>
      </c>
      <c r="F633" s="4">
        <f t="shared" si="37"/>
        <v>5</v>
      </c>
      <c r="G633" s="4">
        <f t="shared" si="38"/>
        <v>2013</v>
      </c>
      <c r="H633" s="58" t="s">
        <v>5857</v>
      </c>
      <c r="I633" s="11" t="s">
        <v>141</v>
      </c>
      <c r="L633" s="1" t="s">
        <v>24</v>
      </c>
      <c r="M633" s="5">
        <v>81</v>
      </c>
      <c r="N633" s="6">
        <v>7.4</v>
      </c>
      <c r="O633" s="13" t="s">
        <v>25</v>
      </c>
      <c r="P633" s="1" t="s">
        <v>25</v>
      </c>
      <c r="Q633" s="5"/>
      <c r="R633" s="23" t="str">
        <f t="shared" si="39"/>
        <v/>
      </c>
      <c r="U633" s="1" t="s">
        <v>25</v>
      </c>
      <c r="V633" s="1" t="s">
        <v>25</v>
      </c>
      <c r="W633" s="1" t="s">
        <v>25</v>
      </c>
      <c r="X633" s="1" t="s">
        <v>25</v>
      </c>
      <c r="Y633" s="1" t="s">
        <v>2649</v>
      </c>
      <c r="Z633" s="1" t="s">
        <v>25</v>
      </c>
      <c r="AA633" s="1" t="s">
        <v>25</v>
      </c>
      <c r="AB633" s="1" t="str">
        <f>LOWER('[1]All data except MON12'!S705)</f>
        <v/>
      </c>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c r="BE633" s="11"/>
      <c r="BF633" s="11"/>
      <c r="BG633" s="11"/>
      <c r="BH633" s="11"/>
      <c r="BI633" s="11"/>
      <c r="BJ633" s="11"/>
      <c r="BK633" s="11"/>
      <c r="BL633" s="11"/>
      <c r="BM633" s="11"/>
      <c r="BN633" s="11"/>
      <c r="BO633" s="11"/>
      <c r="BP633" s="11"/>
      <c r="BQ633" s="11"/>
      <c r="BR633" s="11"/>
      <c r="BS633" s="11"/>
      <c r="BT633" s="11"/>
      <c r="BU633" s="11"/>
      <c r="BV633" s="11"/>
      <c r="BW633" s="11"/>
      <c r="BX633" s="11"/>
      <c r="BY633" s="11"/>
      <c r="BZ633" s="11"/>
      <c r="CA633" s="11"/>
      <c r="CB633" s="11"/>
      <c r="CC633" s="11"/>
      <c r="CD633" s="11"/>
      <c r="CE633" s="11"/>
      <c r="CF633" s="11"/>
      <c r="CG633" s="11"/>
      <c r="CH633" s="11"/>
      <c r="CI633" s="11"/>
      <c r="CJ633" s="11"/>
      <c r="CK633" s="11"/>
      <c r="CL633" s="11"/>
      <c r="CM633" s="11"/>
      <c r="CN633" s="11"/>
      <c r="CO633" s="11"/>
      <c r="CP633" s="11"/>
      <c r="CQ633" s="11"/>
      <c r="CR633" s="11"/>
      <c r="CS633" s="11"/>
      <c r="CT633" s="11"/>
      <c r="CU633" s="11"/>
    </row>
    <row r="634" spans="1:99" s="1" customFormat="1">
      <c r="A634" s="3" t="s">
        <v>3890</v>
      </c>
      <c r="B634" s="1" t="s">
        <v>28</v>
      </c>
      <c r="C634" s="2" t="s">
        <v>735</v>
      </c>
      <c r="D634" s="15">
        <v>41402</v>
      </c>
      <c r="E634" s="4">
        <f t="shared" si="36"/>
        <v>8</v>
      </c>
      <c r="F634" s="4">
        <f t="shared" si="37"/>
        <v>5</v>
      </c>
      <c r="G634" s="4">
        <f t="shared" si="38"/>
        <v>2013</v>
      </c>
      <c r="H634" s="58" t="s">
        <v>5857</v>
      </c>
      <c r="I634" s="11" t="s">
        <v>141</v>
      </c>
      <c r="L634" s="1" t="s">
        <v>24</v>
      </c>
      <c r="M634" s="5">
        <v>81</v>
      </c>
      <c r="N634" s="6">
        <v>7.5</v>
      </c>
      <c r="O634" s="13" t="s">
        <v>25</v>
      </c>
      <c r="P634" s="1" t="s">
        <v>25</v>
      </c>
      <c r="Q634" s="5"/>
      <c r="R634" s="23" t="str">
        <f t="shared" si="39"/>
        <v/>
      </c>
      <c r="U634" s="1" t="s">
        <v>25</v>
      </c>
      <c r="V634" s="1" t="s">
        <v>25</v>
      </c>
      <c r="W634" s="1" t="s">
        <v>25</v>
      </c>
      <c r="X634" s="1" t="s">
        <v>25</v>
      </c>
      <c r="Y634" s="1" t="s">
        <v>2649</v>
      </c>
      <c r="Z634" s="1" t="s">
        <v>25</v>
      </c>
      <c r="AA634" s="1" t="s">
        <v>25</v>
      </c>
      <c r="AB634" s="1" t="str">
        <f>LOWER('[1]All data except MON12'!S714)</f>
        <v/>
      </c>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c r="BE634" s="11"/>
      <c r="BF634" s="11"/>
      <c r="BG634" s="11"/>
      <c r="BH634" s="11"/>
      <c r="BI634" s="11"/>
      <c r="BJ634" s="11"/>
      <c r="BK634" s="11"/>
      <c r="BL634" s="11"/>
      <c r="BM634" s="11"/>
      <c r="BN634" s="11"/>
      <c r="BO634" s="11"/>
      <c r="BP634" s="11"/>
      <c r="BQ634" s="11"/>
      <c r="BR634" s="11"/>
      <c r="BS634" s="11"/>
      <c r="BT634" s="11"/>
      <c r="BU634" s="11"/>
      <c r="BV634" s="11"/>
      <c r="BW634" s="11"/>
      <c r="BX634" s="11"/>
      <c r="BY634" s="11"/>
      <c r="BZ634" s="11"/>
      <c r="CA634" s="11"/>
      <c r="CB634" s="11"/>
      <c r="CC634" s="11"/>
      <c r="CD634" s="11"/>
      <c r="CE634" s="11"/>
      <c r="CF634" s="11"/>
      <c r="CG634" s="11"/>
      <c r="CH634" s="11"/>
      <c r="CI634" s="11"/>
      <c r="CJ634" s="11"/>
      <c r="CK634" s="11"/>
      <c r="CL634" s="11"/>
      <c r="CM634" s="11"/>
      <c r="CN634" s="11"/>
      <c r="CO634" s="11"/>
      <c r="CP634" s="11"/>
      <c r="CQ634" s="11"/>
      <c r="CR634" s="11"/>
      <c r="CS634" s="11"/>
      <c r="CT634" s="11"/>
      <c r="CU634" s="11"/>
    </row>
    <row r="635" spans="1:99" s="1" customFormat="1">
      <c r="A635" s="3" t="s">
        <v>3891</v>
      </c>
      <c r="B635" s="1" t="s">
        <v>28</v>
      </c>
      <c r="C635" s="2" t="s">
        <v>735</v>
      </c>
      <c r="D635" s="15">
        <v>41402</v>
      </c>
      <c r="E635" s="4">
        <f t="shared" si="36"/>
        <v>8</v>
      </c>
      <c r="F635" s="4">
        <f t="shared" si="37"/>
        <v>5</v>
      </c>
      <c r="G635" s="4">
        <f t="shared" si="38"/>
        <v>2013</v>
      </c>
      <c r="H635" s="58" t="s">
        <v>5857</v>
      </c>
      <c r="I635" s="11" t="s">
        <v>141</v>
      </c>
      <c r="L635" s="1" t="s">
        <v>24</v>
      </c>
      <c r="M635" s="5">
        <v>87</v>
      </c>
      <c r="N635" s="6">
        <v>8.1</v>
      </c>
      <c r="O635" s="13" t="s">
        <v>25</v>
      </c>
      <c r="P635" s="1" t="s">
        <v>25</v>
      </c>
      <c r="Q635" s="5"/>
      <c r="R635" s="23" t="str">
        <f t="shared" si="39"/>
        <v/>
      </c>
      <c r="U635" s="1" t="s">
        <v>25</v>
      </c>
      <c r="V635" s="1" t="s">
        <v>25</v>
      </c>
      <c r="W635" s="1" t="s">
        <v>25</v>
      </c>
      <c r="X635" s="1" t="s">
        <v>25</v>
      </c>
      <c r="Y635" s="1" t="s">
        <v>2649</v>
      </c>
      <c r="Z635" s="1" t="s">
        <v>25</v>
      </c>
      <c r="AA635" s="1" t="s">
        <v>25</v>
      </c>
      <c r="AB635" s="1" t="str">
        <f>LOWER('[1]All data except MON12'!S703)</f>
        <v/>
      </c>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c r="BE635" s="11"/>
      <c r="BF635" s="11"/>
      <c r="BG635" s="11"/>
      <c r="BH635" s="11"/>
      <c r="BI635" s="11"/>
      <c r="BJ635" s="11"/>
      <c r="BK635" s="11"/>
      <c r="BL635" s="11"/>
      <c r="BM635" s="11"/>
      <c r="BN635" s="11"/>
      <c r="BO635" s="11"/>
      <c r="BP635" s="11"/>
      <c r="BQ635" s="11"/>
      <c r="BR635" s="11"/>
      <c r="BS635" s="11"/>
      <c r="BT635" s="11"/>
      <c r="BU635" s="11"/>
      <c r="BV635" s="11"/>
      <c r="BW635" s="11"/>
      <c r="BX635" s="11"/>
      <c r="BY635" s="11"/>
      <c r="BZ635" s="11"/>
      <c r="CA635" s="11"/>
      <c r="CB635" s="11"/>
      <c r="CC635" s="11"/>
      <c r="CD635" s="11"/>
      <c r="CE635" s="11"/>
      <c r="CF635" s="11"/>
      <c r="CG635" s="11"/>
      <c r="CH635" s="11"/>
      <c r="CI635" s="11"/>
      <c r="CJ635" s="11"/>
      <c r="CK635" s="11"/>
      <c r="CL635" s="11"/>
      <c r="CM635" s="11"/>
      <c r="CN635" s="11"/>
      <c r="CO635" s="11"/>
      <c r="CP635" s="11"/>
      <c r="CQ635" s="11"/>
      <c r="CR635" s="11"/>
      <c r="CS635" s="11"/>
      <c r="CT635" s="11"/>
      <c r="CU635" s="11"/>
    </row>
    <row r="636" spans="1:99" s="1" customFormat="1">
      <c r="A636" s="3" t="s">
        <v>3892</v>
      </c>
      <c r="B636" s="1" t="s">
        <v>28</v>
      </c>
      <c r="C636" s="2" t="s">
        <v>735</v>
      </c>
      <c r="D636" s="15">
        <v>41402</v>
      </c>
      <c r="E636" s="4">
        <f t="shared" si="36"/>
        <v>8</v>
      </c>
      <c r="F636" s="4">
        <f t="shared" si="37"/>
        <v>5</v>
      </c>
      <c r="G636" s="4">
        <f t="shared" si="38"/>
        <v>2013</v>
      </c>
      <c r="H636" s="58" t="s">
        <v>5857</v>
      </c>
      <c r="I636" s="11" t="s">
        <v>141</v>
      </c>
      <c r="L636" s="1" t="s">
        <v>24</v>
      </c>
      <c r="M636" s="5">
        <v>84</v>
      </c>
      <c r="N636" s="6">
        <v>8.6</v>
      </c>
      <c r="O636" s="13" t="s">
        <v>25</v>
      </c>
      <c r="P636" s="1" t="s">
        <v>25</v>
      </c>
      <c r="Q636" s="5"/>
      <c r="R636" s="23" t="str">
        <f t="shared" si="39"/>
        <v/>
      </c>
      <c r="U636" s="1" t="s">
        <v>25</v>
      </c>
      <c r="V636" s="1" t="s">
        <v>25</v>
      </c>
      <c r="W636" s="1" t="s">
        <v>25</v>
      </c>
      <c r="X636" s="1" t="s">
        <v>25</v>
      </c>
      <c r="Y636" s="1" t="s">
        <v>2649</v>
      </c>
      <c r="Z636" s="1" t="s">
        <v>25</v>
      </c>
      <c r="AA636" s="1" t="s">
        <v>25</v>
      </c>
      <c r="AB636" s="1" t="str">
        <f>LOWER('[1]All data except MON12'!S706)</f>
        <v/>
      </c>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c r="BE636" s="11"/>
      <c r="BF636" s="11"/>
      <c r="BG636" s="11"/>
      <c r="BH636" s="11"/>
      <c r="BI636" s="11"/>
      <c r="BJ636" s="11"/>
      <c r="BK636" s="11"/>
      <c r="BL636" s="11"/>
      <c r="BM636" s="11"/>
      <c r="BN636" s="11"/>
      <c r="BO636" s="11"/>
      <c r="BP636" s="11"/>
      <c r="BQ636" s="11"/>
      <c r="BR636" s="11"/>
      <c r="BS636" s="11"/>
      <c r="BT636" s="11"/>
      <c r="BU636" s="11"/>
      <c r="BV636" s="11"/>
      <c r="BW636" s="11"/>
      <c r="BX636" s="11"/>
      <c r="BY636" s="11"/>
      <c r="BZ636" s="11"/>
      <c r="CA636" s="11"/>
      <c r="CB636" s="11"/>
      <c r="CC636" s="11"/>
      <c r="CD636" s="11"/>
      <c r="CE636" s="11"/>
      <c r="CF636" s="11"/>
      <c r="CG636" s="11"/>
      <c r="CH636" s="11"/>
      <c r="CI636" s="11"/>
      <c r="CJ636" s="11"/>
      <c r="CK636" s="11"/>
      <c r="CL636" s="11"/>
      <c r="CM636" s="11"/>
      <c r="CN636" s="11"/>
      <c r="CO636" s="11"/>
      <c r="CP636" s="11"/>
      <c r="CQ636" s="11"/>
      <c r="CR636" s="11"/>
      <c r="CS636" s="11"/>
      <c r="CT636" s="11"/>
      <c r="CU636" s="11"/>
    </row>
    <row r="637" spans="1:99" s="1" customFormat="1">
      <c r="A637" s="3" t="s">
        <v>3894</v>
      </c>
      <c r="B637" s="1" t="s">
        <v>28</v>
      </c>
      <c r="C637" s="2" t="s">
        <v>735</v>
      </c>
      <c r="D637" s="15">
        <v>41402</v>
      </c>
      <c r="E637" s="4">
        <f t="shared" si="36"/>
        <v>8</v>
      </c>
      <c r="F637" s="4">
        <f t="shared" si="37"/>
        <v>5</v>
      </c>
      <c r="G637" s="4">
        <f t="shared" si="38"/>
        <v>2013</v>
      </c>
      <c r="H637" s="58" t="s">
        <v>5857</v>
      </c>
      <c r="I637" s="11" t="s">
        <v>141</v>
      </c>
      <c r="L637" s="1" t="s">
        <v>24</v>
      </c>
      <c r="M637" s="5">
        <v>86</v>
      </c>
      <c r="N637" s="6">
        <v>9</v>
      </c>
      <c r="O637" s="13" t="s">
        <v>25</v>
      </c>
      <c r="P637" s="1" t="s">
        <v>25</v>
      </c>
      <c r="Q637" s="5"/>
      <c r="R637" s="23" t="str">
        <f t="shared" si="39"/>
        <v/>
      </c>
      <c r="U637" s="1" t="s">
        <v>25</v>
      </c>
      <c r="V637" s="1" t="s">
        <v>25</v>
      </c>
      <c r="W637" s="1" t="s">
        <v>25</v>
      </c>
      <c r="X637" s="1" t="s">
        <v>25</v>
      </c>
      <c r="Y637" s="1" t="s">
        <v>2649</v>
      </c>
      <c r="Z637" s="1" t="s">
        <v>25</v>
      </c>
      <c r="AA637" s="1" t="s">
        <v>25</v>
      </c>
      <c r="AB637" s="1" t="str">
        <f>LOWER('[1]All data except MON12'!S702)</f>
        <v/>
      </c>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c r="BE637" s="11"/>
      <c r="BF637" s="11"/>
      <c r="BG637" s="11"/>
      <c r="BH637" s="11"/>
      <c r="BI637" s="11"/>
      <c r="BJ637" s="11"/>
      <c r="BK637" s="11"/>
      <c r="BL637" s="11"/>
      <c r="BM637" s="11"/>
      <c r="BN637" s="11"/>
      <c r="BO637" s="11"/>
      <c r="BP637" s="11"/>
      <c r="BQ637" s="11"/>
      <c r="BR637" s="11"/>
      <c r="BS637" s="11"/>
      <c r="BT637" s="11"/>
      <c r="BU637" s="11"/>
      <c r="BV637" s="11"/>
      <c r="BW637" s="11"/>
      <c r="BX637" s="11"/>
      <c r="BY637" s="11"/>
      <c r="BZ637" s="11"/>
      <c r="CA637" s="11"/>
      <c r="CB637" s="11"/>
      <c r="CC637" s="11"/>
      <c r="CD637" s="11"/>
      <c r="CE637" s="11"/>
      <c r="CF637" s="11"/>
      <c r="CG637" s="11"/>
      <c r="CH637" s="11"/>
      <c r="CI637" s="11"/>
      <c r="CJ637" s="11"/>
      <c r="CK637" s="11"/>
      <c r="CL637" s="11"/>
      <c r="CM637" s="11"/>
      <c r="CN637" s="11"/>
      <c r="CO637" s="11"/>
      <c r="CP637" s="11"/>
      <c r="CQ637" s="11"/>
      <c r="CR637" s="11"/>
      <c r="CS637" s="11"/>
      <c r="CT637" s="11"/>
      <c r="CU637" s="11"/>
    </row>
    <row r="638" spans="1:99">
      <c r="A638" s="3" t="s">
        <v>3897</v>
      </c>
      <c r="B638" s="11" t="s">
        <v>28</v>
      </c>
      <c r="C638" s="3" t="s">
        <v>735</v>
      </c>
      <c r="D638" s="32">
        <v>41402</v>
      </c>
      <c r="E638" s="33">
        <f t="shared" si="36"/>
        <v>8</v>
      </c>
      <c r="F638" s="33">
        <f t="shared" si="37"/>
        <v>5</v>
      </c>
      <c r="G638" s="33">
        <f t="shared" si="38"/>
        <v>2013</v>
      </c>
      <c r="H638" s="58" t="s">
        <v>5857</v>
      </c>
      <c r="I638" s="11" t="s">
        <v>141</v>
      </c>
      <c r="L638" s="11" t="s">
        <v>734</v>
      </c>
      <c r="M638" s="18">
        <v>109</v>
      </c>
      <c r="N638" s="16">
        <v>15.7</v>
      </c>
      <c r="O638" s="30" t="s">
        <v>25</v>
      </c>
      <c r="P638" s="11" t="s">
        <v>25</v>
      </c>
      <c r="R638" s="23" t="str">
        <f t="shared" si="39"/>
        <v/>
      </c>
      <c r="T638" s="3" t="s">
        <v>1506</v>
      </c>
      <c r="U638" s="11" t="s">
        <v>1507</v>
      </c>
      <c r="V638" s="11" t="s">
        <v>25</v>
      </c>
      <c r="W638" s="11" t="s">
        <v>25</v>
      </c>
      <c r="X638" s="11" t="s">
        <v>25</v>
      </c>
      <c r="Y638" s="11" t="s">
        <v>2649</v>
      </c>
      <c r="Z638" s="11" t="s">
        <v>25</v>
      </c>
      <c r="AA638" s="11" t="s">
        <v>25</v>
      </c>
      <c r="AB638" s="11" t="str">
        <f>LOWER('[1]All data except MON12'!S716)</f>
        <v/>
      </c>
    </row>
    <row r="639" spans="1:99">
      <c r="A639" s="3" t="s">
        <v>3899</v>
      </c>
      <c r="B639" s="11" t="s">
        <v>28</v>
      </c>
      <c r="C639" s="3" t="s">
        <v>735</v>
      </c>
      <c r="D639" s="32">
        <v>41402</v>
      </c>
      <c r="E639" s="33">
        <f t="shared" si="36"/>
        <v>8</v>
      </c>
      <c r="F639" s="33">
        <f t="shared" si="37"/>
        <v>5</v>
      </c>
      <c r="G639" s="33">
        <f t="shared" si="38"/>
        <v>2013</v>
      </c>
      <c r="H639" s="58" t="s">
        <v>5857</v>
      </c>
      <c r="I639" s="11" t="s">
        <v>141</v>
      </c>
      <c r="L639" s="11" t="s">
        <v>734</v>
      </c>
      <c r="M639" s="18">
        <v>102</v>
      </c>
      <c r="N639" s="16">
        <v>14</v>
      </c>
      <c r="O639" s="30" t="s">
        <v>25</v>
      </c>
      <c r="P639" s="11" t="s">
        <v>25</v>
      </c>
      <c r="R639" s="23" t="str">
        <f t="shared" si="39"/>
        <v/>
      </c>
      <c r="T639" s="3" t="s">
        <v>1506</v>
      </c>
      <c r="U639" s="11" t="s">
        <v>1509</v>
      </c>
      <c r="V639" s="11" t="s">
        <v>25</v>
      </c>
      <c r="W639" s="11" t="s">
        <v>25</v>
      </c>
      <c r="X639" s="11" t="s">
        <v>25</v>
      </c>
      <c r="Y639" s="11" t="s">
        <v>2649</v>
      </c>
      <c r="Z639" s="11" t="s">
        <v>25</v>
      </c>
      <c r="AA639" s="11" t="s">
        <v>25</v>
      </c>
      <c r="AB639" s="11" t="str">
        <f>LOWER('[1]All data except MON12'!S717)</f>
        <v/>
      </c>
    </row>
    <row r="640" spans="1:99" s="1" customFormat="1">
      <c r="A640" s="3" t="s">
        <v>3819</v>
      </c>
      <c r="B640" s="1" t="s">
        <v>28</v>
      </c>
      <c r="C640" s="2" t="s">
        <v>735</v>
      </c>
      <c r="D640" s="15">
        <v>41402</v>
      </c>
      <c r="E640" s="4">
        <f t="shared" si="36"/>
        <v>8</v>
      </c>
      <c r="F640" s="4">
        <f t="shared" si="37"/>
        <v>5</v>
      </c>
      <c r="G640" s="4">
        <f t="shared" si="38"/>
        <v>2013</v>
      </c>
      <c r="H640" s="58" t="s">
        <v>5861</v>
      </c>
      <c r="I640" s="11" t="s">
        <v>3808</v>
      </c>
      <c r="L640" s="1" t="s">
        <v>733</v>
      </c>
      <c r="M640" s="5">
        <v>33</v>
      </c>
      <c r="N640" s="6">
        <v>0.2</v>
      </c>
      <c r="O640" s="13" t="s">
        <v>25</v>
      </c>
      <c r="P640" s="1" t="s">
        <v>25</v>
      </c>
      <c r="Q640" s="5"/>
      <c r="R640" s="23" t="str">
        <f t="shared" si="39"/>
        <v/>
      </c>
      <c r="U640" s="1" t="s">
        <v>25</v>
      </c>
      <c r="V640" s="1" t="s">
        <v>25</v>
      </c>
      <c r="W640" s="1" t="s">
        <v>25</v>
      </c>
      <c r="X640" s="1" t="s">
        <v>422</v>
      </c>
      <c r="Y640" s="1" t="s">
        <v>2649</v>
      </c>
      <c r="Z640" s="1" t="s">
        <v>25</v>
      </c>
      <c r="AA640" s="1" t="s">
        <v>25</v>
      </c>
      <c r="AB640" s="1" t="str">
        <f>LOWER('[1]All data except MON12'!S161)</f>
        <v/>
      </c>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c r="BE640" s="11"/>
      <c r="BF640" s="11"/>
      <c r="BG640" s="11"/>
      <c r="BH640" s="11"/>
      <c r="BI640" s="11"/>
      <c r="BJ640" s="11"/>
      <c r="BK640" s="11"/>
      <c r="BL640" s="11"/>
      <c r="BM640" s="11"/>
      <c r="BN640" s="11"/>
      <c r="BO640" s="11"/>
      <c r="BP640" s="11"/>
      <c r="BQ640" s="11"/>
      <c r="BR640" s="11"/>
      <c r="BS640" s="11"/>
      <c r="BT640" s="11"/>
      <c r="BU640" s="11"/>
      <c r="BV640" s="11"/>
      <c r="BW640" s="11"/>
      <c r="BX640" s="11"/>
      <c r="BY640" s="11"/>
      <c r="BZ640" s="11"/>
      <c r="CA640" s="11"/>
      <c r="CB640" s="11"/>
      <c r="CC640" s="11"/>
      <c r="CD640" s="11"/>
      <c r="CE640" s="11"/>
      <c r="CF640" s="11"/>
      <c r="CG640" s="11"/>
      <c r="CH640" s="11"/>
      <c r="CI640" s="11"/>
      <c r="CJ640" s="11"/>
      <c r="CK640" s="11"/>
      <c r="CL640" s="11"/>
      <c r="CM640" s="11"/>
      <c r="CN640" s="11"/>
      <c r="CO640" s="11"/>
      <c r="CP640" s="11"/>
      <c r="CQ640" s="11"/>
      <c r="CR640" s="11"/>
      <c r="CS640" s="11"/>
      <c r="CT640" s="11"/>
      <c r="CU640" s="11"/>
    </row>
    <row r="641" spans="1:99" s="1" customFormat="1">
      <c r="A641" s="3" t="s">
        <v>3820</v>
      </c>
      <c r="B641" s="1" t="s">
        <v>28</v>
      </c>
      <c r="C641" s="2" t="s">
        <v>735</v>
      </c>
      <c r="D641" s="15">
        <v>41402</v>
      </c>
      <c r="E641" s="4">
        <f t="shared" si="36"/>
        <v>8</v>
      </c>
      <c r="F641" s="4">
        <f t="shared" si="37"/>
        <v>5</v>
      </c>
      <c r="G641" s="4">
        <f t="shared" si="38"/>
        <v>2013</v>
      </c>
      <c r="H641" s="58" t="s">
        <v>5861</v>
      </c>
      <c r="I641" s="11" t="s">
        <v>3808</v>
      </c>
      <c r="L641" s="1" t="s">
        <v>734</v>
      </c>
      <c r="M641" s="5">
        <v>33</v>
      </c>
      <c r="N641" s="6">
        <v>0.3</v>
      </c>
      <c r="O641" s="13" t="s">
        <v>25</v>
      </c>
      <c r="P641" s="1" t="s">
        <v>25</v>
      </c>
      <c r="Q641" s="5"/>
      <c r="R641" s="23" t="str">
        <f t="shared" si="39"/>
        <v/>
      </c>
      <c r="U641" s="1" t="s">
        <v>25</v>
      </c>
      <c r="V641" s="1" t="s">
        <v>25</v>
      </c>
      <c r="W641" s="1" t="s">
        <v>25</v>
      </c>
      <c r="X641" s="1" t="s">
        <v>422</v>
      </c>
      <c r="Y641" s="1" t="s">
        <v>2649</v>
      </c>
      <c r="Z641" s="1" t="s">
        <v>25</v>
      </c>
      <c r="AA641" s="1" t="s">
        <v>25</v>
      </c>
      <c r="AB641" s="1" t="str">
        <f>LOWER('[1]All data except MON12'!S155)</f>
        <v/>
      </c>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c r="BE641" s="11"/>
      <c r="BF641" s="11"/>
      <c r="BG641" s="11"/>
      <c r="BH641" s="11"/>
      <c r="BI641" s="11"/>
      <c r="BJ641" s="11"/>
      <c r="BK641" s="11"/>
      <c r="BL641" s="11"/>
      <c r="BM641" s="11"/>
      <c r="BN641" s="11"/>
      <c r="BO641" s="11"/>
      <c r="BP641" s="11"/>
      <c r="BQ641" s="11"/>
      <c r="BR641" s="11"/>
      <c r="BS641" s="11"/>
      <c r="BT641" s="11"/>
      <c r="BU641" s="11"/>
      <c r="BV641" s="11"/>
      <c r="BW641" s="11"/>
      <c r="BX641" s="11"/>
      <c r="BY641" s="11"/>
      <c r="BZ641" s="11"/>
      <c r="CA641" s="11"/>
      <c r="CB641" s="11"/>
      <c r="CC641" s="11"/>
      <c r="CD641" s="11"/>
      <c r="CE641" s="11"/>
      <c r="CF641" s="11"/>
      <c r="CG641" s="11"/>
      <c r="CH641" s="11"/>
      <c r="CI641" s="11"/>
      <c r="CJ641" s="11"/>
      <c r="CK641" s="11"/>
      <c r="CL641" s="11"/>
      <c r="CM641" s="11"/>
      <c r="CN641" s="11"/>
      <c r="CO641" s="11"/>
      <c r="CP641" s="11"/>
      <c r="CQ641" s="11"/>
      <c r="CR641" s="11"/>
      <c r="CS641" s="11"/>
      <c r="CT641" s="11"/>
      <c r="CU641" s="11"/>
    </row>
    <row r="642" spans="1:99" s="1" customFormat="1">
      <c r="A642" s="3" t="s">
        <v>3821</v>
      </c>
      <c r="B642" s="1" t="s">
        <v>28</v>
      </c>
      <c r="C642" s="2" t="s">
        <v>735</v>
      </c>
      <c r="D642" s="15">
        <v>41402</v>
      </c>
      <c r="E642" s="4">
        <f t="shared" ref="E642:E705" si="40">DAY(D642)</f>
        <v>8</v>
      </c>
      <c r="F642" s="4">
        <f t="shared" ref="F642:F705" si="41">MONTH(D642)</f>
        <v>5</v>
      </c>
      <c r="G642" s="4">
        <f t="shared" ref="G642:G705" si="42">YEAR(D642)</f>
        <v>2013</v>
      </c>
      <c r="H642" s="58" t="s">
        <v>5861</v>
      </c>
      <c r="I642" s="11" t="s">
        <v>3808</v>
      </c>
      <c r="L642" s="1" t="s">
        <v>733</v>
      </c>
      <c r="M642" s="5">
        <v>33</v>
      </c>
      <c r="N642" s="6">
        <v>0.3</v>
      </c>
      <c r="O642" s="13" t="s">
        <v>25</v>
      </c>
      <c r="P642" s="1" t="s">
        <v>25</v>
      </c>
      <c r="Q642" s="5"/>
      <c r="R642" s="23" t="str">
        <f t="shared" ref="R642:R705" si="43">RIGHT(Q642,8)</f>
        <v/>
      </c>
      <c r="U642" s="1" t="s">
        <v>25</v>
      </c>
      <c r="V642" s="1" t="s">
        <v>25</v>
      </c>
      <c r="W642" s="1" t="s">
        <v>25</v>
      </c>
      <c r="X642" s="1" t="s">
        <v>422</v>
      </c>
      <c r="Y642" s="1" t="s">
        <v>2649</v>
      </c>
      <c r="Z642" s="1" t="s">
        <v>25</v>
      </c>
      <c r="AA642" s="1" t="s">
        <v>25</v>
      </c>
      <c r="AB642" s="1" t="str">
        <f>LOWER('[1]All data except MON12'!S156)</f>
        <v/>
      </c>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c r="BE642" s="11"/>
      <c r="BF642" s="11"/>
      <c r="BG642" s="11"/>
      <c r="BH642" s="11"/>
      <c r="BI642" s="11"/>
      <c r="BJ642" s="11"/>
      <c r="BK642" s="11"/>
      <c r="BL642" s="11"/>
      <c r="BM642" s="11"/>
      <c r="BN642" s="11"/>
      <c r="BO642" s="11"/>
      <c r="BP642" s="11"/>
      <c r="BQ642" s="11"/>
      <c r="BR642" s="11"/>
      <c r="BS642" s="11"/>
      <c r="BT642" s="11"/>
      <c r="BU642" s="11"/>
      <c r="BV642" s="11"/>
      <c r="BW642" s="11"/>
      <c r="BX642" s="11"/>
      <c r="BY642" s="11"/>
      <c r="BZ642" s="11"/>
      <c r="CA642" s="11"/>
      <c r="CB642" s="11"/>
      <c r="CC642" s="11"/>
      <c r="CD642" s="11"/>
      <c r="CE642" s="11"/>
      <c r="CF642" s="11"/>
      <c r="CG642" s="11"/>
      <c r="CH642" s="11"/>
      <c r="CI642" s="11"/>
      <c r="CJ642" s="11"/>
      <c r="CK642" s="11"/>
      <c r="CL642" s="11"/>
      <c r="CM642" s="11"/>
      <c r="CN642" s="11"/>
      <c r="CO642" s="11"/>
      <c r="CP642" s="11"/>
      <c r="CQ642" s="11"/>
      <c r="CR642" s="11"/>
      <c r="CS642" s="11"/>
      <c r="CT642" s="11"/>
      <c r="CU642" s="11"/>
    </row>
    <row r="643" spans="1:99" s="1" customFormat="1">
      <c r="A643" s="3" t="s">
        <v>3822</v>
      </c>
      <c r="B643" s="1" t="s">
        <v>28</v>
      </c>
      <c r="C643" s="2" t="s">
        <v>735</v>
      </c>
      <c r="D643" s="15">
        <v>41402</v>
      </c>
      <c r="E643" s="4">
        <f t="shared" si="40"/>
        <v>8</v>
      </c>
      <c r="F643" s="4">
        <f t="shared" si="41"/>
        <v>5</v>
      </c>
      <c r="G643" s="4">
        <f t="shared" si="42"/>
        <v>2013</v>
      </c>
      <c r="H643" s="58" t="s">
        <v>5861</v>
      </c>
      <c r="I643" s="11" t="s">
        <v>3808</v>
      </c>
      <c r="L643" s="1" t="s">
        <v>733</v>
      </c>
      <c r="M643" s="5">
        <v>35</v>
      </c>
      <c r="N643" s="6">
        <v>0.3</v>
      </c>
      <c r="O643" s="13" t="s">
        <v>25</v>
      </c>
      <c r="P643" s="1" t="s">
        <v>25</v>
      </c>
      <c r="Q643" s="5"/>
      <c r="R643" s="23" t="str">
        <f t="shared" si="43"/>
        <v/>
      </c>
      <c r="U643" s="1" t="s">
        <v>25</v>
      </c>
      <c r="V643" s="1" t="s">
        <v>25</v>
      </c>
      <c r="W643" s="1" t="s">
        <v>25</v>
      </c>
      <c r="X643" s="1" t="s">
        <v>422</v>
      </c>
      <c r="Y643" s="1" t="s">
        <v>2649</v>
      </c>
      <c r="Z643" s="1" t="s">
        <v>25</v>
      </c>
      <c r="AA643" s="1" t="s">
        <v>25</v>
      </c>
      <c r="AB643" s="1" t="str">
        <f>LOWER('[1]All data except MON12'!S160)</f>
        <v/>
      </c>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c r="BE643" s="11"/>
      <c r="BF643" s="11"/>
      <c r="BG643" s="11"/>
      <c r="BH643" s="11"/>
      <c r="BI643" s="11"/>
      <c r="BJ643" s="11"/>
      <c r="BK643" s="11"/>
      <c r="BL643" s="11"/>
      <c r="BM643" s="11"/>
      <c r="BN643" s="11"/>
      <c r="BO643" s="11"/>
      <c r="BP643" s="11"/>
      <c r="BQ643" s="11"/>
      <c r="BR643" s="11"/>
      <c r="BS643" s="11"/>
      <c r="BT643" s="11"/>
      <c r="BU643" s="11"/>
      <c r="BV643" s="11"/>
      <c r="BW643" s="11"/>
      <c r="BX643" s="11"/>
      <c r="BY643" s="11"/>
      <c r="BZ643" s="11"/>
      <c r="CA643" s="11"/>
      <c r="CB643" s="11"/>
      <c r="CC643" s="11"/>
      <c r="CD643" s="11"/>
      <c r="CE643" s="11"/>
      <c r="CF643" s="11"/>
      <c r="CG643" s="11"/>
      <c r="CH643" s="11"/>
      <c r="CI643" s="11"/>
      <c r="CJ643" s="11"/>
      <c r="CK643" s="11"/>
      <c r="CL643" s="11"/>
      <c r="CM643" s="11"/>
      <c r="CN643" s="11"/>
      <c r="CO643" s="11"/>
      <c r="CP643" s="11"/>
      <c r="CQ643" s="11"/>
      <c r="CR643" s="11"/>
      <c r="CS643" s="11"/>
      <c r="CT643" s="11"/>
      <c r="CU643" s="11"/>
    </row>
    <row r="644" spans="1:99" s="1" customFormat="1">
      <c r="A644" s="3" t="s">
        <v>3823</v>
      </c>
      <c r="B644" s="1" t="s">
        <v>28</v>
      </c>
      <c r="C644" s="2" t="s">
        <v>735</v>
      </c>
      <c r="D644" s="15">
        <v>41402</v>
      </c>
      <c r="E644" s="4">
        <f t="shared" si="40"/>
        <v>8</v>
      </c>
      <c r="F644" s="4">
        <f t="shared" si="41"/>
        <v>5</v>
      </c>
      <c r="G644" s="4">
        <f t="shared" si="42"/>
        <v>2013</v>
      </c>
      <c r="H644" s="58" t="s">
        <v>5861</v>
      </c>
      <c r="I644" s="11" t="s">
        <v>3808</v>
      </c>
      <c r="L644" s="1" t="s">
        <v>733</v>
      </c>
      <c r="M644" s="5">
        <v>35</v>
      </c>
      <c r="N644" s="6">
        <v>0.3</v>
      </c>
      <c r="O644" s="13" t="s">
        <v>25</v>
      </c>
      <c r="P644" s="1" t="s">
        <v>25</v>
      </c>
      <c r="Q644" s="5"/>
      <c r="R644" s="23" t="str">
        <f t="shared" si="43"/>
        <v/>
      </c>
      <c r="U644" s="1" t="s">
        <v>25</v>
      </c>
      <c r="V644" s="1" t="s">
        <v>25</v>
      </c>
      <c r="W644" s="1" t="s">
        <v>25</v>
      </c>
      <c r="X644" s="1" t="s">
        <v>422</v>
      </c>
      <c r="Y644" s="1" t="s">
        <v>2649</v>
      </c>
      <c r="Z644" s="1" t="s">
        <v>25</v>
      </c>
      <c r="AA644" s="1" t="s">
        <v>25</v>
      </c>
      <c r="AB644" s="1" t="str">
        <f>LOWER('[1]All data except MON12'!S162)</f>
        <v/>
      </c>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c r="BE644" s="11"/>
      <c r="BF644" s="11"/>
      <c r="BG644" s="11"/>
      <c r="BH644" s="11"/>
      <c r="BI644" s="11"/>
      <c r="BJ644" s="11"/>
      <c r="BK644" s="11"/>
      <c r="BL644" s="11"/>
      <c r="BM644" s="11"/>
      <c r="BN644" s="11"/>
      <c r="BO644" s="11"/>
      <c r="BP644" s="11"/>
      <c r="BQ644" s="11"/>
      <c r="BR644" s="11"/>
      <c r="BS644" s="11"/>
      <c r="BT644" s="11"/>
      <c r="BU644" s="11"/>
      <c r="BV644" s="11"/>
      <c r="BW644" s="11"/>
      <c r="BX644" s="11"/>
      <c r="BY644" s="11"/>
      <c r="BZ644" s="11"/>
      <c r="CA644" s="11"/>
      <c r="CB644" s="11"/>
      <c r="CC644" s="11"/>
      <c r="CD644" s="11"/>
      <c r="CE644" s="11"/>
      <c r="CF644" s="11"/>
      <c r="CG644" s="11"/>
      <c r="CH644" s="11"/>
      <c r="CI644" s="11"/>
      <c r="CJ644" s="11"/>
      <c r="CK644" s="11"/>
      <c r="CL644" s="11"/>
      <c r="CM644" s="11"/>
      <c r="CN644" s="11"/>
      <c r="CO644" s="11"/>
      <c r="CP644" s="11"/>
      <c r="CQ644" s="11"/>
      <c r="CR644" s="11"/>
      <c r="CS644" s="11"/>
      <c r="CT644" s="11"/>
      <c r="CU644" s="11"/>
    </row>
    <row r="645" spans="1:99" s="1" customFormat="1">
      <c r="A645" s="3" t="s">
        <v>3831</v>
      </c>
      <c r="B645" s="1" t="s">
        <v>28</v>
      </c>
      <c r="C645" s="2" t="s">
        <v>735</v>
      </c>
      <c r="D645" s="15">
        <v>41402</v>
      </c>
      <c r="E645" s="4">
        <f t="shared" si="40"/>
        <v>8</v>
      </c>
      <c r="F645" s="4">
        <f t="shared" si="41"/>
        <v>5</v>
      </c>
      <c r="G645" s="4">
        <f t="shared" si="42"/>
        <v>2013</v>
      </c>
      <c r="H645" s="58" t="s">
        <v>5861</v>
      </c>
      <c r="I645" s="11" t="s">
        <v>3808</v>
      </c>
      <c r="L645" s="1" t="s">
        <v>733</v>
      </c>
      <c r="M645" s="5">
        <v>36</v>
      </c>
      <c r="N645" s="6">
        <v>0.4</v>
      </c>
      <c r="O645" s="13" t="s">
        <v>25</v>
      </c>
      <c r="P645" s="1" t="s">
        <v>25</v>
      </c>
      <c r="Q645" s="5"/>
      <c r="R645" s="23" t="str">
        <f t="shared" si="43"/>
        <v/>
      </c>
      <c r="U645" s="1" t="s">
        <v>25</v>
      </c>
      <c r="V645" s="1" t="s">
        <v>25</v>
      </c>
      <c r="W645" s="1" t="s">
        <v>25</v>
      </c>
      <c r="X645" s="1" t="s">
        <v>422</v>
      </c>
      <c r="Y645" s="1" t="s">
        <v>2649</v>
      </c>
      <c r="Z645" s="1" t="s">
        <v>25</v>
      </c>
      <c r="AA645" s="1" t="s">
        <v>25</v>
      </c>
      <c r="AB645" s="1" t="str">
        <f>LOWER('[1]All data except MON12'!S142)</f>
        <v/>
      </c>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c r="BE645" s="11"/>
      <c r="BF645" s="11"/>
      <c r="BG645" s="11"/>
      <c r="BH645" s="11"/>
      <c r="BI645" s="11"/>
      <c r="BJ645" s="11"/>
      <c r="BK645" s="11"/>
      <c r="BL645" s="11"/>
      <c r="BM645" s="11"/>
      <c r="BN645" s="11"/>
      <c r="BO645" s="11"/>
      <c r="BP645" s="11"/>
      <c r="BQ645" s="11"/>
      <c r="BR645" s="11"/>
      <c r="BS645" s="11"/>
      <c r="BT645" s="11"/>
      <c r="BU645" s="11"/>
      <c r="BV645" s="11"/>
      <c r="BW645" s="11"/>
      <c r="BX645" s="11"/>
      <c r="BY645" s="11"/>
      <c r="BZ645" s="11"/>
      <c r="CA645" s="11"/>
      <c r="CB645" s="11"/>
      <c r="CC645" s="11"/>
      <c r="CD645" s="11"/>
      <c r="CE645" s="11"/>
      <c r="CF645" s="11"/>
      <c r="CG645" s="11"/>
      <c r="CH645" s="11"/>
      <c r="CI645" s="11"/>
      <c r="CJ645" s="11"/>
      <c r="CK645" s="11"/>
      <c r="CL645" s="11"/>
      <c r="CM645" s="11"/>
      <c r="CN645" s="11"/>
      <c r="CO645" s="11"/>
      <c r="CP645" s="11"/>
      <c r="CQ645" s="11"/>
      <c r="CR645" s="11"/>
      <c r="CS645" s="11"/>
      <c r="CT645" s="11"/>
      <c r="CU645" s="11"/>
    </row>
    <row r="646" spans="1:99" s="1" customFormat="1">
      <c r="A646" s="3" t="s">
        <v>3832</v>
      </c>
      <c r="B646" s="1" t="s">
        <v>28</v>
      </c>
      <c r="C646" s="2" t="s">
        <v>735</v>
      </c>
      <c r="D646" s="15">
        <v>41402</v>
      </c>
      <c r="E646" s="4">
        <f t="shared" si="40"/>
        <v>8</v>
      </c>
      <c r="F646" s="4">
        <f t="shared" si="41"/>
        <v>5</v>
      </c>
      <c r="G646" s="4">
        <f t="shared" si="42"/>
        <v>2013</v>
      </c>
      <c r="H646" s="58" t="s">
        <v>5861</v>
      </c>
      <c r="I646" s="11" t="s">
        <v>3808</v>
      </c>
      <c r="L646" s="1" t="s">
        <v>733</v>
      </c>
      <c r="M646" s="5">
        <v>38</v>
      </c>
      <c r="N646" s="6">
        <v>0.4</v>
      </c>
      <c r="O646" s="13" t="s">
        <v>25</v>
      </c>
      <c r="P646" s="1" t="s">
        <v>25</v>
      </c>
      <c r="Q646" s="5"/>
      <c r="R646" s="23" t="str">
        <f t="shared" si="43"/>
        <v/>
      </c>
      <c r="U646" s="1" t="s">
        <v>25</v>
      </c>
      <c r="V646" s="1" t="s">
        <v>25</v>
      </c>
      <c r="W646" s="1" t="s">
        <v>25</v>
      </c>
      <c r="X646" s="1" t="s">
        <v>422</v>
      </c>
      <c r="Y646" s="1" t="s">
        <v>2649</v>
      </c>
      <c r="Z646" s="1" t="s">
        <v>25</v>
      </c>
      <c r="AA646" s="1" t="s">
        <v>25</v>
      </c>
      <c r="AB646" s="1" t="str">
        <f>LOWER('[1]All data except MON12'!S147)</f>
        <v/>
      </c>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1"/>
      <c r="CJ646" s="11"/>
      <c r="CK646" s="11"/>
      <c r="CL646" s="11"/>
      <c r="CM646" s="11"/>
      <c r="CN646" s="11"/>
      <c r="CO646" s="11"/>
      <c r="CP646" s="11"/>
      <c r="CQ646" s="11"/>
      <c r="CR646" s="11"/>
      <c r="CS646" s="11"/>
      <c r="CT646" s="11"/>
      <c r="CU646" s="11"/>
    </row>
    <row r="647" spans="1:99" s="1" customFormat="1">
      <c r="A647" s="3" t="s">
        <v>3833</v>
      </c>
      <c r="B647" s="1" t="s">
        <v>28</v>
      </c>
      <c r="C647" s="2" t="s">
        <v>735</v>
      </c>
      <c r="D647" s="15">
        <v>41402</v>
      </c>
      <c r="E647" s="4">
        <f t="shared" si="40"/>
        <v>8</v>
      </c>
      <c r="F647" s="4">
        <f t="shared" si="41"/>
        <v>5</v>
      </c>
      <c r="G647" s="4">
        <f t="shared" si="42"/>
        <v>2013</v>
      </c>
      <c r="H647" s="58" t="s">
        <v>5861</v>
      </c>
      <c r="I647" s="11" t="s">
        <v>3808</v>
      </c>
      <c r="L647" s="1" t="s">
        <v>733</v>
      </c>
      <c r="M647" s="5">
        <v>37</v>
      </c>
      <c r="N647" s="6">
        <v>0.4</v>
      </c>
      <c r="O647" s="13" t="s">
        <v>25</v>
      </c>
      <c r="P647" s="1" t="s">
        <v>25</v>
      </c>
      <c r="Q647" s="5"/>
      <c r="R647" s="23" t="str">
        <f t="shared" si="43"/>
        <v/>
      </c>
      <c r="U647" s="1" t="s">
        <v>25</v>
      </c>
      <c r="V647" s="1" t="s">
        <v>25</v>
      </c>
      <c r="W647" s="1" t="s">
        <v>25</v>
      </c>
      <c r="X647" s="1" t="s">
        <v>422</v>
      </c>
      <c r="Y647" s="1" t="s">
        <v>2649</v>
      </c>
      <c r="Z647" s="1" t="s">
        <v>25</v>
      </c>
      <c r="AA647" s="1" t="s">
        <v>25</v>
      </c>
      <c r="AB647" s="1" t="str">
        <f>LOWER('[1]All data except MON12'!S150)</f>
        <v/>
      </c>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c r="BE647" s="11"/>
      <c r="BF647" s="11"/>
      <c r="BG647" s="11"/>
      <c r="BH647" s="11"/>
      <c r="BI647" s="11"/>
      <c r="BJ647" s="11"/>
      <c r="BK647" s="11"/>
      <c r="BL647" s="11"/>
      <c r="BM647" s="11"/>
      <c r="BN647" s="11"/>
      <c r="BO647" s="11"/>
      <c r="BP647" s="11"/>
      <c r="BQ647" s="11"/>
      <c r="BR647" s="11"/>
      <c r="BS647" s="11"/>
      <c r="BT647" s="11"/>
      <c r="BU647" s="11"/>
      <c r="BV647" s="11"/>
      <c r="BW647" s="11"/>
      <c r="BX647" s="11"/>
      <c r="BY647" s="11"/>
      <c r="BZ647" s="11"/>
      <c r="CA647" s="11"/>
      <c r="CB647" s="11"/>
      <c r="CC647" s="11"/>
      <c r="CD647" s="11"/>
      <c r="CE647" s="11"/>
      <c r="CF647" s="11"/>
      <c r="CG647" s="11"/>
      <c r="CH647" s="11"/>
      <c r="CI647" s="11"/>
      <c r="CJ647" s="11"/>
      <c r="CK647" s="11"/>
      <c r="CL647" s="11"/>
      <c r="CM647" s="11"/>
      <c r="CN647" s="11"/>
      <c r="CO647" s="11"/>
      <c r="CP647" s="11"/>
      <c r="CQ647" s="11"/>
      <c r="CR647" s="11"/>
      <c r="CS647" s="11"/>
      <c r="CT647" s="11"/>
      <c r="CU647" s="11"/>
    </row>
    <row r="648" spans="1:99" s="1" customFormat="1">
      <c r="A648" s="3" t="s">
        <v>3835</v>
      </c>
      <c r="B648" s="1" t="s">
        <v>28</v>
      </c>
      <c r="C648" s="2" t="s">
        <v>735</v>
      </c>
      <c r="D648" s="15">
        <v>41402</v>
      </c>
      <c r="E648" s="4">
        <f t="shared" si="40"/>
        <v>8</v>
      </c>
      <c r="F648" s="4">
        <f t="shared" si="41"/>
        <v>5</v>
      </c>
      <c r="G648" s="4">
        <f t="shared" si="42"/>
        <v>2013</v>
      </c>
      <c r="H648" s="58" t="s">
        <v>5861</v>
      </c>
      <c r="I648" s="11" t="s">
        <v>3808</v>
      </c>
      <c r="L648" s="1" t="s">
        <v>733</v>
      </c>
      <c r="M648" s="5">
        <v>38</v>
      </c>
      <c r="N648" s="6">
        <v>0.5</v>
      </c>
      <c r="O648" s="13" t="s">
        <v>25</v>
      </c>
      <c r="P648" s="1" t="s">
        <v>25</v>
      </c>
      <c r="Q648" s="5"/>
      <c r="R648" s="23" t="str">
        <f t="shared" si="43"/>
        <v/>
      </c>
      <c r="U648" s="1" t="s">
        <v>25</v>
      </c>
      <c r="V648" s="1" t="s">
        <v>25</v>
      </c>
      <c r="W648" s="1" t="s">
        <v>25</v>
      </c>
      <c r="X648" s="1" t="s">
        <v>422</v>
      </c>
      <c r="Y648" s="1" t="s">
        <v>2649</v>
      </c>
      <c r="Z648" s="1" t="s">
        <v>25</v>
      </c>
      <c r="AA648" s="1" t="s">
        <v>25</v>
      </c>
      <c r="AB648" s="1" t="str">
        <f>LOWER('[1]All data except MON12'!S151)</f>
        <v/>
      </c>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11"/>
      <c r="BH648" s="11"/>
      <c r="BI648" s="11"/>
      <c r="BJ648" s="11"/>
      <c r="BK648" s="11"/>
      <c r="BL648" s="11"/>
      <c r="BM648" s="11"/>
      <c r="BN648" s="11"/>
      <c r="BO648" s="11"/>
      <c r="BP648" s="11"/>
      <c r="BQ648" s="11"/>
      <c r="BR648" s="11"/>
      <c r="BS648" s="11"/>
      <c r="BT648" s="11"/>
      <c r="BU648" s="11"/>
      <c r="BV648" s="11"/>
      <c r="BW648" s="11"/>
      <c r="BX648" s="11"/>
      <c r="BY648" s="11"/>
      <c r="BZ648" s="11"/>
      <c r="CA648" s="11"/>
      <c r="CB648" s="11"/>
      <c r="CC648" s="11"/>
      <c r="CD648" s="11"/>
      <c r="CE648" s="11"/>
      <c r="CF648" s="11"/>
      <c r="CG648" s="11"/>
      <c r="CH648" s="11"/>
      <c r="CI648" s="11"/>
      <c r="CJ648" s="11"/>
      <c r="CK648" s="11"/>
      <c r="CL648" s="11"/>
      <c r="CM648" s="11"/>
      <c r="CN648" s="11"/>
      <c r="CO648" s="11"/>
      <c r="CP648" s="11"/>
      <c r="CQ648" s="11"/>
      <c r="CR648" s="11"/>
      <c r="CS648" s="11"/>
      <c r="CT648" s="11"/>
      <c r="CU648" s="11"/>
    </row>
    <row r="649" spans="1:99" s="1" customFormat="1">
      <c r="A649" s="3" t="s">
        <v>3836</v>
      </c>
      <c r="B649" s="1" t="s">
        <v>28</v>
      </c>
      <c r="C649" s="2" t="s">
        <v>735</v>
      </c>
      <c r="D649" s="15">
        <v>41402</v>
      </c>
      <c r="E649" s="4">
        <f t="shared" si="40"/>
        <v>8</v>
      </c>
      <c r="F649" s="4">
        <f t="shared" si="41"/>
        <v>5</v>
      </c>
      <c r="G649" s="4">
        <f t="shared" si="42"/>
        <v>2013</v>
      </c>
      <c r="H649" s="58" t="s">
        <v>5861</v>
      </c>
      <c r="I649" s="11" t="s">
        <v>3808</v>
      </c>
      <c r="L649" s="1" t="s">
        <v>733</v>
      </c>
      <c r="M649" s="5">
        <v>37</v>
      </c>
      <c r="N649" s="6">
        <v>0.5</v>
      </c>
      <c r="O649" s="13" t="s">
        <v>25</v>
      </c>
      <c r="P649" s="1" t="s">
        <v>25</v>
      </c>
      <c r="Q649" s="5"/>
      <c r="R649" s="23" t="str">
        <f t="shared" si="43"/>
        <v/>
      </c>
      <c r="U649" s="1" t="s">
        <v>25</v>
      </c>
      <c r="V649" s="1" t="s">
        <v>25</v>
      </c>
      <c r="W649" s="1" t="s">
        <v>25</v>
      </c>
      <c r="X649" s="1" t="s">
        <v>422</v>
      </c>
      <c r="Y649" s="1" t="s">
        <v>2649</v>
      </c>
      <c r="Z649" s="1" t="s">
        <v>25</v>
      </c>
      <c r="AA649" s="1" t="s">
        <v>25</v>
      </c>
      <c r="AB649" s="1" t="str">
        <f>LOWER('[1]All data except MON12'!S152)</f>
        <v/>
      </c>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c r="BE649" s="11"/>
      <c r="BF649" s="11"/>
      <c r="BG649" s="11"/>
      <c r="BH649" s="11"/>
      <c r="BI649" s="11"/>
      <c r="BJ649" s="11"/>
      <c r="BK649" s="11"/>
      <c r="BL649" s="11"/>
      <c r="BM649" s="11"/>
      <c r="BN649" s="11"/>
      <c r="BO649" s="11"/>
      <c r="BP649" s="11"/>
      <c r="BQ649" s="11"/>
      <c r="BR649" s="11"/>
      <c r="BS649" s="11"/>
      <c r="BT649" s="11"/>
      <c r="BU649" s="11"/>
      <c r="BV649" s="11"/>
      <c r="BW649" s="11"/>
      <c r="BX649" s="11"/>
      <c r="BY649" s="11"/>
      <c r="BZ649" s="11"/>
      <c r="CA649" s="11"/>
      <c r="CB649" s="11"/>
      <c r="CC649" s="11"/>
      <c r="CD649" s="11"/>
      <c r="CE649" s="11"/>
      <c r="CF649" s="11"/>
      <c r="CG649" s="11"/>
      <c r="CH649" s="11"/>
      <c r="CI649" s="11"/>
      <c r="CJ649" s="11"/>
      <c r="CK649" s="11"/>
      <c r="CL649" s="11"/>
      <c r="CM649" s="11"/>
      <c r="CN649" s="11"/>
      <c r="CO649" s="11"/>
      <c r="CP649" s="11"/>
      <c r="CQ649" s="11"/>
      <c r="CR649" s="11"/>
      <c r="CS649" s="11"/>
      <c r="CT649" s="11"/>
      <c r="CU649" s="11"/>
    </row>
    <row r="650" spans="1:99" s="1" customFormat="1">
      <c r="A650" s="3" t="s">
        <v>3838</v>
      </c>
      <c r="B650" s="1" t="s">
        <v>28</v>
      </c>
      <c r="C650" s="2" t="s">
        <v>735</v>
      </c>
      <c r="D650" s="15">
        <v>41402</v>
      </c>
      <c r="E650" s="4">
        <f t="shared" si="40"/>
        <v>8</v>
      </c>
      <c r="F650" s="4">
        <f t="shared" si="41"/>
        <v>5</v>
      </c>
      <c r="G650" s="4">
        <f t="shared" si="42"/>
        <v>2013</v>
      </c>
      <c r="H650" s="58" t="s">
        <v>5861</v>
      </c>
      <c r="I650" s="11" t="s">
        <v>3808</v>
      </c>
      <c r="L650" s="1" t="s">
        <v>733</v>
      </c>
      <c r="M650" s="5">
        <v>41</v>
      </c>
      <c r="N650" s="6">
        <v>0.6</v>
      </c>
      <c r="O650" s="13" t="s">
        <v>25</v>
      </c>
      <c r="P650" s="1" t="s">
        <v>25</v>
      </c>
      <c r="Q650" s="5"/>
      <c r="R650" s="23" t="str">
        <f t="shared" si="43"/>
        <v/>
      </c>
      <c r="U650" s="1" t="s">
        <v>25</v>
      </c>
      <c r="V650" s="1" t="s">
        <v>25</v>
      </c>
      <c r="W650" s="1" t="s">
        <v>25</v>
      </c>
      <c r="X650" s="1" t="s">
        <v>422</v>
      </c>
      <c r="Y650" s="1" t="s">
        <v>2649</v>
      </c>
      <c r="Z650" s="1" t="s">
        <v>25</v>
      </c>
      <c r="AA650" s="1" t="s">
        <v>25</v>
      </c>
      <c r="AB650" s="1" t="str">
        <f>LOWER('[1]All data except MON12'!S134)</f>
        <v/>
      </c>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c r="BF650" s="11"/>
      <c r="BG650" s="11"/>
      <c r="BH650" s="11"/>
      <c r="BI650" s="11"/>
      <c r="BJ650" s="11"/>
      <c r="BK650" s="11"/>
      <c r="BL650" s="11"/>
      <c r="BM650" s="11"/>
      <c r="BN650" s="11"/>
      <c r="BO650" s="11"/>
      <c r="BP650" s="11"/>
      <c r="BQ650" s="11"/>
      <c r="BR650" s="11"/>
      <c r="BS650" s="11"/>
      <c r="BT650" s="11"/>
      <c r="BU650" s="11"/>
      <c r="BV650" s="11"/>
      <c r="BW650" s="11"/>
      <c r="BX650" s="11"/>
      <c r="BY650" s="11"/>
      <c r="BZ650" s="11"/>
      <c r="CA650" s="11"/>
      <c r="CB650" s="11"/>
      <c r="CC650" s="11"/>
      <c r="CD650" s="11"/>
      <c r="CE650" s="11"/>
      <c r="CF650" s="11"/>
      <c r="CG650" s="11"/>
      <c r="CH650" s="11"/>
      <c r="CI650" s="11"/>
      <c r="CJ650" s="11"/>
      <c r="CK650" s="11"/>
      <c r="CL650" s="11"/>
      <c r="CM650" s="11"/>
      <c r="CN650" s="11"/>
      <c r="CO650" s="11"/>
      <c r="CP650" s="11"/>
      <c r="CQ650" s="11"/>
      <c r="CR650" s="11"/>
      <c r="CS650" s="11"/>
      <c r="CT650" s="11"/>
      <c r="CU650" s="11"/>
    </row>
    <row r="651" spans="1:99" s="1" customFormat="1">
      <c r="A651" s="3" t="s">
        <v>3839</v>
      </c>
      <c r="B651" s="1" t="s">
        <v>28</v>
      </c>
      <c r="C651" s="2" t="s">
        <v>735</v>
      </c>
      <c r="D651" s="15">
        <v>41402</v>
      </c>
      <c r="E651" s="4">
        <f t="shared" si="40"/>
        <v>8</v>
      </c>
      <c r="F651" s="4">
        <f t="shared" si="41"/>
        <v>5</v>
      </c>
      <c r="G651" s="4">
        <f t="shared" si="42"/>
        <v>2013</v>
      </c>
      <c r="H651" s="58" t="s">
        <v>5861</v>
      </c>
      <c r="I651" s="11" t="s">
        <v>3808</v>
      </c>
      <c r="L651" s="1" t="s">
        <v>733</v>
      </c>
      <c r="M651" s="5">
        <v>40</v>
      </c>
      <c r="N651" s="6">
        <v>0.6</v>
      </c>
      <c r="O651" s="13" t="s">
        <v>25</v>
      </c>
      <c r="P651" s="1" t="s">
        <v>25</v>
      </c>
      <c r="Q651" s="5"/>
      <c r="R651" s="23" t="str">
        <f t="shared" si="43"/>
        <v/>
      </c>
      <c r="U651" s="1" t="s">
        <v>25</v>
      </c>
      <c r="V651" s="1" t="s">
        <v>25</v>
      </c>
      <c r="W651" s="1" t="s">
        <v>25</v>
      </c>
      <c r="X651" s="1" t="s">
        <v>422</v>
      </c>
      <c r="Y651" s="1" t="s">
        <v>2649</v>
      </c>
      <c r="Z651" s="1" t="s">
        <v>25</v>
      </c>
      <c r="AA651" s="1" t="s">
        <v>25</v>
      </c>
      <c r="AB651" s="1" t="str">
        <f>LOWER('[1]All data except MON12'!S159)</f>
        <v/>
      </c>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c r="BE651" s="11"/>
      <c r="BF651" s="11"/>
      <c r="BG651" s="11"/>
      <c r="BH651" s="11"/>
      <c r="BI651" s="11"/>
      <c r="BJ651" s="11"/>
      <c r="BK651" s="11"/>
      <c r="BL651" s="11"/>
      <c r="BM651" s="11"/>
      <c r="BN651" s="11"/>
      <c r="BO651" s="11"/>
      <c r="BP651" s="11"/>
      <c r="BQ651" s="11"/>
      <c r="BR651" s="11"/>
      <c r="BS651" s="11"/>
      <c r="BT651" s="11"/>
      <c r="BU651" s="11"/>
      <c r="BV651" s="11"/>
      <c r="BW651" s="11"/>
      <c r="BX651" s="11"/>
      <c r="BY651" s="11"/>
      <c r="BZ651" s="11"/>
      <c r="CA651" s="11"/>
      <c r="CB651" s="11"/>
      <c r="CC651" s="11"/>
      <c r="CD651" s="11"/>
      <c r="CE651" s="11"/>
      <c r="CF651" s="11"/>
      <c r="CG651" s="11"/>
      <c r="CH651" s="11"/>
      <c r="CI651" s="11"/>
      <c r="CJ651" s="11"/>
      <c r="CK651" s="11"/>
      <c r="CL651" s="11"/>
      <c r="CM651" s="11"/>
      <c r="CN651" s="11"/>
      <c r="CO651" s="11"/>
      <c r="CP651" s="11"/>
      <c r="CQ651" s="11"/>
      <c r="CR651" s="11"/>
      <c r="CS651" s="11"/>
      <c r="CT651" s="11"/>
      <c r="CU651" s="11"/>
    </row>
    <row r="652" spans="1:99" s="1" customFormat="1">
      <c r="A652" s="3" t="s">
        <v>3841</v>
      </c>
      <c r="B652" s="1" t="s">
        <v>28</v>
      </c>
      <c r="C652" s="2" t="s">
        <v>735</v>
      </c>
      <c r="D652" s="15">
        <v>41402</v>
      </c>
      <c r="E652" s="4">
        <f t="shared" si="40"/>
        <v>8</v>
      </c>
      <c r="F652" s="4">
        <f t="shared" si="41"/>
        <v>5</v>
      </c>
      <c r="G652" s="4">
        <f t="shared" si="42"/>
        <v>2013</v>
      </c>
      <c r="H652" s="58" t="s">
        <v>5861</v>
      </c>
      <c r="I652" s="11" t="s">
        <v>3808</v>
      </c>
      <c r="L652" s="1" t="s">
        <v>733</v>
      </c>
      <c r="M652" s="5">
        <v>38</v>
      </c>
      <c r="N652" s="6">
        <v>0.7</v>
      </c>
      <c r="O652" s="13" t="s">
        <v>25</v>
      </c>
      <c r="P652" s="1" t="s">
        <v>25</v>
      </c>
      <c r="Q652" s="5"/>
      <c r="R652" s="23" t="str">
        <f t="shared" si="43"/>
        <v/>
      </c>
      <c r="U652" s="1" t="s">
        <v>25</v>
      </c>
      <c r="V652" s="1" t="s">
        <v>25</v>
      </c>
      <c r="W652" s="1" t="s">
        <v>25</v>
      </c>
      <c r="X652" s="1" t="s">
        <v>422</v>
      </c>
      <c r="Y652" s="1" t="s">
        <v>2649</v>
      </c>
      <c r="Z652" s="1" t="s">
        <v>25</v>
      </c>
      <c r="AA652" s="1" t="s">
        <v>25</v>
      </c>
      <c r="AB652" s="1" t="str">
        <f>LOWER('[1]All data except MON12'!S136)</f>
        <v/>
      </c>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c r="BE652" s="11"/>
      <c r="BF652" s="11"/>
      <c r="BG652" s="11"/>
      <c r="BH652" s="11"/>
      <c r="BI652" s="11"/>
      <c r="BJ652" s="11"/>
      <c r="BK652" s="11"/>
      <c r="BL652" s="11"/>
      <c r="BM652" s="11"/>
      <c r="BN652" s="11"/>
      <c r="BO652" s="11"/>
      <c r="BP652" s="11"/>
      <c r="BQ652" s="11"/>
      <c r="BR652" s="11"/>
      <c r="BS652" s="11"/>
      <c r="BT652" s="11"/>
      <c r="BU652" s="11"/>
      <c r="BV652" s="11"/>
      <c r="BW652" s="11"/>
      <c r="BX652" s="11"/>
      <c r="BY652" s="11"/>
      <c r="BZ652" s="11"/>
      <c r="CA652" s="11"/>
      <c r="CB652" s="11"/>
      <c r="CC652" s="11"/>
      <c r="CD652" s="11"/>
      <c r="CE652" s="11"/>
      <c r="CF652" s="11"/>
      <c r="CG652" s="11"/>
      <c r="CH652" s="11"/>
      <c r="CI652" s="11"/>
      <c r="CJ652" s="11"/>
      <c r="CK652" s="11"/>
      <c r="CL652" s="11"/>
      <c r="CM652" s="11"/>
      <c r="CN652" s="11"/>
      <c r="CO652" s="11"/>
      <c r="CP652" s="11"/>
      <c r="CQ652" s="11"/>
      <c r="CR652" s="11"/>
      <c r="CS652" s="11"/>
      <c r="CT652" s="11"/>
      <c r="CU652" s="11"/>
    </row>
    <row r="653" spans="1:99" s="1" customFormat="1">
      <c r="A653" s="3" t="s">
        <v>3842</v>
      </c>
      <c r="B653" s="1" t="s">
        <v>28</v>
      </c>
      <c r="C653" s="2" t="s">
        <v>735</v>
      </c>
      <c r="D653" s="15">
        <v>41402</v>
      </c>
      <c r="E653" s="4">
        <f t="shared" si="40"/>
        <v>8</v>
      </c>
      <c r="F653" s="4">
        <f t="shared" si="41"/>
        <v>5</v>
      </c>
      <c r="G653" s="4">
        <f t="shared" si="42"/>
        <v>2013</v>
      </c>
      <c r="H653" s="58" t="s">
        <v>5861</v>
      </c>
      <c r="I653" s="11" t="s">
        <v>3808</v>
      </c>
      <c r="L653" s="1" t="s">
        <v>733</v>
      </c>
      <c r="M653" s="5">
        <v>42</v>
      </c>
      <c r="N653" s="6">
        <v>0.7</v>
      </c>
      <c r="O653" s="13" t="s">
        <v>25</v>
      </c>
      <c r="P653" s="1" t="s">
        <v>25</v>
      </c>
      <c r="Q653" s="5"/>
      <c r="R653" s="23" t="str">
        <f t="shared" si="43"/>
        <v/>
      </c>
      <c r="U653" s="1" t="s">
        <v>25</v>
      </c>
      <c r="V653" s="1" t="s">
        <v>25</v>
      </c>
      <c r="W653" s="1" t="s">
        <v>25</v>
      </c>
      <c r="X653" s="1" t="s">
        <v>422</v>
      </c>
      <c r="Y653" s="1" t="s">
        <v>2649</v>
      </c>
      <c r="Z653" s="1" t="s">
        <v>25</v>
      </c>
      <c r="AA653" s="1" t="s">
        <v>25</v>
      </c>
      <c r="AB653" s="1" t="str">
        <f>LOWER('[1]All data except MON12'!S137)</f>
        <v/>
      </c>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c r="BE653" s="11"/>
      <c r="BF653" s="11"/>
      <c r="BG653" s="11"/>
      <c r="BH653" s="11"/>
      <c r="BI653" s="11"/>
      <c r="BJ653" s="11"/>
      <c r="BK653" s="11"/>
      <c r="BL653" s="11"/>
      <c r="BM653" s="11"/>
      <c r="BN653" s="11"/>
      <c r="BO653" s="11"/>
      <c r="BP653" s="11"/>
      <c r="BQ653" s="11"/>
      <c r="BR653" s="11"/>
      <c r="BS653" s="11"/>
      <c r="BT653" s="11"/>
      <c r="BU653" s="11"/>
      <c r="BV653" s="11"/>
      <c r="BW653" s="11"/>
      <c r="BX653" s="11"/>
      <c r="BY653" s="11"/>
      <c r="BZ653" s="11"/>
      <c r="CA653" s="11"/>
      <c r="CB653" s="11"/>
      <c r="CC653" s="11"/>
      <c r="CD653" s="11"/>
      <c r="CE653" s="11"/>
      <c r="CF653" s="11"/>
      <c r="CG653" s="11"/>
      <c r="CH653" s="11"/>
      <c r="CI653" s="11"/>
      <c r="CJ653" s="11"/>
      <c r="CK653" s="11"/>
      <c r="CL653" s="11"/>
      <c r="CM653" s="11"/>
      <c r="CN653" s="11"/>
      <c r="CO653" s="11"/>
      <c r="CP653" s="11"/>
      <c r="CQ653" s="11"/>
      <c r="CR653" s="11"/>
      <c r="CS653" s="11"/>
      <c r="CT653" s="11"/>
      <c r="CU653" s="11"/>
    </row>
    <row r="654" spans="1:99" s="1" customFormat="1">
      <c r="A654" s="3" t="s">
        <v>3843</v>
      </c>
      <c r="B654" s="1" t="s">
        <v>28</v>
      </c>
      <c r="C654" s="2" t="s">
        <v>735</v>
      </c>
      <c r="D654" s="15">
        <v>41402</v>
      </c>
      <c r="E654" s="4">
        <f t="shared" si="40"/>
        <v>8</v>
      </c>
      <c r="F654" s="4">
        <f t="shared" si="41"/>
        <v>5</v>
      </c>
      <c r="G654" s="4">
        <f t="shared" si="42"/>
        <v>2013</v>
      </c>
      <c r="H654" s="58" t="s">
        <v>5861</v>
      </c>
      <c r="I654" s="11" t="s">
        <v>3808</v>
      </c>
      <c r="L654" s="1" t="s">
        <v>733</v>
      </c>
      <c r="M654" s="5">
        <v>37</v>
      </c>
      <c r="N654" s="6">
        <v>0.7</v>
      </c>
      <c r="O654" s="13" t="s">
        <v>25</v>
      </c>
      <c r="P654" s="1" t="s">
        <v>25</v>
      </c>
      <c r="Q654" s="5"/>
      <c r="R654" s="23" t="str">
        <f t="shared" si="43"/>
        <v/>
      </c>
      <c r="U654" s="1" t="s">
        <v>25</v>
      </c>
      <c r="V654" s="1" t="s">
        <v>25</v>
      </c>
      <c r="W654" s="1" t="s">
        <v>25</v>
      </c>
      <c r="X654" s="1" t="s">
        <v>422</v>
      </c>
      <c r="Y654" s="1" t="s">
        <v>2649</v>
      </c>
      <c r="Z654" s="1" t="s">
        <v>25</v>
      </c>
      <c r="AA654" s="1" t="s">
        <v>25</v>
      </c>
      <c r="AB654" s="1" t="str">
        <f>LOWER('[1]All data except MON12'!S145)</f>
        <v/>
      </c>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c r="BE654" s="11"/>
      <c r="BF654" s="11"/>
      <c r="BG654" s="11"/>
      <c r="BH654" s="11"/>
      <c r="BI654" s="11"/>
      <c r="BJ654" s="11"/>
      <c r="BK654" s="11"/>
      <c r="BL654" s="11"/>
      <c r="BM654" s="11"/>
      <c r="BN654" s="11"/>
      <c r="BO654" s="11"/>
      <c r="BP654" s="11"/>
      <c r="BQ654" s="11"/>
      <c r="BR654" s="11"/>
      <c r="BS654" s="11"/>
      <c r="BT654" s="11"/>
      <c r="BU654" s="11"/>
      <c r="BV654" s="11"/>
      <c r="BW654" s="11"/>
      <c r="BX654" s="11"/>
      <c r="BY654" s="11"/>
      <c r="BZ654" s="11"/>
      <c r="CA654" s="11"/>
      <c r="CB654" s="11"/>
      <c r="CC654" s="11"/>
      <c r="CD654" s="11"/>
      <c r="CE654" s="11"/>
      <c r="CF654" s="11"/>
      <c r="CG654" s="11"/>
      <c r="CH654" s="11"/>
      <c r="CI654" s="11"/>
      <c r="CJ654" s="11"/>
      <c r="CK654" s="11"/>
      <c r="CL654" s="11"/>
      <c r="CM654" s="11"/>
      <c r="CN654" s="11"/>
      <c r="CO654" s="11"/>
      <c r="CP654" s="11"/>
      <c r="CQ654" s="11"/>
      <c r="CR654" s="11"/>
      <c r="CS654" s="11"/>
      <c r="CT654" s="11"/>
      <c r="CU654" s="11"/>
    </row>
    <row r="655" spans="1:99" s="1" customFormat="1">
      <c r="A655" s="3" t="s">
        <v>3844</v>
      </c>
      <c r="B655" s="1" t="s">
        <v>28</v>
      </c>
      <c r="C655" s="2" t="s">
        <v>735</v>
      </c>
      <c r="D655" s="15">
        <v>41402</v>
      </c>
      <c r="E655" s="4">
        <f t="shared" si="40"/>
        <v>8</v>
      </c>
      <c r="F655" s="4">
        <f t="shared" si="41"/>
        <v>5</v>
      </c>
      <c r="G655" s="4">
        <f t="shared" si="42"/>
        <v>2013</v>
      </c>
      <c r="H655" s="58" t="s">
        <v>5861</v>
      </c>
      <c r="I655" s="11" t="s">
        <v>3808</v>
      </c>
      <c r="L655" s="1" t="s">
        <v>733</v>
      </c>
      <c r="M655" s="5">
        <v>40</v>
      </c>
      <c r="N655" s="6">
        <v>0.7</v>
      </c>
      <c r="O655" s="13" t="s">
        <v>25</v>
      </c>
      <c r="P655" s="1" t="s">
        <v>25</v>
      </c>
      <c r="Q655" s="5"/>
      <c r="R655" s="23" t="str">
        <f t="shared" si="43"/>
        <v/>
      </c>
      <c r="U655" s="1" t="s">
        <v>25</v>
      </c>
      <c r="V655" s="1" t="s">
        <v>25</v>
      </c>
      <c r="W655" s="1" t="s">
        <v>25</v>
      </c>
      <c r="X655" s="1" t="s">
        <v>422</v>
      </c>
      <c r="Y655" s="1" t="s">
        <v>2649</v>
      </c>
      <c r="Z655" s="1" t="s">
        <v>25</v>
      </c>
      <c r="AA655" s="1" t="s">
        <v>25</v>
      </c>
      <c r="AB655" s="1" t="str">
        <f>LOWER('[1]All data except MON12'!S148)</f>
        <v/>
      </c>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c r="BE655" s="11"/>
      <c r="BF655" s="11"/>
      <c r="BG655" s="11"/>
      <c r="BH655" s="11"/>
      <c r="BI655" s="11"/>
      <c r="BJ655" s="11"/>
      <c r="BK655" s="11"/>
      <c r="BL655" s="11"/>
      <c r="BM655" s="11"/>
      <c r="BN655" s="11"/>
      <c r="BO655" s="11"/>
      <c r="BP655" s="11"/>
      <c r="BQ655" s="11"/>
      <c r="BR655" s="11"/>
      <c r="BS655" s="11"/>
      <c r="BT655" s="11"/>
      <c r="BU655" s="11"/>
      <c r="BV655" s="11"/>
      <c r="BW655" s="11"/>
      <c r="BX655" s="11"/>
      <c r="BY655" s="11"/>
      <c r="BZ655" s="11"/>
      <c r="CA655" s="11"/>
      <c r="CB655" s="11"/>
      <c r="CC655" s="11"/>
      <c r="CD655" s="11"/>
      <c r="CE655" s="11"/>
      <c r="CF655" s="11"/>
      <c r="CG655" s="11"/>
      <c r="CH655" s="11"/>
      <c r="CI655" s="11"/>
      <c r="CJ655" s="11"/>
      <c r="CK655" s="11"/>
      <c r="CL655" s="11"/>
      <c r="CM655" s="11"/>
      <c r="CN655" s="11"/>
      <c r="CO655" s="11"/>
      <c r="CP655" s="11"/>
      <c r="CQ655" s="11"/>
      <c r="CR655" s="11"/>
      <c r="CS655" s="11"/>
      <c r="CT655" s="11"/>
      <c r="CU655" s="11"/>
    </row>
    <row r="656" spans="1:99" s="1" customFormat="1">
      <c r="A656" s="3" t="s">
        <v>3845</v>
      </c>
      <c r="B656" s="1" t="s">
        <v>28</v>
      </c>
      <c r="C656" s="2" t="s">
        <v>735</v>
      </c>
      <c r="D656" s="15">
        <v>41402</v>
      </c>
      <c r="E656" s="4">
        <f t="shared" si="40"/>
        <v>8</v>
      </c>
      <c r="F656" s="4">
        <f t="shared" si="41"/>
        <v>5</v>
      </c>
      <c r="G656" s="4">
        <f t="shared" si="42"/>
        <v>2013</v>
      </c>
      <c r="H656" s="58" t="s">
        <v>5861</v>
      </c>
      <c r="I656" s="11" t="s">
        <v>3808</v>
      </c>
      <c r="L656" s="1" t="s">
        <v>733</v>
      </c>
      <c r="M656" s="5">
        <v>42</v>
      </c>
      <c r="N656" s="6">
        <v>0.7</v>
      </c>
      <c r="O656" s="13" t="s">
        <v>25</v>
      </c>
      <c r="P656" s="1" t="s">
        <v>25</v>
      </c>
      <c r="Q656" s="5"/>
      <c r="R656" s="23" t="str">
        <f t="shared" si="43"/>
        <v/>
      </c>
      <c r="U656" s="1" t="s">
        <v>25</v>
      </c>
      <c r="V656" s="1" t="s">
        <v>25</v>
      </c>
      <c r="W656" s="1" t="s">
        <v>25</v>
      </c>
      <c r="X656" s="1" t="s">
        <v>422</v>
      </c>
      <c r="Y656" s="1" t="s">
        <v>2649</v>
      </c>
      <c r="Z656" s="1" t="s">
        <v>25</v>
      </c>
      <c r="AA656" s="1" t="s">
        <v>25</v>
      </c>
      <c r="AB656" s="1" t="str">
        <f>LOWER('[1]All data except MON12'!S149)</f>
        <v/>
      </c>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c r="BE656" s="11"/>
      <c r="BF656" s="11"/>
      <c r="BG656" s="11"/>
      <c r="BH656" s="11"/>
      <c r="BI656" s="11"/>
      <c r="BJ656" s="11"/>
      <c r="BK656" s="11"/>
      <c r="BL656" s="11"/>
      <c r="BM656" s="11"/>
      <c r="BN656" s="11"/>
      <c r="BO656" s="11"/>
      <c r="BP656" s="11"/>
      <c r="BQ656" s="11"/>
      <c r="BR656" s="11"/>
      <c r="BS656" s="11"/>
      <c r="BT656" s="11"/>
      <c r="BU656" s="11"/>
      <c r="BV656" s="11"/>
      <c r="BW656" s="11"/>
      <c r="BX656" s="11"/>
      <c r="BY656" s="11"/>
      <c r="BZ656" s="11"/>
      <c r="CA656" s="11"/>
      <c r="CB656" s="11"/>
      <c r="CC656" s="11"/>
      <c r="CD656" s="11"/>
      <c r="CE656" s="11"/>
      <c r="CF656" s="11"/>
      <c r="CG656" s="11"/>
      <c r="CH656" s="11"/>
      <c r="CI656" s="11"/>
      <c r="CJ656" s="11"/>
      <c r="CK656" s="11"/>
      <c r="CL656" s="11"/>
      <c r="CM656" s="11"/>
      <c r="CN656" s="11"/>
      <c r="CO656" s="11"/>
      <c r="CP656" s="11"/>
      <c r="CQ656" s="11"/>
      <c r="CR656" s="11"/>
      <c r="CS656" s="11"/>
      <c r="CT656" s="11"/>
      <c r="CU656" s="11"/>
    </row>
    <row r="657" spans="1:99" s="1" customFormat="1">
      <c r="A657" s="3" t="s">
        <v>3846</v>
      </c>
      <c r="B657" s="1" t="s">
        <v>28</v>
      </c>
      <c r="C657" s="2" t="s">
        <v>735</v>
      </c>
      <c r="D657" s="15">
        <v>41402</v>
      </c>
      <c r="E657" s="4">
        <f t="shared" si="40"/>
        <v>8</v>
      </c>
      <c r="F657" s="4">
        <f t="shared" si="41"/>
        <v>5</v>
      </c>
      <c r="G657" s="4">
        <f t="shared" si="42"/>
        <v>2013</v>
      </c>
      <c r="H657" s="58" t="s">
        <v>5861</v>
      </c>
      <c r="I657" s="11" t="s">
        <v>3808</v>
      </c>
      <c r="L657" s="1" t="s">
        <v>733</v>
      </c>
      <c r="M657" s="5">
        <v>40</v>
      </c>
      <c r="N657" s="6">
        <v>0.7</v>
      </c>
      <c r="O657" s="13" t="s">
        <v>25</v>
      </c>
      <c r="P657" s="1" t="s">
        <v>25</v>
      </c>
      <c r="Q657" s="5"/>
      <c r="R657" s="23" t="str">
        <f t="shared" si="43"/>
        <v/>
      </c>
      <c r="U657" s="1" t="s">
        <v>25</v>
      </c>
      <c r="V657" s="1" t="s">
        <v>25</v>
      </c>
      <c r="W657" s="1" t="s">
        <v>25</v>
      </c>
      <c r="X657" s="1" t="s">
        <v>422</v>
      </c>
      <c r="Y657" s="1" t="s">
        <v>2649</v>
      </c>
      <c r="Z657" s="1" t="s">
        <v>25</v>
      </c>
      <c r="AA657" s="1" t="s">
        <v>25</v>
      </c>
      <c r="AB657" s="1" t="str">
        <f>LOWER('[1]All data except MON12'!S158)</f>
        <v/>
      </c>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c r="BE657" s="11"/>
      <c r="BF657" s="11"/>
      <c r="BG657" s="11"/>
      <c r="BH657" s="11"/>
      <c r="BI657" s="11"/>
      <c r="BJ657" s="11"/>
      <c r="BK657" s="11"/>
      <c r="BL657" s="11"/>
      <c r="BM657" s="11"/>
      <c r="BN657" s="11"/>
      <c r="BO657" s="11"/>
      <c r="BP657" s="11"/>
      <c r="BQ657" s="11"/>
      <c r="BR657" s="11"/>
      <c r="BS657" s="11"/>
      <c r="BT657" s="11"/>
      <c r="BU657" s="11"/>
      <c r="BV657" s="11"/>
      <c r="BW657" s="11"/>
      <c r="BX657" s="11"/>
      <c r="BY657" s="11"/>
      <c r="BZ657" s="11"/>
      <c r="CA657" s="11"/>
      <c r="CB657" s="11"/>
      <c r="CC657" s="11"/>
      <c r="CD657" s="11"/>
      <c r="CE657" s="11"/>
      <c r="CF657" s="11"/>
      <c r="CG657" s="11"/>
      <c r="CH657" s="11"/>
      <c r="CI657" s="11"/>
      <c r="CJ657" s="11"/>
      <c r="CK657" s="11"/>
      <c r="CL657" s="11"/>
      <c r="CM657" s="11"/>
      <c r="CN657" s="11"/>
      <c r="CO657" s="11"/>
      <c r="CP657" s="11"/>
      <c r="CQ657" s="11"/>
      <c r="CR657" s="11"/>
      <c r="CS657" s="11"/>
      <c r="CT657" s="11"/>
      <c r="CU657" s="11"/>
    </row>
    <row r="658" spans="1:99" s="1" customFormat="1">
      <c r="A658" s="3" t="s">
        <v>3849</v>
      </c>
      <c r="B658" s="1" t="s">
        <v>28</v>
      </c>
      <c r="C658" s="2" t="s">
        <v>735</v>
      </c>
      <c r="D658" s="15">
        <v>41402</v>
      </c>
      <c r="E658" s="4">
        <f t="shared" si="40"/>
        <v>8</v>
      </c>
      <c r="F658" s="4">
        <f t="shared" si="41"/>
        <v>5</v>
      </c>
      <c r="G658" s="4">
        <f t="shared" si="42"/>
        <v>2013</v>
      </c>
      <c r="H658" s="58" t="s">
        <v>5861</v>
      </c>
      <c r="I658" s="11" t="s">
        <v>3808</v>
      </c>
      <c r="L658" s="1" t="s">
        <v>733</v>
      </c>
      <c r="M658" s="5">
        <v>43</v>
      </c>
      <c r="N658" s="6">
        <v>0.9</v>
      </c>
      <c r="O658" s="13" t="s">
        <v>25</v>
      </c>
      <c r="P658" s="1" t="s">
        <v>25</v>
      </c>
      <c r="Q658" s="5"/>
      <c r="R658" s="23" t="str">
        <f t="shared" si="43"/>
        <v/>
      </c>
      <c r="U658" s="1" t="s">
        <v>25</v>
      </c>
      <c r="V658" s="1" t="s">
        <v>25</v>
      </c>
      <c r="W658" s="1" t="s">
        <v>25</v>
      </c>
      <c r="X658" s="1" t="s">
        <v>422</v>
      </c>
      <c r="Y658" s="1" t="s">
        <v>2649</v>
      </c>
      <c r="Z658" s="1" t="s">
        <v>25</v>
      </c>
      <c r="AA658" s="1" t="s">
        <v>25</v>
      </c>
      <c r="AB658" s="1" t="str">
        <f>LOWER('[1]All data except MON12'!S139)</f>
        <v/>
      </c>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11"/>
      <c r="BE658" s="11"/>
      <c r="BF658" s="11"/>
      <c r="BG658" s="11"/>
      <c r="BH658" s="11"/>
      <c r="BI658" s="11"/>
      <c r="BJ658" s="11"/>
      <c r="BK658" s="11"/>
      <c r="BL658" s="11"/>
      <c r="BM658" s="11"/>
      <c r="BN658" s="11"/>
      <c r="BO658" s="11"/>
      <c r="BP658" s="11"/>
      <c r="BQ658" s="11"/>
      <c r="BR658" s="11"/>
      <c r="BS658" s="11"/>
      <c r="BT658" s="11"/>
      <c r="BU658" s="11"/>
      <c r="BV658" s="11"/>
      <c r="BW658" s="11"/>
      <c r="BX658" s="11"/>
      <c r="BY658" s="11"/>
      <c r="BZ658" s="11"/>
      <c r="CA658" s="11"/>
      <c r="CB658" s="11"/>
      <c r="CC658" s="11"/>
      <c r="CD658" s="11"/>
      <c r="CE658" s="11"/>
      <c r="CF658" s="11"/>
      <c r="CG658" s="11"/>
      <c r="CH658" s="11"/>
      <c r="CI658" s="11"/>
      <c r="CJ658" s="11"/>
      <c r="CK658" s="11"/>
      <c r="CL658" s="11"/>
      <c r="CM658" s="11"/>
      <c r="CN658" s="11"/>
      <c r="CO658" s="11"/>
      <c r="CP658" s="11"/>
      <c r="CQ658" s="11"/>
      <c r="CR658" s="11"/>
      <c r="CS658" s="11"/>
      <c r="CT658" s="11"/>
      <c r="CU658" s="11"/>
    </row>
    <row r="659" spans="1:99" s="1" customFormat="1">
      <c r="A659" s="3" t="s">
        <v>3850</v>
      </c>
      <c r="B659" s="1" t="s">
        <v>28</v>
      </c>
      <c r="C659" s="2" t="s">
        <v>735</v>
      </c>
      <c r="D659" s="15">
        <v>41402</v>
      </c>
      <c r="E659" s="4">
        <f t="shared" si="40"/>
        <v>8</v>
      </c>
      <c r="F659" s="4">
        <f t="shared" si="41"/>
        <v>5</v>
      </c>
      <c r="G659" s="4">
        <f t="shared" si="42"/>
        <v>2013</v>
      </c>
      <c r="H659" s="58" t="s">
        <v>5861</v>
      </c>
      <c r="I659" s="11" t="s">
        <v>3808</v>
      </c>
      <c r="L659" s="1" t="s">
        <v>733</v>
      </c>
      <c r="M659" s="5">
        <v>44</v>
      </c>
      <c r="N659" s="6">
        <v>0.9</v>
      </c>
      <c r="O659" s="13" t="s">
        <v>25</v>
      </c>
      <c r="P659" s="1" t="s">
        <v>25</v>
      </c>
      <c r="Q659" s="5"/>
      <c r="R659" s="23" t="str">
        <f t="shared" si="43"/>
        <v/>
      </c>
      <c r="U659" s="1" t="s">
        <v>25</v>
      </c>
      <c r="V659" s="1" t="s">
        <v>25</v>
      </c>
      <c r="W659" s="1" t="s">
        <v>25</v>
      </c>
      <c r="X659" s="1" t="s">
        <v>422</v>
      </c>
      <c r="Y659" s="1" t="s">
        <v>2649</v>
      </c>
      <c r="Z659" s="1" t="s">
        <v>25</v>
      </c>
      <c r="AA659" s="1" t="s">
        <v>25</v>
      </c>
      <c r="AB659" s="1" t="str">
        <f>LOWER('[1]All data except MON12'!S143)</f>
        <v/>
      </c>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c r="BE659" s="11"/>
      <c r="BF659" s="11"/>
      <c r="BG659" s="11"/>
      <c r="BH659" s="11"/>
      <c r="BI659" s="11"/>
      <c r="BJ659" s="11"/>
      <c r="BK659" s="11"/>
      <c r="BL659" s="11"/>
      <c r="BM659" s="11"/>
      <c r="BN659" s="11"/>
      <c r="BO659" s="11"/>
      <c r="BP659" s="11"/>
      <c r="BQ659" s="11"/>
      <c r="BR659" s="11"/>
      <c r="BS659" s="11"/>
      <c r="BT659" s="11"/>
      <c r="BU659" s="11"/>
      <c r="BV659" s="11"/>
      <c r="BW659" s="11"/>
      <c r="BX659" s="11"/>
      <c r="BY659" s="11"/>
      <c r="BZ659" s="11"/>
      <c r="CA659" s="11"/>
      <c r="CB659" s="11"/>
      <c r="CC659" s="11"/>
      <c r="CD659" s="11"/>
      <c r="CE659" s="11"/>
      <c r="CF659" s="11"/>
      <c r="CG659" s="11"/>
      <c r="CH659" s="11"/>
      <c r="CI659" s="11"/>
      <c r="CJ659" s="11"/>
      <c r="CK659" s="11"/>
      <c r="CL659" s="11"/>
      <c r="CM659" s="11"/>
      <c r="CN659" s="11"/>
      <c r="CO659" s="11"/>
      <c r="CP659" s="11"/>
      <c r="CQ659" s="11"/>
      <c r="CR659" s="11"/>
      <c r="CS659" s="11"/>
      <c r="CT659" s="11"/>
      <c r="CU659" s="11"/>
    </row>
    <row r="660" spans="1:99" s="1" customFormat="1">
      <c r="A660" s="3" t="s">
        <v>3851</v>
      </c>
      <c r="B660" s="1" t="s">
        <v>28</v>
      </c>
      <c r="C660" s="2" t="s">
        <v>735</v>
      </c>
      <c r="D660" s="15">
        <v>41402</v>
      </c>
      <c r="E660" s="4">
        <f t="shared" si="40"/>
        <v>8</v>
      </c>
      <c r="F660" s="4">
        <f t="shared" si="41"/>
        <v>5</v>
      </c>
      <c r="G660" s="4">
        <f t="shared" si="42"/>
        <v>2013</v>
      </c>
      <c r="H660" s="58" t="s">
        <v>5861</v>
      </c>
      <c r="I660" s="11" t="s">
        <v>3808</v>
      </c>
      <c r="L660" s="1" t="s">
        <v>733</v>
      </c>
      <c r="M660" s="5">
        <v>45</v>
      </c>
      <c r="N660" s="6">
        <v>0.9</v>
      </c>
      <c r="O660" s="13" t="s">
        <v>25</v>
      </c>
      <c r="P660" s="1" t="s">
        <v>25</v>
      </c>
      <c r="Q660" s="5"/>
      <c r="R660" s="23" t="str">
        <f t="shared" si="43"/>
        <v/>
      </c>
      <c r="U660" s="1" t="s">
        <v>25</v>
      </c>
      <c r="V660" s="1" t="s">
        <v>25</v>
      </c>
      <c r="W660" s="1" t="s">
        <v>25</v>
      </c>
      <c r="X660" s="1" t="s">
        <v>422</v>
      </c>
      <c r="Y660" s="1" t="s">
        <v>2649</v>
      </c>
      <c r="Z660" s="1" t="s">
        <v>25</v>
      </c>
      <c r="AA660" s="1" t="s">
        <v>25</v>
      </c>
      <c r="AB660" s="1" t="str">
        <f>LOWER('[1]All data except MON12'!S153)</f>
        <v/>
      </c>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11"/>
      <c r="BE660" s="11"/>
      <c r="BF660" s="11"/>
      <c r="BG660" s="11"/>
      <c r="BH660" s="11"/>
      <c r="BI660" s="11"/>
      <c r="BJ660" s="11"/>
      <c r="BK660" s="11"/>
      <c r="BL660" s="11"/>
      <c r="BM660" s="11"/>
      <c r="BN660" s="11"/>
      <c r="BO660" s="11"/>
      <c r="BP660" s="11"/>
      <c r="BQ660" s="11"/>
      <c r="BR660" s="11"/>
      <c r="BS660" s="11"/>
      <c r="BT660" s="11"/>
      <c r="BU660" s="11"/>
      <c r="BV660" s="11"/>
      <c r="BW660" s="11"/>
      <c r="BX660" s="11"/>
      <c r="BY660" s="11"/>
      <c r="BZ660" s="11"/>
      <c r="CA660" s="11"/>
      <c r="CB660" s="11"/>
      <c r="CC660" s="11"/>
      <c r="CD660" s="11"/>
      <c r="CE660" s="11"/>
      <c r="CF660" s="11"/>
      <c r="CG660" s="11"/>
      <c r="CH660" s="11"/>
      <c r="CI660" s="11"/>
      <c r="CJ660" s="11"/>
      <c r="CK660" s="11"/>
      <c r="CL660" s="11"/>
      <c r="CM660" s="11"/>
      <c r="CN660" s="11"/>
      <c r="CO660" s="11"/>
      <c r="CP660" s="11"/>
      <c r="CQ660" s="11"/>
      <c r="CR660" s="11"/>
      <c r="CS660" s="11"/>
      <c r="CT660" s="11"/>
      <c r="CU660" s="11"/>
    </row>
    <row r="661" spans="1:99" s="1" customFormat="1">
      <c r="A661" s="3" t="s">
        <v>3853</v>
      </c>
      <c r="B661" s="1" t="s">
        <v>28</v>
      </c>
      <c r="C661" s="2" t="s">
        <v>735</v>
      </c>
      <c r="D661" s="15">
        <v>41402</v>
      </c>
      <c r="E661" s="4">
        <f t="shared" si="40"/>
        <v>8</v>
      </c>
      <c r="F661" s="4">
        <f t="shared" si="41"/>
        <v>5</v>
      </c>
      <c r="G661" s="4">
        <f t="shared" si="42"/>
        <v>2013</v>
      </c>
      <c r="H661" s="58" t="s">
        <v>5861</v>
      </c>
      <c r="I661" s="11" t="s">
        <v>3808</v>
      </c>
      <c r="L661" s="1" t="s">
        <v>733</v>
      </c>
      <c r="M661" s="5">
        <v>46</v>
      </c>
      <c r="N661" s="6">
        <v>1</v>
      </c>
      <c r="O661" s="13" t="s">
        <v>25</v>
      </c>
      <c r="P661" s="1" t="s">
        <v>25</v>
      </c>
      <c r="Q661" s="5"/>
      <c r="R661" s="23" t="str">
        <f t="shared" si="43"/>
        <v/>
      </c>
      <c r="U661" s="1" t="s">
        <v>25</v>
      </c>
      <c r="V661" s="1" t="s">
        <v>25</v>
      </c>
      <c r="W661" s="1" t="s">
        <v>25</v>
      </c>
      <c r="X661" s="1" t="s">
        <v>422</v>
      </c>
      <c r="Y661" s="1" t="s">
        <v>2649</v>
      </c>
      <c r="Z661" s="1" t="s">
        <v>25</v>
      </c>
      <c r="AA661" s="1" t="s">
        <v>25</v>
      </c>
      <c r="AB661" s="1" t="str">
        <f>LOWER('[1]All data except MON12'!S133)</f>
        <v/>
      </c>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11"/>
      <c r="BE661" s="11"/>
      <c r="BF661" s="11"/>
      <c r="BG661" s="11"/>
      <c r="BH661" s="11"/>
      <c r="BI661" s="11"/>
      <c r="BJ661" s="11"/>
      <c r="BK661" s="11"/>
      <c r="BL661" s="11"/>
      <c r="BM661" s="11"/>
      <c r="BN661" s="11"/>
      <c r="BO661" s="11"/>
      <c r="BP661" s="11"/>
      <c r="BQ661" s="11"/>
      <c r="BR661" s="11"/>
      <c r="BS661" s="11"/>
      <c r="BT661" s="11"/>
      <c r="BU661" s="11"/>
      <c r="BV661" s="11"/>
      <c r="BW661" s="11"/>
      <c r="BX661" s="11"/>
      <c r="BY661" s="11"/>
      <c r="BZ661" s="11"/>
      <c r="CA661" s="11"/>
      <c r="CB661" s="11"/>
      <c r="CC661" s="11"/>
      <c r="CD661" s="11"/>
      <c r="CE661" s="11"/>
      <c r="CF661" s="11"/>
      <c r="CG661" s="11"/>
      <c r="CH661" s="11"/>
      <c r="CI661" s="11"/>
      <c r="CJ661" s="11"/>
      <c r="CK661" s="11"/>
      <c r="CL661" s="11"/>
      <c r="CM661" s="11"/>
      <c r="CN661" s="11"/>
      <c r="CO661" s="11"/>
      <c r="CP661" s="11"/>
      <c r="CQ661" s="11"/>
      <c r="CR661" s="11"/>
      <c r="CS661" s="11"/>
      <c r="CT661" s="11"/>
      <c r="CU661" s="11"/>
    </row>
    <row r="662" spans="1:99" s="1" customFormat="1">
      <c r="A662" s="3" t="s">
        <v>3854</v>
      </c>
      <c r="B662" s="1" t="s">
        <v>28</v>
      </c>
      <c r="C662" s="2" t="s">
        <v>735</v>
      </c>
      <c r="D662" s="15">
        <v>41402</v>
      </c>
      <c r="E662" s="4">
        <f t="shared" si="40"/>
        <v>8</v>
      </c>
      <c r="F662" s="4">
        <f t="shared" si="41"/>
        <v>5</v>
      </c>
      <c r="G662" s="4">
        <f t="shared" si="42"/>
        <v>2013</v>
      </c>
      <c r="H662" s="58" t="s">
        <v>5861</v>
      </c>
      <c r="I662" s="11" t="s">
        <v>3808</v>
      </c>
      <c r="L662" s="1" t="s">
        <v>734</v>
      </c>
      <c r="M662" s="5">
        <v>43</v>
      </c>
      <c r="N662" s="6">
        <v>1</v>
      </c>
      <c r="O662" s="13" t="s">
        <v>25</v>
      </c>
      <c r="P662" s="1" t="s">
        <v>25</v>
      </c>
      <c r="Q662" s="5"/>
      <c r="R662" s="23" t="str">
        <f t="shared" si="43"/>
        <v/>
      </c>
      <c r="U662" s="1" t="s">
        <v>25</v>
      </c>
      <c r="V662" s="1" t="s">
        <v>25</v>
      </c>
      <c r="W662" s="1" t="s">
        <v>25</v>
      </c>
      <c r="X662" s="1" t="s">
        <v>422</v>
      </c>
      <c r="Y662" s="1" t="s">
        <v>2649</v>
      </c>
      <c r="Z662" s="1" t="s">
        <v>25</v>
      </c>
      <c r="AA662" s="1" t="s">
        <v>25</v>
      </c>
      <c r="AB662" s="1" t="str">
        <f>LOWER('[1]All data except MON12'!S141)</f>
        <v/>
      </c>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c r="BE662" s="11"/>
      <c r="BF662" s="11"/>
      <c r="BG662" s="11"/>
      <c r="BH662" s="11"/>
      <c r="BI662" s="11"/>
      <c r="BJ662" s="11"/>
      <c r="BK662" s="11"/>
      <c r="BL662" s="11"/>
      <c r="BM662" s="11"/>
      <c r="BN662" s="11"/>
      <c r="BO662" s="11"/>
      <c r="BP662" s="11"/>
      <c r="BQ662" s="11"/>
      <c r="BR662" s="11"/>
      <c r="BS662" s="11"/>
      <c r="BT662" s="11"/>
      <c r="BU662" s="11"/>
      <c r="BV662" s="11"/>
      <c r="BW662" s="11"/>
      <c r="BX662" s="11"/>
      <c r="BY662" s="11"/>
      <c r="BZ662" s="11"/>
      <c r="CA662" s="11"/>
      <c r="CB662" s="11"/>
      <c r="CC662" s="11"/>
      <c r="CD662" s="11"/>
      <c r="CE662" s="11"/>
      <c r="CF662" s="11"/>
      <c r="CG662" s="11"/>
      <c r="CH662" s="11"/>
      <c r="CI662" s="11"/>
      <c r="CJ662" s="11"/>
      <c r="CK662" s="11"/>
      <c r="CL662" s="11"/>
      <c r="CM662" s="11"/>
      <c r="CN662" s="11"/>
      <c r="CO662" s="11"/>
      <c r="CP662" s="11"/>
      <c r="CQ662" s="11"/>
      <c r="CR662" s="11"/>
      <c r="CS662" s="11"/>
      <c r="CT662" s="11"/>
      <c r="CU662" s="11"/>
    </row>
    <row r="663" spans="1:99" s="1" customFormat="1">
      <c r="A663" s="3" t="s">
        <v>3855</v>
      </c>
      <c r="B663" s="1" t="s">
        <v>28</v>
      </c>
      <c r="C663" s="2" t="s">
        <v>735</v>
      </c>
      <c r="D663" s="15">
        <v>41402</v>
      </c>
      <c r="E663" s="4">
        <f t="shared" si="40"/>
        <v>8</v>
      </c>
      <c r="F663" s="4">
        <f t="shared" si="41"/>
        <v>5</v>
      </c>
      <c r="G663" s="4">
        <f t="shared" si="42"/>
        <v>2013</v>
      </c>
      <c r="H663" s="58" t="s">
        <v>5861</v>
      </c>
      <c r="I663" s="11" t="s">
        <v>3808</v>
      </c>
      <c r="L663" s="1" t="s">
        <v>733</v>
      </c>
      <c r="M663" s="5">
        <v>44</v>
      </c>
      <c r="N663" s="6">
        <v>1</v>
      </c>
      <c r="O663" s="13" t="s">
        <v>25</v>
      </c>
      <c r="P663" s="1" t="s">
        <v>25</v>
      </c>
      <c r="Q663" s="5"/>
      <c r="R663" s="23" t="str">
        <f t="shared" si="43"/>
        <v/>
      </c>
      <c r="U663" s="1" t="s">
        <v>25</v>
      </c>
      <c r="V663" s="1" t="s">
        <v>25</v>
      </c>
      <c r="W663" s="1" t="s">
        <v>25</v>
      </c>
      <c r="X663" s="1" t="s">
        <v>422</v>
      </c>
      <c r="Y663" s="1" t="s">
        <v>2649</v>
      </c>
      <c r="Z663" s="1" t="s">
        <v>25</v>
      </c>
      <c r="AA663" s="1" t="s">
        <v>25</v>
      </c>
      <c r="AB663" s="1" t="str">
        <f>LOWER('[1]All data except MON12'!S144)</f>
        <v/>
      </c>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c r="BE663" s="11"/>
      <c r="BF663" s="11"/>
      <c r="BG663" s="11"/>
      <c r="BH663" s="11"/>
      <c r="BI663" s="11"/>
      <c r="BJ663" s="11"/>
      <c r="BK663" s="11"/>
      <c r="BL663" s="11"/>
      <c r="BM663" s="11"/>
      <c r="BN663" s="11"/>
      <c r="BO663" s="11"/>
      <c r="BP663" s="11"/>
      <c r="BQ663" s="11"/>
      <c r="BR663" s="11"/>
      <c r="BS663" s="11"/>
      <c r="BT663" s="11"/>
      <c r="BU663" s="11"/>
      <c r="BV663" s="11"/>
      <c r="BW663" s="11"/>
      <c r="BX663" s="11"/>
      <c r="BY663" s="11"/>
      <c r="BZ663" s="11"/>
      <c r="CA663" s="11"/>
      <c r="CB663" s="11"/>
      <c r="CC663" s="11"/>
      <c r="CD663" s="11"/>
      <c r="CE663" s="11"/>
      <c r="CF663" s="11"/>
      <c r="CG663" s="11"/>
      <c r="CH663" s="11"/>
      <c r="CI663" s="11"/>
      <c r="CJ663" s="11"/>
      <c r="CK663" s="11"/>
      <c r="CL663" s="11"/>
      <c r="CM663" s="11"/>
      <c r="CN663" s="11"/>
      <c r="CO663" s="11"/>
      <c r="CP663" s="11"/>
      <c r="CQ663" s="11"/>
      <c r="CR663" s="11"/>
      <c r="CS663" s="11"/>
      <c r="CT663" s="11"/>
      <c r="CU663" s="11"/>
    </row>
    <row r="664" spans="1:99" s="1" customFormat="1">
      <c r="A664" s="3" t="s">
        <v>3856</v>
      </c>
      <c r="B664" s="1" t="s">
        <v>28</v>
      </c>
      <c r="C664" s="2" t="s">
        <v>735</v>
      </c>
      <c r="D664" s="15">
        <v>41402</v>
      </c>
      <c r="E664" s="4">
        <f t="shared" si="40"/>
        <v>8</v>
      </c>
      <c r="F664" s="4">
        <f t="shared" si="41"/>
        <v>5</v>
      </c>
      <c r="G664" s="4">
        <f t="shared" si="42"/>
        <v>2013</v>
      </c>
      <c r="H664" s="58" t="s">
        <v>5861</v>
      </c>
      <c r="I664" s="11" t="s">
        <v>3808</v>
      </c>
      <c r="L664" s="1" t="s">
        <v>733</v>
      </c>
      <c r="M664" s="5">
        <v>43</v>
      </c>
      <c r="N664" s="6">
        <v>1</v>
      </c>
      <c r="O664" s="13" t="s">
        <v>25</v>
      </c>
      <c r="P664" s="1" t="s">
        <v>25</v>
      </c>
      <c r="Q664" s="5"/>
      <c r="R664" s="23" t="str">
        <f t="shared" si="43"/>
        <v/>
      </c>
      <c r="U664" s="1" t="s">
        <v>25</v>
      </c>
      <c r="V664" s="1" t="s">
        <v>25</v>
      </c>
      <c r="W664" s="1" t="s">
        <v>25</v>
      </c>
      <c r="X664" s="1" t="s">
        <v>422</v>
      </c>
      <c r="Y664" s="1" t="s">
        <v>2649</v>
      </c>
      <c r="Z664" s="1" t="s">
        <v>25</v>
      </c>
      <c r="AA664" s="1" t="s">
        <v>25</v>
      </c>
      <c r="AB664" s="1" t="str">
        <f>LOWER('[1]All data except MON12'!S157)</f>
        <v/>
      </c>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c r="BE664" s="11"/>
      <c r="BF664" s="11"/>
      <c r="BG664" s="11"/>
      <c r="BH664" s="11"/>
      <c r="BI664" s="11"/>
      <c r="BJ664" s="11"/>
      <c r="BK664" s="11"/>
      <c r="BL664" s="11"/>
      <c r="BM664" s="11"/>
      <c r="BN664" s="11"/>
      <c r="BO664" s="11"/>
      <c r="BP664" s="11"/>
      <c r="BQ664" s="11"/>
      <c r="BR664" s="11"/>
      <c r="BS664" s="11"/>
      <c r="BT664" s="11"/>
      <c r="BU664" s="11"/>
      <c r="BV664" s="11"/>
      <c r="BW664" s="11"/>
      <c r="BX664" s="11"/>
      <c r="BY664" s="11"/>
      <c r="BZ664" s="11"/>
      <c r="CA664" s="11"/>
      <c r="CB664" s="11"/>
      <c r="CC664" s="11"/>
      <c r="CD664" s="11"/>
      <c r="CE664" s="11"/>
      <c r="CF664" s="11"/>
      <c r="CG664" s="11"/>
      <c r="CH664" s="11"/>
      <c r="CI664" s="11"/>
      <c r="CJ664" s="11"/>
      <c r="CK664" s="11"/>
      <c r="CL664" s="11"/>
      <c r="CM664" s="11"/>
      <c r="CN664" s="11"/>
      <c r="CO664" s="11"/>
      <c r="CP664" s="11"/>
      <c r="CQ664" s="11"/>
      <c r="CR664" s="11"/>
      <c r="CS664" s="11"/>
      <c r="CT664" s="11"/>
      <c r="CU664" s="11"/>
    </row>
    <row r="665" spans="1:99" s="1" customFormat="1">
      <c r="A665" s="3" t="s">
        <v>3858</v>
      </c>
      <c r="B665" s="1" t="s">
        <v>28</v>
      </c>
      <c r="C665" s="2" t="s">
        <v>735</v>
      </c>
      <c r="D665" s="15">
        <v>41402</v>
      </c>
      <c r="E665" s="4">
        <f t="shared" si="40"/>
        <v>8</v>
      </c>
      <c r="F665" s="4">
        <f t="shared" si="41"/>
        <v>5</v>
      </c>
      <c r="G665" s="4">
        <f t="shared" si="42"/>
        <v>2013</v>
      </c>
      <c r="H665" s="58" t="s">
        <v>5861</v>
      </c>
      <c r="I665" s="11" t="s">
        <v>3808</v>
      </c>
      <c r="L665" s="1" t="s">
        <v>733</v>
      </c>
      <c r="M665" s="5">
        <v>45</v>
      </c>
      <c r="N665" s="6">
        <v>1.1000000000000001</v>
      </c>
      <c r="O665" s="13" t="s">
        <v>25</v>
      </c>
      <c r="P665" s="1" t="s">
        <v>25</v>
      </c>
      <c r="Q665" s="5"/>
      <c r="R665" s="23" t="str">
        <f t="shared" si="43"/>
        <v/>
      </c>
      <c r="U665" s="1" t="s">
        <v>25</v>
      </c>
      <c r="V665" s="1" t="s">
        <v>25</v>
      </c>
      <c r="W665" s="1" t="s">
        <v>25</v>
      </c>
      <c r="X665" s="1" t="s">
        <v>422</v>
      </c>
      <c r="Y665" s="1" t="s">
        <v>2649</v>
      </c>
      <c r="Z665" s="1" t="s">
        <v>25</v>
      </c>
      <c r="AA665" s="1" t="s">
        <v>25</v>
      </c>
      <c r="AB665" s="1" t="str">
        <f>LOWER('[1]All data except MON12'!S138)</f>
        <v/>
      </c>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c r="BE665" s="11"/>
      <c r="BF665" s="11"/>
      <c r="BG665" s="11"/>
      <c r="BH665" s="11"/>
      <c r="BI665" s="11"/>
      <c r="BJ665" s="11"/>
      <c r="BK665" s="11"/>
      <c r="BL665" s="11"/>
      <c r="BM665" s="11"/>
      <c r="BN665" s="11"/>
      <c r="BO665" s="11"/>
      <c r="BP665" s="11"/>
      <c r="BQ665" s="11"/>
      <c r="BR665" s="11"/>
      <c r="BS665" s="11"/>
      <c r="BT665" s="11"/>
      <c r="BU665" s="11"/>
      <c r="BV665" s="11"/>
      <c r="BW665" s="11"/>
      <c r="BX665" s="11"/>
      <c r="BY665" s="11"/>
      <c r="BZ665" s="11"/>
      <c r="CA665" s="11"/>
      <c r="CB665" s="11"/>
      <c r="CC665" s="11"/>
      <c r="CD665" s="11"/>
      <c r="CE665" s="11"/>
      <c r="CF665" s="11"/>
      <c r="CG665" s="11"/>
      <c r="CH665" s="11"/>
      <c r="CI665" s="11"/>
      <c r="CJ665" s="11"/>
      <c r="CK665" s="11"/>
      <c r="CL665" s="11"/>
      <c r="CM665" s="11"/>
      <c r="CN665" s="11"/>
      <c r="CO665" s="11"/>
      <c r="CP665" s="11"/>
      <c r="CQ665" s="11"/>
      <c r="CR665" s="11"/>
      <c r="CS665" s="11"/>
      <c r="CT665" s="11"/>
      <c r="CU665" s="11"/>
    </row>
    <row r="666" spans="1:99" s="1" customFormat="1">
      <c r="A666" s="3" t="s">
        <v>3859</v>
      </c>
      <c r="B666" s="1" t="s">
        <v>28</v>
      </c>
      <c r="C666" s="2" t="s">
        <v>735</v>
      </c>
      <c r="D666" s="15">
        <v>41402</v>
      </c>
      <c r="E666" s="4">
        <f t="shared" si="40"/>
        <v>8</v>
      </c>
      <c r="F666" s="4">
        <f t="shared" si="41"/>
        <v>5</v>
      </c>
      <c r="G666" s="4">
        <f t="shared" si="42"/>
        <v>2013</v>
      </c>
      <c r="H666" s="58" t="s">
        <v>5861</v>
      </c>
      <c r="I666" s="11" t="s">
        <v>3808</v>
      </c>
      <c r="L666" s="1" t="s">
        <v>733</v>
      </c>
      <c r="M666" s="5">
        <v>48</v>
      </c>
      <c r="N666" s="6">
        <v>1.2</v>
      </c>
      <c r="O666" s="13" t="s">
        <v>25</v>
      </c>
      <c r="P666" s="1" t="s">
        <v>25</v>
      </c>
      <c r="Q666" s="5"/>
      <c r="R666" s="23" t="str">
        <f t="shared" si="43"/>
        <v/>
      </c>
      <c r="U666" s="1" t="s">
        <v>25</v>
      </c>
      <c r="V666" s="1" t="s">
        <v>25</v>
      </c>
      <c r="W666" s="1" t="s">
        <v>25</v>
      </c>
      <c r="X666" s="1" t="s">
        <v>422</v>
      </c>
      <c r="Y666" s="1" t="s">
        <v>2649</v>
      </c>
      <c r="Z666" s="1" t="s">
        <v>25</v>
      </c>
      <c r="AA666" s="1" t="s">
        <v>25</v>
      </c>
      <c r="AB666" s="1" t="str">
        <f>LOWER('[1]All data except MON12'!S146)</f>
        <v/>
      </c>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c r="BE666" s="11"/>
      <c r="BF666" s="11"/>
      <c r="BG666" s="11"/>
      <c r="BH666" s="11"/>
      <c r="BI666" s="11"/>
      <c r="BJ666" s="11"/>
      <c r="BK666" s="11"/>
      <c r="BL666" s="11"/>
      <c r="BM666" s="11"/>
      <c r="BN666" s="11"/>
      <c r="BO666" s="11"/>
      <c r="BP666" s="11"/>
      <c r="BQ666" s="11"/>
      <c r="BR666" s="11"/>
      <c r="BS666" s="11"/>
      <c r="BT666" s="11"/>
      <c r="BU666" s="11"/>
      <c r="BV666" s="11"/>
      <c r="BW666" s="11"/>
      <c r="BX666" s="11"/>
      <c r="BY666" s="11"/>
      <c r="BZ666" s="11"/>
      <c r="CA666" s="11"/>
      <c r="CB666" s="11"/>
      <c r="CC666" s="11"/>
      <c r="CD666" s="11"/>
      <c r="CE666" s="11"/>
      <c r="CF666" s="11"/>
      <c r="CG666" s="11"/>
      <c r="CH666" s="11"/>
      <c r="CI666" s="11"/>
      <c r="CJ666" s="11"/>
      <c r="CK666" s="11"/>
      <c r="CL666" s="11"/>
      <c r="CM666" s="11"/>
      <c r="CN666" s="11"/>
      <c r="CO666" s="11"/>
      <c r="CP666" s="11"/>
      <c r="CQ666" s="11"/>
      <c r="CR666" s="11"/>
      <c r="CS666" s="11"/>
      <c r="CT666" s="11"/>
      <c r="CU666" s="11"/>
    </row>
    <row r="667" spans="1:99" s="1" customFormat="1">
      <c r="A667" s="3" t="s">
        <v>3860</v>
      </c>
      <c r="B667" s="1" t="s">
        <v>28</v>
      </c>
      <c r="C667" s="2" t="s">
        <v>735</v>
      </c>
      <c r="D667" s="15">
        <v>41402</v>
      </c>
      <c r="E667" s="4">
        <f t="shared" si="40"/>
        <v>8</v>
      </c>
      <c r="F667" s="4">
        <f t="shared" si="41"/>
        <v>5</v>
      </c>
      <c r="G667" s="4">
        <f t="shared" si="42"/>
        <v>2013</v>
      </c>
      <c r="H667" s="58" t="s">
        <v>5861</v>
      </c>
      <c r="I667" s="11" t="s">
        <v>3808</v>
      </c>
      <c r="L667" s="1" t="s">
        <v>733</v>
      </c>
      <c r="M667" s="5">
        <v>48</v>
      </c>
      <c r="N667" s="6">
        <v>1.3</v>
      </c>
      <c r="O667" s="13" t="s">
        <v>25</v>
      </c>
      <c r="P667" s="1" t="s">
        <v>25</v>
      </c>
      <c r="Q667" s="5"/>
      <c r="R667" s="23" t="str">
        <f t="shared" si="43"/>
        <v/>
      </c>
      <c r="U667" s="1" t="s">
        <v>25</v>
      </c>
      <c r="V667" s="1" t="s">
        <v>25</v>
      </c>
      <c r="W667" s="1" t="s">
        <v>25</v>
      </c>
      <c r="X667" s="1" t="s">
        <v>422</v>
      </c>
      <c r="Y667" s="1" t="s">
        <v>2649</v>
      </c>
      <c r="Z667" s="1" t="s">
        <v>25</v>
      </c>
      <c r="AA667" s="1" t="s">
        <v>25</v>
      </c>
      <c r="AB667" s="1" t="str">
        <f>LOWER('[1]All data except MON12'!S135)</f>
        <v/>
      </c>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c r="BE667" s="11"/>
      <c r="BF667" s="11"/>
      <c r="BG667" s="11"/>
      <c r="BH667" s="11"/>
      <c r="BI667" s="11"/>
      <c r="BJ667" s="11"/>
      <c r="BK667" s="11"/>
      <c r="BL667" s="11"/>
      <c r="BM667" s="11"/>
      <c r="BN667" s="11"/>
      <c r="BO667" s="11"/>
      <c r="BP667" s="11"/>
      <c r="BQ667" s="11"/>
      <c r="BR667" s="11"/>
      <c r="BS667" s="11"/>
      <c r="BT667" s="11"/>
      <c r="BU667" s="11"/>
      <c r="BV667" s="11"/>
      <c r="BW667" s="11"/>
      <c r="BX667" s="11"/>
      <c r="BY667" s="11"/>
      <c r="BZ667" s="11"/>
      <c r="CA667" s="11"/>
      <c r="CB667" s="11"/>
      <c r="CC667" s="11"/>
      <c r="CD667" s="11"/>
      <c r="CE667" s="11"/>
      <c r="CF667" s="11"/>
      <c r="CG667" s="11"/>
      <c r="CH667" s="11"/>
      <c r="CI667" s="11"/>
      <c r="CJ667" s="11"/>
      <c r="CK667" s="11"/>
      <c r="CL667" s="11"/>
      <c r="CM667" s="11"/>
      <c r="CN667" s="11"/>
      <c r="CO667" s="11"/>
      <c r="CP667" s="11"/>
      <c r="CQ667" s="11"/>
      <c r="CR667" s="11"/>
      <c r="CS667" s="11"/>
      <c r="CT667" s="11"/>
      <c r="CU667" s="11"/>
    </row>
    <row r="668" spans="1:99" s="1" customFormat="1">
      <c r="A668" s="3" t="s">
        <v>3861</v>
      </c>
      <c r="B668" s="1" t="s">
        <v>28</v>
      </c>
      <c r="C668" s="2" t="s">
        <v>735</v>
      </c>
      <c r="D668" s="15">
        <v>41402</v>
      </c>
      <c r="E668" s="4">
        <f t="shared" si="40"/>
        <v>8</v>
      </c>
      <c r="F668" s="4">
        <f t="shared" si="41"/>
        <v>5</v>
      </c>
      <c r="G668" s="4">
        <f t="shared" si="42"/>
        <v>2013</v>
      </c>
      <c r="H668" s="58" t="s">
        <v>5861</v>
      </c>
      <c r="I668" s="11" t="s">
        <v>3808</v>
      </c>
      <c r="L668" s="1" t="s">
        <v>734</v>
      </c>
      <c r="M668" s="5">
        <v>47</v>
      </c>
      <c r="N668" s="6">
        <v>1.3</v>
      </c>
      <c r="O668" s="13" t="s">
        <v>25</v>
      </c>
      <c r="P668" s="1" t="s">
        <v>25</v>
      </c>
      <c r="Q668" s="5"/>
      <c r="R668" s="23" t="str">
        <f t="shared" si="43"/>
        <v/>
      </c>
      <c r="U668" s="1" t="s">
        <v>25</v>
      </c>
      <c r="V668" s="1" t="s">
        <v>25</v>
      </c>
      <c r="W668" s="1" t="s">
        <v>25</v>
      </c>
      <c r="X668" s="1" t="s">
        <v>422</v>
      </c>
      <c r="Y668" s="1" t="s">
        <v>2649</v>
      </c>
      <c r="Z668" s="1" t="s">
        <v>25</v>
      </c>
      <c r="AA668" s="1" t="s">
        <v>25</v>
      </c>
      <c r="AB668" s="1" t="str">
        <f>LOWER('[1]All data except MON12'!S140)</f>
        <v/>
      </c>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c r="BE668" s="11"/>
      <c r="BF668" s="11"/>
      <c r="BG668" s="11"/>
      <c r="BH668" s="11"/>
      <c r="BI668" s="11"/>
      <c r="BJ668" s="11"/>
      <c r="BK668" s="11"/>
      <c r="BL668" s="11"/>
      <c r="BM668" s="11"/>
      <c r="BN668" s="11"/>
      <c r="BO668" s="11"/>
      <c r="BP668" s="11"/>
      <c r="BQ668" s="11"/>
      <c r="BR668" s="11"/>
      <c r="BS668" s="11"/>
      <c r="BT668" s="11"/>
      <c r="BU668" s="11"/>
      <c r="BV668" s="11"/>
      <c r="BW668" s="11"/>
      <c r="BX668" s="11"/>
      <c r="BY668" s="11"/>
      <c r="BZ668" s="11"/>
      <c r="CA668" s="11"/>
      <c r="CB668" s="11"/>
      <c r="CC668" s="11"/>
      <c r="CD668" s="11"/>
      <c r="CE668" s="11"/>
      <c r="CF668" s="11"/>
      <c r="CG668" s="11"/>
      <c r="CH668" s="11"/>
      <c r="CI668" s="11"/>
      <c r="CJ668" s="11"/>
      <c r="CK668" s="11"/>
      <c r="CL668" s="11"/>
      <c r="CM668" s="11"/>
      <c r="CN668" s="11"/>
      <c r="CO668" s="11"/>
      <c r="CP668" s="11"/>
      <c r="CQ668" s="11"/>
      <c r="CR668" s="11"/>
      <c r="CS668" s="11"/>
      <c r="CT668" s="11"/>
      <c r="CU668" s="11"/>
    </row>
    <row r="669" spans="1:99" s="1" customFormat="1">
      <c r="A669" s="3" t="s">
        <v>3863</v>
      </c>
      <c r="B669" s="1" t="s">
        <v>28</v>
      </c>
      <c r="C669" s="2" t="s">
        <v>735</v>
      </c>
      <c r="D669" s="15">
        <v>41402</v>
      </c>
      <c r="E669" s="4">
        <f t="shared" si="40"/>
        <v>8</v>
      </c>
      <c r="F669" s="4">
        <f t="shared" si="41"/>
        <v>5</v>
      </c>
      <c r="G669" s="4">
        <f t="shared" si="42"/>
        <v>2013</v>
      </c>
      <c r="H669" s="58" t="s">
        <v>5861</v>
      </c>
      <c r="I669" s="11" t="s">
        <v>3808</v>
      </c>
      <c r="L669" s="1" t="s">
        <v>24</v>
      </c>
      <c r="M669" s="5">
        <v>95</v>
      </c>
      <c r="N669" s="6">
        <v>11</v>
      </c>
      <c r="O669" s="13" t="s">
        <v>25</v>
      </c>
      <c r="P669" s="1" t="s">
        <v>25</v>
      </c>
      <c r="Q669" s="5"/>
      <c r="R669" s="23" t="str">
        <f t="shared" si="43"/>
        <v/>
      </c>
      <c r="U669" s="1" t="s">
        <v>25</v>
      </c>
      <c r="V669" s="1" t="s">
        <v>25</v>
      </c>
      <c r="W669" s="1" t="s">
        <v>25</v>
      </c>
      <c r="X669" s="1" t="s">
        <v>422</v>
      </c>
      <c r="Y669" s="1" t="s">
        <v>2649</v>
      </c>
      <c r="Z669" s="1" t="s">
        <v>25</v>
      </c>
      <c r="AA669" s="1" t="s">
        <v>25</v>
      </c>
      <c r="AB669" s="1" t="str">
        <f>LOWER('[1]All data except MON12'!S130)</f>
        <v/>
      </c>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c r="BE669" s="11"/>
      <c r="BF669" s="11"/>
      <c r="BG669" s="11"/>
      <c r="BH669" s="11"/>
      <c r="BI669" s="11"/>
      <c r="BJ669" s="11"/>
      <c r="BK669" s="11"/>
      <c r="BL669" s="11"/>
      <c r="BM669" s="11"/>
      <c r="BN669" s="11"/>
      <c r="BO669" s="11"/>
      <c r="BP669" s="11"/>
      <c r="BQ669" s="11"/>
      <c r="BR669" s="11"/>
      <c r="BS669" s="11"/>
      <c r="BT669" s="11"/>
      <c r="BU669" s="11"/>
      <c r="BV669" s="11"/>
      <c r="BW669" s="11"/>
      <c r="BX669" s="11"/>
      <c r="BY669" s="11"/>
      <c r="BZ669" s="11"/>
      <c r="CA669" s="11"/>
      <c r="CB669" s="11"/>
      <c r="CC669" s="11"/>
      <c r="CD669" s="11"/>
      <c r="CE669" s="11"/>
      <c r="CF669" s="11"/>
      <c r="CG669" s="11"/>
      <c r="CH669" s="11"/>
      <c r="CI669" s="11"/>
      <c r="CJ669" s="11"/>
      <c r="CK669" s="11"/>
      <c r="CL669" s="11"/>
      <c r="CM669" s="11"/>
      <c r="CN669" s="11"/>
      <c r="CO669" s="11"/>
      <c r="CP669" s="11"/>
      <c r="CQ669" s="11"/>
      <c r="CR669" s="11"/>
      <c r="CS669" s="11"/>
      <c r="CT669" s="11"/>
      <c r="CU669" s="11"/>
    </row>
    <row r="670" spans="1:99" s="1" customFormat="1">
      <c r="A670" s="3" t="s">
        <v>3869</v>
      </c>
      <c r="B670" s="1" t="s">
        <v>28</v>
      </c>
      <c r="C670" s="2" t="s">
        <v>735</v>
      </c>
      <c r="D670" s="15">
        <v>41402</v>
      </c>
      <c r="E670" s="4">
        <f t="shared" si="40"/>
        <v>8</v>
      </c>
      <c r="F670" s="4">
        <f t="shared" si="41"/>
        <v>5</v>
      </c>
      <c r="G670" s="4">
        <f t="shared" si="42"/>
        <v>2013</v>
      </c>
      <c r="H670" s="58" t="s">
        <v>5861</v>
      </c>
      <c r="I670" s="11" t="s">
        <v>3808</v>
      </c>
      <c r="L670" s="1" t="s">
        <v>779</v>
      </c>
      <c r="M670" s="5">
        <v>120</v>
      </c>
      <c r="N670" s="6">
        <v>15.9</v>
      </c>
      <c r="O670" s="13" t="s">
        <v>25</v>
      </c>
      <c r="P670" s="1" t="s">
        <v>25</v>
      </c>
      <c r="Q670" s="5"/>
      <c r="R670" s="23" t="str">
        <f t="shared" si="43"/>
        <v/>
      </c>
      <c r="U670" s="1" t="s">
        <v>25</v>
      </c>
      <c r="V670" s="1" t="s">
        <v>25</v>
      </c>
      <c r="W670" s="1" t="s">
        <v>25</v>
      </c>
      <c r="X670" s="1" t="s">
        <v>422</v>
      </c>
      <c r="Y670" s="1" t="s">
        <v>2649</v>
      </c>
      <c r="Z670" s="1" t="s">
        <v>25</v>
      </c>
      <c r="AA670" s="1" t="s">
        <v>25</v>
      </c>
      <c r="AB670" s="1" t="str">
        <f>LOWER('[1]All data except MON12'!S124)</f>
        <v/>
      </c>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c r="BE670" s="11"/>
      <c r="BF670" s="11"/>
      <c r="BG670" s="11"/>
      <c r="BH670" s="11"/>
      <c r="BI670" s="11"/>
      <c r="BJ670" s="11"/>
      <c r="BK670" s="11"/>
      <c r="BL670" s="11"/>
      <c r="BM670" s="11"/>
      <c r="BN670" s="11"/>
      <c r="BO670" s="11"/>
      <c r="BP670" s="11"/>
      <c r="BQ670" s="11"/>
      <c r="BR670" s="11"/>
      <c r="BS670" s="11"/>
      <c r="BT670" s="11"/>
      <c r="BU670" s="11"/>
      <c r="BV670" s="11"/>
      <c r="BW670" s="11"/>
      <c r="BX670" s="11"/>
      <c r="BY670" s="11"/>
      <c r="BZ670" s="11"/>
      <c r="CA670" s="11"/>
      <c r="CB670" s="11"/>
      <c r="CC670" s="11"/>
      <c r="CD670" s="11"/>
      <c r="CE670" s="11"/>
      <c r="CF670" s="11"/>
      <c r="CG670" s="11"/>
      <c r="CH670" s="11"/>
      <c r="CI670" s="11"/>
      <c r="CJ670" s="11"/>
      <c r="CK670" s="11"/>
      <c r="CL670" s="11"/>
      <c r="CM670" s="11"/>
      <c r="CN670" s="11"/>
      <c r="CO670" s="11"/>
      <c r="CP670" s="11"/>
      <c r="CQ670" s="11"/>
      <c r="CR670" s="11"/>
      <c r="CS670" s="11"/>
      <c r="CT670" s="11"/>
      <c r="CU670" s="11"/>
    </row>
    <row r="671" spans="1:99" s="1" customFormat="1">
      <c r="A671" s="3" t="s">
        <v>3876</v>
      </c>
      <c r="B671" s="1" t="s">
        <v>28</v>
      </c>
      <c r="C671" s="2" t="s">
        <v>735</v>
      </c>
      <c r="D671" s="15">
        <v>41402</v>
      </c>
      <c r="E671" s="4">
        <f t="shared" si="40"/>
        <v>8</v>
      </c>
      <c r="F671" s="4">
        <f t="shared" si="41"/>
        <v>5</v>
      </c>
      <c r="G671" s="4">
        <f t="shared" si="42"/>
        <v>2013</v>
      </c>
      <c r="H671" s="58" t="s">
        <v>5861</v>
      </c>
      <c r="I671" s="11" t="s">
        <v>3808</v>
      </c>
      <c r="L671" s="1" t="s">
        <v>734</v>
      </c>
      <c r="M671" s="5">
        <v>53</v>
      </c>
      <c r="N671" s="6">
        <v>2.2000000000000002</v>
      </c>
      <c r="O671" s="13" t="s">
        <v>25</v>
      </c>
      <c r="P671" s="1" t="s">
        <v>25</v>
      </c>
      <c r="Q671" s="5"/>
      <c r="R671" s="23" t="str">
        <f t="shared" si="43"/>
        <v/>
      </c>
      <c r="U671" s="1" t="s">
        <v>25</v>
      </c>
      <c r="V671" s="1" t="s">
        <v>25</v>
      </c>
      <c r="W671" s="1" t="s">
        <v>25</v>
      </c>
      <c r="X671" s="1" t="s">
        <v>422</v>
      </c>
      <c r="Y671" s="1" t="s">
        <v>2649</v>
      </c>
      <c r="Z671" s="1" t="s">
        <v>25</v>
      </c>
      <c r="AA671" s="1" t="s">
        <v>25</v>
      </c>
      <c r="AB671" s="1" t="str">
        <f>LOWER('[1]All data except MON12'!S132)</f>
        <v/>
      </c>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c r="BE671" s="11"/>
      <c r="BF671" s="11"/>
      <c r="BG671" s="11"/>
      <c r="BH671" s="11"/>
      <c r="BI671" s="11"/>
      <c r="BJ671" s="11"/>
      <c r="BK671" s="11"/>
      <c r="BL671" s="11"/>
      <c r="BM671" s="11"/>
      <c r="BN671" s="11"/>
      <c r="BO671" s="11"/>
      <c r="BP671" s="11"/>
      <c r="BQ671" s="11"/>
      <c r="BR671" s="11"/>
      <c r="BS671" s="11"/>
      <c r="BT671" s="11"/>
      <c r="BU671" s="11"/>
      <c r="BV671" s="11"/>
      <c r="BW671" s="11"/>
      <c r="BX671" s="11"/>
      <c r="BY671" s="11"/>
      <c r="BZ671" s="11"/>
      <c r="CA671" s="11"/>
      <c r="CB671" s="11"/>
      <c r="CC671" s="11"/>
      <c r="CD671" s="11"/>
      <c r="CE671" s="11"/>
      <c r="CF671" s="11"/>
      <c r="CG671" s="11"/>
      <c r="CH671" s="11"/>
      <c r="CI671" s="11"/>
      <c r="CJ671" s="11"/>
      <c r="CK671" s="11"/>
      <c r="CL671" s="11"/>
      <c r="CM671" s="11"/>
      <c r="CN671" s="11"/>
      <c r="CO671" s="11"/>
      <c r="CP671" s="11"/>
      <c r="CQ671" s="11"/>
      <c r="CR671" s="11"/>
      <c r="CS671" s="11"/>
      <c r="CT671" s="11"/>
      <c r="CU671" s="11"/>
    </row>
    <row r="672" spans="1:99" s="1" customFormat="1">
      <c r="A672" s="3" t="s">
        <v>3895</v>
      </c>
      <c r="B672" s="1" t="s">
        <v>28</v>
      </c>
      <c r="C672" s="2" t="s">
        <v>735</v>
      </c>
      <c r="D672" s="15">
        <v>41402</v>
      </c>
      <c r="E672" s="4">
        <f t="shared" si="40"/>
        <v>8</v>
      </c>
      <c r="F672" s="4">
        <f t="shared" si="41"/>
        <v>5</v>
      </c>
      <c r="G672" s="4">
        <f t="shared" si="42"/>
        <v>2013</v>
      </c>
      <c r="H672" s="58" t="s">
        <v>5861</v>
      </c>
      <c r="I672" s="11" t="s">
        <v>3808</v>
      </c>
      <c r="L672" s="1" t="s">
        <v>24</v>
      </c>
      <c r="M672" s="5">
        <v>91</v>
      </c>
      <c r="N672" s="6">
        <v>9.6</v>
      </c>
      <c r="O672" s="13" t="s">
        <v>25</v>
      </c>
      <c r="P672" s="1" t="s">
        <v>25</v>
      </c>
      <c r="Q672" s="5"/>
      <c r="R672" s="23" t="str">
        <f t="shared" si="43"/>
        <v/>
      </c>
      <c r="U672" s="1" t="s">
        <v>25</v>
      </c>
      <c r="V672" s="1" t="s">
        <v>25</v>
      </c>
      <c r="W672" s="1" t="s">
        <v>25</v>
      </c>
      <c r="X672" s="1" t="s">
        <v>422</v>
      </c>
      <c r="Y672" s="1" t="s">
        <v>2649</v>
      </c>
      <c r="Z672" s="1" t="s">
        <v>25</v>
      </c>
      <c r="AA672" s="1" t="s">
        <v>25</v>
      </c>
      <c r="AB672" s="1" t="str">
        <f>LOWER('[1]All data except MON12'!S131)</f>
        <v/>
      </c>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c r="BE672" s="11"/>
      <c r="BF672" s="11"/>
      <c r="BG672" s="11"/>
      <c r="BH672" s="11"/>
      <c r="BI672" s="11"/>
      <c r="BJ672" s="11"/>
      <c r="BK672" s="11"/>
      <c r="BL672" s="11"/>
      <c r="BM672" s="11"/>
      <c r="BN672" s="11"/>
      <c r="BO672" s="11"/>
      <c r="BP672" s="11"/>
      <c r="BQ672" s="11"/>
      <c r="BR672" s="11"/>
      <c r="BS672" s="11"/>
      <c r="BT672" s="11"/>
      <c r="BU672" s="11"/>
      <c r="BV672" s="11"/>
      <c r="BW672" s="11"/>
      <c r="BX672" s="11"/>
      <c r="BY672" s="11"/>
      <c r="BZ672" s="11"/>
      <c r="CA672" s="11"/>
      <c r="CB672" s="11"/>
      <c r="CC672" s="11"/>
      <c r="CD672" s="11"/>
      <c r="CE672" s="11"/>
      <c r="CF672" s="11"/>
      <c r="CG672" s="11"/>
      <c r="CH672" s="11"/>
      <c r="CI672" s="11"/>
      <c r="CJ672" s="11"/>
      <c r="CK672" s="11"/>
      <c r="CL672" s="11"/>
      <c r="CM672" s="11"/>
      <c r="CN672" s="11"/>
      <c r="CO672" s="11"/>
      <c r="CP672" s="11"/>
      <c r="CQ672" s="11"/>
      <c r="CR672" s="11"/>
      <c r="CS672" s="11"/>
      <c r="CT672" s="11"/>
      <c r="CU672" s="11"/>
    </row>
    <row r="673" spans="1:99">
      <c r="A673" s="3" t="s">
        <v>3896</v>
      </c>
      <c r="B673" s="11" t="s">
        <v>28</v>
      </c>
      <c r="C673" s="3" t="s">
        <v>735</v>
      </c>
      <c r="D673" s="32">
        <v>41402</v>
      </c>
      <c r="E673" s="33">
        <f t="shared" si="40"/>
        <v>8</v>
      </c>
      <c r="F673" s="33">
        <f t="shared" si="41"/>
        <v>5</v>
      </c>
      <c r="G673" s="33">
        <f t="shared" si="42"/>
        <v>2013</v>
      </c>
      <c r="H673" s="58" t="s">
        <v>5861</v>
      </c>
      <c r="I673" s="11" t="s">
        <v>3808</v>
      </c>
      <c r="L673" s="11" t="s">
        <v>734</v>
      </c>
      <c r="M673" s="18">
        <v>52</v>
      </c>
      <c r="N673" s="16">
        <v>1.4</v>
      </c>
      <c r="O673" s="30" t="s">
        <v>25</v>
      </c>
      <c r="P673" s="11" t="s">
        <v>25</v>
      </c>
      <c r="R673" s="23" t="str">
        <f t="shared" si="43"/>
        <v/>
      </c>
      <c r="T673" s="3" t="s">
        <v>1506</v>
      </c>
      <c r="U673" s="11" t="s">
        <v>1507</v>
      </c>
      <c r="V673" s="11" t="s">
        <v>25</v>
      </c>
      <c r="W673" s="11" t="s">
        <v>25</v>
      </c>
      <c r="X673" s="11" t="s">
        <v>422</v>
      </c>
      <c r="Y673" s="11" t="s">
        <v>2649</v>
      </c>
      <c r="Z673" s="11" t="s">
        <v>25</v>
      </c>
      <c r="AA673" s="11" t="s">
        <v>25</v>
      </c>
      <c r="AB673" s="11" t="str">
        <f>LOWER('[1]All data except MON12'!S154)</f>
        <v/>
      </c>
    </row>
    <row r="674" spans="1:99">
      <c r="A674" s="3" t="s">
        <v>3908</v>
      </c>
      <c r="B674" s="11" t="s">
        <v>28</v>
      </c>
      <c r="C674" s="3" t="s">
        <v>735</v>
      </c>
      <c r="D674" s="32">
        <v>41402</v>
      </c>
      <c r="E674" s="33">
        <f t="shared" si="40"/>
        <v>8</v>
      </c>
      <c r="F674" s="33">
        <f t="shared" si="41"/>
        <v>5</v>
      </c>
      <c r="G674" s="33">
        <f t="shared" si="42"/>
        <v>2013</v>
      </c>
      <c r="H674" s="58" t="s">
        <v>5870</v>
      </c>
      <c r="I674" s="11" t="s">
        <v>1508</v>
      </c>
      <c r="L674" s="11" t="s">
        <v>24</v>
      </c>
      <c r="M674" s="18">
        <v>103</v>
      </c>
      <c r="N674" s="16">
        <v>12</v>
      </c>
      <c r="O674" s="30" t="s">
        <v>25</v>
      </c>
      <c r="P674" s="11" t="s">
        <v>25</v>
      </c>
      <c r="R674" s="23" t="str">
        <f t="shared" si="43"/>
        <v/>
      </c>
      <c r="T674" s="3" t="s">
        <v>1506</v>
      </c>
      <c r="U674" s="11" t="s">
        <v>1977</v>
      </c>
      <c r="V674" s="11" t="s">
        <v>25</v>
      </c>
      <c r="W674" s="11" t="s">
        <v>25</v>
      </c>
      <c r="X674" s="11" t="s">
        <v>25</v>
      </c>
      <c r="Y674" s="11" t="s">
        <v>2649</v>
      </c>
      <c r="Z674" s="11" t="s">
        <v>25</v>
      </c>
      <c r="AA674" s="11" t="s">
        <v>25</v>
      </c>
      <c r="AB674" s="11" t="str">
        <f>LOWER('[1]All data except MON12'!S529)</f>
        <v/>
      </c>
    </row>
    <row r="675" spans="1:99" s="1" customFormat="1">
      <c r="A675" s="2" t="s">
        <v>2851</v>
      </c>
      <c r="B675" s="1" t="s">
        <v>28</v>
      </c>
      <c r="C675" s="2" t="s">
        <v>735</v>
      </c>
      <c r="D675" s="15">
        <v>41409</v>
      </c>
      <c r="E675" s="4">
        <f t="shared" si="40"/>
        <v>15</v>
      </c>
      <c r="F675" s="4">
        <f t="shared" si="41"/>
        <v>5</v>
      </c>
      <c r="G675" s="4">
        <f t="shared" si="42"/>
        <v>2013</v>
      </c>
      <c r="H675" s="58" t="s">
        <v>5831</v>
      </c>
      <c r="I675" s="3" t="s">
        <v>3807</v>
      </c>
      <c r="J675" s="2"/>
      <c r="K675" s="2"/>
      <c r="L675" s="1" t="s">
        <v>24</v>
      </c>
      <c r="M675" s="5">
        <v>246</v>
      </c>
      <c r="N675" s="6">
        <v>150</v>
      </c>
      <c r="O675" s="13" t="s">
        <v>25</v>
      </c>
      <c r="P675" s="1" t="s">
        <v>26</v>
      </c>
      <c r="Q675" s="5" t="s">
        <v>780</v>
      </c>
      <c r="R675" s="23" t="str">
        <f t="shared" si="43"/>
        <v>00086648</v>
      </c>
      <c r="U675" s="1" t="s">
        <v>25</v>
      </c>
      <c r="V675" s="1" t="s">
        <v>25</v>
      </c>
      <c r="W675" s="1" t="s">
        <v>25</v>
      </c>
      <c r="X675" s="1" t="s">
        <v>25</v>
      </c>
      <c r="Y675" s="1" t="s">
        <v>2649</v>
      </c>
      <c r="Z675" s="1" t="s">
        <v>25</v>
      </c>
      <c r="AA675" s="1" t="s">
        <v>759</v>
      </c>
      <c r="AB675" s="1" t="str">
        <f>LOWER('[1]All data except MON12'!S211)</f>
        <v/>
      </c>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c r="BE675" s="11"/>
      <c r="BF675" s="11"/>
      <c r="BG675" s="11"/>
      <c r="BH675" s="11"/>
      <c r="BI675" s="11"/>
      <c r="BJ675" s="11"/>
      <c r="BK675" s="11"/>
      <c r="BL675" s="11"/>
      <c r="BM675" s="11"/>
      <c r="BN675" s="11"/>
      <c r="BO675" s="11"/>
      <c r="BP675" s="11"/>
      <c r="BQ675" s="11"/>
      <c r="BR675" s="11"/>
      <c r="BS675" s="11"/>
      <c r="BT675" s="11"/>
      <c r="BU675" s="11"/>
      <c r="BV675" s="11"/>
      <c r="BW675" s="11"/>
      <c r="BX675" s="11"/>
      <c r="BY675" s="11"/>
      <c r="BZ675" s="11"/>
      <c r="CA675" s="11"/>
      <c r="CB675" s="11"/>
      <c r="CC675" s="11"/>
      <c r="CD675" s="11"/>
      <c r="CE675" s="11"/>
      <c r="CF675" s="11"/>
      <c r="CG675" s="11"/>
      <c r="CH675" s="11"/>
      <c r="CI675" s="11"/>
      <c r="CJ675" s="11"/>
      <c r="CK675" s="11"/>
      <c r="CL675" s="11"/>
      <c r="CM675" s="11"/>
      <c r="CN675" s="11"/>
      <c r="CO675" s="11"/>
      <c r="CP675" s="11"/>
      <c r="CQ675" s="11"/>
      <c r="CR675" s="11"/>
      <c r="CS675" s="11"/>
      <c r="CT675" s="11"/>
      <c r="CU675" s="11"/>
    </row>
    <row r="676" spans="1:99">
      <c r="A676" s="3" t="s">
        <v>2881</v>
      </c>
      <c r="B676" s="11" t="s">
        <v>28</v>
      </c>
      <c r="C676" s="3" t="s">
        <v>735</v>
      </c>
      <c r="D676" s="32">
        <v>41409</v>
      </c>
      <c r="E676" s="33">
        <f t="shared" si="40"/>
        <v>15</v>
      </c>
      <c r="F676" s="33">
        <f t="shared" si="41"/>
        <v>5</v>
      </c>
      <c r="G676" s="33">
        <f t="shared" si="42"/>
        <v>2013</v>
      </c>
      <c r="H676" s="58" t="s">
        <v>5831</v>
      </c>
      <c r="I676" s="3" t="s">
        <v>3807</v>
      </c>
      <c r="J676" s="3"/>
      <c r="K676" s="3"/>
      <c r="L676" s="11" t="s">
        <v>736</v>
      </c>
      <c r="M676" s="18">
        <v>108</v>
      </c>
      <c r="N676" s="16">
        <v>13</v>
      </c>
      <c r="O676" s="30" t="s">
        <v>25</v>
      </c>
      <c r="P676" s="11" t="s">
        <v>26</v>
      </c>
      <c r="Q676" s="18" t="s">
        <v>1845</v>
      </c>
      <c r="R676" s="23" t="str">
        <f t="shared" si="43"/>
        <v>00086653</v>
      </c>
      <c r="T676" s="3" t="s">
        <v>1506</v>
      </c>
      <c r="U676" s="11" t="s">
        <v>1846</v>
      </c>
      <c r="V676" s="11" t="s">
        <v>25</v>
      </c>
      <c r="W676" s="11" t="s">
        <v>25</v>
      </c>
      <c r="X676" s="11" t="s">
        <v>25</v>
      </c>
      <c r="Y676" s="11" t="s">
        <v>2649</v>
      </c>
      <c r="Z676" s="11" t="s">
        <v>25</v>
      </c>
      <c r="AA676" s="11" t="s">
        <v>759</v>
      </c>
      <c r="AB676" s="11" t="str">
        <f>LOWER('[1]All data except MON12'!S176)</f>
        <v/>
      </c>
    </row>
    <row r="677" spans="1:99" s="1" customFormat="1">
      <c r="A677" s="2" t="s">
        <v>2864</v>
      </c>
      <c r="B677" s="1" t="s">
        <v>28</v>
      </c>
      <c r="C677" s="2" t="s">
        <v>735</v>
      </c>
      <c r="D677" s="15">
        <v>41409</v>
      </c>
      <c r="E677" s="4">
        <f t="shared" si="40"/>
        <v>15</v>
      </c>
      <c r="F677" s="4">
        <f t="shared" si="41"/>
        <v>5</v>
      </c>
      <c r="G677" s="4">
        <f t="shared" si="42"/>
        <v>2013</v>
      </c>
      <c r="H677" s="58" t="s">
        <v>5831</v>
      </c>
      <c r="I677" s="3" t="s">
        <v>3807</v>
      </c>
      <c r="J677" s="2"/>
      <c r="K677" s="2"/>
      <c r="L677" s="1" t="s">
        <v>24</v>
      </c>
      <c r="M677" s="5">
        <v>363</v>
      </c>
      <c r="N677" s="6">
        <v>583</v>
      </c>
      <c r="O677" s="13" t="s">
        <v>25</v>
      </c>
      <c r="P677" s="1" t="s">
        <v>26</v>
      </c>
      <c r="Q677" s="5" t="s">
        <v>1199</v>
      </c>
      <c r="R677" s="23" t="str">
        <f t="shared" si="43"/>
        <v>00086656</v>
      </c>
      <c r="U677" s="1" t="s">
        <v>25</v>
      </c>
      <c r="V677" s="1" t="s">
        <v>25</v>
      </c>
      <c r="W677" s="1" t="s">
        <v>25</v>
      </c>
      <c r="X677" s="1" t="s">
        <v>25</v>
      </c>
      <c r="Y677" s="1" t="s">
        <v>2649</v>
      </c>
      <c r="Z677" s="1" t="s">
        <v>25</v>
      </c>
      <c r="AA677" s="1" t="s">
        <v>759</v>
      </c>
      <c r="AB677" s="1" t="str">
        <f>LOWER('[1]All data except MON12'!S196)</f>
        <v/>
      </c>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c r="BE677" s="11"/>
      <c r="BF677" s="11"/>
      <c r="BG677" s="11"/>
      <c r="BH677" s="11"/>
      <c r="BI677" s="11"/>
      <c r="BJ677" s="11"/>
      <c r="BK677" s="11"/>
      <c r="BL677" s="11"/>
      <c r="BM677" s="11"/>
      <c r="BN677" s="11"/>
      <c r="BO677" s="11"/>
      <c r="BP677" s="11"/>
      <c r="BQ677" s="11"/>
      <c r="BR677" s="11"/>
      <c r="BS677" s="11"/>
      <c r="BT677" s="11"/>
      <c r="BU677" s="11"/>
      <c r="BV677" s="11"/>
      <c r="BW677" s="11"/>
      <c r="BX677" s="11"/>
      <c r="BY677" s="11"/>
      <c r="BZ677" s="11"/>
      <c r="CA677" s="11"/>
      <c r="CB677" s="11"/>
      <c r="CC677" s="11"/>
      <c r="CD677" s="11"/>
      <c r="CE677" s="11"/>
      <c r="CF677" s="11"/>
      <c r="CG677" s="11"/>
      <c r="CH677" s="11"/>
      <c r="CI677" s="11"/>
      <c r="CJ677" s="11"/>
      <c r="CK677" s="11"/>
      <c r="CL677" s="11"/>
      <c r="CM677" s="11"/>
      <c r="CN677" s="11"/>
      <c r="CO677" s="11"/>
      <c r="CP677" s="11"/>
      <c r="CQ677" s="11"/>
      <c r="CR677" s="11"/>
      <c r="CS677" s="11"/>
      <c r="CT677" s="11"/>
      <c r="CU677" s="11"/>
    </row>
    <row r="678" spans="1:99" s="1" customFormat="1">
      <c r="A678" s="2" t="s">
        <v>2858</v>
      </c>
      <c r="B678" s="1" t="s">
        <v>28</v>
      </c>
      <c r="C678" s="2" t="s">
        <v>735</v>
      </c>
      <c r="D678" s="15">
        <v>41409</v>
      </c>
      <c r="E678" s="4">
        <f t="shared" si="40"/>
        <v>15</v>
      </c>
      <c r="F678" s="4">
        <f t="shared" si="41"/>
        <v>5</v>
      </c>
      <c r="G678" s="4">
        <f t="shared" si="42"/>
        <v>2013</v>
      </c>
      <c r="H678" s="58" t="s">
        <v>5831</v>
      </c>
      <c r="I678" s="3" t="s">
        <v>3807</v>
      </c>
      <c r="J678" s="2"/>
      <c r="K678" s="2"/>
      <c r="L678" s="1" t="s">
        <v>24</v>
      </c>
      <c r="M678" s="5">
        <v>285</v>
      </c>
      <c r="N678" s="6">
        <v>247</v>
      </c>
      <c r="O678" s="13" t="s">
        <v>25</v>
      </c>
      <c r="P678" s="1" t="s">
        <v>26</v>
      </c>
      <c r="Q678" s="5" t="s">
        <v>891</v>
      </c>
      <c r="R678" s="23" t="str">
        <f t="shared" si="43"/>
        <v>00086657</v>
      </c>
      <c r="U678" s="1" t="s">
        <v>25</v>
      </c>
      <c r="V678" s="1" t="s">
        <v>25</v>
      </c>
      <c r="W678" s="1" t="s">
        <v>25</v>
      </c>
      <c r="X678" s="1" t="s">
        <v>25</v>
      </c>
      <c r="Y678" s="1" t="s">
        <v>2649</v>
      </c>
      <c r="Z678" s="1" t="s">
        <v>25</v>
      </c>
      <c r="AA678" s="1" t="s">
        <v>759</v>
      </c>
      <c r="AB678" s="1" t="str">
        <f>LOWER('[1]All data except MON12'!S205)</f>
        <v/>
      </c>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c r="BE678" s="11"/>
      <c r="BF678" s="11"/>
      <c r="BG678" s="11"/>
      <c r="BH678" s="11"/>
      <c r="BI678" s="11"/>
      <c r="BJ678" s="11"/>
      <c r="BK678" s="11"/>
      <c r="BL678" s="11"/>
      <c r="BM678" s="11"/>
      <c r="BN678" s="11"/>
      <c r="BO678" s="11"/>
      <c r="BP678" s="11"/>
      <c r="BQ678" s="11"/>
      <c r="BR678" s="11"/>
      <c r="BS678" s="11"/>
      <c r="BT678" s="11"/>
      <c r="BU678" s="11"/>
      <c r="BV678" s="11"/>
      <c r="BW678" s="11"/>
      <c r="BX678" s="11"/>
      <c r="BY678" s="11"/>
      <c r="BZ678" s="11"/>
      <c r="CA678" s="11"/>
      <c r="CB678" s="11"/>
      <c r="CC678" s="11"/>
      <c r="CD678" s="11"/>
      <c r="CE678" s="11"/>
      <c r="CF678" s="11"/>
      <c r="CG678" s="11"/>
      <c r="CH678" s="11"/>
      <c r="CI678" s="11"/>
      <c r="CJ678" s="11"/>
      <c r="CK678" s="11"/>
      <c r="CL678" s="11"/>
      <c r="CM678" s="11"/>
      <c r="CN678" s="11"/>
      <c r="CO678" s="11"/>
      <c r="CP678" s="11"/>
      <c r="CQ678" s="11"/>
      <c r="CR678" s="11"/>
      <c r="CS678" s="11"/>
      <c r="CT678" s="11"/>
      <c r="CU678" s="11"/>
    </row>
    <row r="679" spans="1:99">
      <c r="A679" s="3" t="s">
        <v>2902</v>
      </c>
      <c r="B679" s="11" t="s">
        <v>28</v>
      </c>
      <c r="C679" s="3" t="s">
        <v>735</v>
      </c>
      <c r="D679" s="32">
        <v>41409</v>
      </c>
      <c r="E679" s="33">
        <f t="shared" si="40"/>
        <v>15</v>
      </c>
      <c r="F679" s="33">
        <f t="shared" si="41"/>
        <v>5</v>
      </c>
      <c r="G679" s="33">
        <f t="shared" si="42"/>
        <v>2013</v>
      </c>
      <c r="H679" s="58" t="s">
        <v>5831</v>
      </c>
      <c r="I679" s="3" t="s">
        <v>3807</v>
      </c>
      <c r="J679" s="3"/>
      <c r="K679" s="3"/>
      <c r="L679" s="11" t="s">
        <v>24</v>
      </c>
      <c r="M679" s="18">
        <v>522</v>
      </c>
      <c r="N679" s="16">
        <v>1257</v>
      </c>
      <c r="O679" s="30" t="s">
        <v>25</v>
      </c>
      <c r="P679" s="11" t="s">
        <v>26</v>
      </c>
      <c r="Q679" s="18" t="s">
        <v>2066</v>
      </c>
      <c r="R679" s="23" t="str">
        <f t="shared" si="43"/>
        <v>00086661</v>
      </c>
      <c r="T679" s="3" t="s">
        <v>1506</v>
      </c>
      <c r="U679" s="11" t="s">
        <v>2067</v>
      </c>
      <c r="V679" s="11" t="s">
        <v>25</v>
      </c>
      <c r="W679" s="11" t="s">
        <v>25</v>
      </c>
      <c r="X679" s="11" t="s">
        <v>433</v>
      </c>
      <c r="Y679" s="11" t="s">
        <v>2650</v>
      </c>
      <c r="Z679" s="11" t="s">
        <v>25</v>
      </c>
      <c r="AA679" s="11" t="s">
        <v>759</v>
      </c>
      <c r="AB679" s="11" t="str">
        <f>LOWER('[1]All data except MON12'!S192)</f>
        <v/>
      </c>
    </row>
    <row r="680" spans="1:99">
      <c r="A680" s="3" t="s">
        <v>2880</v>
      </c>
      <c r="B680" s="11" t="s">
        <v>28</v>
      </c>
      <c r="C680" s="3" t="s">
        <v>735</v>
      </c>
      <c r="D680" s="32">
        <v>41409</v>
      </c>
      <c r="E680" s="33">
        <f t="shared" si="40"/>
        <v>15</v>
      </c>
      <c r="F680" s="33">
        <f t="shared" si="41"/>
        <v>5</v>
      </c>
      <c r="G680" s="33">
        <f t="shared" si="42"/>
        <v>2013</v>
      </c>
      <c r="H680" s="58" t="s">
        <v>5831</v>
      </c>
      <c r="I680" s="3" t="s">
        <v>3807</v>
      </c>
      <c r="J680" s="3"/>
      <c r="K680" s="3"/>
      <c r="L680" s="11" t="s">
        <v>736</v>
      </c>
      <c r="M680" s="18">
        <v>111</v>
      </c>
      <c r="N680" s="16">
        <v>14</v>
      </c>
      <c r="O680" s="30" t="s">
        <v>25</v>
      </c>
      <c r="P680" s="11" t="s">
        <v>26</v>
      </c>
      <c r="Q680" s="18" t="s">
        <v>1843</v>
      </c>
      <c r="R680" s="23" t="str">
        <f t="shared" si="43"/>
        <v>00086666</v>
      </c>
      <c r="T680" s="3" t="s">
        <v>1506</v>
      </c>
      <c r="U680" s="11" t="s">
        <v>1844</v>
      </c>
      <c r="V680" s="11" t="s">
        <v>25</v>
      </c>
      <c r="W680" s="11" t="s">
        <v>25</v>
      </c>
      <c r="X680" s="11" t="s">
        <v>25</v>
      </c>
      <c r="Y680" s="11" t="s">
        <v>2649</v>
      </c>
      <c r="Z680" s="11" t="s">
        <v>25</v>
      </c>
      <c r="AA680" s="11" t="s">
        <v>759</v>
      </c>
      <c r="AB680" s="11" t="str">
        <f>LOWER('[1]All data except MON12'!S175)</f>
        <v/>
      </c>
    </row>
    <row r="681" spans="1:99" s="1" customFormat="1">
      <c r="A681" s="2" t="s">
        <v>2852</v>
      </c>
      <c r="B681" s="1" t="s">
        <v>28</v>
      </c>
      <c r="C681" s="2" t="s">
        <v>735</v>
      </c>
      <c r="D681" s="15">
        <v>41409</v>
      </c>
      <c r="E681" s="4">
        <f t="shared" si="40"/>
        <v>15</v>
      </c>
      <c r="F681" s="4">
        <f t="shared" si="41"/>
        <v>5</v>
      </c>
      <c r="G681" s="4">
        <f t="shared" si="42"/>
        <v>2013</v>
      </c>
      <c r="H681" s="58" t="s">
        <v>5831</v>
      </c>
      <c r="I681" s="3" t="s">
        <v>3807</v>
      </c>
      <c r="J681" s="2"/>
      <c r="K681" s="2"/>
      <c r="L681" s="1" t="s">
        <v>24</v>
      </c>
      <c r="M681" s="5">
        <v>256</v>
      </c>
      <c r="N681" s="6">
        <v>159</v>
      </c>
      <c r="O681" s="13" t="s">
        <v>25</v>
      </c>
      <c r="P681" s="1" t="s">
        <v>26</v>
      </c>
      <c r="Q681" s="5" t="s">
        <v>784</v>
      </c>
      <c r="R681" s="23" t="str">
        <f t="shared" si="43"/>
        <v>00086671</v>
      </c>
      <c r="U681" s="1" t="s">
        <v>25</v>
      </c>
      <c r="V681" s="1" t="s">
        <v>25</v>
      </c>
      <c r="W681" s="1" t="s">
        <v>25</v>
      </c>
      <c r="X681" s="1" t="s">
        <v>25</v>
      </c>
      <c r="Y681" s="1" t="s">
        <v>2649</v>
      </c>
      <c r="Z681" s="1" t="s">
        <v>25</v>
      </c>
      <c r="AA681" s="1" t="s">
        <v>759</v>
      </c>
      <c r="AB681" s="1" t="str">
        <f>LOWER('[1]All data except MON12'!S207)</f>
        <v/>
      </c>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c r="BE681" s="11"/>
      <c r="BF681" s="11"/>
      <c r="BG681" s="11"/>
      <c r="BH681" s="11"/>
      <c r="BI681" s="11"/>
      <c r="BJ681" s="11"/>
      <c r="BK681" s="11"/>
      <c r="BL681" s="11"/>
      <c r="BM681" s="11"/>
      <c r="BN681" s="11"/>
      <c r="BO681" s="11"/>
      <c r="BP681" s="11"/>
      <c r="BQ681" s="11"/>
      <c r="BR681" s="11"/>
      <c r="BS681" s="11"/>
      <c r="BT681" s="11"/>
      <c r="BU681" s="11"/>
      <c r="BV681" s="11"/>
      <c r="BW681" s="11"/>
      <c r="BX681" s="11"/>
      <c r="BY681" s="11"/>
      <c r="BZ681" s="11"/>
      <c r="CA681" s="11"/>
      <c r="CB681" s="11"/>
      <c r="CC681" s="11"/>
      <c r="CD681" s="11"/>
      <c r="CE681" s="11"/>
      <c r="CF681" s="11"/>
      <c r="CG681" s="11"/>
      <c r="CH681" s="11"/>
      <c r="CI681" s="11"/>
      <c r="CJ681" s="11"/>
      <c r="CK681" s="11"/>
      <c r="CL681" s="11"/>
      <c r="CM681" s="11"/>
      <c r="CN681" s="11"/>
      <c r="CO681" s="11"/>
      <c r="CP681" s="11"/>
      <c r="CQ681" s="11"/>
      <c r="CR681" s="11"/>
      <c r="CS681" s="11"/>
      <c r="CT681" s="11"/>
      <c r="CU681" s="11"/>
    </row>
    <row r="682" spans="1:99">
      <c r="A682" s="3" t="s">
        <v>2884</v>
      </c>
      <c r="B682" s="11" t="s">
        <v>28</v>
      </c>
      <c r="C682" s="3" t="s">
        <v>735</v>
      </c>
      <c r="D682" s="32">
        <v>41409</v>
      </c>
      <c r="E682" s="33">
        <f t="shared" si="40"/>
        <v>15</v>
      </c>
      <c r="F682" s="33">
        <f t="shared" si="41"/>
        <v>5</v>
      </c>
      <c r="G682" s="33">
        <f t="shared" si="42"/>
        <v>2013</v>
      </c>
      <c r="H682" s="58" t="s">
        <v>5831</v>
      </c>
      <c r="I682" s="3" t="s">
        <v>3807</v>
      </c>
      <c r="J682" s="3"/>
      <c r="K682" s="3"/>
      <c r="L682" s="11" t="s">
        <v>736</v>
      </c>
      <c r="M682" s="18">
        <v>104</v>
      </c>
      <c r="N682" s="16">
        <v>10</v>
      </c>
      <c r="O682" s="30" t="s">
        <v>25</v>
      </c>
      <c r="P682" s="11" t="s">
        <v>26</v>
      </c>
      <c r="Q682" s="18" t="s">
        <v>1851</v>
      </c>
      <c r="R682" s="23" t="str">
        <f t="shared" si="43"/>
        <v>00086674</v>
      </c>
      <c r="T682" s="3" t="s">
        <v>1506</v>
      </c>
      <c r="U682" s="11" t="s">
        <v>1852</v>
      </c>
      <c r="V682" s="11" t="s">
        <v>25</v>
      </c>
      <c r="W682" s="11" t="s">
        <v>25</v>
      </c>
      <c r="X682" s="11" t="s">
        <v>25</v>
      </c>
      <c r="Y682" s="11" t="s">
        <v>2649</v>
      </c>
      <c r="Z682" s="11" t="s">
        <v>25</v>
      </c>
      <c r="AA682" s="11" t="s">
        <v>759</v>
      </c>
      <c r="AB682" s="11" t="str">
        <f>LOWER('[1]All data except MON12'!S179)</f>
        <v/>
      </c>
    </row>
    <row r="683" spans="1:99">
      <c r="A683" s="3" t="s">
        <v>2888</v>
      </c>
      <c r="B683" s="11" t="s">
        <v>28</v>
      </c>
      <c r="C683" s="3" t="s">
        <v>735</v>
      </c>
      <c r="D683" s="32">
        <v>41409</v>
      </c>
      <c r="E683" s="33">
        <f t="shared" si="40"/>
        <v>15</v>
      </c>
      <c r="F683" s="33">
        <f t="shared" si="41"/>
        <v>5</v>
      </c>
      <c r="G683" s="33">
        <f t="shared" si="42"/>
        <v>2013</v>
      </c>
      <c r="H683" s="58" t="s">
        <v>5831</v>
      </c>
      <c r="I683" s="3" t="s">
        <v>3807</v>
      </c>
      <c r="J683" s="3"/>
      <c r="K683" s="3"/>
      <c r="L683" s="11" t="s">
        <v>736</v>
      </c>
      <c r="M683" s="18">
        <v>230</v>
      </c>
      <c r="N683" s="16">
        <v>146</v>
      </c>
      <c r="O683" s="30" t="s">
        <v>25</v>
      </c>
      <c r="P683" s="11" t="s">
        <v>26</v>
      </c>
      <c r="Q683" s="18" t="s">
        <v>1859</v>
      </c>
      <c r="R683" s="23" t="str">
        <f t="shared" si="43"/>
        <v>00086675</v>
      </c>
      <c r="T683" s="3" t="s">
        <v>1506</v>
      </c>
      <c r="U683" s="11" t="s">
        <v>1860</v>
      </c>
      <c r="V683" s="11" t="s">
        <v>25</v>
      </c>
      <c r="W683" s="11" t="s">
        <v>25</v>
      </c>
      <c r="X683" s="11" t="s">
        <v>25</v>
      </c>
      <c r="Y683" s="11" t="s">
        <v>2649</v>
      </c>
      <c r="Z683" s="11" t="s">
        <v>25</v>
      </c>
      <c r="AA683" s="11" t="s">
        <v>759</v>
      </c>
      <c r="AB683" s="11" t="str">
        <f>LOWER('[1]All data except MON12'!S204)</f>
        <v/>
      </c>
    </row>
    <row r="684" spans="1:99">
      <c r="A684" s="3" t="s">
        <v>2889</v>
      </c>
      <c r="B684" s="11" t="s">
        <v>28</v>
      </c>
      <c r="C684" s="3" t="s">
        <v>735</v>
      </c>
      <c r="D684" s="32">
        <v>41409</v>
      </c>
      <c r="E684" s="33">
        <f t="shared" si="40"/>
        <v>15</v>
      </c>
      <c r="F684" s="33">
        <f t="shared" si="41"/>
        <v>5</v>
      </c>
      <c r="G684" s="33">
        <f t="shared" si="42"/>
        <v>2013</v>
      </c>
      <c r="H684" s="58" t="s">
        <v>5831</v>
      </c>
      <c r="I684" s="3" t="s">
        <v>3807</v>
      </c>
      <c r="J684" s="3"/>
      <c r="K684" s="3"/>
      <c r="L684" s="11" t="s">
        <v>736</v>
      </c>
      <c r="M684" s="18">
        <v>104</v>
      </c>
      <c r="N684" s="16">
        <v>10</v>
      </c>
      <c r="O684" s="30" t="s">
        <v>25</v>
      </c>
      <c r="P684" s="11" t="s">
        <v>26</v>
      </c>
      <c r="Q684" s="18" t="s">
        <v>792</v>
      </c>
      <c r="R684" s="23" t="str">
        <f t="shared" si="43"/>
        <v>00086678</v>
      </c>
      <c r="T684" s="3" t="s">
        <v>1506</v>
      </c>
      <c r="U684" s="11" t="s">
        <v>1861</v>
      </c>
      <c r="V684" s="11" t="s">
        <v>25</v>
      </c>
      <c r="W684" s="11" t="s">
        <v>25</v>
      </c>
      <c r="X684" s="11" t="s">
        <v>25</v>
      </c>
      <c r="Y684" s="11" t="s">
        <v>2649</v>
      </c>
      <c r="Z684" s="11" t="s">
        <v>25</v>
      </c>
      <c r="AA684" s="11" t="s">
        <v>759</v>
      </c>
      <c r="AB684" s="11" t="str">
        <f>LOWER('[1]All data except MON12'!S212)</f>
        <v/>
      </c>
    </row>
    <row r="685" spans="1:99">
      <c r="A685" s="3" t="s">
        <v>2882</v>
      </c>
      <c r="B685" s="11" t="s">
        <v>28</v>
      </c>
      <c r="C685" s="3" t="s">
        <v>735</v>
      </c>
      <c r="D685" s="32">
        <v>41409</v>
      </c>
      <c r="E685" s="33">
        <f t="shared" si="40"/>
        <v>15</v>
      </c>
      <c r="F685" s="33">
        <f t="shared" si="41"/>
        <v>5</v>
      </c>
      <c r="G685" s="33">
        <f t="shared" si="42"/>
        <v>2013</v>
      </c>
      <c r="H685" s="58" t="s">
        <v>5831</v>
      </c>
      <c r="I685" s="3" t="s">
        <v>3807</v>
      </c>
      <c r="J685" s="3"/>
      <c r="K685" s="3"/>
      <c r="L685" s="11" t="s">
        <v>736</v>
      </c>
      <c r="M685" s="18">
        <v>105</v>
      </c>
      <c r="N685" s="16">
        <v>11</v>
      </c>
      <c r="O685" s="30" t="s">
        <v>25</v>
      </c>
      <c r="P685" s="11" t="s">
        <v>26</v>
      </c>
      <c r="Q685" s="18" t="s">
        <v>1847</v>
      </c>
      <c r="R685" s="23" t="str">
        <f t="shared" si="43"/>
        <v>00086683</v>
      </c>
      <c r="T685" s="3" t="s">
        <v>1506</v>
      </c>
      <c r="U685" s="11" t="s">
        <v>1848</v>
      </c>
      <c r="V685" s="11" t="s">
        <v>25</v>
      </c>
      <c r="W685" s="11" t="s">
        <v>25</v>
      </c>
      <c r="X685" s="11" t="s">
        <v>25</v>
      </c>
      <c r="Y685" s="11" t="s">
        <v>2649</v>
      </c>
      <c r="Z685" s="11" t="s">
        <v>25</v>
      </c>
      <c r="AA685" s="11" t="s">
        <v>759</v>
      </c>
      <c r="AB685" s="11" t="str">
        <f>LOWER('[1]All data except MON12'!S177)</f>
        <v/>
      </c>
    </row>
    <row r="686" spans="1:99">
      <c r="A686" s="3" t="s">
        <v>2887</v>
      </c>
      <c r="B686" s="11" t="s">
        <v>28</v>
      </c>
      <c r="C686" s="3" t="s">
        <v>735</v>
      </c>
      <c r="D686" s="32">
        <v>41409</v>
      </c>
      <c r="E686" s="33">
        <f t="shared" si="40"/>
        <v>15</v>
      </c>
      <c r="F686" s="33">
        <f t="shared" si="41"/>
        <v>5</v>
      </c>
      <c r="G686" s="33">
        <f t="shared" si="42"/>
        <v>2013</v>
      </c>
      <c r="H686" s="58" t="s">
        <v>5831</v>
      </c>
      <c r="I686" s="3" t="s">
        <v>3807</v>
      </c>
      <c r="J686" s="3"/>
      <c r="K686" s="3"/>
      <c r="L686" s="11" t="s">
        <v>736</v>
      </c>
      <c r="M686" s="18">
        <v>328</v>
      </c>
      <c r="N686" s="16">
        <v>566</v>
      </c>
      <c r="O686" s="30" t="s">
        <v>25</v>
      </c>
      <c r="P686" s="11" t="s">
        <v>26</v>
      </c>
      <c r="Q686" s="18" t="s">
        <v>1857</v>
      </c>
      <c r="R686" s="23" t="str">
        <f t="shared" si="43"/>
        <v>00086686</v>
      </c>
      <c r="T686" s="3" t="s">
        <v>1506</v>
      </c>
      <c r="U686" s="11" t="s">
        <v>1858</v>
      </c>
      <c r="V686" s="11" t="s">
        <v>25</v>
      </c>
      <c r="W686" s="11" t="s">
        <v>25</v>
      </c>
      <c r="X686" s="11" t="s">
        <v>25</v>
      </c>
      <c r="Y686" s="11" t="s">
        <v>2649</v>
      </c>
      <c r="Z686" s="11" t="s">
        <v>25</v>
      </c>
      <c r="AA686" s="11" t="s">
        <v>759</v>
      </c>
      <c r="AB686" s="11" t="str">
        <f>LOWER('[1]All data except MON12'!S202)</f>
        <v/>
      </c>
    </row>
    <row r="687" spans="1:99">
      <c r="A687" s="3" t="s">
        <v>2900</v>
      </c>
      <c r="B687" s="11" t="s">
        <v>28</v>
      </c>
      <c r="C687" s="3" t="s">
        <v>735</v>
      </c>
      <c r="D687" s="32">
        <v>41409</v>
      </c>
      <c r="E687" s="33">
        <f t="shared" si="40"/>
        <v>15</v>
      </c>
      <c r="F687" s="33">
        <f t="shared" si="41"/>
        <v>5</v>
      </c>
      <c r="G687" s="33">
        <f t="shared" si="42"/>
        <v>2013</v>
      </c>
      <c r="H687" s="58" t="s">
        <v>5831</v>
      </c>
      <c r="I687" s="3" t="s">
        <v>3807</v>
      </c>
      <c r="J687" s="3"/>
      <c r="K687" s="3"/>
      <c r="L687" s="11" t="s">
        <v>24</v>
      </c>
      <c r="M687" s="18">
        <v>353</v>
      </c>
      <c r="N687" s="16">
        <v>448</v>
      </c>
      <c r="O687" s="30" t="s">
        <v>25</v>
      </c>
      <c r="P687" s="11" t="s">
        <v>26</v>
      </c>
      <c r="Q687" s="18" t="s">
        <v>2062</v>
      </c>
      <c r="R687" s="23" t="str">
        <f t="shared" si="43"/>
        <v>00086692</v>
      </c>
      <c r="T687" s="3" t="s">
        <v>1506</v>
      </c>
      <c r="U687" s="11" t="s">
        <v>2063</v>
      </c>
      <c r="V687" s="11" t="s">
        <v>25</v>
      </c>
      <c r="W687" s="11" t="s">
        <v>25</v>
      </c>
      <c r="X687" s="11" t="s">
        <v>25</v>
      </c>
      <c r="Y687" s="11" t="s">
        <v>2649</v>
      </c>
      <c r="Z687" s="11" t="s">
        <v>25</v>
      </c>
      <c r="AA687" s="11" t="s">
        <v>759</v>
      </c>
      <c r="AB687" s="11" t="str">
        <f>LOWER('[1]All data except MON12'!S188)</f>
        <v/>
      </c>
    </row>
    <row r="688" spans="1:99" s="1" customFormat="1">
      <c r="A688" s="2" t="s">
        <v>2859</v>
      </c>
      <c r="B688" s="1" t="s">
        <v>28</v>
      </c>
      <c r="C688" s="2" t="s">
        <v>735</v>
      </c>
      <c r="D688" s="15">
        <v>41409</v>
      </c>
      <c r="E688" s="4">
        <f t="shared" si="40"/>
        <v>15</v>
      </c>
      <c r="F688" s="4">
        <f t="shared" si="41"/>
        <v>5</v>
      </c>
      <c r="G688" s="4">
        <f t="shared" si="42"/>
        <v>2013</v>
      </c>
      <c r="H688" s="58" t="s">
        <v>5831</v>
      </c>
      <c r="I688" s="3" t="s">
        <v>3807</v>
      </c>
      <c r="J688" s="2"/>
      <c r="K688" s="2"/>
      <c r="L688" s="1" t="s">
        <v>24</v>
      </c>
      <c r="M688" s="5">
        <v>286</v>
      </c>
      <c r="N688" s="6">
        <v>276</v>
      </c>
      <c r="O688" s="13" t="s">
        <v>25</v>
      </c>
      <c r="P688" s="1" t="s">
        <v>26</v>
      </c>
      <c r="Q688" s="5" t="s">
        <v>925</v>
      </c>
      <c r="R688" s="23" t="str">
        <f t="shared" si="43"/>
        <v>00086694</v>
      </c>
      <c r="U688" s="1" t="s">
        <v>25</v>
      </c>
      <c r="V688" s="1" t="s">
        <v>25</v>
      </c>
      <c r="W688" s="1" t="s">
        <v>25</v>
      </c>
      <c r="X688" s="1" t="s">
        <v>25</v>
      </c>
      <c r="Y688" s="1" t="s">
        <v>2649</v>
      </c>
      <c r="Z688" s="1" t="s">
        <v>25</v>
      </c>
      <c r="AA688" s="1" t="s">
        <v>759</v>
      </c>
      <c r="AB688" s="1" t="str">
        <f>LOWER('[1]All data except MON12'!S206)</f>
        <v/>
      </c>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c r="BE688" s="11"/>
      <c r="BF688" s="11"/>
      <c r="BG688" s="11"/>
      <c r="BH688" s="11"/>
      <c r="BI688" s="11"/>
      <c r="BJ688" s="11"/>
      <c r="BK688" s="11"/>
      <c r="BL688" s="11"/>
      <c r="BM688" s="11"/>
      <c r="BN688" s="11"/>
      <c r="BO688" s="11"/>
      <c r="BP688" s="11"/>
      <c r="BQ688" s="11"/>
      <c r="BR688" s="11"/>
      <c r="BS688" s="11"/>
      <c r="BT688" s="11"/>
      <c r="BU688" s="11"/>
      <c r="BV688" s="11"/>
      <c r="BW688" s="11"/>
      <c r="BX688" s="11"/>
      <c r="BY688" s="11"/>
      <c r="BZ688" s="11"/>
      <c r="CA688" s="11"/>
      <c r="CB688" s="11"/>
      <c r="CC688" s="11"/>
      <c r="CD688" s="11"/>
      <c r="CE688" s="11"/>
      <c r="CF688" s="11"/>
      <c r="CG688" s="11"/>
      <c r="CH688" s="11"/>
      <c r="CI688" s="11"/>
      <c r="CJ688" s="11"/>
      <c r="CK688" s="11"/>
      <c r="CL688" s="11"/>
      <c r="CM688" s="11"/>
      <c r="CN688" s="11"/>
      <c r="CO688" s="11"/>
      <c r="CP688" s="11"/>
      <c r="CQ688" s="11"/>
      <c r="CR688" s="11"/>
      <c r="CS688" s="11"/>
      <c r="CT688" s="11"/>
      <c r="CU688" s="11"/>
    </row>
    <row r="689" spans="1:99" s="1" customFormat="1">
      <c r="A689" s="2" t="s">
        <v>2853</v>
      </c>
      <c r="B689" s="1" t="s">
        <v>28</v>
      </c>
      <c r="C689" s="2" t="s">
        <v>735</v>
      </c>
      <c r="D689" s="15">
        <v>41409</v>
      </c>
      <c r="E689" s="4">
        <f t="shared" si="40"/>
        <v>15</v>
      </c>
      <c r="F689" s="4">
        <f t="shared" si="41"/>
        <v>5</v>
      </c>
      <c r="G689" s="4">
        <f t="shared" si="42"/>
        <v>2013</v>
      </c>
      <c r="H689" s="58" t="s">
        <v>5831</v>
      </c>
      <c r="I689" s="3" t="s">
        <v>3807</v>
      </c>
      <c r="J689" s="2"/>
      <c r="K689" s="2"/>
      <c r="L689" s="1" t="s">
        <v>24</v>
      </c>
      <c r="M689" s="5">
        <v>242</v>
      </c>
      <c r="N689" s="6">
        <v>165</v>
      </c>
      <c r="O689" s="13" t="s">
        <v>25</v>
      </c>
      <c r="P689" s="1" t="s">
        <v>26</v>
      </c>
      <c r="Q689" s="5" t="s">
        <v>795</v>
      </c>
      <c r="R689" s="23" t="str">
        <f t="shared" si="43"/>
        <v>00086695</v>
      </c>
      <c r="U689" s="1" t="s">
        <v>25</v>
      </c>
      <c r="V689" s="1" t="s">
        <v>25</v>
      </c>
      <c r="W689" s="1" t="s">
        <v>25</v>
      </c>
      <c r="X689" s="1" t="s">
        <v>25</v>
      </c>
      <c r="Y689" s="1" t="s">
        <v>2649</v>
      </c>
      <c r="Z689" s="1" t="s">
        <v>25</v>
      </c>
      <c r="AA689" s="1" t="s">
        <v>759</v>
      </c>
      <c r="AB689" s="1" t="str">
        <f>LOWER('[1]All data except MON12'!S208)</f>
        <v/>
      </c>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c r="BE689" s="11"/>
      <c r="BF689" s="11"/>
      <c r="BG689" s="11"/>
      <c r="BH689" s="11"/>
      <c r="BI689" s="11"/>
      <c r="BJ689" s="11"/>
      <c r="BK689" s="11"/>
      <c r="BL689" s="11"/>
      <c r="BM689" s="11"/>
      <c r="BN689" s="11"/>
      <c r="BO689" s="11"/>
      <c r="BP689" s="11"/>
      <c r="BQ689" s="11"/>
      <c r="BR689" s="11"/>
      <c r="BS689" s="11"/>
      <c r="BT689" s="11"/>
      <c r="BU689" s="11"/>
      <c r="BV689" s="11"/>
      <c r="BW689" s="11"/>
      <c r="BX689" s="11"/>
      <c r="BY689" s="11"/>
      <c r="BZ689" s="11"/>
      <c r="CA689" s="11"/>
      <c r="CB689" s="11"/>
      <c r="CC689" s="11"/>
      <c r="CD689" s="11"/>
      <c r="CE689" s="11"/>
      <c r="CF689" s="11"/>
      <c r="CG689" s="11"/>
      <c r="CH689" s="11"/>
      <c r="CI689" s="11"/>
      <c r="CJ689" s="11"/>
      <c r="CK689" s="11"/>
      <c r="CL689" s="11"/>
      <c r="CM689" s="11"/>
      <c r="CN689" s="11"/>
      <c r="CO689" s="11"/>
      <c r="CP689" s="11"/>
      <c r="CQ689" s="11"/>
      <c r="CR689" s="11"/>
      <c r="CS689" s="11"/>
      <c r="CT689" s="11"/>
      <c r="CU689" s="11"/>
    </row>
    <row r="690" spans="1:99" s="1" customFormat="1">
      <c r="A690" s="2" t="s">
        <v>2856</v>
      </c>
      <c r="B690" s="1" t="s">
        <v>28</v>
      </c>
      <c r="C690" s="2" t="s">
        <v>735</v>
      </c>
      <c r="D690" s="15">
        <v>41409</v>
      </c>
      <c r="E690" s="4">
        <f t="shared" si="40"/>
        <v>15</v>
      </c>
      <c r="F690" s="4">
        <f t="shared" si="41"/>
        <v>5</v>
      </c>
      <c r="G690" s="4">
        <f t="shared" si="42"/>
        <v>2013</v>
      </c>
      <c r="H690" s="58" t="s">
        <v>5831</v>
      </c>
      <c r="I690" s="3" t="s">
        <v>3807</v>
      </c>
      <c r="J690" s="2"/>
      <c r="K690" s="2"/>
      <c r="L690" s="1" t="s">
        <v>24</v>
      </c>
      <c r="M690" s="5">
        <v>264</v>
      </c>
      <c r="N690" s="6">
        <v>215</v>
      </c>
      <c r="O690" s="13" t="s">
        <v>25</v>
      </c>
      <c r="P690" s="1" t="s">
        <v>26</v>
      </c>
      <c r="Q690" s="5" t="s">
        <v>850</v>
      </c>
      <c r="R690" s="23" t="str">
        <f t="shared" si="43"/>
        <v>00086699</v>
      </c>
      <c r="U690" s="1" t="s">
        <v>25</v>
      </c>
      <c r="V690" s="1" t="s">
        <v>25</v>
      </c>
      <c r="W690" s="1" t="s">
        <v>25</v>
      </c>
      <c r="X690" s="1" t="s">
        <v>25</v>
      </c>
      <c r="Y690" s="1" t="s">
        <v>2649</v>
      </c>
      <c r="Z690" s="1" t="s">
        <v>25</v>
      </c>
      <c r="AA690" s="1" t="s">
        <v>759</v>
      </c>
      <c r="AB690" s="1" t="str">
        <f>LOWER('[1]All data except MON12'!S197)</f>
        <v/>
      </c>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c r="BE690" s="11"/>
      <c r="BF690" s="11"/>
      <c r="BG690" s="11"/>
      <c r="BH690" s="11"/>
      <c r="BI690" s="11"/>
      <c r="BJ690" s="11"/>
      <c r="BK690" s="11"/>
      <c r="BL690" s="11"/>
      <c r="BM690" s="11"/>
      <c r="BN690" s="11"/>
      <c r="BO690" s="11"/>
      <c r="BP690" s="11"/>
      <c r="BQ690" s="11"/>
      <c r="BR690" s="11"/>
      <c r="BS690" s="11"/>
      <c r="BT690" s="11"/>
      <c r="BU690" s="11"/>
      <c r="BV690" s="11"/>
      <c r="BW690" s="11"/>
      <c r="BX690" s="11"/>
      <c r="BY690" s="11"/>
      <c r="BZ690" s="11"/>
      <c r="CA690" s="11"/>
      <c r="CB690" s="11"/>
      <c r="CC690" s="11"/>
      <c r="CD690" s="11"/>
      <c r="CE690" s="11"/>
      <c r="CF690" s="11"/>
      <c r="CG690" s="11"/>
      <c r="CH690" s="11"/>
      <c r="CI690" s="11"/>
      <c r="CJ690" s="11"/>
      <c r="CK690" s="11"/>
      <c r="CL690" s="11"/>
      <c r="CM690" s="11"/>
      <c r="CN690" s="11"/>
      <c r="CO690" s="11"/>
      <c r="CP690" s="11"/>
      <c r="CQ690" s="11"/>
      <c r="CR690" s="11"/>
      <c r="CS690" s="11"/>
      <c r="CT690" s="11"/>
      <c r="CU690" s="11"/>
    </row>
    <row r="691" spans="1:99">
      <c r="A691" s="3" t="s">
        <v>2886</v>
      </c>
      <c r="B691" s="11" t="s">
        <v>28</v>
      </c>
      <c r="C691" s="3" t="s">
        <v>735</v>
      </c>
      <c r="D691" s="32">
        <v>41409</v>
      </c>
      <c r="E691" s="33">
        <f t="shared" si="40"/>
        <v>15</v>
      </c>
      <c r="F691" s="33">
        <f t="shared" si="41"/>
        <v>5</v>
      </c>
      <c r="G691" s="33">
        <f t="shared" si="42"/>
        <v>2013</v>
      </c>
      <c r="H691" s="58" t="s">
        <v>5831</v>
      </c>
      <c r="I691" s="3" t="s">
        <v>3807</v>
      </c>
      <c r="J691" s="3"/>
      <c r="K691" s="3"/>
      <c r="L691" s="11" t="s">
        <v>736</v>
      </c>
      <c r="M691" s="18">
        <v>296</v>
      </c>
      <c r="N691" s="16">
        <v>374</v>
      </c>
      <c r="O691" s="30" t="s">
        <v>25</v>
      </c>
      <c r="P691" s="11" t="s">
        <v>26</v>
      </c>
      <c r="Q691" s="18" t="s">
        <v>1855</v>
      </c>
      <c r="R691" s="23" t="str">
        <f t="shared" si="43"/>
        <v>00086700</v>
      </c>
      <c r="T691" s="3" t="s">
        <v>1506</v>
      </c>
      <c r="U691" s="11" t="s">
        <v>1856</v>
      </c>
      <c r="V691" s="11" t="s">
        <v>25</v>
      </c>
      <c r="W691" s="11" t="s">
        <v>25</v>
      </c>
      <c r="X691" s="11" t="s">
        <v>25</v>
      </c>
      <c r="Y691" s="11" t="s">
        <v>2649</v>
      </c>
      <c r="Z691" s="11" t="s">
        <v>25</v>
      </c>
      <c r="AA691" s="11" t="s">
        <v>759</v>
      </c>
      <c r="AB691" s="11" t="str">
        <f>LOWER('[1]All data except MON12'!S200)</f>
        <v/>
      </c>
    </row>
    <row r="692" spans="1:99" s="1" customFormat="1">
      <c r="A692" s="2" t="s">
        <v>2857</v>
      </c>
      <c r="B692" s="1" t="s">
        <v>28</v>
      </c>
      <c r="C692" s="2" t="s">
        <v>735</v>
      </c>
      <c r="D692" s="15">
        <v>41409</v>
      </c>
      <c r="E692" s="4">
        <f t="shared" si="40"/>
        <v>15</v>
      </c>
      <c r="F692" s="4">
        <f t="shared" si="41"/>
        <v>5</v>
      </c>
      <c r="G692" s="4">
        <f t="shared" si="42"/>
        <v>2013</v>
      </c>
      <c r="H692" s="58" t="s">
        <v>5831</v>
      </c>
      <c r="I692" s="3" t="s">
        <v>3807</v>
      </c>
      <c r="J692" s="2"/>
      <c r="K692" s="2"/>
      <c r="L692" s="1" t="s">
        <v>24</v>
      </c>
      <c r="M692" s="5">
        <v>290</v>
      </c>
      <c r="N692" s="6">
        <v>247</v>
      </c>
      <c r="O692" s="13" t="s">
        <v>25</v>
      </c>
      <c r="P692" s="1" t="s">
        <v>26</v>
      </c>
      <c r="Q692" s="5" t="s">
        <v>890</v>
      </c>
      <c r="R692" s="23" t="str">
        <f t="shared" si="43"/>
        <v>00086701</v>
      </c>
      <c r="U692" s="1" t="s">
        <v>25</v>
      </c>
      <c r="V692" s="1" t="s">
        <v>25</v>
      </c>
      <c r="W692" s="1" t="s">
        <v>25</v>
      </c>
      <c r="X692" s="1" t="s">
        <v>25</v>
      </c>
      <c r="Y692" s="1" t="s">
        <v>2649</v>
      </c>
      <c r="Z692" s="1" t="s">
        <v>25</v>
      </c>
      <c r="AA692" s="1" t="s">
        <v>759</v>
      </c>
      <c r="AB692" s="1" t="str">
        <f>LOWER('[1]All data except MON12'!S189)</f>
        <v/>
      </c>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c r="BE692" s="11"/>
      <c r="BF692" s="11"/>
      <c r="BG692" s="11"/>
      <c r="BH692" s="11"/>
      <c r="BI692" s="11"/>
      <c r="BJ692" s="11"/>
      <c r="BK692" s="11"/>
      <c r="BL692" s="11"/>
      <c r="BM692" s="11"/>
      <c r="BN692" s="11"/>
      <c r="BO692" s="11"/>
      <c r="BP692" s="11"/>
      <c r="BQ692" s="11"/>
      <c r="BR692" s="11"/>
      <c r="BS692" s="11"/>
      <c r="BT692" s="11"/>
      <c r="BU692" s="11"/>
      <c r="BV692" s="11"/>
      <c r="BW692" s="11"/>
      <c r="BX692" s="11"/>
      <c r="BY692" s="11"/>
      <c r="BZ692" s="11"/>
      <c r="CA692" s="11"/>
      <c r="CB692" s="11"/>
      <c r="CC692" s="11"/>
      <c r="CD692" s="11"/>
      <c r="CE692" s="11"/>
      <c r="CF692" s="11"/>
      <c r="CG692" s="11"/>
      <c r="CH692" s="11"/>
      <c r="CI692" s="11"/>
      <c r="CJ692" s="11"/>
      <c r="CK692" s="11"/>
      <c r="CL692" s="11"/>
      <c r="CM692" s="11"/>
      <c r="CN692" s="11"/>
      <c r="CO692" s="11"/>
      <c r="CP692" s="11"/>
      <c r="CQ692" s="11"/>
      <c r="CR692" s="11"/>
      <c r="CS692" s="11"/>
      <c r="CT692" s="11"/>
      <c r="CU692" s="11"/>
    </row>
    <row r="693" spans="1:99" s="1" customFormat="1">
      <c r="A693" s="2" t="s">
        <v>2850</v>
      </c>
      <c r="B693" s="1" t="s">
        <v>28</v>
      </c>
      <c r="C693" s="2" t="s">
        <v>735</v>
      </c>
      <c r="D693" s="15">
        <v>41409</v>
      </c>
      <c r="E693" s="4">
        <f t="shared" si="40"/>
        <v>15</v>
      </c>
      <c r="F693" s="4">
        <f t="shared" si="41"/>
        <v>5</v>
      </c>
      <c r="G693" s="4">
        <f t="shared" si="42"/>
        <v>2013</v>
      </c>
      <c r="H693" s="58" t="s">
        <v>5831</v>
      </c>
      <c r="I693" s="3" t="s">
        <v>3807</v>
      </c>
      <c r="J693" s="2"/>
      <c r="K693" s="2"/>
      <c r="L693" s="1" t="s">
        <v>24</v>
      </c>
      <c r="M693" s="5">
        <v>228</v>
      </c>
      <c r="N693" s="6">
        <v>136</v>
      </c>
      <c r="O693" s="13" t="s">
        <v>25</v>
      </c>
      <c r="P693" s="1" t="s">
        <v>26</v>
      </c>
      <c r="Q693" s="5" t="s">
        <v>772</v>
      </c>
      <c r="R693" s="23" t="str">
        <f t="shared" si="43"/>
        <v>00086702</v>
      </c>
      <c r="U693" s="1" t="s">
        <v>25</v>
      </c>
      <c r="V693" s="1" t="s">
        <v>25</v>
      </c>
      <c r="W693" s="1" t="s">
        <v>25</v>
      </c>
      <c r="X693" s="1" t="s">
        <v>25</v>
      </c>
      <c r="Y693" s="1" t="s">
        <v>2649</v>
      </c>
      <c r="Z693" s="1" t="s">
        <v>25</v>
      </c>
      <c r="AA693" s="1" t="s">
        <v>759</v>
      </c>
      <c r="AB693" s="1" t="str">
        <f>LOWER('[1]All data except MON12'!S203)</f>
        <v/>
      </c>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c r="BE693" s="11"/>
      <c r="BF693" s="11"/>
      <c r="BG693" s="11"/>
      <c r="BH693" s="11"/>
      <c r="BI693" s="11"/>
      <c r="BJ693" s="11"/>
      <c r="BK693" s="11"/>
      <c r="BL693" s="11"/>
      <c r="BM693" s="11"/>
      <c r="BN693" s="11"/>
      <c r="BO693" s="11"/>
      <c r="BP693" s="11"/>
      <c r="BQ693" s="11"/>
      <c r="BR693" s="11"/>
      <c r="BS693" s="11"/>
      <c r="BT693" s="11"/>
      <c r="BU693" s="11"/>
      <c r="BV693" s="11"/>
      <c r="BW693" s="11"/>
      <c r="BX693" s="11"/>
      <c r="BY693" s="11"/>
      <c r="BZ693" s="11"/>
      <c r="CA693" s="11"/>
      <c r="CB693" s="11"/>
      <c r="CC693" s="11"/>
      <c r="CD693" s="11"/>
      <c r="CE693" s="11"/>
      <c r="CF693" s="11"/>
      <c r="CG693" s="11"/>
      <c r="CH693" s="11"/>
      <c r="CI693" s="11"/>
      <c r="CJ693" s="11"/>
      <c r="CK693" s="11"/>
      <c r="CL693" s="11"/>
      <c r="CM693" s="11"/>
      <c r="CN693" s="11"/>
      <c r="CO693" s="11"/>
      <c r="CP693" s="11"/>
      <c r="CQ693" s="11"/>
      <c r="CR693" s="11"/>
      <c r="CS693" s="11"/>
      <c r="CT693" s="11"/>
      <c r="CU693" s="11"/>
    </row>
    <row r="694" spans="1:99" s="1" customFormat="1">
      <c r="A694" s="2" t="s">
        <v>2862</v>
      </c>
      <c r="B694" s="1" t="s">
        <v>28</v>
      </c>
      <c r="C694" s="2" t="s">
        <v>735</v>
      </c>
      <c r="D694" s="15">
        <v>41409</v>
      </c>
      <c r="E694" s="4">
        <f t="shared" si="40"/>
        <v>15</v>
      </c>
      <c r="F694" s="4">
        <f t="shared" si="41"/>
        <v>5</v>
      </c>
      <c r="G694" s="4">
        <f t="shared" si="42"/>
        <v>2013</v>
      </c>
      <c r="H694" s="58" t="s">
        <v>5831</v>
      </c>
      <c r="I694" s="3" t="s">
        <v>3807</v>
      </c>
      <c r="J694" s="2"/>
      <c r="K694" s="2"/>
      <c r="L694" s="1" t="s">
        <v>24</v>
      </c>
      <c r="M694" s="5">
        <v>310</v>
      </c>
      <c r="N694" s="6">
        <v>357</v>
      </c>
      <c r="O694" s="13" t="s">
        <v>25</v>
      </c>
      <c r="P694" s="1" t="s">
        <v>26</v>
      </c>
      <c r="Q694" s="5" t="s">
        <v>1061</v>
      </c>
      <c r="R694" s="23" t="str">
        <f t="shared" si="43"/>
        <v>00086706</v>
      </c>
      <c r="U694" s="1" t="s">
        <v>25</v>
      </c>
      <c r="V694" s="1" t="s">
        <v>25</v>
      </c>
      <c r="W694" s="1" t="s">
        <v>25</v>
      </c>
      <c r="X694" s="1" t="s">
        <v>25</v>
      </c>
      <c r="Y694" s="1" t="s">
        <v>2649</v>
      </c>
      <c r="Z694" s="1" t="s">
        <v>25</v>
      </c>
      <c r="AA694" s="1" t="s">
        <v>759</v>
      </c>
      <c r="AB694" s="1" t="str">
        <f>LOWER('[1]All data except MON12'!S199)</f>
        <v/>
      </c>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c r="BE694" s="11"/>
      <c r="BF694" s="11"/>
      <c r="BG694" s="11"/>
      <c r="BH694" s="11"/>
      <c r="BI694" s="11"/>
      <c r="BJ694" s="11"/>
      <c r="BK694" s="11"/>
      <c r="BL694" s="11"/>
      <c r="BM694" s="11"/>
      <c r="BN694" s="11"/>
      <c r="BO694" s="11"/>
      <c r="BP694" s="11"/>
      <c r="BQ694" s="11"/>
      <c r="BR694" s="11"/>
      <c r="BS694" s="11"/>
      <c r="BT694" s="11"/>
      <c r="BU694" s="11"/>
      <c r="BV694" s="11"/>
      <c r="BW694" s="11"/>
      <c r="BX694" s="11"/>
      <c r="BY694" s="11"/>
      <c r="BZ694" s="11"/>
      <c r="CA694" s="11"/>
      <c r="CB694" s="11"/>
      <c r="CC694" s="11"/>
      <c r="CD694" s="11"/>
      <c r="CE694" s="11"/>
      <c r="CF694" s="11"/>
      <c r="CG694" s="11"/>
      <c r="CH694" s="11"/>
      <c r="CI694" s="11"/>
      <c r="CJ694" s="11"/>
      <c r="CK694" s="11"/>
      <c r="CL694" s="11"/>
      <c r="CM694" s="11"/>
      <c r="CN694" s="11"/>
      <c r="CO694" s="11"/>
      <c r="CP694" s="11"/>
      <c r="CQ694" s="11"/>
      <c r="CR694" s="11"/>
      <c r="CS694" s="11"/>
      <c r="CT694" s="11"/>
      <c r="CU694" s="11"/>
    </row>
    <row r="695" spans="1:99">
      <c r="A695" s="3" t="s">
        <v>2879</v>
      </c>
      <c r="B695" s="11" t="s">
        <v>28</v>
      </c>
      <c r="C695" s="3" t="s">
        <v>735</v>
      </c>
      <c r="D695" s="32">
        <v>41409</v>
      </c>
      <c r="E695" s="33">
        <f t="shared" si="40"/>
        <v>15</v>
      </c>
      <c r="F695" s="33">
        <f t="shared" si="41"/>
        <v>5</v>
      </c>
      <c r="G695" s="33">
        <f t="shared" si="42"/>
        <v>2013</v>
      </c>
      <c r="H695" s="58" t="s">
        <v>5831</v>
      </c>
      <c r="I695" s="3" t="s">
        <v>3807</v>
      </c>
      <c r="J695" s="3"/>
      <c r="K695" s="3"/>
      <c r="L695" s="11" t="s">
        <v>736</v>
      </c>
      <c r="M695" s="18">
        <v>104</v>
      </c>
      <c r="N695" s="16">
        <v>12</v>
      </c>
      <c r="O695" s="30" t="s">
        <v>25</v>
      </c>
      <c r="P695" s="11" t="s">
        <v>26</v>
      </c>
      <c r="Q695" s="18" t="s">
        <v>1841</v>
      </c>
      <c r="R695" s="23" t="str">
        <f t="shared" si="43"/>
        <v>00086708</v>
      </c>
      <c r="T695" s="3" t="s">
        <v>1506</v>
      </c>
      <c r="U695" s="11" t="s">
        <v>1842</v>
      </c>
      <c r="V695" s="11" t="s">
        <v>25</v>
      </c>
      <c r="W695" s="11" t="s">
        <v>25</v>
      </c>
      <c r="X695" s="11" t="s">
        <v>25</v>
      </c>
      <c r="Y695" s="11" t="s">
        <v>2649</v>
      </c>
      <c r="Z695" s="11" t="s">
        <v>25</v>
      </c>
      <c r="AA695" s="11" t="s">
        <v>759</v>
      </c>
      <c r="AB695" s="11" t="str">
        <f>LOWER('[1]All data except MON12'!S174)</f>
        <v/>
      </c>
    </row>
    <row r="696" spans="1:99">
      <c r="A696" s="3" t="s">
        <v>2903</v>
      </c>
      <c r="B696" s="11" t="s">
        <v>28</v>
      </c>
      <c r="C696" s="3" t="s">
        <v>735</v>
      </c>
      <c r="D696" s="32">
        <v>41409</v>
      </c>
      <c r="E696" s="33">
        <f t="shared" si="40"/>
        <v>15</v>
      </c>
      <c r="F696" s="33">
        <f t="shared" si="41"/>
        <v>5</v>
      </c>
      <c r="G696" s="33">
        <f t="shared" si="42"/>
        <v>2013</v>
      </c>
      <c r="H696" s="58" t="s">
        <v>5831</v>
      </c>
      <c r="I696" s="3" t="s">
        <v>3807</v>
      </c>
      <c r="J696" s="3"/>
      <c r="K696" s="3"/>
      <c r="L696" s="11" t="s">
        <v>24</v>
      </c>
      <c r="M696" s="18">
        <v>395</v>
      </c>
      <c r="N696" s="16">
        <v>685</v>
      </c>
      <c r="O696" s="30" t="s">
        <v>25</v>
      </c>
      <c r="P696" s="11" t="s">
        <v>26</v>
      </c>
      <c r="Q696" s="18" t="s">
        <v>2068</v>
      </c>
      <c r="R696" s="23" t="str">
        <f t="shared" si="43"/>
        <v>00086710</v>
      </c>
      <c r="T696" s="3" t="s">
        <v>1506</v>
      </c>
      <c r="U696" s="11" t="s">
        <v>2069</v>
      </c>
      <c r="V696" s="11" t="s">
        <v>25</v>
      </c>
      <c r="W696" s="11" t="s">
        <v>25</v>
      </c>
      <c r="X696" s="11" t="s">
        <v>25</v>
      </c>
      <c r="Y696" s="11" t="s">
        <v>2649</v>
      </c>
      <c r="Z696" s="11" t="s">
        <v>25</v>
      </c>
      <c r="AA696" s="11" t="s">
        <v>759</v>
      </c>
      <c r="AB696" s="11" t="str">
        <f>LOWER('[1]All data except MON12'!S193)</f>
        <v/>
      </c>
    </row>
    <row r="697" spans="1:99" s="1" customFormat="1">
      <c r="A697" s="2" t="s">
        <v>2855</v>
      </c>
      <c r="B697" s="1" t="s">
        <v>28</v>
      </c>
      <c r="C697" s="2" t="s">
        <v>735</v>
      </c>
      <c r="D697" s="15">
        <v>41409</v>
      </c>
      <c r="E697" s="4">
        <f t="shared" si="40"/>
        <v>15</v>
      </c>
      <c r="F697" s="4">
        <f t="shared" si="41"/>
        <v>5</v>
      </c>
      <c r="G697" s="4">
        <f t="shared" si="42"/>
        <v>2013</v>
      </c>
      <c r="H697" s="58" t="s">
        <v>5831</v>
      </c>
      <c r="I697" s="3" t="s">
        <v>3807</v>
      </c>
      <c r="J697" s="2"/>
      <c r="K697" s="2"/>
      <c r="L697" s="1" t="s">
        <v>24</v>
      </c>
      <c r="M697" s="5">
        <v>266</v>
      </c>
      <c r="N697" s="6">
        <v>201</v>
      </c>
      <c r="O697" s="13" t="s">
        <v>25</v>
      </c>
      <c r="P697" s="1" t="s">
        <v>26</v>
      </c>
      <c r="Q697" s="5" t="s">
        <v>825</v>
      </c>
      <c r="R697" s="23" t="str">
        <f t="shared" si="43"/>
        <v>00086711</v>
      </c>
      <c r="U697" s="1" t="s">
        <v>25</v>
      </c>
      <c r="V697" s="1" t="s">
        <v>25</v>
      </c>
      <c r="W697" s="1" t="s">
        <v>25</v>
      </c>
      <c r="X697" s="1" t="s">
        <v>25</v>
      </c>
      <c r="Y697" s="1" t="s">
        <v>2649</v>
      </c>
      <c r="Z697" s="1" t="s">
        <v>25</v>
      </c>
      <c r="AA697" s="1" t="s">
        <v>759</v>
      </c>
      <c r="AB697" s="1" t="str">
        <f>LOWER('[1]All data except MON12'!S194)</f>
        <v/>
      </c>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c r="BE697" s="11"/>
      <c r="BF697" s="11"/>
      <c r="BG697" s="11"/>
      <c r="BH697" s="11"/>
      <c r="BI697" s="11"/>
      <c r="BJ697" s="11"/>
      <c r="BK697" s="11"/>
      <c r="BL697" s="11"/>
      <c r="BM697" s="11"/>
      <c r="BN697" s="11"/>
      <c r="BO697" s="11"/>
      <c r="BP697" s="11"/>
      <c r="BQ697" s="11"/>
      <c r="BR697" s="11"/>
      <c r="BS697" s="11"/>
      <c r="BT697" s="11"/>
      <c r="BU697" s="11"/>
      <c r="BV697" s="11"/>
      <c r="BW697" s="11"/>
      <c r="BX697" s="11"/>
      <c r="BY697" s="11"/>
      <c r="BZ697" s="11"/>
      <c r="CA697" s="11"/>
      <c r="CB697" s="11"/>
      <c r="CC697" s="11"/>
      <c r="CD697" s="11"/>
      <c r="CE697" s="11"/>
      <c r="CF697" s="11"/>
      <c r="CG697" s="11"/>
      <c r="CH697" s="11"/>
      <c r="CI697" s="11"/>
      <c r="CJ697" s="11"/>
      <c r="CK697" s="11"/>
      <c r="CL697" s="11"/>
      <c r="CM697" s="11"/>
      <c r="CN697" s="11"/>
      <c r="CO697" s="11"/>
      <c r="CP697" s="11"/>
      <c r="CQ697" s="11"/>
      <c r="CR697" s="11"/>
      <c r="CS697" s="11"/>
      <c r="CT697" s="11"/>
      <c r="CU697" s="11"/>
    </row>
    <row r="698" spans="1:99">
      <c r="A698" s="3" t="s">
        <v>2878</v>
      </c>
      <c r="B698" s="11" t="s">
        <v>28</v>
      </c>
      <c r="C698" s="3" t="s">
        <v>735</v>
      </c>
      <c r="D698" s="32">
        <v>41409</v>
      </c>
      <c r="E698" s="33">
        <f t="shared" si="40"/>
        <v>15</v>
      </c>
      <c r="F698" s="33">
        <f t="shared" si="41"/>
        <v>5</v>
      </c>
      <c r="G698" s="33">
        <f t="shared" si="42"/>
        <v>2013</v>
      </c>
      <c r="H698" s="58" t="s">
        <v>5831</v>
      </c>
      <c r="I698" s="3" t="s">
        <v>3807</v>
      </c>
      <c r="J698" s="3"/>
      <c r="K698" s="3"/>
      <c r="L698" s="11" t="s">
        <v>736</v>
      </c>
      <c r="M698" s="18">
        <v>102</v>
      </c>
      <c r="N698" s="16">
        <v>8</v>
      </c>
      <c r="O698" s="30" t="s">
        <v>25</v>
      </c>
      <c r="P698" s="11" t="s">
        <v>26</v>
      </c>
      <c r="Q698" s="18" t="s">
        <v>1839</v>
      </c>
      <c r="R698" s="23" t="str">
        <f t="shared" si="43"/>
        <v>00086714</v>
      </c>
      <c r="T698" s="3" t="s">
        <v>1506</v>
      </c>
      <c r="U698" s="11" t="s">
        <v>1840</v>
      </c>
      <c r="V698" s="11" t="s">
        <v>25</v>
      </c>
      <c r="W698" s="11" t="s">
        <v>25</v>
      </c>
      <c r="X698" s="11" t="s">
        <v>25</v>
      </c>
      <c r="Y698" s="11" t="s">
        <v>2649</v>
      </c>
      <c r="Z698" s="11" t="s">
        <v>25</v>
      </c>
      <c r="AA698" s="11" t="s">
        <v>759</v>
      </c>
      <c r="AB698" s="11" t="str">
        <f>LOWER('[1]All data except MON12'!S173)</f>
        <v/>
      </c>
    </row>
    <row r="699" spans="1:99">
      <c r="A699" s="3" t="s">
        <v>2883</v>
      </c>
      <c r="B699" s="11" t="s">
        <v>28</v>
      </c>
      <c r="C699" s="3" t="s">
        <v>735</v>
      </c>
      <c r="D699" s="32">
        <v>41409</v>
      </c>
      <c r="E699" s="33">
        <f t="shared" si="40"/>
        <v>15</v>
      </c>
      <c r="F699" s="33">
        <f t="shared" si="41"/>
        <v>5</v>
      </c>
      <c r="G699" s="33">
        <f t="shared" si="42"/>
        <v>2013</v>
      </c>
      <c r="H699" s="58" t="s">
        <v>5831</v>
      </c>
      <c r="I699" s="3" t="s">
        <v>3807</v>
      </c>
      <c r="J699" s="3"/>
      <c r="K699" s="3"/>
      <c r="L699" s="11" t="s">
        <v>736</v>
      </c>
      <c r="M699" s="18">
        <v>103</v>
      </c>
      <c r="N699" s="16">
        <v>11</v>
      </c>
      <c r="O699" s="30" t="s">
        <v>25</v>
      </c>
      <c r="P699" s="11" t="s">
        <v>26</v>
      </c>
      <c r="Q699" s="18" t="s">
        <v>1849</v>
      </c>
      <c r="R699" s="23" t="str">
        <f t="shared" si="43"/>
        <v>00086720</v>
      </c>
      <c r="T699" s="3" t="s">
        <v>1506</v>
      </c>
      <c r="U699" s="11" t="s">
        <v>1850</v>
      </c>
      <c r="V699" s="11" t="s">
        <v>25</v>
      </c>
      <c r="W699" s="11" t="s">
        <v>25</v>
      </c>
      <c r="X699" s="11" t="s">
        <v>25</v>
      </c>
      <c r="Y699" s="11" t="s">
        <v>2649</v>
      </c>
      <c r="Z699" s="11" t="s">
        <v>25</v>
      </c>
      <c r="AA699" s="11" t="s">
        <v>759</v>
      </c>
      <c r="AB699" s="11" t="str">
        <f>LOWER('[1]All data except MON12'!S178)</f>
        <v/>
      </c>
    </row>
    <row r="700" spans="1:99" s="1" customFormat="1">
      <c r="A700" s="2" t="s">
        <v>2854</v>
      </c>
      <c r="B700" s="1" t="s">
        <v>28</v>
      </c>
      <c r="C700" s="2" t="s">
        <v>735</v>
      </c>
      <c r="D700" s="15">
        <v>41409</v>
      </c>
      <c r="E700" s="4">
        <f t="shared" si="40"/>
        <v>15</v>
      </c>
      <c r="F700" s="4">
        <f t="shared" si="41"/>
        <v>5</v>
      </c>
      <c r="G700" s="4">
        <f t="shared" si="42"/>
        <v>2013</v>
      </c>
      <c r="H700" s="58" t="s">
        <v>5831</v>
      </c>
      <c r="I700" s="3" t="s">
        <v>3807</v>
      </c>
      <c r="J700" s="2"/>
      <c r="K700" s="2"/>
      <c r="L700" s="1" t="s">
        <v>24</v>
      </c>
      <c r="M700" s="5">
        <v>260</v>
      </c>
      <c r="N700" s="6">
        <v>186</v>
      </c>
      <c r="O700" s="13" t="s">
        <v>25</v>
      </c>
      <c r="P700" s="1" t="s">
        <v>26</v>
      </c>
      <c r="Q700" s="5" t="s">
        <v>810</v>
      </c>
      <c r="R700" s="23" t="str">
        <f t="shared" si="43"/>
        <v>00086734</v>
      </c>
      <c r="U700" s="1" t="s">
        <v>25</v>
      </c>
      <c r="V700" s="1" t="s">
        <v>25</v>
      </c>
      <c r="W700" s="1" t="s">
        <v>25</v>
      </c>
      <c r="X700" s="1" t="s">
        <v>25</v>
      </c>
      <c r="Y700" s="1" t="s">
        <v>2649</v>
      </c>
      <c r="Z700" s="1" t="s">
        <v>25</v>
      </c>
      <c r="AA700" s="1" t="s">
        <v>759</v>
      </c>
      <c r="AB700" s="1" t="str">
        <f>LOWER('[1]All data except MON12'!S201)</f>
        <v/>
      </c>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c r="BE700" s="11"/>
      <c r="BF700" s="11"/>
      <c r="BG700" s="11"/>
      <c r="BH700" s="11"/>
      <c r="BI700" s="11"/>
      <c r="BJ700" s="11"/>
      <c r="BK700" s="11"/>
      <c r="BL700" s="11"/>
      <c r="BM700" s="11"/>
      <c r="BN700" s="11"/>
      <c r="BO700" s="11"/>
      <c r="BP700" s="11"/>
      <c r="BQ700" s="11"/>
      <c r="BR700" s="11"/>
      <c r="BS700" s="11"/>
      <c r="BT700" s="11"/>
      <c r="BU700" s="11"/>
      <c r="BV700" s="11"/>
      <c r="BW700" s="11"/>
      <c r="BX700" s="11"/>
      <c r="BY700" s="11"/>
      <c r="BZ700" s="11"/>
      <c r="CA700" s="11"/>
      <c r="CB700" s="11"/>
      <c r="CC700" s="11"/>
      <c r="CD700" s="11"/>
      <c r="CE700" s="11"/>
      <c r="CF700" s="11"/>
      <c r="CG700" s="11"/>
      <c r="CH700" s="11"/>
      <c r="CI700" s="11"/>
      <c r="CJ700" s="11"/>
      <c r="CK700" s="11"/>
      <c r="CL700" s="11"/>
      <c r="CM700" s="11"/>
      <c r="CN700" s="11"/>
      <c r="CO700" s="11"/>
      <c r="CP700" s="11"/>
      <c r="CQ700" s="11"/>
      <c r="CR700" s="11"/>
      <c r="CS700" s="11"/>
      <c r="CT700" s="11"/>
      <c r="CU700" s="11"/>
    </row>
    <row r="701" spans="1:99" s="1" customFormat="1">
      <c r="A701" s="2" t="s">
        <v>2861</v>
      </c>
      <c r="B701" s="1" t="s">
        <v>28</v>
      </c>
      <c r="C701" s="2" t="s">
        <v>735</v>
      </c>
      <c r="D701" s="15">
        <v>41409</v>
      </c>
      <c r="E701" s="4">
        <f t="shared" si="40"/>
        <v>15</v>
      </c>
      <c r="F701" s="4">
        <f t="shared" si="41"/>
        <v>5</v>
      </c>
      <c r="G701" s="4">
        <f t="shared" si="42"/>
        <v>2013</v>
      </c>
      <c r="H701" s="58" t="s">
        <v>5831</v>
      </c>
      <c r="I701" s="3" t="s">
        <v>3807</v>
      </c>
      <c r="J701" s="2"/>
      <c r="K701" s="2"/>
      <c r="L701" s="1" t="s">
        <v>24</v>
      </c>
      <c r="M701" s="5">
        <v>316</v>
      </c>
      <c r="N701" s="6">
        <v>306</v>
      </c>
      <c r="O701" s="13" t="s">
        <v>25</v>
      </c>
      <c r="P701" s="1" t="s">
        <v>26</v>
      </c>
      <c r="Q701" s="5" t="s">
        <v>965</v>
      </c>
      <c r="R701" s="23" t="str">
        <f t="shared" si="43"/>
        <v>00086735</v>
      </c>
      <c r="U701" s="1" t="s">
        <v>25</v>
      </c>
      <c r="V701" s="1" t="s">
        <v>25</v>
      </c>
      <c r="W701" s="1" t="s">
        <v>25</v>
      </c>
      <c r="X701" s="1" t="s">
        <v>25</v>
      </c>
      <c r="Y701" s="1" t="s">
        <v>2649</v>
      </c>
      <c r="Z701" s="1" t="s">
        <v>25</v>
      </c>
      <c r="AA701" s="1" t="s">
        <v>759</v>
      </c>
      <c r="AB701" s="1" t="str">
        <f>LOWER('[1]All data except MON12'!S209)</f>
        <v/>
      </c>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c r="BE701" s="11"/>
      <c r="BF701" s="11"/>
      <c r="BG701" s="11"/>
      <c r="BH701" s="11"/>
      <c r="BI701" s="11"/>
      <c r="BJ701" s="11"/>
      <c r="BK701" s="11"/>
      <c r="BL701" s="11"/>
      <c r="BM701" s="11"/>
      <c r="BN701" s="11"/>
      <c r="BO701" s="11"/>
      <c r="BP701" s="11"/>
      <c r="BQ701" s="11"/>
      <c r="BR701" s="11"/>
      <c r="BS701" s="11"/>
      <c r="BT701" s="11"/>
      <c r="BU701" s="11"/>
      <c r="BV701" s="11"/>
      <c r="BW701" s="11"/>
      <c r="BX701" s="11"/>
      <c r="BY701" s="11"/>
      <c r="BZ701" s="11"/>
      <c r="CA701" s="11"/>
      <c r="CB701" s="11"/>
      <c r="CC701" s="11"/>
      <c r="CD701" s="11"/>
      <c r="CE701" s="11"/>
      <c r="CF701" s="11"/>
      <c r="CG701" s="11"/>
      <c r="CH701" s="11"/>
      <c r="CI701" s="11"/>
      <c r="CJ701" s="11"/>
      <c r="CK701" s="11"/>
      <c r="CL701" s="11"/>
      <c r="CM701" s="11"/>
      <c r="CN701" s="11"/>
      <c r="CO701" s="11"/>
      <c r="CP701" s="11"/>
      <c r="CQ701" s="11"/>
      <c r="CR701" s="11"/>
      <c r="CS701" s="11"/>
      <c r="CT701" s="11"/>
      <c r="CU701" s="11"/>
    </row>
    <row r="702" spans="1:99">
      <c r="A702" s="3" t="s">
        <v>2901</v>
      </c>
      <c r="B702" s="11" t="s">
        <v>28</v>
      </c>
      <c r="C702" s="3" t="s">
        <v>735</v>
      </c>
      <c r="D702" s="32">
        <v>41409</v>
      </c>
      <c r="E702" s="33">
        <f t="shared" si="40"/>
        <v>15</v>
      </c>
      <c r="F702" s="33">
        <f t="shared" si="41"/>
        <v>5</v>
      </c>
      <c r="G702" s="33">
        <f t="shared" si="42"/>
        <v>2013</v>
      </c>
      <c r="H702" s="58" t="s">
        <v>5831</v>
      </c>
      <c r="I702" s="3" t="s">
        <v>3807</v>
      </c>
      <c r="J702" s="3"/>
      <c r="K702" s="3"/>
      <c r="L702" s="11" t="s">
        <v>24</v>
      </c>
      <c r="M702" s="18">
        <v>341</v>
      </c>
      <c r="N702" s="16">
        <v>472</v>
      </c>
      <c r="O702" s="30" t="s">
        <v>25</v>
      </c>
      <c r="P702" s="11" t="s">
        <v>26</v>
      </c>
      <c r="Q702" s="18" t="s">
        <v>2064</v>
      </c>
      <c r="R702" s="23" t="str">
        <f t="shared" si="43"/>
        <v>00086741</v>
      </c>
      <c r="T702" s="3" t="s">
        <v>1506</v>
      </c>
      <c r="U702" s="11" t="s">
        <v>2065</v>
      </c>
      <c r="V702" s="11" t="s">
        <v>25</v>
      </c>
      <c r="W702" s="11" t="s">
        <v>25</v>
      </c>
      <c r="X702" s="11" t="s">
        <v>25</v>
      </c>
      <c r="Y702" s="11" t="s">
        <v>2649</v>
      </c>
      <c r="Z702" s="11" t="s">
        <v>25</v>
      </c>
      <c r="AA702" s="11" t="s">
        <v>759</v>
      </c>
      <c r="AB702" s="11" t="str">
        <f>LOWER('[1]All data except MON12'!S191)</f>
        <v/>
      </c>
    </row>
    <row r="703" spans="1:99" s="1" customFormat="1">
      <c r="A703" s="2" t="s">
        <v>2865</v>
      </c>
      <c r="B703" s="1" t="s">
        <v>28</v>
      </c>
      <c r="C703" s="2" t="s">
        <v>735</v>
      </c>
      <c r="D703" s="15">
        <v>41409</v>
      </c>
      <c r="E703" s="4">
        <f t="shared" si="40"/>
        <v>15</v>
      </c>
      <c r="F703" s="4">
        <f t="shared" si="41"/>
        <v>5</v>
      </c>
      <c r="G703" s="4">
        <f t="shared" si="42"/>
        <v>2013</v>
      </c>
      <c r="H703" s="58" t="s">
        <v>5831</v>
      </c>
      <c r="I703" s="3" t="s">
        <v>3807</v>
      </c>
      <c r="J703" s="2"/>
      <c r="K703" s="2"/>
      <c r="L703" s="1" t="s">
        <v>24</v>
      </c>
      <c r="M703" s="5">
        <v>181</v>
      </c>
      <c r="N703" s="6">
        <v>68</v>
      </c>
      <c r="O703" s="13" t="s">
        <v>25</v>
      </c>
      <c r="P703" s="1" t="s">
        <v>26</v>
      </c>
      <c r="Q703" s="5" t="s">
        <v>1226</v>
      </c>
      <c r="R703" s="23" t="str">
        <f t="shared" si="43"/>
        <v>00086742</v>
      </c>
      <c r="U703" s="1" t="s">
        <v>25</v>
      </c>
      <c r="V703" s="1" t="s">
        <v>25</v>
      </c>
      <c r="W703" s="1" t="s">
        <v>25</v>
      </c>
      <c r="X703" s="1" t="s">
        <v>25</v>
      </c>
      <c r="Y703" s="1" t="s">
        <v>2649</v>
      </c>
      <c r="Z703" s="1" t="s">
        <v>25</v>
      </c>
      <c r="AA703" s="1" t="s">
        <v>759</v>
      </c>
      <c r="AB703" s="1" t="str">
        <f>LOWER('[1]All data except MON12'!S210)</f>
        <v/>
      </c>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11"/>
      <c r="BE703" s="11"/>
      <c r="BF703" s="11"/>
      <c r="BG703" s="11"/>
      <c r="BH703" s="11"/>
      <c r="BI703" s="11"/>
      <c r="BJ703" s="11"/>
      <c r="BK703" s="11"/>
      <c r="BL703" s="11"/>
      <c r="BM703" s="11"/>
      <c r="BN703" s="11"/>
      <c r="BO703" s="11"/>
      <c r="BP703" s="11"/>
      <c r="BQ703" s="11"/>
      <c r="BR703" s="11"/>
      <c r="BS703" s="11"/>
      <c r="BT703" s="11"/>
      <c r="BU703" s="11"/>
      <c r="BV703" s="11"/>
      <c r="BW703" s="11"/>
      <c r="BX703" s="11"/>
      <c r="BY703" s="11"/>
      <c r="BZ703" s="11"/>
      <c r="CA703" s="11"/>
      <c r="CB703" s="11"/>
      <c r="CC703" s="11"/>
      <c r="CD703" s="11"/>
      <c r="CE703" s="11"/>
      <c r="CF703" s="11"/>
      <c r="CG703" s="11"/>
      <c r="CH703" s="11"/>
      <c r="CI703" s="11"/>
      <c r="CJ703" s="11"/>
      <c r="CK703" s="11"/>
      <c r="CL703" s="11"/>
      <c r="CM703" s="11"/>
      <c r="CN703" s="11"/>
      <c r="CO703" s="11"/>
      <c r="CP703" s="11"/>
      <c r="CQ703" s="11"/>
      <c r="CR703" s="11"/>
      <c r="CS703" s="11"/>
      <c r="CT703" s="11"/>
      <c r="CU703" s="11"/>
    </row>
    <row r="704" spans="1:99">
      <c r="A704" s="3" t="s">
        <v>2885</v>
      </c>
      <c r="B704" s="11" t="s">
        <v>28</v>
      </c>
      <c r="C704" s="3" t="s">
        <v>735</v>
      </c>
      <c r="D704" s="32">
        <v>41409</v>
      </c>
      <c r="E704" s="33">
        <f t="shared" si="40"/>
        <v>15</v>
      </c>
      <c r="F704" s="33">
        <f t="shared" si="41"/>
        <v>5</v>
      </c>
      <c r="G704" s="33">
        <f t="shared" si="42"/>
        <v>2013</v>
      </c>
      <c r="H704" s="58" t="s">
        <v>5831</v>
      </c>
      <c r="I704" s="3" t="s">
        <v>3807</v>
      </c>
      <c r="J704" s="3"/>
      <c r="K704" s="3"/>
      <c r="L704" s="11" t="s">
        <v>736</v>
      </c>
      <c r="M704" s="18">
        <v>415</v>
      </c>
      <c r="N704" s="16">
        <v>983</v>
      </c>
      <c r="O704" s="30" t="s">
        <v>25</v>
      </c>
      <c r="P704" s="11" t="s">
        <v>26</v>
      </c>
      <c r="Q704" s="18" t="s">
        <v>1853</v>
      </c>
      <c r="R704" s="23" t="str">
        <f t="shared" si="43"/>
        <v>00086744</v>
      </c>
      <c r="T704" s="3" t="s">
        <v>1506</v>
      </c>
      <c r="U704" s="11" t="s">
        <v>1854</v>
      </c>
      <c r="V704" s="11" t="s">
        <v>25</v>
      </c>
      <c r="W704" s="11" t="s">
        <v>25</v>
      </c>
      <c r="X704" s="11" t="s">
        <v>25</v>
      </c>
      <c r="Y704" s="11" t="s">
        <v>2649</v>
      </c>
      <c r="Z704" s="11" t="s">
        <v>25</v>
      </c>
      <c r="AA704" s="11" t="s">
        <v>759</v>
      </c>
      <c r="AB704" s="11" t="str">
        <f>LOWER('[1]All data except MON12'!S190)</f>
        <v/>
      </c>
    </row>
    <row r="705" spans="1:99" s="1" customFormat="1">
      <c r="A705" s="2" t="s">
        <v>2860</v>
      </c>
      <c r="B705" s="1" t="s">
        <v>28</v>
      </c>
      <c r="C705" s="2" t="s">
        <v>735</v>
      </c>
      <c r="D705" s="15">
        <v>41409</v>
      </c>
      <c r="E705" s="4">
        <f t="shared" si="40"/>
        <v>15</v>
      </c>
      <c r="F705" s="4">
        <f t="shared" si="41"/>
        <v>5</v>
      </c>
      <c r="G705" s="4">
        <f t="shared" si="42"/>
        <v>2013</v>
      </c>
      <c r="H705" s="58" t="s">
        <v>5831</v>
      </c>
      <c r="I705" s="3" t="s">
        <v>3807</v>
      </c>
      <c r="J705" s="2"/>
      <c r="K705" s="2"/>
      <c r="L705" s="1" t="s">
        <v>24</v>
      </c>
      <c r="M705" s="5">
        <v>300</v>
      </c>
      <c r="N705" s="6">
        <v>299</v>
      </c>
      <c r="O705" s="13" t="s">
        <v>25</v>
      </c>
      <c r="P705" s="1" t="s">
        <v>26</v>
      </c>
      <c r="Q705" s="5" t="s">
        <v>954</v>
      </c>
      <c r="R705" s="23" t="str">
        <f t="shared" si="43"/>
        <v>00086746</v>
      </c>
      <c r="U705" s="1" t="s">
        <v>25</v>
      </c>
      <c r="V705" s="1" t="s">
        <v>25</v>
      </c>
      <c r="W705" s="1" t="s">
        <v>25</v>
      </c>
      <c r="X705" s="1" t="s">
        <v>25</v>
      </c>
      <c r="Y705" s="1" t="s">
        <v>2649</v>
      </c>
      <c r="Z705" s="1" t="s">
        <v>25</v>
      </c>
      <c r="AA705" s="1" t="s">
        <v>759</v>
      </c>
      <c r="AB705" s="1" t="str">
        <f>LOWER('[1]All data except MON12'!S198)</f>
        <v/>
      </c>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c r="BC705" s="11"/>
      <c r="BD705" s="11"/>
      <c r="BE705" s="11"/>
      <c r="BF705" s="11"/>
      <c r="BG705" s="11"/>
      <c r="BH705" s="11"/>
      <c r="BI705" s="11"/>
      <c r="BJ705" s="11"/>
      <c r="BK705" s="11"/>
      <c r="BL705" s="11"/>
      <c r="BM705" s="11"/>
      <c r="BN705" s="11"/>
      <c r="BO705" s="11"/>
      <c r="BP705" s="11"/>
      <c r="BQ705" s="11"/>
      <c r="BR705" s="11"/>
      <c r="BS705" s="11"/>
      <c r="BT705" s="11"/>
      <c r="BU705" s="11"/>
      <c r="BV705" s="11"/>
      <c r="BW705" s="11"/>
      <c r="BX705" s="11"/>
      <c r="BY705" s="11"/>
      <c r="BZ705" s="11"/>
      <c r="CA705" s="11"/>
      <c r="CB705" s="11"/>
      <c r="CC705" s="11"/>
      <c r="CD705" s="11"/>
      <c r="CE705" s="11"/>
      <c r="CF705" s="11"/>
      <c r="CG705" s="11"/>
      <c r="CH705" s="11"/>
      <c r="CI705" s="11"/>
      <c r="CJ705" s="11"/>
      <c r="CK705" s="11"/>
      <c r="CL705" s="11"/>
      <c r="CM705" s="11"/>
      <c r="CN705" s="11"/>
      <c r="CO705" s="11"/>
      <c r="CP705" s="11"/>
      <c r="CQ705" s="11"/>
      <c r="CR705" s="11"/>
      <c r="CS705" s="11"/>
      <c r="CT705" s="11"/>
      <c r="CU705" s="11"/>
    </row>
    <row r="706" spans="1:99" s="1" customFormat="1">
      <c r="A706" s="2" t="s">
        <v>2863</v>
      </c>
      <c r="B706" s="1" t="s">
        <v>28</v>
      </c>
      <c r="C706" s="2" t="s">
        <v>735</v>
      </c>
      <c r="D706" s="15">
        <v>41409</v>
      </c>
      <c r="E706" s="4">
        <f t="shared" ref="E706:E769" si="44">DAY(D706)</f>
        <v>15</v>
      </c>
      <c r="F706" s="4">
        <f t="shared" ref="F706:F769" si="45">MONTH(D706)</f>
        <v>5</v>
      </c>
      <c r="G706" s="4">
        <f t="shared" ref="G706:G769" si="46">YEAR(D706)</f>
        <v>2013</v>
      </c>
      <c r="H706" s="58" t="s">
        <v>5831</v>
      </c>
      <c r="I706" s="3" t="s">
        <v>3807</v>
      </c>
      <c r="J706" s="2"/>
      <c r="K706" s="2"/>
      <c r="L706" s="1" t="s">
        <v>24</v>
      </c>
      <c r="M706" s="5">
        <v>350</v>
      </c>
      <c r="N706" s="6">
        <v>430</v>
      </c>
      <c r="O706" s="13" t="s">
        <v>25</v>
      </c>
      <c r="P706" s="1" t="s">
        <v>26</v>
      </c>
      <c r="Q706" s="5" t="s">
        <v>1133</v>
      </c>
      <c r="R706" s="23" t="str">
        <f t="shared" ref="R706:R769" si="47">RIGHT(Q706,8)</f>
        <v>00086747</v>
      </c>
      <c r="U706" s="1" t="s">
        <v>25</v>
      </c>
      <c r="V706" s="1" t="s">
        <v>25</v>
      </c>
      <c r="W706" s="1" t="s">
        <v>25</v>
      </c>
      <c r="X706" s="1" t="s">
        <v>25</v>
      </c>
      <c r="Y706" s="1" t="s">
        <v>2649</v>
      </c>
      <c r="Z706" s="1" t="s">
        <v>25</v>
      </c>
      <c r="AA706" s="1" t="s">
        <v>759</v>
      </c>
      <c r="AB706" s="1" t="str">
        <f>LOWER('[1]All data except MON12'!S195)</f>
        <v/>
      </c>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11"/>
      <c r="BE706" s="11"/>
      <c r="BF706" s="11"/>
      <c r="BG706" s="11"/>
      <c r="BH706" s="11"/>
      <c r="BI706" s="11"/>
      <c r="BJ706" s="11"/>
      <c r="BK706" s="11"/>
      <c r="BL706" s="11"/>
      <c r="BM706" s="11"/>
      <c r="BN706" s="11"/>
      <c r="BO706" s="11"/>
      <c r="BP706" s="11"/>
      <c r="BQ706" s="11"/>
      <c r="BR706" s="11"/>
      <c r="BS706" s="11"/>
      <c r="BT706" s="11"/>
      <c r="BU706" s="11"/>
      <c r="BV706" s="11"/>
      <c r="BW706" s="11"/>
      <c r="BX706" s="11"/>
      <c r="BY706" s="11"/>
      <c r="BZ706" s="11"/>
      <c r="CA706" s="11"/>
      <c r="CB706" s="11"/>
      <c r="CC706" s="11"/>
      <c r="CD706" s="11"/>
      <c r="CE706" s="11"/>
      <c r="CF706" s="11"/>
      <c r="CG706" s="11"/>
      <c r="CH706" s="11"/>
      <c r="CI706" s="11"/>
      <c r="CJ706" s="11"/>
      <c r="CK706" s="11"/>
      <c r="CL706" s="11"/>
      <c r="CM706" s="11"/>
      <c r="CN706" s="11"/>
      <c r="CO706" s="11"/>
      <c r="CP706" s="11"/>
      <c r="CQ706" s="11"/>
      <c r="CR706" s="11"/>
      <c r="CS706" s="11"/>
      <c r="CT706" s="11"/>
      <c r="CU706" s="11"/>
    </row>
    <row r="707" spans="1:99" s="1" customFormat="1">
      <c r="A707" s="2" t="s">
        <v>2849</v>
      </c>
      <c r="B707" s="1" t="s">
        <v>28</v>
      </c>
      <c r="C707" s="2" t="s">
        <v>735</v>
      </c>
      <c r="D707" s="14">
        <v>41409</v>
      </c>
      <c r="E707" s="8">
        <f t="shared" si="44"/>
        <v>15</v>
      </c>
      <c r="F707" s="8">
        <f t="shared" si="45"/>
        <v>5</v>
      </c>
      <c r="G707" s="8">
        <f t="shared" si="46"/>
        <v>2013</v>
      </c>
      <c r="H707" s="58" t="s">
        <v>5831</v>
      </c>
      <c r="I707" s="3" t="s">
        <v>3807</v>
      </c>
      <c r="J707" s="2"/>
      <c r="K707" s="2"/>
      <c r="L707" s="1" t="s">
        <v>736</v>
      </c>
      <c r="M707" s="5">
        <v>430</v>
      </c>
      <c r="N707" s="6">
        <v>1141</v>
      </c>
      <c r="O707" s="13" t="s">
        <v>715</v>
      </c>
      <c r="P707" s="1" t="s">
        <v>26</v>
      </c>
      <c r="Q707" s="5" t="s">
        <v>256</v>
      </c>
      <c r="R707" s="23" t="str">
        <f t="shared" si="47"/>
        <v>00086797</v>
      </c>
      <c r="U707" s="1" t="s">
        <v>25</v>
      </c>
      <c r="V707" s="1" t="s">
        <v>25</v>
      </c>
      <c r="W707" s="1" t="s">
        <v>25</v>
      </c>
      <c r="X707" s="1" t="s">
        <v>25</v>
      </c>
      <c r="Y707" s="1" t="s">
        <v>2649</v>
      </c>
      <c r="Z707" s="1" t="s">
        <v>25</v>
      </c>
      <c r="AA707" s="1" t="s">
        <v>759</v>
      </c>
      <c r="AB707" s="1" t="str">
        <f>LOWER('[1]All data except MON12'!S2564)</f>
        <v/>
      </c>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c r="BC707" s="11"/>
      <c r="BD707" s="11"/>
      <c r="BE707" s="11"/>
      <c r="BF707" s="11"/>
      <c r="BG707" s="11"/>
      <c r="BH707" s="11"/>
      <c r="BI707" s="11"/>
      <c r="BJ707" s="11"/>
      <c r="BK707" s="11"/>
      <c r="BL707" s="11"/>
      <c r="BM707" s="11"/>
      <c r="BN707" s="11"/>
      <c r="BO707" s="11"/>
      <c r="BP707" s="11"/>
      <c r="BQ707" s="11"/>
      <c r="BR707" s="11"/>
      <c r="BS707" s="11"/>
      <c r="BT707" s="11"/>
      <c r="BU707" s="11"/>
      <c r="BV707" s="11"/>
      <c r="BW707" s="11"/>
      <c r="BX707" s="11"/>
      <c r="BY707" s="11"/>
      <c r="BZ707" s="11"/>
      <c r="CA707" s="11"/>
      <c r="CB707" s="11"/>
      <c r="CC707" s="11"/>
      <c r="CD707" s="11"/>
      <c r="CE707" s="11"/>
      <c r="CF707" s="11"/>
      <c r="CG707" s="11"/>
      <c r="CH707" s="11"/>
      <c r="CI707" s="11"/>
      <c r="CJ707" s="11"/>
      <c r="CK707" s="11"/>
      <c r="CL707" s="11"/>
      <c r="CM707" s="11"/>
      <c r="CN707" s="11"/>
      <c r="CO707" s="11"/>
      <c r="CP707" s="11"/>
      <c r="CQ707" s="11"/>
      <c r="CR707" s="11"/>
      <c r="CS707" s="11"/>
      <c r="CT707" s="11"/>
      <c r="CU707" s="11"/>
    </row>
    <row r="708" spans="1:99">
      <c r="A708" s="3" t="s">
        <v>2895</v>
      </c>
      <c r="B708" s="11" t="s">
        <v>28</v>
      </c>
      <c r="C708" s="3" t="s">
        <v>735</v>
      </c>
      <c r="D708" s="32">
        <v>41409</v>
      </c>
      <c r="E708" s="33">
        <f t="shared" si="44"/>
        <v>15</v>
      </c>
      <c r="F708" s="33">
        <f t="shared" si="45"/>
        <v>5</v>
      </c>
      <c r="G708" s="33">
        <f t="shared" si="46"/>
        <v>2013</v>
      </c>
      <c r="H708" s="58" t="s">
        <v>5831</v>
      </c>
      <c r="I708" s="3" t="s">
        <v>3807</v>
      </c>
      <c r="J708" s="3"/>
      <c r="K708" s="3"/>
      <c r="L708" s="11" t="s">
        <v>24</v>
      </c>
      <c r="M708" s="18">
        <v>270</v>
      </c>
      <c r="N708" s="16">
        <v>201</v>
      </c>
      <c r="O708" s="30" t="s">
        <v>25</v>
      </c>
      <c r="P708" s="11" t="s">
        <v>26</v>
      </c>
      <c r="Q708" s="18" t="s">
        <v>2053</v>
      </c>
      <c r="R708" s="23" t="str">
        <f t="shared" si="47"/>
        <v>00115111</v>
      </c>
      <c r="T708" s="3" t="s">
        <v>1506</v>
      </c>
      <c r="U708" s="11" t="s">
        <v>2054</v>
      </c>
      <c r="V708" s="11" t="s">
        <v>25</v>
      </c>
      <c r="W708" s="11" t="s">
        <v>25</v>
      </c>
      <c r="X708" s="11" t="s">
        <v>25</v>
      </c>
      <c r="Y708" s="11" t="s">
        <v>2649</v>
      </c>
      <c r="Z708" s="11" t="s">
        <v>25</v>
      </c>
      <c r="AA708" s="11" t="s">
        <v>759</v>
      </c>
      <c r="AB708" s="11" t="str">
        <f>LOWER('[1]All data except MON12'!S182)</f>
        <v/>
      </c>
    </row>
    <row r="709" spans="1:99">
      <c r="A709" s="3" t="s">
        <v>2869</v>
      </c>
      <c r="B709" s="11" t="s">
        <v>28</v>
      </c>
      <c r="C709" s="3" t="s">
        <v>735</v>
      </c>
      <c r="D709" s="32">
        <v>41409</v>
      </c>
      <c r="E709" s="33">
        <f t="shared" si="44"/>
        <v>15</v>
      </c>
      <c r="F709" s="33">
        <f t="shared" si="45"/>
        <v>5</v>
      </c>
      <c r="G709" s="33">
        <f t="shared" si="46"/>
        <v>2013</v>
      </c>
      <c r="H709" s="58" t="s">
        <v>5831</v>
      </c>
      <c r="I709" s="3" t="s">
        <v>3807</v>
      </c>
      <c r="J709" s="3"/>
      <c r="K709" s="3"/>
      <c r="L709" s="11" t="s">
        <v>30</v>
      </c>
      <c r="M709" s="18">
        <v>546</v>
      </c>
      <c r="N709" s="16">
        <v>2241</v>
      </c>
      <c r="O709" s="30" t="s">
        <v>25</v>
      </c>
      <c r="P709" s="11" t="s">
        <v>26</v>
      </c>
      <c r="Q709" s="18" t="s">
        <v>1376</v>
      </c>
      <c r="R709" s="23" t="str">
        <f t="shared" si="47"/>
        <v>00115123</v>
      </c>
      <c r="T709" s="3" t="s">
        <v>418</v>
      </c>
      <c r="U709" s="11" t="s">
        <v>1377</v>
      </c>
      <c r="V709" s="11" t="s">
        <v>25</v>
      </c>
      <c r="W709" s="11" t="s">
        <v>25</v>
      </c>
      <c r="X709" s="11" t="s">
        <v>25</v>
      </c>
      <c r="Y709" s="11" t="s">
        <v>2649</v>
      </c>
      <c r="Z709" s="11" t="s">
        <v>25</v>
      </c>
      <c r="AA709" s="11" t="s">
        <v>759</v>
      </c>
      <c r="AB709" s="11" t="str">
        <f>LOWER('[1]All data except MON12'!S165)</f>
        <v/>
      </c>
    </row>
    <row r="710" spans="1:99">
      <c r="A710" s="3" t="s">
        <v>2892</v>
      </c>
      <c r="B710" s="11" t="s">
        <v>28</v>
      </c>
      <c r="C710" s="3" t="s">
        <v>735</v>
      </c>
      <c r="D710" s="32">
        <v>41409</v>
      </c>
      <c r="E710" s="33">
        <f t="shared" si="44"/>
        <v>15</v>
      </c>
      <c r="F710" s="33">
        <f t="shared" si="45"/>
        <v>5</v>
      </c>
      <c r="G710" s="33">
        <f t="shared" si="46"/>
        <v>2013</v>
      </c>
      <c r="H710" s="58" t="s">
        <v>5831</v>
      </c>
      <c r="I710" s="3" t="s">
        <v>3807</v>
      </c>
      <c r="J710" s="3"/>
      <c r="K710" s="3"/>
      <c r="L710" s="11" t="s">
        <v>24</v>
      </c>
      <c r="M710" s="18">
        <v>295</v>
      </c>
      <c r="N710" s="16">
        <v>270</v>
      </c>
      <c r="O710" s="30" t="s">
        <v>25</v>
      </c>
      <c r="P710" s="11" t="s">
        <v>26</v>
      </c>
      <c r="Q710" s="18" t="s">
        <v>2047</v>
      </c>
      <c r="R710" s="23" t="str">
        <f t="shared" si="47"/>
        <v>00115128</v>
      </c>
      <c r="T710" s="3" t="s">
        <v>1506</v>
      </c>
      <c r="U710" s="11" t="s">
        <v>2048</v>
      </c>
      <c r="V710" s="11" t="s">
        <v>25</v>
      </c>
      <c r="W710" s="11" t="s">
        <v>25</v>
      </c>
      <c r="X710" s="11" t="s">
        <v>25</v>
      </c>
      <c r="Y710" s="11" t="s">
        <v>2649</v>
      </c>
      <c r="Z710" s="11" t="s">
        <v>25</v>
      </c>
      <c r="AA710" s="11" t="s">
        <v>759</v>
      </c>
      <c r="AB710" s="11" t="str">
        <f>LOWER('[1]All data except MON12'!S171)</f>
        <v/>
      </c>
    </row>
    <row r="711" spans="1:99">
      <c r="A711" s="3" t="s">
        <v>2875</v>
      </c>
      <c r="B711" s="11" t="s">
        <v>28</v>
      </c>
      <c r="C711" s="3" t="s">
        <v>735</v>
      </c>
      <c r="D711" s="32">
        <v>41409</v>
      </c>
      <c r="E711" s="33">
        <f t="shared" si="44"/>
        <v>15</v>
      </c>
      <c r="F711" s="33">
        <f t="shared" si="45"/>
        <v>5</v>
      </c>
      <c r="G711" s="33">
        <f t="shared" si="46"/>
        <v>2013</v>
      </c>
      <c r="H711" s="58" t="s">
        <v>5831</v>
      </c>
      <c r="I711" s="3" t="s">
        <v>3807</v>
      </c>
      <c r="J711" s="3"/>
      <c r="K711" s="3"/>
      <c r="L711" s="11" t="s">
        <v>736</v>
      </c>
      <c r="M711" s="18">
        <v>278</v>
      </c>
      <c r="N711" s="16">
        <v>228</v>
      </c>
      <c r="O711" s="30" t="s">
        <v>25</v>
      </c>
      <c r="P711" s="11" t="s">
        <v>26</v>
      </c>
      <c r="Q711" s="18" t="s">
        <v>1833</v>
      </c>
      <c r="R711" s="23" t="str">
        <f t="shared" si="47"/>
        <v>00115131</v>
      </c>
      <c r="T711" s="3" t="s">
        <v>1506</v>
      </c>
      <c r="U711" s="11" t="s">
        <v>1834</v>
      </c>
      <c r="V711" s="11" t="s">
        <v>25</v>
      </c>
      <c r="W711" s="11" t="s">
        <v>25</v>
      </c>
      <c r="X711" s="11" t="s">
        <v>25</v>
      </c>
      <c r="Y711" s="11" t="s">
        <v>2649</v>
      </c>
      <c r="Z711" s="11" t="s">
        <v>25</v>
      </c>
      <c r="AA711" s="11" t="s">
        <v>759</v>
      </c>
      <c r="AB711" s="11" t="str">
        <f>LOWER('[1]All data except MON12'!S166)</f>
        <v/>
      </c>
    </row>
    <row r="712" spans="1:99">
      <c r="A712" s="3" t="s">
        <v>2893</v>
      </c>
      <c r="B712" s="11" t="s">
        <v>28</v>
      </c>
      <c r="C712" s="3" t="s">
        <v>735</v>
      </c>
      <c r="D712" s="32">
        <v>41409</v>
      </c>
      <c r="E712" s="33">
        <f t="shared" si="44"/>
        <v>15</v>
      </c>
      <c r="F712" s="33">
        <f t="shared" si="45"/>
        <v>5</v>
      </c>
      <c r="G712" s="33">
        <f t="shared" si="46"/>
        <v>2013</v>
      </c>
      <c r="H712" s="58" t="s">
        <v>5831</v>
      </c>
      <c r="I712" s="3" t="s">
        <v>3807</v>
      </c>
      <c r="J712" s="3"/>
      <c r="K712" s="3"/>
      <c r="L712" s="11" t="s">
        <v>24</v>
      </c>
      <c r="M712" s="18">
        <v>230</v>
      </c>
      <c r="N712" s="16">
        <v>145</v>
      </c>
      <c r="O712" s="30" t="s">
        <v>25</v>
      </c>
      <c r="P712" s="11" t="s">
        <v>26</v>
      </c>
      <c r="Q712" s="18" t="s">
        <v>2049</v>
      </c>
      <c r="R712" s="23" t="str">
        <f t="shared" si="47"/>
        <v>00115144</v>
      </c>
      <c r="T712" s="3" t="s">
        <v>1506</v>
      </c>
      <c r="U712" s="11" t="s">
        <v>2050</v>
      </c>
      <c r="V712" s="11" t="s">
        <v>25</v>
      </c>
      <c r="W712" s="11" t="s">
        <v>25</v>
      </c>
      <c r="X712" s="11" t="s">
        <v>25</v>
      </c>
      <c r="Y712" s="11" t="s">
        <v>2649</v>
      </c>
      <c r="Z712" s="11" t="s">
        <v>25</v>
      </c>
      <c r="AA712" s="11" t="s">
        <v>759</v>
      </c>
      <c r="AB712" s="11" t="str">
        <f>LOWER('[1]All data except MON12'!S180)</f>
        <v/>
      </c>
    </row>
    <row r="713" spans="1:99">
      <c r="A713" s="3" t="s">
        <v>2894</v>
      </c>
      <c r="B713" s="11" t="s">
        <v>28</v>
      </c>
      <c r="C713" s="3" t="s">
        <v>735</v>
      </c>
      <c r="D713" s="32">
        <v>41409</v>
      </c>
      <c r="E713" s="33">
        <f t="shared" si="44"/>
        <v>15</v>
      </c>
      <c r="F713" s="33">
        <f t="shared" si="45"/>
        <v>5</v>
      </c>
      <c r="G713" s="33">
        <f t="shared" si="46"/>
        <v>2013</v>
      </c>
      <c r="H713" s="58" t="s">
        <v>5831</v>
      </c>
      <c r="I713" s="3" t="s">
        <v>3807</v>
      </c>
      <c r="J713" s="3"/>
      <c r="K713" s="3"/>
      <c r="L713" s="11" t="s">
        <v>24</v>
      </c>
      <c r="M713" s="18">
        <v>215</v>
      </c>
      <c r="N713" s="16">
        <v>81</v>
      </c>
      <c r="O713" s="30" t="s">
        <v>25</v>
      </c>
      <c r="P713" s="11" t="s">
        <v>26</v>
      </c>
      <c r="Q713" s="18" t="s">
        <v>2051</v>
      </c>
      <c r="R713" s="23" t="str">
        <f t="shared" si="47"/>
        <v>00115148</v>
      </c>
      <c r="T713" s="3" t="s">
        <v>1506</v>
      </c>
      <c r="U713" s="11" t="s">
        <v>2052</v>
      </c>
      <c r="V713" s="11" t="s">
        <v>25</v>
      </c>
      <c r="W713" s="11" t="s">
        <v>25</v>
      </c>
      <c r="X713" s="11" t="s">
        <v>25</v>
      </c>
      <c r="Y713" s="11" t="s">
        <v>2649</v>
      </c>
      <c r="Z713" s="11" t="s">
        <v>25</v>
      </c>
      <c r="AA713" s="11" t="s">
        <v>759</v>
      </c>
      <c r="AB713" s="11" t="str">
        <f>LOWER('[1]All data except MON12'!S181)</f>
        <v/>
      </c>
    </row>
    <row r="714" spans="1:99">
      <c r="A714" s="3" t="s">
        <v>2899</v>
      </c>
      <c r="B714" s="11" t="s">
        <v>28</v>
      </c>
      <c r="C714" s="3" t="s">
        <v>735</v>
      </c>
      <c r="D714" s="32">
        <v>41409</v>
      </c>
      <c r="E714" s="33">
        <f t="shared" si="44"/>
        <v>15</v>
      </c>
      <c r="F714" s="33">
        <f t="shared" si="45"/>
        <v>5</v>
      </c>
      <c r="G714" s="33">
        <f t="shared" si="46"/>
        <v>2013</v>
      </c>
      <c r="H714" s="58" t="s">
        <v>5831</v>
      </c>
      <c r="I714" s="3" t="s">
        <v>3807</v>
      </c>
      <c r="J714" s="3"/>
      <c r="K714" s="3"/>
      <c r="L714" s="11" t="s">
        <v>24</v>
      </c>
      <c r="M714" s="18">
        <v>296</v>
      </c>
      <c r="N714" s="16">
        <v>272</v>
      </c>
      <c r="O714" s="30" t="s">
        <v>25</v>
      </c>
      <c r="P714" s="11" t="s">
        <v>26</v>
      </c>
      <c r="Q714" s="18" t="s">
        <v>2060</v>
      </c>
      <c r="R714" s="23" t="str">
        <f t="shared" si="47"/>
        <v>00115149</v>
      </c>
      <c r="T714" s="3" t="s">
        <v>1506</v>
      </c>
      <c r="U714" s="11" t="s">
        <v>2061</v>
      </c>
      <c r="V714" s="11" t="s">
        <v>25</v>
      </c>
      <c r="W714" s="11" t="s">
        <v>25</v>
      </c>
      <c r="X714" s="11" t="s">
        <v>25</v>
      </c>
      <c r="Y714" s="11" t="s">
        <v>2649</v>
      </c>
      <c r="Z714" s="11" t="s">
        <v>25</v>
      </c>
      <c r="AA714" s="11" t="s">
        <v>759</v>
      </c>
      <c r="AB714" s="11" t="str">
        <f>LOWER('[1]All data except MON12'!S186)</f>
        <v/>
      </c>
    </row>
    <row r="715" spans="1:99">
      <c r="A715" s="3" t="s">
        <v>2898</v>
      </c>
      <c r="B715" s="11" t="s">
        <v>28</v>
      </c>
      <c r="C715" s="3" t="s">
        <v>735</v>
      </c>
      <c r="D715" s="32">
        <v>41409</v>
      </c>
      <c r="E715" s="33">
        <f t="shared" si="44"/>
        <v>15</v>
      </c>
      <c r="F715" s="33">
        <f t="shared" si="45"/>
        <v>5</v>
      </c>
      <c r="G715" s="33">
        <f t="shared" si="46"/>
        <v>2013</v>
      </c>
      <c r="H715" s="58" t="s">
        <v>5831</v>
      </c>
      <c r="I715" s="3" t="s">
        <v>3807</v>
      </c>
      <c r="J715" s="3"/>
      <c r="K715" s="3"/>
      <c r="L715" s="11" t="s">
        <v>24</v>
      </c>
      <c r="M715" s="18">
        <v>367</v>
      </c>
      <c r="N715" s="16">
        <v>644</v>
      </c>
      <c r="O715" s="30" t="s">
        <v>25</v>
      </c>
      <c r="P715" s="11" t="s">
        <v>26</v>
      </c>
      <c r="Q715" s="18" t="s">
        <v>2058</v>
      </c>
      <c r="R715" s="23" t="str">
        <f t="shared" si="47"/>
        <v>00115150</v>
      </c>
      <c r="T715" s="3" t="s">
        <v>1506</v>
      </c>
      <c r="U715" s="11" t="s">
        <v>2059</v>
      </c>
      <c r="V715" s="11" t="s">
        <v>25</v>
      </c>
      <c r="W715" s="11" t="s">
        <v>25</v>
      </c>
      <c r="X715" s="11" t="s">
        <v>25</v>
      </c>
      <c r="Y715" s="11" t="s">
        <v>2649</v>
      </c>
      <c r="Z715" s="11" t="s">
        <v>25</v>
      </c>
      <c r="AA715" s="11" t="s">
        <v>759</v>
      </c>
      <c r="AB715" s="11" t="str">
        <f>LOWER('[1]All data except MON12'!S185)</f>
        <v/>
      </c>
    </row>
    <row r="716" spans="1:99">
      <c r="A716" s="3" t="s">
        <v>2873</v>
      </c>
      <c r="B716" s="11" t="s">
        <v>28</v>
      </c>
      <c r="C716" s="3" t="s">
        <v>735</v>
      </c>
      <c r="D716" s="32">
        <v>41409</v>
      </c>
      <c r="E716" s="33">
        <f t="shared" si="44"/>
        <v>15</v>
      </c>
      <c r="F716" s="33">
        <f t="shared" si="45"/>
        <v>5</v>
      </c>
      <c r="G716" s="33">
        <f t="shared" si="46"/>
        <v>2013</v>
      </c>
      <c r="H716" s="58" t="s">
        <v>5831</v>
      </c>
      <c r="I716" s="3" t="s">
        <v>3807</v>
      </c>
      <c r="J716" s="3"/>
      <c r="K716" s="3"/>
      <c r="L716" s="11" t="s">
        <v>30</v>
      </c>
      <c r="M716" s="18">
        <v>646</v>
      </c>
      <c r="N716" s="16">
        <v>4145</v>
      </c>
      <c r="O716" s="30" t="s">
        <v>25</v>
      </c>
      <c r="P716" s="11" t="s">
        <v>26</v>
      </c>
      <c r="Q716" s="18" t="s">
        <v>1384</v>
      </c>
      <c r="R716" s="23" t="str">
        <f t="shared" si="47"/>
        <v>00115157</v>
      </c>
      <c r="T716" s="3" t="s">
        <v>418</v>
      </c>
      <c r="U716" s="11" t="s">
        <v>1385</v>
      </c>
      <c r="V716" s="11" t="s">
        <v>25</v>
      </c>
      <c r="W716" s="11" t="s">
        <v>25</v>
      </c>
      <c r="X716" s="11" t="s">
        <v>25</v>
      </c>
      <c r="Y716" s="11" t="s">
        <v>2649</v>
      </c>
      <c r="Z716" s="11" t="s">
        <v>25</v>
      </c>
      <c r="AA716" s="11" t="s">
        <v>759</v>
      </c>
      <c r="AB716" s="11" t="str">
        <f>LOWER('[1]All data except MON12'!S187)</f>
        <v/>
      </c>
    </row>
    <row r="717" spans="1:99">
      <c r="A717" s="3" t="s">
        <v>2870</v>
      </c>
      <c r="B717" s="11" t="s">
        <v>28</v>
      </c>
      <c r="C717" s="3" t="s">
        <v>735</v>
      </c>
      <c r="D717" s="32">
        <v>41409</v>
      </c>
      <c r="E717" s="33">
        <f t="shared" si="44"/>
        <v>15</v>
      </c>
      <c r="F717" s="33">
        <f t="shared" si="45"/>
        <v>5</v>
      </c>
      <c r="G717" s="33">
        <f t="shared" si="46"/>
        <v>2013</v>
      </c>
      <c r="H717" s="58" t="s">
        <v>5831</v>
      </c>
      <c r="I717" s="3" t="s">
        <v>3807</v>
      </c>
      <c r="J717" s="3"/>
      <c r="K717" s="3"/>
      <c r="L717" s="11" t="s">
        <v>30</v>
      </c>
      <c r="M717" s="18">
        <v>470</v>
      </c>
      <c r="N717" s="16">
        <v>1266</v>
      </c>
      <c r="O717" s="30" t="s">
        <v>25</v>
      </c>
      <c r="P717" s="11" t="s">
        <v>26</v>
      </c>
      <c r="Q717" s="18" t="s">
        <v>1378</v>
      </c>
      <c r="R717" s="23" t="str">
        <f t="shared" si="47"/>
        <v>00115163</v>
      </c>
      <c r="T717" s="3" t="s">
        <v>418</v>
      </c>
      <c r="U717" s="11" t="s">
        <v>1379</v>
      </c>
      <c r="V717" s="11" t="s">
        <v>25</v>
      </c>
      <c r="W717" s="11" t="s">
        <v>25</v>
      </c>
      <c r="X717" s="11" t="s">
        <v>25</v>
      </c>
      <c r="Y717" s="11" t="s">
        <v>2649</v>
      </c>
      <c r="Z717" s="11" t="s">
        <v>25</v>
      </c>
      <c r="AA717" s="11" t="s">
        <v>759</v>
      </c>
      <c r="AB717" s="11" t="str">
        <f>LOWER('[1]All data except MON12'!S167)</f>
        <v/>
      </c>
    </row>
    <row r="718" spans="1:99">
      <c r="A718" s="3" t="s">
        <v>2874</v>
      </c>
      <c r="B718" s="11" t="s">
        <v>28</v>
      </c>
      <c r="C718" s="3" t="s">
        <v>735</v>
      </c>
      <c r="D718" s="32">
        <v>41409</v>
      </c>
      <c r="E718" s="33">
        <f t="shared" si="44"/>
        <v>15</v>
      </c>
      <c r="F718" s="33">
        <f t="shared" si="45"/>
        <v>5</v>
      </c>
      <c r="G718" s="33">
        <f t="shared" si="46"/>
        <v>2013</v>
      </c>
      <c r="H718" s="58" t="s">
        <v>5831</v>
      </c>
      <c r="I718" s="3" t="s">
        <v>3807</v>
      </c>
      <c r="J718" s="3"/>
      <c r="K718" s="3"/>
      <c r="L718" s="11" t="s">
        <v>736</v>
      </c>
      <c r="M718" s="18">
        <v>311</v>
      </c>
      <c r="N718" s="16">
        <v>456</v>
      </c>
      <c r="O718" s="30" t="s">
        <v>25</v>
      </c>
      <c r="P718" s="11" t="s">
        <v>26</v>
      </c>
      <c r="Q718" s="18" t="s">
        <v>1831</v>
      </c>
      <c r="R718" s="23" t="str">
        <f t="shared" si="47"/>
        <v>00115167</v>
      </c>
      <c r="T718" s="3" t="s">
        <v>1506</v>
      </c>
      <c r="U718" s="11" t="s">
        <v>1832</v>
      </c>
      <c r="V718" s="11" t="s">
        <v>25</v>
      </c>
      <c r="W718" s="11" t="s">
        <v>25</v>
      </c>
      <c r="X718" s="11" t="s">
        <v>25</v>
      </c>
      <c r="Y718" s="11" t="s">
        <v>2649</v>
      </c>
      <c r="Z718" s="11" t="s">
        <v>25</v>
      </c>
      <c r="AA718" s="11" t="s">
        <v>759</v>
      </c>
      <c r="AB718" s="11" t="str">
        <f>LOWER('[1]All data except MON12'!S164)</f>
        <v/>
      </c>
    </row>
    <row r="719" spans="1:99">
      <c r="A719" s="3" t="s">
        <v>2868</v>
      </c>
      <c r="B719" s="11" t="s">
        <v>28</v>
      </c>
      <c r="C719" s="3" t="s">
        <v>735</v>
      </c>
      <c r="D719" s="32">
        <v>41409</v>
      </c>
      <c r="E719" s="33">
        <f t="shared" si="44"/>
        <v>15</v>
      </c>
      <c r="F719" s="33">
        <f t="shared" si="45"/>
        <v>5</v>
      </c>
      <c r="G719" s="33">
        <f t="shared" si="46"/>
        <v>2013</v>
      </c>
      <c r="H719" s="58" t="s">
        <v>5831</v>
      </c>
      <c r="I719" s="3" t="s">
        <v>3807</v>
      </c>
      <c r="J719" s="3"/>
      <c r="K719" s="3"/>
      <c r="L719" s="11" t="s">
        <v>30</v>
      </c>
      <c r="M719" s="18">
        <v>579</v>
      </c>
      <c r="N719" s="16">
        <v>2804</v>
      </c>
      <c r="O719" s="30" t="s">
        <v>25</v>
      </c>
      <c r="P719" s="11" t="s">
        <v>26</v>
      </c>
      <c r="Q719" s="18" t="s">
        <v>1374</v>
      </c>
      <c r="R719" s="23" t="str">
        <f t="shared" si="47"/>
        <v>00115173</v>
      </c>
      <c r="T719" s="3" t="s">
        <v>418</v>
      </c>
      <c r="U719" s="11" t="s">
        <v>1375</v>
      </c>
      <c r="V719" s="11" t="s">
        <v>25</v>
      </c>
      <c r="W719" s="11" t="s">
        <v>25</v>
      </c>
      <c r="X719" s="11" t="s">
        <v>25</v>
      </c>
      <c r="Y719" s="11" t="s">
        <v>2649</v>
      </c>
      <c r="Z719" s="11" t="s">
        <v>25</v>
      </c>
      <c r="AA719" s="11" t="s">
        <v>759</v>
      </c>
      <c r="AB719" s="11" t="str">
        <f>LOWER('[1]All data except MON12'!S163)</f>
        <v/>
      </c>
    </row>
    <row r="720" spans="1:99">
      <c r="A720" s="3" t="s">
        <v>2876</v>
      </c>
      <c r="B720" s="11" t="s">
        <v>28</v>
      </c>
      <c r="C720" s="3" t="s">
        <v>735</v>
      </c>
      <c r="D720" s="32">
        <v>41409</v>
      </c>
      <c r="E720" s="33">
        <f t="shared" si="44"/>
        <v>15</v>
      </c>
      <c r="F720" s="33">
        <f t="shared" si="45"/>
        <v>5</v>
      </c>
      <c r="G720" s="33">
        <f t="shared" si="46"/>
        <v>2013</v>
      </c>
      <c r="H720" s="58" t="s">
        <v>5831</v>
      </c>
      <c r="I720" s="3" t="s">
        <v>3807</v>
      </c>
      <c r="J720" s="3"/>
      <c r="K720" s="3"/>
      <c r="L720" s="11" t="s">
        <v>736</v>
      </c>
      <c r="M720" s="18">
        <v>317</v>
      </c>
      <c r="N720" s="16">
        <v>444</v>
      </c>
      <c r="O720" s="30" t="s">
        <v>25</v>
      </c>
      <c r="P720" s="11" t="s">
        <v>26</v>
      </c>
      <c r="Q720" s="18" t="s">
        <v>1835</v>
      </c>
      <c r="R720" s="23" t="str">
        <f t="shared" si="47"/>
        <v>00115178</v>
      </c>
      <c r="T720" s="3" t="s">
        <v>1506</v>
      </c>
      <c r="U720" s="11" t="s">
        <v>1836</v>
      </c>
      <c r="V720" s="11" t="s">
        <v>25</v>
      </c>
      <c r="W720" s="11" t="s">
        <v>25</v>
      </c>
      <c r="X720" s="11" t="s">
        <v>25</v>
      </c>
      <c r="Y720" s="11" t="s">
        <v>2649</v>
      </c>
      <c r="Z720" s="11" t="s">
        <v>25</v>
      </c>
      <c r="AA720" s="11" t="s">
        <v>759</v>
      </c>
      <c r="AB720" s="11" t="str">
        <f>LOWER('[1]All data except MON12'!S170)</f>
        <v/>
      </c>
    </row>
    <row r="721" spans="1:99">
      <c r="A721" s="3" t="s">
        <v>2896</v>
      </c>
      <c r="B721" s="11" t="s">
        <v>28</v>
      </c>
      <c r="C721" s="3" t="s">
        <v>735</v>
      </c>
      <c r="D721" s="32">
        <v>41409</v>
      </c>
      <c r="E721" s="33">
        <f t="shared" si="44"/>
        <v>15</v>
      </c>
      <c r="F721" s="33">
        <f t="shared" si="45"/>
        <v>5</v>
      </c>
      <c r="G721" s="33">
        <f t="shared" si="46"/>
        <v>2013</v>
      </c>
      <c r="H721" s="58" t="s">
        <v>5831</v>
      </c>
      <c r="I721" s="3" t="s">
        <v>3807</v>
      </c>
      <c r="J721" s="3"/>
      <c r="K721" s="3"/>
      <c r="L721" s="11" t="s">
        <v>24</v>
      </c>
      <c r="M721" s="18">
        <v>355</v>
      </c>
      <c r="N721" s="16">
        <v>556</v>
      </c>
      <c r="O721" s="30" t="s">
        <v>25</v>
      </c>
      <c r="P721" s="11" t="s">
        <v>26</v>
      </c>
      <c r="Q721" s="18" t="s">
        <v>2055</v>
      </c>
      <c r="R721" s="23" t="str">
        <f t="shared" si="47"/>
        <v>00115179</v>
      </c>
      <c r="T721" s="3" t="s">
        <v>1506</v>
      </c>
      <c r="U721" s="11" t="s">
        <v>2056</v>
      </c>
      <c r="V721" s="11" t="s">
        <v>25</v>
      </c>
      <c r="W721" s="11" t="s">
        <v>25</v>
      </c>
      <c r="X721" s="11" t="s">
        <v>25</v>
      </c>
      <c r="Y721" s="11" t="s">
        <v>2649</v>
      </c>
      <c r="Z721" s="11" t="s">
        <v>25</v>
      </c>
      <c r="AA721" s="11" t="s">
        <v>759</v>
      </c>
      <c r="AB721" s="11" t="str">
        <f>LOWER('[1]All data except MON12'!S183)</f>
        <v/>
      </c>
    </row>
    <row r="722" spans="1:99">
      <c r="A722" s="3" t="s">
        <v>2897</v>
      </c>
      <c r="B722" s="11" t="s">
        <v>28</v>
      </c>
      <c r="C722" s="3" t="s">
        <v>735</v>
      </c>
      <c r="D722" s="32">
        <v>41409</v>
      </c>
      <c r="E722" s="33">
        <f t="shared" si="44"/>
        <v>15</v>
      </c>
      <c r="F722" s="33">
        <f t="shared" si="45"/>
        <v>5</v>
      </c>
      <c r="G722" s="33">
        <f t="shared" si="46"/>
        <v>2013</v>
      </c>
      <c r="H722" s="58" t="s">
        <v>5831</v>
      </c>
      <c r="I722" s="3" t="s">
        <v>3807</v>
      </c>
      <c r="J722" s="3"/>
      <c r="K722" s="3"/>
      <c r="L722" s="11" t="s">
        <v>24</v>
      </c>
      <c r="M722" s="18">
        <v>411</v>
      </c>
      <c r="N722" s="16">
        <v>846</v>
      </c>
      <c r="O722" s="30" t="s">
        <v>25</v>
      </c>
      <c r="P722" s="11" t="s">
        <v>26</v>
      </c>
      <c r="Q722" s="18" t="s">
        <v>304</v>
      </c>
      <c r="R722" s="23" t="str">
        <f t="shared" si="47"/>
        <v>00115181</v>
      </c>
      <c r="T722" s="3" t="s">
        <v>1506</v>
      </c>
      <c r="U722" s="11" t="s">
        <v>2057</v>
      </c>
      <c r="V722" s="11" t="s">
        <v>25</v>
      </c>
      <c r="W722" s="11" t="s">
        <v>25</v>
      </c>
      <c r="X722" s="11" t="s">
        <v>25</v>
      </c>
      <c r="Y722" s="11" t="s">
        <v>2649</v>
      </c>
      <c r="Z722" s="11" t="s">
        <v>25</v>
      </c>
      <c r="AA722" s="11" t="s">
        <v>759</v>
      </c>
      <c r="AB722" s="11" t="str">
        <f>LOWER('[1]All data except MON12'!S184)</f>
        <v/>
      </c>
    </row>
    <row r="723" spans="1:99">
      <c r="A723" s="3" t="s">
        <v>2871</v>
      </c>
      <c r="B723" s="11" t="s">
        <v>28</v>
      </c>
      <c r="C723" s="3" t="s">
        <v>735</v>
      </c>
      <c r="D723" s="32">
        <v>41409</v>
      </c>
      <c r="E723" s="33">
        <f t="shared" si="44"/>
        <v>15</v>
      </c>
      <c r="F723" s="33">
        <f t="shared" si="45"/>
        <v>5</v>
      </c>
      <c r="G723" s="33">
        <f t="shared" si="46"/>
        <v>2013</v>
      </c>
      <c r="H723" s="58" t="s">
        <v>5831</v>
      </c>
      <c r="I723" s="3" t="s">
        <v>3807</v>
      </c>
      <c r="J723" s="3"/>
      <c r="K723" s="3"/>
      <c r="L723" s="11" t="s">
        <v>30</v>
      </c>
      <c r="M723" s="18">
        <v>548</v>
      </c>
      <c r="N723" s="16">
        <v>1906</v>
      </c>
      <c r="O723" s="30" t="s">
        <v>25</v>
      </c>
      <c r="P723" s="11" t="s">
        <v>26</v>
      </c>
      <c r="Q723" s="18" t="s">
        <v>1380</v>
      </c>
      <c r="R723" s="23" t="str">
        <f t="shared" si="47"/>
        <v>00115182</v>
      </c>
      <c r="T723" s="3" t="s">
        <v>418</v>
      </c>
      <c r="U723" s="11" t="s">
        <v>1381</v>
      </c>
      <c r="V723" s="11" t="s">
        <v>25</v>
      </c>
      <c r="W723" s="11" t="s">
        <v>25</v>
      </c>
      <c r="X723" s="11" t="s">
        <v>25</v>
      </c>
      <c r="Y723" s="11" t="s">
        <v>2649</v>
      </c>
      <c r="Z723" s="11" t="s">
        <v>25</v>
      </c>
      <c r="AA723" s="11" t="s">
        <v>759</v>
      </c>
      <c r="AB723" s="11" t="str">
        <f>LOWER('[1]All data except MON12'!S168)</f>
        <v/>
      </c>
    </row>
    <row r="724" spans="1:99">
      <c r="A724" s="3" t="s">
        <v>2872</v>
      </c>
      <c r="B724" s="11" t="s">
        <v>28</v>
      </c>
      <c r="C724" s="3" t="s">
        <v>735</v>
      </c>
      <c r="D724" s="32">
        <v>41409</v>
      </c>
      <c r="E724" s="33">
        <f t="shared" si="44"/>
        <v>15</v>
      </c>
      <c r="F724" s="33">
        <f t="shared" si="45"/>
        <v>5</v>
      </c>
      <c r="G724" s="33">
        <f t="shared" si="46"/>
        <v>2013</v>
      </c>
      <c r="H724" s="58" t="s">
        <v>5831</v>
      </c>
      <c r="I724" s="3" t="s">
        <v>3807</v>
      </c>
      <c r="J724" s="3"/>
      <c r="K724" s="3"/>
      <c r="L724" s="11" t="s">
        <v>30</v>
      </c>
      <c r="M724" s="18">
        <v>620</v>
      </c>
      <c r="N724" s="16">
        <v>2797</v>
      </c>
      <c r="O724" s="30" t="s">
        <v>25</v>
      </c>
      <c r="P724" s="11" t="s">
        <v>26</v>
      </c>
      <c r="Q724" s="18" t="s">
        <v>1382</v>
      </c>
      <c r="R724" s="23" t="str">
        <f t="shared" si="47"/>
        <v>00115198</v>
      </c>
      <c r="T724" s="3" t="s">
        <v>418</v>
      </c>
      <c r="U724" s="11" t="s">
        <v>1383</v>
      </c>
      <c r="V724" s="11" t="s">
        <v>25</v>
      </c>
      <c r="W724" s="11" t="s">
        <v>25</v>
      </c>
      <c r="X724" s="11" t="s">
        <v>25</v>
      </c>
      <c r="Y724" s="11" t="s">
        <v>2649</v>
      </c>
      <c r="Z724" s="11" t="s">
        <v>25</v>
      </c>
      <c r="AA724" s="11" t="s">
        <v>759</v>
      </c>
      <c r="AB724" s="11" t="str">
        <f>LOWER('[1]All data except MON12'!S169)</f>
        <v/>
      </c>
    </row>
    <row r="725" spans="1:99">
      <c r="A725" s="3" t="s">
        <v>2877</v>
      </c>
      <c r="B725" s="11" t="s">
        <v>28</v>
      </c>
      <c r="C725" s="3" t="s">
        <v>735</v>
      </c>
      <c r="D725" s="32">
        <v>41409</v>
      </c>
      <c r="E725" s="33">
        <f t="shared" si="44"/>
        <v>15</v>
      </c>
      <c r="F725" s="33">
        <f t="shared" si="45"/>
        <v>5</v>
      </c>
      <c r="G725" s="33">
        <f t="shared" si="46"/>
        <v>2013</v>
      </c>
      <c r="H725" s="58" t="s">
        <v>5831</v>
      </c>
      <c r="I725" s="3" t="s">
        <v>3807</v>
      </c>
      <c r="J725" s="3"/>
      <c r="K725" s="3"/>
      <c r="L725" s="11" t="s">
        <v>736</v>
      </c>
      <c r="M725" s="18">
        <v>295</v>
      </c>
      <c r="N725" s="16">
        <v>347</v>
      </c>
      <c r="O725" s="30" t="s">
        <v>25</v>
      </c>
      <c r="P725" s="11" t="s">
        <v>26</v>
      </c>
      <c r="Q725" s="18" t="s">
        <v>1837</v>
      </c>
      <c r="R725" s="23" t="str">
        <f t="shared" si="47"/>
        <v>00115209</v>
      </c>
      <c r="T725" s="3" t="s">
        <v>1506</v>
      </c>
      <c r="U725" s="11" t="s">
        <v>1838</v>
      </c>
      <c r="V725" s="11" t="s">
        <v>25</v>
      </c>
      <c r="W725" s="11" t="s">
        <v>25</v>
      </c>
      <c r="X725" s="11" t="s">
        <v>25</v>
      </c>
      <c r="Y725" s="11" t="s">
        <v>2649</v>
      </c>
      <c r="Z725" s="11" t="s">
        <v>25</v>
      </c>
      <c r="AA725" s="11" t="s">
        <v>759</v>
      </c>
      <c r="AB725" s="11" t="str">
        <f>LOWER('[1]All data except MON12'!S172)</f>
        <v/>
      </c>
    </row>
    <row r="726" spans="1:99" s="1" customFormat="1">
      <c r="A726" s="2" t="s">
        <v>2866</v>
      </c>
      <c r="B726" s="1" t="s">
        <v>28</v>
      </c>
      <c r="C726" s="2" t="s">
        <v>735</v>
      </c>
      <c r="D726" s="15">
        <v>41409</v>
      </c>
      <c r="E726" s="4">
        <f t="shared" si="44"/>
        <v>15</v>
      </c>
      <c r="F726" s="4">
        <f t="shared" si="45"/>
        <v>5</v>
      </c>
      <c r="G726" s="4">
        <f t="shared" si="46"/>
        <v>2013</v>
      </c>
      <c r="H726" s="58" t="s">
        <v>5831</v>
      </c>
      <c r="I726" s="3" t="s">
        <v>3807</v>
      </c>
      <c r="J726" s="2"/>
      <c r="K726" s="2"/>
      <c r="L726" s="1" t="s">
        <v>736</v>
      </c>
      <c r="M726" s="5">
        <v>97</v>
      </c>
      <c r="N726" s="6">
        <v>9</v>
      </c>
      <c r="O726" s="13" t="s">
        <v>25</v>
      </c>
      <c r="P726" s="1" t="s">
        <v>25</v>
      </c>
      <c r="Q726" s="5"/>
      <c r="R726" s="23" t="str">
        <f t="shared" si="47"/>
        <v/>
      </c>
      <c r="U726" s="1" t="s">
        <v>25</v>
      </c>
      <c r="V726" s="1" t="s">
        <v>25</v>
      </c>
      <c r="W726" s="1" t="s">
        <v>25</v>
      </c>
      <c r="X726" s="1" t="s">
        <v>25</v>
      </c>
      <c r="Y726" s="1" t="s">
        <v>2649</v>
      </c>
      <c r="Z726" s="1" t="s">
        <v>25</v>
      </c>
      <c r="AA726" s="1" t="s">
        <v>759</v>
      </c>
      <c r="AB726" s="1" t="str">
        <f>LOWER('[1]All data except MON12'!S213)</f>
        <v/>
      </c>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11"/>
      <c r="BE726" s="11"/>
      <c r="BF726" s="11"/>
      <c r="BG726" s="11"/>
      <c r="BH726" s="11"/>
      <c r="BI726" s="11"/>
      <c r="BJ726" s="11"/>
      <c r="BK726" s="11"/>
      <c r="BL726" s="11"/>
      <c r="BM726" s="11"/>
      <c r="BN726" s="11"/>
      <c r="BO726" s="11"/>
      <c r="BP726" s="11"/>
      <c r="BQ726" s="11"/>
      <c r="BR726" s="11"/>
      <c r="BS726" s="11"/>
      <c r="BT726" s="11"/>
      <c r="BU726" s="11"/>
      <c r="BV726" s="11"/>
      <c r="BW726" s="11"/>
      <c r="BX726" s="11"/>
      <c r="BY726" s="11"/>
      <c r="BZ726" s="11"/>
      <c r="CA726" s="11"/>
      <c r="CB726" s="11"/>
      <c r="CC726" s="11"/>
      <c r="CD726" s="11"/>
      <c r="CE726" s="11"/>
      <c r="CF726" s="11"/>
      <c r="CG726" s="11"/>
      <c r="CH726" s="11"/>
      <c r="CI726" s="11"/>
      <c r="CJ726" s="11"/>
      <c r="CK726" s="11"/>
      <c r="CL726" s="11"/>
      <c r="CM726" s="11"/>
      <c r="CN726" s="11"/>
      <c r="CO726" s="11"/>
      <c r="CP726" s="11"/>
      <c r="CQ726" s="11"/>
      <c r="CR726" s="11"/>
      <c r="CS726" s="11"/>
      <c r="CT726" s="11"/>
      <c r="CU726" s="11"/>
    </row>
    <row r="727" spans="1:99" s="1" customFormat="1">
      <c r="A727" s="2" t="s">
        <v>2867</v>
      </c>
      <c r="B727" s="1" t="s">
        <v>28</v>
      </c>
      <c r="C727" s="2" t="s">
        <v>735</v>
      </c>
      <c r="D727" s="15">
        <v>41409</v>
      </c>
      <c r="E727" s="4">
        <f t="shared" si="44"/>
        <v>15</v>
      </c>
      <c r="F727" s="4">
        <f t="shared" si="45"/>
        <v>5</v>
      </c>
      <c r="G727" s="4">
        <f t="shared" si="46"/>
        <v>2013</v>
      </c>
      <c r="H727" s="58" t="s">
        <v>5831</v>
      </c>
      <c r="I727" s="3" t="s">
        <v>3807</v>
      </c>
      <c r="J727" s="2"/>
      <c r="K727" s="2"/>
      <c r="L727" s="1" t="s">
        <v>736</v>
      </c>
      <c r="M727" s="5">
        <v>92</v>
      </c>
      <c r="N727" s="6">
        <v>9</v>
      </c>
      <c r="O727" s="13" t="s">
        <v>25</v>
      </c>
      <c r="P727" s="1" t="s">
        <v>25</v>
      </c>
      <c r="Q727" s="5"/>
      <c r="R727" s="23" t="str">
        <f t="shared" si="47"/>
        <v/>
      </c>
      <c r="U727" s="1" t="s">
        <v>25</v>
      </c>
      <c r="V727" s="1" t="s">
        <v>25</v>
      </c>
      <c r="W727" s="1" t="s">
        <v>25</v>
      </c>
      <c r="X727" s="1" t="s">
        <v>25</v>
      </c>
      <c r="Y727" s="1" t="s">
        <v>2649</v>
      </c>
      <c r="Z727" s="1" t="s">
        <v>25</v>
      </c>
      <c r="AA727" s="1" t="s">
        <v>759</v>
      </c>
      <c r="AB727" s="1" t="str">
        <f>LOWER('[1]All data except MON12'!S214)</f>
        <v/>
      </c>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c r="BE727" s="11"/>
      <c r="BF727" s="11"/>
      <c r="BG727" s="11"/>
      <c r="BH727" s="11"/>
      <c r="BI727" s="11"/>
      <c r="BJ727" s="11"/>
      <c r="BK727" s="11"/>
      <c r="BL727" s="11"/>
      <c r="BM727" s="11"/>
      <c r="BN727" s="11"/>
      <c r="BO727" s="11"/>
      <c r="BP727" s="11"/>
      <c r="BQ727" s="11"/>
      <c r="BR727" s="11"/>
      <c r="BS727" s="11"/>
      <c r="BT727" s="11"/>
      <c r="BU727" s="11"/>
      <c r="BV727" s="11"/>
      <c r="BW727" s="11"/>
      <c r="BX727" s="11"/>
      <c r="BY727" s="11"/>
      <c r="BZ727" s="11"/>
      <c r="CA727" s="11"/>
      <c r="CB727" s="11"/>
      <c r="CC727" s="11"/>
      <c r="CD727" s="11"/>
      <c r="CE727" s="11"/>
      <c r="CF727" s="11"/>
      <c r="CG727" s="11"/>
      <c r="CH727" s="11"/>
      <c r="CI727" s="11"/>
      <c r="CJ727" s="11"/>
      <c r="CK727" s="11"/>
      <c r="CL727" s="11"/>
      <c r="CM727" s="11"/>
      <c r="CN727" s="11"/>
      <c r="CO727" s="11"/>
      <c r="CP727" s="11"/>
      <c r="CQ727" s="11"/>
      <c r="CR727" s="11"/>
      <c r="CS727" s="11"/>
      <c r="CT727" s="11"/>
      <c r="CU727" s="11"/>
    </row>
    <row r="728" spans="1:99">
      <c r="A728" s="3" t="s">
        <v>2890</v>
      </c>
      <c r="B728" s="11" t="s">
        <v>28</v>
      </c>
      <c r="C728" s="3" t="s">
        <v>735</v>
      </c>
      <c r="D728" s="32">
        <v>41409</v>
      </c>
      <c r="E728" s="33">
        <f t="shared" si="44"/>
        <v>15</v>
      </c>
      <c r="F728" s="33">
        <f t="shared" si="45"/>
        <v>5</v>
      </c>
      <c r="G728" s="33">
        <f t="shared" si="46"/>
        <v>2013</v>
      </c>
      <c r="H728" s="58" t="s">
        <v>5831</v>
      </c>
      <c r="I728" s="3" t="s">
        <v>3807</v>
      </c>
      <c r="J728" s="3"/>
      <c r="K728" s="3"/>
      <c r="L728" s="11" t="s">
        <v>736</v>
      </c>
      <c r="M728" s="18">
        <v>90</v>
      </c>
      <c r="N728" s="16">
        <v>6</v>
      </c>
      <c r="O728" s="30" t="s">
        <v>25</v>
      </c>
      <c r="P728" s="11" t="s">
        <v>25</v>
      </c>
      <c r="R728" s="23" t="str">
        <f t="shared" si="47"/>
        <v/>
      </c>
      <c r="T728" s="3" t="s">
        <v>1506</v>
      </c>
      <c r="U728" s="11" t="s">
        <v>1862</v>
      </c>
      <c r="V728" s="11" t="s">
        <v>25</v>
      </c>
      <c r="W728" s="11" t="s">
        <v>25</v>
      </c>
      <c r="X728" s="11" t="s">
        <v>25</v>
      </c>
      <c r="Y728" s="11" t="s">
        <v>2649</v>
      </c>
      <c r="Z728" s="11" t="s">
        <v>25</v>
      </c>
      <c r="AA728" s="11" t="s">
        <v>759</v>
      </c>
      <c r="AB728" s="11" t="str">
        <f>LOWER('[1]All data except MON12'!S215)</f>
        <v/>
      </c>
    </row>
    <row r="729" spans="1:99">
      <c r="A729" s="3" t="s">
        <v>2891</v>
      </c>
      <c r="B729" s="11" t="s">
        <v>28</v>
      </c>
      <c r="C729" s="3" t="s">
        <v>735</v>
      </c>
      <c r="D729" s="32">
        <v>41409</v>
      </c>
      <c r="E729" s="33">
        <f t="shared" si="44"/>
        <v>15</v>
      </c>
      <c r="F729" s="33">
        <f t="shared" si="45"/>
        <v>5</v>
      </c>
      <c r="G729" s="33">
        <f t="shared" si="46"/>
        <v>2013</v>
      </c>
      <c r="H729" s="58" t="s">
        <v>5831</v>
      </c>
      <c r="I729" s="3" t="s">
        <v>3807</v>
      </c>
      <c r="J729" s="3"/>
      <c r="K729" s="3"/>
      <c r="L729" s="11" t="s">
        <v>736</v>
      </c>
      <c r="M729" s="18">
        <v>90</v>
      </c>
      <c r="N729" s="16">
        <v>6</v>
      </c>
      <c r="O729" s="30" t="s">
        <v>25</v>
      </c>
      <c r="P729" s="11" t="s">
        <v>25</v>
      </c>
      <c r="R729" s="23" t="str">
        <f t="shared" si="47"/>
        <v/>
      </c>
      <c r="T729" s="3" t="s">
        <v>1506</v>
      </c>
      <c r="U729" s="11" t="s">
        <v>1863</v>
      </c>
      <c r="V729" s="11" t="s">
        <v>25</v>
      </c>
      <c r="W729" s="11" t="s">
        <v>25</v>
      </c>
      <c r="X729" s="11" t="s">
        <v>25</v>
      </c>
      <c r="Y729" s="11" t="s">
        <v>2649</v>
      </c>
      <c r="Z729" s="11" t="s">
        <v>25</v>
      </c>
      <c r="AA729" s="11" t="s">
        <v>759</v>
      </c>
      <c r="AB729" s="11" t="str">
        <f>LOWER('[1]All data except MON12'!S216)</f>
        <v/>
      </c>
    </row>
    <row r="730" spans="1:99" s="1" customFormat="1">
      <c r="A730" s="3" t="s">
        <v>3812</v>
      </c>
      <c r="B730" s="2" t="s">
        <v>28</v>
      </c>
      <c r="C730" s="2" t="s">
        <v>735</v>
      </c>
      <c r="D730" s="15">
        <v>41415</v>
      </c>
      <c r="E730" s="4">
        <f t="shared" si="44"/>
        <v>21</v>
      </c>
      <c r="F730" s="4">
        <f t="shared" si="45"/>
        <v>5</v>
      </c>
      <c r="G730" s="4">
        <f t="shared" si="46"/>
        <v>2013</v>
      </c>
      <c r="H730" s="58" t="s">
        <v>5834</v>
      </c>
      <c r="I730" s="11" t="s">
        <v>3806</v>
      </c>
      <c r="L730" s="1" t="s">
        <v>24</v>
      </c>
      <c r="M730" s="5">
        <v>300</v>
      </c>
      <c r="N730" s="6">
        <v>231</v>
      </c>
      <c r="O730" s="13" t="s">
        <v>25</v>
      </c>
      <c r="P730" s="1" t="s">
        <v>26</v>
      </c>
      <c r="Q730" s="5" t="s">
        <v>866</v>
      </c>
      <c r="R730" s="23" t="str">
        <f t="shared" si="47"/>
        <v>00086652</v>
      </c>
      <c r="U730" s="1" t="s">
        <v>25</v>
      </c>
      <c r="V730" s="1" t="s">
        <v>25</v>
      </c>
      <c r="W730" s="1" t="s">
        <v>25</v>
      </c>
      <c r="X730" s="1" t="s">
        <v>422</v>
      </c>
      <c r="Y730" s="1" t="s">
        <v>2649</v>
      </c>
      <c r="Z730" s="1" t="s">
        <v>25</v>
      </c>
      <c r="AA730" s="1" t="s">
        <v>25</v>
      </c>
      <c r="AB730" s="2" t="s">
        <v>23</v>
      </c>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11"/>
      <c r="BE730" s="11"/>
      <c r="BF730" s="11"/>
      <c r="BG730" s="11"/>
      <c r="BH730" s="11"/>
      <c r="BI730" s="11"/>
      <c r="BJ730" s="11"/>
      <c r="BK730" s="11"/>
      <c r="BL730" s="11"/>
      <c r="BM730" s="11"/>
      <c r="BN730" s="11"/>
      <c r="BO730" s="11"/>
      <c r="BP730" s="11"/>
      <c r="BQ730" s="11"/>
      <c r="BR730" s="11"/>
      <c r="BS730" s="11"/>
      <c r="BT730" s="11"/>
      <c r="BU730" s="11"/>
      <c r="BV730" s="11"/>
      <c r="BW730" s="11"/>
      <c r="BX730" s="11"/>
      <c r="BY730" s="11"/>
      <c r="BZ730" s="11"/>
      <c r="CA730" s="11"/>
      <c r="CB730" s="11"/>
      <c r="CC730" s="11"/>
      <c r="CD730" s="11"/>
      <c r="CE730" s="11"/>
      <c r="CF730" s="11"/>
      <c r="CG730" s="11"/>
      <c r="CH730" s="11"/>
      <c r="CI730" s="11"/>
      <c r="CJ730" s="11"/>
      <c r="CK730" s="11"/>
      <c r="CL730" s="11"/>
      <c r="CM730" s="11"/>
      <c r="CN730" s="11"/>
      <c r="CO730" s="11"/>
      <c r="CP730" s="11"/>
      <c r="CQ730" s="11"/>
      <c r="CR730" s="11"/>
      <c r="CS730" s="11"/>
      <c r="CT730" s="11"/>
      <c r="CU730" s="11"/>
    </row>
    <row r="731" spans="1:99">
      <c r="A731" s="3" t="s">
        <v>3813</v>
      </c>
      <c r="B731" s="3" t="s">
        <v>28</v>
      </c>
      <c r="C731" s="3" t="s">
        <v>735</v>
      </c>
      <c r="D731" s="32">
        <v>41415</v>
      </c>
      <c r="E731" s="33">
        <f t="shared" si="44"/>
        <v>21</v>
      </c>
      <c r="F731" s="33">
        <f t="shared" si="45"/>
        <v>5</v>
      </c>
      <c r="G731" s="33">
        <f t="shared" si="46"/>
        <v>2013</v>
      </c>
      <c r="H731" s="58" t="s">
        <v>5863</v>
      </c>
      <c r="I731" s="11" t="s">
        <v>1389</v>
      </c>
      <c r="L731" s="11" t="s">
        <v>30</v>
      </c>
      <c r="M731" s="18">
        <v>422</v>
      </c>
      <c r="N731" s="16">
        <v>787</v>
      </c>
      <c r="O731" s="30" t="s">
        <v>25</v>
      </c>
      <c r="P731" s="11" t="s">
        <v>26</v>
      </c>
      <c r="Q731" s="18" t="s">
        <v>1390</v>
      </c>
      <c r="R731" s="23" t="str">
        <f t="shared" si="47"/>
        <v>00086655</v>
      </c>
      <c r="T731" s="3" t="s">
        <v>418</v>
      </c>
      <c r="U731" s="11" t="s">
        <v>1391</v>
      </c>
      <c r="V731" s="11" t="s">
        <v>25</v>
      </c>
      <c r="W731" s="11" t="s">
        <v>25</v>
      </c>
      <c r="X731" s="11" t="s">
        <v>422</v>
      </c>
      <c r="Y731" s="11" t="s">
        <v>2649</v>
      </c>
      <c r="Z731" s="11" t="s">
        <v>25</v>
      </c>
      <c r="AA731" s="11" t="s">
        <v>1392</v>
      </c>
      <c r="AB731" s="3" t="s">
        <v>23</v>
      </c>
    </row>
    <row r="732" spans="1:99">
      <c r="A732" s="3" t="s">
        <v>3814</v>
      </c>
      <c r="B732" s="3" t="s">
        <v>28</v>
      </c>
      <c r="C732" s="3" t="s">
        <v>735</v>
      </c>
      <c r="D732" s="32">
        <v>41415</v>
      </c>
      <c r="E732" s="33">
        <f t="shared" si="44"/>
        <v>21</v>
      </c>
      <c r="F732" s="33">
        <f t="shared" si="45"/>
        <v>5</v>
      </c>
      <c r="G732" s="33">
        <f t="shared" si="46"/>
        <v>2013</v>
      </c>
      <c r="H732" s="58" t="s">
        <v>5863</v>
      </c>
      <c r="I732" s="11" t="s">
        <v>1389</v>
      </c>
      <c r="L732" s="11" t="s">
        <v>30</v>
      </c>
      <c r="M732" s="18">
        <v>375</v>
      </c>
      <c r="N732" s="16">
        <v>547</v>
      </c>
      <c r="O732" s="30" t="s">
        <v>25</v>
      </c>
      <c r="P732" s="11" t="s">
        <v>26</v>
      </c>
      <c r="Q732" s="18" t="s">
        <v>1393</v>
      </c>
      <c r="R732" s="23" t="str">
        <f t="shared" si="47"/>
        <v>00086658</v>
      </c>
      <c r="T732" s="3" t="s">
        <v>418</v>
      </c>
      <c r="U732" s="11" t="s">
        <v>1394</v>
      </c>
      <c r="V732" s="11" t="s">
        <v>25</v>
      </c>
      <c r="W732" s="11" t="s">
        <v>25</v>
      </c>
      <c r="X732" s="11" t="s">
        <v>422</v>
      </c>
      <c r="Y732" s="11" t="s">
        <v>2649</v>
      </c>
      <c r="Z732" s="11" t="s">
        <v>25</v>
      </c>
      <c r="AA732" s="11" t="s">
        <v>1395</v>
      </c>
      <c r="AB732" s="3" t="s">
        <v>23</v>
      </c>
    </row>
    <row r="733" spans="1:99">
      <c r="A733" s="3" t="s">
        <v>5239</v>
      </c>
      <c r="B733" s="11" t="s">
        <v>23</v>
      </c>
      <c r="C733" s="3" t="s">
        <v>738</v>
      </c>
      <c r="D733" s="32">
        <v>41415</v>
      </c>
      <c r="E733" s="33">
        <f t="shared" si="44"/>
        <v>21</v>
      </c>
      <c r="F733" s="33">
        <f t="shared" si="45"/>
        <v>5</v>
      </c>
      <c r="G733" s="33">
        <f t="shared" si="46"/>
        <v>2013</v>
      </c>
      <c r="H733" s="58" t="s">
        <v>5819</v>
      </c>
      <c r="I733" s="11" t="s">
        <v>2683</v>
      </c>
      <c r="L733" s="11" t="s">
        <v>24</v>
      </c>
      <c r="M733" s="18">
        <v>333</v>
      </c>
      <c r="N733" s="16">
        <v>390</v>
      </c>
      <c r="O733" s="30" t="s">
        <v>25</v>
      </c>
      <c r="P733" s="11" t="s">
        <v>26</v>
      </c>
      <c r="Q733" s="18" t="s">
        <v>2070</v>
      </c>
      <c r="R733" s="23" t="str">
        <f t="shared" si="47"/>
        <v>00086660</v>
      </c>
      <c r="T733" s="3" t="s">
        <v>1506</v>
      </c>
      <c r="U733" s="11" t="s">
        <v>2071</v>
      </c>
      <c r="V733" s="11" t="s">
        <v>25</v>
      </c>
      <c r="W733" s="11" t="s">
        <v>25</v>
      </c>
      <c r="X733" s="11" t="s">
        <v>422</v>
      </c>
      <c r="Y733" s="11" t="s">
        <v>2649</v>
      </c>
      <c r="Z733" s="11" t="s">
        <v>25</v>
      </c>
      <c r="AA733" s="11" t="s">
        <v>2072</v>
      </c>
      <c r="AB733" s="11" t="str">
        <f>LOWER('[1]All data except MON12'!S842)</f>
        <v/>
      </c>
    </row>
    <row r="734" spans="1:99">
      <c r="A734" s="3" t="s">
        <v>5240</v>
      </c>
      <c r="B734" s="11" t="s">
        <v>23</v>
      </c>
      <c r="C734" s="3" t="s">
        <v>738</v>
      </c>
      <c r="D734" s="32">
        <v>41415</v>
      </c>
      <c r="E734" s="33">
        <f t="shared" si="44"/>
        <v>21</v>
      </c>
      <c r="F734" s="33">
        <f t="shared" si="45"/>
        <v>5</v>
      </c>
      <c r="G734" s="33">
        <f t="shared" si="46"/>
        <v>2013</v>
      </c>
      <c r="H734" s="58" t="s">
        <v>5808</v>
      </c>
      <c r="I734" s="3" t="s">
        <v>2682</v>
      </c>
      <c r="L734" s="11" t="s">
        <v>24</v>
      </c>
      <c r="M734" s="18">
        <v>347</v>
      </c>
      <c r="N734" s="16">
        <v>431</v>
      </c>
      <c r="O734" s="30" t="s">
        <v>25</v>
      </c>
      <c r="P734" s="11" t="s">
        <v>26</v>
      </c>
      <c r="Q734" s="18" t="s">
        <v>2073</v>
      </c>
      <c r="R734" s="23" t="str">
        <f t="shared" si="47"/>
        <v>00086665</v>
      </c>
      <c r="T734" s="3" t="s">
        <v>1506</v>
      </c>
      <c r="U734" s="11" t="s">
        <v>2074</v>
      </c>
      <c r="V734" s="11" t="s">
        <v>25</v>
      </c>
      <c r="W734" s="11" t="s">
        <v>25</v>
      </c>
      <c r="X734" s="11" t="s">
        <v>422</v>
      </c>
      <c r="Y734" s="11" t="s">
        <v>2649</v>
      </c>
      <c r="Z734" s="11" t="s">
        <v>25</v>
      </c>
      <c r="AA734" s="11" t="s">
        <v>2075</v>
      </c>
      <c r="AB734" s="11" t="str">
        <f>LOWER('[1]All data except MON12'!S843)</f>
        <v/>
      </c>
    </row>
    <row r="735" spans="1:99">
      <c r="A735" s="3" t="s">
        <v>3818</v>
      </c>
      <c r="B735" s="3" t="s">
        <v>28</v>
      </c>
      <c r="C735" s="3" t="s">
        <v>735</v>
      </c>
      <c r="D735" s="32">
        <v>41415</v>
      </c>
      <c r="E735" s="33">
        <f t="shared" si="44"/>
        <v>21</v>
      </c>
      <c r="F735" s="33">
        <f t="shared" si="45"/>
        <v>5</v>
      </c>
      <c r="G735" s="33">
        <f t="shared" si="46"/>
        <v>2013</v>
      </c>
      <c r="H735" s="58" t="s">
        <v>5834</v>
      </c>
      <c r="I735" s="11" t="s">
        <v>3806</v>
      </c>
      <c r="L735" s="11" t="s">
        <v>24</v>
      </c>
      <c r="M735" s="18">
        <v>300</v>
      </c>
      <c r="N735" s="16">
        <v>313</v>
      </c>
      <c r="O735" s="30" t="s">
        <v>25</v>
      </c>
      <c r="P735" s="11" t="s">
        <v>26</v>
      </c>
      <c r="Q735" s="18" t="s">
        <v>2082</v>
      </c>
      <c r="R735" s="23" t="str">
        <f t="shared" si="47"/>
        <v>00086667</v>
      </c>
      <c r="T735" s="3" t="s">
        <v>1506</v>
      </c>
      <c r="U735" s="11" t="s">
        <v>2083</v>
      </c>
      <c r="V735" s="11" t="s">
        <v>25</v>
      </c>
      <c r="W735" s="11" t="s">
        <v>25</v>
      </c>
      <c r="X735" s="11" t="s">
        <v>422</v>
      </c>
      <c r="Y735" s="11" t="s">
        <v>2649</v>
      </c>
      <c r="Z735" s="11" t="s">
        <v>25</v>
      </c>
      <c r="AA735" s="11" t="s">
        <v>2084</v>
      </c>
      <c r="AB735" s="3" t="s">
        <v>23</v>
      </c>
    </row>
    <row r="736" spans="1:99" s="1" customFormat="1">
      <c r="A736" s="3" t="s">
        <v>3811</v>
      </c>
      <c r="B736" s="2" t="s">
        <v>28</v>
      </c>
      <c r="C736" s="2" t="s">
        <v>735</v>
      </c>
      <c r="D736" s="15">
        <v>41415</v>
      </c>
      <c r="E736" s="4">
        <f t="shared" si="44"/>
        <v>21</v>
      </c>
      <c r="F736" s="4">
        <f t="shared" si="45"/>
        <v>5</v>
      </c>
      <c r="G736" s="4">
        <f t="shared" si="46"/>
        <v>2013</v>
      </c>
      <c r="H736" s="58" t="s">
        <v>5834</v>
      </c>
      <c r="I736" s="11" t="s">
        <v>3806</v>
      </c>
      <c r="L736" s="1" t="s">
        <v>24</v>
      </c>
      <c r="M736" s="5">
        <v>258</v>
      </c>
      <c r="N736" s="6">
        <v>155</v>
      </c>
      <c r="O736" s="13" t="s">
        <v>25</v>
      </c>
      <c r="P736" s="1" t="s">
        <v>26</v>
      </c>
      <c r="Q736" s="5" t="s">
        <v>783</v>
      </c>
      <c r="R736" s="23" t="str">
        <f t="shared" si="47"/>
        <v>00086684</v>
      </c>
      <c r="U736" s="1" t="s">
        <v>25</v>
      </c>
      <c r="V736" s="1" t="s">
        <v>25</v>
      </c>
      <c r="W736" s="1" t="s">
        <v>25</v>
      </c>
      <c r="X736" s="1" t="s">
        <v>422</v>
      </c>
      <c r="Y736" s="1" t="s">
        <v>2649</v>
      </c>
      <c r="Z736" s="1" t="s">
        <v>25</v>
      </c>
      <c r="AA736" s="1" t="s">
        <v>25</v>
      </c>
      <c r="AB736" s="2" t="s">
        <v>23</v>
      </c>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11"/>
      <c r="BE736" s="11"/>
      <c r="BF736" s="11"/>
      <c r="BG736" s="11"/>
      <c r="BH736" s="11"/>
      <c r="BI736" s="11"/>
      <c r="BJ736" s="11"/>
      <c r="BK736" s="11"/>
      <c r="BL736" s="11"/>
      <c r="BM736" s="11"/>
      <c r="BN736" s="11"/>
      <c r="BO736" s="11"/>
      <c r="BP736" s="11"/>
      <c r="BQ736" s="11"/>
      <c r="BR736" s="11"/>
      <c r="BS736" s="11"/>
      <c r="BT736" s="11"/>
      <c r="BU736" s="11"/>
      <c r="BV736" s="11"/>
      <c r="BW736" s="11"/>
      <c r="BX736" s="11"/>
      <c r="BY736" s="11"/>
      <c r="BZ736" s="11"/>
      <c r="CA736" s="11"/>
      <c r="CB736" s="11"/>
      <c r="CC736" s="11"/>
      <c r="CD736" s="11"/>
      <c r="CE736" s="11"/>
      <c r="CF736" s="11"/>
      <c r="CG736" s="11"/>
      <c r="CH736" s="11"/>
      <c r="CI736" s="11"/>
      <c r="CJ736" s="11"/>
      <c r="CK736" s="11"/>
      <c r="CL736" s="11"/>
      <c r="CM736" s="11"/>
      <c r="CN736" s="11"/>
      <c r="CO736" s="11"/>
      <c r="CP736" s="11"/>
      <c r="CQ736" s="11"/>
      <c r="CR736" s="11"/>
      <c r="CS736" s="11"/>
      <c r="CT736" s="11"/>
      <c r="CU736" s="11"/>
    </row>
    <row r="737" spans="1:99">
      <c r="A737" s="3" t="s">
        <v>3817</v>
      </c>
      <c r="B737" s="3" t="s">
        <v>28</v>
      </c>
      <c r="C737" s="3" t="s">
        <v>735</v>
      </c>
      <c r="D737" s="32">
        <v>41415</v>
      </c>
      <c r="E737" s="33">
        <f t="shared" si="44"/>
        <v>21</v>
      </c>
      <c r="F737" s="33">
        <f t="shared" si="45"/>
        <v>5</v>
      </c>
      <c r="G737" s="33">
        <f t="shared" si="46"/>
        <v>2013</v>
      </c>
      <c r="H737" s="58" t="s">
        <v>5834</v>
      </c>
      <c r="I737" s="11" t="s">
        <v>3806</v>
      </c>
      <c r="L737" s="11" t="s">
        <v>24</v>
      </c>
      <c r="M737" s="18">
        <v>259</v>
      </c>
      <c r="N737" s="16">
        <v>196</v>
      </c>
      <c r="O737" s="30" t="s">
        <v>25</v>
      </c>
      <c r="P737" s="11" t="s">
        <v>26</v>
      </c>
      <c r="Q737" s="18" t="s">
        <v>2080</v>
      </c>
      <c r="R737" s="23" t="str">
        <f t="shared" si="47"/>
        <v>00086685</v>
      </c>
      <c r="T737" s="3" t="s">
        <v>1506</v>
      </c>
      <c r="U737" s="11" t="s">
        <v>2081</v>
      </c>
      <c r="V737" s="11" t="s">
        <v>25</v>
      </c>
      <c r="W737" s="11" t="s">
        <v>25</v>
      </c>
      <c r="X737" s="11" t="s">
        <v>422</v>
      </c>
      <c r="Y737" s="11" t="s">
        <v>2649</v>
      </c>
      <c r="Z737" s="11" t="s">
        <v>25</v>
      </c>
      <c r="AA737" s="11" t="s">
        <v>25</v>
      </c>
      <c r="AB737" s="3" t="s">
        <v>23</v>
      </c>
    </row>
    <row r="738" spans="1:99">
      <c r="A738" s="3" t="s">
        <v>5241</v>
      </c>
      <c r="B738" s="11" t="s">
        <v>23</v>
      </c>
      <c r="C738" s="3" t="s">
        <v>738</v>
      </c>
      <c r="D738" s="32">
        <v>41415</v>
      </c>
      <c r="E738" s="33">
        <f t="shared" si="44"/>
        <v>21</v>
      </c>
      <c r="F738" s="33">
        <f t="shared" si="45"/>
        <v>5</v>
      </c>
      <c r="G738" s="33">
        <f t="shared" si="46"/>
        <v>2013</v>
      </c>
      <c r="H738" s="58" t="s">
        <v>5808</v>
      </c>
      <c r="I738" s="3" t="s">
        <v>2682</v>
      </c>
      <c r="L738" s="11" t="s">
        <v>24</v>
      </c>
      <c r="M738" s="18">
        <v>233</v>
      </c>
      <c r="N738" s="16">
        <v>146</v>
      </c>
      <c r="O738" s="30" t="s">
        <v>25</v>
      </c>
      <c r="P738" s="11" t="s">
        <v>26</v>
      </c>
      <c r="Q738" s="18" t="s">
        <v>774</v>
      </c>
      <c r="R738" s="23" t="str">
        <f t="shared" si="47"/>
        <v>00086703</v>
      </c>
      <c r="T738" s="3" t="s">
        <v>1506</v>
      </c>
      <c r="U738" s="11" t="s">
        <v>2076</v>
      </c>
      <c r="V738" s="11" t="s">
        <v>25</v>
      </c>
      <c r="W738" s="11" t="s">
        <v>25</v>
      </c>
      <c r="X738" s="11" t="s">
        <v>422</v>
      </c>
      <c r="Y738" s="11" t="s">
        <v>2649</v>
      </c>
      <c r="Z738" s="11" t="s">
        <v>25</v>
      </c>
      <c r="AA738" s="11" t="s">
        <v>25</v>
      </c>
      <c r="AB738" s="11" t="str">
        <f>LOWER('[1]All data except MON12'!S844)</f>
        <v/>
      </c>
    </row>
    <row r="739" spans="1:99">
      <c r="A739" s="3" t="s">
        <v>3816</v>
      </c>
      <c r="B739" s="3" t="s">
        <v>28</v>
      </c>
      <c r="C739" s="3" t="s">
        <v>735</v>
      </c>
      <c r="D739" s="32">
        <v>41415</v>
      </c>
      <c r="E739" s="33">
        <f t="shared" si="44"/>
        <v>21</v>
      </c>
      <c r="F739" s="33">
        <f t="shared" si="45"/>
        <v>5</v>
      </c>
      <c r="G739" s="33">
        <f t="shared" si="46"/>
        <v>2013</v>
      </c>
      <c r="H739" s="58" t="s">
        <v>5863</v>
      </c>
      <c r="I739" s="11" t="s">
        <v>1389</v>
      </c>
      <c r="L739" s="11" t="s">
        <v>24</v>
      </c>
      <c r="M739" s="18">
        <v>311</v>
      </c>
      <c r="N739" s="16">
        <v>285</v>
      </c>
      <c r="O739" s="30" t="s">
        <v>25</v>
      </c>
      <c r="P739" s="11" t="s">
        <v>26</v>
      </c>
      <c r="Q739" s="18" t="s">
        <v>2077</v>
      </c>
      <c r="R739" s="23" t="str">
        <f t="shared" si="47"/>
        <v>00086707</v>
      </c>
      <c r="T739" s="3" t="s">
        <v>1506</v>
      </c>
      <c r="U739" s="11" t="s">
        <v>2078</v>
      </c>
      <c r="V739" s="11" t="s">
        <v>25</v>
      </c>
      <c r="W739" s="11" t="s">
        <v>25</v>
      </c>
      <c r="X739" s="11" t="s">
        <v>422</v>
      </c>
      <c r="Y739" s="11" t="s">
        <v>2649</v>
      </c>
      <c r="Z739" s="11" t="s">
        <v>25</v>
      </c>
      <c r="AA739" s="11" t="s">
        <v>2079</v>
      </c>
      <c r="AB739" s="3" t="s">
        <v>23</v>
      </c>
    </row>
    <row r="740" spans="1:99" s="1" customFormat="1">
      <c r="A740" s="3" t="s">
        <v>3810</v>
      </c>
      <c r="B740" s="2" t="s">
        <v>28</v>
      </c>
      <c r="C740" s="2" t="s">
        <v>735</v>
      </c>
      <c r="D740" s="15">
        <v>41415</v>
      </c>
      <c r="E740" s="4">
        <f t="shared" si="44"/>
        <v>21</v>
      </c>
      <c r="F740" s="4">
        <f t="shared" si="45"/>
        <v>5</v>
      </c>
      <c r="G740" s="4">
        <f t="shared" si="46"/>
        <v>2013</v>
      </c>
      <c r="H740" s="58" t="s">
        <v>5834</v>
      </c>
      <c r="I740" s="11" t="s">
        <v>3806</v>
      </c>
      <c r="L740" s="1" t="s">
        <v>24</v>
      </c>
      <c r="M740" s="5">
        <v>231</v>
      </c>
      <c r="N740" s="6">
        <v>136</v>
      </c>
      <c r="O740" s="13" t="s">
        <v>25</v>
      </c>
      <c r="P740" s="1" t="s">
        <v>26</v>
      </c>
      <c r="Q740" s="5" t="s">
        <v>773</v>
      </c>
      <c r="R740" s="23" t="str">
        <f t="shared" si="47"/>
        <v>00086726</v>
      </c>
      <c r="U740" s="1" t="s">
        <v>25</v>
      </c>
      <c r="V740" s="1" t="s">
        <v>25</v>
      </c>
      <c r="W740" s="1" t="s">
        <v>25</v>
      </c>
      <c r="X740" s="1" t="s">
        <v>422</v>
      </c>
      <c r="Y740" s="1" t="s">
        <v>2649</v>
      </c>
      <c r="Z740" s="1" t="s">
        <v>25</v>
      </c>
      <c r="AA740" s="1" t="s">
        <v>25</v>
      </c>
      <c r="AB740" s="2" t="s">
        <v>23</v>
      </c>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11"/>
      <c r="BE740" s="11"/>
      <c r="BF740" s="11"/>
      <c r="BG740" s="11"/>
      <c r="BH740" s="11"/>
      <c r="BI740" s="11"/>
      <c r="BJ740" s="11"/>
      <c r="BK740" s="11"/>
      <c r="BL740" s="11"/>
      <c r="BM740" s="11"/>
      <c r="BN740" s="11"/>
      <c r="BO740" s="11"/>
      <c r="BP740" s="11"/>
      <c r="BQ740" s="11"/>
      <c r="BR740" s="11"/>
      <c r="BS740" s="11"/>
      <c r="BT740" s="11"/>
      <c r="BU740" s="11"/>
      <c r="BV740" s="11"/>
      <c r="BW740" s="11"/>
      <c r="BX740" s="11"/>
      <c r="BY740" s="11"/>
      <c r="BZ740" s="11"/>
      <c r="CA740" s="11"/>
      <c r="CB740" s="11"/>
      <c r="CC740" s="11"/>
      <c r="CD740" s="11"/>
      <c r="CE740" s="11"/>
      <c r="CF740" s="11"/>
      <c r="CG740" s="11"/>
      <c r="CH740" s="11"/>
      <c r="CI740" s="11"/>
      <c r="CJ740" s="11"/>
      <c r="CK740" s="11"/>
      <c r="CL740" s="11"/>
      <c r="CM740" s="11"/>
      <c r="CN740" s="11"/>
      <c r="CO740" s="11"/>
      <c r="CP740" s="11"/>
      <c r="CQ740" s="11"/>
      <c r="CR740" s="11"/>
      <c r="CS740" s="11"/>
      <c r="CT740" s="11"/>
      <c r="CU740" s="11"/>
    </row>
    <row r="741" spans="1:99">
      <c r="A741" s="3" t="s">
        <v>3815</v>
      </c>
      <c r="B741" s="3" t="s">
        <v>28</v>
      </c>
      <c r="C741" s="3" t="s">
        <v>735</v>
      </c>
      <c r="D741" s="32">
        <v>41415</v>
      </c>
      <c r="E741" s="33">
        <f t="shared" si="44"/>
        <v>21</v>
      </c>
      <c r="F741" s="33">
        <f t="shared" si="45"/>
        <v>5</v>
      </c>
      <c r="G741" s="33">
        <f t="shared" si="46"/>
        <v>2013</v>
      </c>
      <c r="H741" s="58" t="s">
        <v>5834</v>
      </c>
      <c r="I741" s="11" t="s">
        <v>3806</v>
      </c>
      <c r="L741" s="11" t="s">
        <v>30</v>
      </c>
      <c r="M741" s="18">
        <v>567</v>
      </c>
      <c r="N741" s="16">
        <v>1683</v>
      </c>
      <c r="O741" s="30" t="s">
        <v>25</v>
      </c>
      <c r="P741" s="11" t="s">
        <v>26</v>
      </c>
      <c r="Q741" s="18" t="s">
        <v>1396</v>
      </c>
      <c r="R741" s="23" t="str">
        <f t="shared" si="47"/>
        <v>00086730</v>
      </c>
      <c r="T741" s="3" t="s">
        <v>418</v>
      </c>
      <c r="U741" s="11" t="s">
        <v>1397</v>
      </c>
      <c r="V741" s="11" t="s">
        <v>25</v>
      </c>
      <c r="W741" s="11" t="s">
        <v>25</v>
      </c>
      <c r="X741" s="11" t="s">
        <v>422</v>
      </c>
      <c r="Y741" s="11" t="s">
        <v>2649</v>
      </c>
      <c r="Z741" s="11" t="s">
        <v>25</v>
      </c>
      <c r="AA741" s="11" t="s">
        <v>1398</v>
      </c>
      <c r="AB741" s="3" t="s">
        <v>23</v>
      </c>
    </row>
    <row r="742" spans="1:99">
      <c r="A742" s="3" t="s">
        <v>5238</v>
      </c>
      <c r="B742" s="11" t="s">
        <v>23</v>
      </c>
      <c r="C742" s="3" t="s">
        <v>738</v>
      </c>
      <c r="D742" s="32">
        <v>41415</v>
      </c>
      <c r="E742" s="33">
        <f t="shared" si="44"/>
        <v>21</v>
      </c>
      <c r="F742" s="33">
        <f t="shared" si="45"/>
        <v>5</v>
      </c>
      <c r="G742" s="33">
        <f t="shared" si="46"/>
        <v>2013</v>
      </c>
      <c r="H742" s="58" t="s">
        <v>5859</v>
      </c>
      <c r="I742" s="3" t="s">
        <v>2670</v>
      </c>
      <c r="J742" s="3"/>
      <c r="K742" s="3"/>
      <c r="L742" s="11" t="s">
        <v>30</v>
      </c>
      <c r="M742" s="18">
        <v>570</v>
      </c>
      <c r="N742" s="16">
        <v>2510</v>
      </c>
      <c r="O742" s="30" t="s">
        <v>25</v>
      </c>
      <c r="P742" s="11" t="s">
        <v>26</v>
      </c>
      <c r="Q742" s="18" t="s">
        <v>1386</v>
      </c>
      <c r="R742" s="23" t="str">
        <f t="shared" si="47"/>
        <v>00086740</v>
      </c>
      <c r="T742" s="3" t="s">
        <v>418</v>
      </c>
      <c r="U742" s="11" t="s">
        <v>1387</v>
      </c>
      <c r="V742" s="11" t="s">
        <v>25</v>
      </c>
      <c r="W742" s="11" t="s">
        <v>25</v>
      </c>
      <c r="X742" s="11" t="s">
        <v>422</v>
      </c>
      <c r="Y742" s="11" t="s">
        <v>2649</v>
      </c>
      <c r="Z742" s="11" t="s">
        <v>25</v>
      </c>
      <c r="AA742" s="11" t="s">
        <v>1388</v>
      </c>
      <c r="AB742" s="11" t="str">
        <f>LOWER('[1]All data except MON12'!S841)</f>
        <v/>
      </c>
    </row>
    <row r="743" spans="1:99">
      <c r="A743" s="3" t="s">
        <v>2917</v>
      </c>
      <c r="B743" s="11" t="s">
        <v>415</v>
      </c>
      <c r="C743" s="3" t="s">
        <v>416</v>
      </c>
      <c r="D743" s="32">
        <v>41416</v>
      </c>
      <c r="E743" s="33">
        <f t="shared" si="44"/>
        <v>22</v>
      </c>
      <c r="F743" s="33">
        <f t="shared" si="45"/>
        <v>5</v>
      </c>
      <c r="G743" s="33">
        <f t="shared" si="46"/>
        <v>2013</v>
      </c>
      <c r="H743" s="58" t="s">
        <v>5807</v>
      </c>
      <c r="I743" s="3" t="s">
        <v>2661</v>
      </c>
      <c r="L743" s="11" t="s">
        <v>24</v>
      </c>
      <c r="M743" s="18">
        <v>320</v>
      </c>
      <c r="N743" s="16">
        <v>343</v>
      </c>
      <c r="O743" s="30" t="s">
        <v>25</v>
      </c>
      <c r="P743" s="11" t="s">
        <v>26</v>
      </c>
      <c r="Q743" s="18" t="s">
        <v>2127</v>
      </c>
      <c r="R743" s="23" t="str">
        <f t="shared" si="47"/>
        <v>00086654</v>
      </c>
      <c r="T743" s="3" t="s">
        <v>1506</v>
      </c>
      <c r="U743" s="11" t="s">
        <v>2128</v>
      </c>
      <c r="V743" s="11" t="s">
        <v>25</v>
      </c>
      <c r="W743" s="11" t="s">
        <v>418</v>
      </c>
      <c r="X743" s="11" t="s">
        <v>433</v>
      </c>
      <c r="Y743" s="11" t="s">
        <v>2655</v>
      </c>
      <c r="Z743" s="11" t="s">
        <v>25</v>
      </c>
      <c r="AA743" s="11" t="s">
        <v>25</v>
      </c>
      <c r="AB743" s="11" t="str">
        <f>LOWER('[1]All data except MON12'!S1088)</f>
        <v/>
      </c>
    </row>
    <row r="744" spans="1:99">
      <c r="A744" s="3" t="s">
        <v>2907</v>
      </c>
      <c r="B744" s="11" t="s">
        <v>415</v>
      </c>
      <c r="C744" s="3" t="s">
        <v>416</v>
      </c>
      <c r="D744" s="32">
        <v>41416</v>
      </c>
      <c r="E744" s="33">
        <f t="shared" si="44"/>
        <v>22</v>
      </c>
      <c r="F744" s="33">
        <f t="shared" si="45"/>
        <v>5</v>
      </c>
      <c r="G744" s="33">
        <f t="shared" si="46"/>
        <v>2013</v>
      </c>
      <c r="H744" s="58" t="s">
        <v>5807</v>
      </c>
      <c r="I744" s="11" t="s">
        <v>2661</v>
      </c>
      <c r="L744" s="11" t="s">
        <v>24</v>
      </c>
      <c r="M744" s="18">
        <v>348</v>
      </c>
      <c r="N744" s="16">
        <v>350</v>
      </c>
      <c r="O744" s="30" t="s">
        <v>25</v>
      </c>
      <c r="P744" s="11" t="s">
        <v>26</v>
      </c>
      <c r="Q744" s="18" t="s">
        <v>2100</v>
      </c>
      <c r="R744" s="23" t="str">
        <f t="shared" si="47"/>
        <v>00086664</v>
      </c>
      <c r="T744" s="3" t="s">
        <v>1506</v>
      </c>
      <c r="U744" s="11" t="s">
        <v>2101</v>
      </c>
      <c r="V744" s="11" t="s">
        <v>25</v>
      </c>
      <c r="W744" s="11" t="s">
        <v>5</v>
      </c>
      <c r="X744" s="11" t="s">
        <v>433</v>
      </c>
      <c r="Y744" s="11" t="s">
        <v>2652</v>
      </c>
      <c r="Z744" s="11" t="s">
        <v>25</v>
      </c>
      <c r="AA744" s="11" t="s">
        <v>2102</v>
      </c>
      <c r="AB744" s="11" t="str">
        <f>LOWER('[1]All data except MON12'!S1078)</f>
        <v/>
      </c>
    </row>
    <row r="745" spans="1:99">
      <c r="A745" s="3" t="s">
        <v>2923</v>
      </c>
      <c r="B745" s="11" t="s">
        <v>415</v>
      </c>
      <c r="C745" s="3" t="s">
        <v>416</v>
      </c>
      <c r="D745" s="32">
        <v>41416</v>
      </c>
      <c r="E745" s="33">
        <f t="shared" si="44"/>
        <v>22</v>
      </c>
      <c r="F745" s="33">
        <f t="shared" si="45"/>
        <v>5</v>
      </c>
      <c r="G745" s="33">
        <f t="shared" si="46"/>
        <v>2013</v>
      </c>
      <c r="H745" s="58" t="s">
        <v>5807</v>
      </c>
      <c r="I745" s="11" t="s">
        <v>2661</v>
      </c>
      <c r="L745" s="11" t="s">
        <v>24</v>
      </c>
      <c r="M745" s="18">
        <v>357</v>
      </c>
      <c r="N745" s="16">
        <v>389</v>
      </c>
      <c r="O745" s="30" t="s">
        <v>25</v>
      </c>
      <c r="P745" s="11" t="s">
        <v>26</v>
      </c>
      <c r="Q745" s="18" t="s">
        <v>2139</v>
      </c>
      <c r="R745" s="23" t="str">
        <f t="shared" si="47"/>
        <v>00086670</v>
      </c>
      <c r="T745" s="3" t="s">
        <v>1506</v>
      </c>
      <c r="U745" s="11" t="s">
        <v>2140</v>
      </c>
      <c r="V745" s="11" t="s">
        <v>25</v>
      </c>
      <c r="W745" s="11" t="s">
        <v>5</v>
      </c>
      <c r="X745" s="11" t="s">
        <v>433</v>
      </c>
      <c r="Y745" s="11" t="s">
        <v>2649</v>
      </c>
      <c r="Z745" s="11" t="s">
        <v>25</v>
      </c>
      <c r="AA745" s="11" t="s">
        <v>25</v>
      </c>
      <c r="AB745" s="11" t="str">
        <f>LOWER('[1]All data except MON12'!S1094)</f>
        <v/>
      </c>
    </row>
    <row r="746" spans="1:99">
      <c r="A746" s="3" t="s">
        <v>2913</v>
      </c>
      <c r="B746" s="11" t="s">
        <v>415</v>
      </c>
      <c r="C746" s="3" t="s">
        <v>416</v>
      </c>
      <c r="D746" s="32">
        <v>41416</v>
      </c>
      <c r="E746" s="33">
        <f t="shared" si="44"/>
        <v>22</v>
      </c>
      <c r="F746" s="33">
        <f t="shared" si="45"/>
        <v>5</v>
      </c>
      <c r="G746" s="33">
        <f t="shared" si="46"/>
        <v>2013</v>
      </c>
      <c r="H746" s="58" t="s">
        <v>5807</v>
      </c>
      <c r="I746" s="11" t="s">
        <v>2661</v>
      </c>
      <c r="L746" s="11" t="s">
        <v>24</v>
      </c>
      <c r="M746" s="18">
        <v>329</v>
      </c>
      <c r="N746" s="16">
        <v>283</v>
      </c>
      <c r="O746" s="30" t="s">
        <v>25</v>
      </c>
      <c r="P746" s="11" t="s">
        <v>26</v>
      </c>
      <c r="Q746" s="18" t="s">
        <v>2118</v>
      </c>
      <c r="R746" s="23" t="str">
        <f t="shared" si="47"/>
        <v>00086672</v>
      </c>
      <c r="T746" s="3" t="s">
        <v>1506</v>
      </c>
      <c r="U746" s="11" t="s">
        <v>2119</v>
      </c>
      <c r="V746" s="11" t="s">
        <v>25</v>
      </c>
      <c r="W746" s="11" t="s">
        <v>418</v>
      </c>
      <c r="X746" s="11" t="s">
        <v>433</v>
      </c>
      <c r="Y746" s="11" t="s">
        <v>2655</v>
      </c>
      <c r="Z746" s="11" t="s">
        <v>25</v>
      </c>
      <c r="AA746" s="11" t="s">
        <v>2120</v>
      </c>
      <c r="AB746" s="11" t="str">
        <f>LOWER('[1]All data except MON12'!S1084)</f>
        <v/>
      </c>
    </row>
    <row r="747" spans="1:99">
      <c r="A747" s="3" t="s">
        <v>2919</v>
      </c>
      <c r="B747" s="11" t="s">
        <v>415</v>
      </c>
      <c r="C747" s="3" t="s">
        <v>416</v>
      </c>
      <c r="D747" s="32">
        <v>41416</v>
      </c>
      <c r="E747" s="33">
        <f t="shared" si="44"/>
        <v>22</v>
      </c>
      <c r="F747" s="33">
        <f t="shared" si="45"/>
        <v>5</v>
      </c>
      <c r="G747" s="33">
        <f t="shared" si="46"/>
        <v>2013</v>
      </c>
      <c r="H747" s="58" t="s">
        <v>5807</v>
      </c>
      <c r="I747" s="11" t="s">
        <v>2661</v>
      </c>
      <c r="L747" s="11" t="s">
        <v>24</v>
      </c>
      <c r="M747" s="18">
        <v>283</v>
      </c>
      <c r="N747" s="16">
        <v>223</v>
      </c>
      <c r="O747" s="30" t="s">
        <v>25</v>
      </c>
      <c r="P747" s="11" t="s">
        <v>26</v>
      </c>
      <c r="Q747" s="18" t="s">
        <v>2131</v>
      </c>
      <c r="R747" s="23" t="str">
        <f t="shared" si="47"/>
        <v>00086679</v>
      </c>
      <c r="T747" s="3" t="s">
        <v>1506</v>
      </c>
      <c r="U747" s="11" t="s">
        <v>2132</v>
      </c>
      <c r="V747" s="11" t="s">
        <v>25</v>
      </c>
      <c r="W747" s="11" t="s">
        <v>5</v>
      </c>
      <c r="X747" s="11" t="s">
        <v>433</v>
      </c>
      <c r="Y747" s="11" t="s">
        <v>2649</v>
      </c>
      <c r="Z747" s="11" t="s">
        <v>25</v>
      </c>
      <c r="AA747" s="11" t="s">
        <v>25</v>
      </c>
      <c r="AB747" s="11" t="str">
        <f>LOWER('[1]All data except MON12'!S1090)</f>
        <v/>
      </c>
    </row>
    <row r="748" spans="1:99">
      <c r="A748" s="3" t="s">
        <v>2914</v>
      </c>
      <c r="B748" s="11" t="s">
        <v>415</v>
      </c>
      <c r="C748" s="3" t="s">
        <v>416</v>
      </c>
      <c r="D748" s="32">
        <v>41416</v>
      </c>
      <c r="E748" s="33">
        <f t="shared" si="44"/>
        <v>22</v>
      </c>
      <c r="F748" s="33">
        <f t="shared" si="45"/>
        <v>5</v>
      </c>
      <c r="G748" s="33">
        <f t="shared" si="46"/>
        <v>2013</v>
      </c>
      <c r="H748" s="58" t="s">
        <v>5807</v>
      </c>
      <c r="I748" s="11" t="s">
        <v>2661</v>
      </c>
      <c r="L748" s="11" t="s">
        <v>24</v>
      </c>
      <c r="M748" s="18">
        <v>340</v>
      </c>
      <c r="N748" s="16">
        <v>383</v>
      </c>
      <c r="O748" s="30" t="s">
        <v>25</v>
      </c>
      <c r="P748" s="11" t="s">
        <v>26</v>
      </c>
      <c r="Q748" s="18" t="s">
        <v>2121</v>
      </c>
      <c r="R748" s="23" t="str">
        <f t="shared" si="47"/>
        <v>00086688</v>
      </c>
      <c r="T748" s="3" t="s">
        <v>1506</v>
      </c>
      <c r="U748" s="11" t="s">
        <v>2122</v>
      </c>
      <c r="V748" s="11" t="s">
        <v>25</v>
      </c>
      <c r="W748" s="11" t="s">
        <v>418</v>
      </c>
      <c r="X748" s="11" t="s">
        <v>433</v>
      </c>
      <c r="Y748" s="11" t="s">
        <v>2655</v>
      </c>
      <c r="Z748" s="11" t="s">
        <v>25</v>
      </c>
      <c r="AA748" s="11" t="s">
        <v>2123</v>
      </c>
      <c r="AB748" s="11" t="str">
        <f>LOWER('[1]All data except MON12'!S1085)</f>
        <v/>
      </c>
    </row>
    <row r="749" spans="1:99">
      <c r="A749" s="3" t="s">
        <v>2922</v>
      </c>
      <c r="B749" s="11" t="s">
        <v>415</v>
      </c>
      <c r="C749" s="3" t="s">
        <v>416</v>
      </c>
      <c r="D749" s="32">
        <v>41416</v>
      </c>
      <c r="E749" s="33">
        <f t="shared" si="44"/>
        <v>22</v>
      </c>
      <c r="F749" s="33">
        <f t="shared" si="45"/>
        <v>5</v>
      </c>
      <c r="G749" s="33">
        <f t="shared" si="46"/>
        <v>2013</v>
      </c>
      <c r="H749" s="58" t="s">
        <v>5807</v>
      </c>
      <c r="I749" s="11" t="s">
        <v>2661</v>
      </c>
      <c r="L749" s="11" t="s">
        <v>24</v>
      </c>
      <c r="M749" s="18">
        <v>348</v>
      </c>
      <c r="N749" s="16">
        <v>334</v>
      </c>
      <c r="O749" s="30" t="s">
        <v>25</v>
      </c>
      <c r="P749" s="11" t="s">
        <v>26</v>
      </c>
      <c r="Q749" s="18" t="s">
        <v>2137</v>
      </c>
      <c r="R749" s="23" t="str">
        <f t="shared" si="47"/>
        <v>00086696</v>
      </c>
      <c r="T749" s="3" t="s">
        <v>1506</v>
      </c>
      <c r="U749" s="11" t="s">
        <v>2138</v>
      </c>
      <c r="V749" s="11" t="s">
        <v>25</v>
      </c>
      <c r="W749" s="11" t="s">
        <v>5</v>
      </c>
      <c r="X749" s="11" t="s">
        <v>433</v>
      </c>
      <c r="Y749" s="11" t="s">
        <v>2649</v>
      </c>
      <c r="Z749" s="11" t="s">
        <v>25</v>
      </c>
      <c r="AA749" s="11" t="s">
        <v>25</v>
      </c>
      <c r="AB749" s="11" t="str">
        <f>LOWER('[1]All data except MON12'!S1093)</f>
        <v/>
      </c>
    </row>
    <row r="750" spans="1:99">
      <c r="A750" s="3" t="s">
        <v>2909</v>
      </c>
      <c r="B750" s="11" t="s">
        <v>415</v>
      </c>
      <c r="C750" s="3" t="s">
        <v>416</v>
      </c>
      <c r="D750" s="32">
        <v>41416</v>
      </c>
      <c r="E750" s="33">
        <f t="shared" si="44"/>
        <v>22</v>
      </c>
      <c r="F750" s="33">
        <f t="shared" si="45"/>
        <v>5</v>
      </c>
      <c r="G750" s="33">
        <f t="shared" si="46"/>
        <v>2013</v>
      </c>
      <c r="H750" s="58" t="s">
        <v>5807</v>
      </c>
      <c r="I750" s="11" t="s">
        <v>2661</v>
      </c>
      <c r="L750" s="11" t="s">
        <v>24</v>
      </c>
      <c r="M750" s="18">
        <v>329</v>
      </c>
      <c r="N750" s="16">
        <v>350</v>
      </c>
      <c r="O750" s="30" t="s">
        <v>25</v>
      </c>
      <c r="P750" s="11" t="s">
        <v>26</v>
      </c>
      <c r="Q750" s="18" t="s">
        <v>2106</v>
      </c>
      <c r="R750" s="23" t="str">
        <f t="shared" si="47"/>
        <v>00086704</v>
      </c>
      <c r="T750" s="3" t="s">
        <v>1506</v>
      </c>
      <c r="U750" s="11" t="s">
        <v>2107</v>
      </c>
      <c r="V750" s="11" t="s">
        <v>25</v>
      </c>
      <c r="W750" s="11" t="s">
        <v>5</v>
      </c>
      <c r="X750" s="11" t="s">
        <v>433</v>
      </c>
      <c r="Y750" s="11" t="s">
        <v>2652</v>
      </c>
      <c r="Z750" s="11" t="s">
        <v>25</v>
      </c>
      <c r="AA750" s="11" t="s">
        <v>2108</v>
      </c>
      <c r="AB750" s="11" t="str">
        <f>LOWER('[1]All data except MON12'!S1080)</f>
        <v/>
      </c>
    </row>
    <row r="751" spans="1:99">
      <c r="A751" s="3" t="s">
        <v>2918</v>
      </c>
      <c r="B751" s="11" t="s">
        <v>415</v>
      </c>
      <c r="C751" s="3" t="s">
        <v>416</v>
      </c>
      <c r="D751" s="32">
        <v>41416</v>
      </c>
      <c r="E751" s="33">
        <f t="shared" si="44"/>
        <v>22</v>
      </c>
      <c r="F751" s="33">
        <f t="shared" si="45"/>
        <v>5</v>
      </c>
      <c r="G751" s="33">
        <f t="shared" si="46"/>
        <v>2013</v>
      </c>
      <c r="H751" s="58" t="s">
        <v>5807</v>
      </c>
      <c r="I751" s="11" t="s">
        <v>2661</v>
      </c>
      <c r="L751" s="11" t="s">
        <v>24</v>
      </c>
      <c r="M751" s="18">
        <v>327</v>
      </c>
      <c r="N751" s="16">
        <v>325</v>
      </c>
      <c r="O751" s="30" t="s">
        <v>25</v>
      </c>
      <c r="P751" s="11" t="s">
        <v>26</v>
      </c>
      <c r="Q751" s="18" t="s">
        <v>2129</v>
      </c>
      <c r="R751" s="23" t="str">
        <f t="shared" si="47"/>
        <v>00086709</v>
      </c>
      <c r="T751" s="3" t="s">
        <v>1506</v>
      </c>
      <c r="U751" s="11" t="s">
        <v>2130</v>
      </c>
      <c r="V751" s="11" t="s">
        <v>25</v>
      </c>
      <c r="W751" s="11" t="s">
        <v>418</v>
      </c>
      <c r="X751" s="11" t="s">
        <v>433</v>
      </c>
      <c r="Y751" s="11" t="s">
        <v>2655</v>
      </c>
      <c r="Z751" s="11" t="s">
        <v>25</v>
      </c>
      <c r="AA751" s="11" t="s">
        <v>25</v>
      </c>
      <c r="AB751" s="11" t="str">
        <f>LOWER('[1]All data except MON12'!S1089)</f>
        <v/>
      </c>
    </row>
    <row r="752" spans="1:99">
      <c r="A752" s="3" t="s">
        <v>2905</v>
      </c>
      <c r="B752" s="11" t="s">
        <v>415</v>
      </c>
      <c r="C752" s="3" t="s">
        <v>416</v>
      </c>
      <c r="D752" s="32">
        <v>41416</v>
      </c>
      <c r="E752" s="33">
        <f t="shared" si="44"/>
        <v>22</v>
      </c>
      <c r="F752" s="33">
        <f t="shared" si="45"/>
        <v>5</v>
      </c>
      <c r="G752" s="33">
        <f t="shared" si="46"/>
        <v>2013</v>
      </c>
      <c r="H752" s="58" t="s">
        <v>5820</v>
      </c>
      <c r="I752" s="11" t="s">
        <v>2669</v>
      </c>
      <c r="L752" s="11" t="s">
        <v>24</v>
      </c>
      <c r="M752" s="18">
        <v>289</v>
      </c>
      <c r="N752" s="16">
        <v>236</v>
      </c>
      <c r="O752" s="30" t="s">
        <v>25</v>
      </c>
      <c r="P752" s="11" t="s">
        <v>26</v>
      </c>
      <c r="Q752" s="18" t="s">
        <v>2090</v>
      </c>
      <c r="R752" s="23" t="str">
        <f t="shared" si="47"/>
        <v>00086713</v>
      </c>
      <c r="T752" s="3" t="s">
        <v>1506</v>
      </c>
      <c r="U752" s="11" t="s">
        <v>2091</v>
      </c>
      <c r="V752" s="11" t="s">
        <v>25</v>
      </c>
      <c r="W752" s="11" t="s">
        <v>25</v>
      </c>
      <c r="X752" s="11" t="s">
        <v>422</v>
      </c>
      <c r="Y752" s="11" t="s">
        <v>2649</v>
      </c>
      <c r="Z752" s="11" t="s">
        <v>25</v>
      </c>
      <c r="AA752" s="11" t="s">
        <v>2092</v>
      </c>
      <c r="AB752" s="11" t="str">
        <f>LOWER('[1]All data except MON12'!S1076)</f>
        <v/>
      </c>
    </row>
    <row r="753" spans="1:28">
      <c r="A753" s="3" t="s">
        <v>2910</v>
      </c>
      <c r="B753" s="11" t="s">
        <v>415</v>
      </c>
      <c r="C753" s="3" t="s">
        <v>416</v>
      </c>
      <c r="D753" s="32">
        <v>41416</v>
      </c>
      <c r="E753" s="33">
        <f t="shared" si="44"/>
        <v>22</v>
      </c>
      <c r="F753" s="33">
        <f t="shared" si="45"/>
        <v>5</v>
      </c>
      <c r="G753" s="33">
        <f t="shared" si="46"/>
        <v>2013</v>
      </c>
      <c r="H753" s="58" t="s">
        <v>5807</v>
      </c>
      <c r="I753" s="11" t="s">
        <v>2661</v>
      </c>
      <c r="L753" s="11" t="s">
        <v>24</v>
      </c>
      <c r="M753" s="18">
        <v>260</v>
      </c>
      <c r="N753" s="16">
        <v>175</v>
      </c>
      <c r="O753" s="30" t="s">
        <v>25</v>
      </c>
      <c r="P753" s="11" t="s">
        <v>26</v>
      </c>
      <c r="Q753" s="18" t="s">
        <v>2109</v>
      </c>
      <c r="R753" s="23" t="str">
        <f t="shared" si="47"/>
        <v>00086716</v>
      </c>
      <c r="T753" s="3" t="s">
        <v>1506</v>
      </c>
      <c r="U753" s="11" t="s">
        <v>2110</v>
      </c>
      <c r="V753" s="11" t="s">
        <v>25</v>
      </c>
      <c r="W753" s="11" t="s">
        <v>25</v>
      </c>
      <c r="X753" s="11" t="s">
        <v>422</v>
      </c>
      <c r="Y753" s="11" t="s">
        <v>2649</v>
      </c>
      <c r="Z753" s="11" t="s">
        <v>25</v>
      </c>
      <c r="AA753" s="11" t="s">
        <v>2111</v>
      </c>
      <c r="AB753" s="11" t="str">
        <f>LOWER('[1]All data except MON12'!S1081)</f>
        <v/>
      </c>
    </row>
    <row r="754" spans="1:28">
      <c r="A754" s="3" t="s">
        <v>2921</v>
      </c>
      <c r="B754" s="11" t="s">
        <v>415</v>
      </c>
      <c r="C754" s="3" t="s">
        <v>416</v>
      </c>
      <c r="D754" s="32">
        <v>41416</v>
      </c>
      <c r="E754" s="33">
        <f t="shared" si="44"/>
        <v>22</v>
      </c>
      <c r="F754" s="33">
        <f t="shared" si="45"/>
        <v>5</v>
      </c>
      <c r="G754" s="33">
        <f t="shared" si="46"/>
        <v>2013</v>
      </c>
      <c r="H754" s="58" t="s">
        <v>5807</v>
      </c>
      <c r="I754" s="11" t="s">
        <v>2661</v>
      </c>
      <c r="L754" s="11" t="s">
        <v>24</v>
      </c>
      <c r="M754" s="18">
        <v>338</v>
      </c>
      <c r="N754" s="16">
        <v>348</v>
      </c>
      <c r="O754" s="30" t="s">
        <v>25</v>
      </c>
      <c r="P754" s="11" t="s">
        <v>26</v>
      </c>
      <c r="Q754" s="18" t="s">
        <v>2135</v>
      </c>
      <c r="R754" s="23" t="str">
        <f t="shared" si="47"/>
        <v>00086717</v>
      </c>
      <c r="T754" s="3" t="s">
        <v>1506</v>
      </c>
      <c r="U754" s="11" t="s">
        <v>2136</v>
      </c>
      <c r="V754" s="11" t="s">
        <v>25</v>
      </c>
      <c r="W754" s="11" t="s">
        <v>418</v>
      </c>
      <c r="X754" s="11" t="s">
        <v>433</v>
      </c>
      <c r="Y754" s="11" t="s">
        <v>2655</v>
      </c>
      <c r="Z754" s="11" t="s">
        <v>25</v>
      </c>
      <c r="AA754" s="11" t="s">
        <v>25</v>
      </c>
      <c r="AB754" s="11" t="str">
        <f>LOWER('[1]All data except MON12'!S1092)</f>
        <v/>
      </c>
    </row>
    <row r="755" spans="1:28">
      <c r="A755" s="3" t="s">
        <v>2912</v>
      </c>
      <c r="B755" s="11" t="s">
        <v>415</v>
      </c>
      <c r="C755" s="3" t="s">
        <v>416</v>
      </c>
      <c r="D755" s="32">
        <v>41416</v>
      </c>
      <c r="E755" s="33">
        <f t="shared" si="44"/>
        <v>22</v>
      </c>
      <c r="F755" s="33">
        <f t="shared" si="45"/>
        <v>5</v>
      </c>
      <c r="G755" s="33">
        <f t="shared" si="46"/>
        <v>2013</v>
      </c>
      <c r="H755" s="58" t="s">
        <v>5807</v>
      </c>
      <c r="I755" s="11" t="s">
        <v>2661</v>
      </c>
      <c r="L755" s="11" t="s">
        <v>24</v>
      </c>
      <c r="M755" s="18">
        <v>324</v>
      </c>
      <c r="N755" s="16">
        <v>273</v>
      </c>
      <c r="O755" s="30" t="s">
        <v>25</v>
      </c>
      <c r="P755" s="11" t="s">
        <v>26</v>
      </c>
      <c r="Q755" s="18" t="s">
        <v>2115</v>
      </c>
      <c r="R755" s="23" t="str">
        <f t="shared" si="47"/>
        <v>00086718</v>
      </c>
      <c r="T755" s="3" t="s">
        <v>1506</v>
      </c>
      <c r="U755" s="11" t="s">
        <v>2116</v>
      </c>
      <c r="V755" s="11" t="s">
        <v>25</v>
      </c>
      <c r="W755" s="11" t="s">
        <v>418</v>
      </c>
      <c r="X755" s="11" t="s">
        <v>433</v>
      </c>
      <c r="Y755" s="11" t="s">
        <v>2655</v>
      </c>
      <c r="Z755" s="11" t="s">
        <v>25</v>
      </c>
      <c r="AA755" s="11" t="s">
        <v>2117</v>
      </c>
      <c r="AB755" s="11" t="str">
        <f>LOWER('[1]All data except MON12'!S1083)</f>
        <v/>
      </c>
    </row>
    <row r="756" spans="1:28">
      <c r="A756" s="3" t="s">
        <v>2906</v>
      </c>
      <c r="B756" s="11" t="s">
        <v>415</v>
      </c>
      <c r="C756" s="3" t="s">
        <v>416</v>
      </c>
      <c r="D756" s="32">
        <v>41416</v>
      </c>
      <c r="E756" s="33">
        <f t="shared" si="44"/>
        <v>22</v>
      </c>
      <c r="F756" s="33">
        <f t="shared" si="45"/>
        <v>5</v>
      </c>
      <c r="G756" s="33">
        <f t="shared" si="46"/>
        <v>2013</v>
      </c>
      <c r="H756" s="58" t="s">
        <v>5807</v>
      </c>
      <c r="I756" s="11" t="s">
        <v>2661</v>
      </c>
      <c r="L756" s="11" t="s">
        <v>24</v>
      </c>
      <c r="M756" s="18">
        <v>315</v>
      </c>
      <c r="N756" s="16">
        <v>282</v>
      </c>
      <c r="O756" s="30" t="s">
        <v>25</v>
      </c>
      <c r="P756" s="11" t="s">
        <v>26</v>
      </c>
      <c r="Q756" s="18" t="s">
        <v>2095</v>
      </c>
      <c r="R756" s="23" t="str">
        <f t="shared" si="47"/>
        <v>00086721</v>
      </c>
      <c r="T756" s="3" t="s">
        <v>1506</v>
      </c>
      <c r="U756" s="11" t="s">
        <v>2096</v>
      </c>
      <c r="V756" s="11" t="s">
        <v>25</v>
      </c>
      <c r="W756" s="11" t="s">
        <v>5</v>
      </c>
      <c r="X756" s="11" t="s">
        <v>433</v>
      </c>
      <c r="Y756" s="11" t="s">
        <v>2652</v>
      </c>
      <c r="Z756" s="11" t="s">
        <v>25</v>
      </c>
      <c r="AA756" s="11" t="s">
        <v>2097</v>
      </c>
      <c r="AB756" s="11" t="str">
        <f>LOWER('[1]All data except MON12'!S1077)</f>
        <v/>
      </c>
    </row>
    <row r="757" spans="1:28">
      <c r="A757" s="3" t="s">
        <v>2904</v>
      </c>
      <c r="B757" s="11" t="s">
        <v>415</v>
      </c>
      <c r="C757" s="3" t="s">
        <v>416</v>
      </c>
      <c r="D757" s="32">
        <v>41416</v>
      </c>
      <c r="E757" s="33">
        <f t="shared" si="44"/>
        <v>22</v>
      </c>
      <c r="F757" s="33">
        <f t="shared" si="45"/>
        <v>5</v>
      </c>
      <c r="G757" s="33">
        <f t="shared" si="46"/>
        <v>2013</v>
      </c>
      <c r="H757" s="58" t="s">
        <v>5820</v>
      </c>
      <c r="I757" s="11" t="s">
        <v>2669</v>
      </c>
      <c r="L757" s="11" t="s">
        <v>24</v>
      </c>
      <c r="M757" s="18">
        <v>298</v>
      </c>
      <c r="N757" s="16">
        <v>234</v>
      </c>
      <c r="O757" s="30" t="s">
        <v>25</v>
      </c>
      <c r="P757" s="11" t="s">
        <v>26</v>
      </c>
      <c r="Q757" s="18" t="s">
        <v>2085</v>
      </c>
      <c r="R757" s="23" t="str">
        <f t="shared" si="47"/>
        <v>00086724</v>
      </c>
      <c r="T757" s="3" t="s">
        <v>1506</v>
      </c>
      <c r="U757" s="11" t="s">
        <v>2086</v>
      </c>
      <c r="V757" s="11" t="s">
        <v>25</v>
      </c>
      <c r="W757" s="11" t="s">
        <v>5</v>
      </c>
      <c r="X757" s="11" t="s">
        <v>433</v>
      </c>
      <c r="Y757" s="11" t="s">
        <v>2652</v>
      </c>
      <c r="Z757" s="11" t="s">
        <v>25</v>
      </c>
      <c r="AA757" s="11" t="s">
        <v>2087</v>
      </c>
      <c r="AB757" s="11" t="str">
        <f>LOWER('[1]All data except MON12'!S1075)</f>
        <v/>
      </c>
    </row>
    <row r="758" spans="1:28">
      <c r="A758" s="3" t="s">
        <v>2924</v>
      </c>
      <c r="B758" s="11" t="s">
        <v>415</v>
      </c>
      <c r="C758" s="3" t="s">
        <v>416</v>
      </c>
      <c r="D758" s="32">
        <v>41416</v>
      </c>
      <c r="E758" s="33">
        <f t="shared" si="44"/>
        <v>22</v>
      </c>
      <c r="F758" s="33">
        <f t="shared" si="45"/>
        <v>5</v>
      </c>
      <c r="G758" s="33">
        <f t="shared" si="46"/>
        <v>2013</v>
      </c>
      <c r="H758" s="58" t="s">
        <v>5807</v>
      </c>
      <c r="I758" s="11" t="s">
        <v>2661</v>
      </c>
      <c r="L758" s="11" t="s">
        <v>24</v>
      </c>
      <c r="M758" s="18">
        <v>308</v>
      </c>
      <c r="N758" s="16">
        <v>289</v>
      </c>
      <c r="O758" s="30" t="s">
        <v>25</v>
      </c>
      <c r="P758" s="11" t="s">
        <v>26</v>
      </c>
      <c r="Q758" s="18" t="s">
        <v>2141</v>
      </c>
      <c r="R758" s="23" t="str">
        <f t="shared" si="47"/>
        <v>00086729</v>
      </c>
      <c r="T758" s="3" t="s">
        <v>1506</v>
      </c>
      <c r="U758" s="11" t="s">
        <v>2142</v>
      </c>
      <c r="V758" s="11" t="s">
        <v>25</v>
      </c>
      <c r="W758" s="11" t="s">
        <v>5</v>
      </c>
      <c r="X758" s="11" t="s">
        <v>433</v>
      </c>
      <c r="Y758" s="11" t="s">
        <v>2649</v>
      </c>
      <c r="Z758" s="11" t="s">
        <v>25</v>
      </c>
      <c r="AA758" s="11" t="s">
        <v>25</v>
      </c>
      <c r="AB758" s="11" t="str">
        <f>LOWER('[1]All data except MON12'!S1095)</f>
        <v/>
      </c>
    </row>
    <row r="759" spans="1:28">
      <c r="A759" s="3" t="s">
        <v>2911</v>
      </c>
      <c r="B759" s="11" t="s">
        <v>415</v>
      </c>
      <c r="C759" s="3" t="s">
        <v>416</v>
      </c>
      <c r="D759" s="32">
        <v>41416</v>
      </c>
      <c r="E759" s="33">
        <f t="shared" si="44"/>
        <v>22</v>
      </c>
      <c r="F759" s="33">
        <f t="shared" si="45"/>
        <v>5</v>
      </c>
      <c r="G759" s="33">
        <f t="shared" si="46"/>
        <v>2013</v>
      </c>
      <c r="H759" s="58" t="s">
        <v>5807</v>
      </c>
      <c r="I759" s="11" t="s">
        <v>2661</v>
      </c>
      <c r="L759" s="11" t="s">
        <v>24</v>
      </c>
      <c r="M759" s="18">
        <v>315</v>
      </c>
      <c r="N759" s="16">
        <v>302</v>
      </c>
      <c r="O759" s="30" t="s">
        <v>25</v>
      </c>
      <c r="P759" s="11" t="s">
        <v>26</v>
      </c>
      <c r="Q759" s="18" t="s">
        <v>2112</v>
      </c>
      <c r="R759" s="23" t="str">
        <f t="shared" si="47"/>
        <v>00086731</v>
      </c>
      <c r="T759" s="3" t="s">
        <v>1506</v>
      </c>
      <c r="U759" s="11" t="s">
        <v>2113</v>
      </c>
      <c r="V759" s="11" t="s">
        <v>25</v>
      </c>
      <c r="W759" s="11" t="s">
        <v>5</v>
      </c>
      <c r="X759" s="11" t="s">
        <v>433</v>
      </c>
      <c r="Y759" s="11" t="s">
        <v>2652</v>
      </c>
      <c r="Z759" s="11" t="s">
        <v>25</v>
      </c>
      <c r="AA759" s="11" t="s">
        <v>2114</v>
      </c>
      <c r="AB759" s="11" t="str">
        <f>LOWER('[1]All data except MON12'!S1082)</f>
        <v/>
      </c>
    </row>
    <row r="760" spans="1:28">
      <c r="A760" s="3" t="s">
        <v>2920</v>
      </c>
      <c r="B760" s="11" t="s">
        <v>415</v>
      </c>
      <c r="C760" s="3" t="s">
        <v>416</v>
      </c>
      <c r="D760" s="32">
        <v>41416</v>
      </c>
      <c r="E760" s="33">
        <f t="shared" si="44"/>
        <v>22</v>
      </c>
      <c r="F760" s="33">
        <f t="shared" si="45"/>
        <v>5</v>
      </c>
      <c r="G760" s="33">
        <f t="shared" si="46"/>
        <v>2013</v>
      </c>
      <c r="H760" s="58" t="s">
        <v>5807</v>
      </c>
      <c r="I760" s="11" t="s">
        <v>2661</v>
      </c>
      <c r="L760" s="11" t="s">
        <v>24</v>
      </c>
      <c r="M760" s="18">
        <v>341</v>
      </c>
      <c r="N760" s="16">
        <v>375</v>
      </c>
      <c r="O760" s="30" t="s">
        <v>25</v>
      </c>
      <c r="P760" s="11" t="s">
        <v>26</v>
      </c>
      <c r="Q760" s="18" t="s">
        <v>2133</v>
      </c>
      <c r="R760" s="23" t="str">
        <f t="shared" si="47"/>
        <v>00086732</v>
      </c>
      <c r="T760" s="3" t="s">
        <v>1506</v>
      </c>
      <c r="U760" s="11" t="s">
        <v>2134</v>
      </c>
      <c r="V760" s="11" t="s">
        <v>25</v>
      </c>
      <c r="W760" s="11" t="s">
        <v>5</v>
      </c>
      <c r="X760" s="11" t="s">
        <v>433</v>
      </c>
      <c r="Y760" s="11" t="s">
        <v>2649</v>
      </c>
      <c r="Z760" s="11" t="s">
        <v>25</v>
      </c>
      <c r="AA760" s="11" t="s">
        <v>25</v>
      </c>
      <c r="AB760" s="11" t="str">
        <f>LOWER('[1]All data except MON12'!S1091)</f>
        <v/>
      </c>
    </row>
    <row r="761" spans="1:28">
      <c r="A761" s="3" t="s">
        <v>2916</v>
      </c>
      <c r="B761" s="11" t="s">
        <v>415</v>
      </c>
      <c r="C761" s="3" t="s">
        <v>416</v>
      </c>
      <c r="D761" s="32">
        <v>41416</v>
      </c>
      <c r="E761" s="33">
        <f t="shared" si="44"/>
        <v>22</v>
      </c>
      <c r="F761" s="33">
        <f t="shared" si="45"/>
        <v>5</v>
      </c>
      <c r="G761" s="33">
        <f t="shared" si="46"/>
        <v>2013</v>
      </c>
      <c r="H761" s="58" t="s">
        <v>5807</v>
      </c>
      <c r="I761" s="11" t="s">
        <v>2661</v>
      </c>
      <c r="L761" s="11" t="s">
        <v>24</v>
      </c>
      <c r="M761" s="18">
        <v>302</v>
      </c>
      <c r="N761" s="16">
        <v>265</v>
      </c>
      <c r="O761" s="30" t="s">
        <v>25</v>
      </c>
      <c r="P761" s="11" t="s">
        <v>26</v>
      </c>
      <c r="Q761" s="18" t="s">
        <v>965</v>
      </c>
      <c r="R761" s="23" t="str">
        <f t="shared" si="47"/>
        <v>00086735</v>
      </c>
      <c r="T761" s="3" t="s">
        <v>1506</v>
      </c>
      <c r="U761" s="11" t="s">
        <v>2126</v>
      </c>
      <c r="V761" s="11" t="s">
        <v>25</v>
      </c>
      <c r="W761" s="11" t="s">
        <v>25</v>
      </c>
      <c r="X761" s="11" t="s">
        <v>422</v>
      </c>
      <c r="Y761" s="11" t="s">
        <v>2649</v>
      </c>
      <c r="Z761" s="11" t="s">
        <v>25</v>
      </c>
      <c r="AA761" s="11" t="s">
        <v>25</v>
      </c>
      <c r="AB761" s="11" t="str">
        <f>LOWER('[1]All data except MON12'!S1087)</f>
        <v/>
      </c>
    </row>
    <row r="762" spans="1:28">
      <c r="A762" s="3" t="s">
        <v>2915</v>
      </c>
      <c r="B762" s="11" t="s">
        <v>415</v>
      </c>
      <c r="C762" s="3" t="s">
        <v>416</v>
      </c>
      <c r="D762" s="32">
        <v>41416</v>
      </c>
      <c r="E762" s="33">
        <f t="shared" si="44"/>
        <v>22</v>
      </c>
      <c r="F762" s="33">
        <f t="shared" si="45"/>
        <v>5</v>
      </c>
      <c r="G762" s="33">
        <f t="shared" si="46"/>
        <v>2013</v>
      </c>
      <c r="H762" s="58" t="s">
        <v>5807</v>
      </c>
      <c r="I762" s="11" t="s">
        <v>2661</v>
      </c>
      <c r="L762" s="11" t="s">
        <v>24</v>
      </c>
      <c r="M762" s="18">
        <v>310</v>
      </c>
      <c r="N762" s="16">
        <v>292</v>
      </c>
      <c r="O762" s="30" t="s">
        <v>25</v>
      </c>
      <c r="P762" s="11" t="s">
        <v>26</v>
      </c>
      <c r="Q762" s="18" t="s">
        <v>2124</v>
      </c>
      <c r="R762" s="23" t="str">
        <f t="shared" si="47"/>
        <v>00086743</v>
      </c>
      <c r="T762" s="3" t="s">
        <v>1506</v>
      </c>
      <c r="U762" s="11" t="s">
        <v>2125</v>
      </c>
      <c r="V762" s="11" t="s">
        <v>25</v>
      </c>
      <c r="W762" s="11" t="s">
        <v>5</v>
      </c>
      <c r="X762" s="11" t="s">
        <v>433</v>
      </c>
      <c r="Y762" s="11" t="s">
        <v>2649</v>
      </c>
      <c r="Z762" s="11" t="s">
        <v>25</v>
      </c>
      <c r="AA762" s="11" t="s">
        <v>25</v>
      </c>
      <c r="AB762" s="11" t="str">
        <f>LOWER('[1]All data except MON12'!S1086)</f>
        <v/>
      </c>
    </row>
    <row r="763" spans="1:28">
      <c r="A763" s="3" t="s">
        <v>2908</v>
      </c>
      <c r="B763" s="11" t="s">
        <v>415</v>
      </c>
      <c r="C763" s="3" t="s">
        <v>416</v>
      </c>
      <c r="D763" s="32">
        <v>41416</v>
      </c>
      <c r="E763" s="33">
        <f t="shared" si="44"/>
        <v>22</v>
      </c>
      <c r="F763" s="33">
        <f t="shared" si="45"/>
        <v>5</v>
      </c>
      <c r="G763" s="33">
        <f t="shared" si="46"/>
        <v>2013</v>
      </c>
      <c r="H763" s="58" t="s">
        <v>5807</v>
      </c>
      <c r="I763" s="11" t="s">
        <v>2661</v>
      </c>
      <c r="L763" s="11" t="s">
        <v>24</v>
      </c>
      <c r="M763" s="18">
        <v>319</v>
      </c>
      <c r="N763" s="16">
        <v>301</v>
      </c>
      <c r="O763" s="30" t="s">
        <v>25</v>
      </c>
      <c r="P763" s="11" t="s">
        <v>26</v>
      </c>
      <c r="Q763" s="18" t="s">
        <v>2103</v>
      </c>
      <c r="R763" s="23" t="str">
        <f t="shared" si="47"/>
        <v>00086745</v>
      </c>
      <c r="T763" s="3" t="s">
        <v>1506</v>
      </c>
      <c r="U763" s="11" t="s">
        <v>2104</v>
      </c>
      <c r="V763" s="11" t="s">
        <v>25</v>
      </c>
      <c r="W763" s="11" t="s">
        <v>5</v>
      </c>
      <c r="X763" s="11" t="s">
        <v>433</v>
      </c>
      <c r="Y763" s="11" t="s">
        <v>2652</v>
      </c>
      <c r="Z763" s="11" t="s">
        <v>25</v>
      </c>
      <c r="AA763" s="11" t="s">
        <v>2105</v>
      </c>
      <c r="AB763" s="11" t="str">
        <f>LOWER('[1]All data except MON12'!S1079)</f>
        <v/>
      </c>
    </row>
    <row r="764" spans="1:28">
      <c r="A764" s="3" t="s">
        <v>4513</v>
      </c>
      <c r="B764" s="11" t="s">
        <v>525</v>
      </c>
      <c r="C764" s="3" t="s">
        <v>4062</v>
      </c>
      <c r="D764" s="32">
        <v>41416</v>
      </c>
      <c r="E764" s="33">
        <f t="shared" si="44"/>
        <v>22</v>
      </c>
      <c r="F764" s="33">
        <f t="shared" si="45"/>
        <v>5</v>
      </c>
      <c r="G764" s="33">
        <f t="shared" si="46"/>
        <v>2013</v>
      </c>
      <c r="H764" s="58" t="s">
        <v>5810</v>
      </c>
      <c r="I764" s="11" t="s">
        <v>4059</v>
      </c>
      <c r="L764" s="11" t="s">
        <v>24</v>
      </c>
      <c r="M764" s="18">
        <v>330</v>
      </c>
      <c r="N764" s="16">
        <v>381</v>
      </c>
      <c r="O764" s="30" t="s">
        <v>25</v>
      </c>
      <c r="P764" s="11" t="s">
        <v>26</v>
      </c>
      <c r="Q764" s="18" t="s">
        <v>2098</v>
      </c>
      <c r="R764" s="23" t="str">
        <f t="shared" si="47"/>
        <v>00086662</v>
      </c>
      <c r="T764" s="3" t="s">
        <v>1506</v>
      </c>
      <c r="U764" s="11" t="s">
        <v>2096</v>
      </c>
      <c r="V764" s="11" t="s">
        <v>25</v>
      </c>
      <c r="W764" s="11" t="s">
        <v>25</v>
      </c>
      <c r="X764" s="11" t="s">
        <v>422</v>
      </c>
      <c r="Y764" s="11" t="s">
        <v>2649</v>
      </c>
      <c r="Z764" s="11" t="s">
        <v>25</v>
      </c>
      <c r="AA764" s="11" t="s">
        <v>2099</v>
      </c>
      <c r="AB764" s="11" t="str">
        <f>LOWER('[1]All data except MON12'!S1758)</f>
        <v/>
      </c>
    </row>
    <row r="765" spans="1:28">
      <c r="A765" s="3" t="s">
        <v>4510</v>
      </c>
      <c r="B765" s="11" t="s">
        <v>525</v>
      </c>
      <c r="C765" s="3" t="s">
        <v>4062</v>
      </c>
      <c r="D765" s="32">
        <v>41416</v>
      </c>
      <c r="E765" s="33">
        <f t="shared" si="44"/>
        <v>22</v>
      </c>
      <c r="F765" s="33">
        <f t="shared" si="45"/>
        <v>5</v>
      </c>
      <c r="G765" s="33">
        <f t="shared" si="46"/>
        <v>2013</v>
      </c>
      <c r="H765" s="58" t="s">
        <v>5810</v>
      </c>
      <c r="I765" s="11" t="s">
        <v>4059</v>
      </c>
      <c r="L765" s="11" t="s">
        <v>736</v>
      </c>
      <c r="M765" s="18">
        <v>283</v>
      </c>
      <c r="N765" s="16">
        <v>234</v>
      </c>
      <c r="O765" s="30" t="s">
        <v>25</v>
      </c>
      <c r="P765" s="11" t="s">
        <v>26</v>
      </c>
      <c r="Q765" s="18" t="s">
        <v>1884</v>
      </c>
      <c r="R765" s="23" t="str">
        <f t="shared" si="47"/>
        <v>00086673</v>
      </c>
      <c r="T765" s="3" t="s">
        <v>1506</v>
      </c>
      <c r="U765" s="11" t="s">
        <v>1885</v>
      </c>
      <c r="V765" s="11" t="s">
        <v>25</v>
      </c>
      <c r="W765" s="11" t="s">
        <v>25</v>
      </c>
      <c r="X765" s="11" t="s">
        <v>25</v>
      </c>
      <c r="Y765" s="11" t="s">
        <v>2649</v>
      </c>
      <c r="Z765" s="11" t="s">
        <v>25</v>
      </c>
      <c r="AA765" s="11" t="s">
        <v>25</v>
      </c>
      <c r="AB765" s="11" t="str">
        <f>LOWER('[1]All data except MON12'!S1763)</f>
        <v/>
      </c>
    </row>
    <row r="766" spans="1:28">
      <c r="A766" s="3" t="s">
        <v>4511</v>
      </c>
      <c r="B766" s="11" t="s">
        <v>525</v>
      </c>
      <c r="C766" s="3" t="s">
        <v>4062</v>
      </c>
      <c r="D766" s="32">
        <v>41416</v>
      </c>
      <c r="E766" s="33">
        <f t="shared" si="44"/>
        <v>22</v>
      </c>
      <c r="F766" s="33">
        <f t="shared" si="45"/>
        <v>5</v>
      </c>
      <c r="G766" s="33">
        <f t="shared" si="46"/>
        <v>2013</v>
      </c>
      <c r="H766" s="58" t="s">
        <v>5810</v>
      </c>
      <c r="I766" s="11" t="s">
        <v>4059</v>
      </c>
      <c r="L766" s="11" t="s">
        <v>24</v>
      </c>
      <c r="M766" s="18">
        <v>343</v>
      </c>
      <c r="N766" s="16">
        <v>373</v>
      </c>
      <c r="O766" s="30" t="s">
        <v>25</v>
      </c>
      <c r="P766" s="11" t="s">
        <v>26</v>
      </c>
      <c r="Q766" s="18" t="s">
        <v>2088</v>
      </c>
      <c r="R766" s="23" t="str">
        <f t="shared" si="47"/>
        <v>00086681</v>
      </c>
      <c r="T766" s="3" t="s">
        <v>1506</v>
      </c>
      <c r="U766" s="11" t="s">
        <v>2086</v>
      </c>
      <c r="V766" s="11" t="s">
        <v>25</v>
      </c>
      <c r="W766" s="11" t="s">
        <v>418</v>
      </c>
      <c r="X766" s="11" t="s">
        <v>433</v>
      </c>
      <c r="Y766" s="11" t="s">
        <v>2655</v>
      </c>
      <c r="Z766" s="11" t="s">
        <v>25</v>
      </c>
      <c r="AA766" s="11" t="s">
        <v>2089</v>
      </c>
      <c r="AB766" s="11" t="str">
        <f>LOWER('[1]All data except MON12'!S1750)</f>
        <v/>
      </c>
    </row>
    <row r="767" spans="1:28">
      <c r="A767" s="3" t="s">
        <v>4502</v>
      </c>
      <c r="B767" s="11" t="s">
        <v>525</v>
      </c>
      <c r="C767" s="3" t="s">
        <v>4062</v>
      </c>
      <c r="D767" s="32">
        <v>41416</v>
      </c>
      <c r="E767" s="33">
        <f t="shared" si="44"/>
        <v>22</v>
      </c>
      <c r="F767" s="33">
        <f t="shared" si="45"/>
        <v>5</v>
      </c>
      <c r="G767" s="33">
        <f t="shared" si="46"/>
        <v>2013</v>
      </c>
      <c r="H767" s="58" t="s">
        <v>5810</v>
      </c>
      <c r="I767" s="11" t="s">
        <v>4059</v>
      </c>
      <c r="L767" s="11" t="s">
        <v>736</v>
      </c>
      <c r="M767" s="18">
        <v>263</v>
      </c>
      <c r="N767" s="16">
        <v>174</v>
      </c>
      <c r="O767" s="30" t="s">
        <v>25</v>
      </c>
      <c r="P767" s="11" t="s">
        <v>26</v>
      </c>
      <c r="Q767" s="18" t="s">
        <v>1868</v>
      </c>
      <c r="R767" s="23" t="str">
        <f t="shared" si="47"/>
        <v>00086690</v>
      </c>
      <c r="T767" s="3" t="s">
        <v>1506</v>
      </c>
      <c r="U767" s="11" t="s">
        <v>1869</v>
      </c>
      <c r="V767" s="11" t="s">
        <v>25</v>
      </c>
      <c r="W767" s="11" t="s">
        <v>418</v>
      </c>
      <c r="X767" s="11" t="s">
        <v>422</v>
      </c>
      <c r="Y767" s="11" t="s">
        <v>2649</v>
      </c>
      <c r="Z767" s="11" t="s">
        <v>25</v>
      </c>
      <c r="AA767" s="11" t="s">
        <v>25</v>
      </c>
      <c r="AB767" s="11" t="str">
        <f>LOWER('[1]All data except MON12'!S1753)</f>
        <v/>
      </c>
    </row>
    <row r="768" spans="1:28">
      <c r="A768" s="3" t="s">
        <v>4512</v>
      </c>
      <c r="B768" s="11" t="s">
        <v>525</v>
      </c>
      <c r="C768" s="3" t="s">
        <v>4062</v>
      </c>
      <c r="D768" s="32">
        <v>41416</v>
      </c>
      <c r="E768" s="33">
        <f t="shared" si="44"/>
        <v>22</v>
      </c>
      <c r="F768" s="33">
        <f t="shared" si="45"/>
        <v>5</v>
      </c>
      <c r="G768" s="33">
        <f t="shared" si="46"/>
        <v>2013</v>
      </c>
      <c r="H768" s="58" t="s">
        <v>5810</v>
      </c>
      <c r="I768" s="11" t="s">
        <v>4059</v>
      </c>
      <c r="L768" s="11" t="s">
        <v>24</v>
      </c>
      <c r="M768" s="18">
        <v>360</v>
      </c>
      <c r="N768" s="16">
        <v>303</v>
      </c>
      <c r="O768" s="30" t="s">
        <v>25</v>
      </c>
      <c r="P768" s="11" t="s">
        <v>26</v>
      </c>
      <c r="Q768" s="18" t="s">
        <v>2093</v>
      </c>
      <c r="R768" s="23" t="str">
        <f t="shared" si="47"/>
        <v>00086691</v>
      </c>
      <c r="T768" s="3" t="s">
        <v>1506</v>
      </c>
      <c r="U768" s="11" t="s">
        <v>2091</v>
      </c>
      <c r="V768" s="11" t="s">
        <v>25</v>
      </c>
      <c r="W768" s="11" t="s">
        <v>418</v>
      </c>
      <c r="X768" s="11" t="s">
        <v>433</v>
      </c>
      <c r="Y768" s="11" t="s">
        <v>2655</v>
      </c>
      <c r="Z768" s="11" t="s">
        <v>25</v>
      </c>
      <c r="AA768" s="11" t="s">
        <v>2094</v>
      </c>
      <c r="AB768" s="11" t="str">
        <f>LOWER('[1]All data except MON12'!S1757)</f>
        <v/>
      </c>
    </row>
    <row r="769" spans="1:28">
      <c r="A769" s="3" t="s">
        <v>4505</v>
      </c>
      <c r="B769" s="11" t="s">
        <v>525</v>
      </c>
      <c r="C769" s="3" t="s">
        <v>4062</v>
      </c>
      <c r="D769" s="32">
        <v>41416</v>
      </c>
      <c r="E769" s="33">
        <f t="shared" si="44"/>
        <v>22</v>
      </c>
      <c r="F769" s="33">
        <f t="shared" si="45"/>
        <v>5</v>
      </c>
      <c r="G769" s="33">
        <f t="shared" si="46"/>
        <v>2013</v>
      </c>
      <c r="H769" s="58" t="s">
        <v>5810</v>
      </c>
      <c r="I769" s="11" t="s">
        <v>4059</v>
      </c>
      <c r="L769" s="11" t="s">
        <v>736</v>
      </c>
      <c r="M769" s="18">
        <v>222</v>
      </c>
      <c r="N769" s="16">
        <v>117</v>
      </c>
      <c r="O769" s="30" t="s">
        <v>25</v>
      </c>
      <c r="P769" s="11" t="s">
        <v>26</v>
      </c>
      <c r="Q769" s="18" t="s">
        <v>1874</v>
      </c>
      <c r="R769" s="23" t="str">
        <f t="shared" si="47"/>
        <v>00086698</v>
      </c>
      <c r="T769" s="3" t="s">
        <v>1506</v>
      </c>
      <c r="U769" s="11" t="s">
        <v>1875</v>
      </c>
      <c r="V769" s="11" t="s">
        <v>25</v>
      </c>
      <c r="W769" s="11" t="s">
        <v>25</v>
      </c>
      <c r="X769" s="11" t="s">
        <v>25</v>
      </c>
      <c r="Y769" s="11" t="s">
        <v>2649</v>
      </c>
      <c r="Z769" s="11" t="s">
        <v>25</v>
      </c>
      <c r="AA769" s="11" t="s">
        <v>25</v>
      </c>
      <c r="AB769" s="11" t="str">
        <f>LOWER('[1]All data except MON12'!S1756)</f>
        <v/>
      </c>
    </row>
    <row r="770" spans="1:28">
      <c r="A770" s="3" t="s">
        <v>4500</v>
      </c>
      <c r="B770" s="11" t="s">
        <v>525</v>
      </c>
      <c r="C770" s="3" t="s">
        <v>4062</v>
      </c>
      <c r="D770" s="32">
        <v>41416</v>
      </c>
      <c r="E770" s="33">
        <f t="shared" ref="E770:E833" si="48">DAY(D770)</f>
        <v>22</v>
      </c>
      <c r="F770" s="33">
        <f t="shared" ref="F770:F833" si="49">MONTH(D770)</f>
        <v>5</v>
      </c>
      <c r="G770" s="33">
        <f t="shared" ref="G770:G833" si="50">YEAR(D770)</f>
        <v>2013</v>
      </c>
      <c r="H770" s="58" t="s">
        <v>5810</v>
      </c>
      <c r="I770" s="11" t="s">
        <v>4059</v>
      </c>
      <c r="L770" s="11" t="s">
        <v>736</v>
      </c>
      <c r="M770" s="18">
        <v>238</v>
      </c>
      <c r="N770" s="16">
        <v>148</v>
      </c>
      <c r="O770" s="30" t="s">
        <v>25</v>
      </c>
      <c r="P770" s="11" t="s">
        <v>26</v>
      </c>
      <c r="Q770" s="18" t="s">
        <v>1864</v>
      </c>
      <c r="R770" s="23" t="str">
        <f t="shared" ref="R770:R833" si="51">RIGHT(Q770,8)</f>
        <v>00086723</v>
      </c>
      <c r="T770" s="3" t="s">
        <v>1506</v>
      </c>
      <c r="U770" s="11" t="s">
        <v>1865</v>
      </c>
      <c r="V770" s="11" t="s">
        <v>25</v>
      </c>
      <c r="W770" s="11" t="s">
        <v>25</v>
      </c>
      <c r="X770" s="11" t="s">
        <v>25</v>
      </c>
      <c r="Y770" s="11" t="s">
        <v>2649</v>
      </c>
      <c r="Z770" s="11" t="s">
        <v>25</v>
      </c>
      <c r="AA770" s="11" t="s">
        <v>25</v>
      </c>
      <c r="AB770" s="11" t="str">
        <f>LOWER('[1]All data except MON12'!S1751)</f>
        <v/>
      </c>
    </row>
    <row r="771" spans="1:28">
      <c r="A771" s="3" t="s">
        <v>4504</v>
      </c>
      <c r="B771" s="11" t="s">
        <v>525</v>
      </c>
      <c r="C771" s="3" t="s">
        <v>4062</v>
      </c>
      <c r="D771" s="32">
        <v>41416</v>
      </c>
      <c r="E771" s="33">
        <f t="shared" si="48"/>
        <v>22</v>
      </c>
      <c r="F771" s="33">
        <f t="shared" si="49"/>
        <v>5</v>
      </c>
      <c r="G771" s="33">
        <f t="shared" si="50"/>
        <v>2013</v>
      </c>
      <c r="H771" s="58" t="s">
        <v>5810</v>
      </c>
      <c r="I771" s="11" t="s">
        <v>4059</v>
      </c>
      <c r="L771" s="11" t="s">
        <v>736</v>
      </c>
      <c r="M771" s="18">
        <v>445</v>
      </c>
      <c r="N771" s="16">
        <v>177</v>
      </c>
      <c r="O771" s="30" t="s">
        <v>25</v>
      </c>
      <c r="P771" s="11" t="s">
        <v>26</v>
      </c>
      <c r="Q771" s="18" t="s">
        <v>1872</v>
      </c>
      <c r="R771" s="23" t="str">
        <f t="shared" si="51"/>
        <v>00086728</v>
      </c>
      <c r="T771" s="3" t="s">
        <v>1506</v>
      </c>
      <c r="U771" s="11" t="s">
        <v>1873</v>
      </c>
      <c r="V771" s="11" t="s">
        <v>25</v>
      </c>
      <c r="W771" s="11" t="s">
        <v>25</v>
      </c>
      <c r="X771" s="11" t="s">
        <v>25</v>
      </c>
      <c r="Y771" s="11" t="s">
        <v>2649</v>
      </c>
      <c r="Z771" s="11" t="s">
        <v>25</v>
      </c>
      <c r="AA771" s="11" t="s">
        <v>25</v>
      </c>
      <c r="AB771" s="11" t="str">
        <f>LOWER('[1]All data except MON12'!S1755)</f>
        <v/>
      </c>
    </row>
    <row r="772" spans="1:28">
      <c r="A772" s="3" t="s">
        <v>4506</v>
      </c>
      <c r="B772" s="11" t="s">
        <v>525</v>
      </c>
      <c r="C772" s="3" t="s">
        <v>4062</v>
      </c>
      <c r="D772" s="32">
        <v>41416</v>
      </c>
      <c r="E772" s="33">
        <f t="shared" si="48"/>
        <v>22</v>
      </c>
      <c r="F772" s="33">
        <f t="shared" si="49"/>
        <v>5</v>
      </c>
      <c r="G772" s="33">
        <f t="shared" si="50"/>
        <v>2013</v>
      </c>
      <c r="H772" s="58" t="s">
        <v>5810</v>
      </c>
      <c r="I772" s="11" t="s">
        <v>4059</v>
      </c>
      <c r="L772" s="11" t="s">
        <v>736</v>
      </c>
      <c r="M772" s="18">
        <v>271</v>
      </c>
      <c r="N772" s="16">
        <v>212</v>
      </c>
      <c r="O772" s="30" t="s">
        <v>25</v>
      </c>
      <c r="P772" s="11" t="s">
        <v>26</v>
      </c>
      <c r="Q772" s="18" t="s">
        <v>1876</v>
      </c>
      <c r="R772" s="23" t="str">
        <f t="shared" si="51"/>
        <v>00086736</v>
      </c>
      <c r="T772" s="3" t="s">
        <v>1506</v>
      </c>
      <c r="U772" s="11" t="s">
        <v>1877</v>
      </c>
      <c r="V772" s="11" t="s">
        <v>25</v>
      </c>
      <c r="W772" s="11" t="s">
        <v>25</v>
      </c>
      <c r="X772" s="11" t="s">
        <v>25</v>
      </c>
      <c r="Y772" s="11" t="s">
        <v>2649</v>
      </c>
      <c r="Z772" s="11" t="s">
        <v>25</v>
      </c>
      <c r="AA772" s="11" t="s">
        <v>25</v>
      </c>
      <c r="AB772" s="11" t="str">
        <f>LOWER('[1]All data except MON12'!S1759)</f>
        <v/>
      </c>
    </row>
    <row r="773" spans="1:28">
      <c r="A773" s="3" t="s">
        <v>4508</v>
      </c>
      <c r="B773" s="11" t="s">
        <v>525</v>
      </c>
      <c r="C773" s="3" t="s">
        <v>4062</v>
      </c>
      <c r="D773" s="32">
        <v>41416</v>
      </c>
      <c r="E773" s="33">
        <f t="shared" si="48"/>
        <v>22</v>
      </c>
      <c r="F773" s="33">
        <f t="shared" si="49"/>
        <v>5</v>
      </c>
      <c r="G773" s="33">
        <f t="shared" si="50"/>
        <v>2013</v>
      </c>
      <c r="H773" s="58" t="s">
        <v>5810</v>
      </c>
      <c r="I773" s="11" t="s">
        <v>4059</v>
      </c>
      <c r="L773" s="11" t="s">
        <v>736</v>
      </c>
      <c r="M773" s="18">
        <v>256</v>
      </c>
      <c r="N773" s="16">
        <v>210</v>
      </c>
      <c r="O773" s="30" t="s">
        <v>25</v>
      </c>
      <c r="P773" s="11" t="s">
        <v>26</v>
      </c>
      <c r="Q773" s="18" t="s">
        <v>1880</v>
      </c>
      <c r="R773" s="23" t="str">
        <f t="shared" si="51"/>
        <v>00086739</v>
      </c>
      <c r="T773" s="3" t="s">
        <v>1506</v>
      </c>
      <c r="U773" s="11" t="s">
        <v>1881</v>
      </c>
      <c r="V773" s="11" t="s">
        <v>25</v>
      </c>
      <c r="W773" s="11" t="s">
        <v>25</v>
      </c>
      <c r="X773" s="11" t="s">
        <v>25</v>
      </c>
      <c r="Y773" s="11" t="s">
        <v>2649</v>
      </c>
      <c r="Z773" s="11" t="s">
        <v>25</v>
      </c>
      <c r="AA773" s="11" t="s">
        <v>25</v>
      </c>
      <c r="AB773" s="11" t="str">
        <f>LOWER('[1]All data except MON12'!S1761)</f>
        <v/>
      </c>
    </row>
    <row r="774" spans="1:28">
      <c r="A774" s="3" t="s">
        <v>4501</v>
      </c>
      <c r="B774" s="11" t="s">
        <v>525</v>
      </c>
      <c r="C774" s="3" t="s">
        <v>4062</v>
      </c>
      <c r="D774" s="32">
        <v>41416</v>
      </c>
      <c r="E774" s="33">
        <f t="shared" si="48"/>
        <v>22</v>
      </c>
      <c r="F774" s="33">
        <f t="shared" si="49"/>
        <v>5</v>
      </c>
      <c r="G774" s="33">
        <f t="shared" si="50"/>
        <v>2013</v>
      </c>
      <c r="H774" s="58" t="s">
        <v>5810</v>
      </c>
      <c r="I774" s="11" t="s">
        <v>4059</v>
      </c>
      <c r="L774" s="11" t="s">
        <v>736</v>
      </c>
      <c r="M774" s="18">
        <v>281</v>
      </c>
      <c r="N774" s="16">
        <v>248</v>
      </c>
      <c r="O774" s="30" t="s">
        <v>25</v>
      </c>
      <c r="P774" s="11" t="s">
        <v>25</v>
      </c>
      <c r="R774" s="23" t="str">
        <f t="shared" si="51"/>
        <v/>
      </c>
      <c r="T774" s="3" t="s">
        <v>1506</v>
      </c>
      <c r="U774" s="11" t="s">
        <v>1866</v>
      </c>
      <c r="V774" s="11" t="s">
        <v>25</v>
      </c>
      <c r="W774" s="11" t="s">
        <v>418</v>
      </c>
      <c r="X774" s="11" t="s">
        <v>422</v>
      </c>
      <c r="Y774" s="11" t="s">
        <v>2649</v>
      </c>
      <c r="Z774" s="11" t="s">
        <v>25</v>
      </c>
      <c r="AA774" s="11" t="s">
        <v>1867</v>
      </c>
      <c r="AB774" s="11" t="str">
        <f>LOWER('[1]All data except MON12'!S1752)</f>
        <v/>
      </c>
    </row>
    <row r="775" spans="1:28">
      <c r="A775" s="3" t="s">
        <v>4503</v>
      </c>
      <c r="B775" s="11" t="s">
        <v>525</v>
      </c>
      <c r="C775" s="3" t="s">
        <v>4062</v>
      </c>
      <c r="D775" s="32">
        <v>41416</v>
      </c>
      <c r="E775" s="33">
        <f t="shared" si="48"/>
        <v>22</v>
      </c>
      <c r="F775" s="33">
        <f t="shared" si="49"/>
        <v>5</v>
      </c>
      <c r="G775" s="33">
        <f t="shared" si="50"/>
        <v>2013</v>
      </c>
      <c r="H775" s="58" t="s">
        <v>5810</v>
      </c>
      <c r="I775" s="11" t="s">
        <v>4059</v>
      </c>
      <c r="L775" s="11" t="s">
        <v>736</v>
      </c>
      <c r="M775" s="18">
        <v>293</v>
      </c>
      <c r="N775" s="16">
        <v>279</v>
      </c>
      <c r="O775" s="30" t="s">
        <v>25</v>
      </c>
      <c r="P775" s="11" t="s">
        <v>25</v>
      </c>
      <c r="R775" s="23" t="str">
        <f t="shared" si="51"/>
        <v/>
      </c>
      <c r="T775" s="3" t="s">
        <v>1506</v>
      </c>
      <c r="U775" s="11" t="s">
        <v>1870</v>
      </c>
      <c r="V775" s="11" t="s">
        <v>25</v>
      </c>
      <c r="W775" s="11" t="s">
        <v>25</v>
      </c>
      <c r="X775" s="11" t="s">
        <v>25</v>
      </c>
      <c r="Y775" s="11" t="s">
        <v>2649</v>
      </c>
      <c r="Z775" s="11" t="s">
        <v>25</v>
      </c>
      <c r="AA775" s="11" t="s">
        <v>1871</v>
      </c>
      <c r="AB775" s="11" t="str">
        <f>LOWER('[1]All data except MON12'!S1754)</f>
        <v/>
      </c>
    </row>
    <row r="776" spans="1:28">
      <c r="A776" s="3" t="s">
        <v>4507</v>
      </c>
      <c r="B776" s="11" t="s">
        <v>525</v>
      </c>
      <c r="C776" s="3" t="s">
        <v>4062</v>
      </c>
      <c r="D776" s="32">
        <v>41416</v>
      </c>
      <c r="E776" s="33">
        <f t="shared" si="48"/>
        <v>22</v>
      </c>
      <c r="F776" s="33">
        <f t="shared" si="49"/>
        <v>5</v>
      </c>
      <c r="G776" s="33">
        <f t="shared" si="50"/>
        <v>2013</v>
      </c>
      <c r="H776" s="58" t="s">
        <v>5810</v>
      </c>
      <c r="I776" s="11" t="s">
        <v>4059</v>
      </c>
      <c r="L776" s="11" t="s">
        <v>736</v>
      </c>
      <c r="M776" s="18">
        <v>290</v>
      </c>
      <c r="N776" s="16">
        <v>246</v>
      </c>
      <c r="O776" s="30" t="s">
        <v>25</v>
      </c>
      <c r="P776" s="11" t="s">
        <v>25</v>
      </c>
      <c r="R776" s="23" t="str">
        <f t="shared" si="51"/>
        <v/>
      </c>
      <c r="T776" s="3" t="s">
        <v>1506</v>
      </c>
      <c r="U776" s="11" t="s">
        <v>1878</v>
      </c>
      <c r="V776" s="11" t="s">
        <v>25</v>
      </c>
      <c r="W776" s="11" t="s">
        <v>418</v>
      </c>
      <c r="X776" s="11" t="s">
        <v>422</v>
      </c>
      <c r="Y776" s="11" t="s">
        <v>2649</v>
      </c>
      <c r="Z776" s="11" t="s">
        <v>25</v>
      </c>
      <c r="AA776" s="11" t="s">
        <v>1879</v>
      </c>
      <c r="AB776" s="11" t="str">
        <f>LOWER('[1]All data except MON12'!S1760)</f>
        <v/>
      </c>
    </row>
    <row r="777" spans="1:28">
      <c r="A777" s="3" t="s">
        <v>4509</v>
      </c>
      <c r="B777" s="11" t="s">
        <v>525</v>
      </c>
      <c r="C777" s="3" t="s">
        <v>4062</v>
      </c>
      <c r="D777" s="32">
        <v>41416</v>
      </c>
      <c r="E777" s="33">
        <f t="shared" si="48"/>
        <v>22</v>
      </c>
      <c r="F777" s="33">
        <f t="shared" si="49"/>
        <v>5</v>
      </c>
      <c r="G777" s="33">
        <f t="shared" si="50"/>
        <v>2013</v>
      </c>
      <c r="H777" s="58" t="s">
        <v>5810</v>
      </c>
      <c r="I777" s="11" t="s">
        <v>4059</v>
      </c>
      <c r="L777" s="11" t="s">
        <v>736</v>
      </c>
      <c r="M777" s="18">
        <v>308</v>
      </c>
      <c r="N777" s="16">
        <v>266</v>
      </c>
      <c r="O777" s="30" t="s">
        <v>25</v>
      </c>
      <c r="P777" s="11" t="s">
        <v>25</v>
      </c>
      <c r="R777" s="23" t="str">
        <f t="shared" si="51"/>
        <v/>
      </c>
      <c r="T777" s="3" t="s">
        <v>1506</v>
      </c>
      <c r="U777" s="11" t="s">
        <v>1882</v>
      </c>
      <c r="V777" s="11" t="s">
        <v>25</v>
      </c>
      <c r="W777" s="11" t="s">
        <v>418</v>
      </c>
      <c r="X777" s="11" t="s">
        <v>422</v>
      </c>
      <c r="Y777" s="11" t="s">
        <v>2649</v>
      </c>
      <c r="Z777" s="11" t="s">
        <v>25</v>
      </c>
      <c r="AA777" s="11" t="s">
        <v>1883</v>
      </c>
      <c r="AB777" s="11" t="str">
        <f>LOWER('[1]All data except MON12'!S1762)</f>
        <v/>
      </c>
    </row>
    <row r="778" spans="1:28">
      <c r="A778" s="3" t="s">
        <v>2936</v>
      </c>
      <c r="B778" s="11" t="s">
        <v>525</v>
      </c>
      <c r="C778" s="11" t="s">
        <v>526</v>
      </c>
      <c r="D778" s="19">
        <v>41417</v>
      </c>
      <c r="E778" s="20">
        <f t="shared" si="48"/>
        <v>23</v>
      </c>
      <c r="F778" s="20">
        <f t="shared" si="49"/>
        <v>5</v>
      </c>
      <c r="G778" s="20">
        <f t="shared" si="50"/>
        <v>2013</v>
      </c>
      <c r="H778" s="58" t="s">
        <v>5817</v>
      </c>
      <c r="I778" s="11" t="s">
        <v>527</v>
      </c>
      <c r="L778" s="11" t="s">
        <v>30</v>
      </c>
      <c r="M778" s="18">
        <v>447</v>
      </c>
      <c r="N778" s="16">
        <v>768</v>
      </c>
      <c r="O778" s="30" t="s">
        <v>715</v>
      </c>
      <c r="P778" s="11" t="s">
        <v>26</v>
      </c>
      <c r="Q778" s="18" t="s">
        <v>1427</v>
      </c>
      <c r="R778" s="23" t="str">
        <f t="shared" si="51"/>
        <v>00115141</v>
      </c>
      <c r="T778" s="11" t="s">
        <v>418</v>
      </c>
      <c r="U778" s="11" t="s">
        <v>1428</v>
      </c>
      <c r="V778" s="11" t="s">
        <v>25</v>
      </c>
      <c r="W778" s="11" t="s">
        <v>25</v>
      </c>
      <c r="X778" s="11" t="s">
        <v>25</v>
      </c>
      <c r="Y778" s="11" t="s">
        <v>2649</v>
      </c>
      <c r="Z778" s="11" t="s">
        <v>25</v>
      </c>
      <c r="AA778" s="11" t="s">
        <v>1429</v>
      </c>
      <c r="AB778" s="11" t="str">
        <f>LOWER('[1]All data except MON12'!S2594)</f>
        <v/>
      </c>
    </row>
    <row r="779" spans="1:28">
      <c r="A779" s="3" t="s">
        <v>2931</v>
      </c>
      <c r="B779" s="11" t="s">
        <v>525</v>
      </c>
      <c r="C779" s="11" t="s">
        <v>526</v>
      </c>
      <c r="D779" s="19">
        <v>41417</v>
      </c>
      <c r="E779" s="20">
        <f t="shared" si="48"/>
        <v>23</v>
      </c>
      <c r="F779" s="20">
        <f t="shared" si="49"/>
        <v>5</v>
      </c>
      <c r="G779" s="20">
        <f t="shared" si="50"/>
        <v>2013</v>
      </c>
      <c r="H779" s="58" t="s">
        <v>5821</v>
      </c>
      <c r="I779" s="11" t="s">
        <v>2677</v>
      </c>
      <c r="L779" s="11" t="s">
        <v>30</v>
      </c>
      <c r="M779" s="18">
        <v>424</v>
      </c>
      <c r="N779" s="16">
        <v>676</v>
      </c>
      <c r="O779" s="30" t="s">
        <v>715</v>
      </c>
      <c r="P779" s="11" t="s">
        <v>26</v>
      </c>
      <c r="Q779" s="18" t="s">
        <v>1415</v>
      </c>
      <c r="R779" s="23" t="str">
        <f t="shared" si="51"/>
        <v>00115174</v>
      </c>
      <c r="T779" s="11" t="s">
        <v>418</v>
      </c>
      <c r="U779" s="11" t="s">
        <v>1416</v>
      </c>
      <c r="V779" s="11" t="s">
        <v>25</v>
      </c>
      <c r="W779" s="11" t="s">
        <v>25</v>
      </c>
      <c r="X779" s="11" t="s">
        <v>25</v>
      </c>
      <c r="Y779" s="11" t="s">
        <v>2649</v>
      </c>
      <c r="Z779" s="11" t="s">
        <v>25</v>
      </c>
      <c r="AA779" s="11" t="s">
        <v>1417</v>
      </c>
      <c r="AB779" s="11" t="str">
        <f>LOWER('[1]All data except MON12'!S2593)</f>
        <v/>
      </c>
    </row>
    <row r="780" spans="1:28">
      <c r="A780" s="3" t="s">
        <v>2956</v>
      </c>
      <c r="B780" s="11" t="s">
        <v>525</v>
      </c>
      <c r="C780" s="3" t="s">
        <v>526</v>
      </c>
      <c r="D780" s="32">
        <v>41417</v>
      </c>
      <c r="E780" s="33">
        <f t="shared" si="48"/>
        <v>23</v>
      </c>
      <c r="F780" s="33">
        <f t="shared" si="49"/>
        <v>5</v>
      </c>
      <c r="G780" s="33">
        <f t="shared" si="50"/>
        <v>2013</v>
      </c>
      <c r="H780" s="58" t="s">
        <v>5817</v>
      </c>
      <c r="I780" s="11" t="s">
        <v>527</v>
      </c>
      <c r="L780" s="11" t="s">
        <v>24</v>
      </c>
      <c r="M780" s="18">
        <v>292</v>
      </c>
      <c r="N780" s="16">
        <v>272</v>
      </c>
      <c r="O780" s="30" t="s">
        <v>25</v>
      </c>
      <c r="P780" s="11" t="s">
        <v>26</v>
      </c>
      <c r="Q780" s="18" t="s">
        <v>2178</v>
      </c>
      <c r="R780" s="23" t="str">
        <f t="shared" si="51"/>
        <v>00085856</v>
      </c>
      <c r="T780" s="3" t="s">
        <v>1506</v>
      </c>
      <c r="U780" s="11" t="s">
        <v>2179</v>
      </c>
      <c r="V780" s="11" t="s">
        <v>25</v>
      </c>
      <c r="W780" s="11" t="s">
        <v>25</v>
      </c>
      <c r="X780" s="11" t="s">
        <v>25</v>
      </c>
      <c r="Y780" s="11" t="s">
        <v>2649</v>
      </c>
      <c r="Z780" s="11" t="s">
        <v>1962</v>
      </c>
      <c r="AA780" s="11" t="s">
        <v>25</v>
      </c>
      <c r="AB780" s="11" t="str">
        <f>LOWER('[1]All data except MON12'!S1792)</f>
        <v/>
      </c>
    </row>
    <row r="781" spans="1:28">
      <c r="A781" s="3" t="s">
        <v>2962</v>
      </c>
      <c r="B781" s="11" t="s">
        <v>525</v>
      </c>
      <c r="C781" s="3" t="s">
        <v>526</v>
      </c>
      <c r="D781" s="32">
        <v>41417</v>
      </c>
      <c r="E781" s="33">
        <f t="shared" si="48"/>
        <v>23</v>
      </c>
      <c r="F781" s="33">
        <f t="shared" si="49"/>
        <v>5</v>
      </c>
      <c r="G781" s="33">
        <f t="shared" si="50"/>
        <v>2013</v>
      </c>
      <c r="H781" s="58" t="s">
        <v>5815</v>
      </c>
      <c r="I781" s="11" t="s">
        <v>544</v>
      </c>
      <c r="L781" s="11" t="s">
        <v>24</v>
      </c>
      <c r="M781" s="18">
        <v>336</v>
      </c>
      <c r="N781" s="16">
        <v>378</v>
      </c>
      <c r="O781" s="30" t="s">
        <v>25</v>
      </c>
      <c r="P781" s="11" t="s">
        <v>26</v>
      </c>
      <c r="Q781" s="18" t="s">
        <v>2192</v>
      </c>
      <c r="R781" s="23" t="str">
        <f t="shared" si="51"/>
        <v>00085861</v>
      </c>
      <c r="T781" s="3" t="s">
        <v>1506</v>
      </c>
      <c r="U781" s="11" t="s">
        <v>2193</v>
      </c>
      <c r="V781" s="11" t="s">
        <v>25</v>
      </c>
      <c r="W781" s="11" t="s">
        <v>418</v>
      </c>
      <c r="X781" s="11" t="s">
        <v>433</v>
      </c>
      <c r="Y781" s="11" t="s">
        <v>2655</v>
      </c>
      <c r="Z781" s="11" t="s">
        <v>1962</v>
      </c>
      <c r="AA781" s="11" t="s">
        <v>25</v>
      </c>
      <c r="AB781" s="11" t="str">
        <f>LOWER('[1]All data except MON12'!S1798)</f>
        <v/>
      </c>
    </row>
    <row r="782" spans="1:28">
      <c r="A782" s="3" t="s">
        <v>2958</v>
      </c>
      <c r="B782" s="11" t="s">
        <v>525</v>
      </c>
      <c r="C782" s="3" t="s">
        <v>526</v>
      </c>
      <c r="D782" s="32">
        <v>41417</v>
      </c>
      <c r="E782" s="33">
        <f t="shared" si="48"/>
        <v>23</v>
      </c>
      <c r="F782" s="33">
        <f t="shared" si="49"/>
        <v>5</v>
      </c>
      <c r="G782" s="33">
        <f t="shared" si="50"/>
        <v>2013</v>
      </c>
      <c r="H782" s="58" t="s">
        <v>5815</v>
      </c>
      <c r="I782" s="11" t="s">
        <v>544</v>
      </c>
      <c r="L782" s="11" t="s">
        <v>24</v>
      </c>
      <c r="M782" s="18">
        <v>377</v>
      </c>
      <c r="N782" s="16">
        <v>484</v>
      </c>
      <c r="O782" s="30" t="s">
        <v>25</v>
      </c>
      <c r="P782" s="11" t="s">
        <v>26</v>
      </c>
      <c r="Q782" s="18" t="s">
        <v>2182</v>
      </c>
      <c r="R782" s="23" t="str">
        <f t="shared" si="51"/>
        <v>00085862</v>
      </c>
      <c r="T782" s="3" t="s">
        <v>1506</v>
      </c>
      <c r="U782" s="11" t="s">
        <v>2183</v>
      </c>
      <c r="V782" s="11" t="s">
        <v>25</v>
      </c>
      <c r="W782" s="11" t="s">
        <v>418</v>
      </c>
      <c r="X782" s="11" t="s">
        <v>433</v>
      </c>
      <c r="Y782" s="11" t="s">
        <v>2655</v>
      </c>
      <c r="Z782" s="11" t="s">
        <v>1962</v>
      </c>
      <c r="AA782" s="11" t="s">
        <v>2184</v>
      </c>
      <c r="AB782" s="11" t="str">
        <f>LOWER('[1]All data except MON12'!S1794)</f>
        <v/>
      </c>
    </row>
    <row r="783" spans="1:28">
      <c r="A783" s="3" t="s">
        <v>2941</v>
      </c>
      <c r="B783" s="11" t="s">
        <v>525</v>
      </c>
      <c r="C783" s="3" t="s">
        <v>526</v>
      </c>
      <c r="D783" s="32">
        <v>41417</v>
      </c>
      <c r="E783" s="33">
        <f t="shared" si="48"/>
        <v>23</v>
      </c>
      <c r="F783" s="33">
        <f t="shared" si="49"/>
        <v>5</v>
      </c>
      <c r="G783" s="33">
        <f t="shared" si="50"/>
        <v>2013</v>
      </c>
      <c r="H783" s="58" t="s">
        <v>5817</v>
      </c>
      <c r="I783" s="11" t="s">
        <v>527</v>
      </c>
      <c r="L783" s="11" t="s">
        <v>30</v>
      </c>
      <c r="M783" s="18">
        <v>373</v>
      </c>
      <c r="N783" s="16">
        <v>458</v>
      </c>
      <c r="O783" s="30" t="s">
        <v>25</v>
      </c>
      <c r="P783" s="11" t="s">
        <v>26</v>
      </c>
      <c r="Q783" s="18" t="s">
        <v>1438</v>
      </c>
      <c r="R783" s="23" t="str">
        <f t="shared" si="51"/>
        <v>00085863</v>
      </c>
      <c r="T783" s="3" t="s">
        <v>418</v>
      </c>
      <c r="U783" s="11" t="s">
        <v>1439</v>
      </c>
      <c r="V783" s="11" t="s">
        <v>25</v>
      </c>
      <c r="W783" s="11" t="s">
        <v>25</v>
      </c>
      <c r="X783" s="11" t="s">
        <v>25</v>
      </c>
      <c r="Y783" s="11" t="s">
        <v>2649</v>
      </c>
      <c r="Z783" s="11" t="s">
        <v>25</v>
      </c>
      <c r="AA783" s="11" t="s">
        <v>25</v>
      </c>
      <c r="AB783" s="11" t="str">
        <f>LOWER('[1]All data except MON12'!S1789)</f>
        <v/>
      </c>
    </row>
    <row r="784" spans="1:28">
      <c r="A784" s="3" t="s">
        <v>2955</v>
      </c>
      <c r="B784" s="11" t="s">
        <v>525</v>
      </c>
      <c r="C784" s="3" t="s">
        <v>526</v>
      </c>
      <c r="D784" s="32">
        <v>41417</v>
      </c>
      <c r="E784" s="33">
        <f t="shared" si="48"/>
        <v>23</v>
      </c>
      <c r="F784" s="33">
        <f t="shared" si="49"/>
        <v>5</v>
      </c>
      <c r="G784" s="33">
        <f t="shared" si="50"/>
        <v>2013</v>
      </c>
      <c r="H784" s="58" t="s">
        <v>5817</v>
      </c>
      <c r="I784" s="11" t="s">
        <v>527</v>
      </c>
      <c r="L784" s="11" t="s">
        <v>24</v>
      </c>
      <c r="M784" s="18">
        <v>345</v>
      </c>
      <c r="N784" s="16">
        <v>395</v>
      </c>
      <c r="O784" s="30" t="s">
        <v>25</v>
      </c>
      <c r="P784" s="11" t="s">
        <v>26</v>
      </c>
      <c r="Q784" s="18" t="s">
        <v>2175</v>
      </c>
      <c r="R784" s="23" t="str">
        <f t="shared" si="51"/>
        <v>00085875</v>
      </c>
      <c r="T784" s="3" t="s">
        <v>1506</v>
      </c>
      <c r="U784" s="11" t="s">
        <v>2176</v>
      </c>
      <c r="V784" s="11" t="s">
        <v>25</v>
      </c>
      <c r="W784" s="11" t="s">
        <v>25</v>
      </c>
      <c r="X784" s="11" t="s">
        <v>25</v>
      </c>
      <c r="Y784" s="11" t="s">
        <v>2649</v>
      </c>
      <c r="Z784" s="11" t="s">
        <v>1962</v>
      </c>
      <c r="AA784" s="11" t="s">
        <v>2177</v>
      </c>
      <c r="AB784" s="11" t="str">
        <f>LOWER('[1]All data except MON12'!S1791)</f>
        <v/>
      </c>
    </row>
    <row r="785" spans="1:28">
      <c r="A785" s="3" t="s">
        <v>2940</v>
      </c>
      <c r="B785" s="11" t="s">
        <v>525</v>
      </c>
      <c r="C785" s="3" t="s">
        <v>526</v>
      </c>
      <c r="D785" s="32">
        <v>41417</v>
      </c>
      <c r="E785" s="33">
        <f t="shared" si="48"/>
        <v>23</v>
      </c>
      <c r="F785" s="33">
        <f t="shared" si="49"/>
        <v>5</v>
      </c>
      <c r="G785" s="33">
        <f t="shared" si="50"/>
        <v>2013</v>
      </c>
      <c r="H785" s="58" t="s">
        <v>5817</v>
      </c>
      <c r="I785" s="11" t="s">
        <v>527</v>
      </c>
      <c r="L785" s="11" t="s">
        <v>30</v>
      </c>
      <c r="M785" s="18">
        <v>356</v>
      </c>
      <c r="N785" s="16">
        <v>477</v>
      </c>
      <c r="O785" s="30" t="s">
        <v>25</v>
      </c>
      <c r="P785" s="11" t="s">
        <v>26</v>
      </c>
      <c r="Q785" s="18" t="s">
        <v>1436</v>
      </c>
      <c r="R785" s="23" t="str">
        <f t="shared" si="51"/>
        <v>00085879</v>
      </c>
      <c r="T785" s="3" t="s">
        <v>418</v>
      </c>
      <c r="U785" s="11" t="s">
        <v>1437</v>
      </c>
      <c r="V785" s="11" t="s">
        <v>25</v>
      </c>
      <c r="W785" s="11" t="s">
        <v>25</v>
      </c>
      <c r="X785" s="11" t="s">
        <v>25</v>
      </c>
      <c r="Y785" s="11" t="s">
        <v>2649</v>
      </c>
      <c r="Z785" s="11" t="s">
        <v>25</v>
      </c>
      <c r="AA785" s="11" t="s">
        <v>25</v>
      </c>
      <c r="AB785" s="11" t="str">
        <f>LOWER('[1]All data except MON12'!S1788)</f>
        <v/>
      </c>
    </row>
    <row r="786" spans="1:28">
      <c r="A786" s="3" t="s">
        <v>2965</v>
      </c>
      <c r="B786" s="11" t="s">
        <v>525</v>
      </c>
      <c r="C786" s="3" t="s">
        <v>526</v>
      </c>
      <c r="D786" s="32">
        <v>41417</v>
      </c>
      <c r="E786" s="33">
        <f t="shared" si="48"/>
        <v>23</v>
      </c>
      <c r="F786" s="33">
        <f t="shared" si="49"/>
        <v>5</v>
      </c>
      <c r="G786" s="33">
        <f t="shared" si="50"/>
        <v>2013</v>
      </c>
      <c r="H786" s="58" t="s">
        <v>5815</v>
      </c>
      <c r="I786" s="11" t="s">
        <v>544</v>
      </c>
      <c r="L786" s="11" t="s">
        <v>24</v>
      </c>
      <c r="M786" s="18">
        <v>324</v>
      </c>
      <c r="N786" s="16">
        <v>370</v>
      </c>
      <c r="O786" s="30" t="s">
        <v>25</v>
      </c>
      <c r="P786" s="11" t="s">
        <v>26</v>
      </c>
      <c r="Q786" s="18" t="s">
        <v>2198</v>
      </c>
      <c r="R786" s="23" t="str">
        <f t="shared" si="51"/>
        <v>00085880</v>
      </c>
      <c r="T786" s="3" t="s">
        <v>1506</v>
      </c>
      <c r="U786" s="11" t="s">
        <v>2199</v>
      </c>
      <c r="V786" s="11" t="s">
        <v>25</v>
      </c>
      <c r="W786" s="11" t="s">
        <v>418</v>
      </c>
      <c r="X786" s="11" t="s">
        <v>433</v>
      </c>
      <c r="Y786" s="11" t="s">
        <v>2655</v>
      </c>
      <c r="Z786" s="11" t="s">
        <v>1962</v>
      </c>
      <c r="AA786" s="11" t="s">
        <v>25</v>
      </c>
      <c r="AB786" s="11" t="str">
        <f>LOWER('[1]All data except MON12'!S1801)</f>
        <v/>
      </c>
    </row>
    <row r="787" spans="1:28">
      <c r="A787" s="3" t="s">
        <v>2957</v>
      </c>
      <c r="B787" s="11" t="s">
        <v>525</v>
      </c>
      <c r="C787" s="3" t="s">
        <v>526</v>
      </c>
      <c r="D787" s="32">
        <v>41417</v>
      </c>
      <c r="E787" s="33">
        <f t="shared" si="48"/>
        <v>23</v>
      </c>
      <c r="F787" s="33">
        <f t="shared" si="49"/>
        <v>5</v>
      </c>
      <c r="G787" s="33">
        <f t="shared" si="50"/>
        <v>2013</v>
      </c>
      <c r="H787" s="58" t="s">
        <v>5817</v>
      </c>
      <c r="I787" s="11" t="s">
        <v>527</v>
      </c>
      <c r="L787" s="11" t="s">
        <v>24</v>
      </c>
      <c r="M787" s="18">
        <v>298</v>
      </c>
      <c r="N787" s="16">
        <v>273</v>
      </c>
      <c r="O787" s="30" t="s">
        <v>25</v>
      </c>
      <c r="P787" s="11" t="s">
        <v>26</v>
      </c>
      <c r="Q787" s="18" t="s">
        <v>2180</v>
      </c>
      <c r="R787" s="23" t="str">
        <f t="shared" si="51"/>
        <v>00085881</v>
      </c>
      <c r="T787" s="3" t="s">
        <v>1506</v>
      </c>
      <c r="U787" s="11" t="s">
        <v>2181</v>
      </c>
      <c r="V787" s="11" t="s">
        <v>25</v>
      </c>
      <c r="W787" s="11" t="s">
        <v>25</v>
      </c>
      <c r="X787" s="11" t="s">
        <v>25</v>
      </c>
      <c r="Y787" s="11" t="s">
        <v>2649</v>
      </c>
      <c r="Z787" s="11" t="s">
        <v>1962</v>
      </c>
      <c r="AA787" s="11" t="s">
        <v>25</v>
      </c>
      <c r="AB787" s="11" t="str">
        <f>LOWER('[1]All data except MON12'!S1793)</f>
        <v/>
      </c>
    </row>
    <row r="788" spans="1:28">
      <c r="A788" s="3" t="s">
        <v>2959</v>
      </c>
      <c r="B788" s="11" t="s">
        <v>525</v>
      </c>
      <c r="C788" s="3" t="s">
        <v>526</v>
      </c>
      <c r="D788" s="32">
        <v>41417</v>
      </c>
      <c r="E788" s="33">
        <f t="shared" si="48"/>
        <v>23</v>
      </c>
      <c r="F788" s="33">
        <f t="shared" si="49"/>
        <v>5</v>
      </c>
      <c r="G788" s="33">
        <f t="shared" si="50"/>
        <v>2013</v>
      </c>
      <c r="H788" s="58" t="s">
        <v>5815</v>
      </c>
      <c r="I788" s="11" t="s">
        <v>544</v>
      </c>
      <c r="L788" s="11" t="s">
        <v>24</v>
      </c>
      <c r="M788" s="18">
        <v>345</v>
      </c>
      <c r="N788" s="16">
        <v>434</v>
      </c>
      <c r="O788" s="30" t="s">
        <v>25</v>
      </c>
      <c r="P788" s="11" t="s">
        <v>26</v>
      </c>
      <c r="Q788" s="18" t="s">
        <v>2185</v>
      </c>
      <c r="R788" s="23" t="str">
        <f t="shared" si="51"/>
        <v>00085884</v>
      </c>
      <c r="T788" s="3" t="s">
        <v>1506</v>
      </c>
      <c r="U788" s="11" t="s">
        <v>2186</v>
      </c>
      <c r="V788" s="11" t="s">
        <v>25</v>
      </c>
      <c r="W788" s="11" t="s">
        <v>418</v>
      </c>
      <c r="X788" s="11" t="s">
        <v>433</v>
      </c>
      <c r="Y788" s="11" t="s">
        <v>2655</v>
      </c>
      <c r="Z788" s="11" t="s">
        <v>1962</v>
      </c>
      <c r="AA788" s="11" t="s">
        <v>2187</v>
      </c>
      <c r="AB788" s="11" t="str">
        <f>LOWER('[1]All data except MON12'!S1795)</f>
        <v/>
      </c>
    </row>
    <row r="789" spans="1:28">
      <c r="A789" s="3" t="s">
        <v>2961</v>
      </c>
      <c r="B789" s="11" t="s">
        <v>525</v>
      </c>
      <c r="C789" s="3" t="s">
        <v>526</v>
      </c>
      <c r="D789" s="32">
        <v>41417</v>
      </c>
      <c r="E789" s="33">
        <f t="shared" si="48"/>
        <v>23</v>
      </c>
      <c r="F789" s="33">
        <f t="shared" si="49"/>
        <v>5</v>
      </c>
      <c r="G789" s="33">
        <f t="shared" si="50"/>
        <v>2013</v>
      </c>
      <c r="H789" s="58" t="s">
        <v>5815</v>
      </c>
      <c r="I789" s="11" t="s">
        <v>544</v>
      </c>
      <c r="L789" s="11" t="s">
        <v>24</v>
      </c>
      <c r="M789" s="18">
        <v>349</v>
      </c>
      <c r="N789" s="16">
        <v>436</v>
      </c>
      <c r="O789" s="30" t="s">
        <v>25</v>
      </c>
      <c r="P789" s="11" t="s">
        <v>26</v>
      </c>
      <c r="Q789" s="18" t="s">
        <v>2190</v>
      </c>
      <c r="R789" s="23" t="str">
        <f t="shared" si="51"/>
        <v>00085885</v>
      </c>
      <c r="T789" s="3" t="s">
        <v>1506</v>
      </c>
      <c r="U789" s="11" t="s">
        <v>2191</v>
      </c>
      <c r="V789" s="11" t="s">
        <v>25</v>
      </c>
      <c r="W789" s="11" t="s">
        <v>25</v>
      </c>
      <c r="X789" s="11" t="s">
        <v>422</v>
      </c>
      <c r="Y789" s="11" t="s">
        <v>2649</v>
      </c>
      <c r="Z789" s="11" t="s">
        <v>1962</v>
      </c>
      <c r="AA789" s="11" t="s">
        <v>25</v>
      </c>
      <c r="AB789" s="11" t="str">
        <f>LOWER('[1]All data except MON12'!S1797)</f>
        <v/>
      </c>
    </row>
    <row r="790" spans="1:28">
      <c r="A790" s="3" t="s">
        <v>2939</v>
      </c>
      <c r="B790" s="11" t="s">
        <v>525</v>
      </c>
      <c r="C790" s="3" t="s">
        <v>526</v>
      </c>
      <c r="D790" s="32">
        <v>41417</v>
      </c>
      <c r="E790" s="33">
        <f t="shared" si="48"/>
        <v>23</v>
      </c>
      <c r="F790" s="33">
        <f t="shared" si="49"/>
        <v>5</v>
      </c>
      <c r="G790" s="33">
        <f t="shared" si="50"/>
        <v>2013</v>
      </c>
      <c r="H790" s="58" t="s">
        <v>5817</v>
      </c>
      <c r="I790" s="11" t="s">
        <v>527</v>
      </c>
      <c r="L790" s="11" t="s">
        <v>30</v>
      </c>
      <c r="M790" s="18">
        <v>377</v>
      </c>
      <c r="N790" s="16">
        <v>540</v>
      </c>
      <c r="O790" s="30" t="s">
        <v>25</v>
      </c>
      <c r="P790" s="11" t="s">
        <v>26</v>
      </c>
      <c r="Q790" s="18" t="s">
        <v>1434</v>
      </c>
      <c r="R790" s="23" t="str">
        <f t="shared" si="51"/>
        <v>00085894</v>
      </c>
      <c r="T790" s="3" t="s">
        <v>418</v>
      </c>
      <c r="U790" s="11" t="s">
        <v>1435</v>
      </c>
      <c r="V790" s="11" t="s">
        <v>25</v>
      </c>
      <c r="W790" s="11" t="s">
        <v>25</v>
      </c>
      <c r="X790" s="11" t="s">
        <v>25</v>
      </c>
      <c r="Y790" s="11" t="s">
        <v>2649</v>
      </c>
      <c r="Z790" s="11" t="s">
        <v>25</v>
      </c>
      <c r="AA790" s="11" t="s">
        <v>25</v>
      </c>
      <c r="AB790" s="11" t="str">
        <f>LOWER('[1]All data except MON12'!S1787)</f>
        <v/>
      </c>
    </row>
    <row r="791" spans="1:28">
      <c r="A791" s="3" t="s">
        <v>2963</v>
      </c>
      <c r="B791" s="11" t="s">
        <v>525</v>
      </c>
      <c r="C791" s="3" t="s">
        <v>526</v>
      </c>
      <c r="D791" s="32">
        <v>41417</v>
      </c>
      <c r="E791" s="33">
        <f t="shared" si="48"/>
        <v>23</v>
      </c>
      <c r="F791" s="33">
        <f t="shared" si="49"/>
        <v>5</v>
      </c>
      <c r="G791" s="33">
        <f t="shared" si="50"/>
        <v>2013</v>
      </c>
      <c r="H791" s="58" t="s">
        <v>5815</v>
      </c>
      <c r="I791" s="11" t="s">
        <v>544</v>
      </c>
      <c r="L791" s="11" t="s">
        <v>24</v>
      </c>
      <c r="M791" s="18">
        <v>363</v>
      </c>
      <c r="N791" s="16">
        <v>370</v>
      </c>
      <c r="O791" s="30" t="s">
        <v>25</v>
      </c>
      <c r="P791" s="11" t="s">
        <v>26</v>
      </c>
      <c r="Q791" s="18" t="s">
        <v>2194</v>
      </c>
      <c r="R791" s="23" t="str">
        <f t="shared" si="51"/>
        <v>00085896</v>
      </c>
      <c r="T791" s="3" t="s">
        <v>1506</v>
      </c>
      <c r="U791" s="11" t="s">
        <v>2195</v>
      </c>
      <c r="V791" s="11" t="s">
        <v>25</v>
      </c>
      <c r="W791" s="11" t="s">
        <v>5</v>
      </c>
      <c r="X791" s="11" t="s">
        <v>433</v>
      </c>
      <c r="Y791" s="11" t="s">
        <v>2649</v>
      </c>
      <c r="Z791" s="11" t="s">
        <v>1962</v>
      </c>
      <c r="AA791" s="11" t="s">
        <v>25</v>
      </c>
      <c r="AB791" s="11" t="str">
        <f>LOWER('[1]All data except MON12'!S1799)</f>
        <v/>
      </c>
    </row>
    <row r="792" spans="1:28">
      <c r="A792" s="3" t="s">
        <v>2938</v>
      </c>
      <c r="B792" s="11" t="s">
        <v>525</v>
      </c>
      <c r="C792" s="3" t="s">
        <v>526</v>
      </c>
      <c r="D792" s="32">
        <v>41417</v>
      </c>
      <c r="E792" s="33">
        <f t="shared" si="48"/>
        <v>23</v>
      </c>
      <c r="F792" s="33">
        <f t="shared" si="49"/>
        <v>5</v>
      </c>
      <c r="G792" s="33">
        <f t="shared" si="50"/>
        <v>2013</v>
      </c>
      <c r="H792" s="58" t="s">
        <v>5817</v>
      </c>
      <c r="I792" s="11" t="s">
        <v>527</v>
      </c>
      <c r="L792" s="11" t="s">
        <v>30</v>
      </c>
      <c r="M792" s="18">
        <v>374</v>
      </c>
      <c r="N792" s="16">
        <v>516</v>
      </c>
      <c r="O792" s="30" t="s">
        <v>25</v>
      </c>
      <c r="P792" s="11" t="s">
        <v>26</v>
      </c>
      <c r="Q792" s="18" t="s">
        <v>1432</v>
      </c>
      <c r="R792" s="23" t="str">
        <f t="shared" si="51"/>
        <v>00085898</v>
      </c>
      <c r="T792" s="3" t="s">
        <v>418</v>
      </c>
      <c r="U792" s="11" t="s">
        <v>1433</v>
      </c>
      <c r="V792" s="11" t="s">
        <v>25</v>
      </c>
      <c r="W792" s="11" t="s">
        <v>25</v>
      </c>
      <c r="X792" s="11" t="s">
        <v>25</v>
      </c>
      <c r="Y792" s="11" t="s">
        <v>2649</v>
      </c>
      <c r="Z792" s="11" t="s">
        <v>25</v>
      </c>
      <c r="AA792" s="11" t="s">
        <v>25</v>
      </c>
      <c r="AB792" s="11" t="str">
        <f>LOWER('[1]All data except MON12'!S1786)</f>
        <v/>
      </c>
    </row>
    <row r="793" spans="1:28">
      <c r="A793" s="3" t="s">
        <v>2964</v>
      </c>
      <c r="B793" s="11" t="s">
        <v>525</v>
      </c>
      <c r="C793" s="3" t="s">
        <v>526</v>
      </c>
      <c r="D793" s="32">
        <v>41417</v>
      </c>
      <c r="E793" s="33">
        <f t="shared" si="48"/>
        <v>23</v>
      </c>
      <c r="F793" s="33">
        <f t="shared" si="49"/>
        <v>5</v>
      </c>
      <c r="G793" s="33">
        <f t="shared" si="50"/>
        <v>2013</v>
      </c>
      <c r="H793" s="58" t="s">
        <v>5815</v>
      </c>
      <c r="I793" s="11" t="s">
        <v>544</v>
      </c>
      <c r="L793" s="11" t="s">
        <v>24</v>
      </c>
      <c r="M793" s="18">
        <v>329</v>
      </c>
      <c r="N793" s="16">
        <v>388</v>
      </c>
      <c r="O793" s="30" t="s">
        <v>25</v>
      </c>
      <c r="P793" s="11" t="s">
        <v>26</v>
      </c>
      <c r="Q793" s="18" t="s">
        <v>2196</v>
      </c>
      <c r="R793" s="23" t="str">
        <f t="shared" si="51"/>
        <v>00085909</v>
      </c>
      <c r="T793" s="3" t="s">
        <v>1506</v>
      </c>
      <c r="U793" s="11" t="s">
        <v>2197</v>
      </c>
      <c r="V793" s="11" t="s">
        <v>25</v>
      </c>
      <c r="W793" s="11" t="s">
        <v>418</v>
      </c>
      <c r="X793" s="11" t="s">
        <v>433</v>
      </c>
      <c r="Y793" s="11" t="s">
        <v>2655</v>
      </c>
      <c r="Z793" s="11" t="s">
        <v>1962</v>
      </c>
      <c r="AA793" s="11" t="s">
        <v>25</v>
      </c>
      <c r="AB793" s="11" t="str">
        <f>LOWER('[1]All data except MON12'!S1800)</f>
        <v/>
      </c>
    </row>
    <row r="794" spans="1:28">
      <c r="A794" s="3" t="s">
        <v>2960</v>
      </c>
      <c r="B794" s="11" t="s">
        <v>525</v>
      </c>
      <c r="C794" s="3" t="s">
        <v>526</v>
      </c>
      <c r="D794" s="32">
        <v>41417</v>
      </c>
      <c r="E794" s="33">
        <f t="shared" si="48"/>
        <v>23</v>
      </c>
      <c r="F794" s="33">
        <f t="shared" si="49"/>
        <v>5</v>
      </c>
      <c r="G794" s="33">
        <f t="shared" si="50"/>
        <v>2013</v>
      </c>
      <c r="H794" s="58" t="s">
        <v>5815</v>
      </c>
      <c r="I794" s="11" t="s">
        <v>544</v>
      </c>
      <c r="L794" s="11" t="s">
        <v>24</v>
      </c>
      <c r="M794" s="18">
        <v>340</v>
      </c>
      <c r="N794" s="16">
        <v>408</v>
      </c>
      <c r="O794" s="30" t="s">
        <v>25</v>
      </c>
      <c r="P794" s="11" t="s">
        <v>26</v>
      </c>
      <c r="Q794" s="18" t="s">
        <v>2188</v>
      </c>
      <c r="R794" s="23" t="str">
        <f t="shared" si="51"/>
        <v>00085920</v>
      </c>
      <c r="T794" s="3" t="s">
        <v>1506</v>
      </c>
      <c r="U794" s="11" t="s">
        <v>2189</v>
      </c>
      <c r="V794" s="11" t="s">
        <v>25</v>
      </c>
      <c r="W794" s="11" t="s">
        <v>418</v>
      </c>
      <c r="X794" s="11" t="s">
        <v>433</v>
      </c>
      <c r="Y794" s="11" t="s">
        <v>2655</v>
      </c>
      <c r="Z794" s="11" t="s">
        <v>1962</v>
      </c>
      <c r="AA794" s="11" t="s">
        <v>25</v>
      </c>
      <c r="AB794" s="11" t="str">
        <f>LOWER('[1]All data except MON12'!S1796)</f>
        <v/>
      </c>
    </row>
    <row r="795" spans="1:28">
      <c r="A795" s="3" t="s">
        <v>2954</v>
      </c>
      <c r="B795" s="11" t="s">
        <v>525</v>
      </c>
      <c r="C795" s="3" t="s">
        <v>526</v>
      </c>
      <c r="D795" s="32">
        <v>41417</v>
      </c>
      <c r="E795" s="33">
        <f t="shared" si="48"/>
        <v>23</v>
      </c>
      <c r="F795" s="33">
        <f t="shared" si="49"/>
        <v>5</v>
      </c>
      <c r="G795" s="33">
        <f t="shared" si="50"/>
        <v>2013</v>
      </c>
      <c r="H795" s="58" t="s">
        <v>5817</v>
      </c>
      <c r="I795" s="11" t="s">
        <v>527</v>
      </c>
      <c r="L795" s="11" t="s">
        <v>24</v>
      </c>
      <c r="M795" s="18">
        <v>358</v>
      </c>
      <c r="N795" s="16">
        <v>461</v>
      </c>
      <c r="O795" s="30" t="s">
        <v>25</v>
      </c>
      <c r="P795" s="11" t="s">
        <v>26</v>
      </c>
      <c r="Q795" s="18" t="s">
        <v>2172</v>
      </c>
      <c r="R795" s="23" t="str">
        <f t="shared" si="51"/>
        <v>00085931</v>
      </c>
      <c r="T795" s="3" t="s">
        <v>1506</v>
      </c>
      <c r="U795" s="11" t="s">
        <v>2173</v>
      </c>
      <c r="V795" s="11" t="s">
        <v>25</v>
      </c>
      <c r="W795" s="11" t="s">
        <v>25</v>
      </c>
      <c r="X795" s="11" t="s">
        <v>25</v>
      </c>
      <c r="Y795" s="11" t="s">
        <v>2649</v>
      </c>
      <c r="Z795" s="11" t="s">
        <v>1962</v>
      </c>
      <c r="AA795" s="11" t="s">
        <v>2174</v>
      </c>
      <c r="AB795" s="11" t="str">
        <f>LOWER('[1]All data except MON12'!S1790)</f>
        <v/>
      </c>
    </row>
    <row r="796" spans="1:28">
      <c r="A796" s="3" t="s">
        <v>2935</v>
      </c>
      <c r="B796" s="11" t="s">
        <v>525</v>
      </c>
      <c r="C796" s="3" t="s">
        <v>526</v>
      </c>
      <c r="D796" s="32">
        <v>41417</v>
      </c>
      <c r="E796" s="33">
        <f t="shared" si="48"/>
        <v>23</v>
      </c>
      <c r="F796" s="33">
        <f t="shared" si="49"/>
        <v>5</v>
      </c>
      <c r="G796" s="33">
        <f t="shared" si="50"/>
        <v>2013</v>
      </c>
      <c r="H796" s="58" t="s">
        <v>5817</v>
      </c>
      <c r="I796" s="11" t="s">
        <v>527</v>
      </c>
      <c r="L796" s="11" t="s">
        <v>30</v>
      </c>
      <c r="M796" s="18">
        <v>380</v>
      </c>
      <c r="N796" s="16">
        <v>473</v>
      </c>
      <c r="O796" s="30" t="s">
        <v>25</v>
      </c>
      <c r="P796" s="11" t="s">
        <v>26</v>
      </c>
      <c r="Q796" s="18" t="s">
        <v>1425</v>
      </c>
      <c r="R796" s="23" t="str">
        <f t="shared" si="51"/>
        <v>00086649</v>
      </c>
      <c r="T796" s="3" t="s">
        <v>418</v>
      </c>
      <c r="U796" s="11" t="s">
        <v>1426</v>
      </c>
      <c r="V796" s="11" t="s">
        <v>25</v>
      </c>
      <c r="W796" s="11" t="s">
        <v>25</v>
      </c>
      <c r="X796" s="11" t="s">
        <v>25</v>
      </c>
      <c r="Y796" s="11" t="s">
        <v>2649</v>
      </c>
      <c r="Z796" s="11" t="s">
        <v>25</v>
      </c>
      <c r="AA796" s="11" t="s">
        <v>25</v>
      </c>
      <c r="AB796" s="11" t="str">
        <f>LOWER('[1]All data except MON12'!S1783)</f>
        <v/>
      </c>
    </row>
    <row r="797" spans="1:28">
      <c r="A797" s="3" t="s">
        <v>2945</v>
      </c>
      <c r="B797" s="11" t="s">
        <v>525</v>
      </c>
      <c r="C797" s="3" t="s">
        <v>526</v>
      </c>
      <c r="D797" s="32">
        <v>41417</v>
      </c>
      <c r="E797" s="33">
        <f t="shared" si="48"/>
        <v>23</v>
      </c>
      <c r="F797" s="33">
        <f t="shared" si="49"/>
        <v>5</v>
      </c>
      <c r="G797" s="33">
        <f t="shared" si="50"/>
        <v>2013</v>
      </c>
      <c r="H797" s="58" t="s">
        <v>5821</v>
      </c>
      <c r="I797" s="11" t="s">
        <v>2677</v>
      </c>
      <c r="L797" s="11" t="s">
        <v>24</v>
      </c>
      <c r="M797" s="18">
        <v>315</v>
      </c>
      <c r="N797" s="16">
        <v>320</v>
      </c>
      <c r="O797" s="30" t="s">
        <v>25</v>
      </c>
      <c r="P797" s="11" t="s">
        <v>26</v>
      </c>
      <c r="Q797" s="18" t="s">
        <v>2149</v>
      </c>
      <c r="R797" s="23" t="str">
        <f t="shared" si="51"/>
        <v>00086650</v>
      </c>
      <c r="T797" s="3" t="s">
        <v>1506</v>
      </c>
      <c r="U797" s="11" t="s">
        <v>2150</v>
      </c>
      <c r="V797" s="11" t="s">
        <v>25</v>
      </c>
      <c r="W797" s="11" t="s">
        <v>25</v>
      </c>
      <c r="X797" s="11" t="s">
        <v>422</v>
      </c>
      <c r="Y797" s="11" t="s">
        <v>2649</v>
      </c>
      <c r="Z797" s="11" t="s">
        <v>1962</v>
      </c>
      <c r="AA797" s="11" t="s">
        <v>2151</v>
      </c>
      <c r="AB797" s="11" t="str">
        <f>LOWER('[1]All data except MON12'!S1772)</f>
        <v/>
      </c>
    </row>
    <row r="798" spans="1:28">
      <c r="A798" s="3" t="s">
        <v>2933</v>
      </c>
      <c r="B798" s="11" t="s">
        <v>525</v>
      </c>
      <c r="C798" s="3" t="s">
        <v>526</v>
      </c>
      <c r="D798" s="32">
        <v>41417</v>
      </c>
      <c r="E798" s="33">
        <f t="shared" si="48"/>
        <v>23</v>
      </c>
      <c r="F798" s="33">
        <f t="shared" si="49"/>
        <v>5</v>
      </c>
      <c r="G798" s="33">
        <f t="shared" si="50"/>
        <v>2013</v>
      </c>
      <c r="H798" s="58" t="s">
        <v>5821</v>
      </c>
      <c r="I798" s="11" t="s">
        <v>2677</v>
      </c>
      <c r="L798" s="11" t="s">
        <v>30</v>
      </c>
      <c r="M798" s="18">
        <v>279</v>
      </c>
      <c r="N798" s="16">
        <v>200</v>
      </c>
      <c r="O798" s="30" t="s">
        <v>25</v>
      </c>
      <c r="P798" s="11" t="s">
        <v>26</v>
      </c>
      <c r="Q798" s="18" t="s">
        <v>1420</v>
      </c>
      <c r="R798" s="23" t="str">
        <f t="shared" si="51"/>
        <v>00086651</v>
      </c>
      <c r="T798" s="3" t="s">
        <v>418</v>
      </c>
      <c r="U798" s="11" t="s">
        <v>1421</v>
      </c>
      <c r="V798" s="11" t="s">
        <v>25</v>
      </c>
      <c r="W798" s="11" t="s">
        <v>25</v>
      </c>
      <c r="X798" s="11" t="s">
        <v>25</v>
      </c>
      <c r="Y798" s="11" t="s">
        <v>2649</v>
      </c>
      <c r="Z798" s="11" t="s">
        <v>25</v>
      </c>
      <c r="AA798" s="11" t="s">
        <v>1422</v>
      </c>
      <c r="AB798" s="11" t="str">
        <f>LOWER('[1]All data except MON12'!S1777)</f>
        <v/>
      </c>
    </row>
    <row r="799" spans="1:28">
      <c r="A799" s="3" t="s">
        <v>2947</v>
      </c>
      <c r="B799" s="11" t="s">
        <v>525</v>
      </c>
      <c r="C799" s="3" t="s">
        <v>526</v>
      </c>
      <c r="D799" s="32">
        <v>41417</v>
      </c>
      <c r="E799" s="33">
        <f t="shared" si="48"/>
        <v>23</v>
      </c>
      <c r="F799" s="33">
        <f t="shared" si="49"/>
        <v>5</v>
      </c>
      <c r="G799" s="33">
        <f t="shared" si="50"/>
        <v>2013</v>
      </c>
      <c r="H799" s="58" t="s">
        <v>5821</v>
      </c>
      <c r="I799" s="11" t="s">
        <v>2677</v>
      </c>
      <c r="L799" s="11" t="s">
        <v>24</v>
      </c>
      <c r="M799" s="18">
        <v>327</v>
      </c>
      <c r="N799" s="16">
        <v>341</v>
      </c>
      <c r="O799" s="30" t="s">
        <v>25</v>
      </c>
      <c r="P799" s="11" t="s">
        <v>26</v>
      </c>
      <c r="Q799" s="18" t="s">
        <v>2155</v>
      </c>
      <c r="R799" s="23" t="str">
        <f t="shared" si="51"/>
        <v>00086659</v>
      </c>
      <c r="T799" s="3" t="s">
        <v>1506</v>
      </c>
      <c r="U799" s="11" t="s">
        <v>2156</v>
      </c>
      <c r="V799" s="11" t="s">
        <v>25</v>
      </c>
      <c r="W799" s="11" t="s">
        <v>25</v>
      </c>
      <c r="X799" s="11" t="s">
        <v>422</v>
      </c>
      <c r="Y799" s="11" t="s">
        <v>2649</v>
      </c>
      <c r="Z799" s="11" t="s">
        <v>1962</v>
      </c>
      <c r="AA799" s="11" t="s">
        <v>2157</v>
      </c>
      <c r="AB799" s="11" t="str">
        <f>LOWER('[1]All data except MON12'!S1774)</f>
        <v/>
      </c>
    </row>
    <row r="800" spans="1:28">
      <c r="A800" s="3" t="s">
        <v>2930</v>
      </c>
      <c r="B800" s="11" t="s">
        <v>525</v>
      </c>
      <c r="C800" s="3" t="s">
        <v>526</v>
      </c>
      <c r="D800" s="32">
        <v>41417</v>
      </c>
      <c r="E800" s="33">
        <f t="shared" si="48"/>
        <v>23</v>
      </c>
      <c r="F800" s="33">
        <f t="shared" si="49"/>
        <v>5</v>
      </c>
      <c r="G800" s="33">
        <f t="shared" si="50"/>
        <v>2013</v>
      </c>
      <c r="H800" s="58" t="s">
        <v>5821</v>
      </c>
      <c r="I800" s="11" t="s">
        <v>2677</v>
      </c>
      <c r="L800" s="11" t="s">
        <v>30</v>
      </c>
      <c r="M800" s="18">
        <v>404</v>
      </c>
      <c r="N800" s="16">
        <v>560</v>
      </c>
      <c r="O800" s="30" t="s">
        <v>25</v>
      </c>
      <c r="P800" s="11" t="s">
        <v>26</v>
      </c>
      <c r="Q800" s="18" t="s">
        <v>1412</v>
      </c>
      <c r="R800" s="23" t="str">
        <f t="shared" si="51"/>
        <v>00086663</v>
      </c>
      <c r="T800" s="3" t="s">
        <v>418</v>
      </c>
      <c r="U800" s="11" t="s">
        <v>1413</v>
      </c>
      <c r="V800" s="11" t="s">
        <v>25</v>
      </c>
      <c r="W800" s="11" t="s">
        <v>25</v>
      </c>
      <c r="X800" s="11" t="s">
        <v>25</v>
      </c>
      <c r="Y800" s="11" t="s">
        <v>2649</v>
      </c>
      <c r="Z800" s="11" t="s">
        <v>25</v>
      </c>
      <c r="AA800" s="11" t="s">
        <v>1414</v>
      </c>
      <c r="AB800" s="11" t="str">
        <f>LOWER('[1]All data except MON12'!S1770)</f>
        <v/>
      </c>
    </row>
    <row r="801" spans="1:28">
      <c r="A801" s="3" t="s">
        <v>2949</v>
      </c>
      <c r="B801" s="11" t="s">
        <v>525</v>
      </c>
      <c r="C801" s="3" t="s">
        <v>526</v>
      </c>
      <c r="D801" s="32">
        <v>41417</v>
      </c>
      <c r="E801" s="33">
        <f t="shared" si="48"/>
        <v>23</v>
      </c>
      <c r="F801" s="33">
        <f t="shared" si="49"/>
        <v>5</v>
      </c>
      <c r="G801" s="33">
        <f t="shared" si="50"/>
        <v>2013</v>
      </c>
      <c r="H801" s="58" t="s">
        <v>5821</v>
      </c>
      <c r="I801" s="11" t="s">
        <v>2677</v>
      </c>
      <c r="L801" s="11" t="s">
        <v>24</v>
      </c>
      <c r="M801" s="18">
        <v>280</v>
      </c>
      <c r="N801" s="16">
        <v>208</v>
      </c>
      <c r="O801" s="30" t="s">
        <v>25</v>
      </c>
      <c r="P801" s="11" t="s">
        <v>26</v>
      </c>
      <c r="Q801" s="18" t="s">
        <v>2160</v>
      </c>
      <c r="R801" s="23" t="str">
        <f t="shared" si="51"/>
        <v>00086668</v>
      </c>
      <c r="T801" s="3" t="s">
        <v>1506</v>
      </c>
      <c r="U801" s="11" t="s">
        <v>2161</v>
      </c>
      <c r="V801" s="11" t="s">
        <v>25</v>
      </c>
      <c r="W801" s="11" t="s">
        <v>25</v>
      </c>
      <c r="X801" s="11" t="s">
        <v>422</v>
      </c>
      <c r="Y801" s="11" t="s">
        <v>2649</v>
      </c>
      <c r="Z801" s="11" t="s">
        <v>1962</v>
      </c>
      <c r="AA801" s="11" t="s">
        <v>25</v>
      </c>
      <c r="AB801" s="11" t="str">
        <f>LOWER('[1]All data except MON12'!S1778)</f>
        <v/>
      </c>
    </row>
    <row r="802" spans="1:28">
      <c r="A802" s="3" t="s">
        <v>2929</v>
      </c>
      <c r="B802" s="11" t="s">
        <v>525</v>
      </c>
      <c r="C802" s="3" t="s">
        <v>526</v>
      </c>
      <c r="D802" s="32">
        <v>41417</v>
      </c>
      <c r="E802" s="33">
        <f t="shared" si="48"/>
        <v>23</v>
      </c>
      <c r="F802" s="33">
        <f t="shared" si="49"/>
        <v>5</v>
      </c>
      <c r="G802" s="33">
        <f t="shared" si="50"/>
        <v>2013</v>
      </c>
      <c r="H802" s="58" t="s">
        <v>5821</v>
      </c>
      <c r="I802" s="11" t="s">
        <v>2677</v>
      </c>
      <c r="L802" s="11" t="s">
        <v>30</v>
      </c>
      <c r="M802" s="18">
        <v>453</v>
      </c>
      <c r="N802" s="16">
        <v>820</v>
      </c>
      <c r="O802" s="30" t="s">
        <v>25</v>
      </c>
      <c r="P802" s="11" t="s">
        <v>26</v>
      </c>
      <c r="Q802" s="18" t="s">
        <v>1409</v>
      </c>
      <c r="R802" s="23" t="str">
        <f t="shared" si="51"/>
        <v>00086669</v>
      </c>
      <c r="T802" s="3" t="s">
        <v>418</v>
      </c>
      <c r="U802" s="11" t="s">
        <v>1410</v>
      </c>
      <c r="V802" s="11" t="s">
        <v>25</v>
      </c>
      <c r="W802" s="11" t="s">
        <v>25</v>
      </c>
      <c r="X802" s="11" t="s">
        <v>25</v>
      </c>
      <c r="Y802" s="11" t="s">
        <v>2649</v>
      </c>
      <c r="Z802" s="11" t="s">
        <v>25</v>
      </c>
      <c r="AA802" s="11" t="s">
        <v>1411</v>
      </c>
      <c r="AB802" s="11" t="str">
        <f>LOWER('[1]All data except MON12'!S1769)</f>
        <v/>
      </c>
    </row>
    <row r="803" spans="1:28">
      <c r="A803" s="3" t="s">
        <v>2927</v>
      </c>
      <c r="B803" s="11" t="s">
        <v>525</v>
      </c>
      <c r="C803" s="3" t="s">
        <v>526</v>
      </c>
      <c r="D803" s="32">
        <v>41417</v>
      </c>
      <c r="E803" s="33">
        <f t="shared" si="48"/>
        <v>23</v>
      </c>
      <c r="F803" s="33">
        <f t="shared" si="49"/>
        <v>5</v>
      </c>
      <c r="G803" s="33">
        <f t="shared" si="50"/>
        <v>2013</v>
      </c>
      <c r="H803" s="58" t="s">
        <v>5821</v>
      </c>
      <c r="I803" s="11" t="s">
        <v>2677</v>
      </c>
      <c r="L803" s="11" t="s">
        <v>30</v>
      </c>
      <c r="M803" s="18">
        <v>345</v>
      </c>
      <c r="N803" s="16">
        <v>410</v>
      </c>
      <c r="O803" s="30" t="s">
        <v>25</v>
      </c>
      <c r="P803" s="11" t="s">
        <v>26</v>
      </c>
      <c r="Q803" s="18" t="s">
        <v>1404</v>
      </c>
      <c r="R803" s="23" t="str">
        <f t="shared" si="51"/>
        <v>00086676</v>
      </c>
      <c r="T803" s="3" t="s">
        <v>418</v>
      </c>
      <c r="U803" s="11" t="s">
        <v>1405</v>
      </c>
      <c r="V803" s="11" t="s">
        <v>25</v>
      </c>
      <c r="W803" s="11" t="s">
        <v>25</v>
      </c>
      <c r="X803" s="11" t="s">
        <v>25</v>
      </c>
      <c r="Y803" s="11" t="s">
        <v>2649</v>
      </c>
      <c r="Z803" s="11" t="s">
        <v>25</v>
      </c>
      <c r="AA803" s="11" t="s">
        <v>25</v>
      </c>
      <c r="AB803" s="11" t="str">
        <f>LOWER('[1]All data except MON12'!S1767)</f>
        <v/>
      </c>
    </row>
    <row r="804" spans="1:28">
      <c r="A804" s="3" t="s">
        <v>2948</v>
      </c>
      <c r="B804" s="11" t="s">
        <v>525</v>
      </c>
      <c r="C804" s="3" t="s">
        <v>526</v>
      </c>
      <c r="D804" s="32">
        <v>41417</v>
      </c>
      <c r="E804" s="33">
        <f t="shared" si="48"/>
        <v>23</v>
      </c>
      <c r="F804" s="33">
        <f t="shared" si="49"/>
        <v>5</v>
      </c>
      <c r="G804" s="33">
        <f t="shared" si="50"/>
        <v>2013</v>
      </c>
      <c r="H804" s="58" t="s">
        <v>5821</v>
      </c>
      <c r="I804" s="11" t="s">
        <v>2677</v>
      </c>
      <c r="L804" s="11" t="s">
        <v>24</v>
      </c>
      <c r="M804" s="18">
        <v>328</v>
      </c>
      <c r="N804" s="16">
        <v>375</v>
      </c>
      <c r="O804" s="30" t="s">
        <v>25</v>
      </c>
      <c r="P804" s="11" t="s">
        <v>26</v>
      </c>
      <c r="Q804" s="18" t="s">
        <v>2158</v>
      </c>
      <c r="R804" s="23" t="str">
        <f t="shared" si="51"/>
        <v>00086677</v>
      </c>
      <c r="T804" s="3" t="s">
        <v>1506</v>
      </c>
      <c r="U804" s="11" t="s">
        <v>2159</v>
      </c>
      <c r="V804" s="11" t="s">
        <v>25</v>
      </c>
      <c r="W804" s="11" t="s">
        <v>25</v>
      </c>
      <c r="X804" s="11" t="s">
        <v>422</v>
      </c>
      <c r="Y804" s="11" t="s">
        <v>2649</v>
      </c>
      <c r="Z804" s="11" t="s">
        <v>1962</v>
      </c>
      <c r="AA804" s="11" t="s">
        <v>25</v>
      </c>
      <c r="AB804" s="11" t="str">
        <f>LOWER('[1]All data except MON12'!S1775)</f>
        <v/>
      </c>
    </row>
    <row r="805" spans="1:28">
      <c r="A805" s="3" t="s">
        <v>2944</v>
      </c>
      <c r="B805" s="11" t="s">
        <v>525</v>
      </c>
      <c r="C805" s="3" t="s">
        <v>526</v>
      </c>
      <c r="D805" s="32">
        <v>41417</v>
      </c>
      <c r="E805" s="33">
        <f t="shared" si="48"/>
        <v>23</v>
      </c>
      <c r="F805" s="33">
        <f t="shared" si="49"/>
        <v>5</v>
      </c>
      <c r="G805" s="33">
        <f t="shared" si="50"/>
        <v>2013</v>
      </c>
      <c r="H805" s="58" t="s">
        <v>5821</v>
      </c>
      <c r="I805" s="11" t="s">
        <v>2677</v>
      </c>
      <c r="L805" s="11" t="s">
        <v>24</v>
      </c>
      <c r="M805" s="18">
        <v>318</v>
      </c>
      <c r="N805" s="16">
        <v>313</v>
      </c>
      <c r="O805" s="30" t="s">
        <v>25</v>
      </c>
      <c r="P805" s="11" t="s">
        <v>26</v>
      </c>
      <c r="Q805" s="18" t="s">
        <v>2146</v>
      </c>
      <c r="R805" s="23" t="str">
        <f t="shared" si="51"/>
        <v>00086682</v>
      </c>
      <c r="T805" s="3" t="s">
        <v>1506</v>
      </c>
      <c r="U805" s="11" t="s">
        <v>2147</v>
      </c>
      <c r="V805" s="11" t="s">
        <v>25</v>
      </c>
      <c r="W805" s="11" t="s">
        <v>25</v>
      </c>
      <c r="X805" s="11" t="s">
        <v>25</v>
      </c>
      <c r="Y805" s="11" t="s">
        <v>2649</v>
      </c>
      <c r="Z805" s="11" t="s">
        <v>1962</v>
      </c>
      <c r="AA805" s="11" t="s">
        <v>2148</v>
      </c>
      <c r="AB805" s="11" t="str">
        <f>LOWER('[1]All data except MON12'!S1771)</f>
        <v/>
      </c>
    </row>
    <row r="806" spans="1:28">
      <c r="A806" s="3" t="s">
        <v>2928</v>
      </c>
      <c r="B806" s="11" t="s">
        <v>525</v>
      </c>
      <c r="C806" s="3" t="s">
        <v>526</v>
      </c>
      <c r="D806" s="32">
        <v>41417</v>
      </c>
      <c r="E806" s="33">
        <f t="shared" si="48"/>
        <v>23</v>
      </c>
      <c r="F806" s="33">
        <f t="shared" si="49"/>
        <v>5</v>
      </c>
      <c r="G806" s="33">
        <f t="shared" si="50"/>
        <v>2013</v>
      </c>
      <c r="H806" s="58" t="s">
        <v>5821</v>
      </c>
      <c r="I806" s="11" t="s">
        <v>2677</v>
      </c>
      <c r="L806" s="11" t="s">
        <v>30</v>
      </c>
      <c r="M806" s="18">
        <v>428</v>
      </c>
      <c r="N806" s="16">
        <v>728</v>
      </c>
      <c r="O806" s="30" t="s">
        <v>25</v>
      </c>
      <c r="P806" s="11" t="s">
        <v>26</v>
      </c>
      <c r="Q806" s="18" t="s">
        <v>1406</v>
      </c>
      <c r="R806" s="23" t="str">
        <f t="shared" si="51"/>
        <v>00086687</v>
      </c>
      <c r="T806" s="3" t="s">
        <v>418</v>
      </c>
      <c r="U806" s="11" t="s">
        <v>1407</v>
      </c>
      <c r="V806" s="11" t="s">
        <v>25</v>
      </c>
      <c r="W806" s="11" t="s">
        <v>25</v>
      </c>
      <c r="X806" s="11" t="s">
        <v>25</v>
      </c>
      <c r="Y806" s="11" t="s">
        <v>2649</v>
      </c>
      <c r="Z806" s="11" t="s">
        <v>25</v>
      </c>
      <c r="AA806" s="11" t="s">
        <v>1408</v>
      </c>
      <c r="AB806" s="11" t="str">
        <f>LOWER('[1]All data except MON12'!S1768)</f>
        <v/>
      </c>
    </row>
    <row r="807" spans="1:28">
      <c r="A807" s="3" t="s">
        <v>2925</v>
      </c>
      <c r="B807" s="11" t="s">
        <v>525</v>
      </c>
      <c r="C807" s="3" t="s">
        <v>526</v>
      </c>
      <c r="D807" s="32">
        <v>41417</v>
      </c>
      <c r="E807" s="33">
        <f t="shared" si="48"/>
        <v>23</v>
      </c>
      <c r="F807" s="33">
        <f t="shared" si="49"/>
        <v>5</v>
      </c>
      <c r="G807" s="33">
        <f t="shared" si="50"/>
        <v>2013</v>
      </c>
      <c r="H807" s="58" t="s">
        <v>5821</v>
      </c>
      <c r="I807" s="11" t="s">
        <v>2677</v>
      </c>
      <c r="L807" s="11" t="s">
        <v>30</v>
      </c>
      <c r="M807" s="18">
        <v>517</v>
      </c>
      <c r="N807" s="16">
        <v>1430</v>
      </c>
      <c r="O807" s="30" t="s">
        <v>25</v>
      </c>
      <c r="P807" s="11" t="s">
        <v>26</v>
      </c>
      <c r="Q807" s="18" t="s">
        <v>1399</v>
      </c>
      <c r="R807" s="23" t="str">
        <f t="shared" si="51"/>
        <v>00086689</v>
      </c>
      <c r="T807" s="3" t="s">
        <v>418</v>
      </c>
      <c r="U807" s="11" t="s">
        <v>1400</v>
      </c>
      <c r="V807" s="11" t="s">
        <v>25</v>
      </c>
      <c r="W807" s="11" t="s">
        <v>25</v>
      </c>
      <c r="X807" s="11" t="s">
        <v>422</v>
      </c>
      <c r="Y807" s="11" t="s">
        <v>2649</v>
      </c>
      <c r="Z807" s="11" t="s">
        <v>25</v>
      </c>
      <c r="AA807" s="11" t="s">
        <v>1401</v>
      </c>
      <c r="AB807" s="11" t="str">
        <f>LOWER('[1]All data except MON12'!S1765)</f>
        <v/>
      </c>
    </row>
    <row r="808" spans="1:28">
      <c r="A808" s="3" t="s">
        <v>2952</v>
      </c>
      <c r="B808" s="11" t="s">
        <v>525</v>
      </c>
      <c r="C808" s="3" t="s">
        <v>526</v>
      </c>
      <c r="D808" s="32">
        <v>41417</v>
      </c>
      <c r="E808" s="33">
        <f t="shared" si="48"/>
        <v>23</v>
      </c>
      <c r="F808" s="33">
        <f t="shared" si="49"/>
        <v>5</v>
      </c>
      <c r="G808" s="33">
        <f t="shared" si="50"/>
        <v>2013</v>
      </c>
      <c r="H808" s="58" t="s">
        <v>5817</v>
      </c>
      <c r="I808" s="11" t="s">
        <v>527</v>
      </c>
      <c r="L808" s="11" t="s">
        <v>24</v>
      </c>
      <c r="M808" s="18">
        <v>306</v>
      </c>
      <c r="N808" s="16">
        <v>303</v>
      </c>
      <c r="O808" s="30" t="s">
        <v>25</v>
      </c>
      <c r="P808" s="11" t="s">
        <v>26</v>
      </c>
      <c r="Q808" s="18" t="s">
        <v>2168</v>
      </c>
      <c r="R808" s="23" t="str">
        <f t="shared" si="51"/>
        <v>00086693</v>
      </c>
      <c r="T808" s="3" t="s">
        <v>1506</v>
      </c>
      <c r="U808" s="11" t="s">
        <v>2169</v>
      </c>
      <c r="V808" s="11" t="s">
        <v>25</v>
      </c>
      <c r="W808" s="11" t="s">
        <v>25</v>
      </c>
      <c r="X808" s="11" t="s">
        <v>25</v>
      </c>
      <c r="Y808" s="11" t="s">
        <v>2649</v>
      </c>
      <c r="Z808" s="11" t="s">
        <v>1962</v>
      </c>
      <c r="AA808" s="11" t="s">
        <v>25</v>
      </c>
      <c r="AB808" s="11" t="str">
        <f>LOWER('[1]All data except MON12'!S1781)</f>
        <v/>
      </c>
    </row>
    <row r="809" spans="1:28">
      <c r="A809" s="3" t="s">
        <v>2937</v>
      </c>
      <c r="B809" s="11" t="s">
        <v>525</v>
      </c>
      <c r="C809" s="3" t="s">
        <v>526</v>
      </c>
      <c r="D809" s="32">
        <v>41417</v>
      </c>
      <c r="E809" s="33">
        <f t="shared" si="48"/>
        <v>23</v>
      </c>
      <c r="F809" s="33">
        <f t="shared" si="49"/>
        <v>5</v>
      </c>
      <c r="G809" s="33">
        <f t="shared" si="50"/>
        <v>2013</v>
      </c>
      <c r="H809" s="58" t="s">
        <v>5817</v>
      </c>
      <c r="I809" s="11" t="s">
        <v>527</v>
      </c>
      <c r="L809" s="11" t="s">
        <v>30</v>
      </c>
      <c r="M809" s="18">
        <v>425</v>
      </c>
      <c r="N809" s="16">
        <v>812</v>
      </c>
      <c r="O809" s="30" t="s">
        <v>25</v>
      </c>
      <c r="P809" s="11" t="s">
        <v>26</v>
      </c>
      <c r="Q809" s="18" t="s">
        <v>1430</v>
      </c>
      <c r="R809" s="23" t="str">
        <f t="shared" si="51"/>
        <v>00086697</v>
      </c>
      <c r="T809" s="3" t="s">
        <v>418</v>
      </c>
      <c r="U809" s="11" t="s">
        <v>1431</v>
      </c>
      <c r="V809" s="11" t="s">
        <v>25</v>
      </c>
      <c r="W809" s="11" t="s">
        <v>25</v>
      </c>
      <c r="X809" s="11" t="s">
        <v>25</v>
      </c>
      <c r="Y809" s="11" t="s">
        <v>2649</v>
      </c>
      <c r="Z809" s="11" t="s">
        <v>25</v>
      </c>
      <c r="AA809" s="11" t="s">
        <v>25</v>
      </c>
      <c r="AB809" s="11" t="str">
        <f>LOWER('[1]All data except MON12'!S1785)</f>
        <v/>
      </c>
    </row>
    <row r="810" spans="1:28">
      <c r="A810" s="3" t="s">
        <v>2951</v>
      </c>
      <c r="B810" s="11" t="s">
        <v>525</v>
      </c>
      <c r="C810" s="3" t="s">
        <v>526</v>
      </c>
      <c r="D810" s="32">
        <v>41417</v>
      </c>
      <c r="E810" s="33">
        <f t="shared" si="48"/>
        <v>23</v>
      </c>
      <c r="F810" s="33">
        <f t="shared" si="49"/>
        <v>5</v>
      </c>
      <c r="G810" s="33">
        <f t="shared" si="50"/>
        <v>2013</v>
      </c>
      <c r="H810" s="58" t="s">
        <v>5817</v>
      </c>
      <c r="I810" s="11" t="s">
        <v>527</v>
      </c>
      <c r="L810" s="11" t="s">
        <v>24</v>
      </c>
      <c r="M810" s="18">
        <v>353</v>
      </c>
      <c r="N810" s="16">
        <v>459</v>
      </c>
      <c r="O810" s="30" t="s">
        <v>25</v>
      </c>
      <c r="P810" s="11" t="s">
        <v>26</v>
      </c>
      <c r="Q810" s="18" t="s">
        <v>2165</v>
      </c>
      <c r="R810" s="23" t="str">
        <f t="shared" si="51"/>
        <v>00086705</v>
      </c>
      <c r="T810" s="3" t="s">
        <v>1506</v>
      </c>
      <c r="U810" s="11" t="s">
        <v>2166</v>
      </c>
      <c r="V810" s="11" t="s">
        <v>25</v>
      </c>
      <c r="W810" s="11" t="s">
        <v>25</v>
      </c>
      <c r="X810" s="11" t="s">
        <v>25</v>
      </c>
      <c r="Y810" s="11" t="s">
        <v>2649</v>
      </c>
      <c r="Z810" s="11" t="s">
        <v>1962</v>
      </c>
      <c r="AA810" s="11" t="s">
        <v>2167</v>
      </c>
      <c r="AB810" s="11" t="str">
        <f>LOWER('[1]All data except MON12'!S1780)</f>
        <v/>
      </c>
    </row>
    <row r="811" spans="1:28">
      <c r="A811" s="3" t="s">
        <v>2946</v>
      </c>
      <c r="B811" s="11" t="s">
        <v>525</v>
      </c>
      <c r="C811" s="3" t="s">
        <v>526</v>
      </c>
      <c r="D811" s="32">
        <v>41417</v>
      </c>
      <c r="E811" s="33">
        <f t="shared" si="48"/>
        <v>23</v>
      </c>
      <c r="F811" s="33">
        <f t="shared" si="49"/>
        <v>5</v>
      </c>
      <c r="G811" s="33">
        <f t="shared" si="50"/>
        <v>2013</v>
      </c>
      <c r="H811" s="58" t="s">
        <v>5821</v>
      </c>
      <c r="I811" s="11" t="s">
        <v>2677</v>
      </c>
      <c r="L811" s="11" t="s">
        <v>24</v>
      </c>
      <c r="M811" s="18">
        <v>312</v>
      </c>
      <c r="N811" s="16">
        <v>283</v>
      </c>
      <c r="O811" s="30" t="s">
        <v>25</v>
      </c>
      <c r="P811" s="11" t="s">
        <v>26</v>
      </c>
      <c r="Q811" s="18" t="s">
        <v>2152</v>
      </c>
      <c r="R811" s="23" t="str">
        <f t="shared" si="51"/>
        <v>00086712</v>
      </c>
      <c r="T811" s="3" t="s">
        <v>1506</v>
      </c>
      <c r="U811" s="11" t="s">
        <v>2153</v>
      </c>
      <c r="V811" s="11" t="s">
        <v>25</v>
      </c>
      <c r="W811" s="11" t="s">
        <v>25</v>
      </c>
      <c r="X811" s="11" t="s">
        <v>422</v>
      </c>
      <c r="Y811" s="11" t="s">
        <v>2649</v>
      </c>
      <c r="Z811" s="11" t="s">
        <v>1962</v>
      </c>
      <c r="AA811" s="11" t="s">
        <v>2154</v>
      </c>
      <c r="AB811" s="11" t="str">
        <f>LOWER('[1]All data except MON12'!S1773)</f>
        <v/>
      </c>
    </row>
    <row r="812" spans="1:28">
      <c r="A812" s="3" t="s">
        <v>2926</v>
      </c>
      <c r="B812" s="11" t="s">
        <v>525</v>
      </c>
      <c r="C812" s="3" t="s">
        <v>526</v>
      </c>
      <c r="D812" s="32">
        <v>41417</v>
      </c>
      <c r="E812" s="33">
        <f t="shared" si="48"/>
        <v>23</v>
      </c>
      <c r="F812" s="33">
        <f t="shared" si="49"/>
        <v>5</v>
      </c>
      <c r="G812" s="33">
        <f t="shared" si="50"/>
        <v>2013</v>
      </c>
      <c r="H812" s="58" t="s">
        <v>5821</v>
      </c>
      <c r="I812" s="11" t="s">
        <v>2677</v>
      </c>
      <c r="L812" s="11" t="s">
        <v>30</v>
      </c>
      <c r="M812" s="18">
        <v>317</v>
      </c>
      <c r="N812" s="16">
        <v>298</v>
      </c>
      <c r="O812" s="30" t="s">
        <v>25</v>
      </c>
      <c r="P812" s="11" t="s">
        <v>26</v>
      </c>
      <c r="Q812" s="18" t="s">
        <v>1402</v>
      </c>
      <c r="R812" s="23" t="str">
        <f t="shared" si="51"/>
        <v>00086715</v>
      </c>
      <c r="T812" s="3" t="s">
        <v>418</v>
      </c>
      <c r="U812" s="11" t="s">
        <v>1403</v>
      </c>
      <c r="V812" s="11" t="s">
        <v>25</v>
      </c>
      <c r="W812" s="11" t="s">
        <v>25</v>
      </c>
      <c r="X812" s="11" t="s">
        <v>25</v>
      </c>
      <c r="Y812" s="11" t="s">
        <v>2649</v>
      </c>
      <c r="Z812" s="11" t="s">
        <v>25</v>
      </c>
      <c r="AA812" s="11" t="s">
        <v>25</v>
      </c>
      <c r="AB812" s="11" t="str">
        <f>LOWER('[1]All data except MON12'!S1766)</f>
        <v/>
      </c>
    </row>
    <row r="813" spans="1:28">
      <c r="A813" s="3" t="s">
        <v>2934</v>
      </c>
      <c r="B813" s="11" t="s">
        <v>525</v>
      </c>
      <c r="C813" s="3" t="s">
        <v>526</v>
      </c>
      <c r="D813" s="32">
        <v>41417</v>
      </c>
      <c r="E813" s="33">
        <f t="shared" si="48"/>
        <v>23</v>
      </c>
      <c r="F813" s="33">
        <f t="shared" si="49"/>
        <v>5</v>
      </c>
      <c r="G813" s="33">
        <f t="shared" si="50"/>
        <v>2013</v>
      </c>
      <c r="H813" s="58" t="s">
        <v>5817</v>
      </c>
      <c r="I813" s="11" t="s">
        <v>527</v>
      </c>
      <c r="L813" s="11" t="s">
        <v>30</v>
      </c>
      <c r="M813" s="18">
        <v>400</v>
      </c>
      <c r="N813" s="16">
        <v>480</v>
      </c>
      <c r="O813" s="30" t="s">
        <v>25</v>
      </c>
      <c r="P813" s="11" t="s">
        <v>26</v>
      </c>
      <c r="Q813" s="18" t="s">
        <v>1423</v>
      </c>
      <c r="R813" s="23" t="str">
        <f t="shared" si="51"/>
        <v>00086719</v>
      </c>
      <c r="T813" s="3" t="s">
        <v>418</v>
      </c>
      <c r="U813" s="11" t="s">
        <v>1424</v>
      </c>
      <c r="V813" s="11" t="s">
        <v>25</v>
      </c>
      <c r="W813" s="11" t="s">
        <v>25</v>
      </c>
      <c r="X813" s="11" t="s">
        <v>25</v>
      </c>
      <c r="Y813" s="11" t="s">
        <v>2649</v>
      </c>
      <c r="Z813" s="11" t="s">
        <v>25</v>
      </c>
      <c r="AA813" s="11" t="s">
        <v>25</v>
      </c>
      <c r="AB813" s="11" t="str">
        <f>LOWER('[1]All data except MON12'!S1782)</f>
        <v/>
      </c>
    </row>
    <row r="814" spans="1:28">
      <c r="A814" s="3" t="s">
        <v>2943</v>
      </c>
      <c r="B814" s="11" t="s">
        <v>525</v>
      </c>
      <c r="C814" s="3" t="s">
        <v>526</v>
      </c>
      <c r="D814" s="32">
        <v>41417</v>
      </c>
      <c r="E814" s="33">
        <f t="shared" si="48"/>
        <v>23</v>
      </c>
      <c r="F814" s="33">
        <f t="shared" si="49"/>
        <v>5</v>
      </c>
      <c r="G814" s="33">
        <f t="shared" si="50"/>
        <v>2013</v>
      </c>
      <c r="H814" s="58" t="s">
        <v>5821</v>
      </c>
      <c r="I814" s="11" t="s">
        <v>2677</v>
      </c>
      <c r="L814" s="11" t="s">
        <v>24</v>
      </c>
      <c r="M814" s="18">
        <v>367</v>
      </c>
      <c r="N814" s="16">
        <v>444</v>
      </c>
      <c r="O814" s="30" t="s">
        <v>25</v>
      </c>
      <c r="P814" s="11" t="s">
        <v>26</v>
      </c>
      <c r="Q814" s="18" t="s">
        <v>2143</v>
      </c>
      <c r="R814" s="23" t="str">
        <f t="shared" si="51"/>
        <v>00086722</v>
      </c>
      <c r="T814" s="3" t="s">
        <v>1506</v>
      </c>
      <c r="U814" s="11" t="s">
        <v>2144</v>
      </c>
      <c r="V814" s="11" t="s">
        <v>25</v>
      </c>
      <c r="W814" s="11" t="s">
        <v>25</v>
      </c>
      <c r="X814" s="11" t="s">
        <v>25</v>
      </c>
      <c r="Y814" s="11" t="s">
        <v>2649</v>
      </c>
      <c r="Z814" s="11" t="s">
        <v>1962</v>
      </c>
      <c r="AA814" s="11" t="s">
        <v>2145</v>
      </c>
      <c r="AB814" s="11" t="str">
        <f>LOWER('[1]All data except MON12'!S1764)</f>
        <v/>
      </c>
    </row>
    <row r="815" spans="1:28">
      <c r="A815" s="3" t="s">
        <v>2932</v>
      </c>
      <c r="B815" s="11" t="s">
        <v>525</v>
      </c>
      <c r="C815" s="3" t="s">
        <v>526</v>
      </c>
      <c r="D815" s="32">
        <v>41417</v>
      </c>
      <c r="E815" s="33">
        <f t="shared" si="48"/>
        <v>23</v>
      </c>
      <c r="F815" s="33">
        <f t="shared" si="49"/>
        <v>5</v>
      </c>
      <c r="G815" s="33">
        <f t="shared" si="50"/>
        <v>2013</v>
      </c>
      <c r="H815" s="58" t="s">
        <v>5821</v>
      </c>
      <c r="I815" s="11" t="s">
        <v>2677</v>
      </c>
      <c r="L815" s="11" t="s">
        <v>30</v>
      </c>
      <c r="M815" s="18">
        <v>370</v>
      </c>
      <c r="N815" s="16">
        <v>423</v>
      </c>
      <c r="O815" s="30" t="s">
        <v>25</v>
      </c>
      <c r="P815" s="11" t="s">
        <v>26</v>
      </c>
      <c r="Q815" s="18" t="s">
        <v>1418</v>
      </c>
      <c r="R815" s="23" t="str">
        <f t="shared" si="51"/>
        <v>00086725</v>
      </c>
      <c r="T815" s="3" t="s">
        <v>418</v>
      </c>
      <c r="U815" s="11" t="s">
        <v>1419</v>
      </c>
      <c r="V815" s="11" t="s">
        <v>25</v>
      </c>
      <c r="W815" s="11" t="s">
        <v>25</v>
      </c>
      <c r="X815" s="11" t="s">
        <v>25</v>
      </c>
      <c r="Y815" s="11" t="s">
        <v>2649</v>
      </c>
      <c r="Z815" s="11" t="s">
        <v>25</v>
      </c>
      <c r="AA815" s="11" t="s">
        <v>25</v>
      </c>
      <c r="AB815" s="11" t="str">
        <f>LOWER('[1]All data except MON12'!S1776)</f>
        <v/>
      </c>
    </row>
    <row r="816" spans="1:28">
      <c r="A816" s="3" t="s">
        <v>2953</v>
      </c>
      <c r="B816" s="11" t="s">
        <v>525</v>
      </c>
      <c r="C816" s="3" t="s">
        <v>526</v>
      </c>
      <c r="D816" s="32">
        <v>41417</v>
      </c>
      <c r="E816" s="33">
        <f t="shared" si="48"/>
        <v>23</v>
      </c>
      <c r="F816" s="33">
        <f t="shared" si="49"/>
        <v>5</v>
      </c>
      <c r="G816" s="33">
        <f t="shared" si="50"/>
        <v>2013</v>
      </c>
      <c r="H816" s="58" t="s">
        <v>5817</v>
      </c>
      <c r="I816" s="11" t="s">
        <v>527</v>
      </c>
      <c r="L816" s="11" t="s">
        <v>24</v>
      </c>
      <c r="M816" s="18">
        <v>311</v>
      </c>
      <c r="N816" s="16">
        <v>314</v>
      </c>
      <c r="O816" s="30" t="s">
        <v>25</v>
      </c>
      <c r="P816" s="11" t="s">
        <v>26</v>
      </c>
      <c r="Q816" s="18" t="s">
        <v>2170</v>
      </c>
      <c r="R816" s="23" t="str">
        <f t="shared" si="51"/>
        <v>00086727</v>
      </c>
      <c r="T816" s="3" t="s">
        <v>1506</v>
      </c>
      <c r="U816" s="11" t="s">
        <v>2171</v>
      </c>
      <c r="V816" s="11" t="s">
        <v>25</v>
      </c>
      <c r="W816" s="11" t="s">
        <v>25</v>
      </c>
      <c r="X816" s="11" t="s">
        <v>25</v>
      </c>
      <c r="Y816" s="11" t="s">
        <v>2649</v>
      </c>
      <c r="Z816" s="11" t="s">
        <v>1962</v>
      </c>
      <c r="AA816" s="11" t="s">
        <v>25</v>
      </c>
      <c r="AB816" s="11" t="str">
        <f>LOWER('[1]All data except MON12'!S1784)</f>
        <v/>
      </c>
    </row>
    <row r="817" spans="1:99">
      <c r="A817" s="3" t="s">
        <v>2950</v>
      </c>
      <c r="B817" s="11" t="s">
        <v>525</v>
      </c>
      <c r="C817" s="3" t="s">
        <v>526</v>
      </c>
      <c r="D817" s="32">
        <v>41417</v>
      </c>
      <c r="E817" s="33">
        <f t="shared" si="48"/>
        <v>23</v>
      </c>
      <c r="F817" s="33">
        <f t="shared" si="49"/>
        <v>5</v>
      </c>
      <c r="G817" s="33">
        <f t="shared" si="50"/>
        <v>2013</v>
      </c>
      <c r="H817" s="58" t="s">
        <v>5821</v>
      </c>
      <c r="I817" s="11" t="s">
        <v>2677</v>
      </c>
      <c r="L817" s="11" t="s">
        <v>24</v>
      </c>
      <c r="M817" s="18">
        <v>393</v>
      </c>
      <c r="N817" s="16">
        <v>541</v>
      </c>
      <c r="O817" s="30" t="s">
        <v>25</v>
      </c>
      <c r="P817" s="11" t="s">
        <v>26</v>
      </c>
      <c r="Q817" s="18" t="s">
        <v>2162</v>
      </c>
      <c r="R817" s="23" t="str">
        <f t="shared" si="51"/>
        <v>00086737</v>
      </c>
      <c r="T817" s="3" t="s">
        <v>1506</v>
      </c>
      <c r="U817" s="11" t="s">
        <v>2163</v>
      </c>
      <c r="V817" s="11" t="s">
        <v>25</v>
      </c>
      <c r="W817" s="11" t="s">
        <v>25</v>
      </c>
      <c r="X817" s="11" t="s">
        <v>25</v>
      </c>
      <c r="Y817" s="11" t="s">
        <v>2649</v>
      </c>
      <c r="Z817" s="11" t="s">
        <v>1962</v>
      </c>
      <c r="AA817" s="11" t="s">
        <v>2164</v>
      </c>
      <c r="AB817" s="11" t="str">
        <f>LOWER('[1]All data except MON12'!S1779)</f>
        <v/>
      </c>
    </row>
    <row r="818" spans="1:99">
      <c r="A818" s="3" t="s">
        <v>2942</v>
      </c>
      <c r="B818" s="11" t="s">
        <v>525</v>
      </c>
      <c r="C818" s="3" t="s">
        <v>526</v>
      </c>
      <c r="D818" s="32">
        <v>41417</v>
      </c>
      <c r="E818" s="33">
        <f t="shared" si="48"/>
        <v>23</v>
      </c>
      <c r="F818" s="33">
        <f t="shared" si="49"/>
        <v>5</v>
      </c>
      <c r="G818" s="33">
        <f t="shared" si="50"/>
        <v>2013</v>
      </c>
      <c r="H818" s="58" t="s">
        <v>5815</v>
      </c>
      <c r="I818" s="11" t="s">
        <v>544</v>
      </c>
      <c r="L818" s="11" t="s">
        <v>736</v>
      </c>
      <c r="M818" s="18">
        <v>300</v>
      </c>
      <c r="N818" s="16">
        <v>263</v>
      </c>
      <c r="O818" s="30" t="s">
        <v>25</v>
      </c>
      <c r="P818" s="11" t="s">
        <v>25</v>
      </c>
      <c r="R818" s="23" t="str">
        <f t="shared" si="51"/>
        <v/>
      </c>
      <c r="T818" s="3" t="s">
        <v>1506</v>
      </c>
      <c r="U818" s="11" t="s">
        <v>1519</v>
      </c>
      <c r="V818" s="11" t="s">
        <v>25</v>
      </c>
      <c r="W818" s="11" t="s">
        <v>25</v>
      </c>
      <c r="X818" s="11" t="s">
        <v>25</v>
      </c>
      <c r="Y818" s="11" t="s">
        <v>2649</v>
      </c>
      <c r="Z818" s="11" t="s">
        <v>25</v>
      </c>
      <c r="AA818" s="11" t="s">
        <v>1520</v>
      </c>
      <c r="AB818" s="11" t="str">
        <f>LOWER('[1]All data except MON12'!S1802)</f>
        <v/>
      </c>
    </row>
    <row r="819" spans="1:99">
      <c r="A819" s="3" t="s">
        <v>5243</v>
      </c>
      <c r="B819" s="11" t="s">
        <v>23</v>
      </c>
      <c r="C819" s="3" t="s">
        <v>738</v>
      </c>
      <c r="D819" s="32">
        <v>41424</v>
      </c>
      <c r="E819" s="33">
        <f t="shared" si="48"/>
        <v>30</v>
      </c>
      <c r="F819" s="33">
        <f t="shared" si="49"/>
        <v>5</v>
      </c>
      <c r="G819" s="33">
        <f t="shared" si="50"/>
        <v>2013</v>
      </c>
      <c r="H819" s="58" t="s">
        <v>5808</v>
      </c>
      <c r="I819" s="11" t="s">
        <v>2682</v>
      </c>
      <c r="L819" s="11" t="s">
        <v>736</v>
      </c>
      <c r="M819" s="18">
        <v>261</v>
      </c>
      <c r="N819" s="16">
        <v>190</v>
      </c>
      <c r="O819" s="30" t="s">
        <v>25</v>
      </c>
      <c r="P819" s="11" t="s">
        <v>26</v>
      </c>
      <c r="Q819" s="18" t="s">
        <v>1886</v>
      </c>
      <c r="R819" s="23" t="str">
        <f t="shared" si="51"/>
        <v>00085888</v>
      </c>
      <c r="T819" s="3" t="s">
        <v>1506</v>
      </c>
      <c r="U819" s="11" t="s">
        <v>1887</v>
      </c>
      <c r="V819" s="11" t="s">
        <v>25</v>
      </c>
      <c r="W819" s="11" t="s">
        <v>25</v>
      </c>
      <c r="X819" s="11" t="s">
        <v>422</v>
      </c>
      <c r="Y819" s="11" t="s">
        <v>2649</v>
      </c>
      <c r="Z819" s="11" t="s">
        <v>25</v>
      </c>
      <c r="AA819" s="11" t="s">
        <v>25</v>
      </c>
      <c r="AB819" s="11" t="str">
        <f>LOWER('[1]All data except MON12'!S858)</f>
        <v/>
      </c>
    </row>
    <row r="820" spans="1:99">
      <c r="A820" s="3" t="s">
        <v>5247</v>
      </c>
      <c r="B820" s="11" t="s">
        <v>23</v>
      </c>
      <c r="C820" s="3" t="s">
        <v>738</v>
      </c>
      <c r="D820" s="32">
        <v>41424</v>
      </c>
      <c r="E820" s="33">
        <f t="shared" si="48"/>
        <v>30</v>
      </c>
      <c r="F820" s="33">
        <f t="shared" si="49"/>
        <v>5</v>
      </c>
      <c r="G820" s="33">
        <f t="shared" si="50"/>
        <v>2013</v>
      </c>
      <c r="H820" s="58" t="s">
        <v>5808</v>
      </c>
      <c r="I820" s="11" t="s">
        <v>2682</v>
      </c>
      <c r="L820" s="11" t="s">
        <v>24</v>
      </c>
      <c r="M820" s="18">
        <v>107</v>
      </c>
      <c r="N820" s="16">
        <v>14</v>
      </c>
      <c r="O820" s="30" t="s">
        <v>25</v>
      </c>
      <c r="P820" s="11" t="s">
        <v>26</v>
      </c>
      <c r="Q820" s="18" t="s">
        <v>2206</v>
      </c>
      <c r="R820" s="23" t="str">
        <f t="shared" si="51"/>
        <v>00085890</v>
      </c>
      <c r="T820" s="3" t="s">
        <v>1506</v>
      </c>
      <c r="U820" s="11" t="s">
        <v>2207</v>
      </c>
      <c r="V820" s="11" t="s">
        <v>25</v>
      </c>
      <c r="W820" s="11" t="s">
        <v>25</v>
      </c>
      <c r="X820" s="11" t="s">
        <v>422</v>
      </c>
      <c r="Y820" s="11" t="s">
        <v>2649</v>
      </c>
      <c r="Z820" s="11" t="s">
        <v>25</v>
      </c>
      <c r="AA820" s="11" t="s">
        <v>25</v>
      </c>
      <c r="AB820" s="11" t="str">
        <f>LOWER('[1]All data except MON12'!S857)</f>
        <v/>
      </c>
    </row>
    <row r="821" spans="1:99">
      <c r="A821" s="3" t="s">
        <v>5246</v>
      </c>
      <c r="B821" s="11" t="s">
        <v>23</v>
      </c>
      <c r="C821" s="3" t="s">
        <v>738</v>
      </c>
      <c r="D821" s="32">
        <v>41424</v>
      </c>
      <c r="E821" s="33">
        <f t="shared" si="48"/>
        <v>30</v>
      </c>
      <c r="F821" s="33">
        <f t="shared" si="49"/>
        <v>5</v>
      </c>
      <c r="G821" s="33">
        <f t="shared" si="50"/>
        <v>2013</v>
      </c>
      <c r="H821" s="58" t="s">
        <v>5808</v>
      </c>
      <c r="I821" s="11" t="s">
        <v>2682</v>
      </c>
      <c r="L821" s="11" t="s">
        <v>24</v>
      </c>
      <c r="M821" s="18">
        <v>113</v>
      </c>
      <c r="N821" s="16">
        <v>18</v>
      </c>
      <c r="O821" s="30" t="s">
        <v>25</v>
      </c>
      <c r="P821" s="11" t="s">
        <v>26</v>
      </c>
      <c r="Q821" s="18" t="s">
        <v>2204</v>
      </c>
      <c r="R821" s="23" t="str">
        <f t="shared" si="51"/>
        <v>00085905</v>
      </c>
      <c r="T821" s="3" t="s">
        <v>1506</v>
      </c>
      <c r="U821" s="11" t="s">
        <v>2205</v>
      </c>
      <c r="V821" s="11" t="s">
        <v>25</v>
      </c>
      <c r="W821" s="11" t="s">
        <v>25</v>
      </c>
      <c r="X821" s="11" t="s">
        <v>422</v>
      </c>
      <c r="Y821" s="11" t="s">
        <v>2649</v>
      </c>
      <c r="Z821" s="11" t="s">
        <v>25</v>
      </c>
      <c r="AA821" s="11" t="s">
        <v>25</v>
      </c>
      <c r="AB821" s="11" t="str">
        <f>LOWER('[1]All data except MON12'!S856)</f>
        <v/>
      </c>
    </row>
    <row r="822" spans="1:99">
      <c r="A822" s="3" t="s">
        <v>5244</v>
      </c>
      <c r="B822" s="11" t="s">
        <v>23</v>
      </c>
      <c r="C822" s="3" t="s">
        <v>738</v>
      </c>
      <c r="D822" s="32">
        <v>41424</v>
      </c>
      <c r="E822" s="33">
        <f t="shared" si="48"/>
        <v>30</v>
      </c>
      <c r="F822" s="33">
        <f t="shared" si="49"/>
        <v>5</v>
      </c>
      <c r="G822" s="33">
        <f t="shared" si="50"/>
        <v>2013</v>
      </c>
      <c r="H822" s="58" t="s">
        <v>5808</v>
      </c>
      <c r="I822" s="11" t="s">
        <v>2682</v>
      </c>
      <c r="L822" s="11" t="s">
        <v>24</v>
      </c>
      <c r="M822" s="18">
        <v>138</v>
      </c>
      <c r="N822" s="16">
        <v>29</v>
      </c>
      <c r="O822" s="30" t="s">
        <v>25</v>
      </c>
      <c r="P822" s="11" t="s">
        <v>26</v>
      </c>
      <c r="Q822" s="18" t="s">
        <v>2200</v>
      </c>
      <c r="R822" s="23" t="str">
        <f t="shared" si="51"/>
        <v>00085915</v>
      </c>
      <c r="T822" s="3" t="s">
        <v>1506</v>
      </c>
      <c r="U822" s="11" t="s">
        <v>2201</v>
      </c>
      <c r="V822" s="11" t="s">
        <v>25</v>
      </c>
      <c r="W822" s="11" t="s">
        <v>25</v>
      </c>
      <c r="X822" s="11" t="s">
        <v>422</v>
      </c>
      <c r="Y822" s="11" t="s">
        <v>2649</v>
      </c>
      <c r="Z822" s="11" t="s">
        <v>25</v>
      </c>
      <c r="AA822" s="11" t="s">
        <v>25</v>
      </c>
      <c r="AB822" s="11" t="str">
        <f>LOWER('[1]All data except MON12'!S854)</f>
        <v/>
      </c>
    </row>
    <row r="823" spans="1:99">
      <c r="A823" s="3" t="s">
        <v>5245</v>
      </c>
      <c r="B823" s="11" t="s">
        <v>23</v>
      </c>
      <c r="C823" s="3" t="s">
        <v>738</v>
      </c>
      <c r="D823" s="32">
        <v>41424</v>
      </c>
      <c r="E823" s="33">
        <f t="shared" si="48"/>
        <v>30</v>
      </c>
      <c r="F823" s="33">
        <f t="shared" si="49"/>
        <v>5</v>
      </c>
      <c r="G823" s="33">
        <f t="shared" si="50"/>
        <v>2013</v>
      </c>
      <c r="H823" s="58" t="s">
        <v>5808</v>
      </c>
      <c r="I823" s="11" t="s">
        <v>2682</v>
      </c>
      <c r="L823" s="11" t="s">
        <v>24</v>
      </c>
      <c r="M823" s="18">
        <v>113</v>
      </c>
      <c r="N823" s="16">
        <v>18</v>
      </c>
      <c r="O823" s="30" t="s">
        <v>25</v>
      </c>
      <c r="P823" s="11" t="s">
        <v>26</v>
      </c>
      <c r="Q823" s="18" t="s">
        <v>2202</v>
      </c>
      <c r="R823" s="23" t="str">
        <f t="shared" si="51"/>
        <v>00085927</v>
      </c>
      <c r="T823" s="3" t="s">
        <v>1506</v>
      </c>
      <c r="U823" s="11" t="s">
        <v>2203</v>
      </c>
      <c r="V823" s="11" t="s">
        <v>25</v>
      </c>
      <c r="W823" s="11" t="s">
        <v>25</v>
      </c>
      <c r="X823" s="11" t="s">
        <v>422</v>
      </c>
      <c r="Y823" s="11" t="s">
        <v>2649</v>
      </c>
      <c r="Z823" s="11" t="s">
        <v>25</v>
      </c>
      <c r="AA823" s="11" t="s">
        <v>25</v>
      </c>
      <c r="AB823" s="11" t="str">
        <f>LOWER('[1]All data except MON12'!S855)</f>
        <v/>
      </c>
    </row>
    <row r="824" spans="1:99" s="1" customFormat="1">
      <c r="A824" s="3" t="s">
        <v>5242</v>
      </c>
      <c r="B824" s="1" t="s">
        <v>23</v>
      </c>
      <c r="C824" s="2" t="s">
        <v>738</v>
      </c>
      <c r="D824" s="14">
        <v>41424</v>
      </c>
      <c r="E824" s="8">
        <f t="shared" si="48"/>
        <v>30</v>
      </c>
      <c r="F824" s="8">
        <f t="shared" si="49"/>
        <v>5</v>
      </c>
      <c r="G824" s="8">
        <f t="shared" si="50"/>
        <v>2013</v>
      </c>
      <c r="H824" s="58" t="s">
        <v>5808</v>
      </c>
      <c r="I824" s="11" t="s">
        <v>2682</v>
      </c>
      <c r="L824" s="1" t="s">
        <v>24</v>
      </c>
      <c r="M824" s="5">
        <v>233</v>
      </c>
      <c r="N824" s="6">
        <v>136</v>
      </c>
      <c r="O824" s="13" t="s">
        <v>715</v>
      </c>
      <c r="P824" s="1" t="s">
        <v>26</v>
      </c>
      <c r="Q824" s="5" t="s">
        <v>774</v>
      </c>
      <c r="R824" s="23" t="str">
        <f t="shared" si="51"/>
        <v>00086703</v>
      </c>
      <c r="U824" s="1" t="s">
        <v>25</v>
      </c>
      <c r="V824" s="1" t="s">
        <v>25</v>
      </c>
      <c r="W824" s="1" t="s">
        <v>25</v>
      </c>
      <c r="X824" s="1" t="s">
        <v>422</v>
      </c>
      <c r="Y824" s="1" t="s">
        <v>2649</v>
      </c>
      <c r="Z824" s="1" t="s">
        <v>25</v>
      </c>
      <c r="AA824" s="1" t="s">
        <v>25</v>
      </c>
      <c r="AB824" s="1" t="str">
        <f>LOWER('[1]All data except MON12'!S2570)</f>
        <v/>
      </c>
      <c r="AC824" s="11"/>
      <c r="AD824" s="11"/>
      <c r="AE824" s="11"/>
      <c r="AF824" s="11"/>
      <c r="AG824" s="11"/>
      <c r="AH824" s="11"/>
      <c r="AI824" s="11"/>
      <c r="AJ824" s="11"/>
      <c r="AK824" s="11"/>
      <c r="AL824" s="11"/>
      <c r="AM824" s="11"/>
      <c r="AN824" s="11"/>
      <c r="AO824" s="11"/>
      <c r="AP824" s="11"/>
      <c r="AQ824" s="11"/>
      <c r="AR824" s="11"/>
      <c r="AS824" s="11"/>
      <c r="AT824" s="11"/>
      <c r="AU824" s="11"/>
      <c r="AV824" s="11"/>
      <c r="AW824" s="11"/>
      <c r="AX824" s="11"/>
      <c r="AY824" s="11"/>
      <c r="AZ824" s="11"/>
      <c r="BA824" s="11"/>
      <c r="BB824" s="11"/>
      <c r="BC824" s="11"/>
      <c r="BD824" s="11"/>
      <c r="BE824" s="11"/>
      <c r="BF824" s="11"/>
      <c r="BG824" s="11"/>
      <c r="BH824" s="11"/>
      <c r="BI824" s="11"/>
      <c r="BJ824" s="11"/>
      <c r="BK824" s="11"/>
      <c r="BL824" s="11"/>
      <c r="BM824" s="11"/>
      <c r="BN824" s="11"/>
      <c r="BO824" s="11"/>
      <c r="BP824" s="11"/>
      <c r="BQ824" s="11"/>
      <c r="BR824" s="11"/>
      <c r="BS824" s="11"/>
      <c r="BT824" s="11"/>
      <c r="BU824" s="11"/>
      <c r="BV824" s="11"/>
      <c r="BW824" s="11"/>
      <c r="BX824" s="11"/>
      <c r="BY824" s="11"/>
      <c r="BZ824" s="11"/>
      <c r="CA824" s="11"/>
      <c r="CB824" s="11"/>
      <c r="CC824" s="11"/>
      <c r="CD824" s="11"/>
      <c r="CE824" s="11"/>
      <c r="CF824" s="11"/>
      <c r="CG824" s="11"/>
      <c r="CH824" s="11"/>
      <c r="CI824" s="11"/>
      <c r="CJ824" s="11"/>
      <c r="CK824" s="11"/>
      <c r="CL824" s="11"/>
      <c r="CM824" s="11"/>
      <c r="CN824" s="11"/>
      <c r="CO824" s="11"/>
      <c r="CP824" s="11"/>
      <c r="CQ824" s="11"/>
      <c r="CR824" s="11"/>
      <c r="CS824" s="11"/>
      <c r="CT824" s="11"/>
      <c r="CU824" s="11"/>
    </row>
    <row r="825" spans="1:99">
      <c r="A825" s="3" t="s">
        <v>2968</v>
      </c>
      <c r="B825" s="11" t="s">
        <v>23</v>
      </c>
      <c r="C825" s="3" t="s">
        <v>738</v>
      </c>
      <c r="D825" s="32">
        <v>41426</v>
      </c>
      <c r="E825" s="33">
        <f t="shared" si="48"/>
        <v>1</v>
      </c>
      <c r="F825" s="33">
        <f t="shared" si="49"/>
        <v>6</v>
      </c>
      <c r="G825" s="33">
        <f t="shared" si="50"/>
        <v>2013</v>
      </c>
      <c r="H825" s="58" t="s">
        <v>5859</v>
      </c>
      <c r="I825" s="3" t="s">
        <v>2670</v>
      </c>
      <c r="J825" s="3"/>
      <c r="K825" s="3"/>
      <c r="L825" s="11" t="s">
        <v>736</v>
      </c>
      <c r="M825" s="18">
        <v>102</v>
      </c>
      <c r="N825" s="16">
        <v>10</v>
      </c>
      <c r="O825" s="30" t="s">
        <v>25</v>
      </c>
      <c r="P825" s="11" t="s">
        <v>25</v>
      </c>
      <c r="Q825" s="18" t="s">
        <v>25</v>
      </c>
      <c r="R825" s="23" t="str">
        <f t="shared" si="51"/>
        <v/>
      </c>
      <c r="T825" s="3" t="s">
        <v>1506</v>
      </c>
      <c r="U825" s="11" t="s">
        <v>1889</v>
      </c>
      <c r="V825" s="11" t="s">
        <v>25</v>
      </c>
      <c r="W825" s="11" t="s">
        <v>25</v>
      </c>
      <c r="X825" s="11" t="s">
        <v>25</v>
      </c>
      <c r="Y825" s="11" t="s">
        <v>2649</v>
      </c>
      <c r="Z825" s="11" t="s">
        <v>546</v>
      </c>
      <c r="AA825" s="11" t="s">
        <v>25</v>
      </c>
      <c r="AB825" s="11" t="str">
        <f>LOWER('[1]All data except MON12'!S871)</f>
        <v/>
      </c>
    </row>
    <row r="826" spans="1:99">
      <c r="A826" s="3" t="s">
        <v>2978</v>
      </c>
      <c r="B826" s="11" t="s">
        <v>23</v>
      </c>
      <c r="C826" s="3" t="s">
        <v>738</v>
      </c>
      <c r="D826" s="32">
        <v>41426</v>
      </c>
      <c r="E826" s="33">
        <f t="shared" si="48"/>
        <v>1</v>
      </c>
      <c r="F826" s="33">
        <f t="shared" si="49"/>
        <v>6</v>
      </c>
      <c r="G826" s="33">
        <f t="shared" si="50"/>
        <v>2013</v>
      </c>
      <c r="H826" s="58" t="s">
        <v>5859</v>
      </c>
      <c r="I826" s="3" t="s">
        <v>2670</v>
      </c>
      <c r="J826" s="3"/>
      <c r="K826" s="3"/>
      <c r="L826" s="11" t="s">
        <v>24</v>
      </c>
      <c r="M826" s="18">
        <v>133</v>
      </c>
      <c r="N826" s="16">
        <v>30</v>
      </c>
      <c r="O826" s="30" t="s">
        <v>25</v>
      </c>
      <c r="P826" s="11" t="s">
        <v>25</v>
      </c>
      <c r="Q826" s="18" t="s">
        <v>25</v>
      </c>
      <c r="R826" s="23" t="str">
        <f t="shared" si="51"/>
        <v/>
      </c>
      <c r="T826" s="3" t="s">
        <v>1506</v>
      </c>
      <c r="U826" s="11" t="s">
        <v>2226</v>
      </c>
      <c r="V826" s="11" t="s">
        <v>25</v>
      </c>
      <c r="W826" s="11" t="s">
        <v>25</v>
      </c>
      <c r="X826" s="11" t="s">
        <v>25</v>
      </c>
      <c r="Y826" s="11" t="s">
        <v>2649</v>
      </c>
      <c r="Z826" s="11" t="s">
        <v>546</v>
      </c>
      <c r="AA826" s="11" t="s">
        <v>25</v>
      </c>
      <c r="AB826" s="11" t="str">
        <f>LOWER('[1]All data except MON12'!S870)</f>
        <v/>
      </c>
    </row>
    <row r="827" spans="1:99">
      <c r="A827" s="3" t="s">
        <v>2971</v>
      </c>
      <c r="B827" s="11" t="s">
        <v>23</v>
      </c>
      <c r="C827" s="3" t="s">
        <v>738</v>
      </c>
      <c r="D827" s="32">
        <v>41426</v>
      </c>
      <c r="E827" s="33">
        <f t="shared" si="48"/>
        <v>1</v>
      </c>
      <c r="F827" s="33">
        <f t="shared" si="49"/>
        <v>6</v>
      </c>
      <c r="G827" s="33">
        <f t="shared" si="50"/>
        <v>2013</v>
      </c>
      <c r="H827" s="58" t="s">
        <v>5859</v>
      </c>
      <c r="I827" s="3" t="s">
        <v>2670</v>
      </c>
      <c r="J827" s="3"/>
      <c r="K827" s="3"/>
      <c r="L827" s="11" t="s">
        <v>24</v>
      </c>
      <c r="M827" s="18">
        <v>227</v>
      </c>
      <c r="N827" s="16">
        <v>112</v>
      </c>
      <c r="O827" s="30" t="s">
        <v>25</v>
      </c>
      <c r="P827" s="11" t="s">
        <v>26</v>
      </c>
      <c r="Q827" s="18" t="s">
        <v>2212</v>
      </c>
      <c r="R827" s="23" t="str">
        <f t="shared" si="51"/>
        <v>00085850</v>
      </c>
      <c r="T827" s="3" t="s">
        <v>1506</v>
      </c>
      <c r="U827" s="11" t="s">
        <v>2213</v>
      </c>
      <c r="V827" s="11" t="s">
        <v>25</v>
      </c>
      <c r="W827" s="11" t="s">
        <v>25</v>
      </c>
      <c r="X827" s="11" t="s">
        <v>25</v>
      </c>
      <c r="Y827" s="11" t="s">
        <v>2649</v>
      </c>
      <c r="Z827" s="11" t="s">
        <v>25</v>
      </c>
      <c r="AA827" s="11" t="s">
        <v>25</v>
      </c>
      <c r="AB827" s="11" t="str">
        <f>LOWER('[1]All data except MON12'!S861)</f>
        <v/>
      </c>
    </row>
    <row r="828" spans="1:99">
      <c r="A828" s="3" t="s">
        <v>2975</v>
      </c>
      <c r="B828" s="11" t="s">
        <v>23</v>
      </c>
      <c r="C828" s="3" t="s">
        <v>738</v>
      </c>
      <c r="D828" s="32">
        <v>41426</v>
      </c>
      <c r="E828" s="33">
        <f t="shared" si="48"/>
        <v>1</v>
      </c>
      <c r="F828" s="33">
        <f t="shared" si="49"/>
        <v>6</v>
      </c>
      <c r="G828" s="33">
        <f t="shared" si="50"/>
        <v>2013</v>
      </c>
      <c r="H828" s="58" t="s">
        <v>5859</v>
      </c>
      <c r="I828" s="3" t="s">
        <v>2670</v>
      </c>
      <c r="J828" s="3"/>
      <c r="K828" s="3"/>
      <c r="L828" s="11" t="s">
        <v>24</v>
      </c>
      <c r="M828" s="18">
        <v>158</v>
      </c>
      <c r="N828" s="16">
        <v>38</v>
      </c>
      <c r="O828" s="30" t="s">
        <v>25</v>
      </c>
      <c r="P828" s="11" t="s">
        <v>26</v>
      </c>
      <c r="Q828" s="18" t="s">
        <v>2220</v>
      </c>
      <c r="R828" s="23" t="str">
        <f t="shared" si="51"/>
        <v>00085851</v>
      </c>
      <c r="T828" s="3" t="s">
        <v>1506</v>
      </c>
      <c r="U828" s="11" t="s">
        <v>2221</v>
      </c>
      <c r="V828" s="11" t="s">
        <v>25</v>
      </c>
      <c r="W828" s="11" t="s">
        <v>25</v>
      </c>
      <c r="X828" s="11" t="s">
        <v>25</v>
      </c>
      <c r="Y828" s="11" t="s">
        <v>2649</v>
      </c>
      <c r="Z828" s="11" t="s">
        <v>25</v>
      </c>
      <c r="AA828" s="11" t="s">
        <v>25</v>
      </c>
      <c r="AB828" s="11" t="str">
        <f>LOWER('[1]All data except MON12'!S867)</f>
        <v/>
      </c>
    </row>
    <row r="829" spans="1:99">
      <c r="A829" s="3" t="s">
        <v>2969</v>
      </c>
      <c r="B829" s="11" t="s">
        <v>23</v>
      </c>
      <c r="C829" s="3" t="s">
        <v>738</v>
      </c>
      <c r="D829" s="32">
        <v>41426</v>
      </c>
      <c r="E829" s="33">
        <f t="shared" si="48"/>
        <v>1</v>
      </c>
      <c r="F829" s="33">
        <f t="shared" si="49"/>
        <v>6</v>
      </c>
      <c r="G829" s="33">
        <f t="shared" si="50"/>
        <v>2013</v>
      </c>
      <c r="H829" s="58" t="s">
        <v>5859</v>
      </c>
      <c r="I829" s="3" t="s">
        <v>2670</v>
      </c>
      <c r="J829" s="3"/>
      <c r="K829" s="3"/>
      <c r="L829" s="11" t="s">
        <v>24</v>
      </c>
      <c r="M829" s="18">
        <v>216</v>
      </c>
      <c r="N829" s="16">
        <v>117</v>
      </c>
      <c r="O829" s="30" t="s">
        <v>25</v>
      </c>
      <c r="P829" s="11" t="s">
        <v>26</v>
      </c>
      <c r="Q829" s="18" t="s">
        <v>2208</v>
      </c>
      <c r="R829" s="23" t="str">
        <f t="shared" si="51"/>
        <v>00085853</v>
      </c>
      <c r="T829" s="3" t="s">
        <v>1506</v>
      </c>
      <c r="U829" s="11" t="s">
        <v>2209</v>
      </c>
      <c r="V829" s="11" t="s">
        <v>25</v>
      </c>
      <c r="W829" s="11" t="s">
        <v>25</v>
      </c>
      <c r="X829" s="11" t="s">
        <v>25</v>
      </c>
      <c r="Y829" s="11" t="s">
        <v>2649</v>
      </c>
      <c r="Z829" s="11" t="s">
        <v>25</v>
      </c>
      <c r="AA829" s="11" t="s">
        <v>25</v>
      </c>
      <c r="AB829" s="11" t="str">
        <f>LOWER('[1]All data except MON12'!S859)</f>
        <v/>
      </c>
    </row>
    <row r="830" spans="1:99">
      <c r="A830" s="3" t="s">
        <v>2973</v>
      </c>
      <c r="B830" s="11" t="s">
        <v>23</v>
      </c>
      <c r="C830" s="3" t="s">
        <v>738</v>
      </c>
      <c r="D830" s="32">
        <v>41426</v>
      </c>
      <c r="E830" s="33">
        <f t="shared" si="48"/>
        <v>1</v>
      </c>
      <c r="F830" s="33">
        <f t="shared" si="49"/>
        <v>6</v>
      </c>
      <c r="G830" s="33">
        <f t="shared" si="50"/>
        <v>2013</v>
      </c>
      <c r="H830" s="58" t="s">
        <v>5859</v>
      </c>
      <c r="I830" s="3" t="s">
        <v>2670</v>
      </c>
      <c r="J830" s="3"/>
      <c r="K830" s="3"/>
      <c r="L830" s="11" t="s">
        <v>24</v>
      </c>
      <c r="M830" s="18">
        <v>110</v>
      </c>
      <c r="N830" s="16">
        <v>13</v>
      </c>
      <c r="O830" s="30" t="s">
        <v>25</v>
      </c>
      <c r="P830" s="11" t="s">
        <v>26</v>
      </c>
      <c r="Q830" s="18" t="s">
        <v>2216</v>
      </c>
      <c r="R830" s="23" t="str">
        <f t="shared" si="51"/>
        <v>00085860</v>
      </c>
      <c r="T830" s="3" t="s">
        <v>1506</v>
      </c>
      <c r="U830" s="11" t="s">
        <v>2217</v>
      </c>
      <c r="V830" s="11" t="s">
        <v>25</v>
      </c>
      <c r="W830" s="11" t="s">
        <v>25</v>
      </c>
      <c r="X830" s="11" t="s">
        <v>25</v>
      </c>
      <c r="Y830" s="11" t="s">
        <v>2649</v>
      </c>
      <c r="Z830" s="11" t="s">
        <v>25</v>
      </c>
      <c r="AA830" s="11" t="s">
        <v>25</v>
      </c>
      <c r="AB830" s="11" t="str">
        <f>LOWER('[1]All data except MON12'!S865)</f>
        <v/>
      </c>
    </row>
    <row r="831" spans="1:99">
      <c r="A831" s="3" t="s">
        <v>2974</v>
      </c>
      <c r="B831" s="11" t="s">
        <v>23</v>
      </c>
      <c r="C831" s="3" t="s">
        <v>738</v>
      </c>
      <c r="D831" s="32">
        <v>41426</v>
      </c>
      <c r="E831" s="33">
        <f t="shared" si="48"/>
        <v>1</v>
      </c>
      <c r="F831" s="33">
        <f t="shared" si="49"/>
        <v>6</v>
      </c>
      <c r="G831" s="33">
        <f t="shared" si="50"/>
        <v>2013</v>
      </c>
      <c r="H831" s="58" t="s">
        <v>5859</v>
      </c>
      <c r="I831" s="3" t="s">
        <v>2670</v>
      </c>
      <c r="J831" s="3"/>
      <c r="K831" s="3"/>
      <c r="L831" s="11" t="s">
        <v>24</v>
      </c>
      <c r="M831" s="18">
        <v>212</v>
      </c>
      <c r="N831" s="16">
        <v>94</v>
      </c>
      <c r="O831" s="30" t="s">
        <v>25</v>
      </c>
      <c r="P831" s="11" t="s">
        <v>26</v>
      </c>
      <c r="Q831" s="18" t="s">
        <v>2218</v>
      </c>
      <c r="R831" s="23" t="str">
        <f t="shared" si="51"/>
        <v>00085866</v>
      </c>
      <c r="T831" s="3" t="s">
        <v>1506</v>
      </c>
      <c r="U831" s="11" t="s">
        <v>2219</v>
      </c>
      <c r="V831" s="11" t="s">
        <v>25</v>
      </c>
      <c r="W831" s="11" t="s">
        <v>25</v>
      </c>
      <c r="X831" s="11" t="s">
        <v>25</v>
      </c>
      <c r="Y831" s="11" t="s">
        <v>2649</v>
      </c>
      <c r="Z831" s="11" t="s">
        <v>25</v>
      </c>
      <c r="AA831" s="11" t="s">
        <v>25</v>
      </c>
      <c r="AB831" s="11" t="str">
        <f>LOWER('[1]All data except MON12'!S866)</f>
        <v/>
      </c>
    </row>
    <row r="832" spans="1:99">
      <c r="A832" s="3" t="s">
        <v>2972</v>
      </c>
      <c r="B832" s="11" t="s">
        <v>23</v>
      </c>
      <c r="C832" s="3" t="s">
        <v>738</v>
      </c>
      <c r="D832" s="32">
        <v>41426</v>
      </c>
      <c r="E832" s="33">
        <f t="shared" si="48"/>
        <v>1</v>
      </c>
      <c r="F832" s="33">
        <f t="shared" si="49"/>
        <v>6</v>
      </c>
      <c r="G832" s="33">
        <f t="shared" si="50"/>
        <v>2013</v>
      </c>
      <c r="H832" s="58" t="s">
        <v>5859</v>
      </c>
      <c r="I832" s="3" t="s">
        <v>2670</v>
      </c>
      <c r="J832" s="3"/>
      <c r="K832" s="3"/>
      <c r="L832" s="11" t="s">
        <v>24</v>
      </c>
      <c r="M832" s="18">
        <v>178</v>
      </c>
      <c r="N832" s="16">
        <v>56</v>
      </c>
      <c r="O832" s="30" t="s">
        <v>25</v>
      </c>
      <c r="P832" s="11" t="s">
        <v>26</v>
      </c>
      <c r="Q832" s="18" t="s">
        <v>2214</v>
      </c>
      <c r="R832" s="23" t="str">
        <f t="shared" si="51"/>
        <v>00085913</v>
      </c>
      <c r="T832" s="3" t="s">
        <v>1506</v>
      </c>
      <c r="U832" s="11" t="s">
        <v>2215</v>
      </c>
      <c r="V832" s="11" t="s">
        <v>25</v>
      </c>
      <c r="W832" s="11" t="s">
        <v>25</v>
      </c>
      <c r="X832" s="11" t="s">
        <v>25</v>
      </c>
      <c r="Y832" s="11" t="s">
        <v>2649</v>
      </c>
      <c r="Z832" s="11" t="s">
        <v>25</v>
      </c>
      <c r="AA832" s="11" t="s">
        <v>25</v>
      </c>
      <c r="AB832" s="11" t="str">
        <f>LOWER('[1]All data except MON12'!S862)</f>
        <v/>
      </c>
    </row>
    <row r="833" spans="1:28">
      <c r="A833" s="3" t="s">
        <v>2977</v>
      </c>
      <c r="B833" s="11" t="s">
        <v>23</v>
      </c>
      <c r="C833" s="3" t="s">
        <v>738</v>
      </c>
      <c r="D833" s="32">
        <v>41426</v>
      </c>
      <c r="E833" s="33">
        <f t="shared" si="48"/>
        <v>1</v>
      </c>
      <c r="F833" s="33">
        <f t="shared" si="49"/>
        <v>6</v>
      </c>
      <c r="G833" s="33">
        <f t="shared" si="50"/>
        <v>2013</v>
      </c>
      <c r="H833" s="58" t="s">
        <v>5859</v>
      </c>
      <c r="I833" s="3" t="s">
        <v>2670</v>
      </c>
      <c r="J833" s="3"/>
      <c r="K833" s="3"/>
      <c r="L833" s="11" t="s">
        <v>24</v>
      </c>
      <c r="M833" s="18">
        <v>137</v>
      </c>
      <c r="N833" s="16">
        <v>30</v>
      </c>
      <c r="O833" s="30" t="s">
        <v>25</v>
      </c>
      <c r="P833" s="11" t="s">
        <v>26</v>
      </c>
      <c r="Q833" s="18" t="s">
        <v>2224</v>
      </c>
      <c r="R833" s="23" t="str">
        <f t="shared" si="51"/>
        <v>00085917</v>
      </c>
      <c r="T833" s="3" t="s">
        <v>1506</v>
      </c>
      <c r="U833" s="11" t="s">
        <v>2225</v>
      </c>
      <c r="V833" s="11" t="s">
        <v>25</v>
      </c>
      <c r="W833" s="11" t="s">
        <v>25</v>
      </c>
      <c r="X833" s="11" t="s">
        <v>25</v>
      </c>
      <c r="Y833" s="11" t="s">
        <v>2649</v>
      </c>
      <c r="Z833" s="11" t="s">
        <v>25</v>
      </c>
      <c r="AA833" s="11" t="s">
        <v>25</v>
      </c>
      <c r="AB833" s="11" t="str">
        <f>LOWER('[1]All data except MON12'!S869)</f>
        <v/>
      </c>
    </row>
    <row r="834" spans="1:28">
      <c r="A834" s="3" t="s">
        <v>2976</v>
      </c>
      <c r="B834" s="11" t="s">
        <v>23</v>
      </c>
      <c r="C834" s="3" t="s">
        <v>738</v>
      </c>
      <c r="D834" s="32">
        <v>41426</v>
      </c>
      <c r="E834" s="33">
        <f t="shared" ref="E834:E897" si="52">DAY(D834)</f>
        <v>1</v>
      </c>
      <c r="F834" s="33">
        <f t="shared" ref="F834:F897" si="53">MONTH(D834)</f>
        <v>6</v>
      </c>
      <c r="G834" s="33">
        <f t="shared" ref="G834:G897" si="54">YEAR(D834)</f>
        <v>2013</v>
      </c>
      <c r="H834" s="58" t="s">
        <v>5859</v>
      </c>
      <c r="I834" s="3" t="s">
        <v>2670</v>
      </c>
      <c r="J834" s="3"/>
      <c r="K834" s="3"/>
      <c r="L834" s="11" t="s">
        <v>24</v>
      </c>
      <c r="M834" s="18">
        <v>170</v>
      </c>
      <c r="N834" s="16">
        <v>53</v>
      </c>
      <c r="O834" s="30" t="s">
        <v>25</v>
      </c>
      <c r="P834" s="11" t="s">
        <v>26</v>
      </c>
      <c r="Q834" s="18" t="s">
        <v>2222</v>
      </c>
      <c r="R834" s="23" t="str">
        <f t="shared" ref="R834:R897" si="55">RIGHT(Q834,8)</f>
        <v>00085918</v>
      </c>
      <c r="T834" s="3" t="s">
        <v>1506</v>
      </c>
      <c r="U834" s="11" t="s">
        <v>2223</v>
      </c>
      <c r="V834" s="11" t="s">
        <v>25</v>
      </c>
      <c r="W834" s="11" t="s">
        <v>25</v>
      </c>
      <c r="X834" s="11" t="s">
        <v>25</v>
      </c>
      <c r="Y834" s="11" t="s">
        <v>2649</v>
      </c>
      <c r="Z834" s="11" t="s">
        <v>25</v>
      </c>
      <c r="AA834" s="11" t="s">
        <v>25</v>
      </c>
      <c r="AB834" s="11" t="str">
        <f>LOWER('[1]All data except MON12'!S868)</f>
        <v/>
      </c>
    </row>
    <row r="835" spans="1:28">
      <c r="A835" s="3" t="s">
        <v>2966</v>
      </c>
      <c r="B835" s="11" t="s">
        <v>23</v>
      </c>
      <c r="C835" s="3" t="s">
        <v>738</v>
      </c>
      <c r="D835" s="32">
        <v>41426</v>
      </c>
      <c r="E835" s="33">
        <f t="shared" si="52"/>
        <v>1</v>
      </c>
      <c r="F835" s="33">
        <f t="shared" si="53"/>
        <v>6</v>
      </c>
      <c r="G835" s="33">
        <f t="shared" si="54"/>
        <v>2013</v>
      </c>
      <c r="H835" s="58" t="s">
        <v>5859</v>
      </c>
      <c r="I835" s="3" t="s">
        <v>2670</v>
      </c>
      <c r="J835" s="3"/>
      <c r="K835" s="3"/>
      <c r="L835" s="3" t="s">
        <v>736</v>
      </c>
      <c r="M835" s="18">
        <v>420</v>
      </c>
      <c r="N835" s="16">
        <v>1063</v>
      </c>
      <c r="O835" s="30" t="s">
        <v>25</v>
      </c>
      <c r="P835" s="11" t="s">
        <v>26</v>
      </c>
      <c r="Q835" s="18" t="s">
        <v>1517</v>
      </c>
      <c r="R835" s="23" t="str">
        <f t="shared" si="55"/>
        <v>00085924</v>
      </c>
      <c r="U835" s="11" t="s">
        <v>1518</v>
      </c>
      <c r="V835" s="11" t="s">
        <v>25</v>
      </c>
      <c r="W835" s="11" t="s">
        <v>25</v>
      </c>
      <c r="X835" s="11" t="s">
        <v>25</v>
      </c>
      <c r="Y835" s="11" t="s">
        <v>2649</v>
      </c>
      <c r="Z835" s="11" t="s">
        <v>25</v>
      </c>
      <c r="AA835" s="11" t="s">
        <v>25</v>
      </c>
      <c r="AB835" s="11" t="str">
        <f>LOWER('[1]All data except MON12'!S863)</f>
        <v/>
      </c>
    </row>
    <row r="836" spans="1:28">
      <c r="A836" s="3" t="s">
        <v>2967</v>
      </c>
      <c r="B836" s="11" t="s">
        <v>23</v>
      </c>
      <c r="C836" s="3" t="s">
        <v>738</v>
      </c>
      <c r="D836" s="32">
        <v>41426</v>
      </c>
      <c r="E836" s="33">
        <f t="shared" si="52"/>
        <v>1</v>
      </c>
      <c r="F836" s="33">
        <f t="shared" si="53"/>
        <v>6</v>
      </c>
      <c r="G836" s="33">
        <f t="shared" si="54"/>
        <v>2013</v>
      </c>
      <c r="H836" s="58" t="s">
        <v>5859</v>
      </c>
      <c r="I836" s="3" t="s">
        <v>2670</v>
      </c>
      <c r="J836" s="3"/>
      <c r="K836" s="3"/>
      <c r="L836" s="11" t="s">
        <v>736</v>
      </c>
      <c r="M836" s="18">
        <v>110</v>
      </c>
      <c r="N836" s="16">
        <v>10</v>
      </c>
      <c r="O836" s="30" t="s">
        <v>25</v>
      </c>
      <c r="P836" s="11" t="s">
        <v>26</v>
      </c>
      <c r="Q836" s="18" t="s">
        <v>1888</v>
      </c>
      <c r="R836" s="23" t="str">
        <f t="shared" si="55"/>
        <v>00085943</v>
      </c>
      <c r="T836" s="3" t="s">
        <v>1506</v>
      </c>
      <c r="U836" s="11" t="s">
        <v>1889</v>
      </c>
      <c r="V836" s="11" t="s">
        <v>25</v>
      </c>
      <c r="W836" s="11" t="s">
        <v>25</v>
      </c>
      <c r="X836" s="11" t="s">
        <v>25</v>
      </c>
      <c r="Y836" s="11" t="s">
        <v>2649</v>
      </c>
      <c r="Z836" s="11" t="s">
        <v>25</v>
      </c>
      <c r="AA836" s="11" t="s">
        <v>25</v>
      </c>
      <c r="AB836" s="11" t="str">
        <f>LOWER('[1]All data except MON12'!S864)</f>
        <v/>
      </c>
    </row>
    <row r="837" spans="1:28">
      <c r="A837" s="3" t="s">
        <v>2970</v>
      </c>
      <c r="B837" s="11" t="s">
        <v>23</v>
      </c>
      <c r="C837" s="3" t="s">
        <v>738</v>
      </c>
      <c r="D837" s="32">
        <v>41426</v>
      </c>
      <c r="E837" s="33">
        <f t="shared" si="52"/>
        <v>1</v>
      </c>
      <c r="F837" s="33">
        <f t="shared" si="53"/>
        <v>6</v>
      </c>
      <c r="G837" s="33">
        <f t="shared" si="54"/>
        <v>2013</v>
      </c>
      <c r="H837" s="58" t="s">
        <v>5859</v>
      </c>
      <c r="I837" s="3" t="s">
        <v>2670</v>
      </c>
      <c r="J837" s="3"/>
      <c r="K837" s="3"/>
      <c r="L837" s="11" t="s">
        <v>24</v>
      </c>
      <c r="M837" s="18">
        <v>366</v>
      </c>
      <c r="N837" s="16">
        <v>471</v>
      </c>
      <c r="O837" s="30" t="s">
        <v>25</v>
      </c>
      <c r="P837" s="11" t="s">
        <v>26</v>
      </c>
      <c r="Q837" s="18" t="s">
        <v>2210</v>
      </c>
      <c r="R837" s="23" t="str">
        <f t="shared" si="55"/>
        <v>00085945</v>
      </c>
      <c r="T837" s="3" t="s">
        <v>1506</v>
      </c>
      <c r="U837" s="11" t="s">
        <v>2211</v>
      </c>
      <c r="V837" s="11" t="s">
        <v>25</v>
      </c>
      <c r="W837" s="11" t="s">
        <v>25</v>
      </c>
      <c r="X837" s="11" t="s">
        <v>25</v>
      </c>
      <c r="Y837" s="11" t="s">
        <v>2649</v>
      </c>
      <c r="Z837" s="11" t="s">
        <v>25</v>
      </c>
      <c r="AA837" s="11" t="s">
        <v>25</v>
      </c>
      <c r="AB837" s="11" t="str">
        <f>LOWER('[1]All data except MON12'!S860)</f>
        <v/>
      </c>
    </row>
    <row r="838" spans="1:28">
      <c r="A838" s="3" t="s">
        <v>5251</v>
      </c>
      <c r="B838" s="11" t="s">
        <v>23</v>
      </c>
      <c r="C838" s="3" t="s">
        <v>738</v>
      </c>
      <c r="D838" s="32">
        <v>41427</v>
      </c>
      <c r="E838" s="33">
        <f t="shared" si="52"/>
        <v>2</v>
      </c>
      <c r="F838" s="33">
        <f t="shared" si="53"/>
        <v>6</v>
      </c>
      <c r="G838" s="33">
        <f t="shared" si="54"/>
        <v>2013</v>
      </c>
      <c r="H838" s="58" t="s">
        <v>5850</v>
      </c>
      <c r="I838" s="11" t="s">
        <v>2684</v>
      </c>
      <c r="L838" s="11" t="s">
        <v>30</v>
      </c>
      <c r="M838" s="18">
        <v>543</v>
      </c>
      <c r="N838" s="16">
        <v>2120</v>
      </c>
      <c r="O838" s="30" t="s">
        <v>25</v>
      </c>
      <c r="P838" s="11" t="s">
        <v>26</v>
      </c>
      <c r="Q838" s="18" t="s">
        <v>1446</v>
      </c>
      <c r="R838" s="23" t="str">
        <f t="shared" si="55"/>
        <v>00085849</v>
      </c>
      <c r="T838" s="3" t="s">
        <v>418</v>
      </c>
      <c r="U838" s="11" t="s">
        <v>1447</v>
      </c>
      <c r="V838" s="11" t="s">
        <v>25</v>
      </c>
      <c r="W838" s="11" t="s">
        <v>25</v>
      </c>
      <c r="X838" s="11" t="s">
        <v>25</v>
      </c>
      <c r="Y838" s="11" t="s">
        <v>2649</v>
      </c>
      <c r="Z838" s="11" t="s">
        <v>25</v>
      </c>
      <c r="AA838" s="11" t="s">
        <v>1447</v>
      </c>
      <c r="AB838" s="11" t="str">
        <f>LOWER('[1]All data except MON12'!S875)</f>
        <v/>
      </c>
    </row>
    <row r="839" spans="1:28">
      <c r="A839" s="3" t="s">
        <v>5254</v>
      </c>
      <c r="B839" s="11" t="s">
        <v>23</v>
      </c>
      <c r="C839" s="3" t="s">
        <v>738</v>
      </c>
      <c r="D839" s="32">
        <v>41427</v>
      </c>
      <c r="E839" s="33">
        <f t="shared" si="52"/>
        <v>2</v>
      </c>
      <c r="F839" s="33">
        <f t="shared" si="53"/>
        <v>6</v>
      </c>
      <c r="G839" s="33">
        <f t="shared" si="54"/>
        <v>2013</v>
      </c>
      <c r="H839" s="58" t="s">
        <v>5850</v>
      </c>
      <c r="I839" s="11" t="s">
        <v>2684</v>
      </c>
      <c r="L839" s="11" t="s">
        <v>24</v>
      </c>
      <c r="M839" s="18">
        <v>215</v>
      </c>
      <c r="N839" s="16">
        <v>95</v>
      </c>
      <c r="O839" s="30" t="s">
        <v>25</v>
      </c>
      <c r="P839" s="11" t="s">
        <v>26</v>
      </c>
      <c r="Q839" s="18" t="s">
        <v>2229</v>
      </c>
      <c r="R839" s="23" t="str">
        <f t="shared" si="55"/>
        <v>00085852</v>
      </c>
      <c r="T839" s="3" t="s">
        <v>1506</v>
      </c>
      <c r="U839" s="11" t="s">
        <v>2230</v>
      </c>
      <c r="V839" s="11" t="s">
        <v>25</v>
      </c>
      <c r="W839" s="11" t="s">
        <v>25</v>
      </c>
      <c r="X839" s="11" t="s">
        <v>25</v>
      </c>
      <c r="Y839" s="11" t="s">
        <v>2649</v>
      </c>
      <c r="Z839" s="11" t="s">
        <v>25</v>
      </c>
      <c r="AA839" s="11" t="s">
        <v>25</v>
      </c>
      <c r="AB839" s="11" t="str">
        <f>LOWER('[1]All data except MON12'!S878)</f>
        <v/>
      </c>
    </row>
    <row r="840" spans="1:28">
      <c r="A840" s="3" t="s">
        <v>5262</v>
      </c>
      <c r="B840" s="11" t="s">
        <v>23</v>
      </c>
      <c r="C840" s="3" t="s">
        <v>738</v>
      </c>
      <c r="D840" s="32">
        <v>41427</v>
      </c>
      <c r="E840" s="33">
        <f t="shared" si="52"/>
        <v>2</v>
      </c>
      <c r="F840" s="33">
        <f t="shared" si="53"/>
        <v>6</v>
      </c>
      <c r="G840" s="33">
        <f t="shared" si="54"/>
        <v>2013</v>
      </c>
      <c r="H840" s="58" t="s">
        <v>5850</v>
      </c>
      <c r="I840" s="11" t="s">
        <v>2684</v>
      </c>
      <c r="L840" s="11" t="s">
        <v>24</v>
      </c>
      <c r="M840" s="18">
        <v>104</v>
      </c>
      <c r="N840" s="16">
        <v>11</v>
      </c>
      <c r="O840" s="30" t="s">
        <v>25</v>
      </c>
      <c r="P840" s="11" t="s">
        <v>26</v>
      </c>
      <c r="Q840" s="18" t="s">
        <v>2245</v>
      </c>
      <c r="R840" s="23" t="str">
        <f t="shared" si="55"/>
        <v>00085865</v>
      </c>
      <c r="T840" s="3" t="s">
        <v>1506</v>
      </c>
      <c r="U840" s="11" t="s">
        <v>2246</v>
      </c>
      <c r="V840" s="11" t="s">
        <v>25</v>
      </c>
      <c r="W840" s="11" t="s">
        <v>25</v>
      </c>
      <c r="X840" s="11" t="s">
        <v>25</v>
      </c>
      <c r="Y840" s="11" t="s">
        <v>2649</v>
      </c>
      <c r="Z840" s="11" t="s">
        <v>25</v>
      </c>
      <c r="AA840" s="11" t="s">
        <v>25</v>
      </c>
      <c r="AB840" s="11" t="str">
        <f>LOWER('[1]All data except MON12'!S886)</f>
        <v/>
      </c>
    </row>
    <row r="841" spans="1:28">
      <c r="A841" s="3" t="s">
        <v>5253</v>
      </c>
      <c r="B841" s="11" t="s">
        <v>23</v>
      </c>
      <c r="C841" s="3" t="s">
        <v>738</v>
      </c>
      <c r="D841" s="32">
        <v>41427</v>
      </c>
      <c r="E841" s="33">
        <f t="shared" si="52"/>
        <v>2</v>
      </c>
      <c r="F841" s="33">
        <f t="shared" si="53"/>
        <v>6</v>
      </c>
      <c r="G841" s="33">
        <f t="shared" si="54"/>
        <v>2013</v>
      </c>
      <c r="H841" s="58" t="s">
        <v>5850</v>
      </c>
      <c r="I841" s="11" t="s">
        <v>2684</v>
      </c>
      <c r="L841" s="11" t="s">
        <v>24</v>
      </c>
      <c r="M841" s="18">
        <v>220</v>
      </c>
      <c r="N841" s="16">
        <v>107</v>
      </c>
      <c r="O841" s="30" t="s">
        <v>25</v>
      </c>
      <c r="P841" s="11" t="s">
        <v>26</v>
      </c>
      <c r="Q841" s="18" t="s">
        <v>2227</v>
      </c>
      <c r="R841" s="23" t="str">
        <f t="shared" si="55"/>
        <v>00085876</v>
      </c>
      <c r="T841" s="3" t="s">
        <v>1506</v>
      </c>
      <c r="U841" s="11" t="s">
        <v>2228</v>
      </c>
      <c r="V841" s="11" t="s">
        <v>25</v>
      </c>
      <c r="W841" s="11" t="s">
        <v>25</v>
      </c>
      <c r="X841" s="11" t="s">
        <v>25</v>
      </c>
      <c r="Y841" s="11" t="s">
        <v>2649</v>
      </c>
      <c r="Z841" s="11" t="s">
        <v>25</v>
      </c>
      <c r="AA841" s="11" t="s">
        <v>25</v>
      </c>
      <c r="AB841" s="11" t="str">
        <f>LOWER('[1]All data except MON12'!S876)</f>
        <v/>
      </c>
    </row>
    <row r="842" spans="1:28">
      <c r="A842" s="3" t="s">
        <v>5260</v>
      </c>
      <c r="B842" s="11" t="s">
        <v>23</v>
      </c>
      <c r="C842" s="3" t="s">
        <v>738</v>
      </c>
      <c r="D842" s="32">
        <v>41427</v>
      </c>
      <c r="E842" s="33">
        <f t="shared" si="52"/>
        <v>2</v>
      </c>
      <c r="F842" s="33">
        <f t="shared" si="53"/>
        <v>6</v>
      </c>
      <c r="G842" s="33">
        <f t="shared" si="54"/>
        <v>2013</v>
      </c>
      <c r="H842" s="58" t="s">
        <v>5850</v>
      </c>
      <c r="I842" s="11" t="s">
        <v>2684</v>
      </c>
      <c r="L842" s="11" t="s">
        <v>24</v>
      </c>
      <c r="M842" s="18">
        <v>120</v>
      </c>
      <c r="N842" s="16">
        <v>22</v>
      </c>
      <c r="O842" s="30" t="s">
        <v>25</v>
      </c>
      <c r="P842" s="11" t="s">
        <v>26</v>
      </c>
      <c r="Q842" s="18" t="s">
        <v>2241</v>
      </c>
      <c r="R842" s="23" t="str">
        <f t="shared" si="55"/>
        <v>00085878</v>
      </c>
      <c r="T842" s="3" t="s">
        <v>1506</v>
      </c>
      <c r="U842" s="11" t="s">
        <v>2242</v>
      </c>
      <c r="V842" s="11" t="s">
        <v>25</v>
      </c>
      <c r="W842" s="11" t="s">
        <v>25</v>
      </c>
      <c r="X842" s="11" t="s">
        <v>25</v>
      </c>
      <c r="Y842" s="11" t="s">
        <v>2649</v>
      </c>
      <c r="Z842" s="11" t="s">
        <v>25</v>
      </c>
      <c r="AA842" s="11" t="s">
        <v>25</v>
      </c>
      <c r="AB842" s="11" t="str">
        <f>LOWER('[1]All data except MON12'!S884)</f>
        <v/>
      </c>
    </row>
    <row r="843" spans="1:28">
      <c r="A843" s="3" t="s">
        <v>5250</v>
      </c>
      <c r="B843" s="11" t="s">
        <v>23</v>
      </c>
      <c r="C843" s="3" t="s">
        <v>738</v>
      </c>
      <c r="D843" s="32">
        <v>41427</v>
      </c>
      <c r="E843" s="33">
        <f t="shared" si="52"/>
        <v>2</v>
      </c>
      <c r="F843" s="33">
        <f t="shared" si="53"/>
        <v>6</v>
      </c>
      <c r="G843" s="33">
        <f t="shared" si="54"/>
        <v>2013</v>
      </c>
      <c r="H843" s="58" t="s">
        <v>5850</v>
      </c>
      <c r="I843" s="11" t="s">
        <v>2684</v>
      </c>
      <c r="L843" s="11" t="s">
        <v>30</v>
      </c>
      <c r="M843" s="18">
        <v>486</v>
      </c>
      <c r="N843" s="16">
        <v>1483</v>
      </c>
      <c r="O843" s="30" t="s">
        <v>25</v>
      </c>
      <c r="P843" s="11" t="s">
        <v>26</v>
      </c>
      <c r="Q843" s="18" t="s">
        <v>1444</v>
      </c>
      <c r="R843" s="23" t="str">
        <f t="shared" si="55"/>
        <v>00085892</v>
      </c>
      <c r="T843" s="3" t="s">
        <v>418</v>
      </c>
      <c r="U843" s="11" t="s">
        <v>1445</v>
      </c>
      <c r="V843" s="11" t="s">
        <v>25</v>
      </c>
      <c r="W843" s="11" t="s">
        <v>25</v>
      </c>
      <c r="X843" s="11" t="s">
        <v>25</v>
      </c>
      <c r="Y843" s="11" t="s">
        <v>2649</v>
      </c>
      <c r="Z843" s="11" t="s">
        <v>25</v>
      </c>
      <c r="AA843" s="11" t="s">
        <v>1445</v>
      </c>
      <c r="AB843" s="11" t="str">
        <f>LOWER('[1]All data except MON12'!S874)</f>
        <v/>
      </c>
    </row>
    <row r="844" spans="1:28">
      <c r="A844" s="3" t="s">
        <v>5261</v>
      </c>
      <c r="B844" s="11" t="s">
        <v>23</v>
      </c>
      <c r="C844" s="3" t="s">
        <v>738</v>
      </c>
      <c r="D844" s="32">
        <v>41427</v>
      </c>
      <c r="E844" s="33">
        <f t="shared" si="52"/>
        <v>2</v>
      </c>
      <c r="F844" s="33">
        <f t="shared" si="53"/>
        <v>6</v>
      </c>
      <c r="G844" s="33">
        <f t="shared" si="54"/>
        <v>2013</v>
      </c>
      <c r="H844" s="58" t="s">
        <v>5850</v>
      </c>
      <c r="I844" s="11" t="s">
        <v>2684</v>
      </c>
      <c r="L844" s="11" t="s">
        <v>24</v>
      </c>
      <c r="M844" s="18">
        <v>128</v>
      </c>
      <c r="N844" s="16">
        <v>19</v>
      </c>
      <c r="O844" s="30" t="s">
        <v>25</v>
      </c>
      <c r="P844" s="11" t="s">
        <v>26</v>
      </c>
      <c r="Q844" s="18" t="s">
        <v>2243</v>
      </c>
      <c r="R844" s="23" t="str">
        <f t="shared" si="55"/>
        <v>00085895</v>
      </c>
      <c r="T844" s="3" t="s">
        <v>1506</v>
      </c>
      <c r="U844" s="11" t="s">
        <v>2244</v>
      </c>
      <c r="V844" s="11" t="s">
        <v>25</v>
      </c>
      <c r="W844" s="11" t="s">
        <v>25</v>
      </c>
      <c r="X844" s="11" t="s">
        <v>25</v>
      </c>
      <c r="Y844" s="11" t="s">
        <v>2649</v>
      </c>
      <c r="Z844" s="11" t="s">
        <v>25</v>
      </c>
      <c r="AA844" s="11" t="s">
        <v>25</v>
      </c>
      <c r="AB844" s="11" t="str">
        <f>LOWER('[1]All data except MON12'!S885)</f>
        <v/>
      </c>
    </row>
    <row r="845" spans="1:28">
      <c r="A845" s="3" t="s">
        <v>5252</v>
      </c>
      <c r="B845" s="11" t="s">
        <v>23</v>
      </c>
      <c r="C845" s="3" t="s">
        <v>738</v>
      </c>
      <c r="D845" s="32">
        <v>41427</v>
      </c>
      <c r="E845" s="33">
        <f t="shared" si="52"/>
        <v>2</v>
      </c>
      <c r="F845" s="33">
        <f t="shared" si="53"/>
        <v>6</v>
      </c>
      <c r="G845" s="33">
        <f t="shared" si="54"/>
        <v>2013</v>
      </c>
      <c r="H845" s="58" t="s">
        <v>5850</v>
      </c>
      <c r="I845" s="11" t="s">
        <v>2684</v>
      </c>
      <c r="L845" s="11" t="s">
        <v>30</v>
      </c>
      <c r="M845" s="18">
        <v>183</v>
      </c>
      <c r="N845" s="16">
        <v>59</v>
      </c>
      <c r="O845" s="30" t="s">
        <v>25</v>
      </c>
      <c r="P845" s="11" t="s">
        <v>26</v>
      </c>
      <c r="Q845" s="18" t="s">
        <v>1448</v>
      </c>
      <c r="R845" s="23" t="str">
        <f t="shared" si="55"/>
        <v>00085897</v>
      </c>
      <c r="T845" s="3" t="s">
        <v>418</v>
      </c>
      <c r="U845" s="11" t="s">
        <v>1449</v>
      </c>
      <c r="V845" s="11" t="s">
        <v>25</v>
      </c>
      <c r="W845" s="11" t="s">
        <v>25</v>
      </c>
      <c r="X845" s="11" t="s">
        <v>25</v>
      </c>
      <c r="Y845" s="11" t="s">
        <v>2649</v>
      </c>
      <c r="Z845" s="11" t="s">
        <v>25</v>
      </c>
      <c r="AA845" s="11" t="s">
        <v>25</v>
      </c>
      <c r="AB845" s="11" t="str">
        <f>LOWER('[1]All data except MON12'!S877)</f>
        <v/>
      </c>
    </row>
    <row r="846" spans="1:28">
      <c r="A846" s="3" t="s">
        <v>5255</v>
      </c>
      <c r="B846" s="11" t="s">
        <v>23</v>
      </c>
      <c r="C846" s="3" t="s">
        <v>738</v>
      </c>
      <c r="D846" s="32">
        <v>41427</v>
      </c>
      <c r="E846" s="33">
        <f t="shared" si="52"/>
        <v>2</v>
      </c>
      <c r="F846" s="33">
        <f t="shared" si="53"/>
        <v>6</v>
      </c>
      <c r="G846" s="33">
        <f t="shared" si="54"/>
        <v>2013</v>
      </c>
      <c r="H846" s="58" t="s">
        <v>5850</v>
      </c>
      <c r="I846" s="11" t="s">
        <v>2684</v>
      </c>
      <c r="L846" s="11" t="s">
        <v>24</v>
      </c>
      <c r="M846" s="18">
        <v>210</v>
      </c>
      <c r="N846" s="16">
        <v>88</v>
      </c>
      <c r="O846" s="30" t="s">
        <v>25</v>
      </c>
      <c r="P846" s="11" t="s">
        <v>26</v>
      </c>
      <c r="Q846" s="18" t="s">
        <v>2231</v>
      </c>
      <c r="R846" s="23" t="str">
        <f t="shared" si="55"/>
        <v>00085899</v>
      </c>
      <c r="T846" s="3" t="s">
        <v>1506</v>
      </c>
      <c r="U846" s="11" t="s">
        <v>2232</v>
      </c>
      <c r="V846" s="11" t="s">
        <v>25</v>
      </c>
      <c r="W846" s="11" t="s">
        <v>25</v>
      </c>
      <c r="X846" s="11" t="s">
        <v>25</v>
      </c>
      <c r="Y846" s="11" t="s">
        <v>2649</v>
      </c>
      <c r="Z846" s="11" t="s">
        <v>25</v>
      </c>
      <c r="AA846" s="11" t="s">
        <v>25</v>
      </c>
      <c r="AB846" s="11" t="str">
        <f>LOWER('[1]All data except MON12'!S879)</f>
        <v/>
      </c>
    </row>
    <row r="847" spans="1:28">
      <c r="A847" s="3" t="s">
        <v>5256</v>
      </c>
      <c r="B847" s="11" t="s">
        <v>23</v>
      </c>
      <c r="C847" s="3" t="s">
        <v>738</v>
      </c>
      <c r="D847" s="32">
        <v>41427</v>
      </c>
      <c r="E847" s="33">
        <f t="shared" si="52"/>
        <v>2</v>
      </c>
      <c r="F847" s="33">
        <f t="shared" si="53"/>
        <v>6</v>
      </c>
      <c r="G847" s="33">
        <f t="shared" si="54"/>
        <v>2013</v>
      </c>
      <c r="H847" s="58" t="s">
        <v>5850</v>
      </c>
      <c r="I847" s="11" t="s">
        <v>2684</v>
      </c>
      <c r="L847" s="11" t="s">
        <v>24</v>
      </c>
      <c r="M847" s="18">
        <v>200</v>
      </c>
      <c r="N847" s="16">
        <v>82</v>
      </c>
      <c r="O847" s="30" t="s">
        <v>25</v>
      </c>
      <c r="P847" s="11" t="s">
        <v>26</v>
      </c>
      <c r="Q847" s="18" t="s">
        <v>2233</v>
      </c>
      <c r="R847" s="23" t="str">
        <f t="shared" si="55"/>
        <v>00085908</v>
      </c>
      <c r="T847" s="3" t="s">
        <v>1506</v>
      </c>
      <c r="U847" s="11" t="s">
        <v>2234</v>
      </c>
      <c r="V847" s="11" t="s">
        <v>25</v>
      </c>
      <c r="W847" s="11" t="s">
        <v>25</v>
      </c>
      <c r="X847" s="11" t="s">
        <v>25</v>
      </c>
      <c r="Y847" s="11" t="s">
        <v>2649</v>
      </c>
      <c r="Z847" s="11" t="s">
        <v>25</v>
      </c>
      <c r="AA847" s="11" t="s">
        <v>25</v>
      </c>
      <c r="AB847" s="11" t="str">
        <f>LOWER('[1]All data except MON12'!S880)</f>
        <v/>
      </c>
    </row>
    <row r="848" spans="1:28">
      <c r="A848" s="3" t="s">
        <v>5258</v>
      </c>
      <c r="B848" s="11" t="s">
        <v>23</v>
      </c>
      <c r="C848" s="3" t="s">
        <v>738</v>
      </c>
      <c r="D848" s="32">
        <v>41427</v>
      </c>
      <c r="E848" s="33">
        <f t="shared" si="52"/>
        <v>2</v>
      </c>
      <c r="F848" s="33">
        <f t="shared" si="53"/>
        <v>6</v>
      </c>
      <c r="G848" s="33">
        <f t="shared" si="54"/>
        <v>2013</v>
      </c>
      <c r="H848" s="58" t="s">
        <v>5850</v>
      </c>
      <c r="I848" s="11" t="s">
        <v>2684</v>
      </c>
      <c r="L848" s="11" t="s">
        <v>24</v>
      </c>
      <c r="M848" s="18">
        <v>157</v>
      </c>
      <c r="N848" s="16">
        <v>46</v>
      </c>
      <c r="O848" s="30" t="s">
        <v>25</v>
      </c>
      <c r="P848" s="11" t="s">
        <v>26</v>
      </c>
      <c r="Q848" s="18" t="s">
        <v>2237</v>
      </c>
      <c r="R848" s="23" t="str">
        <f t="shared" si="55"/>
        <v>00085910</v>
      </c>
      <c r="T848" s="3" t="s">
        <v>1506</v>
      </c>
      <c r="U848" s="11" t="s">
        <v>2238</v>
      </c>
      <c r="V848" s="11" t="s">
        <v>25</v>
      </c>
      <c r="W848" s="11" t="s">
        <v>25</v>
      </c>
      <c r="X848" s="11" t="s">
        <v>25</v>
      </c>
      <c r="Y848" s="11" t="s">
        <v>2649</v>
      </c>
      <c r="Z848" s="11" t="s">
        <v>25</v>
      </c>
      <c r="AA848" s="11" t="s">
        <v>25</v>
      </c>
      <c r="AB848" s="11" t="str">
        <f>LOWER('[1]All data except MON12'!S882)</f>
        <v/>
      </c>
    </row>
    <row r="849" spans="1:99">
      <c r="A849" s="3" t="s">
        <v>5249</v>
      </c>
      <c r="B849" s="11" t="s">
        <v>23</v>
      </c>
      <c r="C849" s="3" t="s">
        <v>738</v>
      </c>
      <c r="D849" s="32">
        <v>41427</v>
      </c>
      <c r="E849" s="33">
        <f t="shared" si="52"/>
        <v>2</v>
      </c>
      <c r="F849" s="33">
        <f t="shared" si="53"/>
        <v>6</v>
      </c>
      <c r="G849" s="33">
        <f t="shared" si="54"/>
        <v>2013</v>
      </c>
      <c r="H849" s="58" t="s">
        <v>5850</v>
      </c>
      <c r="I849" s="11" t="s">
        <v>2684</v>
      </c>
      <c r="L849" s="11" t="s">
        <v>30</v>
      </c>
      <c r="M849" s="18">
        <v>570</v>
      </c>
      <c r="N849" s="16">
        <v>2560</v>
      </c>
      <c r="O849" s="30" t="s">
        <v>25</v>
      </c>
      <c r="P849" s="11" t="s">
        <v>26</v>
      </c>
      <c r="Q849" s="18" t="s">
        <v>1442</v>
      </c>
      <c r="R849" s="23" t="str">
        <f t="shared" si="55"/>
        <v>00085932</v>
      </c>
      <c r="T849" s="3" t="s">
        <v>418</v>
      </c>
      <c r="U849" s="11" t="s">
        <v>1443</v>
      </c>
      <c r="V849" s="11" t="s">
        <v>25</v>
      </c>
      <c r="W849" s="11" t="s">
        <v>25</v>
      </c>
      <c r="X849" s="11" t="s">
        <v>25</v>
      </c>
      <c r="Y849" s="11" t="s">
        <v>2649</v>
      </c>
      <c r="Z849" s="11" t="s">
        <v>25</v>
      </c>
      <c r="AA849" s="11" t="s">
        <v>1443</v>
      </c>
      <c r="AB849" s="11" t="str">
        <f>LOWER('[1]All data except MON12'!S873)</f>
        <v/>
      </c>
    </row>
    <row r="850" spans="1:99">
      <c r="A850" s="3" t="s">
        <v>5257</v>
      </c>
      <c r="B850" s="11" t="s">
        <v>23</v>
      </c>
      <c r="C850" s="3" t="s">
        <v>738</v>
      </c>
      <c r="D850" s="32">
        <v>41427</v>
      </c>
      <c r="E850" s="33">
        <f t="shared" si="52"/>
        <v>2</v>
      </c>
      <c r="F850" s="33">
        <f t="shared" si="53"/>
        <v>6</v>
      </c>
      <c r="G850" s="33">
        <f t="shared" si="54"/>
        <v>2013</v>
      </c>
      <c r="H850" s="58" t="s">
        <v>5850</v>
      </c>
      <c r="I850" s="11" t="s">
        <v>2684</v>
      </c>
      <c r="L850" s="11" t="s">
        <v>24</v>
      </c>
      <c r="M850" s="18">
        <v>183</v>
      </c>
      <c r="N850" s="16">
        <v>74</v>
      </c>
      <c r="O850" s="30" t="s">
        <v>25</v>
      </c>
      <c r="P850" s="11" t="s">
        <v>26</v>
      </c>
      <c r="Q850" s="18" t="s">
        <v>2235</v>
      </c>
      <c r="R850" s="23" t="str">
        <f t="shared" si="55"/>
        <v>00085933</v>
      </c>
      <c r="T850" s="3" t="s">
        <v>1506</v>
      </c>
      <c r="U850" s="11" t="s">
        <v>2236</v>
      </c>
      <c r="V850" s="11" t="s">
        <v>25</v>
      </c>
      <c r="W850" s="11" t="s">
        <v>25</v>
      </c>
      <c r="X850" s="11" t="s">
        <v>25</v>
      </c>
      <c r="Y850" s="11" t="s">
        <v>2649</v>
      </c>
      <c r="Z850" s="11" t="s">
        <v>25</v>
      </c>
      <c r="AA850" s="11" t="s">
        <v>25</v>
      </c>
      <c r="AB850" s="11" t="str">
        <f>LOWER('[1]All data except MON12'!S881)</f>
        <v/>
      </c>
    </row>
    <row r="851" spans="1:99">
      <c r="A851" s="3" t="s">
        <v>5248</v>
      </c>
      <c r="B851" s="11" t="s">
        <v>23</v>
      </c>
      <c r="C851" s="3" t="s">
        <v>738</v>
      </c>
      <c r="D851" s="32">
        <v>41427</v>
      </c>
      <c r="E851" s="33">
        <f t="shared" si="52"/>
        <v>2</v>
      </c>
      <c r="F851" s="33">
        <f t="shared" si="53"/>
        <v>6</v>
      </c>
      <c r="G851" s="33">
        <f t="shared" si="54"/>
        <v>2013</v>
      </c>
      <c r="H851" s="58" t="s">
        <v>5850</v>
      </c>
      <c r="I851" s="11" t="s">
        <v>2684</v>
      </c>
      <c r="L851" s="11" t="s">
        <v>30</v>
      </c>
      <c r="M851" s="18">
        <v>490</v>
      </c>
      <c r="N851" s="16">
        <v>1600</v>
      </c>
      <c r="O851" s="30" t="s">
        <v>25</v>
      </c>
      <c r="P851" s="11" t="s">
        <v>26</v>
      </c>
      <c r="Q851" s="18" t="s">
        <v>1440</v>
      </c>
      <c r="R851" s="23" t="str">
        <f t="shared" si="55"/>
        <v>00085938</v>
      </c>
      <c r="T851" s="3" t="s">
        <v>418</v>
      </c>
      <c r="U851" s="11" t="s">
        <v>1441</v>
      </c>
      <c r="V851" s="11" t="s">
        <v>25</v>
      </c>
      <c r="W851" s="11" t="s">
        <v>25</v>
      </c>
      <c r="X851" s="11" t="s">
        <v>25</v>
      </c>
      <c r="Y851" s="11" t="s">
        <v>2649</v>
      </c>
      <c r="Z851" s="11" t="s">
        <v>25</v>
      </c>
      <c r="AA851" s="11" t="s">
        <v>1441</v>
      </c>
      <c r="AB851" s="11" t="str">
        <f>LOWER('[1]All data except MON12'!S872)</f>
        <v/>
      </c>
    </row>
    <row r="852" spans="1:99">
      <c r="A852" s="3" t="s">
        <v>5259</v>
      </c>
      <c r="B852" s="11" t="s">
        <v>23</v>
      </c>
      <c r="C852" s="3" t="s">
        <v>738</v>
      </c>
      <c r="D852" s="32">
        <v>41427</v>
      </c>
      <c r="E852" s="33">
        <f t="shared" si="52"/>
        <v>2</v>
      </c>
      <c r="F852" s="33">
        <f t="shared" si="53"/>
        <v>6</v>
      </c>
      <c r="G852" s="33">
        <f t="shared" si="54"/>
        <v>2013</v>
      </c>
      <c r="H852" s="58" t="s">
        <v>5850</v>
      </c>
      <c r="I852" s="11" t="s">
        <v>2684</v>
      </c>
      <c r="L852" s="11" t="s">
        <v>24</v>
      </c>
      <c r="M852" s="18">
        <v>101</v>
      </c>
      <c r="N852" s="16">
        <v>12</v>
      </c>
      <c r="O852" s="30" t="s">
        <v>25</v>
      </c>
      <c r="P852" s="11" t="s">
        <v>26</v>
      </c>
      <c r="Q852" s="18" t="s">
        <v>2239</v>
      </c>
      <c r="R852" s="23" t="str">
        <f t="shared" si="55"/>
        <v>00085942</v>
      </c>
      <c r="T852" s="3" t="s">
        <v>1506</v>
      </c>
      <c r="U852" s="11" t="s">
        <v>2240</v>
      </c>
      <c r="V852" s="11" t="s">
        <v>25</v>
      </c>
      <c r="W852" s="11" t="s">
        <v>25</v>
      </c>
      <c r="X852" s="11" t="s">
        <v>25</v>
      </c>
      <c r="Y852" s="11" t="s">
        <v>2649</v>
      </c>
      <c r="Z852" s="11" t="s">
        <v>25</v>
      </c>
      <c r="AA852" s="11" t="s">
        <v>25</v>
      </c>
      <c r="AB852" s="11" t="str">
        <f>LOWER('[1]All data except MON12'!S883)</f>
        <v/>
      </c>
    </row>
    <row r="853" spans="1:99" s="1" customFormat="1">
      <c r="A853" s="3" t="s">
        <v>5325</v>
      </c>
      <c r="B853" s="1" t="s">
        <v>28</v>
      </c>
      <c r="C853" s="2" t="s">
        <v>735</v>
      </c>
      <c r="D853" s="15">
        <v>41428</v>
      </c>
      <c r="E853" s="4">
        <f t="shared" si="52"/>
        <v>3</v>
      </c>
      <c r="F853" s="4">
        <f t="shared" si="53"/>
        <v>6</v>
      </c>
      <c r="G853" s="4">
        <f t="shared" si="54"/>
        <v>2013</v>
      </c>
      <c r="H853" s="58" t="s">
        <v>5834</v>
      </c>
      <c r="I853" s="11" t="s">
        <v>3806</v>
      </c>
      <c r="L853" s="1" t="s">
        <v>734</v>
      </c>
      <c r="M853" s="5">
        <v>34</v>
      </c>
      <c r="N853" s="6">
        <v>0.3</v>
      </c>
      <c r="O853" s="13" t="s">
        <v>25</v>
      </c>
      <c r="P853" s="1" t="s">
        <v>25</v>
      </c>
      <c r="Q853" s="5" t="s">
        <v>25</v>
      </c>
      <c r="R853" s="23" t="str">
        <f t="shared" si="55"/>
        <v/>
      </c>
      <c r="U853" s="1" t="s">
        <v>25</v>
      </c>
      <c r="V853" s="1" t="s">
        <v>25</v>
      </c>
      <c r="W853" s="1" t="s">
        <v>25</v>
      </c>
      <c r="X853" s="1" t="s">
        <v>25</v>
      </c>
      <c r="Y853" s="1" t="s">
        <v>2649</v>
      </c>
      <c r="Z853" s="1" t="s">
        <v>25</v>
      </c>
      <c r="AA853" s="1" t="s">
        <v>25</v>
      </c>
      <c r="AB853" s="1" t="str">
        <f>LOWER('[1]All data except MON12'!S228)</f>
        <v/>
      </c>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c r="BC853" s="11"/>
      <c r="BD853" s="11"/>
      <c r="BE853" s="11"/>
      <c r="BF853" s="11"/>
      <c r="BG853" s="11"/>
      <c r="BH853" s="11"/>
      <c r="BI853" s="11"/>
      <c r="BJ853" s="11"/>
      <c r="BK853" s="11"/>
      <c r="BL853" s="11"/>
      <c r="BM853" s="11"/>
      <c r="BN853" s="11"/>
      <c r="BO853" s="11"/>
      <c r="BP853" s="11"/>
      <c r="BQ853" s="11"/>
      <c r="BR853" s="11"/>
      <c r="BS853" s="11"/>
      <c r="BT853" s="11"/>
      <c r="BU853" s="11"/>
      <c r="BV853" s="11"/>
      <c r="BW853" s="11"/>
      <c r="BX853" s="11"/>
      <c r="BY853" s="11"/>
      <c r="BZ853" s="11"/>
      <c r="CA853" s="11"/>
      <c r="CB853" s="11"/>
      <c r="CC853" s="11"/>
      <c r="CD853" s="11"/>
      <c r="CE853" s="11"/>
      <c r="CF853" s="11"/>
      <c r="CG853" s="11"/>
      <c r="CH853" s="11"/>
      <c r="CI853" s="11"/>
      <c r="CJ853" s="11"/>
      <c r="CK853" s="11"/>
      <c r="CL853" s="11"/>
      <c r="CM853" s="11"/>
      <c r="CN853" s="11"/>
      <c r="CO853" s="11"/>
      <c r="CP853" s="11"/>
      <c r="CQ853" s="11"/>
      <c r="CR853" s="11"/>
      <c r="CS853" s="11"/>
      <c r="CT853" s="11"/>
      <c r="CU853" s="11"/>
    </row>
    <row r="854" spans="1:99" s="1" customFormat="1">
      <c r="A854" s="3" t="s">
        <v>5326</v>
      </c>
      <c r="B854" s="1" t="s">
        <v>28</v>
      </c>
      <c r="C854" s="2" t="s">
        <v>735</v>
      </c>
      <c r="D854" s="15">
        <v>41428</v>
      </c>
      <c r="E854" s="4">
        <f t="shared" si="52"/>
        <v>3</v>
      </c>
      <c r="F854" s="4">
        <f t="shared" si="53"/>
        <v>6</v>
      </c>
      <c r="G854" s="4">
        <f t="shared" si="54"/>
        <v>2013</v>
      </c>
      <c r="H854" s="58" t="s">
        <v>5834</v>
      </c>
      <c r="I854" s="11" t="s">
        <v>3806</v>
      </c>
      <c r="L854" s="1" t="s">
        <v>736</v>
      </c>
      <c r="M854" s="5">
        <v>32</v>
      </c>
      <c r="N854" s="6">
        <v>0.3</v>
      </c>
      <c r="O854" s="13" t="s">
        <v>25</v>
      </c>
      <c r="P854" s="1" t="s">
        <v>25</v>
      </c>
      <c r="Q854" s="5" t="s">
        <v>25</v>
      </c>
      <c r="R854" s="23" t="str">
        <f t="shared" si="55"/>
        <v/>
      </c>
      <c r="U854" s="1" t="s">
        <v>25</v>
      </c>
      <c r="V854" s="1" t="s">
        <v>25</v>
      </c>
      <c r="W854" s="1" t="s">
        <v>25</v>
      </c>
      <c r="X854" s="1" t="s">
        <v>25</v>
      </c>
      <c r="Y854" s="1" t="s">
        <v>2649</v>
      </c>
      <c r="Z854" s="1" t="s">
        <v>25</v>
      </c>
      <c r="AA854" s="1" t="s">
        <v>25</v>
      </c>
      <c r="AB854" s="1" t="str">
        <f>LOWER('[1]All data except MON12'!S245)</f>
        <v/>
      </c>
      <c r="AC854" s="11"/>
      <c r="AD854" s="11"/>
      <c r="AE854" s="11"/>
      <c r="AF854" s="11"/>
      <c r="AG854" s="11"/>
      <c r="AH854" s="11"/>
      <c r="AI854" s="11"/>
      <c r="AJ854" s="11"/>
      <c r="AK854" s="11"/>
      <c r="AL854" s="11"/>
      <c r="AM854" s="11"/>
      <c r="AN854" s="11"/>
      <c r="AO854" s="11"/>
      <c r="AP854" s="11"/>
      <c r="AQ854" s="11"/>
      <c r="AR854" s="11"/>
      <c r="AS854" s="11"/>
      <c r="AT854" s="11"/>
      <c r="AU854" s="11"/>
      <c r="AV854" s="11"/>
      <c r="AW854" s="11"/>
      <c r="AX854" s="11"/>
      <c r="AY854" s="11"/>
      <c r="AZ854" s="11"/>
      <c r="BA854" s="11"/>
      <c r="BB854" s="11"/>
      <c r="BC854" s="11"/>
      <c r="BD854" s="11"/>
      <c r="BE854" s="11"/>
      <c r="BF854" s="11"/>
      <c r="BG854" s="11"/>
      <c r="BH854" s="11"/>
      <c r="BI854" s="11"/>
      <c r="BJ854" s="11"/>
      <c r="BK854" s="11"/>
      <c r="BL854" s="11"/>
      <c r="BM854" s="11"/>
      <c r="BN854" s="11"/>
      <c r="BO854" s="11"/>
      <c r="BP854" s="11"/>
      <c r="BQ854" s="11"/>
      <c r="BR854" s="11"/>
      <c r="BS854" s="11"/>
      <c r="BT854" s="11"/>
      <c r="BU854" s="11"/>
      <c r="BV854" s="11"/>
      <c r="BW854" s="11"/>
      <c r="BX854" s="11"/>
      <c r="BY854" s="11"/>
      <c r="BZ854" s="11"/>
      <c r="CA854" s="11"/>
      <c r="CB854" s="11"/>
      <c r="CC854" s="11"/>
      <c r="CD854" s="11"/>
      <c r="CE854" s="11"/>
      <c r="CF854" s="11"/>
      <c r="CG854" s="11"/>
      <c r="CH854" s="11"/>
      <c r="CI854" s="11"/>
      <c r="CJ854" s="11"/>
      <c r="CK854" s="11"/>
      <c r="CL854" s="11"/>
      <c r="CM854" s="11"/>
      <c r="CN854" s="11"/>
      <c r="CO854" s="11"/>
      <c r="CP854" s="11"/>
      <c r="CQ854" s="11"/>
      <c r="CR854" s="11"/>
      <c r="CS854" s="11"/>
      <c r="CT854" s="11"/>
      <c r="CU854" s="11"/>
    </row>
    <row r="855" spans="1:99" s="1" customFormat="1">
      <c r="A855" s="3" t="s">
        <v>5327</v>
      </c>
      <c r="B855" s="1" t="s">
        <v>28</v>
      </c>
      <c r="C855" s="2" t="s">
        <v>735</v>
      </c>
      <c r="D855" s="15">
        <v>41428</v>
      </c>
      <c r="E855" s="4">
        <f t="shared" si="52"/>
        <v>3</v>
      </c>
      <c r="F855" s="4">
        <f t="shared" si="53"/>
        <v>6</v>
      </c>
      <c r="G855" s="4">
        <f t="shared" si="54"/>
        <v>2013</v>
      </c>
      <c r="H855" s="58" t="s">
        <v>5834</v>
      </c>
      <c r="I855" s="11" t="s">
        <v>3806</v>
      </c>
      <c r="L855" s="1" t="s">
        <v>733</v>
      </c>
      <c r="M855" s="5">
        <v>35</v>
      </c>
      <c r="N855" s="6">
        <v>0.3</v>
      </c>
      <c r="O855" s="13" t="s">
        <v>25</v>
      </c>
      <c r="P855" s="1" t="s">
        <v>25</v>
      </c>
      <c r="Q855" s="5" t="s">
        <v>25</v>
      </c>
      <c r="R855" s="23" t="str">
        <f t="shared" si="55"/>
        <v/>
      </c>
      <c r="U855" s="1" t="s">
        <v>25</v>
      </c>
      <c r="V855" s="1" t="s">
        <v>25</v>
      </c>
      <c r="W855" s="1" t="s">
        <v>25</v>
      </c>
      <c r="X855" s="1" t="s">
        <v>25</v>
      </c>
      <c r="Y855" s="1" t="s">
        <v>2649</v>
      </c>
      <c r="Z855" s="1" t="s">
        <v>25</v>
      </c>
      <c r="AA855" s="1" t="s">
        <v>25</v>
      </c>
      <c r="AB855" s="1" t="str">
        <f>LOWER('[1]All data except MON12'!S266)</f>
        <v/>
      </c>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c r="BC855" s="11"/>
      <c r="BD855" s="11"/>
      <c r="BE855" s="11"/>
      <c r="BF855" s="11"/>
      <c r="BG855" s="11"/>
      <c r="BH855" s="11"/>
      <c r="BI855" s="11"/>
      <c r="BJ855" s="11"/>
      <c r="BK855" s="11"/>
      <c r="BL855" s="11"/>
      <c r="BM855" s="11"/>
      <c r="BN855" s="11"/>
      <c r="BO855" s="11"/>
      <c r="BP855" s="11"/>
      <c r="BQ855" s="11"/>
      <c r="BR855" s="11"/>
      <c r="BS855" s="11"/>
      <c r="BT855" s="11"/>
      <c r="BU855" s="11"/>
      <c r="BV855" s="11"/>
      <c r="BW855" s="11"/>
      <c r="BX855" s="11"/>
      <c r="BY855" s="11"/>
      <c r="BZ855" s="11"/>
      <c r="CA855" s="11"/>
      <c r="CB855" s="11"/>
      <c r="CC855" s="11"/>
      <c r="CD855" s="11"/>
      <c r="CE855" s="11"/>
      <c r="CF855" s="11"/>
      <c r="CG855" s="11"/>
      <c r="CH855" s="11"/>
      <c r="CI855" s="11"/>
      <c r="CJ855" s="11"/>
      <c r="CK855" s="11"/>
      <c r="CL855" s="11"/>
      <c r="CM855" s="11"/>
      <c r="CN855" s="11"/>
      <c r="CO855" s="11"/>
      <c r="CP855" s="11"/>
      <c r="CQ855" s="11"/>
      <c r="CR855" s="11"/>
      <c r="CS855" s="11"/>
      <c r="CT855" s="11"/>
      <c r="CU855" s="11"/>
    </row>
    <row r="856" spans="1:99" s="1" customFormat="1">
      <c r="A856" s="3" t="s">
        <v>5328</v>
      </c>
      <c r="B856" s="1" t="s">
        <v>28</v>
      </c>
      <c r="C856" s="2" t="s">
        <v>735</v>
      </c>
      <c r="D856" s="15">
        <v>41428</v>
      </c>
      <c r="E856" s="4">
        <f t="shared" si="52"/>
        <v>3</v>
      </c>
      <c r="F856" s="4">
        <f t="shared" si="53"/>
        <v>6</v>
      </c>
      <c r="G856" s="4">
        <f t="shared" si="54"/>
        <v>2013</v>
      </c>
      <c r="H856" s="58" t="s">
        <v>5834</v>
      </c>
      <c r="I856" s="11" t="s">
        <v>3806</v>
      </c>
      <c r="L856" s="1" t="s">
        <v>733</v>
      </c>
      <c r="M856" s="5">
        <v>38</v>
      </c>
      <c r="N856" s="6">
        <v>0.4</v>
      </c>
      <c r="O856" s="13" t="s">
        <v>25</v>
      </c>
      <c r="P856" s="1" t="s">
        <v>25</v>
      </c>
      <c r="Q856" s="5" t="s">
        <v>25</v>
      </c>
      <c r="R856" s="23" t="str">
        <f t="shared" si="55"/>
        <v/>
      </c>
      <c r="U856" s="1" t="s">
        <v>25</v>
      </c>
      <c r="V856" s="1" t="s">
        <v>25</v>
      </c>
      <c r="W856" s="1" t="s">
        <v>25</v>
      </c>
      <c r="X856" s="1" t="s">
        <v>25</v>
      </c>
      <c r="Y856" s="1" t="s">
        <v>2649</v>
      </c>
      <c r="Z856" s="1" t="s">
        <v>25</v>
      </c>
      <c r="AA856" s="1" t="s">
        <v>25</v>
      </c>
      <c r="AB856" s="1" t="str">
        <f>LOWER('[1]All data except MON12'!S253)</f>
        <v/>
      </c>
      <c r="AC856" s="11"/>
      <c r="AD856" s="11"/>
      <c r="AE856" s="11"/>
      <c r="AF856" s="11"/>
      <c r="AG856" s="11"/>
      <c r="AH856" s="11"/>
      <c r="AI856" s="11"/>
      <c r="AJ856" s="11"/>
      <c r="AK856" s="11"/>
      <c r="AL856" s="11"/>
      <c r="AM856" s="11"/>
      <c r="AN856" s="11"/>
      <c r="AO856" s="11"/>
      <c r="AP856" s="11"/>
      <c r="AQ856" s="11"/>
      <c r="AR856" s="11"/>
      <c r="AS856" s="11"/>
      <c r="AT856" s="11"/>
      <c r="AU856" s="11"/>
      <c r="AV856" s="11"/>
      <c r="AW856" s="11"/>
      <c r="AX856" s="11"/>
      <c r="AY856" s="11"/>
      <c r="AZ856" s="11"/>
      <c r="BA856" s="11"/>
      <c r="BB856" s="11"/>
      <c r="BC856" s="11"/>
      <c r="BD856" s="11"/>
      <c r="BE856" s="11"/>
      <c r="BF856" s="11"/>
      <c r="BG856" s="11"/>
      <c r="BH856" s="11"/>
      <c r="BI856" s="11"/>
      <c r="BJ856" s="11"/>
      <c r="BK856" s="11"/>
      <c r="BL856" s="11"/>
      <c r="BM856" s="11"/>
      <c r="BN856" s="11"/>
      <c r="BO856" s="11"/>
      <c r="BP856" s="11"/>
      <c r="BQ856" s="11"/>
      <c r="BR856" s="11"/>
      <c r="BS856" s="11"/>
      <c r="BT856" s="11"/>
      <c r="BU856" s="11"/>
      <c r="BV856" s="11"/>
      <c r="BW856" s="11"/>
      <c r="BX856" s="11"/>
      <c r="BY856" s="11"/>
      <c r="BZ856" s="11"/>
      <c r="CA856" s="11"/>
      <c r="CB856" s="11"/>
      <c r="CC856" s="11"/>
      <c r="CD856" s="11"/>
      <c r="CE856" s="11"/>
      <c r="CF856" s="11"/>
      <c r="CG856" s="11"/>
      <c r="CH856" s="11"/>
      <c r="CI856" s="11"/>
      <c r="CJ856" s="11"/>
      <c r="CK856" s="11"/>
      <c r="CL856" s="11"/>
      <c r="CM856" s="11"/>
      <c r="CN856" s="11"/>
      <c r="CO856" s="11"/>
      <c r="CP856" s="11"/>
      <c r="CQ856" s="11"/>
      <c r="CR856" s="11"/>
      <c r="CS856" s="11"/>
      <c r="CT856" s="11"/>
      <c r="CU856" s="11"/>
    </row>
    <row r="857" spans="1:99" s="1" customFormat="1">
      <c r="A857" s="3" t="s">
        <v>5329</v>
      </c>
      <c r="B857" s="1" t="s">
        <v>28</v>
      </c>
      <c r="C857" s="2" t="s">
        <v>735</v>
      </c>
      <c r="D857" s="15">
        <v>41428</v>
      </c>
      <c r="E857" s="4">
        <f t="shared" si="52"/>
        <v>3</v>
      </c>
      <c r="F857" s="4">
        <f t="shared" si="53"/>
        <v>6</v>
      </c>
      <c r="G857" s="4">
        <f t="shared" si="54"/>
        <v>2013</v>
      </c>
      <c r="H857" s="58" t="s">
        <v>5834</v>
      </c>
      <c r="I857" s="11" t="s">
        <v>3806</v>
      </c>
      <c r="L857" s="1" t="s">
        <v>733</v>
      </c>
      <c r="M857" s="5">
        <v>38</v>
      </c>
      <c r="N857" s="6">
        <v>0.5</v>
      </c>
      <c r="O857" s="13" t="s">
        <v>25</v>
      </c>
      <c r="P857" s="1" t="s">
        <v>25</v>
      </c>
      <c r="Q857" s="5" t="s">
        <v>25</v>
      </c>
      <c r="R857" s="23" t="str">
        <f t="shared" si="55"/>
        <v/>
      </c>
      <c r="U857" s="1" t="s">
        <v>25</v>
      </c>
      <c r="V857" s="1" t="s">
        <v>25</v>
      </c>
      <c r="W857" s="1" t="s">
        <v>25</v>
      </c>
      <c r="X857" s="1" t="s">
        <v>25</v>
      </c>
      <c r="Y857" s="1" t="s">
        <v>2649</v>
      </c>
      <c r="Z857" s="1" t="s">
        <v>25</v>
      </c>
      <c r="AA857" s="1" t="s">
        <v>25</v>
      </c>
      <c r="AB857" s="1" t="str">
        <f>LOWER('[1]All data except MON12'!S241)</f>
        <v/>
      </c>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c r="BC857" s="11"/>
      <c r="BD857" s="11"/>
      <c r="BE857" s="11"/>
      <c r="BF857" s="11"/>
      <c r="BG857" s="11"/>
      <c r="BH857" s="11"/>
      <c r="BI857" s="11"/>
      <c r="BJ857" s="11"/>
      <c r="BK857" s="11"/>
      <c r="BL857" s="11"/>
      <c r="BM857" s="11"/>
      <c r="BN857" s="11"/>
      <c r="BO857" s="11"/>
      <c r="BP857" s="11"/>
      <c r="BQ857" s="11"/>
      <c r="BR857" s="11"/>
      <c r="BS857" s="11"/>
      <c r="BT857" s="11"/>
      <c r="BU857" s="11"/>
      <c r="BV857" s="11"/>
      <c r="BW857" s="11"/>
      <c r="BX857" s="11"/>
      <c r="BY857" s="11"/>
      <c r="BZ857" s="11"/>
      <c r="CA857" s="11"/>
      <c r="CB857" s="11"/>
      <c r="CC857" s="11"/>
      <c r="CD857" s="11"/>
      <c r="CE857" s="11"/>
      <c r="CF857" s="11"/>
      <c r="CG857" s="11"/>
      <c r="CH857" s="11"/>
      <c r="CI857" s="11"/>
      <c r="CJ857" s="11"/>
      <c r="CK857" s="11"/>
      <c r="CL857" s="11"/>
      <c r="CM857" s="11"/>
      <c r="CN857" s="11"/>
      <c r="CO857" s="11"/>
      <c r="CP857" s="11"/>
      <c r="CQ857" s="11"/>
      <c r="CR857" s="11"/>
      <c r="CS857" s="11"/>
      <c r="CT857" s="11"/>
      <c r="CU857" s="11"/>
    </row>
    <row r="858" spans="1:99" s="7" customFormat="1">
      <c r="A858" s="3" t="s">
        <v>5330</v>
      </c>
      <c r="B858" s="1" t="s">
        <v>28</v>
      </c>
      <c r="C858" s="2" t="s">
        <v>735</v>
      </c>
      <c r="D858" s="15">
        <v>41428</v>
      </c>
      <c r="E858" s="4">
        <f t="shared" si="52"/>
        <v>3</v>
      </c>
      <c r="F858" s="4">
        <f t="shared" si="53"/>
        <v>6</v>
      </c>
      <c r="G858" s="4">
        <f t="shared" si="54"/>
        <v>2013</v>
      </c>
      <c r="H858" s="58" t="s">
        <v>5834</v>
      </c>
      <c r="I858" s="11" t="s">
        <v>3806</v>
      </c>
      <c r="J858" s="1"/>
      <c r="K858" s="1"/>
      <c r="L858" s="1" t="s">
        <v>733</v>
      </c>
      <c r="M858" s="5">
        <v>40</v>
      </c>
      <c r="N858" s="6">
        <v>0.5</v>
      </c>
      <c r="O858" s="13" t="s">
        <v>25</v>
      </c>
      <c r="P858" s="1" t="s">
        <v>25</v>
      </c>
      <c r="Q858" s="5" t="s">
        <v>25</v>
      </c>
      <c r="R858" s="23" t="str">
        <f t="shared" si="55"/>
        <v/>
      </c>
      <c r="S858" s="1"/>
      <c r="T858" s="1"/>
      <c r="U858" s="1" t="s">
        <v>25</v>
      </c>
      <c r="V858" s="1" t="s">
        <v>25</v>
      </c>
      <c r="W858" s="1" t="s">
        <v>25</v>
      </c>
      <c r="X858" s="1" t="s">
        <v>25</v>
      </c>
      <c r="Y858" s="1" t="s">
        <v>2649</v>
      </c>
      <c r="Z858" s="1" t="s">
        <v>25</v>
      </c>
      <c r="AA858" s="1" t="s">
        <v>25</v>
      </c>
      <c r="AB858" s="1" t="str">
        <f>LOWER('[1]All data except MON12'!S260)</f>
        <v/>
      </c>
      <c r="AC858" s="11"/>
      <c r="AD858" s="11"/>
      <c r="AE858" s="11"/>
      <c r="AF858" s="11"/>
      <c r="AG858" s="11"/>
      <c r="AH858" s="11"/>
      <c r="AI858" s="11"/>
      <c r="AJ858" s="11"/>
      <c r="AK858" s="11"/>
      <c r="AL858" s="11"/>
      <c r="AM858" s="11"/>
      <c r="AN858" s="11"/>
      <c r="AO858" s="11"/>
      <c r="AP858" s="11"/>
      <c r="AQ858" s="11"/>
      <c r="AR858" s="11"/>
      <c r="AS858" s="11"/>
      <c r="AT858" s="11"/>
      <c r="AU858" s="11"/>
      <c r="AV858" s="11"/>
      <c r="AW858" s="11"/>
      <c r="AX858" s="11"/>
      <c r="AY858" s="11"/>
      <c r="AZ858" s="11"/>
      <c r="BA858" s="11"/>
      <c r="BB858" s="11"/>
      <c r="BC858" s="11"/>
      <c r="BD858" s="11"/>
      <c r="BE858" s="11"/>
      <c r="BF858" s="11"/>
      <c r="BG858" s="11"/>
      <c r="BH858" s="11"/>
      <c r="BI858" s="11"/>
      <c r="BJ858" s="11"/>
      <c r="BK858" s="11"/>
      <c r="BL858" s="11"/>
      <c r="BM858" s="11"/>
      <c r="BN858" s="11"/>
      <c r="BO858" s="11"/>
      <c r="BP858" s="11"/>
      <c r="BQ858" s="11"/>
      <c r="BR858" s="11"/>
      <c r="BS858" s="11"/>
      <c r="BT858" s="11"/>
      <c r="BU858" s="11"/>
      <c r="BV858" s="11"/>
      <c r="BW858" s="11"/>
      <c r="BX858" s="11"/>
      <c r="BY858" s="11"/>
      <c r="BZ858" s="11"/>
      <c r="CA858" s="11"/>
      <c r="CB858" s="11"/>
      <c r="CC858" s="11"/>
      <c r="CD858" s="11"/>
      <c r="CE858" s="11"/>
      <c r="CF858" s="11"/>
      <c r="CG858" s="11"/>
      <c r="CH858" s="11"/>
      <c r="CI858" s="11"/>
      <c r="CJ858" s="11"/>
      <c r="CK858" s="11"/>
      <c r="CL858" s="11"/>
      <c r="CM858" s="11"/>
      <c r="CN858" s="11"/>
      <c r="CO858" s="11"/>
      <c r="CP858" s="11"/>
      <c r="CQ858" s="11"/>
      <c r="CR858" s="11"/>
      <c r="CS858" s="11"/>
      <c r="CT858" s="11"/>
      <c r="CU858" s="11"/>
    </row>
    <row r="859" spans="1:99" s="1" customFormat="1">
      <c r="A859" s="3" t="s">
        <v>5331</v>
      </c>
      <c r="B859" s="1" t="s">
        <v>28</v>
      </c>
      <c r="C859" s="2" t="s">
        <v>735</v>
      </c>
      <c r="D859" s="15">
        <v>41428</v>
      </c>
      <c r="E859" s="4">
        <f t="shared" si="52"/>
        <v>3</v>
      </c>
      <c r="F859" s="4">
        <f t="shared" si="53"/>
        <v>6</v>
      </c>
      <c r="G859" s="4">
        <f t="shared" si="54"/>
        <v>2013</v>
      </c>
      <c r="H859" s="58" t="s">
        <v>5834</v>
      </c>
      <c r="I859" s="11" t="s">
        <v>3806</v>
      </c>
      <c r="L859" s="1" t="s">
        <v>733</v>
      </c>
      <c r="M859" s="5">
        <v>40</v>
      </c>
      <c r="N859" s="6">
        <v>0.6</v>
      </c>
      <c r="O859" s="13" t="s">
        <v>25</v>
      </c>
      <c r="P859" s="1" t="s">
        <v>25</v>
      </c>
      <c r="Q859" s="5" t="s">
        <v>25</v>
      </c>
      <c r="R859" s="23" t="str">
        <f t="shared" si="55"/>
        <v/>
      </c>
      <c r="U859" s="1" t="s">
        <v>25</v>
      </c>
      <c r="V859" s="1" t="s">
        <v>25</v>
      </c>
      <c r="W859" s="1" t="s">
        <v>25</v>
      </c>
      <c r="X859" s="1" t="s">
        <v>25</v>
      </c>
      <c r="Y859" s="1" t="s">
        <v>2649</v>
      </c>
      <c r="Z859" s="1" t="s">
        <v>25</v>
      </c>
      <c r="AA859" s="1" t="s">
        <v>25</v>
      </c>
      <c r="AB859" s="1" t="str">
        <f>LOWER('[1]All data except MON12'!S226)</f>
        <v/>
      </c>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c r="BC859" s="11"/>
      <c r="BD859" s="11"/>
      <c r="BE859" s="11"/>
      <c r="BF859" s="11"/>
      <c r="BG859" s="11"/>
      <c r="BH859" s="11"/>
      <c r="BI859" s="11"/>
      <c r="BJ859" s="11"/>
      <c r="BK859" s="11"/>
      <c r="BL859" s="11"/>
      <c r="BM859" s="11"/>
      <c r="BN859" s="11"/>
      <c r="BO859" s="11"/>
      <c r="BP859" s="11"/>
      <c r="BQ859" s="11"/>
      <c r="BR859" s="11"/>
      <c r="BS859" s="11"/>
      <c r="BT859" s="11"/>
      <c r="BU859" s="11"/>
      <c r="BV859" s="11"/>
      <c r="BW859" s="11"/>
      <c r="BX859" s="11"/>
      <c r="BY859" s="11"/>
      <c r="BZ859" s="11"/>
      <c r="CA859" s="11"/>
      <c r="CB859" s="11"/>
      <c r="CC859" s="11"/>
      <c r="CD859" s="11"/>
      <c r="CE859" s="11"/>
      <c r="CF859" s="11"/>
      <c r="CG859" s="11"/>
      <c r="CH859" s="11"/>
      <c r="CI859" s="11"/>
      <c r="CJ859" s="11"/>
      <c r="CK859" s="11"/>
      <c r="CL859" s="11"/>
      <c r="CM859" s="11"/>
      <c r="CN859" s="11"/>
      <c r="CO859" s="11"/>
      <c r="CP859" s="11"/>
      <c r="CQ859" s="11"/>
      <c r="CR859" s="11"/>
      <c r="CS859" s="11"/>
      <c r="CT859" s="11"/>
      <c r="CU859" s="11"/>
    </row>
    <row r="860" spans="1:99" s="1" customFormat="1">
      <c r="A860" s="3" t="s">
        <v>5332</v>
      </c>
      <c r="B860" s="1" t="s">
        <v>28</v>
      </c>
      <c r="C860" s="2" t="s">
        <v>735</v>
      </c>
      <c r="D860" s="15">
        <v>41428</v>
      </c>
      <c r="E860" s="4">
        <f t="shared" si="52"/>
        <v>3</v>
      </c>
      <c r="F860" s="4">
        <f t="shared" si="53"/>
        <v>6</v>
      </c>
      <c r="G860" s="4">
        <f t="shared" si="54"/>
        <v>2013</v>
      </c>
      <c r="H860" s="58" t="s">
        <v>5834</v>
      </c>
      <c r="I860" s="11" t="s">
        <v>3806</v>
      </c>
      <c r="L860" s="1" t="s">
        <v>733</v>
      </c>
      <c r="M860" s="5">
        <v>44</v>
      </c>
      <c r="N860" s="6">
        <v>0.6</v>
      </c>
      <c r="O860" s="13" t="s">
        <v>25</v>
      </c>
      <c r="P860" s="1" t="s">
        <v>25</v>
      </c>
      <c r="Q860" s="5" t="s">
        <v>25</v>
      </c>
      <c r="R860" s="23" t="str">
        <f t="shared" si="55"/>
        <v/>
      </c>
      <c r="U860" s="1" t="s">
        <v>25</v>
      </c>
      <c r="V860" s="1" t="s">
        <v>25</v>
      </c>
      <c r="W860" s="1" t="s">
        <v>25</v>
      </c>
      <c r="X860" s="1" t="s">
        <v>25</v>
      </c>
      <c r="Y860" s="1" t="s">
        <v>2649</v>
      </c>
      <c r="Z860" s="1" t="s">
        <v>25</v>
      </c>
      <c r="AA860" s="1" t="s">
        <v>25</v>
      </c>
      <c r="AB860" s="1" t="str">
        <f>LOWER('[1]All data except MON12'!S240)</f>
        <v/>
      </c>
      <c r="AC860" s="11"/>
      <c r="AD860" s="11"/>
      <c r="AE860" s="11"/>
      <c r="AF860" s="11"/>
      <c r="AG860" s="11"/>
      <c r="AH860" s="11"/>
      <c r="AI860" s="11"/>
      <c r="AJ860" s="11"/>
      <c r="AK860" s="11"/>
      <c r="AL860" s="11"/>
      <c r="AM860" s="11"/>
      <c r="AN860" s="11"/>
      <c r="AO860" s="11"/>
      <c r="AP860" s="11"/>
      <c r="AQ860" s="11"/>
      <c r="AR860" s="11"/>
      <c r="AS860" s="11"/>
      <c r="AT860" s="11"/>
      <c r="AU860" s="11"/>
      <c r="AV860" s="11"/>
      <c r="AW860" s="11"/>
      <c r="AX860" s="11"/>
      <c r="AY860" s="11"/>
      <c r="AZ860" s="11"/>
      <c r="BA860" s="11"/>
      <c r="BB860" s="11"/>
      <c r="BC860" s="11"/>
      <c r="BD860" s="11"/>
      <c r="BE860" s="11"/>
      <c r="BF860" s="11"/>
      <c r="BG860" s="11"/>
      <c r="BH860" s="11"/>
      <c r="BI860" s="11"/>
      <c r="BJ860" s="11"/>
      <c r="BK860" s="11"/>
      <c r="BL860" s="11"/>
      <c r="BM860" s="11"/>
      <c r="BN860" s="11"/>
      <c r="BO860" s="11"/>
      <c r="BP860" s="11"/>
      <c r="BQ860" s="11"/>
      <c r="BR860" s="11"/>
      <c r="BS860" s="11"/>
      <c r="BT860" s="11"/>
      <c r="BU860" s="11"/>
      <c r="BV860" s="11"/>
      <c r="BW860" s="11"/>
      <c r="BX860" s="11"/>
      <c r="BY860" s="11"/>
      <c r="BZ860" s="11"/>
      <c r="CA860" s="11"/>
      <c r="CB860" s="11"/>
      <c r="CC860" s="11"/>
      <c r="CD860" s="11"/>
      <c r="CE860" s="11"/>
      <c r="CF860" s="11"/>
      <c r="CG860" s="11"/>
      <c r="CH860" s="11"/>
      <c r="CI860" s="11"/>
      <c r="CJ860" s="11"/>
      <c r="CK860" s="11"/>
      <c r="CL860" s="11"/>
      <c r="CM860" s="11"/>
      <c r="CN860" s="11"/>
      <c r="CO860" s="11"/>
      <c r="CP860" s="11"/>
      <c r="CQ860" s="11"/>
      <c r="CR860" s="11"/>
      <c r="CS860" s="11"/>
      <c r="CT860" s="11"/>
      <c r="CU860" s="11"/>
    </row>
    <row r="861" spans="1:99" s="1" customFormat="1">
      <c r="A861" s="3" t="s">
        <v>5333</v>
      </c>
      <c r="B861" s="1" t="s">
        <v>28</v>
      </c>
      <c r="C861" s="2" t="s">
        <v>735</v>
      </c>
      <c r="D861" s="15">
        <v>41428</v>
      </c>
      <c r="E861" s="4">
        <f t="shared" si="52"/>
        <v>3</v>
      </c>
      <c r="F861" s="4">
        <f t="shared" si="53"/>
        <v>6</v>
      </c>
      <c r="G861" s="4">
        <f t="shared" si="54"/>
        <v>2013</v>
      </c>
      <c r="H861" s="58" t="s">
        <v>5834</v>
      </c>
      <c r="I861" s="11" t="s">
        <v>3806</v>
      </c>
      <c r="L861" s="1" t="s">
        <v>734</v>
      </c>
      <c r="M861" s="5">
        <v>38</v>
      </c>
      <c r="N861" s="6">
        <v>0.6</v>
      </c>
      <c r="O861" s="13" t="s">
        <v>25</v>
      </c>
      <c r="P861" s="1" t="s">
        <v>25</v>
      </c>
      <c r="Q861" s="5" t="s">
        <v>25</v>
      </c>
      <c r="R861" s="23" t="str">
        <f t="shared" si="55"/>
        <v/>
      </c>
      <c r="U861" s="1" t="s">
        <v>25</v>
      </c>
      <c r="V861" s="1" t="s">
        <v>25</v>
      </c>
      <c r="W861" s="1" t="s">
        <v>25</v>
      </c>
      <c r="X861" s="1" t="s">
        <v>25</v>
      </c>
      <c r="Y861" s="1" t="s">
        <v>2649</v>
      </c>
      <c r="Z861" s="1" t="s">
        <v>25</v>
      </c>
      <c r="AA861" s="1" t="s">
        <v>25</v>
      </c>
      <c r="AB861" s="1" t="str">
        <f>LOWER('[1]All data except MON12'!S242)</f>
        <v/>
      </c>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c r="BC861" s="11"/>
      <c r="BD861" s="11"/>
      <c r="BE861" s="11"/>
      <c r="BF861" s="11"/>
      <c r="BG861" s="11"/>
      <c r="BH861" s="11"/>
      <c r="BI861" s="11"/>
      <c r="BJ861" s="11"/>
      <c r="BK861" s="11"/>
      <c r="BL861" s="11"/>
      <c r="BM861" s="11"/>
      <c r="BN861" s="11"/>
      <c r="BO861" s="11"/>
      <c r="BP861" s="11"/>
      <c r="BQ861" s="11"/>
      <c r="BR861" s="11"/>
      <c r="BS861" s="11"/>
      <c r="BT861" s="11"/>
      <c r="BU861" s="11"/>
      <c r="BV861" s="11"/>
      <c r="BW861" s="11"/>
      <c r="BX861" s="11"/>
      <c r="BY861" s="11"/>
      <c r="BZ861" s="11"/>
      <c r="CA861" s="11"/>
      <c r="CB861" s="11"/>
      <c r="CC861" s="11"/>
      <c r="CD861" s="11"/>
      <c r="CE861" s="11"/>
      <c r="CF861" s="11"/>
      <c r="CG861" s="11"/>
      <c r="CH861" s="11"/>
      <c r="CI861" s="11"/>
      <c r="CJ861" s="11"/>
      <c r="CK861" s="11"/>
      <c r="CL861" s="11"/>
      <c r="CM861" s="11"/>
      <c r="CN861" s="11"/>
      <c r="CO861" s="11"/>
      <c r="CP861" s="11"/>
      <c r="CQ861" s="11"/>
      <c r="CR861" s="11"/>
      <c r="CS861" s="11"/>
      <c r="CT861" s="11"/>
      <c r="CU861" s="11"/>
    </row>
    <row r="862" spans="1:99" s="1" customFormat="1">
      <c r="A862" s="3" t="s">
        <v>5334</v>
      </c>
      <c r="B862" s="1" t="s">
        <v>28</v>
      </c>
      <c r="C862" s="2" t="s">
        <v>735</v>
      </c>
      <c r="D862" s="15">
        <v>41428</v>
      </c>
      <c r="E862" s="4">
        <f t="shared" si="52"/>
        <v>3</v>
      </c>
      <c r="F862" s="4">
        <f t="shared" si="53"/>
        <v>6</v>
      </c>
      <c r="G862" s="4">
        <f t="shared" si="54"/>
        <v>2013</v>
      </c>
      <c r="H862" s="58" t="s">
        <v>5834</v>
      </c>
      <c r="I862" s="11" t="s">
        <v>3806</v>
      </c>
      <c r="L862" s="1" t="s">
        <v>734</v>
      </c>
      <c r="M862" s="5">
        <v>43</v>
      </c>
      <c r="N862" s="6">
        <v>0.6</v>
      </c>
      <c r="O862" s="13" t="s">
        <v>25</v>
      </c>
      <c r="P862" s="1" t="s">
        <v>25</v>
      </c>
      <c r="Q862" s="5" t="s">
        <v>25</v>
      </c>
      <c r="R862" s="23" t="str">
        <f t="shared" si="55"/>
        <v/>
      </c>
      <c r="U862" s="1" t="s">
        <v>25</v>
      </c>
      <c r="V862" s="1" t="s">
        <v>25</v>
      </c>
      <c r="W862" s="1" t="s">
        <v>25</v>
      </c>
      <c r="X862" s="1" t="s">
        <v>25</v>
      </c>
      <c r="Y862" s="1" t="s">
        <v>2649</v>
      </c>
      <c r="Z862" s="1" t="s">
        <v>25</v>
      </c>
      <c r="AA862" s="1" t="s">
        <v>25</v>
      </c>
      <c r="AB862" s="1" t="str">
        <f>LOWER('[1]All data except MON12'!S252)</f>
        <v/>
      </c>
      <c r="AC862" s="11"/>
      <c r="AD862" s="11"/>
      <c r="AE862" s="11"/>
      <c r="AF862" s="11"/>
      <c r="AG862" s="11"/>
      <c r="AH862" s="11"/>
      <c r="AI862" s="11"/>
      <c r="AJ862" s="11"/>
      <c r="AK862" s="11"/>
      <c r="AL862" s="11"/>
      <c r="AM862" s="11"/>
      <c r="AN862" s="11"/>
      <c r="AO862" s="11"/>
      <c r="AP862" s="11"/>
      <c r="AQ862" s="11"/>
      <c r="AR862" s="11"/>
      <c r="AS862" s="11"/>
      <c r="AT862" s="11"/>
      <c r="AU862" s="11"/>
      <c r="AV862" s="11"/>
      <c r="AW862" s="11"/>
      <c r="AX862" s="11"/>
      <c r="AY862" s="11"/>
      <c r="AZ862" s="11"/>
      <c r="BA862" s="11"/>
      <c r="BB862" s="11"/>
      <c r="BC862" s="11"/>
      <c r="BD862" s="11"/>
      <c r="BE862" s="11"/>
      <c r="BF862" s="11"/>
      <c r="BG862" s="11"/>
      <c r="BH862" s="11"/>
      <c r="BI862" s="11"/>
      <c r="BJ862" s="11"/>
      <c r="BK862" s="11"/>
      <c r="BL862" s="11"/>
      <c r="BM862" s="11"/>
      <c r="BN862" s="11"/>
      <c r="BO862" s="11"/>
      <c r="BP862" s="11"/>
      <c r="BQ862" s="11"/>
      <c r="BR862" s="11"/>
      <c r="BS862" s="11"/>
      <c r="BT862" s="11"/>
      <c r="BU862" s="11"/>
      <c r="BV862" s="11"/>
      <c r="BW862" s="11"/>
      <c r="BX862" s="11"/>
      <c r="BY862" s="11"/>
      <c r="BZ862" s="11"/>
      <c r="CA862" s="11"/>
      <c r="CB862" s="11"/>
      <c r="CC862" s="11"/>
      <c r="CD862" s="11"/>
      <c r="CE862" s="11"/>
      <c r="CF862" s="11"/>
      <c r="CG862" s="11"/>
      <c r="CH862" s="11"/>
      <c r="CI862" s="11"/>
      <c r="CJ862" s="11"/>
      <c r="CK862" s="11"/>
      <c r="CL862" s="11"/>
      <c r="CM862" s="11"/>
      <c r="CN862" s="11"/>
      <c r="CO862" s="11"/>
      <c r="CP862" s="11"/>
      <c r="CQ862" s="11"/>
      <c r="CR862" s="11"/>
      <c r="CS862" s="11"/>
      <c r="CT862" s="11"/>
      <c r="CU862" s="11"/>
    </row>
    <row r="863" spans="1:99" s="1" customFormat="1">
      <c r="A863" s="3" t="s">
        <v>5335</v>
      </c>
      <c r="B863" s="1" t="s">
        <v>28</v>
      </c>
      <c r="C863" s="2" t="s">
        <v>735</v>
      </c>
      <c r="D863" s="15">
        <v>41428</v>
      </c>
      <c r="E863" s="4">
        <f t="shared" si="52"/>
        <v>3</v>
      </c>
      <c r="F863" s="4">
        <f t="shared" si="53"/>
        <v>6</v>
      </c>
      <c r="G863" s="4">
        <f t="shared" si="54"/>
        <v>2013</v>
      </c>
      <c r="H863" s="58" t="s">
        <v>5834</v>
      </c>
      <c r="I863" s="11" t="s">
        <v>3806</v>
      </c>
      <c r="L863" s="1" t="s">
        <v>733</v>
      </c>
      <c r="M863" s="5">
        <v>44</v>
      </c>
      <c r="N863" s="6">
        <v>0.7</v>
      </c>
      <c r="O863" s="13" t="s">
        <v>25</v>
      </c>
      <c r="P863" s="1" t="s">
        <v>25</v>
      </c>
      <c r="Q863" s="5" t="s">
        <v>25</v>
      </c>
      <c r="R863" s="23" t="str">
        <f t="shared" si="55"/>
        <v/>
      </c>
      <c r="U863" s="1" t="s">
        <v>25</v>
      </c>
      <c r="V863" s="1" t="s">
        <v>25</v>
      </c>
      <c r="W863" s="1" t="s">
        <v>25</v>
      </c>
      <c r="X863" s="1" t="s">
        <v>25</v>
      </c>
      <c r="Y863" s="1" t="s">
        <v>2649</v>
      </c>
      <c r="Z863" s="1" t="s">
        <v>25</v>
      </c>
      <c r="AA863" s="1" t="s">
        <v>25</v>
      </c>
      <c r="AB863" s="1" t="str">
        <f>LOWER('[1]All data except MON12'!S220)</f>
        <v/>
      </c>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c r="BC863" s="11"/>
      <c r="BD863" s="11"/>
      <c r="BE863" s="11"/>
      <c r="BF863" s="11"/>
      <c r="BG863" s="11"/>
      <c r="BH863" s="11"/>
      <c r="BI863" s="11"/>
      <c r="BJ863" s="11"/>
      <c r="BK863" s="11"/>
      <c r="BL863" s="11"/>
      <c r="BM863" s="11"/>
      <c r="BN863" s="11"/>
      <c r="BO863" s="11"/>
      <c r="BP863" s="11"/>
      <c r="BQ863" s="11"/>
      <c r="BR863" s="11"/>
      <c r="BS863" s="11"/>
      <c r="BT863" s="11"/>
      <c r="BU863" s="11"/>
      <c r="BV863" s="11"/>
      <c r="BW863" s="11"/>
      <c r="BX863" s="11"/>
      <c r="BY863" s="11"/>
      <c r="BZ863" s="11"/>
      <c r="CA863" s="11"/>
      <c r="CB863" s="11"/>
      <c r="CC863" s="11"/>
      <c r="CD863" s="11"/>
      <c r="CE863" s="11"/>
      <c r="CF863" s="11"/>
      <c r="CG863" s="11"/>
      <c r="CH863" s="11"/>
      <c r="CI863" s="11"/>
      <c r="CJ863" s="11"/>
      <c r="CK863" s="11"/>
      <c r="CL863" s="11"/>
      <c r="CM863" s="11"/>
      <c r="CN863" s="11"/>
      <c r="CO863" s="11"/>
      <c r="CP863" s="11"/>
      <c r="CQ863" s="11"/>
      <c r="CR863" s="11"/>
      <c r="CS863" s="11"/>
      <c r="CT863" s="11"/>
      <c r="CU863" s="11"/>
    </row>
    <row r="864" spans="1:99" s="1" customFormat="1">
      <c r="A864" s="3" t="s">
        <v>5336</v>
      </c>
      <c r="B864" s="1" t="s">
        <v>28</v>
      </c>
      <c r="C864" s="2" t="s">
        <v>735</v>
      </c>
      <c r="D864" s="15">
        <v>41428</v>
      </c>
      <c r="E864" s="4">
        <f t="shared" si="52"/>
        <v>3</v>
      </c>
      <c r="F864" s="4">
        <f t="shared" si="53"/>
        <v>6</v>
      </c>
      <c r="G864" s="4">
        <f t="shared" si="54"/>
        <v>2013</v>
      </c>
      <c r="H864" s="58" t="s">
        <v>5834</v>
      </c>
      <c r="I864" s="11" t="s">
        <v>3806</v>
      </c>
      <c r="L864" s="1" t="s">
        <v>733</v>
      </c>
      <c r="M864" s="5">
        <v>43</v>
      </c>
      <c r="N864" s="6">
        <v>0.7</v>
      </c>
      <c r="O864" s="13" t="s">
        <v>25</v>
      </c>
      <c r="P864" s="1" t="s">
        <v>25</v>
      </c>
      <c r="Q864" s="5" t="s">
        <v>25</v>
      </c>
      <c r="R864" s="23" t="str">
        <f t="shared" si="55"/>
        <v/>
      </c>
      <c r="U864" s="1" t="s">
        <v>25</v>
      </c>
      <c r="V864" s="1" t="s">
        <v>25</v>
      </c>
      <c r="W864" s="1" t="s">
        <v>25</v>
      </c>
      <c r="X864" s="1" t="s">
        <v>25</v>
      </c>
      <c r="Y864" s="1" t="s">
        <v>2649</v>
      </c>
      <c r="Z864" s="1" t="s">
        <v>25</v>
      </c>
      <c r="AA864" s="1" t="s">
        <v>25</v>
      </c>
      <c r="AB864" s="1" t="str">
        <f>LOWER('[1]All data except MON12'!S224)</f>
        <v/>
      </c>
      <c r="AC864" s="11"/>
      <c r="AD864" s="11"/>
      <c r="AE864" s="11"/>
      <c r="AF864" s="11"/>
      <c r="AG864" s="11"/>
      <c r="AH864" s="11"/>
      <c r="AI864" s="11"/>
      <c r="AJ864" s="11"/>
      <c r="AK864" s="11"/>
      <c r="AL864" s="11"/>
      <c r="AM864" s="11"/>
      <c r="AN864" s="11"/>
      <c r="AO864" s="11"/>
      <c r="AP864" s="11"/>
      <c r="AQ864" s="11"/>
      <c r="AR864" s="11"/>
      <c r="AS864" s="11"/>
      <c r="AT864" s="11"/>
      <c r="AU864" s="11"/>
      <c r="AV864" s="11"/>
      <c r="AW864" s="11"/>
      <c r="AX864" s="11"/>
      <c r="AY864" s="11"/>
      <c r="AZ864" s="11"/>
      <c r="BA864" s="11"/>
      <c r="BB864" s="11"/>
      <c r="BC864" s="11"/>
      <c r="BD864" s="11"/>
      <c r="BE864" s="11"/>
      <c r="BF864" s="11"/>
      <c r="BG864" s="11"/>
      <c r="BH864" s="11"/>
      <c r="BI864" s="11"/>
      <c r="BJ864" s="11"/>
      <c r="BK864" s="11"/>
      <c r="BL864" s="11"/>
      <c r="BM864" s="11"/>
      <c r="BN864" s="11"/>
      <c r="BO864" s="11"/>
      <c r="BP864" s="11"/>
      <c r="BQ864" s="11"/>
      <c r="BR864" s="11"/>
      <c r="BS864" s="11"/>
      <c r="BT864" s="11"/>
      <c r="BU864" s="11"/>
      <c r="BV864" s="11"/>
      <c r="BW864" s="11"/>
      <c r="BX864" s="11"/>
      <c r="BY864" s="11"/>
      <c r="BZ864" s="11"/>
      <c r="CA864" s="11"/>
      <c r="CB864" s="11"/>
      <c r="CC864" s="11"/>
      <c r="CD864" s="11"/>
      <c r="CE864" s="11"/>
      <c r="CF864" s="11"/>
      <c r="CG864" s="11"/>
      <c r="CH864" s="11"/>
      <c r="CI864" s="11"/>
      <c r="CJ864" s="11"/>
      <c r="CK864" s="11"/>
      <c r="CL864" s="11"/>
      <c r="CM864" s="11"/>
      <c r="CN864" s="11"/>
      <c r="CO864" s="11"/>
      <c r="CP864" s="11"/>
      <c r="CQ864" s="11"/>
      <c r="CR864" s="11"/>
      <c r="CS864" s="11"/>
      <c r="CT864" s="11"/>
      <c r="CU864" s="11"/>
    </row>
    <row r="865" spans="1:99" s="1" customFormat="1">
      <c r="A865" s="3" t="s">
        <v>5337</v>
      </c>
      <c r="B865" s="1" t="s">
        <v>28</v>
      </c>
      <c r="C865" s="2" t="s">
        <v>735</v>
      </c>
      <c r="D865" s="15">
        <v>41428</v>
      </c>
      <c r="E865" s="4">
        <f t="shared" si="52"/>
        <v>3</v>
      </c>
      <c r="F865" s="4">
        <f t="shared" si="53"/>
        <v>6</v>
      </c>
      <c r="G865" s="4">
        <f t="shared" si="54"/>
        <v>2013</v>
      </c>
      <c r="H865" s="58" t="s">
        <v>5834</v>
      </c>
      <c r="I865" s="11" t="s">
        <v>3806</v>
      </c>
      <c r="L865" s="1" t="s">
        <v>733</v>
      </c>
      <c r="M865" s="5">
        <v>40</v>
      </c>
      <c r="N865" s="6">
        <v>0.7</v>
      </c>
      <c r="O865" s="13" t="s">
        <v>25</v>
      </c>
      <c r="P865" s="1" t="s">
        <v>25</v>
      </c>
      <c r="Q865" s="5" t="s">
        <v>25</v>
      </c>
      <c r="R865" s="23" t="str">
        <f t="shared" si="55"/>
        <v/>
      </c>
      <c r="U865" s="1" t="s">
        <v>25</v>
      </c>
      <c r="V865" s="1" t="s">
        <v>25</v>
      </c>
      <c r="W865" s="1" t="s">
        <v>25</v>
      </c>
      <c r="X865" s="1" t="s">
        <v>25</v>
      </c>
      <c r="Y865" s="1" t="s">
        <v>2649</v>
      </c>
      <c r="Z865" s="1" t="s">
        <v>25</v>
      </c>
      <c r="AA865" s="1" t="s">
        <v>25</v>
      </c>
      <c r="AB865" s="1" t="str">
        <f>LOWER('[1]All data except MON12'!S225)</f>
        <v/>
      </c>
      <c r="AC865" s="11"/>
      <c r="AD865" s="11"/>
      <c r="AE865" s="11"/>
      <c r="AF865" s="11"/>
      <c r="AG865" s="11"/>
      <c r="AH865" s="11"/>
      <c r="AI865" s="11"/>
      <c r="AJ865" s="11"/>
      <c r="AK865" s="11"/>
      <c r="AL865" s="11"/>
      <c r="AM865" s="11"/>
      <c r="AN865" s="11"/>
      <c r="AO865" s="11"/>
      <c r="AP865" s="11"/>
      <c r="AQ865" s="11"/>
      <c r="AR865" s="11"/>
      <c r="AS865" s="11"/>
      <c r="AT865" s="11"/>
      <c r="AU865" s="11"/>
      <c r="AV865" s="11"/>
      <c r="AW865" s="11"/>
      <c r="AX865" s="11"/>
      <c r="AY865" s="11"/>
      <c r="AZ865" s="11"/>
      <c r="BA865" s="11"/>
      <c r="BB865" s="11"/>
      <c r="BC865" s="11"/>
      <c r="BD865" s="11"/>
      <c r="BE865" s="11"/>
      <c r="BF865" s="11"/>
      <c r="BG865" s="11"/>
      <c r="BH865" s="11"/>
      <c r="BI865" s="11"/>
      <c r="BJ865" s="11"/>
      <c r="BK865" s="11"/>
      <c r="BL865" s="11"/>
      <c r="BM865" s="11"/>
      <c r="BN865" s="11"/>
      <c r="BO865" s="11"/>
      <c r="BP865" s="11"/>
      <c r="BQ865" s="11"/>
      <c r="BR865" s="11"/>
      <c r="BS865" s="11"/>
      <c r="BT865" s="11"/>
      <c r="BU865" s="11"/>
      <c r="BV865" s="11"/>
      <c r="BW865" s="11"/>
      <c r="BX865" s="11"/>
      <c r="BY865" s="11"/>
      <c r="BZ865" s="11"/>
      <c r="CA865" s="11"/>
      <c r="CB865" s="11"/>
      <c r="CC865" s="11"/>
      <c r="CD865" s="11"/>
      <c r="CE865" s="11"/>
      <c r="CF865" s="11"/>
      <c r="CG865" s="11"/>
      <c r="CH865" s="11"/>
      <c r="CI865" s="11"/>
      <c r="CJ865" s="11"/>
      <c r="CK865" s="11"/>
      <c r="CL865" s="11"/>
      <c r="CM865" s="11"/>
      <c r="CN865" s="11"/>
      <c r="CO865" s="11"/>
      <c r="CP865" s="11"/>
      <c r="CQ865" s="11"/>
      <c r="CR865" s="11"/>
      <c r="CS865" s="11"/>
      <c r="CT865" s="11"/>
      <c r="CU865" s="11"/>
    </row>
    <row r="866" spans="1:99" s="1" customFormat="1">
      <c r="A866" s="3" t="s">
        <v>5338</v>
      </c>
      <c r="B866" s="1" t="s">
        <v>28</v>
      </c>
      <c r="C866" s="2" t="s">
        <v>735</v>
      </c>
      <c r="D866" s="15">
        <v>41428</v>
      </c>
      <c r="E866" s="4">
        <f t="shared" si="52"/>
        <v>3</v>
      </c>
      <c r="F866" s="4">
        <f t="shared" si="53"/>
        <v>6</v>
      </c>
      <c r="G866" s="4">
        <f t="shared" si="54"/>
        <v>2013</v>
      </c>
      <c r="H866" s="58" t="s">
        <v>5834</v>
      </c>
      <c r="I866" s="11" t="s">
        <v>3806</v>
      </c>
      <c r="L866" s="1" t="s">
        <v>733</v>
      </c>
      <c r="M866" s="5">
        <v>42</v>
      </c>
      <c r="N866" s="6">
        <v>0.7</v>
      </c>
      <c r="O866" s="13" t="s">
        <v>25</v>
      </c>
      <c r="P866" s="1" t="s">
        <v>25</v>
      </c>
      <c r="Q866" s="5" t="s">
        <v>25</v>
      </c>
      <c r="R866" s="23" t="str">
        <f t="shared" si="55"/>
        <v/>
      </c>
      <c r="U866" s="1" t="s">
        <v>25</v>
      </c>
      <c r="V866" s="1" t="s">
        <v>25</v>
      </c>
      <c r="W866" s="1" t="s">
        <v>25</v>
      </c>
      <c r="X866" s="1" t="s">
        <v>25</v>
      </c>
      <c r="Y866" s="1" t="s">
        <v>2649</v>
      </c>
      <c r="Z866" s="1" t="s">
        <v>25</v>
      </c>
      <c r="AA866" s="1" t="s">
        <v>25</v>
      </c>
      <c r="AB866" s="1" t="str">
        <f>LOWER('[1]All data except MON12'!S230)</f>
        <v/>
      </c>
      <c r="AC866" s="11"/>
      <c r="AD866" s="11"/>
      <c r="AE866" s="11"/>
      <c r="AF866" s="11"/>
      <c r="AG866" s="11"/>
      <c r="AH866" s="11"/>
      <c r="AI866" s="11"/>
      <c r="AJ866" s="11"/>
      <c r="AK866" s="11"/>
      <c r="AL866" s="11"/>
      <c r="AM866" s="11"/>
      <c r="AN866" s="11"/>
      <c r="AO866" s="11"/>
      <c r="AP866" s="11"/>
      <c r="AQ866" s="11"/>
      <c r="AR866" s="11"/>
      <c r="AS866" s="11"/>
      <c r="AT866" s="11"/>
      <c r="AU866" s="11"/>
      <c r="AV866" s="11"/>
      <c r="AW866" s="11"/>
      <c r="AX866" s="11"/>
      <c r="AY866" s="11"/>
      <c r="AZ866" s="11"/>
      <c r="BA866" s="11"/>
      <c r="BB866" s="11"/>
      <c r="BC866" s="11"/>
      <c r="BD866" s="11"/>
      <c r="BE866" s="11"/>
      <c r="BF866" s="11"/>
      <c r="BG866" s="11"/>
      <c r="BH866" s="11"/>
      <c r="BI866" s="11"/>
      <c r="BJ866" s="11"/>
      <c r="BK866" s="11"/>
      <c r="BL866" s="11"/>
      <c r="BM866" s="11"/>
      <c r="BN866" s="11"/>
      <c r="BO866" s="11"/>
      <c r="BP866" s="11"/>
      <c r="BQ866" s="11"/>
      <c r="BR866" s="11"/>
      <c r="BS866" s="11"/>
      <c r="BT866" s="11"/>
      <c r="BU866" s="11"/>
      <c r="BV866" s="11"/>
      <c r="BW866" s="11"/>
      <c r="BX866" s="11"/>
      <c r="BY866" s="11"/>
      <c r="BZ866" s="11"/>
      <c r="CA866" s="11"/>
      <c r="CB866" s="11"/>
      <c r="CC866" s="11"/>
      <c r="CD866" s="11"/>
      <c r="CE866" s="11"/>
      <c r="CF866" s="11"/>
      <c r="CG866" s="11"/>
      <c r="CH866" s="11"/>
      <c r="CI866" s="11"/>
      <c r="CJ866" s="11"/>
      <c r="CK866" s="11"/>
      <c r="CL866" s="11"/>
      <c r="CM866" s="11"/>
      <c r="CN866" s="11"/>
      <c r="CO866" s="11"/>
      <c r="CP866" s="11"/>
      <c r="CQ866" s="11"/>
      <c r="CR866" s="11"/>
      <c r="CS866" s="11"/>
      <c r="CT866" s="11"/>
      <c r="CU866" s="11"/>
    </row>
    <row r="867" spans="1:99" s="1" customFormat="1">
      <c r="A867" s="3" t="s">
        <v>5339</v>
      </c>
      <c r="B867" s="1" t="s">
        <v>28</v>
      </c>
      <c r="C867" s="2" t="s">
        <v>735</v>
      </c>
      <c r="D867" s="15">
        <v>41428</v>
      </c>
      <c r="E867" s="4">
        <f t="shared" si="52"/>
        <v>3</v>
      </c>
      <c r="F867" s="4">
        <f t="shared" si="53"/>
        <v>6</v>
      </c>
      <c r="G867" s="4">
        <f t="shared" si="54"/>
        <v>2013</v>
      </c>
      <c r="H867" s="58" t="s">
        <v>5834</v>
      </c>
      <c r="I867" s="11" t="s">
        <v>3806</v>
      </c>
      <c r="L867" s="1" t="s">
        <v>733</v>
      </c>
      <c r="M867" s="5">
        <v>42</v>
      </c>
      <c r="N867" s="6">
        <v>0.7</v>
      </c>
      <c r="O867" s="13" t="s">
        <v>25</v>
      </c>
      <c r="P867" s="1" t="s">
        <v>25</v>
      </c>
      <c r="Q867" s="5" t="s">
        <v>25</v>
      </c>
      <c r="R867" s="23" t="str">
        <f t="shared" si="55"/>
        <v/>
      </c>
      <c r="U867" s="1" t="s">
        <v>25</v>
      </c>
      <c r="V867" s="1" t="s">
        <v>25</v>
      </c>
      <c r="W867" s="1" t="s">
        <v>25</v>
      </c>
      <c r="X867" s="1" t="s">
        <v>25</v>
      </c>
      <c r="Y867" s="1" t="s">
        <v>2649</v>
      </c>
      <c r="Z867" s="1" t="s">
        <v>25</v>
      </c>
      <c r="AA867" s="1" t="s">
        <v>25</v>
      </c>
      <c r="AB867" s="1" t="str">
        <f>LOWER('[1]All data except MON12'!S259)</f>
        <v/>
      </c>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c r="BC867" s="11"/>
      <c r="BD867" s="11"/>
      <c r="BE867" s="11"/>
      <c r="BF867" s="11"/>
      <c r="BG867" s="11"/>
      <c r="BH867" s="11"/>
      <c r="BI867" s="11"/>
      <c r="BJ867" s="11"/>
      <c r="BK867" s="11"/>
      <c r="BL867" s="11"/>
      <c r="BM867" s="11"/>
      <c r="BN867" s="11"/>
      <c r="BO867" s="11"/>
      <c r="BP867" s="11"/>
      <c r="BQ867" s="11"/>
      <c r="BR867" s="11"/>
      <c r="BS867" s="11"/>
      <c r="BT867" s="11"/>
      <c r="BU867" s="11"/>
      <c r="BV867" s="11"/>
      <c r="BW867" s="11"/>
      <c r="BX867" s="11"/>
      <c r="BY867" s="11"/>
      <c r="BZ867" s="11"/>
      <c r="CA867" s="11"/>
      <c r="CB867" s="11"/>
      <c r="CC867" s="11"/>
      <c r="CD867" s="11"/>
      <c r="CE867" s="11"/>
      <c r="CF867" s="11"/>
      <c r="CG867" s="11"/>
      <c r="CH867" s="11"/>
      <c r="CI867" s="11"/>
      <c r="CJ867" s="11"/>
      <c r="CK867" s="11"/>
      <c r="CL867" s="11"/>
      <c r="CM867" s="11"/>
      <c r="CN867" s="11"/>
      <c r="CO867" s="11"/>
      <c r="CP867" s="11"/>
      <c r="CQ867" s="11"/>
      <c r="CR867" s="11"/>
      <c r="CS867" s="11"/>
      <c r="CT867" s="11"/>
      <c r="CU867" s="11"/>
    </row>
    <row r="868" spans="1:99" s="1" customFormat="1">
      <c r="A868" s="3" t="s">
        <v>5340</v>
      </c>
      <c r="B868" s="1" t="s">
        <v>28</v>
      </c>
      <c r="C868" s="2" t="s">
        <v>735</v>
      </c>
      <c r="D868" s="15">
        <v>41428</v>
      </c>
      <c r="E868" s="4">
        <f t="shared" si="52"/>
        <v>3</v>
      </c>
      <c r="F868" s="4">
        <f t="shared" si="53"/>
        <v>6</v>
      </c>
      <c r="G868" s="4">
        <f t="shared" si="54"/>
        <v>2013</v>
      </c>
      <c r="H868" s="58" t="s">
        <v>5834</v>
      </c>
      <c r="I868" s="11" t="s">
        <v>3806</v>
      </c>
      <c r="L868" s="1" t="s">
        <v>734</v>
      </c>
      <c r="M868" s="5">
        <v>43</v>
      </c>
      <c r="N868" s="6">
        <v>0.8</v>
      </c>
      <c r="O868" s="13" t="s">
        <v>25</v>
      </c>
      <c r="P868" s="1" t="s">
        <v>25</v>
      </c>
      <c r="Q868" s="5" t="s">
        <v>25</v>
      </c>
      <c r="R868" s="23" t="str">
        <f t="shared" si="55"/>
        <v/>
      </c>
      <c r="U868" s="1" t="s">
        <v>25</v>
      </c>
      <c r="V868" s="1" t="s">
        <v>25</v>
      </c>
      <c r="W868" s="1" t="s">
        <v>25</v>
      </c>
      <c r="X868" s="1" t="s">
        <v>25</v>
      </c>
      <c r="Y868" s="1" t="s">
        <v>2649</v>
      </c>
      <c r="Z868" s="1" t="s">
        <v>25</v>
      </c>
      <c r="AA868" s="1" t="s">
        <v>25</v>
      </c>
      <c r="AB868" s="1" t="str">
        <f>LOWER('[1]All data except MON12'!S221)</f>
        <v/>
      </c>
      <c r="AC868" s="11"/>
      <c r="AD868" s="11"/>
      <c r="AE868" s="11"/>
      <c r="AF868" s="11"/>
      <c r="AG868" s="11"/>
      <c r="AH868" s="11"/>
      <c r="AI868" s="11"/>
      <c r="AJ868" s="11"/>
      <c r="AK868" s="11"/>
      <c r="AL868" s="11"/>
      <c r="AM868" s="11"/>
      <c r="AN868" s="11"/>
      <c r="AO868" s="11"/>
      <c r="AP868" s="11"/>
      <c r="AQ868" s="11"/>
      <c r="AR868" s="11"/>
      <c r="AS868" s="11"/>
      <c r="AT868" s="11"/>
      <c r="AU868" s="11"/>
      <c r="AV868" s="11"/>
      <c r="AW868" s="11"/>
      <c r="AX868" s="11"/>
      <c r="AY868" s="11"/>
      <c r="AZ868" s="11"/>
      <c r="BA868" s="11"/>
      <c r="BB868" s="11"/>
      <c r="BC868" s="11"/>
      <c r="BD868" s="11"/>
      <c r="BE868" s="11"/>
      <c r="BF868" s="11"/>
      <c r="BG868" s="11"/>
      <c r="BH868" s="11"/>
      <c r="BI868" s="11"/>
      <c r="BJ868" s="11"/>
      <c r="BK868" s="11"/>
      <c r="BL868" s="11"/>
      <c r="BM868" s="11"/>
      <c r="BN868" s="11"/>
      <c r="BO868" s="11"/>
      <c r="BP868" s="11"/>
      <c r="BQ868" s="11"/>
      <c r="BR868" s="11"/>
      <c r="BS868" s="11"/>
      <c r="BT868" s="11"/>
      <c r="BU868" s="11"/>
      <c r="BV868" s="11"/>
      <c r="BW868" s="11"/>
      <c r="BX868" s="11"/>
      <c r="BY868" s="11"/>
      <c r="BZ868" s="11"/>
      <c r="CA868" s="11"/>
      <c r="CB868" s="11"/>
      <c r="CC868" s="11"/>
      <c r="CD868" s="11"/>
      <c r="CE868" s="11"/>
      <c r="CF868" s="11"/>
      <c r="CG868" s="11"/>
      <c r="CH868" s="11"/>
      <c r="CI868" s="11"/>
      <c r="CJ868" s="11"/>
      <c r="CK868" s="11"/>
      <c r="CL868" s="11"/>
      <c r="CM868" s="11"/>
      <c r="CN868" s="11"/>
      <c r="CO868" s="11"/>
      <c r="CP868" s="11"/>
      <c r="CQ868" s="11"/>
      <c r="CR868" s="11"/>
      <c r="CS868" s="11"/>
      <c r="CT868" s="11"/>
      <c r="CU868" s="11"/>
    </row>
    <row r="869" spans="1:99" s="1" customFormat="1">
      <c r="A869" s="3" t="s">
        <v>5341</v>
      </c>
      <c r="B869" s="1" t="s">
        <v>28</v>
      </c>
      <c r="C869" s="2" t="s">
        <v>735</v>
      </c>
      <c r="D869" s="15">
        <v>41428</v>
      </c>
      <c r="E869" s="4">
        <f t="shared" si="52"/>
        <v>3</v>
      </c>
      <c r="F869" s="4">
        <f t="shared" si="53"/>
        <v>6</v>
      </c>
      <c r="G869" s="4">
        <f t="shared" si="54"/>
        <v>2013</v>
      </c>
      <c r="H869" s="58" t="s">
        <v>5834</v>
      </c>
      <c r="I869" s="11" t="s">
        <v>3806</v>
      </c>
      <c r="L869" s="1" t="s">
        <v>733</v>
      </c>
      <c r="M869" s="5">
        <v>43</v>
      </c>
      <c r="N869" s="6">
        <v>0.8</v>
      </c>
      <c r="O869" s="13" t="s">
        <v>25</v>
      </c>
      <c r="P869" s="1" t="s">
        <v>25</v>
      </c>
      <c r="Q869" s="5" t="s">
        <v>25</v>
      </c>
      <c r="R869" s="23" t="str">
        <f t="shared" si="55"/>
        <v/>
      </c>
      <c r="U869" s="1" t="s">
        <v>25</v>
      </c>
      <c r="V869" s="1" t="s">
        <v>25</v>
      </c>
      <c r="W869" s="1" t="s">
        <v>25</v>
      </c>
      <c r="X869" s="1" t="s">
        <v>25</v>
      </c>
      <c r="Y869" s="1" t="s">
        <v>2649</v>
      </c>
      <c r="Z869" s="1" t="s">
        <v>25</v>
      </c>
      <c r="AA869" s="1" t="s">
        <v>25</v>
      </c>
      <c r="AB869" s="1" t="str">
        <f>LOWER('[1]All data except MON12'!S222)</f>
        <v/>
      </c>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c r="BC869" s="11"/>
      <c r="BD869" s="11"/>
      <c r="BE869" s="11"/>
      <c r="BF869" s="11"/>
      <c r="BG869" s="11"/>
      <c r="BH869" s="11"/>
      <c r="BI869" s="11"/>
      <c r="BJ869" s="11"/>
      <c r="BK869" s="11"/>
      <c r="BL869" s="11"/>
      <c r="BM869" s="11"/>
      <c r="BN869" s="11"/>
      <c r="BO869" s="11"/>
      <c r="BP869" s="11"/>
      <c r="BQ869" s="11"/>
      <c r="BR869" s="11"/>
      <c r="BS869" s="11"/>
      <c r="BT869" s="11"/>
      <c r="BU869" s="11"/>
      <c r="BV869" s="11"/>
      <c r="BW869" s="11"/>
      <c r="BX869" s="11"/>
      <c r="BY869" s="11"/>
      <c r="BZ869" s="11"/>
      <c r="CA869" s="11"/>
      <c r="CB869" s="11"/>
      <c r="CC869" s="11"/>
      <c r="CD869" s="11"/>
      <c r="CE869" s="11"/>
      <c r="CF869" s="11"/>
      <c r="CG869" s="11"/>
      <c r="CH869" s="11"/>
      <c r="CI869" s="11"/>
      <c r="CJ869" s="11"/>
      <c r="CK869" s="11"/>
      <c r="CL869" s="11"/>
      <c r="CM869" s="11"/>
      <c r="CN869" s="11"/>
      <c r="CO869" s="11"/>
      <c r="CP869" s="11"/>
      <c r="CQ869" s="11"/>
      <c r="CR869" s="11"/>
      <c r="CS869" s="11"/>
      <c r="CT869" s="11"/>
      <c r="CU869" s="11"/>
    </row>
    <row r="870" spans="1:99" s="1" customFormat="1">
      <c r="A870" s="3" t="s">
        <v>5342</v>
      </c>
      <c r="B870" s="1" t="s">
        <v>28</v>
      </c>
      <c r="C870" s="2" t="s">
        <v>735</v>
      </c>
      <c r="D870" s="15">
        <v>41428</v>
      </c>
      <c r="E870" s="4">
        <f t="shared" si="52"/>
        <v>3</v>
      </c>
      <c r="F870" s="4">
        <f t="shared" si="53"/>
        <v>6</v>
      </c>
      <c r="G870" s="4">
        <f t="shared" si="54"/>
        <v>2013</v>
      </c>
      <c r="H870" s="58" t="s">
        <v>5834</v>
      </c>
      <c r="I870" s="11" t="s">
        <v>3806</v>
      </c>
      <c r="L870" s="1" t="s">
        <v>733</v>
      </c>
      <c r="M870" s="5">
        <v>44</v>
      </c>
      <c r="N870" s="6">
        <v>0.8</v>
      </c>
      <c r="O870" s="13" t="s">
        <v>25</v>
      </c>
      <c r="P870" s="1" t="s">
        <v>25</v>
      </c>
      <c r="Q870" s="5" t="s">
        <v>25</v>
      </c>
      <c r="R870" s="23" t="str">
        <f t="shared" si="55"/>
        <v/>
      </c>
      <c r="U870" s="1" t="s">
        <v>25</v>
      </c>
      <c r="V870" s="1" t="s">
        <v>25</v>
      </c>
      <c r="W870" s="1" t="s">
        <v>25</v>
      </c>
      <c r="X870" s="1" t="s">
        <v>25</v>
      </c>
      <c r="Y870" s="1" t="s">
        <v>2649</v>
      </c>
      <c r="Z870" s="1" t="s">
        <v>25</v>
      </c>
      <c r="AA870" s="1" t="s">
        <v>25</v>
      </c>
      <c r="AB870" s="1" t="str">
        <f>LOWER('[1]All data except MON12'!S229)</f>
        <v/>
      </c>
      <c r="AC870" s="11"/>
      <c r="AD870" s="11"/>
      <c r="AE870" s="11"/>
      <c r="AF870" s="11"/>
      <c r="AG870" s="11"/>
      <c r="AH870" s="11"/>
      <c r="AI870" s="11"/>
      <c r="AJ870" s="11"/>
      <c r="AK870" s="11"/>
      <c r="AL870" s="11"/>
      <c r="AM870" s="11"/>
      <c r="AN870" s="11"/>
      <c r="AO870" s="11"/>
      <c r="AP870" s="11"/>
      <c r="AQ870" s="11"/>
      <c r="AR870" s="11"/>
      <c r="AS870" s="11"/>
      <c r="AT870" s="11"/>
      <c r="AU870" s="11"/>
      <c r="AV870" s="11"/>
      <c r="AW870" s="11"/>
      <c r="AX870" s="11"/>
      <c r="AY870" s="11"/>
      <c r="AZ870" s="11"/>
      <c r="BA870" s="11"/>
      <c r="BB870" s="11"/>
      <c r="BC870" s="11"/>
      <c r="BD870" s="11"/>
      <c r="BE870" s="11"/>
      <c r="BF870" s="11"/>
      <c r="BG870" s="11"/>
      <c r="BH870" s="11"/>
      <c r="BI870" s="11"/>
      <c r="BJ870" s="11"/>
      <c r="BK870" s="11"/>
      <c r="BL870" s="11"/>
      <c r="BM870" s="11"/>
      <c r="BN870" s="11"/>
      <c r="BO870" s="11"/>
      <c r="BP870" s="11"/>
      <c r="BQ870" s="11"/>
      <c r="BR870" s="11"/>
      <c r="BS870" s="11"/>
      <c r="BT870" s="11"/>
      <c r="BU870" s="11"/>
      <c r="BV870" s="11"/>
      <c r="BW870" s="11"/>
      <c r="BX870" s="11"/>
      <c r="BY870" s="11"/>
      <c r="BZ870" s="11"/>
      <c r="CA870" s="11"/>
      <c r="CB870" s="11"/>
      <c r="CC870" s="11"/>
      <c r="CD870" s="11"/>
      <c r="CE870" s="11"/>
      <c r="CF870" s="11"/>
      <c r="CG870" s="11"/>
      <c r="CH870" s="11"/>
      <c r="CI870" s="11"/>
      <c r="CJ870" s="11"/>
      <c r="CK870" s="11"/>
      <c r="CL870" s="11"/>
      <c r="CM870" s="11"/>
      <c r="CN870" s="11"/>
      <c r="CO870" s="11"/>
      <c r="CP870" s="11"/>
      <c r="CQ870" s="11"/>
      <c r="CR870" s="11"/>
      <c r="CS870" s="11"/>
      <c r="CT870" s="11"/>
      <c r="CU870" s="11"/>
    </row>
    <row r="871" spans="1:99" s="1" customFormat="1">
      <c r="A871" s="3" t="s">
        <v>5343</v>
      </c>
      <c r="B871" s="1" t="s">
        <v>28</v>
      </c>
      <c r="C871" s="2" t="s">
        <v>735</v>
      </c>
      <c r="D871" s="15">
        <v>41428</v>
      </c>
      <c r="E871" s="4">
        <f t="shared" si="52"/>
        <v>3</v>
      </c>
      <c r="F871" s="4">
        <f t="shared" si="53"/>
        <v>6</v>
      </c>
      <c r="G871" s="4">
        <f t="shared" si="54"/>
        <v>2013</v>
      </c>
      <c r="H871" s="58" t="s">
        <v>5834</v>
      </c>
      <c r="I871" s="11" t="s">
        <v>3806</v>
      </c>
      <c r="L871" s="1" t="s">
        <v>733</v>
      </c>
      <c r="M871" s="5">
        <v>44</v>
      </c>
      <c r="N871" s="6">
        <v>0.8</v>
      </c>
      <c r="O871" s="13" t="s">
        <v>25</v>
      </c>
      <c r="P871" s="1" t="s">
        <v>25</v>
      </c>
      <c r="Q871" s="5" t="s">
        <v>25</v>
      </c>
      <c r="R871" s="23" t="str">
        <f t="shared" si="55"/>
        <v/>
      </c>
      <c r="U871" s="1" t="s">
        <v>25</v>
      </c>
      <c r="V871" s="1" t="s">
        <v>25</v>
      </c>
      <c r="W871" s="1" t="s">
        <v>25</v>
      </c>
      <c r="X871" s="1" t="s">
        <v>25</v>
      </c>
      <c r="Y871" s="1" t="s">
        <v>2649</v>
      </c>
      <c r="Z871" s="1" t="s">
        <v>25</v>
      </c>
      <c r="AA871" s="1" t="s">
        <v>25</v>
      </c>
      <c r="AB871" s="1" t="str">
        <f>LOWER('[1]All data except MON12'!S238)</f>
        <v/>
      </c>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c r="BC871" s="11"/>
      <c r="BD871" s="11"/>
      <c r="BE871" s="11"/>
      <c r="BF871" s="11"/>
      <c r="BG871" s="11"/>
      <c r="BH871" s="11"/>
      <c r="BI871" s="11"/>
      <c r="BJ871" s="11"/>
      <c r="BK871" s="11"/>
      <c r="BL871" s="11"/>
      <c r="BM871" s="11"/>
      <c r="BN871" s="11"/>
      <c r="BO871" s="11"/>
      <c r="BP871" s="11"/>
      <c r="BQ871" s="11"/>
      <c r="BR871" s="11"/>
      <c r="BS871" s="11"/>
      <c r="BT871" s="11"/>
      <c r="BU871" s="11"/>
      <c r="BV871" s="11"/>
      <c r="BW871" s="11"/>
      <c r="BX871" s="11"/>
      <c r="BY871" s="11"/>
      <c r="BZ871" s="11"/>
      <c r="CA871" s="11"/>
      <c r="CB871" s="11"/>
      <c r="CC871" s="11"/>
      <c r="CD871" s="11"/>
      <c r="CE871" s="11"/>
      <c r="CF871" s="11"/>
      <c r="CG871" s="11"/>
      <c r="CH871" s="11"/>
      <c r="CI871" s="11"/>
      <c r="CJ871" s="11"/>
      <c r="CK871" s="11"/>
      <c r="CL871" s="11"/>
      <c r="CM871" s="11"/>
      <c r="CN871" s="11"/>
      <c r="CO871" s="11"/>
      <c r="CP871" s="11"/>
      <c r="CQ871" s="11"/>
      <c r="CR871" s="11"/>
      <c r="CS871" s="11"/>
      <c r="CT871" s="11"/>
      <c r="CU871" s="11"/>
    </row>
    <row r="872" spans="1:99" s="1" customFormat="1">
      <c r="A872" s="3" t="s">
        <v>5344</v>
      </c>
      <c r="B872" s="1" t="s">
        <v>28</v>
      </c>
      <c r="C872" s="2" t="s">
        <v>735</v>
      </c>
      <c r="D872" s="15">
        <v>41428</v>
      </c>
      <c r="E872" s="4">
        <f t="shared" si="52"/>
        <v>3</v>
      </c>
      <c r="F872" s="4">
        <f t="shared" si="53"/>
        <v>6</v>
      </c>
      <c r="G872" s="4">
        <f t="shared" si="54"/>
        <v>2013</v>
      </c>
      <c r="H872" s="58" t="s">
        <v>5834</v>
      </c>
      <c r="I872" s="11" t="s">
        <v>3806</v>
      </c>
      <c r="L872" s="1" t="s">
        <v>733</v>
      </c>
      <c r="M872" s="5">
        <v>45</v>
      </c>
      <c r="N872" s="6">
        <v>0.8</v>
      </c>
      <c r="O872" s="13" t="s">
        <v>25</v>
      </c>
      <c r="P872" s="1" t="s">
        <v>25</v>
      </c>
      <c r="Q872" s="5" t="s">
        <v>25</v>
      </c>
      <c r="R872" s="23" t="str">
        <f t="shared" si="55"/>
        <v/>
      </c>
      <c r="U872" s="1" t="s">
        <v>25</v>
      </c>
      <c r="V872" s="1" t="s">
        <v>25</v>
      </c>
      <c r="W872" s="1" t="s">
        <v>25</v>
      </c>
      <c r="X872" s="1" t="s">
        <v>25</v>
      </c>
      <c r="Y872" s="1" t="s">
        <v>2649</v>
      </c>
      <c r="Z872" s="1" t="s">
        <v>25</v>
      </c>
      <c r="AA872" s="1" t="s">
        <v>25</v>
      </c>
      <c r="AB872" s="1" t="str">
        <f>LOWER('[1]All data except MON12'!S243)</f>
        <v/>
      </c>
      <c r="AC872" s="11"/>
      <c r="AD872" s="11"/>
      <c r="AE872" s="11"/>
      <c r="AF872" s="11"/>
      <c r="AG872" s="11"/>
      <c r="AH872" s="11"/>
      <c r="AI872" s="11"/>
      <c r="AJ872" s="11"/>
      <c r="AK872" s="11"/>
      <c r="AL872" s="11"/>
      <c r="AM872" s="11"/>
      <c r="AN872" s="11"/>
      <c r="AO872" s="11"/>
      <c r="AP872" s="11"/>
      <c r="AQ872" s="11"/>
      <c r="AR872" s="11"/>
      <c r="AS872" s="11"/>
      <c r="AT872" s="11"/>
      <c r="AU872" s="11"/>
      <c r="AV872" s="11"/>
      <c r="AW872" s="11"/>
      <c r="AX872" s="11"/>
      <c r="AY872" s="11"/>
      <c r="AZ872" s="11"/>
      <c r="BA872" s="11"/>
      <c r="BB872" s="11"/>
      <c r="BC872" s="11"/>
      <c r="BD872" s="11"/>
      <c r="BE872" s="11"/>
      <c r="BF872" s="11"/>
      <c r="BG872" s="11"/>
      <c r="BH872" s="11"/>
      <c r="BI872" s="11"/>
      <c r="BJ872" s="11"/>
      <c r="BK872" s="11"/>
      <c r="BL872" s="11"/>
      <c r="BM872" s="11"/>
      <c r="BN872" s="11"/>
      <c r="BO872" s="11"/>
      <c r="BP872" s="11"/>
      <c r="BQ872" s="11"/>
      <c r="BR872" s="11"/>
      <c r="BS872" s="11"/>
      <c r="BT872" s="11"/>
      <c r="BU872" s="11"/>
      <c r="BV872" s="11"/>
      <c r="BW872" s="11"/>
      <c r="BX872" s="11"/>
      <c r="BY872" s="11"/>
      <c r="BZ872" s="11"/>
      <c r="CA872" s="11"/>
      <c r="CB872" s="11"/>
      <c r="CC872" s="11"/>
      <c r="CD872" s="11"/>
      <c r="CE872" s="11"/>
      <c r="CF872" s="11"/>
      <c r="CG872" s="11"/>
      <c r="CH872" s="11"/>
      <c r="CI872" s="11"/>
      <c r="CJ872" s="11"/>
      <c r="CK872" s="11"/>
      <c r="CL872" s="11"/>
      <c r="CM872" s="11"/>
      <c r="CN872" s="11"/>
      <c r="CO872" s="11"/>
      <c r="CP872" s="11"/>
      <c r="CQ872" s="11"/>
      <c r="CR872" s="11"/>
      <c r="CS872" s="11"/>
      <c r="CT872" s="11"/>
      <c r="CU872" s="11"/>
    </row>
    <row r="873" spans="1:99" s="1" customFormat="1">
      <c r="A873" s="3" t="s">
        <v>5345</v>
      </c>
      <c r="B873" s="1" t="s">
        <v>28</v>
      </c>
      <c r="C873" s="2" t="s">
        <v>735</v>
      </c>
      <c r="D873" s="15">
        <v>41428</v>
      </c>
      <c r="E873" s="4">
        <f t="shared" si="52"/>
        <v>3</v>
      </c>
      <c r="F873" s="4">
        <f t="shared" si="53"/>
        <v>6</v>
      </c>
      <c r="G873" s="4">
        <f t="shared" si="54"/>
        <v>2013</v>
      </c>
      <c r="H873" s="58" t="s">
        <v>5834</v>
      </c>
      <c r="I873" s="11" t="s">
        <v>3806</v>
      </c>
      <c r="L873" s="1" t="s">
        <v>733</v>
      </c>
      <c r="M873" s="5">
        <v>40</v>
      </c>
      <c r="N873" s="6">
        <v>0.8</v>
      </c>
      <c r="O873" s="13" t="s">
        <v>25</v>
      </c>
      <c r="P873" s="1" t="s">
        <v>25</v>
      </c>
      <c r="Q873" s="5" t="s">
        <v>25</v>
      </c>
      <c r="R873" s="23" t="str">
        <f t="shared" si="55"/>
        <v/>
      </c>
      <c r="U873" s="1" t="s">
        <v>25</v>
      </c>
      <c r="V873" s="1" t="s">
        <v>25</v>
      </c>
      <c r="W873" s="1" t="s">
        <v>25</v>
      </c>
      <c r="X873" s="1" t="s">
        <v>25</v>
      </c>
      <c r="Y873" s="1" t="s">
        <v>2649</v>
      </c>
      <c r="Z873" s="1" t="s">
        <v>25</v>
      </c>
      <c r="AA873" s="1" t="s">
        <v>25</v>
      </c>
      <c r="AB873" s="1" t="str">
        <f>LOWER('[1]All data except MON12'!S256)</f>
        <v/>
      </c>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c r="BC873" s="11"/>
      <c r="BD873" s="11"/>
      <c r="BE873" s="11"/>
      <c r="BF873" s="11"/>
      <c r="BG873" s="11"/>
      <c r="BH873" s="11"/>
      <c r="BI873" s="11"/>
      <c r="BJ873" s="11"/>
      <c r="BK873" s="11"/>
      <c r="BL873" s="11"/>
      <c r="BM873" s="11"/>
      <c r="BN873" s="11"/>
      <c r="BO873" s="11"/>
      <c r="BP873" s="11"/>
      <c r="BQ873" s="11"/>
      <c r="BR873" s="11"/>
      <c r="BS873" s="11"/>
      <c r="BT873" s="11"/>
      <c r="BU873" s="11"/>
      <c r="BV873" s="11"/>
      <c r="BW873" s="11"/>
      <c r="BX873" s="11"/>
      <c r="BY873" s="11"/>
      <c r="BZ873" s="11"/>
      <c r="CA873" s="11"/>
      <c r="CB873" s="11"/>
      <c r="CC873" s="11"/>
      <c r="CD873" s="11"/>
      <c r="CE873" s="11"/>
      <c r="CF873" s="11"/>
      <c r="CG873" s="11"/>
      <c r="CH873" s="11"/>
      <c r="CI873" s="11"/>
      <c r="CJ873" s="11"/>
      <c r="CK873" s="11"/>
      <c r="CL873" s="11"/>
      <c r="CM873" s="11"/>
      <c r="CN873" s="11"/>
      <c r="CO873" s="11"/>
      <c r="CP873" s="11"/>
      <c r="CQ873" s="11"/>
      <c r="CR873" s="11"/>
      <c r="CS873" s="11"/>
      <c r="CT873" s="11"/>
      <c r="CU873" s="11"/>
    </row>
    <row r="874" spans="1:99" s="1" customFormat="1">
      <c r="A874" s="3" t="s">
        <v>5346</v>
      </c>
      <c r="B874" s="1" t="s">
        <v>28</v>
      </c>
      <c r="C874" s="2" t="s">
        <v>735</v>
      </c>
      <c r="D874" s="15">
        <v>41428</v>
      </c>
      <c r="E874" s="4">
        <f t="shared" si="52"/>
        <v>3</v>
      </c>
      <c r="F874" s="4">
        <f t="shared" si="53"/>
        <v>6</v>
      </c>
      <c r="G874" s="4">
        <f t="shared" si="54"/>
        <v>2013</v>
      </c>
      <c r="H874" s="58" t="s">
        <v>5834</v>
      </c>
      <c r="I874" s="11" t="s">
        <v>3806</v>
      </c>
      <c r="L874" s="1" t="s">
        <v>733</v>
      </c>
      <c r="M874" s="5">
        <v>43</v>
      </c>
      <c r="N874" s="6">
        <v>0.8</v>
      </c>
      <c r="O874" s="13" t="s">
        <v>25</v>
      </c>
      <c r="P874" s="1" t="s">
        <v>25</v>
      </c>
      <c r="Q874" s="5" t="s">
        <v>25</v>
      </c>
      <c r="R874" s="23" t="str">
        <f t="shared" si="55"/>
        <v/>
      </c>
      <c r="U874" s="1" t="s">
        <v>25</v>
      </c>
      <c r="V874" s="1" t="s">
        <v>25</v>
      </c>
      <c r="W874" s="1" t="s">
        <v>25</v>
      </c>
      <c r="X874" s="1" t="s">
        <v>25</v>
      </c>
      <c r="Y874" s="1" t="s">
        <v>2649</v>
      </c>
      <c r="Z874" s="1" t="s">
        <v>25</v>
      </c>
      <c r="AA874" s="1" t="s">
        <v>25</v>
      </c>
      <c r="AB874" s="1" t="str">
        <f>LOWER('[1]All data except MON12'!S258)</f>
        <v/>
      </c>
      <c r="AC874" s="11"/>
      <c r="AD874" s="11"/>
      <c r="AE874" s="11"/>
      <c r="AF874" s="11"/>
      <c r="AG874" s="11"/>
      <c r="AH874" s="11"/>
      <c r="AI874" s="11"/>
      <c r="AJ874" s="11"/>
      <c r="AK874" s="11"/>
      <c r="AL874" s="11"/>
      <c r="AM874" s="11"/>
      <c r="AN874" s="11"/>
      <c r="AO874" s="11"/>
      <c r="AP874" s="11"/>
      <c r="AQ874" s="11"/>
      <c r="AR874" s="11"/>
      <c r="AS874" s="11"/>
      <c r="AT874" s="11"/>
      <c r="AU874" s="11"/>
      <c r="AV874" s="11"/>
      <c r="AW874" s="11"/>
      <c r="AX874" s="11"/>
      <c r="AY874" s="11"/>
      <c r="AZ874" s="11"/>
      <c r="BA874" s="11"/>
      <c r="BB874" s="11"/>
      <c r="BC874" s="11"/>
      <c r="BD874" s="11"/>
      <c r="BE874" s="11"/>
      <c r="BF874" s="11"/>
      <c r="BG874" s="11"/>
      <c r="BH874" s="11"/>
      <c r="BI874" s="11"/>
      <c r="BJ874" s="11"/>
      <c r="BK874" s="11"/>
      <c r="BL874" s="11"/>
      <c r="BM874" s="11"/>
      <c r="BN874" s="11"/>
      <c r="BO874" s="11"/>
      <c r="BP874" s="11"/>
      <c r="BQ874" s="11"/>
      <c r="BR874" s="11"/>
      <c r="BS874" s="11"/>
      <c r="BT874" s="11"/>
      <c r="BU874" s="11"/>
      <c r="BV874" s="11"/>
      <c r="BW874" s="11"/>
      <c r="BX874" s="11"/>
      <c r="BY874" s="11"/>
      <c r="BZ874" s="11"/>
      <c r="CA874" s="11"/>
      <c r="CB874" s="11"/>
      <c r="CC874" s="11"/>
      <c r="CD874" s="11"/>
      <c r="CE874" s="11"/>
      <c r="CF874" s="11"/>
      <c r="CG874" s="11"/>
      <c r="CH874" s="11"/>
      <c r="CI874" s="11"/>
      <c r="CJ874" s="11"/>
      <c r="CK874" s="11"/>
      <c r="CL874" s="11"/>
      <c r="CM874" s="11"/>
      <c r="CN874" s="11"/>
      <c r="CO874" s="11"/>
      <c r="CP874" s="11"/>
      <c r="CQ874" s="11"/>
      <c r="CR874" s="11"/>
      <c r="CS874" s="11"/>
      <c r="CT874" s="11"/>
      <c r="CU874" s="11"/>
    </row>
    <row r="875" spans="1:99" s="1" customFormat="1">
      <c r="A875" s="3" t="s">
        <v>5347</v>
      </c>
      <c r="B875" s="1" t="s">
        <v>28</v>
      </c>
      <c r="C875" s="2" t="s">
        <v>735</v>
      </c>
      <c r="D875" s="15">
        <v>41428</v>
      </c>
      <c r="E875" s="4">
        <f t="shared" si="52"/>
        <v>3</v>
      </c>
      <c r="F875" s="4">
        <f t="shared" si="53"/>
        <v>6</v>
      </c>
      <c r="G875" s="4">
        <f t="shared" si="54"/>
        <v>2013</v>
      </c>
      <c r="H875" s="58" t="s">
        <v>5834</v>
      </c>
      <c r="I875" s="11" t="s">
        <v>3806</v>
      </c>
      <c r="L875" s="1" t="s">
        <v>734</v>
      </c>
      <c r="M875" s="5">
        <v>43</v>
      </c>
      <c r="N875" s="6">
        <v>0.9</v>
      </c>
      <c r="O875" s="13" t="s">
        <v>25</v>
      </c>
      <c r="P875" s="1" t="s">
        <v>25</v>
      </c>
      <c r="Q875" s="5" t="s">
        <v>25</v>
      </c>
      <c r="R875" s="23" t="str">
        <f t="shared" si="55"/>
        <v/>
      </c>
      <c r="U875" s="1" t="s">
        <v>25</v>
      </c>
      <c r="V875" s="1" t="s">
        <v>25</v>
      </c>
      <c r="W875" s="1" t="s">
        <v>25</v>
      </c>
      <c r="X875" s="1" t="s">
        <v>25</v>
      </c>
      <c r="Y875" s="1" t="s">
        <v>2649</v>
      </c>
      <c r="Z875" s="1" t="s">
        <v>25</v>
      </c>
      <c r="AA875" s="1" t="s">
        <v>25</v>
      </c>
      <c r="AB875" s="1" t="str">
        <f>LOWER('[1]All data except MON12'!S227)</f>
        <v/>
      </c>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c r="BC875" s="11"/>
      <c r="BD875" s="11"/>
      <c r="BE875" s="11"/>
      <c r="BF875" s="11"/>
      <c r="BG875" s="11"/>
      <c r="BH875" s="11"/>
      <c r="BI875" s="11"/>
      <c r="BJ875" s="11"/>
      <c r="BK875" s="11"/>
      <c r="BL875" s="11"/>
      <c r="BM875" s="11"/>
      <c r="BN875" s="11"/>
      <c r="BO875" s="11"/>
      <c r="BP875" s="11"/>
      <c r="BQ875" s="11"/>
      <c r="BR875" s="11"/>
      <c r="BS875" s="11"/>
      <c r="BT875" s="11"/>
      <c r="BU875" s="11"/>
      <c r="BV875" s="11"/>
      <c r="BW875" s="11"/>
      <c r="BX875" s="11"/>
      <c r="BY875" s="11"/>
      <c r="BZ875" s="11"/>
      <c r="CA875" s="11"/>
      <c r="CB875" s="11"/>
      <c r="CC875" s="11"/>
      <c r="CD875" s="11"/>
      <c r="CE875" s="11"/>
      <c r="CF875" s="11"/>
      <c r="CG875" s="11"/>
      <c r="CH875" s="11"/>
      <c r="CI875" s="11"/>
      <c r="CJ875" s="11"/>
      <c r="CK875" s="11"/>
      <c r="CL875" s="11"/>
      <c r="CM875" s="11"/>
      <c r="CN875" s="11"/>
      <c r="CO875" s="11"/>
      <c r="CP875" s="11"/>
      <c r="CQ875" s="11"/>
      <c r="CR875" s="11"/>
      <c r="CS875" s="11"/>
      <c r="CT875" s="11"/>
      <c r="CU875" s="11"/>
    </row>
    <row r="876" spans="1:99" s="1" customFormat="1">
      <c r="A876" s="3" t="s">
        <v>5348</v>
      </c>
      <c r="B876" s="1" t="s">
        <v>28</v>
      </c>
      <c r="C876" s="2" t="s">
        <v>735</v>
      </c>
      <c r="D876" s="15">
        <v>41428</v>
      </c>
      <c r="E876" s="4">
        <f t="shared" si="52"/>
        <v>3</v>
      </c>
      <c r="F876" s="4">
        <f t="shared" si="53"/>
        <v>6</v>
      </c>
      <c r="G876" s="4">
        <f t="shared" si="54"/>
        <v>2013</v>
      </c>
      <c r="H876" s="58" t="s">
        <v>5834</v>
      </c>
      <c r="I876" s="11" t="s">
        <v>3806</v>
      </c>
      <c r="L876" s="1" t="s">
        <v>734</v>
      </c>
      <c r="M876" s="5">
        <v>44</v>
      </c>
      <c r="N876" s="6">
        <v>0.9</v>
      </c>
      <c r="O876" s="13" t="s">
        <v>25</v>
      </c>
      <c r="P876" s="1" t="s">
        <v>25</v>
      </c>
      <c r="Q876" s="5" t="s">
        <v>25</v>
      </c>
      <c r="R876" s="23" t="str">
        <f t="shared" si="55"/>
        <v/>
      </c>
      <c r="U876" s="1" t="s">
        <v>25</v>
      </c>
      <c r="V876" s="1" t="s">
        <v>25</v>
      </c>
      <c r="W876" s="1" t="s">
        <v>25</v>
      </c>
      <c r="X876" s="1" t="s">
        <v>25</v>
      </c>
      <c r="Y876" s="1" t="s">
        <v>2649</v>
      </c>
      <c r="Z876" s="1" t="s">
        <v>25</v>
      </c>
      <c r="AA876" s="1" t="s">
        <v>25</v>
      </c>
      <c r="AB876" s="1" t="str">
        <f>LOWER('[1]All data except MON12'!S247)</f>
        <v/>
      </c>
      <c r="AC876" s="11"/>
      <c r="AD876" s="11"/>
      <c r="AE876" s="11"/>
      <c r="AF876" s="11"/>
      <c r="AG876" s="11"/>
      <c r="AH876" s="11"/>
      <c r="AI876" s="11"/>
      <c r="AJ876" s="11"/>
      <c r="AK876" s="11"/>
      <c r="AL876" s="11"/>
      <c r="AM876" s="11"/>
      <c r="AN876" s="11"/>
      <c r="AO876" s="11"/>
      <c r="AP876" s="11"/>
      <c r="AQ876" s="11"/>
      <c r="AR876" s="11"/>
      <c r="AS876" s="11"/>
      <c r="AT876" s="11"/>
      <c r="AU876" s="11"/>
      <c r="AV876" s="11"/>
      <c r="AW876" s="11"/>
      <c r="AX876" s="11"/>
      <c r="AY876" s="11"/>
      <c r="AZ876" s="11"/>
      <c r="BA876" s="11"/>
      <c r="BB876" s="11"/>
      <c r="BC876" s="11"/>
      <c r="BD876" s="11"/>
      <c r="BE876" s="11"/>
      <c r="BF876" s="11"/>
      <c r="BG876" s="11"/>
      <c r="BH876" s="11"/>
      <c r="BI876" s="11"/>
      <c r="BJ876" s="11"/>
      <c r="BK876" s="11"/>
      <c r="BL876" s="11"/>
      <c r="BM876" s="11"/>
      <c r="BN876" s="11"/>
      <c r="BO876" s="11"/>
      <c r="BP876" s="11"/>
      <c r="BQ876" s="11"/>
      <c r="BR876" s="11"/>
      <c r="BS876" s="11"/>
      <c r="BT876" s="11"/>
      <c r="BU876" s="11"/>
      <c r="BV876" s="11"/>
      <c r="BW876" s="11"/>
      <c r="BX876" s="11"/>
      <c r="BY876" s="11"/>
      <c r="BZ876" s="11"/>
      <c r="CA876" s="11"/>
      <c r="CB876" s="11"/>
      <c r="CC876" s="11"/>
      <c r="CD876" s="11"/>
      <c r="CE876" s="11"/>
      <c r="CF876" s="11"/>
      <c r="CG876" s="11"/>
      <c r="CH876" s="11"/>
      <c r="CI876" s="11"/>
      <c r="CJ876" s="11"/>
      <c r="CK876" s="11"/>
      <c r="CL876" s="11"/>
      <c r="CM876" s="11"/>
      <c r="CN876" s="11"/>
      <c r="CO876" s="11"/>
      <c r="CP876" s="11"/>
      <c r="CQ876" s="11"/>
      <c r="CR876" s="11"/>
      <c r="CS876" s="11"/>
      <c r="CT876" s="11"/>
      <c r="CU876" s="11"/>
    </row>
    <row r="877" spans="1:99" s="1" customFormat="1">
      <c r="A877" s="3" t="s">
        <v>5349</v>
      </c>
      <c r="B877" s="1" t="s">
        <v>28</v>
      </c>
      <c r="C877" s="2" t="s">
        <v>735</v>
      </c>
      <c r="D877" s="15">
        <v>41428</v>
      </c>
      <c r="E877" s="4">
        <f t="shared" si="52"/>
        <v>3</v>
      </c>
      <c r="F877" s="4">
        <f t="shared" si="53"/>
        <v>6</v>
      </c>
      <c r="G877" s="4">
        <f t="shared" si="54"/>
        <v>2013</v>
      </c>
      <c r="H877" s="58" t="s">
        <v>5834</v>
      </c>
      <c r="I877" s="11" t="s">
        <v>3806</v>
      </c>
      <c r="L877" s="1" t="s">
        <v>734</v>
      </c>
      <c r="M877" s="5">
        <v>45</v>
      </c>
      <c r="N877" s="6">
        <v>0.9</v>
      </c>
      <c r="O877" s="13" t="s">
        <v>25</v>
      </c>
      <c r="P877" s="1" t="s">
        <v>25</v>
      </c>
      <c r="Q877" s="5" t="s">
        <v>25</v>
      </c>
      <c r="R877" s="23" t="str">
        <f t="shared" si="55"/>
        <v/>
      </c>
      <c r="U877" s="1" t="s">
        <v>25</v>
      </c>
      <c r="V877" s="1" t="s">
        <v>25</v>
      </c>
      <c r="W877" s="1" t="s">
        <v>25</v>
      </c>
      <c r="X877" s="1" t="s">
        <v>25</v>
      </c>
      <c r="Y877" s="1" t="s">
        <v>2649</v>
      </c>
      <c r="Z877" s="1" t="s">
        <v>25</v>
      </c>
      <c r="AA877" s="1" t="s">
        <v>25</v>
      </c>
      <c r="AB877" s="1" t="str">
        <f>LOWER('[1]All data except MON12'!S254)</f>
        <v/>
      </c>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c r="BC877" s="11"/>
      <c r="BD877" s="11"/>
      <c r="BE877" s="11"/>
      <c r="BF877" s="11"/>
      <c r="BG877" s="11"/>
      <c r="BH877" s="11"/>
      <c r="BI877" s="11"/>
      <c r="BJ877" s="11"/>
      <c r="BK877" s="11"/>
      <c r="BL877" s="11"/>
      <c r="BM877" s="11"/>
      <c r="BN877" s="11"/>
      <c r="BO877" s="11"/>
      <c r="BP877" s="11"/>
      <c r="BQ877" s="11"/>
      <c r="BR877" s="11"/>
      <c r="BS877" s="11"/>
      <c r="BT877" s="11"/>
      <c r="BU877" s="11"/>
      <c r="BV877" s="11"/>
      <c r="BW877" s="11"/>
      <c r="BX877" s="11"/>
      <c r="BY877" s="11"/>
      <c r="BZ877" s="11"/>
      <c r="CA877" s="11"/>
      <c r="CB877" s="11"/>
      <c r="CC877" s="11"/>
      <c r="CD877" s="11"/>
      <c r="CE877" s="11"/>
      <c r="CF877" s="11"/>
      <c r="CG877" s="11"/>
      <c r="CH877" s="11"/>
      <c r="CI877" s="11"/>
      <c r="CJ877" s="11"/>
      <c r="CK877" s="11"/>
      <c r="CL877" s="11"/>
      <c r="CM877" s="11"/>
      <c r="CN877" s="11"/>
      <c r="CO877" s="11"/>
      <c r="CP877" s="11"/>
      <c r="CQ877" s="11"/>
      <c r="CR877" s="11"/>
      <c r="CS877" s="11"/>
      <c r="CT877" s="11"/>
      <c r="CU877" s="11"/>
    </row>
    <row r="878" spans="1:99" s="1" customFormat="1">
      <c r="A878" s="3" t="s">
        <v>5350</v>
      </c>
      <c r="B878" s="1" t="s">
        <v>28</v>
      </c>
      <c r="C878" s="2" t="s">
        <v>735</v>
      </c>
      <c r="D878" s="15">
        <v>41428</v>
      </c>
      <c r="E878" s="4">
        <f t="shared" si="52"/>
        <v>3</v>
      </c>
      <c r="F878" s="4">
        <f t="shared" si="53"/>
        <v>6</v>
      </c>
      <c r="G878" s="4">
        <f t="shared" si="54"/>
        <v>2013</v>
      </c>
      <c r="H878" s="58" t="s">
        <v>5834</v>
      </c>
      <c r="I878" s="11" t="s">
        <v>3806</v>
      </c>
      <c r="L878" s="1" t="s">
        <v>733</v>
      </c>
      <c r="M878" s="5">
        <v>45</v>
      </c>
      <c r="N878" s="6">
        <v>0.9</v>
      </c>
      <c r="O878" s="13" t="s">
        <v>25</v>
      </c>
      <c r="P878" s="1" t="s">
        <v>25</v>
      </c>
      <c r="Q878" s="5" t="s">
        <v>25</v>
      </c>
      <c r="R878" s="23" t="str">
        <f t="shared" si="55"/>
        <v/>
      </c>
      <c r="U878" s="1" t="s">
        <v>25</v>
      </c>
      <c r="V878" s="1" t="s">
        <v>25</v>
      </c>
      <c r="W878" s="1" t="s">
        <v>25</v>
      </c>
      <c r="X878" s="1" t="s">
        <v>25</v>
      </c>
      <c r="Y878" s="1" t="s">
        <v>2649</v>
      </c>
      <c r="Z878" s="1" t="s">
        <v>25</v>
      </c>
      <c r="AA878" s="1" t="s">
        <v>25</v>
      </c>
      <c r="AB878" s="1" t="str">
        <f>LOWER('[1]All data except MON12'!S270)</f>
        <v/>
      </c>
      <c r="AC878" s="11"/>
      <c r="AD878" s="11"/>
      <c r="AE878" s="11"/>
      <c r="AF878" s="11"/>
      <c r="AG878" s="11"/>
      <c r="AH878" s="11"/>
      <c r="AI878" s="11"/>
      <c r="AJ878" s="11"/>
      <c r="AK878" s="11"/>
      <c r="AL878" s="11"/>
      <c r="AM878" s="11"/>
      <c r="AN878" s="11"/>
      <c r="AO878" s="11"/>
      <c r="AP878" s="11"/>
      <c r="AQ878" s="11"/>
      <c r="AR878" s="11"/>
      <c r="AS878" s="11"/>
      <c r="AT878" s="11"/>
      <c r="AU878" s="11"/>
      <c r="AV878" s="11"/>
      <c r="AW878" s="11"/>
      <c r="AX878" s="11"/>
      <c r="AY878" s="11"/>
      <c r="AZ878" s="11"/>
      <c r="BA878" s="11"/>
      <c r="BB878" s="11"/>
      <c r="BC878" s="11"/>
      <c r="BD878" s="11"/>
      <c r="BE878" s="11"/>
      <c r="BF878" s="11"/>
      <c r="BG878" s="11"/>
      <c r="BH878" s="11"/>
      <c r="BI878" s="11"/>
      <c r="BJ878" s="11"/>
      <c r="BK878" s="11"/>
      <c r="BL878" s="11"/>
      <c r="BM878" s="11"/>
      <c r="BN878" s="11"/>
      <c r="BO878" s="11"/>
      <c r="BP878" s="11"/>
      <c r="BQ878" s="11"/>
      <c r="BR878" s="11"/>
      <c r="BS878" s="11"/>
      <c r="BT878" s="11"/>
      <c r="BU878" s="11"/>
      <c r="BV878" s="11"/>
      <c r="BW878" s="11"/>
      <c r="BX878" s="11"/>
      <c r="BY878" s="11"/>
      <c r="BZ878" s="11"/>
      <c r="CA878" s="11"/>
      <c r="CB878" s="11"/>
      <c r="CC878" s="11"/>
      <c r="CD878" s="11"/>
      <c r="CE878" s="11"/>
      <c r="CF878" s="11"/>
      <c r="CG878" s="11"/>
      <c r="CH878" s="11"/>
      <c r="CI878" s="11"/>
      <c r="CJ878" s="11"/>
      <c r="CK878" s="11"/>
      <c r="CL878" s="11"/>
      <c r="CM878" s="11"/>
      <c r="CN878" s="11"/>
      <c r="CO878" s="11"/>
      <c r="CP878" s="11"/>
      <c r="CQ878" s="11"/>
      <c r="CR878" s="11"/>
      <c r="CS878" s="11"/>
      <c r="CT878" s="11"/>
      <c r="CU878" s="11"/>
    </row>
    <row r="879" spans="1:99" s="1" customFormat="1">
      <c r="A879" s="3" t="s">
        <v>5351</v>
      </c>
      <c r="B879" s="1" t="s">
        <v>28</v>
      </c>
      <c r="C879" s="2" t="s">
        <v>735</v>
      </c>
      <c r="D879" s="15">
        <v>41428</v>
      </c>
      <c r="E879" s="4">
        <f t="shared" si="52"/>
        <v>3</v>
      </c>
      <c r="F879" s="4">
        <f t="shared" si="53"/>
        <v>6</v>
      </c>
      <c r="G879" s="4">
        <f t="shared" si="54"/>
        <v>2013</v>
      </c>
      <c r="H879" s="58" t="s">
        <v>5834</v>
      </c>
      <c r="I879" s="11" t="s">
        <v>3806</v>
      </c>
      <c r="L879" s="1" t="s">
        <v>734</v>
      </c>
      <c r="M879" s="5">
        <v>44</v>
      </c>
      <c r="N879" s="6">
        <v>0.9</v>
      </c>
      <c r="O879" s="13" t="s">
        <v>25</v>
      </c>
      <c r="P879" s="1" t="s">
        <v>25</v>
      </c>
      <c r="Q879" s="5" t="s">
        <v>25</v>
      </c>
      <c r="R879" s="23" t="str">
        <f t="shared" si="55"/>
        <v/>
      </c>
      <c r="U879" s="1" t="s">
        <v>25</v>
      </c>
      <c r="V879" s="1" t="s">
        <v>25</v>
      </c>
      <c r="W879" s="1" t="s">
        <v>25</v>
      </c>
      <c r="X879" s="1" t="s">
        <v>25</v>
      </c>
      <c r="Y879" s="1" t="s">
        <v>2649</v>
      </c>
      <c r="Z879" s="1" t="s">
        <v>25</v>
      </c>
      <c r="AA879" s="1" t="s">
        <v>25</v>
      </c>
      <c r="AB879" s="1" t="str">
        <f>LOWER('[1]All data except MON12'!S271)</f>
        <v/>
      </c>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c r="BC879" s="11"/>
      <c r="BD879" s="11"/>
      <c r="BE879" s="11"/>
      <c r="BF879" s="11"/>
      <c r="BG879" s="11"/>
      <c r="BH879" s="11"/>
      <c r="BI879" s="11"/>
      <c r="BJ879" s="11"/>
      <c r="BK879" s="11"/>
      <c r="BL879" s="11"/>
      <c r="BM879" s="11"/>
      <c r="BN879" s="11"/>
      <c r="BO879" s="11"/>
      <c r="BP879" s="11"/>
      <c r="BQ879" s="11"/>
      <c r="BR879" s="11"/>
      <c r="BS879" s="11"/>
      <c r="BT879" s="11"/>
      <c r="BU879" s="11"/>
      <c r="BV879" s="11"/>
      <c r="BW879" s="11"/>
      <c r="BX879" s="11"/>
      <c r="BY879" s="11"/>
      <c r="BZ879" s="11"/>
      <c r="CA879" s="11"/>
      <c r="CB879" s="11"/>
      <c r="CC879" s="11"/>
      <c r="CD879" s="11"/>
      <c r="CE879" s="11"/>
      <c r="CF879" s="11"/>
      <c r="CG879" s="11"/>
      <c r="CH879" s="11"/>
      <c r="CI879" s="11"/>
      <c r="CJ879" s="11"/>
      <c r="CK879" s="11"/>
      <c r="CL879" s="11"/>
      <c r="CM879" s="11"/>
      <c r="CN879" s="11"/>
      <c r="CO879" s="11"/>
      <c r="CP879" s="11"/>
      <c r="CQ879" s="11"/>
      <c r="CR879" s="11"/>
      <c r="CS879" s="11"/>
      <c r="CT879" s="11"/>
      <c r="CU879" s="11"/>
    </row>
    <row r="880" spans="1:99" s="1" customFormat="1">
      <c r="A880" s="3" t="s">
        <v>5352</v>
      </c>
      <c r="B880" s="1" t="s">
        <v>28</v>
      </c>
      <c r="C880" s="2" t="s">
        <v>735</v>
      </c>
      <c r="D880" s="15">
        <v>41428</v>
      </c>
      <c r="E880" s="4">
        <f t="shared" si="52"/>
        <v>3</v>
      </c>
      <c r="F880" s="4">
        <f t="shared" si="53"/>
        <v>6</v>
      </c>
      <c r="G880" s="4">
        <f t="shared" si="54"/>
        <v>2013</v>
      </c>
      <c r="H880" s="58" t="s">
        <v>5834</v>
      </c>
      <c r="I880" s="11" t="s">
        <v>3806</v>
      </c>
      <c r="L880" s="1" t="s">
        <v>733</v>
      </c>
      <c r="M880" s="5">
        <v>44</v>
      </c>
      <c r="N880" s="6">
        <v>0.9</v>
      </c>
      <c r="O880" s="13" t="s">
        <v>25</v>
      </c>
      <c r="P880" s="1" t="s">
        <v>25</v>
      </c>
      <c r="Q880" s="5" t="s">
        <v>25</v>
      </c>
      <c r="R880" s="23" t="str">
        <f t="shared" si="55"/>
        <v/>
      </c>
      <c r="U880" s="1" t="s">
        <v>25</v>
      </c>
      <c r="V880" s="1" t="s">
        <v>25</v>
      </c>
      <c r="W880" s="1" t="s">
        <v>25</v>
      </c>
      <c r="X880" s="1" t="s">
        <v>25</v>
      </c>
      <c r="Y880" s="1" t="s">
        <v>2649</v>
      </c>
      <c r="Z880" s="1" t="s">
        <v>25</v>
      </c>
      <c r="AA880" s="1" t="s">
        <v>25</v>
      </c>
      <c r="AB880" s="1" t="str">
        <f>LOWER('[1]All data except MON12'!S272)</f>
        <v/>
      </c>
      <c r="AC880" s="11"/>
      <c r="AD880" s="11"/>
      <c r="AE880" s="11"/>
      <c r="AF880" s="11"/>
      <c r="AG880" s="11"/>
      <c r="AH880" s="11"/>
      <c r="AI880" s="11"/>
      <c r="AJ880" s="11"/>
      <c r="AK880" s="11"/>
      <c r="AL880" s="11"/>
      <c r="AM880" s="11"/>
      <c r="AN880" s="11"/>
      <c r="AO880" s="11"/>
      <c r="AP880" s="11"/>
      <c r="AQ880" s="11"/>
      <c r="AR880" s="11"/>
      <c r="AS880" s="11"/>
      <c r="AT880" s="11"/>
      <c r="AU880" s="11"/>
      <c r="AV880" s="11"/>
      <c r="AW880" s="11"/>
      <c r="AX880" s="11"/>
      <c r="AY880" s="11"/>
      <c r="AZ880" s="11"/>
      <c r="BA880" s="11"/>
      <c r="BB880" s="11"/>
      <c r="BC880" s="11"/>
      <c r="BD880" s="11"/>
      <c r="BE880" s="11"/>
      <c r="BF880" s="11"/>
      <c r="BG880" s="11"/>
      <c r="BH880" s="11"/>
      <c r="BI880" s="11"/>
      <c r="BJ880" s="11"/>
      <c r="BK880" s="11"/>
      <c r="BL880" s="11"/>
      <c r="BM880" s="11"/>
      <c r="BN880" s="11"/>
      <c r="BO880" s="11"/>
      <c r="BP880" s="11"/>
      <c r="BQ880" s="11"/>
      <c r="BR880" s="11"/>
      <c r="BS880" s="11"/>
      <c r="BT880" s="11"/>
      <c r="BU880" s="11"/>
      <c r="BV880" s="11"/>
      <c r="BW880" s="11"/>
      <c r="BX880" s="11"/>
      <c r="BY880" s="11"/>
      <c r="BZ880" s="11"/>
      <c r="CA880" s="11"/>
      <c r="CB880" s="11"/>
      <c r="CC880" s="11"/>
      <c r="CD880" s="11"/>
      <c r="CE880" s="11"/>
      <c r="CF880" s="11"/>
      <c r="CG880" s="11"/>
      <c r="CH880" s="11"/>
      <c r="CI880" s="11"/>
      <c r="CJ880" s="11"/>
      <c r="CK880" s="11"/>
      <c r="CL880" s="11"/>
      <c r="CM880" s="11"/>
      <c r="CN880" s="11"/>
      <c r="CO880" s="11"/>
      <c r="CP880" s="11"/>
      <c r="CQ880" s="11"/>
      <c r="CR880" s="11"/>
      <c r="CS880" s="11"/>
      <c r="CT880" s="11"/>
      <c r="CU880" s="11"/>
    </row>
    <row r="881" spans="1:99" s="1" customFormat="1">
      <c r="A881" s="3" t="s">
        <v>5353</v>
      </c>
      <c r="B881" s="1" t="s">
        <v>28</v>
      </c>
      <c r="C881" s="2" t="s">
        <v>735</v>
      </c>
      <c r="D881" s="15">
        <v>41428</v>
      </c>
      <c r="E881" s="4">
        <f t="shared" si="52"/>
        <v>3</v>
      </c>
      <c r="F881" s="4">
        <f t="shared" si="53"/>
        <v>6</v>
      </c>
      <c r="G881" s="4">
        <f t="shared" si="54"/>
        <v>2013</v>
      </c>
      <c r="H881" s="58" t="s">
        <v>5834</v>
      </c>
      <c r="I881" s="11" t="s">
        <v>3806</v>
      </c>
      <c r="L881" s="1" t="s">
        <v>733</v>
      </c>
      <c r="M881" s="5">
        <v>48</v>
      </c>
      <c r="N881" s="6">
        <v>1</v>
      </c>
      <c r="O881" s="13" t="s">
        <v>25</v>
      </c>
      <c r="P881" s="1" t="s">
        <v>25</v>
      </c>
      <c r="Q881" s="5" t="s">
        <v>25</v>
      </c>
      <c r="R881" s="23" t="str">
        <f t="shared" si="55"/>
        <v/>
      </c>
      <c r="U881" s="1" t="s">
        <v>25</v>
      </c>
      <c r="V881" s="1" t="s">
        <v>25</v>
      </c>
      <c r="W881" s="1" t="s">
        <v>25</v>
      </c>
      <c r="X881" s="1" t="s">
        <v>25</v>
      </c>
      <c r="Y881" s="1" t="s">
        <v>2649</v>
      </c>
      <c r="Z881" s="1" t="s">
        <v>25</v>
      </c>
      <c r="AA881" s="1" t="s">
        <v>25</v>
      </c>
      <c r="AB881" s="1" t="str">
        <f>LOWER('[1]All data except MON12'!S219)</f>
        <v/>
      </c>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c r="BC881" s="11"/>
      <c r="BD881" s="11"/>
      <c r="BE881" s="11"/>
      <c r="BF881" s="11"/>
      <c r="BG881" s="11"/>
      <c r="BH881" s="11"/>
      <c r="BI881" s="11"/>
      <c r="BJ881" s="11"/>
      <c r="BK881" s="11"/>
      <c r="BL881" s="11"/>
      <c r="BM881" s="11"/>
      <c r="BN881" s="11"/>
      <c r="BO881" s="11"/>
      <c r="BP881" s="11"/>
      <c r="BQ881" s="11"/>
      <c r="BR881" s="11"/>
      <c r="BS881" s="11"/>
      <c r="BT881" s="11"/>
      <c r="BU881" s="11"/>
      <c r="BV881" s="11"/>
      <c r="BW881" s="11"/>
      <c r="BX881" s="11"/>
      <c r="BY881" s="11"/>
      <c r="BZ881" s="11"/>
      <c r="CA881" s="11"/>
      <c r="CB881" s="11"/>
      <c r="CC881" s="11"/>
      <c r="CD881" s="11"/>
      <c r="CE881" s="11"/>
      <c r="CF881" s="11"/>
      <c r="CG881" s="11"/>
      <c r="CH881" s="11"/>
      <c r="CI881" s="11"/>
      <c r="CJ881" s="11"/>
      <c r="CK881" s="11"/>
      <c r="CL881" s="11"/>
      <c r="CM881" s="11"/>
      <c r="CN881" s="11"/>
      <c r="CO881" s="11"/>
      <c r="CP881" s="11"/>
      <c r="CQ881" s="11"/>
      <c r="CR881" s="11"/>
      <c r="CS881" s="11"/>
      <c r="CT881" s="11"/>
      <c r="CU881" s="11"/>
    </row>
    <row r="882" spans="1:99" s="1" customFormat="1">
      <c r="A882" s="3" t="s">
        <v>5354</v>
      </c>
      <c r="B882" s="1" t="s">
        <v>28</v>
      </c>
      <c r="C882" s="2" t="s">
        <v>735</v>
      </c>
      <c r="D882" s="15">
        <v>41428</v>
      </c>
      <c r="E882" s="4">
        <f t="shared" si="52"/>
        <v>3</v>
      </c>
      <c r="F882" s="4">
        <f t="shared" si="53"/>
        <v>6</v>
      </c>
      <c r="G882" s="4">
        <f t="shared" si="54"/>
        <v>2013</v>
      </c>
      <c r="H882" s="58" t="s">
        <v>5834</v>
      </c>
      <c r="I882" s="11" t="s">
        <v>3806</v>
      </c>
      <c r="L882" s="1" t="s">
        <v>733</v>
      </c>
      <c r="M882" s="5">
        <v>49</v>
      </c>
      <c r="N882" s="6">
        <v>1</v>
      </c>
      <c r="O882" s="13" t="s">
        <v>25</v>
      </c>
      <c r="P882" s="1" t="s">
        <v>25</v>
      </c>
      <c r="Q882" s="5" t="s">
        <v>25</v>
      </c>
      <c r="R882" s="23" t="str">
        <f t="shared" si="55"/>
        <v/>
      </c>
      <c r="U882" s="1" t="s">
        <v>25</v>
      </c>
      <c r="V882" s="1" t="s">
        <v>25</v>
      </c>
      <c r="W882" s="1" t="s">
        <v>25</v>
      </c>
      <c r="X882" s="1" t="s">
        <v>25</v>
      </c>
      <c r="Y882" s="1" t="s">
        <v>2649</v>
      </c>
      <c r="Z882" s="1" t="s">
        <v>25</v>
      </c>
      <c r="AA882" s="1" t="s">
        <v>25</v>
      </c>
      <c r="AB882" s="1" t="str">
        <f>LOWER('[1]All data except MON12'!S257)</f>
        <v/>
      </c>
      <c r="AC882" s="11"/>
      <c r="AD882" s="11"/>
      <c r="AE882" s="11"/>
      <c r="AF882" s="11"/>
      <c r="AG882" s="11"/>
      <c r="AH882" s="11"/>
      <c r="AI882" s="11"/>
      <c r="AJ882" s="11"/>
      <c r="AK882" s="11"/>
      <c r="AL882" s="11"/>
      <c r="AM882" s="11"/>
      <c r="AN882" s="11"/>
      <c r="AO882" s="11"/>
      <c r="AP882" s="11"/>
      <c r="AQ882" s="11"/>
      <c r="AR882" s="11"/>
      <c r="AS882" s="11"/>
      <c r="AT882" s="11"/>
      <c r="AU882" s="11"/>
      <c r="AV882" s="11"/>
      <c r="AW882" s="11"/>
      <c r="AX882" s="11"/>
      <c r="AY882" s="11"/>
      <c r="AZ882" s="11"/>
      <c r="BA882" s="11"/>
      <c r="BB882" s="11"/>
      <c r="BC882" s="11"/>
      <c r="BD882" s="11"/>
      <c r="BE882" s="11"/>
      <c r="BF882" s="11"/>
      <c r="BG882" s="11"/>
      <c r="BH882" s="11"/>
      <c r="BI882" s="11"/>
      <c r="BJ882" s="11"/>
      <c r="BK882" s="11"/>
      <c r="BL882" s="11"/>
      <c r="BM882" s="11"/>
      <c r="BN882" s="11"/>
      <c r="BO882" s="11"/>
      <c r="BP882" s="11"/>
      <c r="BQ882" s="11"/>
      <c r="BR882" s="11"/>
      <c r="BS882" s="11"/>
      <c r="BT882" s="11"/>
      <c r="BU882" s="11"/>
      <c r="BV882" s="11"/>
      <c r="BW882" s="11"/>
      <c r="BX882" s="11"/>
      <c r="BY882" s="11"/>
      <c r="BZ882" s="11"/>
      <c r="CA882" s="11"/>
      <c r="CB882" s="11"/>
      <c r="CC882" s="11"/>
      <c r="CD882" s="11"/>
      <c r="CE882" s="11"/>
      <c r="CF882" s="11"/>
      <c r="CG882" s="11"/>
      <c r="CH882" s="11"/>
      <c r="CI882" s="11"/>
      <c r="CJ882" s="11"/>
      <c r="CK882" s="11"/>
      <c r="CL882" s="11"/>
      <c r="CM882" s="11"/>
      <c r="CN882" s="11"/>
      <c r="CO882" s="11"/>
      <c r="CP882" s="11"/>
      <c r="CQ882" s="11"/>
      <c r="CR882" s="11"/>
      <c r="CS882" s="11"/>
      <c r="CT882" s="11"/>
      <c r="CU882" s="11"/>
    </row>
    <row r="883" spans="1:99" s="1" customFormat="1">
      <c r="A883" s="3" t="s">
        <v>5355</v>
      </c>
      <c r="B883" s="1" t="s">
        <v>28</v>
      </c>
      <c r="C883" s="2" t="s">
        <v>735</v>
      </c>
      <c r="D883" s="15">
        <v>41428</v>
      </c>
      <c r="E883" s="4">
        <f t="shared" si="52"/>
        <v>3</v>
      </c>
      <c r="F883" s="4">
        <f t="shared" si="53"/>
        <v>6</v>
      </c>
      <c r="G883" s="4">
        <f t="shared" si="54"/>
        <v>2013</v>
      </c>
      <c r="H883" s="58" t="s">
        <v>5834</v>
      </c>
      <c r="I883" s="11" t="s">
        <v>3806</v>
      </c>
      <c r="L883" s="1" t="s">
        <v>733</v>
      </c>
      <c r="M883" s="5">
        <v>47</v>
      </c>
      <c r="N883" s="6">
        <v>1</v>
      </c>
      <c r="O883" s="13" t="s">
        <v>25</v>
      </c>
      <c r="P883" s="1" t="s">
        <v>25</v>
      </c>
      <c r="Q883" s="5" t="s">
        <v>25</v>
      </c>
      <c r="R883" s="23" t="str">
        <f t="shared" si="55"/>
        <v/>
      </c>
      <c r="U883" s="1" t="s">
        <v>25</v>
      </c>
      <c r="V883" s="1" t="s">
        <v>25</v>
      </c>
      <c r="W883" s="1" t="s">
        <v>25</v>
      </c>
      <c r="X883" s="1" t="s">
        <v>25</v>
      </c>
      <c r="Y883" s="1" t="s">
        <v>2649</v>
      </c>
      <c r="Z883" s="1" t="s">
        <v>25</v>
      </c>
      <c r="AA883" s="1" t="s">
        <v>25</v>
      </c>
      <c r="AB883" s="1" t="str">
        <f>LOWER('[1]All data except MON12'!S265)</f>
        <v/>
      </c>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c r="BC883" s="11"/>
      <c r="BD883" s="11"/>
      <c r="BE883" s="11"/>
      <c r="BF883" s="11"/>
      <c r="BG883" s="11"/>
      <c r="BH883" s="11"/>
      <c r="BI883" s="11"/>
      <c r="BJ883" s="11"/>
      <c r="BK883" s="11"/>
      <c r="BL883" s="11"/>
      <c r="BM883" s="11"/>
      <c r="BN883" s="11"/>
      <c r="BO883" s="11"/>
      <c r="BP883" s="11"/>
      <c r="BQ883" s="11"/>
      <c r="BR883" s="11"/>
      <c r="BS883" s="11"/>
      <c r="BT883" s="11"/>
      <c r="BU883" s="11"/>
      <c r="BV883" s="11"/>
      <c r="BW883" s="11"/>
      <c r="BX883" s="11"/>
      <c r="BY883" s="11"/>
      <c r="BZ883" s="11"/>
      <c r="CA883" s="11"/>
      <c r="CB883" s="11"/>
      <c r="CC883" s="11"/>
      <c r="CD883" s="11"/>
      <c r="CE883" s="11"/>
      <c r="CF883" s="11"/>
      <c r="CG883" s="11"/>
      <c r="CH883" s="11"/>
      <c r="CI883" s="11"/>
      <c r="CJ883" s="11"/>
      <c r="CK883" s="11"/>
      <c r="CL883" s="11"/>
      <c r="CM883" s="11"/>
      <c r="CN883" s="11"/>
      <c r="CO883" s="11"/>
      <c r="CP883" s="11"/>
      <c r="CQ883" s="11"/>
      <c r="CR883" s="11"/>
      <c r="CS883" s="11"/>
      <c r="CT883" s="11"/>
      <c r="CU883" s="11"/>
    </row>
    <row r="884" spans="1:99" s="1" customFormat="1">
      <c r="A884" s="3" t="s">
        <v>5356</v>
      </c>
      <c r="B884" s="1" t="s">
        <v>28</v>
      </c>
      <c r="C884" s="2" t="s">
        <v>735</v>
      </c>
      <c r="D884" s="15">
        <v>41428</v>
      </c>
      <c r="E884" s="4">
        <f t="shared" si="52"/>
        <v>3</v>
      </c>
      <c r="F884" s="4">
        <f t="shared" si="53"/>
        <v>6</v>
      </c>
      <c r="G884" s="4">
        <f t="shared" si="54"/>
        <v>2013</v>
      </c>
      <c r="H884" s="58" t="s">
        <v>5834</v>
      </c>
      <c r="I884" s="11" t="s">
        <v>3806</v>
      </c>
      <c r="L884" s="1" t="s">
        <v>734</v>
      </c>
      <c r="M884" s="5">
        <v>48</v>
      </c>
      <c r="N884" s="6">
        <v>1.1000000000000001</v>
      </c>
      <c r="O884" s="13" t="s">
        <v>25</v>
      </c>
      <c r="P884" s="1" t="s">
        <v>25</v>
      </c>
      <c r="Q884" s="5" t="s">
        <v>25</v>
      </c>
      <c r="R884" s="23" t="str">
        <f t="shared" si="55"/>
        <v/>
      </c>
      <c r="U884" s="1" t="s">
        <v>25</v>
      </c>
      <c r="V884" s="1" t="s">
        <v>25</v>
      </c>
      <c r="W884" s="1" t="s">
        <v>25</v>
      </c>
      <c r="X884" s="1" t="s">
        <v>25</v>
      </c>
      <c r="Y884" s="1" t="s">
        <v>2649</v>
      </c>
      <c r="Z884" s="1" t="s">
        <v>25</v>
      </c>
      <c r="AA884" s="1" t="s">
        <v>25</v>
      </c>
      <c r="AB884" s="1" t="str">
        <f>LOWER('[1]All data except MON12'!S218)</f>
        <v/>
      </c>
      <c r="AC884" s="11"/>
      <c r="AD884" s="11"/>
      <c r="AE884" s="11"/>
      <c r="AF884" s="11"/>
      <c r="AG884" s="11"/>
      <c r="AH884" s="11"/>
      <c r="AI884" s="11"/>
      <c r="AJ884" s="11"/>
      <c r="AK884" s="11"/>
      <c r="AL884" s="11"/>
      <c r="AM884" s="11"/>
      <c r="AN884" s="11"/>
      <c r="AO884" s="11"/>
      <c r="AP884" s="11"/>
      <c r="AQ884" s="11"/>
      <c r="AR884" s="11"/>
      <c r="AS884" s="11"/>
      <c r="AT884" s="11"/>
      <c r="AU884" s="11"/>
      <c r="AV884" s="11"/>
      <c r="AW884" s="11"/>
      <c r="AX884" s="11"/>
      <c r="AY884" s="11"/>
      <c r="AZ884" s="11"/>
      <c r="BA884" s="11"/>
      <c r="BB884" s="11"/>
      <c r="BC884" s="11"/>
      <c r="BD884" s="11"/>
      <c r="BE884" s="11"/>
      <c r="BF884" s="11"/>
      <c r="BG884" s="11"/>
      <c r="BH884" s="11"/>
      <c r="BI884" s="11"/>
      <c r="BJ884" s="11"/>
      <c r="BK884" s="11"/>
      <c r="BL884" s="11"/>
      <c r="BM884" s="11"/>
      <c r="BN884" s="11"/>
      <c r="BO884" s="11"/>
      <c r="BP884" s="11"/>
      <c r="BQ884" s="11"/>
      <c r="BR884" s="11"/>
      <c r="BS884" s="11"/>
      <c r="BT884" s="11"/>
      <c r="BU884" s="11"/>
      <c r="BV884" s="11"/>
      <c r="BW884" s="11"/>
      <c r="BX884" s="11"/>
      <c r="BY884" s="11"/>
      <c r="BZ884" s="11"/>
      <c r="CA884" s="11"/>
      <c r="CB884" s="11"/>
      <c r="CC884" s="11"/>
      <c r="CD884" s="11"/>
      <c r="CE884" s="11"/>
      <c r="CF884" s="11"/>
      <c r="CG884" s="11"/>
      <c r="CH884" s="11"/>
      <c r="CI884" s="11"/>
      <c r="CJ884" s="11"/>
      <c r="CK884" s="11"/>
      <c r="CL884" s="11"/>
      <c r="CM884" s="11"/>
      <c r="CN884" s="11"/>
      <c r="CO884" s="11"/>
      <c r="CP884" s="11"/>
      <c r="CQ884" s="11"/>
      <c r="CR884" s="11"/>
      <c r="CS884" s="11"/>
      <c r="CT884" s="11"/>
      <c r="CU884" s="11"/>
    </row>
    <row r="885" spans="1:99" s="1" customFormat="1">
      <c r="A885" s="3" t="s">
        <v>5357</v>
      </c>
      <c r="B885" s="1" t="s">
        <v>28</v>
      </c>
      <c r="C885" s="2" t="s">
        <v>735</v>
      </c>
      <c r="D885" s="15">
        <v>41428</v>
      </c>
      <c r="E885" s="4">
        <f t="shared" si="52"/>
        <v>3</v>
      </c>
      <c r="F885" s="4">
        <f t="shared" si="53"/>
        <v>6</v>
      </c>
      <c r="G885" s="4">
        <f t="shared" si="54"/>
        <v>2013</v>
      </c>
      <c r="H885" s="58" t="s">
        <v>5834</v>
      </c>
      <c r="I885" s="11" t="s">
        <v>3806</v>
      </c>
      <c r="L885" s="1" t="s">
        <v>734</v>
      </c>
      <c r="M885" s="5">
        <v>49</v>
      </c>
      <c r="N885" s="6">
        <v>1.1000000000000001</v>
      </c>
      <c r="O885" s="13" t="s">
        <v>25</v>
      </c>
      <c r="P885" s="1" t="s">
        <v>25</v>
      </c>
      <c r="Q885" s="5" t="s">
        <v>25</v>
      </c>
      <c r="R885" s="23" t="str">
        <f t="shared" si="55"/>
        <v/>
      </c>
      <c r="U885" s="1" t="s">
        <v>25</v>
      </c>
      <c r="V885" s="1" t="s">
        <v>25</v>
      </c>
      <c r="W885" s="1" t="s">
        <v>25</v>
      </c>
      <c r="X885" s="1" t="s">
        <v>25</v>
      </c>
      <c r="Y885" s="1" t="s">
        <v>2649</v>
      </c>
      <c r="Z885" s="1" t="s">
        <v>25</v>
      </c>
      <c r="AA885" s="1" t="s">
        <v>25</v>
      </c>
      <c r="AB885" s="1" t="str">
        <f>LOWER('[1]All data except MON12'!S237)</f>
        <v/>
      </c>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c r="BC885" s="11"/>
      <c r="BD885" s="11"/>
      <c r="BE885" s="11"/>
      <c r="BF885" s="11"/>
      <c r="BG885" s="11"/>
      <c r="BH885" s="11"/>
      <c r="BI885" s="11"/>
      <c r="BJ885" s="11"/>
      <c r="BK885" s="11"/>
      <c r="BL885" s="11"/>
      <c r="BM885" s="11"/>
      <c r="BN885" s="11"/>
      <c r="BO885" s="11"/>
      <c r="BP885" s="11"/>
      <c r="BQ885" s="11"/>
      <c r="BR885" s="11"/>
      <c r="BS885" s="11"/>
      <c r="BT885" s="11"/>
      <c r="BU885" s="11"/>
      <c r="BV885" s="11"/>
      <c r="BW885" s="11"/>
      <c r="BX885" s="11"/>
      <c r="BY885" s="11"/>
      <c r="BZ885" s="11"/>
      <c r="CA885" s="11"/>
      <c r="CB885" s="11"/>
      <c r="CC885" s="11"/>
      <c r="CD885" s="11"/>
      <c r="CE885" s="11"/>
      <c r="CF885" s="11"/>
      <c r="CG885" s="11"/>
      <c r="CH885" s="11"/>
      <c r="CI885" s="11"/>
      <c r="CJ885" s="11"/>
      <c r="CK885" s="11"/>
      <c r="CL885" s="11"/>
      <c r="CM885" s="11"/>
      <c r="CN885" s="11"/>
      <c r="CO885" s="11"/>
      <c r="CP885" s="11"/>
      <c r="CQ885" s="11"/>
      <c r="CR885" s="11"/>
      <c r="CS885" s="11"/>
      <c r="CT885" s="11"/>
      <c r="CU885" s="11"/>
    </row>
    <row r="886" spans="1:99" s="1" customFormat="1">
      <c r="A886" s="3" t="s">
        <v>5358</v>
      </c>
      <c r="B886" s="1" t="s">
        <v>28</v>
      </c>
      <c r="C886" s="2" t="s">
        <v>735</v>
      </c>
      <c r="D886" s="15">
        <v>41428</v>
      </c>
      <c r="E886" s="4">
        <f t="shared" si="52"/>
        <v>3</v>
      </c>
      <c r="F886" s="4">
        <f t="shared" si="53"/>
        <v>6</v>
      </c>
      <c r="G886" s="4">
        <f t="shared" si="54"/>
        <v>2013</v>
      </c>
      <c r="H886" s="58" t="s">
        <v>5834</v>
      </c>
      <c r="I886" s="11" t="s">
        <v>3806</v>
      </c>
      <c r="L886" s="1" t="s">
        <v>733</v>
      </c>
      <c r="M886" s="5">
        <v>51</v>
      </c>
      <c r="N886" s="6">
        <v>1.2</v>
      </c>
      <c r="O886" s="13" t="s">
        <v>25</v>
      </c>
      <c r="P886" s="1" t="s">
        <v>25</v>
      </c>
      <c r="Q886" s="5" t="s">
        <v>25</v>
      </c>
      <c r="R886" s="23" t="str">
        <f t="shared" si="55"/>
        <v/>
      </c>
      <c r="U886" s="1" t="s">
        <v>25</v>
      </c>
      <c r="V886" s="1" t="s">
        <v>25</v>
      </c>
      <c r="W886" s="1" t="s">
        <v>25</v>
      </c>
      <c r="X886" s="1" t="s">
        <v>25</v>
      </c>
      <c r="Y886" s="1" t="s">
        <v>2649</v>
      </c>
      <c r="Z886" s="1" t="s">
        <v>25</v>
      </c>
      <c r="AA886" s="1" t="s">
        <v>25</v>
      </c>
      <c r="AB886" s="1" t="str">
        <f>LOWER('[1]All data except MON12'!S244)</f>
        <v/>
      </c>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Y886" s="11"/>
      <c r="AZ886" s="11"/>
      <c r="BA886" s="11"/>
      <c r="BB886" s="11"/>
      <c r="BC886" s="11"/>
      <c r="BD886" s="11"/>
      <c r="BE886" s="11"/>
      <c r="BF886" s="11"/>
      <c r="BG886" s="11"/>
      <c r="BH886" s="11"/>
      <c r="BI886" s="11"/>
      <c r="BJ886" s="11"/>
      <c r="BK886" s="11"/>
      <c r="BL886" s="11"/>
      <c r="BM886" s="11"/>
      <c r="BN886" s="11"/>
      <c r="BO886" s="11"/>
      <c r="BP886" s="11"/>
      <c r="BQ886" s="11"/>
      <c r="BR886" s="11"/>
      <c r="BS886" s="11"/>
      <c r="BT886" s="11"/>
      <c r="BU886" s="11"/>
      <c r="BV886" s="11"/>
      <c r="BW886" s="11"/>
      <c r="BX886" s="11"/>
      <c r="BY886" s="11"/>
      <c r="BZ886" s="11"/>
      <c r="CA886" s="11"/>
      <c r="CB886" s="11"/>
      <c r="CC886" s="11"/>
      <c r="CD886" s="11"/>
      <c r="CE886" s="11"/>
      <c r="CF886" s="11"/>
      <c r="CG886" s="11"/>
      <c r="CH886" s="11"/>
      <c r="CI886" s="11"/>
      <c r="CJ886" s="11"/>
      <c r="CK886" s="11"/>
      <c r="CL886" s="11"/>
      <c r="CM886" s="11"/>
      <c r="CN886" s="11"/>
      <c r="CO886" s="11"/>
      <c r="CP886" s="11"/>
      <c r="CQ886" s="11"/>
      <c r="CR886" s="11"/>
      <c r="CS886" s="11"/>
      <c r="CT886" s="11"/>
      <c r="CU886" s="11"/>
    </row>
    <row r="887" spans="1:99" s="1" customFormat="1">
      <c r="A887" s="3" t="s">
        <v>5359</v>
      </c>
      <c r="B887" s="1" t="s">
        <v>28</v>
      </c>
      <c r="C887" s="2" t="s">
        <v>735</v>
      </c>
      <c r="D887" s="15">
        <v>41428</v>
      </c>
      <c r="E887" s="4">
        <f t="shared" si="52"/>
        <v>3</v>
      </c>
      <c r="F887" s="4">
        <f t="shared" si="53"/>
        <v>6</v>
      </c>
      <c r="G887" s="4">
        <f t="shared" si="54"/>
        <v>2013</v>
      </c>
      <c r="H887" s="58" t="s">
        <v>5834</v>
      </c>
      <c r="I887" s="11" t="s">
        <v>3806</v>
      </c>
      <c r="L887" s="1" t="s">
        <v>733</v>
      </c>
      <c r="M887" s="5">
        <v>49</v>
      </c>
      <c r="N887" s="6">
        <v>1.2</v>
      </c>
      <c r="O887" s="13" t="s">
        <v>25</v>
      </c>
      <c r="P887" s="1" t="s">
        <v>25</v>
      </c>
      <c r="Q887" s="5" t="s">
        <v>25</v>
      </c>
      <c r="R887" s="23" t="str">
        <f t="shared" si="55"/>
        <v/>
      </c>
      <c r="U887" s="1" t="s">
        <v>25</v>
      </c>
      <c r="V887" s="1" t="s">
        <v>25</v>
      </c>
      <c r="W887" s="1" t="s">
        <v>25</v>
      </c>
      <c r="X887" s="1" t="s">
        <v>25</v>
      </c>
      <c r="Y887" s="1" t="s">
        <v>2649</v>
      </c>
      <c r="Z887" s="1" t="s">
        <v>25</v>
      </c>
      <c r="AA887" s="1" t="s">
        <v>25</v>
      </c>
      <c r="AB887" s="1" t="str">
        <f>LOWER('[1]All data except MON12'!S255)</f>
        <v/>
      </c>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c r="BC887" s="11"/>
      <c r="BD887" s="11"/>
      <c r="BE887" s="11"/>
      <c r="BF887" s="11"/>
      <c r="BG887" s="11"/>
      <c r="BH887" s="11"/>
      <c r="BI887" s="11"/>
      <c r="BJ887" s="11"/>
      <c r="BK887" s="11"/>
      <c r="BL887" s="11"/>
      <c r="BM887" s="11"/>
      <c r="BN887" s="11"/>
      <c r="BO887" s="11"/>
      <c r="BP887" s="11"/>
      <c r="BQ887" s="11"/>
      <c r="BR887" s="11"/>
      <c r="BS887" s="11"/>
      <c r="BT887" s="11"/>
      <c r="BU887" s="11"/>
      <c r="BV887" s="11"/>
      <c r="BW887" s="11"/>
      <c r="BX887" s="11"/>
      <c r="BY887" s="11"/>
      <c r="BZ887" s="11"/>
      <c r="CA887" s="11"/>
      <c r="CB887" s="11"/>
      <c r="CC887" s="11"/>
      <c r="CD887" s="11"/>
      <c r="CE887" s="11"/>
      <c r="CF887" s="11"/>
      <c r="CG887" s="11"/>
      <c r="CH887" s="11"/>
      <c r="CI887" s="11"/>
      <c r="CJ887" s="11"/>
      <c r="CK887" s="11"/>
      <c r="CL887" s="11"/>
      <c r="CM887" s="11"/>
      <c r="CN887" s="11"/>
      <c r="CO887" s="11"/>
      <c r="CP887" s="11"/>
      <c r="CQ887" s="11"/>
      <c r="CR887" s="11"/>
      <c r="CS887" s="11"/>
      <c r="CT887" s="11"/>
      <c r="CU887" s="11"/>
    </row>
    <row r="888" spans="1:99" s="1" customFormat="1">
      <c r="A888" s="3" t="s">
        <v>5360</v>
      </c>
      <c r="B888" s="1" t="s">
        <v>28</v>
      </c>
      <c r="C888" s="2" t="s">
        <v>735</v>
      </c>
      <c r="D888" s="15">
        <v>41428</v>
      </c>
      <c r="E888" s="4">
        <f t="shared" si="52"/>
        <v>3</v>
      </c>
      <c r="F888" s="4">
        <f t="shared" si="53"/>
        <v>6</v>
      </c>
      <c r="G888" s="4">
        <f t="shared" si="54"/>
        <v>2013</v>
      </c>
      <c r="H888" s="58" t="s">
        <v>5834</v>
      </c>
      <c r="I888" s="11" t="s">
        <v>3806</v>
      </c>
      <c r="L888" s="1" t="s">
        <v>734</v>
      </c>
      <c r="M888" s="5">
        <v>50</v>
      </c>
      <c r="N888" s="6">
        <v>1.4</v>
      </c>
      <c r="O888" s="13" t="s">
        <v>25</v>
      </c>
      <c r="P888" s="1" t="s">
        <v>25</v>
      </c>
      <c r="Q888" s="5" t="s">
        <v>25</v>
      </c>
      <c r="R888" s="23" t="str">
        <f t="shared" si="55"/>
        <v/>
      </c>
      <c r="U888" s="1" t="s">
        <v>25</v>
      </c>
      <c r="V888" s="1" t="s">
        <v>25</v>
      </c>
      <c r="W888" s="1" t="s">
        <v>25</v>
      </c>
      <c r="X888" s="1" t="s">
        <v>25</v>
      </c>
      <c r="Y888" s="1" t="s">
        <v>2649</v>
      </c>
      <c r="Z888" s="1" t="s">
        <v>25</v>
      </c>
      <c r="AA888" s="1" t="s">
        <v>25</v>
      </c>
      <c r="AB888" s="1" t="str">
        <f>LOWER('[1]All data except MON12'!S262)</f>
        <v/>
      </c>
      <c r="AC888" s="11"/>
      <c r="AD888" s="11"/>
      <c r="AE888" s="11"/>
      <c r="AF888" s="11"/>
      <c r="AG888" s="11"/>
      <c r="AH888" s="11"/>
      <c r="AI888" s="11"/>
      <c r="AJ888" s="11"/>
      <c r="AK888" s="11"/>
      <c r="AL888" s="11"/>
      <c r="AM888" s="11"/>
      <c r="AN888" s="11"/>
      <c r="AO888" s="11"/>
      <c r="AP888" s="11"/>
      <c r="AQ888" s="11"/>
      <c r="AR888" s="11"/>
      <c r="AS888" s="11"/>
      <c r="AT888" s="11"/>
      <c r="AU888" s="11"/>
      <c r="AV888" s="11"/>
      <c r="AW888" s="11"/>
      <c r="AX888" s="11"/>
      <c r="AY888" s="11"/>
      <c r="AZ888" s="11"/>
      <c r="BA888" s="11"/>
      <c r="BB888" s="11"/>
      <c r="BC888" s="11"/>
      <c r="BD888" s="11"/>
      <c r="BE888" s="11"/>
      <c r="BF888" s="11"/>
      <c r="BG888" s="11"/>
      <c r="BH888" s="11"/>
      <c r="BI888" s="11"/>
      <c r="BJ888" s="11"/>
      <c r="BK888" s="11"/>
      <c r="BL888" s="11"/>
      <c r="BM888" s="11"/>
      <c r="BN888" s="11"/>
      <c r="BO888" s="11"/>
      <c r="BP888" s="11"/>
      <c r="BQ888" s="11"/>
      <c r="BR888" s="11"/>
      <c r="BS888" s="11"/>
      <c r="BT888" s="11"/>
      <c r="BU888" s="11"/>
      <c r="BV888" s="11"/>
      <c r="BW888" s="11"/>
      <c r="BX888" s="11"/>
      <c r="BY888" s="11"/>
      <c r="BZ888" s="11"/>
      <c r="CA888" s="11"/>
      <c r="CB888" s="11"/>
      <c r="CC888" s="11"/>
      <c r="CD888" s="11"/>
      <c r="CE888" s="11"/>
      <c r="CF888" s="11"/>
      <c r="CG888" s="11"/>
      <c r="CH888" s="11"/>
      <c r="CI888" s="11"/>
      <c r="CJ888" s="11"/>
      <c r="CK888" s="11"/>
      <c r="CL888" s="11"/>
      <c r="CM888" s="11"/>
      <c r="CN888" s="11"/>
      <c r="CO888" s="11"/>
      <c r="CP888" s="11"/>
      <c r="CQ888" s="11"/>
      <c r="CR888" s="11"/>
      <c r="CS888" s="11"/>
      <c r="CT888" s="11"/>
      <c r="CU888" s="11"/>
    </row>
    <row r="889" spans="1:99" s="1" customFormat="1">
      <c r="A889" s="3" t="s">
        <v>5361</v>
      </c>
      <c r="B889" s="1" t="s">
        <v>28</v>
      </c>
      <c r="C889" s="2" t="s">
        <v>735</v>
      </c>
      <c r="D889" s="15">
        <v>41428</v>
      </c>
      <c r="E889" s="4">
        <f t="shared" si="52"/>
        <v>3</v>
      </c>
      <c r="F889" s="4">
        <f t="shared" si="53"/>
        <v>6</v>
      </c>
      <c r="G889" s="4">
        <f t="shared" si="54"/>
        <v>2013</v>
      </c>
      <c r="H889" s="58" t="s">
        <v>5834</v>
      </c>
      <c r="I889" s="11" t="s">
        <v>3806</v>
      </c>
      <c r="L889" s="1" t="s">
        <v>733</v>
      </c>
      <c r="M889" s="5">
        <v>51</v>
      </c>
      <c r="N889" s="6">
        <v>1.4</v>
      </c>
      <c r="O889" s="13" t="s">
        <v>25</v>
      </c>
      <c r="P889" s="1" t="s">
        <v>25</v>
      </c>
      <c r="Q889" s="5" t="s">
        <v>25</v>
      </c>
      <c r="R889" s="23" t="str">
        <f t="shared" si="55"/>
        <v/>
      </c>
      <c r="U889" s="1" t="s">
        <v>25</v>
      </c>
      <c r="V889" s="1" t="s">
        <v>25</v>
      </c>
      <c r="W889" s="1" t="s">
        <v>25</v>
      </c>
      <c r="X889" s="1" t="s">
        <v>25</v>
      </c>
      <c r="Y889" s="1" t="s">
        <v>2649</v>
      </c>
      <c r="Z889" s="1" t="s">
        <v>25</v>
      </c>
      <c r="AA889" s="1" t="s">
        <v>25</v>
      </c>
      <c r="AB889" s="1" t="str">
        <f>LOWER('[1]All data except MON12'!S264)</f>
        <v/>
      </c>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c r="BC889" s="11"/>
      <c r="BD889" s="11"/>
      <c r="BE889" s="11"/>
      <c r="BF889" s="11"/>
      <c r="BG889" s="11"/>
      <c r="BH889" s="11"/>
      <c r="BI889" s="11"/>
      <c r="BJ889" s="11"/>
      <c r="BK889" s="11"/>
      <c r="BL889" s="11"/>
      <c r="BM889" s="11"/>
      <c r="BN889" s="11"/>
      <c r="BO889" s="11"/>
      <c r="BP889" s="11"/>
      <c r="BQ889" s="11"/>
      <c r="BR889" s="11"/>
      <c r="BS889" s="11"/>
      <c r="BT889" s="11"/>
      <c r="BU889" s="11"/>
      <c r="BV889" s="11"/>
      <c r="BW889" s="11"/>
      <c r="BX889" s="11"/>
      <c r="BY889" s="11"/>
      <c r="BZ889" s="11"/>
      <c r="CA889" s="11"/>
      <c r="CB889" s="11"/>
      <c r="CC889" s="11"/>
      <c r="CD889" s="11"/>
      <c r="CE889" s="11"/>
      <c r="CF889" s="11"/>
      <c r="CG889" s="11"/>
      <c r="CH889" s="11"/>
      <c r="CI889" s="11"/>
      <c r="CJ889" s="11"/>
      <c r="CK889" s="11"/>
      <c r="CL889" s="11"/>
      <c r="CM889" s="11"/>
      <c r="CN889" s="11"/>
      <c r="CO889" s="11"/>
      <c r="CP889" s="11"/>
      <c r="CQ889" s="11"/>
      <c r="CR889" s="11"/>
      <c r="CS889" s="11"/>
      <c r="CT889" s="11"/>
      <c r="CU889" s="11"/>
    </row>
    <row r="890" spans="1:99" s="1" customFormat="1">
      <c r="A890" s="3" t="s">
        <v>5362</v>
      </c>
      <c r="B890" s="1" t="s">
        <v>28</v>
      </c>
      <c r="C890" s="2" t="s">
        <v>735</v>
      </c>
      <c r="D890" s="15">
        <v>41428</v>
      </c>
      <c r="E890" s="4">
        <f t="shared" si="52"/>
        <v>3</v>
      </c>
      <c r="F890" s="4">
        <f t="shared" si="53"/>
        <v>6</v>
      </c>
      <c r="G890" s="4">
        <f t="shared" si="54"/>
        <v>2013</v>
      </c>
      <c r="H890" s="58" t="s">
        <v>5834</v>
      </c>
      <c r="I890" s="11" t="s">
        <v>3806</v>
      </c>
      <c r="L890" s="1" t="s">
        <v>733</v>
      </c>
      <c r="M890" s="5">
        <v>50</v>
      </c>
      <c r="N890" s="6">
        <v>1.4</v>
      </c>
      <c r="O890" s="13" t="s">
        <v>25</v>
      </c>
      <c r="P890" s="1" t="s">
        <v>25</v>
      </c>
      <c r="Q890" s="5" t="s">
        <v>25</v>
      </c>
      <c r="R890" s="23" t="str">
        <f t="shared" si="55"/>
        <v/>
      </c>
      <c r="U890" s="1" t="s">
        <v>25</v>
      </c>
      <c r="V890" s="1" t="s">
        <v>25</v>
      </c>
      <c r="W890" s="1" t="s">
        <v>25</v>
      </c>
      <c r="X890" s="1" t="s">
        <v>25</v>
      </c>
      <c r="Y890" s="1" t="s">
        <v>2649</v>
      </c>
      <c r="Z890" s="1" t="s">
        <v>25</v>
      </c>
      <c r="AA890" s="1" t="s">
        <v>25</v>
      </c>
      <c r="AB890" s="1" t="str">
        <f>LOWER('[1]All data except MON12'!S269)</f>
        <v/>
      </c>
      <c r="AC890" s="11"/>
      <c r="AD890" s="11"/>
      <c r="AE890" s="11"/>
      <c r="AF890" s="11"/>
      <c r="AG890" s="11"/>
      <c r="AH890" s="11"/>
      <c r="AI890" s="11"/>
      <c r="AJ890" s="11"/>
      <c r="AK890" s="11"/>
      <c r="AL890" s="11"/>
      <c r="AM890" s="11"/>
      <c r="AN890" s="11"/>
      <c r="AO890" s="11"/>
      <c r="AP890" s="11"/>
      <c r="AQ890" s="11"/>
      <c r="AR890" s="11"/>
      <c r="AS890" s="11"/>
      <c r="AT890" s="11"/>
      <c r="AU890" s="11"/>
      <c r="AV890" s="11"/>
      <c r="AW890" s="11"/>
      <c r="AX890" s="11"/>
      <c r="AY890" s="11"/>
      <c r="AZ890" s="11"/>
      <c r="BA890" s="11"/>
      <c r="BB890" s="11"/>
      <c r="BC890" s="11"/>
      <c r="BD890" s="11"/>
      <c r="BE890" s="11"/>
      <c r="BF890" s="11"/>
      <c r="BG890" s="11"/>
      <c r="BH890" s="11"/>
      <c r="BI890" s="11"/>
      <c r="BJ890" s="11"/>
      <c r="BK890" s="11"/>
      <c r="BL890" s="11"/>
      <c r="BM890" s="11"/>
      <c r="BN890" s="11"/>
      <c r="BO890" s="11"/>
      <c r="BP890" s="11"/>
      <c r="BQ890" s="11"/>
      <c r="BR890" s="11"/>
      <c r="BS890" s="11"/>
      <c r="BT890" s="11"/>
      <c r="BU890" s="11"/>
      <c r="BV890" s="11"/>
      <c r="BW890" s="11"/>
      <c r="BX890" s="11"/>
      <c r="BY890" s="11"/>
      <c r="BZ890" s="11"/>
      <c r="CA890" s="11"/>
      <c r="CB890" s="11"/>
      <c r="CC890" s="11"/>
      <c r="CD890" s="11"/>
      <c r="CE890" s="11"/>
      <c r="CF890" s="11"/>
      <c r="CG890" s="11"/>
      <c r="CH890" s="11"/>
      <c r="CI890" s="11"/>
      <c r="CJ890" s="11"/>
      <c r="CK890" s="11"/>
      <c r="CL890" s="11"/>
      <c r="CM890" s="11"/>
      <c r="CN890" s="11"/>
      <c r="CO890" s="11"/>
      <c r="CP890" s="11"/>
      <c r="CQ890" s="11"/>
      <c r="CR890" s="11"/>
      <c r="CS890" s="11"/>
      <c r="CT890" s="11"/>
      <c r="CU890" s="11"/>
    </row>
    <row r="891" spans="1:99" s="1" customFormat="1">
      <c r="A891" s="3" t="s">
        <v>5363</v>
      </c>
      <c r="B891" s="1" t="s">
        <v>28</v>
      </c>
      <c r="C891" s="2" t="s">
        <v>735</v>
      </c>
      <c r="D891" s="15">
        <v>41428</v>
      </c>
      <c r="E891" s="4">
        <f t="shared" si="52"/>
        <v>3</v>
      </c>
      <c r="F891" s="4">
        <f t="shared" si="53"/>
        <v>6</v>
      </c>
      <c r="G891" s="4">
        <f t="shared" si="54"/>
        <v>2013</v>
      </c>
      <c r="H891" s="58" t="s">
        <v>5834</v>
      </c>
      <c r="I891" s="11" t="s">
        <v>3806</v>
      </c>
      <c r="L891" s="1" t="s">
        <v>734</v>
      </c>
      <c r="M891" s="5">
        <v>50</v>
      </c>
      <c r="N891" s="6">
        <v>1.5</v>
      </c>
      <c r="O891" s="13" t="s">
        <v>25</v>
      </c>
      <c r="P891" s="1" t="s">
        <v>25</v>
      </c>
      <c r="Q891" s="5" t="s">
        <v>25</v>
      </c>
      <c r="R891" s="23" t="str">
        <f t="shared" si="55"/>
        <v/>
      </c>
      <c r="U891" s="1" t="s">
        <v>25</v>
      </c>
      <c r="V891" s="1" t="s">
        <v>25</v>
      </c>
      <c r="W891" s="1" t="s">
        <v>25</v>
      </c>
      <c r="X891" s="1" t="s">
        <v>25</v>
      </c>
      <c r="Y891" s="1" t="s">
        <v>2649</v>
      </c>
      <c r="Z891" s="1" t="s">
        <v>25</v>
      </c>
      <c r="AA891" s="1" t="s">
        <v>25</v>
      </c>
      <c r="AB891" s="1" t="str">
        <f>LOWER('[1]All data except MON12'!S261)</f>
        <v/>
      </c>
      <c r="AC891" s="11"/>
      <c r="AD891" s="11"/>
      <c r="AE891" s="11"/>
      <c r="AF891" s="11"/>
      <c r="AG891" s="11"/>
      <c r="AH891" s="11"/>
      <c r="AI891" s="11"/>
      <c r="AJ891" s="11"/>
      <c r="AK891" s="11"/>
      <c r="AL891" s="11"/>
      <c r="AM891" s="11"/>
      <c r="AN891" s="11"/>
      <c r="AO891" s="11"/>
      <c r="AP891" s="11"/>
      <c r="AQ891" s="11"/>
      <c r="AR891" s="11"/>
      <c r="AS891" s="11"/>
      <c r="AT891" s="11"/>
      <c r="AU891" s="11"/>
      <c r="AV891" s="11"/>
      <c r="AW891" s="11"/>
      <c r="AX891" s="11"/>
      <c r="AY891" s="11"/>
      <c r="AZ891" s="11"/>
      <c r="BA891" s="11"/>
      <c r="BB891" s="11"/>
      <c r="BC891" s="11"/>
      <c r="BD891" s="11"/>
      <c r="BE891" s="11"/>
      <c r="BF891" s="11"/>
      <c r="BG891" s="11"/>
      <c r="BH891" s="11"/>
      <c r="BI891" s="11"/>
      <c r="BJ891" s="11"/>
      <c r="BK891" s="11"/>
      <c r="BL891" s="11"/>
      <c r="BM891" s="11"/>
      <c r="BN891" s="11"/>
      <c r="BO891" s="11"/>
      <c r="BP891" s="11"/>
      <c r="BQ891" s="11"/>
      <c r="BR891" s="11"/>
      <c r="BS891" s="11"/>
      <c r="BT891" s="11"/>
      <c r="BU891" s="11"/>
      <c r="BV891" s="11"/>
      <c r="BW891" s="11"/>
      <c r="BX891" s="11"/>
      <c r="BY891" s="11"/>
      <c r="BZ891" s="11"/>
      <c r="CA891" s="11"/>
      <c r="CB891" s="11"/>
      <c r="CC891" s="11"/>
      <c r="CD891" s="11"/>
      <c r="CE891" s="11"/>
      <c r="CF891" s="11"/>
      <c r="CG891" s="11"/>
      <c r="CH891" s="11"/>
      <c r="CI891" s="11"/>
      <c r="CJ891" s="11"/>
      <c r="CK891" s="11"/>
      <c r="CL891" s="11"/>
      <c r="CM891" s="11"/>
      <c r="CN891" s="11"/>
      <c r="CO891" s="11"/>
      <c r="CP891" s="11"/>
      <c r="CQ891" s="11"/>
      <c r="CR891" s="11"/>
      <c r="CS891" s="11"/>
      <c r="CT891" s="11"/>
      <c r="CU891" s="11"/>
    </row>
    <row r="892" spans="1:99" s="1" customFormat="1">
      <c r="A892" s="3" t="s">
        <v>5364</v>
      </c>
      <c r="B892" s="1" t="s">
        <v>28</v>
      </c>
      <c r="C892" s="2" t="s">
        <v>735</v>
      </c>
      <c r="D892" s="15">
        <v>41428</v>
      </c>
      <c r="E892" s="4">
        <f t="shared" si="52"/>
        <v>3</v>
      </c>
      <c r="F892" s="4">
        <f t="shared" si="53"/>
        <v>6</v>
      </c>
      <c r="G892" s="4">
        <f t="shared" si="54"/>
        <v>2013</v>
      </c>
      <c r="H892" s="58" t="s">
        <v>5834</v>
      </c>
      <c r="I892" s="11" t="s">
        <v>3806</v>
      </c>
      <c r="L892" s="1" t="s">
        <v>734</v>
      </c>
      <c r="M892" s="5">
        <v>52</v>
      </c>
      <c r="N892" s="6">
        <v>1.5</v>
      </c>
      <c r="O892" s="13" t="s">
        <v>25</v>
      </c>
      <c r="P892" s="1" t="s">
        <v>25</v>
      </c>
      <c r="Q892" s="5" t="s">
        <v>25</v>
      </c>
      <c r="R892" s="23" t="str">
        <f t="shared" si="55"/>
        <v/>
      </c>
      <c r="U892" s="1" t="s">
        <v>25</v>
      </c>
      <c r="V892" s="1" t="s">
        <v>25</v>
      </c>
      <c r="W892" s="1" t="s">
        <v>25</v>
      </c>
      <c r="X892" s="1" t="s">
        <v>25</v>
      </c>
      <c r="Y892" s="1" t="s">
        <v>2649</v>
      </c>
      <c r="Z892" s="1" t="s">
        <v>25</v>
      </c>
      <c r="AA892" s="1" t="s">
        <v>25</v>
      </c>
      <c r="AB892" s="1" t="str">
        <f>LOWER('[1]All data except MON12'!S268)</f>
        <v/>
      </c>
      <c r="AC892" s="11"/>
      <c r="AD892" s="11"/>
      <c r="AE892" s="11"/>
      <c r="AF892" s="11"/>
      <c r="AG892" s="11"/>
      <c r="AH892" s="11"/>
      <c r="AI892" s="11"/>
      <c r="AJ892" s="11"/>
      <c r="AK892" s="11"/>
      <c r="AL892" s="11"/>
      <c r="AM892" s="11"/>
      <c r="AN892" s="11"/>
      <c r="AO892" s="11"/>
      <c r="AP892" s="11"/>
      <c r="AQ892" s="11"/>
      <c r="AR892" s="11"/>
      <c r="AS892" s="11"/>
      <c r="AT892" s="11"/>
      <c r="AU892" s="11"/>
      <c r="AV892" s="11"/>
      <c r="AW892" s="11"/>
      <c r="AX892" s="11"/>
      <c r="AY892" s="11"/>
      <c r="AZ892" s="11"/>
      <c r="BA892" s="11"/>
      <c r="BB892" s="11"/>
      <c r="BC892" s="11"/>
      <c r="BD892" s="11"/>
      <c r="BE892" s="11"/>
      <c r="BF892" s="11"/>
      <c r="BG892" s="11"/>
      <c r="BH892" s="11"/>
      <c r="BI892" s="11"/>
      <c r="BJ892" s="11"/>
      <c r="BK892" s="11"/>
      <c r="BL892" s="11"/>
      <c r="BM892" s="11"/>
      <c r="BN892" s="11"/>
      <c r="BO892" s="11"/>
      <c r="BP892" s="11"/>
      <c r="BQ892" s="11"/>
      <c r="BR892" s="11"/>
      <c r="BS892" s="11"/>
      <c r="BT892" s="11"/>
      <c r="BU892" s="11"/>
      <c r="BV892" s="11"/>
      <c r="BW892" s="11"/>
      <c r="BX892" s="11"/>
      <c r="BY892" s="11"/>
      <c r="BZ892" s="11"/>
      <c r="CA892" s="11"/>
      <c r="CB892" s="11"/>
      <c r="CC892" s="11"/>
      <c r="CD892" s="11"/>
      <c r="CE892" s="11"/>
      <c r="CF892" s="11"/>
      <c r="CG892" s="11"/>
      <c r="CH892" s="11"/>
      <c r="CI892" s="11"/>
      <c r="CJ892" s="11"/>
      <c r="CK892" s="11"/>
      <c r="CL892" s="11"/>
      <c r="CM892" s="11"/>
      <c r="CN892" s="11"/>
      <c r="CO892" s="11"/>
      <c r="CP892" s="11"/>
      <c r="CQ892" s="11"/>
      <c r="CR892" s="11"/>
      <c r="CS892" s="11"/>
      <c r="CT892" s="11"/>
      <c r="CU892" s="11"/>
    </row>
    <row r="893" spans="1:99" s="1" customFormat="1">
      <c r="A893" s="3" t="s">
        <v>5365</v>
      </c>
      <c r="B893" s="1" t="s">
        <v>28</v>
      </c>
      <c r="C893" s="2" t="s">
        <v>735</v>
      </c>
      <c r="D893" s="15">
        <v>41428</v>
      </c>
      <c r="E893" s="4">
        <f t="shared" si="52"/>
        <v>3</v>
      </c>
      <c r="F893" s="4">
        <f t="shared" si="53"/>
        <v>6</v>
      </c>
      <c r="G893" s="4">
        <f t="shared" si="54"/>
        <v>2013</v>
      </c>
      <c r="H893" s="58" t="s">
        <v>5834</v>
      </c>
      <c r="I893" s="11" t="s">
        <v>3806</v>
      </c>
      <c r="L893" s="1" t="s">
        <v>733</v>
      </c>
      <c r="M893" s="5">
        <v>53</v>
      </c>
      <c r="N893" s="6">
        <v>1.6</v>
      </c>
      <c r="O893" s="13" t="s">
        <v>25</v>
      </c>
      <c r="P893" s="1" t="s">
        <v>25</v>
      </c>
      <c r="Q893" s="5" t="s">
        <v>25</v>
      </c>
      <c r="R893" s="23" t="str">
        <f t="shared" si="55"/>
        <v/>
      </c>
      <c r="U893" s="1" t="s">
        <v>25</v>
      </c>
      <c r="V893" s="1" t="s">
        <v>25</v>
      </c>
      <c r="W893" s="1" t="s">
        <v>25</v>
      </c>
      <c r="X893" s="1" t="s">
        <v>25</v>
      </c>
      <c r="Y893" s="1" t="s">
        <v>2649</v>
      </c>
      <c r="Z893" s="1" t="s">
        <v>25</v>
      </c>
      <c r="AA893" s="1" t="s">
        <v>25</v>
      </c>
      <c r="AB893" s="1" t="str">
        <f>LOWER('[1]All data except MON12'!S236)</f>
        <v/>
      </c>
      <c r="AC893" s="11"/>
      <c r="AD893" s="11"/>
      <c r="AE893" s="11"/>
      <c r="AF893" s="11"/>
      <c r="AG893" s="11"/>
      <c r="AH893" s="11"/>
      <c r="AI893" s="11"/>
      <c r="AJ893" s="11"/>
      <c r="AK893" s="11"/>
      <c r="AL893" s="11"/>
      <c r="AM893" s="11"/>
      <c r="AN893" s="11"/>
      <c r="AO893" s="11"/>
      <c r="AP893" s="11"/>
      <c r="AQ893" s="11"/>
      <c r="AR893" s="11"/>
      <c r="AS893" s="11"/>
      <c r="AT893" s="11"/>
      <c r="AU893" s="11"/>
      <c r="AV893" s="11"/>
      <c r="AW893" s="11"/>
      <c r="AX893" s="11"/>
      <c r="AY893" s="11"/>
      <c r="AZ893" s="11"/>
      <c r="BA893" s="11"/>
      <c r="BB893" s="11"/>
      <c r="BC893" s="11"/>
      <c r="BD893" s="11"/>
      <c r="BE893" s="11"/>
      <c r="BF893" s="11"/>
      <c r="BG893" s="11"/>
      <c r="BH893" s="11"/>
      <c r="BI893" s="11"/>
      <c r="BJ893" s="11"/>
      <c r="BK893" s="11"/>
      <c r="BL893" s="11"/>
      <c r="BM893" s="11"/>
      <c r="BN893" s="11"/>
      <c r="BO893" s="11"/>
      <c r="BP893" s="11"/>
      <c r="BQ893" s="11"/>
      <c r="BR893" s="11"/>
      <c r="BS893" s="11"/>
      <c r="BT893" s="11"/>
      <c r="BU893" s="11"/>
      <c r="BV893" s="11"/>
      <c r="BW893" s="11"/>
      <c r="BX893" s="11"/>
      <c r="BY893" s="11"/>
      <c r="BZ893" s="11"/>
      <c r="CA893" s="11"/>
      <c r="CB893" s="11"/>
      <c r="CC893" s="11"/>
      <c r="CD893" s="11"/>
      <c r="CE893" s="11"/>
      <c r="CF893" s="11"/>
      <c r="CG893" s="11"/>
      <c r="CH893" s="11"/>
      <c r="CI893" s="11"/>
      <c r="CJ893" s="11"/>
      <c r="CK893" s="11"/>
      <c r="CL893" s="11"/>
      <c r="CM893" s="11"/>
      <c r="CN893" s="11"/>
      <c r="CO893" s="11"/>
      <c r="CP893" s="11"/>
      <c r="CQ893" s="11"/>
      <c r="CR893" s="11"/>
      <c r="CS893" s="11"/>
      <c r="CT893" s="11"/>
      <c r="CU893" s="11"/>
    </row>
    <row r="894" spans="1:99" s="1" customFormat="1">
      <c r="A894" s="3" t="s">
        <v>5366</v>
      </c>
      <c r="B894" s="1" t="s">
        <v>28</v>
      </c>
      <c r="C894" s="2" t="s">
        <v>735</v>
      </c>
      <c r="D894" s="15">
        <v>41428</v>
      </c>
      <c r="E894" s="4">
        <f t="shared" si="52"/>
        <v>3</v>
      </c>
      <c r="F894" s="4">
        <f t="shared" si="53"/>
        <v>6</v>
      </c>
      <c r="G894" s="4">
        <f t="shared" si="54"/>
        <v>2013</v>
      </c>
      <c r="H894" s="58" t="s">
        <v>5834</v>
      </c>
      <c r="I894" s="11" t="s">
        <v>3806</v>
      </c>
      <c r="L894" s="1" t="s">
        <v>734</v>
      </c>
      <c r="M894" s="5">
        <v>54</v>
      </c>
      <c r="N894" s="6">
        <v>1.6</v>
      </c>
      <c r="O894" s="13" t="s">
        <v>25</v>
      </c>
      <c r="P894" s="1" t="s">
        <v>25</v>
      </c>
      <c r="Q894" s="5" t="s">
        <v>25</v>
      </c>
      <c r="R894" s="23" t="str">
        <f t="shared" si="55"/>
        <v/>
      </c>
      <c r="U894" s="1" t="s">
        <v>25</v>
      </c>
      <c r="V894" s="1" t="s">
        <v>25</v>
      </c>
      <c r="W894" s="1" t="s">
        <v>25</v>
      </c>
      <c r="X894" s="1" t="s">
        <v>25</v>
      </c>
      <c r="Y894" s="1" t="s">
        <v>2649</v>
      </c>
      <c r="Z894" s="1" t="s">
        <v>25</v>
      </c>
      <c r="AA894" s="1" t="s">
        <v>25</v>
      </c>
      <c r="AB894" s="1" t="str">
        <f>LOWER('[1]All data except MON12'!S251)</f>
        <v/>
      </c>
      <c r="AC894" s="11"/>
      <c r="AD894" s="11"/>
      <c r="AE894" s="11"/>
      <c r="AF894" s="11"/>
      <c r="AG894" s="11"/>
      <c r="AH894" s="11"/>
      <c r="AI894" s="11"/>
      <c r="AJ894" s="11"/>
      <c r="AK894" s="11"/>
      <c r="AL894" s="11"/>
      <c r="AM894" s="11"/>
      <c r="AN894" s="11"/>
      <c r="AO894" s="11"/>
      <c r="AP894" s="11"/>
      <c r="AQ894" s="11"/>
      <c r="AR894" s="11"/>
      <c r="AS894" s="11"/>
      <c r="AT894" s="11"/>
      <c r="AU894" s="11"/>
      <c r="AV894" s="11"/>
      <c r="AW894" s="11"/>
      <c r="AX894" s="11"/>
      <c r="AY894" s="11"/>
      <c r="AZ894" s="11"/>
      <c r="BA894" s="11"/>
      <c r="BB894" s="11"/>
      <c r="BC894" s="11"/>
      <c r="BD894" s="11"/>
      <c r="BE894" s="11"/>
      <c r="BF894" s="11"/>
      <c r="BG894" s="11"/>
      <c r="BH894" s="11"/>
      <c r="BI894" s="11"/>
      <c r="BJ894" s="11"/>
      <c r="BK894" s="11"/>
      <c r="BL894" s="11"/>
      <c r="BM894" s="11"/>
      <c r="BN894" s="11"/>
      <c r="BO894" s="11"/>
      <c r="BP894" s="11"/>
      <c r="BQ894" s="11"/>
      <c r="BR894" s="11"/>
      <c r="BS894" s="11"/>
      <c r="BT894" s="11"/>
      <c r="BU894" s="11"/>
      <c r="BV894" s="11"/>
      <c r="BW894" s="11"/>
      <c r="BX894" s="11"/>
      <c r="BY894" s="11"/>
      <c r="BZ894" s="11"/>
      <c r="CA894" s="11"/>
      <c r="CB894" s="11"/>
      <c r="CC894" s="11"/>
      <c r="CD894" s="11"/>
      <c r="CE894" s="11"/>
      <c r="CF894" s="11"/>
      <c r="CG894" s="11"/>
      <c r="CH894" s="11"/>
      <c r="CI894" s="11"/>
      <c r="CJ894" s="11"/>
      <c r="CK894" s="11"/>
      <c r="CL894" s="11"/>
      <c r="CM894" s="11"/>
      <c r="CN894" s="11"/>
      <c r="CO894" s="11"/>
      <c r="CP894" s="11"/>
      <c r="CQ894" s="11"/>
      <c r="CR894" s="11"/>
      <c r="CS894" s="11"/>
      <c r="CT894" s="11"/>
      <c r="CU894" s="11"/>
    </row>
    <row r="895" spans="1:99" s="1" customFormat="1">
      <c r="A895" s="3" t="s">
        <v>5367</v>
      </c>
      <c r="B895" s="1" t="s">
        <v>28</v>
      </c>
      <c r="C895" s="2" t="s">
        <v>735</v>
      </c>
      <c r="D895" s="15">
        <v>41428</v>
      </c>
      <c r="E895" s="4">
        <f t="shared" si="52"/>
        <v>3</v>
      </c>
      <c r="F895" s="4">
        <f t="shared" si="53"/>
        <v>6</v>
      </c>
      <c r="G895" s="4">
        <f t="shared" si="54"/>
        <v>2013</v>
      </c>
      <c r="H895" s="58" t="s">
        <v>5834</v>
      </c>
      <c r="I895" s="11" t="s">
        <v>3806</v>
      </c>
      <c r="L895" s="1" t="s">
        <v>734</v>
      </c>
      <c r="M895" s="5">
        <v>53</v>
      </c>
      <c r="N895" s="6">
        <v>1.6</v>
      </c>
      <c r="O895" s="13" t="s">
        <v>25</v>
      </c>
      <c r="P895" s="1" t="s">
        <v>25</v>
      </c>
      <c r="Q895" s="5" t="s">
        <v>25</v>
      </c>
      <c r="R895" s="23" t="str">
        <f t="shared" si="55"/>
        <v/>
      </c>
      <c r="U895" s="1" t="s">
        <v>25</v>
      </c>
      <c r="V895" s="1" t="s">
        <v>25</v>
      </c>
      <c r="W895" s="1" t="s">
        <v>25</v>
      </c>
      <c r="X895" s="1" t="s">
        <v>25</v>
      </c>
      <c r="Y895" s="1" t="s">
        <v>2649</v>
      </c>
      <c r="Z895" s="1" t="s">
        <v>25</v>
      </c>
      <c r="AA895" s="1" t="s">
        <v>25</v>
      </c>
      <c r="AB895" s="1" t="str">
        <f>LOWER('[1]All data except MON12'!S263)</f>
        <v/>
      </c>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c r="BC895" s="11"/>
      <c r="BD895" s="11"/>
      <c r="BE895" s="11"/>
      <c r="BF895" s="11"/>
      <c r="BG895" s="11"/>
      <c r="BH895" s="11"/>
      <c r="BI895" s="11"/>
      <c r="BJ895" s="11"/>
      <c r="BK895" s="11"/>
      <c r="BL895" s="11"/>
      <c r="BM895" s="11"/>
      <c r="BN895" s="11"/>
      <c r="BO895" s="11"/>
      <c r="BP895" s="11"/>
      <c r="BQ895" s="11"/>
      <c r="BR895" s="11"/>
      <c r="BS895" s="11"/>
      <c r="BT895" s="11"/>
      <c r="BU895" s="11"/>
      <c r="BV895" s="11"/>
      <c r="BW895" s="11"/>
      <c r="BX895" s="11"/>
      <c r="BY895" s="11"/>
      <c r="BZ895" s="11"/>
      <c r="CA895" s="11"/>
      <c r="CB895" s="11"/>
      <c r="CC895" s="11"/>
      <c r="CD895" s="11"/>
      <c r="CE895" s="11"/>
      <c r="CF895" s="11"/>
      <c r="CG895" s="11"/>
      <c r="CH895" s="11"/>
      <c r="CI895" s="11"/>
      <c r="CJ895" s="11"/>
      <c r="CK895" s="11"/>
      <c r="CL895" s="11"/>
      <c r="CM895" s="11"/>
      <c r="CN895" s="11"/>
      <c r="CO895" s="11"/>
      <c r="CP895" s="11"/>
      <c r="CQ895" s="11"/>
      <c r="CR895" s="11"/>
      <c r="CS895" s="11"/>
      <c r="CT895" s="11"/>
      <c r="CU895" s="11"/>
    </row>
    <row r="896" spans="1:99" s="1" customFormat="1">
      <c r="A896" s="3" t="s">
        <v>5368</v>
      </c>
      <c r="B896" s="1" t="s">
        <v>28</v>
      </c>
      <c r="C896" s="2" t="s">
        <v>735</v>
      </c>
      <c r="D896" s="15">
        <v>41428</v>
      </c>
      <c r="E896" s="4">
        <f t="shared" si="52"/>
        <v>3</v>
      </c>
      <c r="F896" s="4">
        <f t="shared" si="53"/>
        <v>6</v>
      </c>
      <c r="G896" s="4">
        <f t="shared" si="54"/>
        <v>2013</v>
      </c>
      <c r="H896" s="58" t="s">
        <v>5834</v>
      </c>
      <c r="I896" s="11" t="s">
        <v>3806</v>
      </c>
      <c r="L896" s="1" t="s">
        <v>734</v>
      </c>
      <c r="M896" s="5">
        <v>54</v>
      </c>
      <c r="N896" s="6">
        <v>1.7</v>
      </c>
      <c r="O896" s="13" t="s">
        <v>25</v>
      </c>
      <c r="P896" s="1" t="s">
        <v>25</v>
      </c>
      <c r="Q896" s="5" t="s">
        <v>25</v>
      </c>
      <c r="R896" s="23" t="str">
        <f t="shared" si="55"/>
        <v/>
      </c>
      <c r="U896" s="1" t="s">
        <v>25</v>
      </c>
      <c r="V896" s="1" t="s">
        <v>25</v>
      </c>
      <c r="W896" s="1" t="s">
        <v>25</v>
      </c>
      <c r="X896" s="1" t="s">
        <v>25</v>
      </c>
      <c r="Y896" s="1" t="s">
        <v>2649</v>
      </c>
      <c r="Z896" s="1" t="s">
        <v>25</v>
      </c>
      <c r="AA896" s="1" t="s">
        <v>25</v>
      </c>
      <c r="AB896" s="1" t="str">
        <f>LOWER('[1]All data except MON12'!S235)</f>
        <v/>
      </c>
      <c r="AC896" s="11"/>
      <c r="AD896" s="11"/>
      <c r="AE896" s="11"/>
      <c r="AF896" s="11"/>
      <c r="AG896" s="11"/>
      <c r="AH896" s="11"/>
      <c r="AI896" s="11"/>
      <c r="AJ896" s="11"/>
      <c r="AK896" s="11"/>
      <c r="AL896" s="11"/>
      <c r="AM896" s="11"/>
      <c r="AN896" s="11"/>
      <c r="AO896" s="11"/>
      <c r="AP896" s="11"/>
      <c r="AQ896" s="11"/>
      <c r="AR896" s="11"/>
      <c r="AS896" s="11"/>
      <c r="AT896" s="11"/>
      <c r="AU896" s="11"/>
      <c r="AV896" s="11"/>
      <c r="AW896" s="11"/>
      <c r="AX896" s="11"/>
      <c r="AY896" s="11"/>
      <c r="AZ896" s="11"/>
      <c r="BA896" s="11"/>
      <c r="BB896" s="11"/>
      <c r="BC896" s="11"/>
      <c r="BD896" s="11"/>
      <c r="BE896" s="11"/>
      <c r="BF896" s="11"/>
      <c r="BG896" s="11"/>
      <c r="BH896" s="11"/>
      <c r="BI896" s="11"/>
      <c r="BJ896" s="11"/>
      <c r="BK896" s="11"/>
      <c r="BL896" s="11"/>
      <c r="BM896" s="11"/>
      <c r="BN896" s="11"/>
      <c r="BO896" s="11"/>
      <c r="BP896" s="11"/>
      <c r="BQ896" s="11"/>
      <c r="BR896" s="11"/>
      <c r="BS896" s="11"/>
      <c r="BT896" s="11"/>
      <c r="BU896" s="11"/>
      <c r="BV896" s="11"/>
      <c r="BW896" s="11"/>
      <c r="BX896" s="11"/>
      <c r="BY896" s="11"/>
      <c r="BZ896" s="11"/>
      <c r="CA896" s="11"/>
      <c r="CB896" s="11"/>
      <c r="CC896" s="11"/>
      <c r="CD896" s="11"/>
      <c r="CE896" s="11"/>
      <c r="CF896" s="11"/>
      <c r="CG896" s="11"/>
      <c r="CH896" s="11"/>
      <c r="CI896" s="11"/>
      <c r="CJ896" s="11"/>
      <c r="CK896" s="11"/>
      <c r="CL896" s="11"/>
      <c r="CM896" s="11"/>
      <c r="CN896" s="11"/>
      <c r="CO896" s="11"/>
      <c r="CP896" s="11"/>
      <c r="CQ896" s="11"/>
      <c r="CR896" s="11"/>
      <c r="CS896" s="11"/>
      <c r="CT896" s="11"/>
      <c r="CU896" s="11"/>
    </row>
    <row r="897" spans="1:99" s="1" customFormat="1">
      <c r="A897" s="3" t="s">
        <v>5369</v>
      </c>
      <c r="B897" s="1" t="s">
        <v>28</v>
      </c>
      <c r="C897" s="2" t="s">
        <v>735</v>
      </c>
      <c r="D897" s="15">
        <v>41428</v>
      </c>
      <c r="E897" s="4">
        <f t="shared" si="52"/>
        <v>3</v>
      </c>
      <c r="F897" s="4">
        <f t="shared" si="53"/>
        <v>6</v>
      </c>
      <c r="G897" s="4">
        <f t="shared" si="54"/>
        <v>2013</v>
      </c>
      <c r="H897" s="58" t="s">
        <v>5834</v>
      </c>
      <c r="I897" s="11" t="s">
        <v>3806</v>
      </c>
      <c r="L897" s="1" t="s">
        <v>734</v>
      </c>
      <c r="M897" s="5">
        <v>56</v>
      </c>
      <c r="N897" s="6">
        <v>1.8</v>
      </c>
      <c r="O897" s="13" t="s">
        <v>25</v>
      </c>
      <c r="P897" s="1" t="s">
        <v>25</v>
      </c>
      <c r="Q897" s="5" t="s">
        <v>25</v>
      </c>
      <c r="R897" s="23" t="str">
        <f t="shared" si="55"/>
        <v/>
      </c>
      <c r="U897" s="1" t="s">
        <v>25</v>
      </c>
      <c r="V897" s="1" t="s">
        <v>25</v>
      </c>
      <c r="W897" s="1" t="s">
        <v>25</v>
      </c>
      <c r="X897" s="1" t="s">
        <v>25</v>
      </c>
      <c r="Y897" s="1" t="s">
        <v>2649</v>
      </c>
      <c r="Z897" s="1" t="s">
        <v>25</v>
      </c>
      <c r="AA897" s="1" t="s">
        <v>25</v>
      </c>
      <c r="AB897" s="1" t="str">
        <f>LOWER('[1]All data except MON12'!S239)</f>
        <v/>
      </c>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c r="BC897" s="11"/>
      <c r="BD897" s="11"/>
      <c r="BE897" s="11"/>
      <c r="BF897" s="11"/>
      <c r="BG897" s="11"/>
      <c r="BH897" s="11"/>
      <c r="BI897" s="11"/>
      <c r="BJ897" s="11"/>
      <c r="BK897" s="11"/>
      <c r="BL897" s="11"/>
      <c r="BM897" s="11"/>
      <c r="BN897" s="11"/>
      <c r="BO897" s="11"/>
      <c r="BP897" s="11"/>
      <c r="BQ897" s="11"/>
      <c r="BR897" s="11"/>
      <c r="BS897" s="11"/>
      <c r="BT897" s="11"/>
      <c r="BU897" s="11"/>
      <c r="BV897" s="11"/>
      <c r="BW897" s="11"/>
      <c r="BX897" s="11"/>
      <c r="BY897" s="11"/>
      <c r="BZ897" s="11"/>
      <c r="CA897" s="11"/>
      <c r="CB897" s="11"/>
      <c r="CC897" s="11"/>
      <c r="CD897" s="11"/>
      <c r="CE897" s="11"/>
      <c r="CF897" s="11"/>
      <c r="CG897" s="11"/>
      <c r="CH897" s="11"/>
      <c r="CI897" s="11"/>
      <c r="CJ897" s="11"/>
      <c r="CK897" s="11"/>
      <c r="CL897" s="11"/>
      <c r="CM897" s="11"/>
      <c r="CN897" s="11"/>
      <c r="CO897" s="11"/>
      <c r="CP897" s="11"/>
      <c r="CQ897" s="11"/>
      <c r="CR897" s="11"/>
      <c r="CS897" s="11"/>
      <c r="CT897" s="11"/>
      <c r="CU897" s="11"/>
    </row>
    <row r="898" spans="1:99" s="1" customFormat="1">
      <c r="A898" s="3" t="s">
        <v>5370</v>
      </c>
      <c r="B898" s="1" t="s">
        <v>28</v>
      </c>
      <c r="C898" s="2" t="s">
        <v>735</v>
      </c>
      <c r="D898" s="15">
        <v>41428</v>
      </c>
      <c r="E898" s="4">
        <f t="shared" ref="E898:E961" si="56">DAY(D898)</f>
        <v>3</v>
      </c>
      <c r="F898" s="4">
        <f t="shared" ref="F898:F961" si="57">MONTH(D898)</f>
        <v>6</v>
      </c>
      <c r="G898" s="4">
        <f t="shared" ref="G898:G961" si="58">YEAR(D898)</f>
        <v>2013</v>
      </c>
      <c r="H898" s="58" t="s">
        <v>5834</v>
      </c>
      <c r="I898" s="11" t="s">
        <v>3806</v>
      </c>
      <c r="L898" s="1" t="s">
        <v>734</v>
      </c>
      <c r="M898" s="5">
        <v>56</v>
      </c>
      <c r="N898" s="6">
        <v>1.8</v>
      </c>
      <c r="O898" s="13" t="s">
        <v>25</v>
      </c>
      <c r="P898" s="1" t="s">
        <v>25</v>
      </c>
      <c r="Q898" s="5" t="s">
        <v>25</v>
      </c>
      <c r="R898" s="23" t="str">
        <f t="shared" ref="R898:R961" si="59">RIGHT(Q898,8)</f>
        <v/>
      </c>
      <c r="U898" s="1" t="s">
        <v>25</v>
      </c>
      <c r="V898" s="1" t="s">
        <v>25</v>
      </c>
      <c r="W898" s="1" t="s">
        <v>25</v>
      </c>
      <c r="X898" s="1" t="s">
        <v>25</v>
      </c>
      <c r="Y898" s="1" t="s">
        <v>2649</v>
      </c>
      <c r="Z898" s="1" t="s">
        <v>25</v>
      </c>
      <c r="AA898" s="1" t="s">
        <v>25</v>
      </c>
      <c r="AB898" s="1" t="str">
        <f>LOWER('[1]All data except MON12'!S250)</f>
        <v/>
      </c>
      <c r="AC898" s="11"/>
      <c r="AD898" s="11"/>
      <c r="AE898" s="11"/>
      <c r="AF898" s="11"/>
      <c r="AG898" s="11"/>
      <c r="AH898" s="11"/>
      <c r="AI898" s="11"/>
      <c r="AJ898" s="11"/>
      <c r="AK898" s="11"/>
      <c r="AL898" s="11"/>
      <c r="AM898" s="11"/>
      <c r="AN898" s="11"/>
      <c r="AO898" s="11"/>
      <c r="AP898" s="11"/>
      <c r="AQ898" s="11"/>
      <c r="AR898" s="11"/>
      <c r="AS898" s="11"/>
      <c r="AT898" s="11"/>
      <c r="AU898" s="11"/>
      <c r="AV898" s="11"/>
      <c r="AW898" s="11"/>
      <c r="AX898" s="11"/>
      <c r="AY898" s="11"/>
      <c r="AZ898" s="11"/>
      <c r="BA898" s="11"/>
      <c r="BB898" s="11"/>
      <c r="BC898" s="11"/>
      <c r="BD898" s="11"/>
      <c r="BE898" s="11"/>
      <c r="BF898" s="11"/>
      <c r="BG898" s="11"/>
      <c r="BH898" s="11"/>
      <c r="BI898" s="11"/>
      <c r="BJ898" s="11"/>
      <c r="BK898" s="11"/>
      <c r="BL898" s="11"/>
      <c r="BM898" s="11"/>
      <c r="BN898" s="11"/>
      <c r="BO898" s="11"/>
      <c r="BP898" s="11"/>
      <c r="BQ898" s="11"/>
      <c r="BR898" s="11"/>
      <c r="BS898" s="11"/>
      <c r="BT898" s="11"/>
      <c r="BU898" s="11"/>
      <c r="BV898" s="11"/>
      <c r="BW898" s="11"/>
      <c r="BX898" s="11"/>
      <c r="BY898" s="11"/>
      <c r="BZ898" s="11"/>
      <c r="CA898" s="11"/>
      <c r="CB898" s="11"/>
      <c r="CC898" s="11"/>
      <c r="CD898" s="11"/>
      <c r="CE898" s="11"/>
      <c r="CF898" s="11"/>
      <c r="CG898" s="11"/>
      <c r="CH898" s="11"/>
      <c r="CI898" s="11"/>
      <c r="CJ898" s="11"/>
      <c r="CK898" s="11"/>
      <c r="CL898" s="11"/>
      <c r="CM898" s="11"/>
      <c r="CN898" s="11"/>
      <c r="CO898" s="11"/>
      <c r="CP898" s="11"/>
      <c r="CQ898" s="11"/>
      <c r="CR898" s="11"/>
      <c r="CS898" s="11"/>
      <c r="CT898" s="11"/>
      <c r="CU898" s="11"/>
    </row>
    <row r="899" spans="1:99" s="1" customFormat="1">
      <c r="A899" s="3" t="s">
        <v>5371</v>
      </c>
      <c r="B899" s="1" t="s">
        <v>28</v>
      </c>
      <c r="C899" s="2" t="s">
        <v>735</v>
      </c>
      <c r="D899" s="15">
        <v>41428</v>
      </c>
      <c r="E899" s="4">
        <f t="shared" si="56"/>
        <v>3</v>
      </c>
      <c r="F899" s="4">
        <f t="shared" si="57"/>
        <v>6</v>
      </c>
      <c r="G899" s="4">
        <f t="shared" si="58"/>
        <v>2013</v>
      </c>
      <c r="H899" s="58" t="s">
        <v>5834</v>
      </c>
      <c r="I899" s="11" t="s">
        <v>3806</v>
      </c>
      <c r="L899" s="1" t="s">
        <v>733</v>
      </c>
      <c r="M899" s="5">
        <v>55</v>
      </c>
      <c r="N899" s="6">
        <v>1.9</v>
      </c>
      <c r="O899" s="13" t="s">
        <v>25</v>
      </c>
      <c r="P899" s="1" t="s">
        <v>25</v>
      </c>
      <c r="Q899" s="5" t="s">
        <v>25</v>
      </c>
      <c r="R899" s="23" t="str">
        <f t="shared" si="59"/>
        <v/>
      </c>
      <c r="U899" s="1" t="s">
        <v>25</v>
      </c>
      <c r="V899" s="1" t="s">
        <v>25</v>
      </c>
      <c r="W899" s="1" t="s">
        <v>25</v>
      </c>
      <c r="X899" s="1" t="s">
        <v>25</v>
      </c>
      <c r="Y899" s="1" t="s">
        <v>2649</v>
      </c>
      <c r="Z899" s="1" t="s">
        <v>25</v>
      </c>
      <c r="AA899" s="1" t="s">
        <v>25</v>
      </c>
      <c r="AB899" s="1" t="str">
        <f>LOWER('[1]All data except MON12'!S248)</f>
        <v/>
      </c>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c r="BC899" s="11"/>
      <c r="BD899" s="11"/>
      <c r="BE899" s="11"/>
      <c r="BF899" s="11"/>
      <c r="BG899" s="11"/>
      <c r="BH899" s="11"/>
      <c r="BI899" s="11"/>
      <c r="BJ899" s="11"/>
      <c r="BK899" s="11"/>
      <c r="BL899" s="11"/>
      <c r="BM899" s="11"/>
      <c r="BN899" s="11"/>
      <c r="BO899" s="11"/>
      <c r="BP899" s="11"/>
      <c r="BQ899" s="11"/>
      <c r="BR899" s="11"/>
      <c r="BS899" s="11"/>
      <c r="BT899" s="11"/>
      <c r="BU899" s="11"/>
      <c r="BV899" s="11"/>
      <c r="BW899" s="11"/>
      <c r="BX899" s="11"/>
      <c r="BY899" s="11"/>
      <c r="BZ899" s="11"/>
      <c r="CA899" s="11"/>
      <c r="CB899" s="11"/>
      <c r="CC899" s="11"/>
      <c r="CD899" s="11"/>
      <c r="CE899" s="11"/>
      <c r="CF899" s="11"/>
      <c r="CG899" s="11"/>
      <c r="CH899" s="11"/>
      <c r="CI899" s="11"/>
      <c r="CJ899" s="11"/>
      <c r="CK899" s="11"/>
      <c r="CL899" s="11"/>
      <c r="CM899" s="11"/>
      <c r="CN899" s="11"/>
      <c r="CO899" s="11"/>
      <c r="CP899" s="11"/>
      <c r="CQ899" s="11"/>
      <c r="CR899" s="11"/>
      <c r="CS899" s="11"/>
      <c r="CT899" s="11"/>
      <c r="CU899" s="11"/>
    </row>
    <row r="900" spans="1:99" s="1" customFormat="1">
      <c r="A900" s="3" t="s">
        <v>5372</v>
      </c>
      <c r="B900" s="1" t="s">
        <v>28</v>
      </c>
      <c r="C900" s="2" t="s">
        <v>735</v>
      </c>
      <c r="D900" s="15">
        <v>41428</v>
      </c>
      <c r="E900" s="4">
        <f t="shared" si="56"/>
        <v>3</v>
      </c>
      <c r="F900" s="4">
        <f t="shared" si="57"/>
        <v>6</v>
      </c>
      <c r="G900" s="4">
        <f t="shared" si="58"/>
        <v>2013</v>
      </c>
      <c r="H900" s="58" t="s">
        <v>5834</v>
      </c>
      <c r="I900" s="11" t="s">
        <v>3806</v>
      </c>
      <c r="L900" s="1" t="s">
        <v>733</v>
      </c>
      <c r="M900" s="5">
        <v>56</v>
      </c>
      <c r="N900" s="6">
        <v>1.9</v>
      </c>
      <c r="O900" s="13" t="s">
        <v>25</v>
      </c>
      <c r="P900" s="1" t="s">
        <v>25</v>
      </c>
      <c r="Q900" s="5" t="s">
        <v>25</v>
      </c>
      <c r="R900" s="23" t="str">
        <f t="shared" si="59"/>
        <v/>
      </c>
      <c r="U900" s="1" t="s">
        <v>25</v>
      </c>
      <c r="V900" s="1" t="s">
        <v>25</v>
      </c>
      <c r="W900" s="1" t="s">
        <v>25</v>
      </c>
      <c r="X900" s="1" t="s">
        <v>25</v>
      </c>
      <c r="Y900" s="1" t="s">
        <v>2649</v>
      </c>
      <c r="Z900" s="1" t="s">
        <v>25</v>
      </c>
      <c r="AA900" s="1" t="s">
        <v>25</v>
      </c>
      <c r="AB900" s="1" t="str">
        <f>LOWER('[1]All data except MON12'!S249)</f>
        <v/>
      </c>
      <c r="AC900" s="11"/>
      <c r="AD900" s="11"/>
      <c r="AE900" s="11"/>
      <c r="AF900" s="11"/>
      <c r="AG900" s="11"/>
      <c r="AH900" s="11"/>
      <c r="AI900" s="11"/>
      <c r="AJ900" s="11"/>
      <c r="AK900" s="11"/>
      <c r="AL900" s="11"/>
      <c r="AM900" s="11"/>
      <c r="AN900" s="11"/>
      <c r="AO900" s="11"/>
      <c r="AP900" s="11"/>
      <c r="AQ900" s="11"/>
      <c r="AR900" s="11"/>
      <c r="AS900" s="11"/>
      <c r="AT900" s="11"/>
      <c r="AU900" s="11"/>
      <c r="AV900" s="11"/>
      <c r="AW900" s="11"/>
      <c r="AX900" s="11"/>
      <c r="AY900" s="11"/>
      <c r="AZ900" s="11"/>
      <c r="BA900" s="11"/>
      <c r="BB900" s="11"/>
      <c r="BC900" s="11"/>
      <c r="BD900" s="11"/>
      <c r="BE900" s="11"/>
      <c r="BF900" s="11"/>
      <c r="BG900" s="11"/>
      <c r="BH900" s="11"/>
      <c r="BI900" s="11"/>
      <c r="BJ900" s="11"/>
      <c r="BK900" s="11"/>
      <c r="BL900" s="11"/>
      <c r="BM900" s="11"/>
      <c r="BN900" s="11"/>
      <c r="BO900" s="11"/>
      <c r="BP900" s="11"/>
      <c r="BQ900" s="11"/>
      <c r="BR900" s="11"/>
      <c r="BS900" s="11"/>
      <c r="BT900" s="11"/>
      <c r="BU900" s="11"/>
      <c r="BV900" s="11"/>
      <c r="BW900" s="11"/>
      <c r="BX900" s="11"/>
      <c r="BY900" s="11"/>
      <c r="BZ900" s="11"/>
      <c r="CA900" s="11"/>
      <c r="CB900" s="11"/>
      <c r="CC900" s="11"/>
      <c r="CD900" s="11"/>
      <c r="CE900" s="11"/>
      <c r="CF900" s="11"/>
      <c r="CG900" s="11"/>
      <c r="CH900" s="11"/>
      <c r="CI900" s="11"/>
      <c r="CJ900" s="11"/>
      <c r="CK900" s="11"/>
      <c r="CL900" s="11"/>
      <c r="CM900" s="11"/>
      <c r="CN900" s="11"/>
      <c r="CO900" s="11"/>
      <c r="CP900" s="11"/>
      <c r="CQ900" s="11"/>
      <c r="CR900" s="11"/>
      <c r="CS900" s="11"/>
      <c r="CT900" s="11"/>
      <c r="CU900" s="11"/>
    </row>
    <row r="901" spans="1:99" s="1" customFormat="1">
      <c r="A901" s="3" t="s">
        <v>5373</v>
      </c>
      <c r="B901" s="1" t="s">
        <v>28</v>
      </c>
      <c r="C901" s="2" t="s">
        <v>735</v>
      </c>
      <c r="D901" s="15">
        <v>41428</v>
      </c>
      <c r="E901" s="4">
        <f t="shared" si="56"/>
        <v>3</v>
      </c>
      <c r="F901" s="4">
        <f t="shared" si="57"/>
        <v>6</v>
      </c>
      <c r="G901" s="4">
        <f t="shared" si="58"/>
        <v>2013</v>
      </c>
      <c r="H901" s="58" t="s">
        <v>5834</v>
      </c>
      <c r="I901" s="11" t="s">
        <v>3806</v>
      </c>
      <c r="L901" s="1" t="s">
        <v>734</v>
      </c>
      <c r="M901" s="5">
        <v>61</v>
      </c>
      <c r="N901" s="6">
        <v>2.2999999999999998</v>
      </c>
      <c r="O901" s="13" t="s">
        <v>25</v>
      </c>
      <c r="P901" s="1" t="s">
        <v>25</v>
      </c>
      <c r="Q901" s="5" t="s">
        <v>25</v>
      </c>
      <c r="R901" s="23" t="str">
        <f t="shared" si="59"/>
        <v/>
      </c>
      <c r="U901" s="1" t="s">
        <v>25</v>
      </c>
      <c r="V901" s="1" t="s">
        <v>25</v>
      </c>
      <c r="W901" s="1" t="s">
        <v>25</v>
      </c>
      <c r="X901" s="1" t="s">
        <v>25</v>
      </c>
      <c r="Y901" s="1" t="s">
        <v>2649</v>
      </c>
      <c r="Z901" s="1" t="s">
        <v>25</v>
      </c>
      <c r="AA901" s="1" t="s">
        <v>25</v>
      </c>
      <c r="AB901" s="1" t="str">
        <f>LOWER('[1]All data except MON12'!S233)</f>
        <v/>
      </c>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c r="BC901" s="11"/>
      <c r="BD901" s="11"/>
      <c r="BE901" s="11"/>
      <c r="BF901" s="11"/>
      <c r="BG901" s="11"/>
      <c r="BH901" s="11"/>
      <c r="BI901" s="11"/>
      <c r="BJ901" s="11"/>
      <c r="BK901" s="11"/>
      <c r="BL901" s="11"/>
      <c r="BM901" s="11"/>
      <c r="BN901" s="11"/>
      <c r="BO901" s="11"/>
      <c r="BP901" s="11"/>
      <c r="BQ901" s="11"/>
      <c r="BR901" s="11"/>
      <c r="BS901" s="11"/>
      <c r="BT901" s="11"/>
      <c r="BU901" s="11"/>
      <c r="BV901" s="11"/>
      <c r="BW901" s="11"/>
      <c r="BX901" s="11"/>
      <c r="BY901" s="11"/>
      <c r="BZ901" s="11"/>
      <c r="CA901" s="11"/>
      <c r="CB901" s="11"/>
      <c r="CC901" s="11"/>
      <c r="CD901" s="11"/>
      <c r="CE901" s="11"/>
      <c r="CF901" s="11"/>
      <c r="CG901" s="11"/>
      <c r="CH901" s="11"/>
      <c r="CI901" s="11"/>
      <c r="CJ901" s="11"/>
      <c r="CK901" s="11"/>
      <c r="CL901" s="11"/>
      <c r="CM901" s="11"/>
      <c r="CN901" s="11"/>
      <c r="CO901" s="11"/>
      <c r="CP901" s="11"/>
      <c r="CQ901" s="11"/>
      <c r="CR901" s="11"/>
      <c r="CS901" s="11"/>
      <c r="CT901" s="11"/>
      <c r="CU901" s="11"/>
    </row>
    <row r="902" spans="1:99" s="1" customFormat="1">
      <c r="A902" s="3" t="s">
        <v>5374</v>
      </c>
      <c r="B902" s="1" t="s">
        <v>28</v>
      </c>
      <c r="C902" s="2" t="s">
        <v>735</v>
      </c>
      <c r="D902" s="15">
        <v>41428</v>
      </c>
      <c r="E902" s="4">
        <f t="shared" si="56"/>
        <v>3</v>
      </c>
      <c r="F902" s="4">
        <f t="shared" si="57"/>
        <v>6</v>
      </c>
      <c r="G902" s="4">
        <f t="shared" si="58"/>
        <v>2013</v>
      </c>
      <c r="H902" s="58" t="s">
        <v>5834</v>
      </c>
      <c r="I902" s="11" t="s">
        <v>3806</v>
      </c>
      <c r="L902" s="1" t="s">
        <v>734</v>
      </c>
      <c r="M902" s="5">
        <v>56</v>
      </c>
      <c r="N902" s="6">
        <v>2.2999999999999998</v>
      </c>
      <c r="O902" s="13" t="s">
        <v>25</v>
      </c>
      <c r="P902" s="1" t="s">
        <v>25</v>
      </c>
      <c r="Q902" s="5" t="s">
        <v>25</v>
      </c>
      <c r="R902" s="23" t="str">
        <f t="shared" si="59"/>
        <v/>
      </c>
      <c r="U902" s="1" t="s">
        <v>25</v>
      </c>
      <c r="V902" s="1" t="s">
        <v>25</v>
      </c>
      <c r="W902" s="1" t="s">
        <v>25</v>
      </c>
      <c r="X902" s="1" t="s">
        <v>25</v>
      </c>
      <c r="Y902" s="1" t="s">
        <v>2649</v>
      </c>
      <c r="Z902" s="1" t="s">
        <v>25</v>
      </c>
      <c r="AA902" s="1" t="s">
        <v>25</v>
      </c>
      <c r="AB902" s="1" t="str">
        <f>LOWER('[1]All data except MON12'!S267)</f>
        <v/>
      </c>
      <c r="AC902" s="11"/>
      <c r="AD902" s="11"/>
      <c r="AE902" s="11"/>
      <c r="AF902" s="11"/>
      <c r="AG902" s="11"/>
      <c r="AH902" s="11"/>
      <c r="AI902" s="11"/>
      <c r="AJ902" s="11"/>
      <c r="AK902" s="11"/>
      <c r="AL902" s="11"/>
      <c r="AM902" s="11"/>
      <c r="AN902" s="11"/>
      <c r="AO902" s="11"/>
      <c r="AP902" s="11"/>
      <c r="AQ902" s="11"/>
      <c r="AR902" s="11"/>
      <c r="AS902" s="11"/>
      <c r="AT902" s="11"/>
      <c r="AU902" s="11"/>
      <c r="AV902" s="11"/>
      <c r="AW902" s="11"/>
      <c r="AX902" s="11"/>
      <c r="AY902" s="11"/>
      <c r="AZ902" s="11"/>
      <c r="BA902" s="11"/>
      <c r="BB902" s="11"/>
      <c r="BC902" s="11"/>
      <c r="BD902" s="11"/>
      <c r="BE902" s="11"/>
      <c r="BF902" s="11"/>
      <c r="BG902" s="11"/>
      <c r="BH902" s="11"/>
      <c r="BI902" s="11"/>
      <c r="BJ902" s="11"/>
      <c r="BK902" s="11"/>
      <c r="BL902" s="11"/>
      <c r="BM902" s="11"/>
      <c r="BN902" s="11"/>
      <c r="BO902" s="11"/>
      <c r="BP902" s="11"/>
      <c r="BQ902" s="11"/>
      <c r="BR902" s="11"/>
      <c r="BS902" s="11"/>
      <c r="BT902" s="11"/>
      <c r="BU902" s="11"/>
      <c r="BV902" s="11"/>
      <c r="BW902" s="11"/>
      <c r="BX902" s="11"/>
      <c r="BY902" s="11"/>
      <c r="BZ902" s="11"/>
      <c r="CA902" s="11"/>
      <c r="CB902" s="11"/>
      <c r="CC902" s="11"/>
      <c r="CD902" s="11"/>
      <c r="CE902" s="11"/>
      <c r="CF902" s="11"/>
      <c r="CG902" s="11"/>
      <c r="CH902" s="11"/>
      <c r="CI902" s="11"/>
      <c r="CJ902" s="11"/>
      <c r="CK902" s="11"/>
      <c r="CL902" s="11"/>
      <c r="CM902" s="11"/>
      <c r="CN902" s="11"/>
      <c r="CO902" s="11"/>
      <c r="CP902" s="11"/>
      <c r="CQ902" s="11"/>
      <c r="CR902" s="11"/>
      <c r="CS902" s="11"/>
      <c r="CT902" s="11"/>
      <c r="CU902" s="11"/>
    </row>
    <row r="903" spans="1:99" s="1" customFormat="1">
      <c r="A903" s="3" t="s">
        <v>5375</v>
      </c>
      <c r="B903" s="1" t="s">
        <v>28</v>
      </c>
      <c r="C903" s="2" t="s">
        <v>735</v>
      </c>
      <c r="D903" s="15">
        <v>41428</v>
      </c>
      <c r="E903" s="4">
        <f t="shared" si="56"/>
        <v>3</v>
      </c>
      <c r="F903" s="4">
        <f t="shared" si="57"/>
        <v>6</v>
      </c>
      <c r="G903" s="4">
        <f t="shared" si="58"/>
        <v>2013</v>
      </c>
      <c r="H903" s="58" t="s">
        <v>5834</v>
      </c>
      <c r="I903" s="11" t="s">
        <v>3806</v>
      </c>
      <c r="L903" s="1" t="s">
        <v>734</v>
      </c>
      <c r="M903" s="5">
        <v>62</v>
      </c>
      <c r="N903" s="6">
        <v>2.7</v>
      </c>
      <c r="O903" s="13" t="s">
        <v>25</v>
      </c>
      <c r="P903" s="1" t="s">
        <v>25</v>
      </c>
      <c r="Q903" s="5" t="s">
        <v>25</v>
      </c>
      <c r="R903" s="23" t="str">
        <f t="shared" si="59"/>
        <v/>
      </c>
      <c r="U903" s="1" t="s">
        <v>25</v>
      </c>
      <c r="V903" s="1" t="s">
        <v>25</v>
      </c>
      <c r="W903" s="1" t="s">
        <v>25</v>
      </c>
      <c r="X903" s="1" t="s">
        <v>25</v>
      </c>
      <c r="Y903" s="1" t="s">
        <v>2649</v>
      </c>
      <c r="Z903" s="1" t="s">
        <v>25</v>
      </c>
      <c r="AA903" s="1" t="s">
        <v>25</v>
      </c>
      <c r="AB903" s="1" t="str">
        <f>LOWER('[1]All data except MON12'!S217)</f>
        <v/>
      </c>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c r="BC903" s="11"/>
      <c r="BD903" s="11"/>
      <c r="BE903" s="11"/>
      <c r="BF903" s="11"/>
      <c r="BG903" s="11"/>
      <c r="BH903" s="11"/>
      <c r="BI903" s="11"/>
      <c r="BJ903" s="11"/>
      <c r="BK903" s="11"/>
      <c r="BL903" s="11"/>
      <c r="BM903" s="11"/>
      <c r="BN903" s="11"/>
      <c r="BO903" s="11"/>
      <c r="BP903" s="11"/>
      <c r="BQ903" s="11"/>
      <c r="BR903" s="11"/>
      <c r="BS903" s="11"/>
      <c r="BT903" s="11"/>
      <c r="BU903" s="11"/>
      <c r="BV903" s="11"/>
      <c r="BW903" s="11"/>
      <c r="BX903" s="11"/>
      <c r="BY903" s="11"/>
      <c r="BZ903" s="11"/>
      <c r="CA903" s="11"/>
      <c r="CB903" s="11"/>
      <c r="CC903" s="11"/>
      <c r="CD903" s="11"/>
      <c r="CE903" s="11"/>
      <c r="CF903" s="11"/>
      <c r="CG903" s="11"/>
      <c r="CH903" s="11"/>
      <c r="CI903" s="11"/>
      <c r="CJ903" s="11"/>
      <c r="CK903" s="11"/>
      <c r="CL903" s="11"/>
      <c r="CM903" s="11"/>
      <c r="CN903" s="11"/>
      <c r="CO903" s="11"/>
      <c r="CP903" s="11"/>
      <c r="CQ903" s="11"/>
      <c r="CR903" s="11"/>
      <c r="CS903" s="11"/>
      <c r="CT903" s="11"/>
      <c r="CU903" s="11"/>
    </row>
    <row r="904" spans="1:99" s="1" customFormat="1">
      <c r="A904" s="3" t="s">
        <v>5376</v>
      </c>
      <c r="B904" s="1" t="s">
        <v>28</v>
      </c>
      <c r="C904" s="2" t="s">
        <v>735</v>
      </c>
      <c r="D904" s="15">
        <v>41428</v>
      </c>
      <c r="E904" s="4">
        <f t="shared" si="56"/>
        <v>3</v>
      </c>
      <c r="F904" s="4">
        <f t="shared" si="57"/>
        <v>6</v>
      </c>
      <c r="G904" s="4">
        <f t="shared" si="58"/>
        <v>2013</v>
      </c>
      <c r="H904" s="58" t="s">
        <v>5834</v>
      </c>
      <c r="I904" s="11" t="s">
        <v>3806</v>
      </c>
      <c r="L904" s="1" t="s">
        <v>734</v>
      </c>
      <c r="M904" s="5">
        <v>68</v>
      </c>
      <c r="N904" s="6">
        <v>5.3</v>
      </c>
      <c r="O904" s="13" t="s">
        <v>25</v>
      </c>
      <c r="P904" s="1" t="s">
        <v>25</v>
      </c>
      <c r="Q904" s="5" t="s">
        <v>25</v>
      </c>
      <c r="R904" s="23" t="str">
        <f t="shared" si="59"/>
        <v/>
      </c>
      <c r="U904" s="1" t="s">
        <v>25</v>
      </c>
      <c r="V904" s="1" t="s">
        <v>25</v>
      </c>
      <c r="W904" s="1" t="s">
        <v>25</v>
      </c>
      <c r="X904" s="1" t="s">
        <v>25</v>
      </c>
      <c r="Y904" s="1" t="s">
        <v>2649</v>
      </c>
      <c r="Z904" s="1" t="s">
        <v>25</v>
      </c>
      <c r="AA904" s="1" t="s">
        <v>25</v>
      </c>
      <c r="AB904" s="1" t="str">
        <f>LOWER('[1]All data except MON12'!S234)</f>
        <v/>
      </c>
      <c r="AC904" s="11"/>
      <c r="AD904" s="11"/>
      <c r="AE904" s="11"/>
      <c r="AF904" s="11"/>
      <c r="AG904" s="11"/>
      <c r="AH904" s="11"/>
      <c r="AI904" s="11"/>
      <c r="AJ904" s="11"/>
      <c r="AK904" s="11"/>
      <c r="AL904" s="11"/>
      <c r="AM904" s="11"/>
      <c r="AN904" s="11"/>
      <c r="AO904" s="11"/>
      <c r="AP904" s="11"/>
      <c r="AQ904" s="11"/>
      <c r="AR904" s="11"/>
      <c r="AS904" s="11"/>
      <c r="AT904" s="11"/>
      <c r="AU904" s="11"/>
      <c r="AV904" s="11"/>
      <c r="AW904" s="11"/>
      <c r="AX904" s="11"/>
      <c r="AY904" s="11"/>
      <c r="AZ904" s="11"/>
      <c r="BA904" s="11"/>
      <c r="BB904" s="11"/>
      <c r="BC904" s="11"/>
      <c r="BD904" s="11"/>
      <c r="BE904" s="11"/>
      <c r="BF904" s="11"/>
      <c r="BG904" s="11"/>
      <c r="BH904" s="11"/>
      <c r="BI904" s="11"/>
      <c r="BJ904" s="11"/>
      <c r="BK904" s="11"/>
      <c r="BL904" s="11"/>
      <c r="BM904" s="11"/>
      <c r="BN904" s="11"/>
      <c r="BO904" s="11"/>
      <c r="BP904" s="11"/>
      <c r="BQ904" s="11"/>
      <c r="BR904" s="11"/>
      <c r="BS904" s="11"/>
      <c r="BT904" s="11"/>
      <c r="BU904" s="11"/>
      <c r="BV904" s="11"/>
      <c r="BW904" s="11"/>
      <c r="BX904" s="11"/>
      <c r="BY904" s="11"/>
      <c r="BZ904" s="11"/>
      <c r="CA904" s="11"/>
      <c r="CB904" s="11"/>
      <c r="CC904" s="11"/>
      <c r="CD904" s="11"/>
      <c r="CE904" s="11"/>
      <c r="CF904" s="11"/>
      <c r="CG904" s="11"/>
      <c r="CH904" s="11"/>
      <c r="CI904" s="11"/>
      <c r="CJ904" s="11"/>
      <c r="CK904" s="11"/>
      <c r="CL904" s="11"/>
      <c r="CM904" s="11"/>
      <c r="CN904" s="11"/>
      <c r="CO904" s="11"/>
      <c r="CP904" s="11"/>
      <c r="CQ904" s="11"/>
      <c r="CR904" s="11"/>
      <c r="CS904" s="11"/>
      <c r="CT904" s="11"/>
      <c r="CU904" s="11"/>
    </row>
    <row r="905" spans="1:99" s="1" customFormat="1">
      <c r="A905" s="3" t="s">
        <v>5377</v>
      </c>
      <c r="B905" s="1" t="s">
        <v>28</v>
      </c>
      <c r="C905" s="2" t="s">
        <v>735</v>
      </c>
      <c r="D905" s="15">
        <v>41428</v>
      </c>
      <c r="E905" s="4">
        <f t="shared" si="56"/>
        <v>3</v>
      </c>
      <c r="F905" s="4">
        <f t="shared" si="57"/>
        <v>6</v>
      </c>
      <c r="G905" s="4">
        <f t="shared" si="58"/>
        <v>2013</v>
      </c>
      <c r="H905" s="58" t="s">
        <v>5834</v>
      </c>
      <c r="I905" s="11" t="s">
        <v>3806</v>
      </c>
      <c r="L905" s="1" t="s">
        <v>24</v>
      </c>
      <c r="M905" s="5">
        <v>85</v>
      </c>
      <c r="N905" s="6">
        <v>7.8</v>
      </c>
      <c r="O905" s="13" t="s">
        <v>25</v>
      </c>
      <c r="P905" s="1" t="s">
        <v>25</v>
      </c>
      <c r="Q905" s="5" t="s">
        <v>25</v>
      </c>
      <c r="R905" s="23" t="str">
        <f t="shared" si="59"/>
        <v/>
      </c>
      <c r="U905" s="1" t="s">
        <v>25</v>
      </c>
      <c r="V905" s="1" t="s">
        <v>25</v>
      </c>
      <c r="W905" s="1" t="s">
        <v>25</v>
      </c>
      <c r="X905" s="1" t="s">
        <v>25</v>
      </c>
      <c r="Y905" s="1" t="s">
        <v>2649</v>
      </c>
      <c r="Z905" s="1" t="s">
        <v>25</v>
      </c>
      <c r="AA905" s="1" t="s">
        <v>25</v>
      </c>
      <c r="AB905" s="1" t="str">
        <f>LOWER('[1]All data except MON12'!S231)</f>
        <v/>
      </c>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c r="BC905" s="11"/>
      <c r="BD905" s="11"/>
      <c r="BE905" s="11"/>
      <c r="BF905" s="11"/>
      <c r="BG905" s="11"/>
      <c r="BH905" s="11"/>
      <c r="BI905" s="11"/>
      <c r="BJ905" s="11"/>
      <c r="BK905" s="11"/>
      <c r="BL905" s="11"/>
      <c r="BM905" s="11"/>
      <c r="BN905" s="11"/>
      <c r="BO905" s="11"/>
      <c r="BP905" s="11"/>
      <c r="BQ905" s="11"/>
      <c r="BR905" s="11"/>
      <c r="BS905" s="11"/>
      <c r="BT905" s="11"/>
      <c r="BU905" s="11"/>
      <c r="BV905" s="11"/>
      <c r="BW905" s="11"/>
      <c r="BX905" s="11"/>
      <c r="BY905" s="11"/>
      <c r="BZ905" s="11"/>
      <c r="CA905" s="11"/>
      <c r="CB905" s="11"/>
      <c r="CC905" s="11"/>
      <c r="CD905" s="11"/>
      <c r="CE905" s="11"/>
      <c r="CF905" s="11"/>
      <c r="CG905" s="11"/>
      <c r="CH905" s="11"/>
      <c r="CI905" s="11"/>
      <c r="CJ905" s="11"/>
      <c r="CK905" s="11"/>
      <c r="CL905" s="11"/>
      <c r="CM905" s="11"/>
      <c r="CN905" s="11"/>
      <c r="CO905" s="11"/>
      <c r="CP905" s="11"/>
      <c r="CQ905" s="11"/>
      <c r="CR905" s="11"/>
      <c r="CS905" s="11"/>
      <c r="CT905" s="11"/>
      <c r="CU905" s="11"/>
    </row>
    <row r="906" spans="1:99" s="1" customFormat="1">
      <c r="A906" s="3" t="s">
        <v>5378</v>
      </c>
      <c r="B906" s="1" t="s">
        <v>28</v>
      </c>
      <c r="C906" s="2" t="s">
        <v>735</v>
      </c>
      <c r="D906" s="15">
        <v>41428</v>
      </c>
      <c r="E906" s="4">
        <f t="shared" si="56"/>
        <v>3</v>
      </c>
      <c r="F906" s="4">
        <f t="shared" si="57"/>
        <v>6</v>
      </c>
      <c r="G906" s="4">
        <f t="shared" si="58"/>
        <v>2013</v>
      </c>
      <c r="H906" s="58" t="s">
        <v>5834</v>
      </c>
      <c r="I906" s="11" t="s">
        <v>3806</v>
      </c>
      <c r="L906" s="1" t="s">
        <v>24</v>
      </c>
      <c r="M906" s="5">
        <v>88</v>
      </c>
      <c r="N906" s="6">
        <v>9.9</v>
      </c>
      <c r="O906" s="13" t="s">
        <v>25</v>
      </c>
      <c r="P906" s="1" t="s">
        <v>25</v>
      </c>
      <c r="Q906" s="5" t="s">
        <v>25</v>
      </c>
      <c r="R906" s="23" t="str">
        <f t="shared" si="59"/>
        <v/>
      </c>
      <c r="U906" s="1" t="s">
        <v>25</v>
      </c>
      <c r="V906" s="1" t="s">
        <v>25</v>
      </c>
      <c r="W906" s="1" t="s">
        <v>25</v>
      </c>
      <c r="X906" s="1" t="s">
        <v>25</v>
      </c>
      <c r="Y906" s="1" t="s">
        <v>2649</v>
      </c>
      <c r="Z906" s="1" t="s">
        <v>25</v>
      </c>
      <c r="AA906" s="1" t="s">
        <v>25</v>
      </c>
      <c r="AB906" s="1" t="str">
        <f>LOWER('[1]All data except MON12'!S232)</f>
        <v/>
      </c>
      <c r="AC906" s="11"/>
      <c r="AD906" s="11"/>
      <c r="AE906" s="11"/>
      <c r="AF906" s="11"/>
      <c r="AG906" s="11"/>
      <c r="AH906" s="11"/>
      <c r="AI906" s="11"/>
      <c r="AJ906" s="11"/>
      <c r="AK906" s="11"/>
      <c r="AL906" s="11"/>
      <c r="AM906" s="11"/>
      <c r="AN906" s="11"/>
      <c r="AO906" s="11"/>
      <c r="AP906" s="11"/>
      <c r="AQ906" s="11"/>
      <c r="AR906" s="11"/>
      <c r="AS906" s="11"/>
      <c r="AT906" s="11"/>
      <c r="AU906" s="11"/>
      <c r="AV906" s="11"/>
      <c r="AW906" s="11"/>
      <c r="AX906" s="11"/>
      <c r="AY906" s="11"/>
      <c r="AZ906" s="11"/>
      <c r="BA906" s="11"/>
      <c r="BB906" s="11"/>
      <c r="BC906" s="11"/>
      <c r="BD906" s="11"/>
      <c r="BE906" s="11"/>
      <c r="BF906" s="11"/>
      <c r="BG906" s="11"/>
      <c r="BH906" s="11"/>
      <c r="BI906" s="11"/>
      <c r="BJ906" s="11"/>
      <c r="BK906" s="11"/>
      <c r="BL906" s="11"/>
      <c r="BM906" s="11"/>
      <c r="BN906" s="11"/>
      <c r="BO906" s="11"/>
      <c r="BP906" s="11"/>
      <c r="BQ906" s="11"/>
      <c r="BR906" s="11"/>
      <c r="BS906" s="11"/>
      <c r="BT906" s="11"/>
      <c r="BU906" s="11"/>
      <c r="BV906" s="11"/>
      <c r="BW906" s="11"/>
      <c r="BX906" s="11"/>
      <c r="BY906" s="11"/>
      <c r="BZ906" s="11"/>
      <c r="CA906" s="11"/>
      <c r="CB906" s="11"/>
      <c r="CC906" s="11"/>
      <c r="CD906" s="11"/>
      <c r="CE906" s="11"/>
      <c r="CF906" s="11"/>
      <c r="CG906" s="11"/>
      <c r="CH906" s="11"/>
      <c r="CI906" s="11"/>
      <c r="CJ906" s="11"/>
      <c r="CK906" s="11"/>
      <c r="CL906" s="11"/>
      <c r="CM906" s="11"/>
      <c r="CN906" s="11"/>
      <c r="CO906" s="11"/>
      <c r="CP906" s="11"/>
      <c r="CQ906" s="11"/>
      <c r="CR906" s="11"/>
      <c r="CS906" s="11"/>
      <c r="CT906" s="11"/>
      <c r="CU906" s="11"/>
    </row>
    <row r="907" spans="1:99" s="1" customFormat="1">
      <c r="A907" s="3" t="s">
        <v>5379</v>
      </c>
      <c r="B907" s="1" t="s">
        <v>28</v>
      </c>
      <c r="C907" s="2" t="s">
        <v>735</v>
      </c>
      <c r="D907" s="15">
        <v>41428</v>
      </c>
      <c r="E907" s="4">
        <f t="shared" si="56"/>
        <v>3</v>
      </c>
      <c r="F907" s="4">
        <f t="shared" si="57"/>
        <v>6</v>
      </c>
      <c r="G907" s="4">
        <f t="shared" si="58"/>
        <v>2013</v>
      </c>
      <c r="H907" s="58" t="s">
        <v>5834</v>
      </c>
      <c r="I907" s="11" t="s">
        <v>3806</v>
      </c>
      <c r="L907" s="1" t="s">
        <v>24</v>
      </c>
      <c r="M907" s="5">
        <v>97</v>
      </c>
      <c r="N907" s="6">
        <v>9.9</v>
      </c>
      <c r="O907" s="13" t="s">
        <v>25</v>
      </c>
      <c r="P907" s="1" t="s">
        <v>25</v>
      </c>
      <c r="Q907" s="5" t="s">
        <v>25</v>
      </c>
      <c r="R907" s="23" t="str">
        <f t="shared" si="59"/>
        <v/>
      </c>
      <c r="U907" s="1" t="s">
        <v>25</v>
      </c>
      <c r="V907" s="1" t="s">
        <v>25</v>
      </c>
      <c r="W907" s="1" t="s">
        <v>25</v>
      </c>
      <c r="X907" s="1" t="s">
        <v>25</v>
      </c>
      <c r="Y907" s="1" t="s">
        <v>2649</v>
      </c>
      <c r="Z907" s="1" t="s">
        <v>25</v>
      </c>
      <c r="AA907" s="1" t="s">
        <v>25</v>
      </c>
      <c r="AB907" s="1" t="str">
        <f>LOWER('[1]All data except MON12'!S246)</f>
        <v/>
      </c>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c r="BC907" s="11"/>
      <c r="BD907" s="11"/>
      <c r="BE907" s="11"/>
      <c r="BF907" s="11"/>
      <c r="BG907" s="11"/>
      <c r="BH907" s="11"/>
      <c r="BI907" s="11"/>
      <c r="BJ907" s="11"/>
      <c r="BK907" s="11"/>
      <c r="BL907" s="11"/>
      <c r="BM907" s="11"/>
      <c r="BN907" s="11"/>
      <c r="BO907" s="11"/>
      <c r="BP907" s="11"/>
      <c r="BQ907" s="11"/>
      <c r="BR907" s="11"/>
      <c r="BS907" s="11"/>
      <c r="BT907" s="11"/>
      <c r="BU907" s="11"/>
      <c r="BV907" s="11"/>
      <c r="BW907" s="11"/>
      <c r="BX907" s="11"/>
      <c r="BY907" s="11"/>
      <c r="BZ907" s="11"/>
      <c r="CA907" s="11"/>
      <c r="CB907" s="11"/>
      <c r="CC907" s="11"/>
      <c r="CD907" s="11"/>
      <c r="CE907" s="11"/>
      <c r="CF907" s="11"/>
      <c r="CG907" s="11"/>
      <c r="CH907" s="11"/>
      <c r="CI907" s="11"/>
      <c r="CJ907" s="11"/>
      <c r="CK907" s="11"/>
      <c r="CL907" s="11"/>
      <c r="CM907" s="11"/>
      <c r="CN907" s="11"/>
      <c r="CO907" s="11"/>
      <c r="CP907" s="11"/>
      <c r="CQ907" s="11"/>
      <c r="CR907" s="11"/>
      <c r="CS907" s="11"/>
      <c r="CT907" s="11"/>
      <c r="CU907" s="11"/>
    </row>
    <row r="908" spans="1:99" s="1" customFormat="1">
      <c r="A908" s="3" t="s">
        <v>5380</v>
      </c>
      <c r="B908" s="1" t="s">
        <v>28</v>
      </c>
      <c r="C908" s="2" t="s">
        <v>735</v>
      </c>
      <c r="D908" s="15">
        <v>41428</v>
      </c>
      <c r="E908" s="4">
        <f t="shared" si="56"/>
        <v>3</v>
      </c>
      <c r="F908" s="4">
        <f t="shared" si="57"/>
        <v>6</v>
      </c>
      <c r="G908" s="4">
        <f t="shared" si="58"/>
        <v>2013</v>
      </c>
      <c r="H908" s="58"/>
      <c r="I908" s="3" t="s">
        <v>5774</v>
      </c>
      <c r="J908" s="2"/>
      <c r="K908" s="2"/>
      <c r="L908" s="1" t="s">
        <v>25</v>
      </c>
      <c r="M908" s="5" t="s">
        <v>25</v>
      </c>
      <c r="N908" s="1" t="s">
        <v>25</v>
      </c>
      <c r="O908" s="13" t="s">
        <v>25</v>
      </c>
      <c r="P908" s="1" t="s">
        <v>26</v>
      </c>
      <c r="Q908" s="5" t="s">
        <v>41</v>
      </c>
      <c r="R908" s="23" t="str">
        <f t="shared" si="59"/>
        <v>00085848</v>
      </c>
      <c r="U908" s="1" t="s">
        <v>25</v>
      </c>
      <c r="V908" s="1" t="s">
        <v>25</v>
      </c>
      <c r="W908" s="1" t="s">
        <v>25</v>
      </c>
      <c r="X908" s="1" t="s">
        <v>25</v>
      </c>
      <c r="Y908" s="1" t="s">
        <v>2649</v>
      </c>
      <c r="Z908" s="1" t="s">
        <v>25</v>
      </c>
      <c r="AA908" s="1" t="s">
        <v>25</v>
      </c>
      <c r="AB908" s="1" t="str">
        <f>LOWER('[1]All data except MON12'!S581)</f>
        <v/>
      </c>
      <c r="AC908" s="11"/>
      <c r="AD908" s="11"/>
      <c r="AE908" s="11"/>
      <c r="AF908" s="11"/>
      <c r="AG908" s="11"/>
      <c r="AH908" s="11"/>
      <c r="AI908" s="11"/>
      <c r="AJ908" s="11"/>
      <c r="AK908" s="11"/>
      <c r="AL908" s="11"/>
      <c r="AM908" s="11"/>
      <c r="AN908" s="11"/>
      <c r="AO908" s="11"/>
      <c r="AP908" s="11"/>
      <c r="AQ908" s="11"/>
      <c r="AR908" s="11"/>
      <c r="AS908" s="11"/>
      <c r="AT908" s="11"/>
      <c r="AU908" s="11"/>
      <c r="AV908" s="11"/>
      <c r="AW908" s="11"/>
      <c r="AX908" s="11"/>
      <c r="AY908" s="11"/>
      <c r="AZ908" s="11"/>
      <c r="BA908" s="11"/>
      <c r="BB908" s="11"/>
      <c r="BC908" s="11"/>
      <c r="BD908" s="11"/>
      <c r="BE908" s="11"/>
      <c r="BF908" s="11"/>
      <c r="BG908" s="11"/>
      <c r="BH908" s="11"/>
      <c r="BI908" s="11"/>
      <c r="BJ908" s="11"/>
      <c r="BK908" s="11"/>
      <c r="BL908" s="11"/>
      <c r="BM908" s="11"/>
      <c r="BN908" s="11"/>
      <c r="BO908" s="11"/>
      <c r="BP908" s="11"/>
      <c r="BQ908" s="11"/>
      <c r="BR908" s="11"/>
      <c r="BS908" s="11"/>
      <c r="BT908" s="11"/>
      <c r="BU908" s="11"/>
      <c r="BV908" s="11"/>
      <c r="BW908" s="11"/>
      <c r="BX908" s="11"/>
      <c r="BY908" s="11"/>
      <c r="BZ908" s="11"/>
      <c r="CA908" s="11"/>
      <c r="CB908" s="11"/>
      <c r="CC908" s="11"/>
      <c r="CD908" s="11"/>
      <c r="CE908" s="11"/>
      <c r="CF908" s="11"/>
      <c r="CG908" s="11"/>
      <c r="CH908" s="11"/>
      <c r="CI908" s="11"/>
      <c r="CJ908" s="11"/>
      <c r="CK908" s="11"/>
      <c r="CL908" s="11"/>
      <c r="CM908" s="11"/>
      <c r="CN908" s="11"/>
      <c r="CO908" s="11"/>
      <c r="CP908" s="11"/>
      <c r="CQ908" s="11"/>
      <c r="CR908" s="11"/>
      <c r="CS908" s="11"/>
      <c r="CT908" s="11"/>
      <c r="CU908" s="11"/>
    </row>
    <row r="909" spans="1:99" s="1" customFormat="1">
      <c r="A909" s="3" t="s">
        <v>5381</v>
      </c>
      <c r="B909" s="1" t="s">
        <v>28</v>
      </c>
      <c r="C909" s="2" t="s">
        <v>735</v>
      </c>
      <c r="D909" s="15">
        <v>41428</v>
      </c>
      <c r="E909" s="4">
        <f t="shared" si="56"/>
        <v>3</v>
      </c>
      <c r="F909" s="4">
        <f t="shared" si="57"/>
        <v>6</v>
      </c>
      <c r="G909" s="4">
        <f t="shared" si="58"/>
        <v>2013</v>
      </c>
      <c r="H909" s="58" t="s">
        <v>5857</v>
      </c>
      <c r="I909" s="11" t="s">
        <v>141</v>
      </c>
      <c r="L909" s="1" t="s">
        <v>25</v>
      </c>
      <c r="M909" s="5" t="s">
        <v>25</v>
      </c>
      <c r="N909" s="1" t="s">
        <v>25</v>
      </c>
      <c r="O909" s="13" t="s">
        <v>25</v>
      </c>
      <c r="P909" s="1" t="s">
        <v>26</v>
      </c>
      <c r="Q909" s="5" t="s">
        <v>146</v>
      </c>
      <c r="R909" s="23" t="str">
        <f t="shared" si="59"/>
        <v>00085855</v>
      </c>
      <c r="U909" s="1" t="s">
        <v>25</v>
      </c>
      <c r="V909" s="1" t="s">
        <v>25</v>
      </c>
      <c r="W909" s="1" t="s">
        <v>25</v>
      </c>
      <c r="X909" s="1" t="s">
        <v>25</v>
      </c>
      <c r="Y909" s="1" t="s">
        <v>2649</v>
      </c>
      <c r="Z909" s="1" t="s">
        <v>25</v>
      </c>
      <c r="AA909" s="1" t="s">
        <v>25</v>
      </c>
      <c r="AB909" s="1" t="str">
        <f>LOWER('[1]All data except MON12'!S736)</f>
        <v/>
      </c>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c r="BC909" s="11"/>
      <c r="BD909" s="11"/>
      <c r="BE909" s="11"/>
      <c r="BF909" s="11"/>
      <c r="BG909" s="11"/>
      <c r="BH909" s="11"/>
      <c r="BI909" s="11"/>
      <c r="BJ909" s="11"/>
      <c r="BK909" s="11"/>
      <c r="BL909" s="11"/>
      <c r="BM909" s="11"/>
      <c r="BN909" s="11"/>
      <c r="BO909" s="11"/>
      <c r="BP909" s="11"/>
      <c r="BQ909" s="11"/>
      <c r="BR909" s="11"/>
      <c r="BS909" s="11"/>
      <c r="BT909" s="11"/>
      <c r="BU909" s="11"/>
      <c r="BV909" s="11"/>
      <c r="BW909" s="11"/>
      <c r="BX909" s="11"/>
      <c r="BY909" s="11"/>
      <c r="BZ909" s="11"/>
      <c r="CA909" s="11"/>
      <c r="CB909" s="11"/>
      <c r="CC909" s="11"/>
      <c r="CD909" s="11"/>
      <c r="CE909" s="11"/>
      <c r="CF909" s="11"/>
      <c r="CG909" s="11"/>
      <c r="CH909" s="11"/>
      <c r="CI909" s="11"/>
      <c r="CJ909" s="11"/>
      <c r="CK909" s="11"/>
      <c r="CL909" s="11"/>
      <c r="CM909" s="11"/>
      <c r="CN909" s="11"/>
      <c r="CO909" s="11"/>
      <c r="CP909" s="11"/>
      <c r="CQ909" s="11"/>
      <c r="CR909" s="11"/>
      <c r="CS909" s="11"/>
      <c r="CT909" s="11"/>
      <c r="CU909" s="11"/>
    </row>
    <row r="910" spans="1:99" s="1" customFormat="1">
      <c r="A910" s="3" t="s">
        <v>5382</v>
      </c>
      <c r="B910" s="1" t="s">
        <v>28</v>
      </c>
      <c r="C910" s="2" t="s">
        <v>735</v>
      </c>
      <c r="D910" s="15">
        <v>41428</v>
      </c>
      <c r="E910" s="4">
        <f t="shared" si="56"/>
        <v>3</v>
      </c>
      <c r="F910" s="4">
        <f t="shared" si="57"/>
        <v>6</v>
      </c>
      <c r="G910" s="4">
        <f t="shared" si="58"/>
        <v>2013</v>
      </c>
      <c r="H910" s="58"/>
      <c r="I910" s="3" t="s">
        <v>5774</v>
      </c>
      <c r="J910" s="2"/>
      <c r="K910" s="2"/>
      <c r="L910" s="1" t="s">
        <v>25</v>
      </c>
      <c r="M910" s="5" t="s">
        <v>25</v>
      </c>
      <c r="N910" s="1" t="s">
        <v>25</v>
      </c>
      <c r="O910" s="13" t="s">
        <v>25</v>
      </c>
      <c r="P910" s="1" t="s">
        <v>26</v>
      </c>
      <c r="Q910" s="5" t="s">
        <v>65</v>
      </c>
      <c r="R910" s="23" t="str">
        <f t="shared" si="59"/>
        <v>00085857</v>
      </c>
      <c r="U910" s="1" t="s">
        <v>25</v>
      </c>
      <c r="V910" s="1" t="s">
        <v>25</v>
      </c>
      <c r="W910" s="1" t="s">
        <v>25</v>
      </c>
      <c r="X910" s="1" t="s">
        <v>25</v>
      </c>
      <c r="Y910" s="1" t="s">
        <v>2649</v>
      </c>
      <c r="Z910" s="1" t="s">
        <v>25</v>
      </c>
      <c r="AA910" s="1" t="s">
        <v>25</v>
      </c>
      <c r="AB910" s="1" t="str">
        <f>LOWER('[1]All data except MON12'!S605)</f>
        <v/>
      </c>
      <c r="AC910" s="11"/>
      <c r="AD910" s="11"/>
      <c r="AE910" s="11"/>
      <c r="AF910" s="11"/>
      <c r="AG910" s="11"/>
      <c r="AH910" s="11"/>
      <c r="AI910" s="11"/>
      <c r="AJ910" s="11"/>
      <c r="AK910" s="11"/>
      <c r="AL910" s="11"/>
      <c r="AM910" s="11"/>
      <c r="AN910" s="11"/>
      <c r="AO910" s="11"/>
      <c r="AP910" s="11"/>
      <c r="AQ910" s="11"/>
      <c r="AR910" s="11"/>
      <c r="AS910" s="11"/>
      <c r="AT910" s="11"/>
      <c r="AU910" s="11"/>
      <c r="AV910" s="11"/>
      <c r="AW910" s="11"/>
      <c r="AX910" s="11"/>
      <c r="AY910" s="11"/>
      <c r="AZ910" s="11"/>
      <c r="BA910" s="11"/>
      <c r="BB910" s="11"/>
      <c r="BC910" s="11"/>
      <c r="BD910" s="11"/>
      <c r="BE910" s="11"/>
      <c r="BF910" s="11"/>
      <c r="BG910" s="11"/>
      <c r="BH910" s="11"/>
      <c r="BI910" s="11"/>
      <c r="BJ910" s="11"/>
      <c r="BK910" s="11"/>
      <c r="BL910" s="11"/>
      <c r="BM910" s="11"/>
      <c r="BN910" s="11"/>
      <c r="BO910" s="11"/>
      <c r="BP910" s="11"/>
      <c r="BQ910" s="11"/>
      <c r="BR910" s="11"/>
      <c r="BS910" s="11"/>
      <c r="BT910" s="11"/>
      <c r="BU910" s="11"/>
      <c r="BV910" s="11"/>
      <c r="BW910" s="11"/>
      <c r="BX910" s="11"/>
      <c r="BY910" s="11"/>
      <c r="BZ910" s="11"/>
      <c r="CA910" s="11"/>
      <c r="CB910" s="11"/>
      <c r="CC910" s="11"/>
      <c r="CD910" s="11"/>
      <c r="CE910" s="11"/>
      <c r="CF910" s="11"/>
      <c r="CG910" s="11"/>
      <c r="CH910" s="11"/>
      <c r="CI910" s="11"/>
      <c r="CJ910" s="11"/>
      <c r="CK910" s="11"/>
      <c r="CL910" s="11"/>
      <c r="CM910" s="11"/>
      <c r="CN910" s="11"/>
      <c r="CO910" s="11"/>
      <c r="CP910" s="11"/>
      <c r="CQ910" s="11"/>
      <c r="CR910" s="11"/>
      <c r="CS910" s="11"/>
      <c r="CT910" s="11"/>
      <c r="CU910" s="11"/>
    </row>
    <row r="911" spans="1:99" s="1" customFormat="1">
      <c r="A911" s="3" t="s">
        <v>5383</v>
      </c>
      <c r="B911" s="1" t="s">
        <v>28</v>
      </c>
      <c r="C911" s="2" t="s">
        <v>735</v>
      </c>
      <c r="D911" s="15">
        <v>41428</v>
      </c>
      <c r="E911" s="4">
        <f t="shared" si="56"/>
        <v>3</v>
      </c>
      <c r="F911" s="4">
        <f t="shared" si="57"/>
        <v>6</v>
      </c>
      <c r="G911" s="4">
        <f t="shared" si="58"/>
        <v>2013</v>
      </c>
      <c r="H911" s="58"/>
      <c r="I911" s="3" t="s">
        <v>5774</v>
      </c>
      <c r="J911" s="2"/>
      <c r="K911" s="2"/>
      <c r="L911" s="1" t="s">
        <v>25</v>
      </c>
      <c r="M911" s="5" t="s">
        <v>25</v>
      </c>
      <c r="N911" s="1" t="s">
        <v>25</v>
      </c>
      <c r="O911" s="13" t="s">
        <v>25</v>
      </c>
      <c r="P911" s="1" t="s">
        <v>26</v>
      </c>
      <c r="Q911" s="5" t="s">
        <v>56</v>
      </c>
      <c r="R911" s="23" t="str">
        <f t="shared" si="59"/>
        <v>00085858</v>
      </c>
      <c r="U911" s="1" t="s">
        <v>25</v>
      </c>
      <c r="V911" s="1" t="s">
        <v>25</v>
      </c>
      <c r="W911" s="1" t="s">
        <v>25</v>
      </c>
      <c r="X911" s="1" t="s">
        <v>25</v>
      </c>
      <c r="Y911" s="1" t="s">
        <v>2649</v>
      </c>
      <c r="Z911" s="1" t="s">
        <v>25</v>
      </c>
      <c r="AA911" s="1" t="s">
        <v>25</v>
      </c>
      <c r="AB911" s="1" t="str">
        <f>LOWER('[1]All data except MON12'!S596)</f>
        <v/>
      </c>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c r="BC911" s="11"/>
      <c r="BD911" s="11"/>
      <c r="BE911" s="11"/>
      <c r="BF911" s="11"/>
      <c r="BG911" s="11"/>
      <c r="BH911" s="11"/>
      <c r="BI911" s="11"/>
      <c r="BJ911" s="11"/>
      <c r="BK911" s="11"/>
      <c r="BL911" s="11"/>
      <c r="BM911" s="11"/>
      <c r="BN911" s="11"/>
      <c r="BO911" s="11"/>
      <c r="BP911" s="11"/>
      <c r="BQ911" s="11"/>
      <c r="BR911" s="11"/>
      <c r="BS911" s="11"/>
      <c r="BT911" s="11"/>
      <c r="BU911" s="11"/>
      <c r="BV911" s="11"/>
      <c r="BW911" s="11"/>
      <c r="BX911" s="11"/>
      <c r="BY911" s="11"/>
      <c r="BZ911" s="11"/>
      <c r="CA911" s="11"/>
      <c r="CB911" s="11"/>
      <c r="CC911" s="11"/>
      <c r="CD911" s="11"/>
      <c r="CE911" s="11"/>
      <c r="CF911" s="11"/>
      <c r="CG911" s="11"/>
      <c r="CH911" s="11"/>
      <c r="CI911" s="11"/>
      <c r="CJ911" s="11"/>
      <c r="CK911" s="11"/>
      <c r="CL911" s="11"/>
      <c r="CM911" s="11"/>
      <c r="CN911" s="11"/>
      <c r="CO911" s="11"/>
      <c r="CP911" s="11"/>
      <c r="CQ911" s="11"/>
      <c r="CR911" s="11"/>
      <c r="CS911" s="11"/>
      <c r="CT911" s="11"/>
      <c r="CU911" s="11"/>
    </row>
    <row r="912" spans="1:99" s="1" customFormat="1">
      <c r="A912" s="3" t="s">
        <v>5384</v>
      </c>
      <c r="B912" s="1" t="s">
        <v>28</v>
      </c>
      <c r="C912" s="2" t="s">
        <v>735</v>
      </c>
      <c r="D912" s="15">
        <v>41428</v>
      </c>
      <c r="E912" s="4">
        <f t="shared" si="56"/>
        <v>3</v>
      </c>
      <c r="F912" s="4">
        <f t="shared" si="57"/>
        <v>6</v>
      </c>
      <c r="G912" s="4">
        <f t="shared" si="58"/>
        <v>2013</v>
      </c>
      <c r="H912" s="58"/>
      <c r="I912" s="3" t="s">
        <v>5774</v>
      </c>
      <c r="J912" s="2"/>
      <c r="K912" s="2"/>
      <c r="L912" s="1" t="s">
        <v>25</v>
      </c>
      <c r="M912" s="5" t="s">
        <v>25</v>
      </c>
      <c r="N912" s="1" t="s">
        <v>25</v>
      </c>
      <c r="O912" s="13" t="s">
        <v>25</v>
      </c>
      <c r="P912" s="1" t="s">
        <v>26</v>
      </c>
      <c r="Q912" s="5" t="s">
        <v>59</v>
      </c>
      <c r="R912" s="23" t="str">
        <f t="shared" si="59"/>
        <v>00085864</v>
      </c>
      <c r="U912" s="1" t="s">
        <v>25</v>
      </c>
      <c r="V912" s="1" t="s">
        <v>25</v>
      </c>
      <c r="W912" s="1" t="s">
        <v>25</v>
      </c>
      <c r="X912" s="1" t="s">
        <v>25</v>
      </c>
      <c r="Y912" s="1" t="s">
        <v>2649</v>
      </c>
      <c r="Z912" s="1" t="s">
        <v>25</v>
      </c>
      <c r="AA912" s="1" t="s">
        <v>25</v>
      </c>
      <c r="AB912" s="1" t="str">
        <f>LOWER('[1]All data except MON12'!S599)</f>
        <v/>
      </c>
      <c r="AC912" s="11"/>
      <c r="AD912" s="11"/>
      <c r="AE912" s="11"/>
      <c r="AF912" s="11"/>
      <c r="AG912" s="11"/>
      <c r="AH912" s="11"/>
      <c r="AI912" s="11"/>
      <c r="AJ912" s="11"/>
      <c r="AK912" s="11"/>
      <c r="AL912" s="11"/>
      <c r="AM912" s="11"/>
      <c r="AN912" s="11"/>
      <c r="AO912" s="11"/>
      <c r="AP912" s="11"/>
      <c r="AQ912" s="11"/>
      <c r="AR912" s="11"/>
      <c r="AS912" s="11"/>
      <c r="AT912" s="11"/>
      <c r="AU912" s="11"/>
      <c r="AV912" s="11"/>
      <c r="AW912" s="11"/>
      <c r="AX912" s="11"/>
      <c r="AY912" s="11"/>
      <c r="AZ912" s="11"/>
      <c r="BA912" s="11"/>
      <c r="BB912" s="11"/>
      <c r="BC912" s="11"/>
      <c r="BD912" s="11"/>
      <c r="BE912" s="11"/>
      <c r="BF912" s="11"/>
      <c r="BG912" s="11"/>
      <c r="BH912" s="11"/>
      <c r="BI912" s="11"/>
      <c r="BJ912" s="11"/>
      <c r="BK912" s="11"/>
      <c r="BL912" s="11"/>
      <c r="BM912" s="11"/>
      <c r="BN912" s="11"/>
      <c r="BO912" s="11"/>
      <c r="BP912" s="11"/>
      <c r="BQ912" s="11"/>
      <c r="BR912" s="11"/>
      <c r="BS912" s="11"/>
      <c r="BT912" s="11"/>
      <c r="BU912" s="11"/>
      <c r="BV912" s="11"/>
      <c r="BW912" s="11"/>
      <c r="BX912" s="11"/>
      <c r="BY912" s="11"/>
      <c r="BZ912" s="11"/>
      <c r="CA912" s="11"/>
      <c r="CB912" s="11"/>
      <c r="CC912" s="11"/>
      <c r="CD912" s="11"/>
      <c r="CE912" s="11"/>
      <c r="CF912" s="11"/>
      <c r="CG912" s="11"/>
      <c r="CH912" s="11"/>
      <c r="CI912" s="11"/>
      <c r="CJ912" s="11"/>
      <c r="CK912" s="11"/>
      <c r="CL912" s="11"/>
      <c r="CM912" s="11"/>
      <c r="CN912" s="11"/>
      <c r="CO912" s="11"/>
      <c r="CP912" s="11"/>
      <c r="CQ912" s="11"/>
      <c r="CR912" s="11"/>
      <c r="CS912" s="11"/>
      <c r="CT912" s="11"/>
      <c r="CU912" s="11"/>
    </row>
    <row r="913" spans="1:99" s="1" customFormat="1">
      <c r="A913" s="3" t="s">
        <v>5385</v>
      </c>
      <c r="B913" s="1" t="s">
        <v>28</v>
      </c>
      <c r="C913" s="2" t="s">
        <v>735</v>
      </c>
      <c r="D913" s="15">
        <v>41428</v>
      </c>
      <c r="E913" s="4">
        <f t="shared" si="56"/>
        <v>3</v>
      </c>
      <c r="F913" s="4">
        <f t="shared" si="57"/>
        <v>6</v>
      </c>
      <c r="G913" s="4">
        <f t="shared" si="58"/>
        <v>2013</v>
      </c>
      <c r="H913" s="58"/>
      <c r="I913" s="3" t="s">
        <v>5774</v>
      </c>
      <c r="J913" s="2"/>
      <c r="K913" s="2"/>
      <c r="L913" s="1" t="s">
        <v>25</v>
      </c>
      <c r="M913" s="5" t="s">
        <v>25</v>
      </c>
      <c r="N913" s="1" t="s">
        <v>25</v>
      </c>
      <c r="O913" s="13" t="s">
        <v>25</v>
      </c>
      <c r="P913" s="1" t="s">
        <v>26</v>
      </c>
      <c r="Q913" s="5" t="s">
        <v>51</v>
      </c>
      <c r="R913" s="23" t="str">
        <f t="shared" si="59"/>
        <v>00085868</v>
      </c>
      <c r="U913" s="1" t="s">
        <v>25</v>
      </c>
      <c r="V913" s="1" t="s">
        <v>25</v>
      </c>
      <c r="W913" s="1" t="s">
        <v>25</v>
      </c>
      <c r="X913" s="1" t="s">
        <v>25</v>
      </c>
      <c r="Y913" s="1" t="s">
        <v>2649</v>
      </c>
      <c r="Z913" s="1" t="s">
        <v>25</v>
      </c>
      <c r="AA913" s="1" t="s">
        <v>25</v>
      </c>
      <c r="AB913" s="1" t="str">
        <f>LOWER('[1]All data except MON12'!S591)</f>
        <v/>
      </c>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c r="BC913" s="11"/>
      <c r="BD913" s="11"/>
      <c r="BE913" s="11"/>
      <c r="BF913" s="11"/>
      <c r="BG913" s="11"/>
      <c r="BH913" s="11"/>
      <c r="BI913" s="11"/>
      <c r="BJ913" s="11"/>
      <c r="BK913" s="11"/>
      <c r="BL913" s="11"/>
      <c r="BM913" s="11"/>
      <c r="BN913" s="11"/>
      <c r="BO913" s="11"/>
      <c r="BP913" s="11"/>
      <c r="BQ913" s="11"/>
      <c r="BR913" s="11"/>
      <c r="BS913" s="11"/>
      <c r="BT913" s="11"/>
      <c r="BU913" s="11"/>
      <c r="BV913" s="11"/>
      <c r="BW913" s="11"/>
      <c r="BX913" s="11"/>
      <c r="BY913" s="11"/>
      <c r="BZ913" s="11"/>
      <c r="CA913" s="11"/>
      <c r="CB913" s="11"/>
      <c r="CC913" s="11"/>
      <c r="CD913" s="11"/>
      <c r="CE913" s="11"/>
      <c r="CF913" s="11"/>
      <c r="CG913" s="11"/>
      <c r="CH913" s="11"/>
      <c r="CI913" s="11"/>
      <c r="CJ913" s="11"/>
      <c r="CK913" s="11"/>
      <c r="CL913" s="11"/>
      <c r="CM913" s="11"/>
      <c r="CN913" s="11"/>
      <c r="CO913" s="11"/>
      <c r="CP913" s="11"/>
      <c r="CQ913" s="11"/>
      <c r="CR913" s="11"/>
      <c r="CS913" s="11"/>
      <c r="CT913" s="11"/>
      <c r="CU913" s="11"/>
    </row>
    <row r="914" spans="1:99" s="1" customFormat="1">
      <c r="A914" s="3" t="s">
        <v>5386</v>
      </c>
      <c r="B914" s="1" t="s">
        <v>28</v>
      </c>
      <c r="C914" s="2" t="s">
        <v>735</v>
      </c>
      <c r="D914" s="15">
        <v>41428</v>
      </c>
      <c r="E914" s="4">
        <f t="shared" si="56"/>
        <v>3</v>
      </c>
      <c r="F914" s="4">
        <f t="shared" si="57"/>
        <v>6</v>
      </c>
      <c r="G914" s="4">
        <f t="shared" si="58"/>
        <v>2013</v>
      </c>
      <c r="H914" s="58"/>
      <c r="I914" s="3" t="s">
        <v>5774</v>
      </c>
      <c r="J914" s="2"/>
      <c r="K914" s="2"/>
      <c r="L914" s="1" t="s">
        <v>25</v>
      </c>
      <c r="M914" s="5" t="s">
        <v>25</v>
      </c>
      <c r="N914" s="1" t="s">
        <v>25</v>
      </c>
      <c r="O914" s="13" t="s">
        <v>25</v>
      </c>
      <c r="P914" s="1" t="s">
        <v>26</v>
      </c>
      <c r="Q914" s="5" t="s">
        <v>46</v>
      </c>
      <c r="R914" s="23" t="str">
        <f t="shared" si="59"/>
        <v>00085869</v>
      </c>
      <c r="U914" s="1" t="s">
        <v>25</v>
      </c>
      <c r="V914" s="1" t="s">
        <v>25</v>
      </c>
      <c r="W914" s="1" t="s">
        <v>25</v>
      </c>
      <c r="X914" s="1" t="s">
        <v>25</v>
      </c>
      <c r="Y914" s="1" t="s">
        <v>2649</v>
      </c>
      <c r="Z914" s="1" t="s">
        <v>25</v>
      </c>
      <c r="AA914" s="1" t="s">
        <v>25</v>
      </c>
      <c r="AB914" s="1" t="str">
        <f>LOWER('[1]All data except MON12'!S586)</f>
        <v/>
      </c>
      <c r="AC914" s="11"/>
      <c r="AD914" s="11"/>
      <c r="AE914" s="11"/>
      <c r="AF914" s="11"/>
      <c r="AG914" s="11"/>
      <c r="AH914" s="11"/>
      <c r="AI914" s="11"/>
      <c r="AJ914" s="11"/>
      <c r="AK914" s="11"/>
      <c r="AL914" s="11"/>
      <c r="AM914" s="11"/>
      <c r="AN914" s="11"/>
      <c r="AO914" s="11"/>
      <c r="AP914" s="11"/>
      <c r="AQ914" s="11"/>
      <c r="AR914" s="11"/>
      <c r="AS914" s="11"/>
      <c r="AT914" s="11"/>
      <c r="AU914" s="11"/>
      <c r="AV914" s="11"/>
      <c r="AW914" s="11"/>
      <c r="AX914" s="11"/>
      <c r="AY914" s="11"/>
      <c r="AZ914" s="11"/>
      <c r="BA914" s="11"/>
      <c r="BB914" s="11"/>
      <c r="BC914" s="11"/>
      <c r="BD914" s="11"/>
      <c r="BE914" s="11"/>
      <c r="BF914" s="11"/>
      <c r="BG914" s="11"/>
      <c r="BH914" s="11"/>
      <c r="BI914" s="11"/>
      <c r="BJ914" s="11"/>
      <c r="BK914" s="11"/>
      <c r="BL914" s="11"/>
      <c r="BM914" s="11"/>
      <c r="BN914" s="11"/>
      <c r="BO914" s="11"/>
      <c r="BP914" s="11"/>
      <c r="BQ914" s="11"/>
      <c r="BR914" s="11"/>
      <c r="BS914" s="11"/>
      <c r="BT914" s="11"/>
      <c r="BU914" s="11"/>
      <c r="BV914" s="11"/>
      <c r="BW914" s="11"/>
      <c r="BX914" s="11"/>
      <c r="BY914" s="11"/>
      <c r="BZ914" s="11"/>
      <c r="CA914" s="11"/>
      <c r="CB914" s="11"/>
      <c r="CC914" s="11"/>
      <c r="CD914" s="11"/>
      <c r="CE914" s="11"/>
      <c r="CF914" s="11"/>
      <c r="CG914" s="11"/>
      <c r="CH914" s="11"/>
      <c r="CI914" s="11"/>
      <c r="CJ914" s="11"/>
      <c r="CK914" s="11"/>
      <c r="CL914" s="11"/>
      <c r="CM914" s="11"/>
      <c r="CN914" s="11"/>
      <c r="CO914" s="11"/>
      <c r="CP914" s="11"/>
      <c r="CQ914" s="11"/>
      <c r="CR914" s="11"/>
      <c r="CS914" s="11"/>
      <c r="CT914" s="11"/>
      <c r="CU914" s="11"/>
    </row>
    <row r="915" spans="1:99" s="1" customFormat="1">
      <c r="A915" s="3" t="s">
        <v>5387</v>
      </c>
      <c r="B915" s="1" t="s">
        <v>28</v>
      </c>
      <c r="C915" s="2" t="s">
        <v>735</v>
      </c>
      <c r="D915" s="15">
        <v>41428</v>
      </c>
      <c r="E915" s="4">
        <f t="shared" si="56"/>
        <v>3</v>
      </c>
      <c r="F915" s="4">
        <f t="shared" si="57"/>
        <v>6</v>
      </c>
      <c r="G915" s="4">
        <f t="shared" si="58"/>
        <v>2013</v>
      </c>
      <c r="H915" s="58" t="s">
        <v>5857</v>
      </c>
      <c r="I915" s="11" t="s">
        <v>141</v>
      </c>
      <c r="L915" s="1" t="s">
        <v>25</v>
      </c>
      <c r="M915" s="5" t="s">
        <v>25</v>
      </c>
      <c r="N915" s="1" t="s">
        <v>25</v>
      </c>
      <c r="O915" s="13" t="s">
        <v>25</v>
      </c>
      <c r="P915" s="1" t="s">
        <v>26</v>
      </c>
      <c r="Q915" s="5" t="s">
        <v>145</v>
      </c>
      <c r="R915" s="23" t="str">
        <f t="shared" si="59"/>
        <v>00085871</v>
      </c>
      <c r="U915" s="1" t="s">
        <v>25</v>
      </c>
      <c r="V915" s="1" t="s">
        <v>25</v>
      </c>
      <c r="W915" s="1" t="s">
        <v>25</v>
      </c>
      <c r="X915" s="1" t="s">
        <v>25</v>
      </c>
      <c r="Y915" s="1" t="s">
        <v>2649</v>
      </c>
      <c r="Z915" s="1" t="s">
        <v>25</v>
      </c>
      <c r="AA915" s="1" t="s">
        <v>25</v>
      </c>
      <c r="AB915" s="1" t="str">
        <f>LOWER('[1]All data except MON12'!S735)</f>
        <v/>
      </c>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c r="BC915" s="11"/>
      <c r="BD915" s="11"/>
      <c r="BE915" s="11"/>
      <c r="BF915" s="11"/>
      <c r="BG915" s="11"/>
      <c r="BH915" s="11"/>
      <c r="BI915" s="11"/>
      <c r="BJ915" s="11"/>
      <c r="BK915" s="11"/>
      <c r="BL915" s="11"/>
      <c r="BM915" s="11"/>
      <c r="BN915" s="11"/>
      <c r="BO915" s="11"/>
      <c r="BP915" s="11"/>
      <c r="BQ915" s="11"/>
      <c r="BR915" s="11"/>
      <c r="BS915" s="11"/>
      <c r="BT915" s="11"/>
      <c r="BU915" s="11"/>
      <c r="BV915" s="11"/>
      <c r="BW915" s="11"/>
      <c r="BX915" s="11"/>
      <c r="BY915" s="11"/>
      <c r="BZ915" s="11"/>
      <c r="CA915" s="11"/>
      <c r="CB915" s="11"/>
      <c r="CC915" s="11"/>
      <c r="CD915" s="11"/>
      <c r="CE915" s="11"/>
      <c r="CF915" s="11"/>
      <c r="CG915" s="11"/>
      <c r="CH915" s="11"/>
      <c r="CI915" s="11"/>
      <c r="CJ915" s="11"/>
      <c r="CK915" s="11"/>
      <c r="CL915" s="11"/>
      <c r="CM915" s="11"/>
      <c r="CN915" s="11"/>
      <c r="CO915" s="11"/>
      <c r="CP915" s="11"/>
      <c r="CQ915" s="11"/>
      <c r="CR915" s="11"/>
      <c r="CS915" s="11"/>
      <c r="CT915" s="11"/>
      <c r="CU915" s="11"/>
    </row>
    <row r="916" spans="1:99" s="1" customFormat="1">
      <c r="A916" s="3" t="s">
        <v>5388</v>
      </c>
      <c r="B916" s="1" t="s">
        <v>28</v>
      </c>
      <c r="C916" s="2" t="s">
        <v>735</v>
      </c>
      <c r="D916" s="15">
        <v>41428</v>
      </c>
      <c r="E916" s="4">
        <f t="shared" si="56"/>
        <v>3</v>
      </c>
      <c r="F916" s="4">
        <f t="shared" si="57"/>
        <v>6</v>
      </c>
      <c r="G916" s="4">
        <f t="shared" si="58"/>
        <v>2013</v>
      </c>
      <c r="H916" s="58"/>
      <c r="I916" s="3" t="s">
        <v>5774</v>
      </c>
      <c r="J916" s="2"/>
      <c r="K916" s="2"/>
      <c r="L916" s="1" t="s">
        <v>25</v>
      </c>
      <c r="M916" s="5" t="s">
        <v>25</v>
      </c>
      <c r="N916" s="1" t="s">
        <v>25</v>
      </c>
      <c r="O916" s="13" t="s">
        <v>25</v>
      </c>
      <c r="P916" s="1" t="s">
        <v>26</v>
      </c>
      <c r="Q916" s="5" t="s">
        <v>55</v>
      </c>
      <c r="R916" s="23" t="str">
        <f t="shared" si="59"/>
        <v>00085872</v>
      </c>
      <c r="U916" s="1" t="s">
        <v>25</v>
      </c>
      <c r="V916" s="1" t="s">
        <v>25</v>
      </c>
      <c r="W916" s="1" t="s">
        <v>25</v>
      </c>
      <c r="X916" s="1" t="s">
        <v>25</v>
      </c>
      <c r="Y916" s="1" t="s">
        <v>2649</v>
      </c>
      <c r="Z916" s="1" t="s">
        <v>25</v>
      </c>
      <c r="AA916" s="1" t="s">
        <v>25</v>
      </c>
      <c r="AB916" s="1" t="str">
        <f>LOWER('[1]All data except MON12'!S595)</f>
        <v/>
      </c>
      <c r="AC916" s="11"/>
      <c r="AD916" s="11"/>
      <c r="AE916" s="11"/>
      <c r="AF916" s="11"/>
      <c r="AG916" s="11"/>
      <c r="AH916" s="11"/>
      <c r="AI916" s="11"/>
      <c r="AJ916" s="11"/>
      <c r="AK916" s="11"/>
      <c r="AL916" s="11"/>
      <c r="AM916" s="11"/>
      <c r="AN916" s="11"/>
      <c r="AO916" s="11"/>
      <c r="AP916" s="11"/>
      <c r="AQ916" s="11"/>
      <c r="AR916" s="11"/>
      <c r="AS916" s="11"/>
      <c r="AT916" s="11"/>
      <c r="AU916" s="11"/>
      <c r="AV916" s="11"/>
      <c r="AW916" s="11"/>
      <c r="AX916" s="11"/>
      <c r="AY916" s="11"/>
      <c r="AZ916" s="11"/>
      <c r="BA916" s="11"/>
      <c r="BB916" s="11"/>
      <c r="BC916" s="11"/>
      <c r="BD916" s="11"/>
      <c r="BE916" s="11"/>
      <c r="BF916" s="11"/>
      <c r="BG916" s="11"/>
      <c r="BH916" s="11"/>
      <c r="BI916" s="11"/>
      <c r="BJ916" s="11"/>
      <c r="BK916" s="11"/>
      <c r="BL916" s="11"/>
      <c r="BM916" s="11"/>
      <c r="BN916" s="11"/>
      <c r="BO916" s="11"/>
      <c r="BP916" s="11"/>
      <c r="BQ916" s="11"/>
      <c r="BR916" s="11"/>
      <c r="BS916" s="11"/>
      <c r="BT916" s="11"/>
      <c r="BU916" s="11"/>
      <c r="BV916" s="11"/>
      <c r="BW916" s="11"/>
      <c r="BX916" s="11"/>
      <c r="BY916" s="11"/>
      <c r="BZ916" s="11"/>
      <c r="CA916" s="11"/>
      <c r="CB916" s="11"/>
      <c r="CC916" s="11"/>
      <c r="CD916" s="11"/>
      <c r="CE916" s="11"/>
      <c r="CF916" s="11"/>
      <c r="CG916" s="11"/>
      <c r="CH916" s="11"/>
      <c r="CI916" s="11"/>
      <c r="CJ916" s="11"/>
      <c r="CK916" s="11"/>
      <c r="CL916" s="11"/>
      <c r="CM916" s="11"/>
      <c r="CN916" s="11"/>
      <c r="CO916" s="11"/>
      <c r="CP916" s="11"/>
      <c r="CQ916" s="11"/>
      <c r="CR916" s="11"/>
      <c r="CS916" s="11"/>
      <c r="CT916" s="11"/>
      <c r="CU916" s="11"/>
    </row>
    <row r="917" spans="1:99" s="1" customFormat="1">
      <c r="A917" s="3" t="s">
        <v>5389</v>
      </c>
      <c r="B917" s="1" t="s">
        <v>28</v>
      </c>
      <c r="C917" s="2" t="s">
        <v>735</v>
      </c>
      <c r="D917" s="15">
        <v>41428</v>
      </c>
      <c r="E917" s="4">
        <f t="shared" si="56"/>
        <v>3</v>
      </c>
      <c r="F917" s="4">
        <f t="shared" si="57"/>
        <v>6</v>
      </c>
      <c r="G917" s="4">
        <f t="shared" si="58"/>
        <v>2013</v>
      </c>
      <c r="H917" s="58" t="s">
        <v>5857</v>
      </c>
      <c r="I917" s="11" t="s">
        <v>141</v>
      </c>
      <c r="L917" s="1" t="s">
        <v>25</v>
      </c>
      <c r="M917" s="5" t="s">
        <v>25</v>
      </c>
      <c r="N917" s="1" t="s">
        <v>25</v>
      </c>
      <c r="O917" s="13" t="s">
        <v>25</v>
      </c>
      <c r="P917" s="1" t="s">
        <v>26</v>
      </c>
      <c r="Q917" s="5" t="s">
        <v>151</v>
      </c>
      <c r="R917" s="23" t="str">
        <f t="shared" si="59"/>
        <v>00085873</v>
      </c>
      <c r="U917" s="1" t="s">
        <v>25</v>
      </c>
      <c r="V917" s="1" t="s">
        <v>25</v>
      </c>
      <c r="W917" s="1" t="s">
        <v>25</v>
      </c>
      <c r="X917" s="1" t="s">
        <v>25</v>
      </c>
      <c r="Y917" s="1" t="s">
        <v>2649</v>
      </c>
      <c r="Z917" s="1" t="s">
        <v>25</v>
      </c>
      <c r="AA917" s="1" t="s">
        <v>25</v>
      </c>
      <c r="AB917" s="1" t="str">
        <f>LOWER('[1]All data except MON12'!S741)</f>
        <v/>
      </c>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c r="BC917" s="11"/>
      <c r="BD917" s="11"/>
      <c r="BE917" s="11"/>
      <c r="BF917" s="11"/>
      <c r="BG917" s="11"/>
      <c r="BH917" s="11"/>
      <c r="BI917" s="11"/>
      <c r="BJ917" s="11"/>
      <c r="BK917" s="11"/>
      <c r="BL917" s="11"/>
      <c r="BM917" s="11"/>
      <c r="BN917" s="11"/>
      <c r="BO917" s="11"/>
      <c r="BP917" s="11"/>
      <c r="BQ917" s="11"/>
      <c r="BR917" s="11"/>
      <c r="BS917" s="11"/>
      <c r="BT917" s="11"/>
      <c r="BU917" s="11"/>
      <c r="BV917" s="11"/>
      <c r="BW917" s="11"/>
      <c r="BX917" s="11"/>
      <c r="BY917" s="11"/>
      <c r="BZ917" s="11"/>
      <c r="CA917" s="11"/>
      <c r="CB917" s="11"/>
      <c r="CC917" s="11"/>
      <c r="CD917" s="11"/>
      <c r="CE917" s="11"/>
      <c r="CF917" s="11"/>
      <c r="CG917" s="11"/>
      <c r="CH917" s="11"/>
      <c r="CI917" s="11"/>
      <c r="CJ917" s="11"/>
      <c r="CK917" s="11"/>
      <c r="CL917" s="11"/>
      <c r="CM917" s="11"/>
      <c r="CN917" s="11"/>
      <c r="CO917" s="11"/>
      <c r="CP917" s="11"/>
      <c r="CQ917" s="11"/>
      <c r="CR917" s="11"/>
      <c r="CS917" s="11"/>
      <c r="CT917" s="11"/>
      <c r="CU917" s="11"/>
    </row>
    <row r="918" spans="1:99" s="1" customFormat="1">
      <c r="A918" s="3" t="s">
        <v>5390</v>
      </c>
      <c r="B918" s="1" t="s">
        <v>28</v>
      </c>
      <c r="C918" s="2" t="s">
        <v>735</v>
      </c>
      <c r="D918" s="15">
        <v>41428</v>
      </c>
      <c r="E918" s="4">
        <f t="shared" si="56"/>
        <v>3</v>
      </c>
      <c r="F918" s="4">
        <f t="shared" si="57"/>
        <v>6</v>
      </c>
      <c r="G918" s="4">
        <f t="shared" si="58"/>
        <v>2013</v>
      </c>
      <c r="H918" s="58"/>
      <c r="I918" s="3" t="s">
        <v>5774</v>
      </c>
      <c r="J918" s="2"/>
      <c r="K918" s="2"/>
      <c r="L918" s="1" t="s">
        <v>25</v>
      </c>
      <c r="M918" s="5" t="s">
        <v>25</v>
      </c>
      <c r="N918" s="1" t="s">
        <v>25</v>
      </c>
      <c r="O918" s="13" t="s">
        <v>25</v>
      </c>
      <c r="P918" s="1" t="s">
        <v>26</v>
      </c>
      <c r="Q918" s="5" t="s">
        <v>54</v>
      </c>
      <c r="R918" s="23" t="str">
        <f t="shared" si="59"/>
        <v>00085877</v>
      </c>
      <c r="U918" s="1" t="s">
        <v>25</v>
      </c>
      <c r="V918" s="1" t="s">
        <v>25</v>
      </c>
      <c r="W918" s="1" t="s">
        <v>25</v>
      </c>
      <c r="X918" s="1" t="s">
        <v>25</v>
      </c>
      <c r="Y918" s="1" t="s">
        <v>2649</v>
      </c>
      <c r="Z918" s="1" t="s">
        <v>25</v>
      </c>
      <c r="AA918" s="1" t="s">
        <v>25</v>
      </c>
      <c r="AB918" s="1" t="str">
        <f>LOWER('[1]All data except MON12'!S594)</f>
        <v/>
      </c>
      <c r="AC918" s="11"/>
      <c r="AD918" s="11"/>
      <c r="AE918" s="11"/>
      <c r="AF918" s="11"/>
      <c r="AG918" s="11"/>
      <c r="AH918" s="11"/>
      <c r="AI918" s="11"/>
      <c r="AJ918" s="11"/>
      <c r="AK918" s="11"/>
      <c r="AL918" s="11"/>
      <c r="AM918" s="11"/>
      <c r="AN918" s="11"/>
      <c r="AO918" s="11"/>
      <c r="AP918" s="11"/>
      <c r="AQ918" s="11"/>
      <c r="AR918" s="11"/>
      <c r="AS918" s="11"/>
      <c r="AT918" s="11"/>
      <c r="AU918" s="11"/>
      <c r="AV918" s="11"/>
      <c r="AW918" s="11"/>
      <c r="AX918" s="11"/>
      <c r="AY918" s="11"/>
      <c r="AZ918" s="11"/>
      <c r="BA918" s="11"/>
      <c r="BB918" s="11"/>
      <c r="BC918" s="11"/>
      <c r="BD918" s="11"/>
      <c r="BE918" s="11"/>
      <c r="BF918" s="11"/>
      <c r="BG918" s="11"/>
      <c r="BH918" s="11"/>
      <c r="BI918" s="11"/>
      <c r="BJ918" s="11"/>
      <c r="BK918" s="11"/>
      <c r="BL918" s="11"/>
      <c r="BM918" s="11"/>
      <c r="BN918" s="11"/>
      <c r="BO918" s="11"/>
      <c r="BP918" s="11"/>
      <c r="BQ918" s="11"/>
      <c r="BR918" s="11"/>
      <c r="BS918" s="11"/>
      <c r="BT918" s="11"/>
      <c r="BU918" s="11"/>
      <c r="BV918" s="11"/>
      <c r="BW918" s="11"/>
      <c r="BX918" s="11"/>
      <c r="BY918" s="11"/>
      <c r="BZ918" s="11"/>
      <c r="CA918" s="11"/>
      <c r="CB918" s="11"/>
      <c r="CC918" s="11"/>
      <c r="CD918" s="11"/>
      <c r="CE918" s="11"/>
      <c r="CF918" s="11"/>
      <c r="CG918" s="11"/>
      <c r="CH918" s="11"/>
      <c r="CI918" s="11"/>
      <c r="CJ918" s="11"/>
      <c r="CK918" s="11"/>
      <c r="CL918" s="11"/>
      <c r="CM918" s="11"/>
      <c r="CN918" s="11"/>
      <c r="CO918" s="11"/>
      <c r="CP918" s="11"/>
      <c r="CQ918" s="11"/>
      <c r="CR918" s="11"/>
      <c r="CS918" s="11"/>
      <c r="CT918" s="11"/>
      <c r="CU918" s="11"/>
    </row>
    <row r="919" spans="1:99" s="1" customFormat="1">
      <c r="A919" s="3" t="s">
        <v>5391</v>
      </c>
      <c r="B919" s="1" t="s">
        <v>28</v>
      </c>
      <c r="C919" s="2" t="s">
        <v>735</v>
      </c>
      <c r="D919" s="15">
        <v>41428</v>
      </c>
      <c r="E919" s="4">
        <f t="shared" si="56"/>
        <v>3</v>
      </c>
      <c r="F919" s="4">
        <f t="shared" si="57"/>
        <v>6</v>
      </c>
      <c r="G919" s="4">
        <f t="shared" si="58"/>
        <v>2013</v>
      </c>
      <c r="H919" s="58" t="s">
        <v>5857</v>
      </c>
      <c r="I919" s="11" t="s">
        <v>141</v>
      </c>
      <c r="L919" s="1" t="s">
        <v>25</v>
      </c>
      <c r="M919" s="5" t="s">
        <v>25</v>
      </c>
      <c r="N919" s="1" t="s">
        <v>25</v>
      </c>
      <c r="O919" s="13" t="s">
        <v>25</v>
      </c>
      <c r="P919" s="1" t="s">
        <v>26</v>
      </c>
      <c r="Q919" s="5" t="s">
        <v>147</v>
      </c>
      <c r="R919" s="23" t="str">
        <f t="shared" si="59"/>
        <v>00085882</v>
      </c>
      <c r="U919" s="1" t="s">
        <v>25</v>
      </c>
      <c r="V919" s="1" t="s">
        <v>25</v>
      </c>
      <c r="W919" s="1" t="s">
        <v>25</v>
      </c>
      <c r="X919" s="1" t="s">
        <v>25</v>
      </c>
      <c r="Y919" s="1" t="s">
        <v>2649</v>
      </c>
      <c r="Z919" s="1" t="s">
        <v>25</v>
      </c>
      <c r="AA919" s="1" t="s">
        <v>25</v>
      </c>
      <c r="AB919" s="1" t="str">
        <f>LOWER('[1]All data except MON12'!S737)</f>
        <v/>
      </c>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c r="BC919" s="11"/>
      <c r="BD919" s="11"/>
      <c r="BE919" s="11"/>
      <c r="BF919" s="11"/>
      <c r="BG919" s="11"/>
      <c r="BH919" s="11"/>
      <c r="BI919" s="11"/>
      <c r="BJ919" s="11"/>
      <c r="BK919" s="11"/>
      <c r="BL919" s="11"/>
      <c r="BM919" s="11"/>
      <c r="BN919" s="11"/>
      <c r="BO919" s="11"/>
      <c r="BP919" s="11"/>
      <c r="BQ919" s="11"/>
      <c r="BR919" s="11"/>
      <c r="BS919" s="11"/>
      <c r="BT919" s="11"/>
      <c r="BU919" s="11"/>
      <c r="BV919" s="11"/>
      <c r="BW919" s="11"/>
      <c r="BX919" s="11"/>
      <c r="BY919" s="11"/>
      <c r="BZ919" s="11"/>
      <c r="CA919" s="11"/>
      <c r="CB919" s="11"/>
      <c r="CC919" s="11"/>
      <c r="CD919" s="11"/>
      <c r="CE919" s="11"/>
      <c r="CF919" s="11"/>
      <c r="CG919" s="11"/>
      <c r="CH919" s="11"/>
      <c r="CI919" s="11"/>
      <c r="CJ919" s="11"/>
      <c r="CK919" s="11"/>
      <c r="CL919" s="11"/>
      <c r="CM919" s="11"/>
      <c r="CN919" s="11"/>
      <c r="CO919" s="11"/>
      <c r="CP919" s="11"/>
      <c r="CQ919" s="11"/>
      <c r="CR919" s="11"/>
      <c r="CS919" s="11"/>
      <c r="CT919" s="11"/>
      <c r="CU919" s="11"/>
    </row>
    <row r="920" spans="1:99" s="1" customFormat="1">
      <c r="A920" s="3" t="s">
        <v>5392</v>
      </c>
      <c r="B920" s="1" t="s">
        <v>28</v>
      </c>
      <c r="C920" s="2" t="s">
        <v>735</v>
      </c>
      <c r="D920" s="15">
        <v>41428</v>
      </c>
      <c r="E920" s="4">
        <f t="shared" si="56"/>
        <v>3</v>
      </c>
      <c r="F920" s="4">
        <f t="shared" si="57"/>
        <v>6</v>
      </c>
      <c r="G920" s="4">
        <f t="shared" si="58"/>
        <v>2013</v>
      </c>
      <c r="H920" s="58" t="s">
        <v>5857</v>
      </c>
      <c r="I920" s="11" t="s">
        <v>141</v>
      </c>
      <c r="L920" s="1" t="s">
        <v>25</v>
      </c>
      <c r="M920" s="5" t="s">
        <v>25</v>
      </c>
      <c r="N920" s="1" t="s">
        <v>25</v>
      </c>
      <c r="O920" s="13" t="s">
        <v>25</v>
      </c>
      <c r="P920" s="1" t="s">
        <v>26</v>
      </c>
      <c r="Q920" s="5" t="s">
        <v>149</v>
      </c>
      <c r="R920" s="23" t="str">
        <f t="shared" si="59"/>
        <v>00085883</v>
      </c>
      <c r="U920" s="1" t="s">
        <v>25</v>
      </c>
      <c r="V920" s="1" t="s">
        <v>25</v>
      </c>
      <c r="W920" s="1" t="s">
        <v>25</v>
      </c>
      <c r="X920" s="1" t="s">
        <v>25</v>
      </c>
      <c r="Y920" s="1" t="s">
        <v>2649</v>
      </c>
      <c r="Z920" s="1" t="s">
        <v>25</v>
      </c>
      <c r="AA920" s="1" t="s">
        <v>25</v>
      </c>
      <c r="AB920" s="1" t="str">
        <f>LOWER('[1]All data except MON12'!S739)</f>
        <v/>
      </c>
      <c r="AC920" s="11"/>
      <c r="AD920" s="11"/>
      <c r="AE920" s="11"/>
      <c r="AF920" s="11"/>
      <c r="AG920" s="11"/>
      <c r="AH920" s="11"/>
      <c r="AI920" s="11"/>
      <c r="AJ920" s="11"/>
      <c r="AK920" s="11"/>
      <c r="AL920" s="11"/>
      <c r="AM920" s="11"/>
      <c r="AN920" s="11"/>
      <c r="AO920" s="11"/>
      <c r="AP920" s="11"/>
      <c r="AQ920" s="11"/>
      <c r="AR920" s="11"/>
      <c r="AS920" s="11"/>
      <c r="AT920" s="11"/>
      <c r="AU920" s="11"/>
      <c r="AV920" s="11"/>
      <c r="AW920" s="11"/>
      <c r="AX920" s="11"/>
      <c r="AY920" s="11"/>
      <c r="AZ920" s="11"/>
      <c r="BA920" s="11"/>
      <c r="BB920" s="11"/>
      <c r="BC920" s="11"/>
      <c r="BD920" s="11"/>
      <c r="BE920" s="11"/>
      <c r="BF920" s="11"/>
      <c r="BG920" s="11"/>
      <c r="BH920" s="11"/>
      <c r="BI920" s="11"/>
      <c r="BJ920" s="11"/>
      <c r="BK920" s="11"/>
      <c r="BL920" s="11"/>
      <c r="BM920" s="11"/>
      <c r="BN920" s="11"/>
      <c r="BO920" s="11"/>
      <c r="BP920" s="11"/>
      <c r="BQ920" s="11"/>
      <c r="BR920" s="11"/>
      <c r="BS920" s="11"/>
      <c r="BT920" s="11"/>
      <c r="BU920" s="11"/>
      <c r="BV920" s="11"/>
      <c r="BW920" s="11"/>
      <c r="BX920" s="11"/>
      <c r="BY920" s="11"/>
      <c r="BZ920" s="11"/>
      <c r="CA920" s="11"/>
      <c r="CB920" s="11"/>
      <c r="CC920" s="11"/>
      <c r="CD920" s="11"/>
      <c r="CE920" s="11"/>
      <c r="CF920" s="11"/>
      <c r="CG920" s="11"/>
      <c r="CH920" s="11"/>
      <c r="CI920" s="11"/>
      <c r="CJ920" s="11"/>
      <c r="CK920" s="11"/>
      <c r="CL920" s="11"/>
      <c r="CM920" s="11"/>
      <c r="CN920" s="11"/>
      <c r="CO920" s="11"/>
      <c r="CP920" s="11"/>
      <c r="CQ920" s="11"/>
      <c r="CR920" s="11"/>
      <c r="CS920" s="11"/>
      <c r="CT920" s="11"/>
      <c r="CU920" s="11"/>
    </row>
    <row r="921" spans="1:99" s="1" customFormat="1">
      <c r="A921" s="3" t="s">
        <v>5393</v>
      </c>
      <c r="B921" s="1" t="s">
        <v>28</v>
      </c>
      <c r="C921" s="2" t="s">
        <v>735</v>
      </c>
      <c r="D921" s="15">
        <v>41428</v>
      </c>
      <c r="E921" s="4">
        <f t="shared" si="56"/>
        <v>3</v>
      </c>
      <c r="F921" s="4">
        <f t="shared" si="57"/>
        <v>6</v>
      </c>
      <c r="G921" s="4">
        <f t="shared" si="58"/>
        <v>2013</v>
      </c>
      <c r="H921" s="58" t="s">
        <v>5857</v>
      </c>
      <c r="I921" s="11" t="s">
        <v>141</v>
      </c>
      <c r="L921" s="1" t="s">
        <v>25</v>
      </c>
      <c r="M921" s="5" t="s">
        <v>25</v>
      </c>
      <c r="N921" s="1" t="s">
        <v>25</v>
      </c>
      <c r="O921" s="13" t="s">
        <v>25</v>
      </c>
      <c r="P921" s="1" t="s">
        <v>26</v>
      </c>
      <c r="Q921" s="5" t="s">
        <v>148</v>
      </c>
      <c r="R921" s="23" t="str">
        <f t="shared" si="59"/>
        <v>00085886</v>
      </c>
      <c r="U921" s="1" t="s">
        <v>25</v>
      </c>
      <c r="V921" s="1" t="s">
        <v>25</v>
      </c>
      <c r="W921" s="1" t="s">
        <v>25</v>
      </c>
      <c r="X921" s="1" t="s">
        <v>25</v>
      </c>
      <c r="Y921" s="1" t="s">
        <v>2649</v>
      </c>
      <c r="Z921" s="1" t="s">
        <v>25</v>
      </c>
      <c r="AA921" s="1" t="s">
        <v>25</v>
      </c>
      <c r="AB921" s="1" t="str">
        <f>LOWER('[1]All data except MON12'!S738)</f>
        <v/>
      </c>
      <c r="AC921" s="11"/>
      <c r="AD921" s="11"/>
      <c r="AE921" s="11"/>
      <c r="AF921" s="11"/>
      <c r="AG921" s="11"/>
      <c r="AH921" s="11"/>
      <c r="AI921" s="11"/>
      <c r="AJ921" s="11"/>
      <c r="AK921" s="11"/>
      <c r="AL921" s="11"/>
      <c r="AM921" s="11"/>
      <c r="AN921" s="11"/>
      <c r="AO921" s="11"/>
      <c r="AP921" s="11"/>
      <c r="AQ921" s="11"/>
      <c r="AR921" s="11"/>
      <c r="AS921" s="11"/>
      <c r="AT921" s="11"/>
      <c r="AU921" s="11"/>
      <c r="AV921" s="11"/>
      <c r="AW921" s="11"/>
      <c r="AX921" s="11"/>
      <c r="AY921" s="11"/>
      <c r="AZ921" s="11"/>
      <c r="BA921" s="11"/>
      <c r="BB921" s="11"/>
      <c r="BC921" s="11"/>
      <c r="BD921" s="11"/>
      <c r="BE921" s="11"/>
      <c r="BF921" s="11"/>
      <c r="BG921" s="11"/>
      <c r="BH921" s="11"/>
      <c r="BI921" s="11"/>
      <c r="BJ921" s="11"/>
      <c r="BK921" s="11"/>
      <c r="BL921" s="11"/>
      <c r="BM921" s="11"/>
      <c r="BN921" s="11"/>
      <c r="BO921" s="11"/>
      <c r="BP921" s="11"/>
      <c r="BQ921" s="11"/>
      <c r="BR921" s="11"/>
      <c r="BS921" s="11"/>
      <c r="BT921" s="11"/>
      <c r="BU921" s="11"/>
      <c r="BV921" s="11"/>
      <c r="BW921" s="11"/>
      <c r="BX921" s="11"/>
      <c r="BY921" s="11"/>
      <c r="BZ921" s="11"/>
      <c r="CA921" s="11"/>
      <c r="CB921" s="11"/>
      <c r="CC921" s="11"/>
      <c r="CD921" s="11"/>
      <c r="CE921" s="11"/>
      <c r="CF921" s="11"/>
      <c r="CG921" s="11"/>
      <c r="CH921" s="11"/>
      <c r="CI921" s="11"/>
      <c r="CJ921" s="11"/>
      <c r="CK921" s="11"/>
      <c r="CL921" s="11"/>
      <c r="CM921" s="11"/>
      <c r="CN921" s="11"/>
      <c r="CO921" s="11"/>
      <c r="CP921" s="11"/>
      <c r="CQ921" s="11"/>
      <c r="CR921" s="11"/>
      <c r="CS921" s="11"/>
      <c r="CT921" s="11"/>
      <c r="CU921" s="11"/>
    </row>
    <row r="922" spans="1:99" s="1" customFormat="1">
      <c r="A922" s="3" t="s">
        <v>5394</v>
      </c>
      <c r="B922" s="1" t="s">
        <v>28</v>
      </c>
      <c r="C922" s="2" t="s">
        <v>735</v>
      </c>
      <c r="D922" s="15">
        <v>41428</v>
      </c>
      <c r="E922" s="4">
        <f t="shared" si="56"/>
        <v>3</v>
      </c>
      <c r="F922" s="4">
        <f t="shared" si="57"/>
        <v>6</v>
      </c>
      <c r="G922" s="4">
        <f t="shared" si="58"/>
        <v>2013</v>
      </c>
      <c r="H922" s="58"/>
      <c r="I922" s="3" t="s">
        <v>5774</v>
      </c>
      <c r="J922" s="2"/>
      <c r="K922" s="2"/>
      <c r="L922" s="1" t="s">
        <v>25</v>
      </c>
      <c r="M922" s="5" t="s">
        <v>25</v>
      </c>
      <c r="N922" s="1" t="s">
        <v>25</v>
      </c>
      <c r="O922" s="13" t="s">
        <v>25</v>
      </c>
      <c r="P922" s="1" t="s">
        <v>26</v>
      </c>
      <c r="Q922" s="5" t="s">
        <v>61</v>
      </c>
      <c r="R922" s="23" t="str">
        <f t="shared" si="59"/>
        <v>00085887</v>
      </c>
      <c r="U922" s="1" t="s">
        <v>25</v>
      </c>
      <c r="V922" s="1" t="s">
        <v>25</v>
      </c>
      <c r="W922" s="1" t="s">
        <v>25</v>
      </c>
      <c r="X922" s="1" t="s">
        <v>25</v>
      </c>
      <c r="Y922" s="1" t="s">
        <v>2649</v>
      </c>
      <c r="Z922" s="1" t="s">
        <v>25</v>
      </c>
      <c r="AA922" s="1" t="s">
        <v>25</v>
      </c>
      <c r="AB922" s="1" t="str">
        <f>LOWER('[1]All data except MON12'!S601)</f>
        <v/>
      </c>
      <c r="AC922" s="11"/>
      <c r="AD922" s="11"/>
      <c r="AE922" s="11"/>
      <c r="AF922" s="11"/>
      <c r="AG922" s="11"/>
      <c r="AH922" s="11"/>
      <c r="AI922" s="11"/>
      <c r="AJ922" s="11"/>
      <c r="AK922" s="11"/>
      <c r="AL922" s="11"/>
      <c r="AM922" s="11"/>
      <c r="AN922" s="11"/>
      <c r="AO922" s="11"/>
      <c r="AP922" s="11"/>
      <c r="AQ922" s="11"/>
      <c r="AR922" s="11"/>
      <c r="AS922" s="11"/>
      <c r="AT922" s="11"/>
      <c r="AU922" s="11"/>
      <c r="AV922" s="11"/>
      <c r="AW922" s="11"/>
      <c r="AX922" s="11"/>
      <c r="AY922" s="11"/>
      <c r="AZ922" s="11"/>
      <c r="BA922" s="11"/>
      <c r="BB922" s="11"/>
      <c r="BC922" s="11"/>
      <c r="BD922" s="11"/>
      <c r="BE922" s="11"/>
      <c r="BF922" s="11"/>
      <c r="BG922" s="11"/>
      <c r="BH922" s="11"/>
      <c r="BI922" s="11"/>
      <c r="BJ922" s="11"/>
      <c r="BK922" s="11"/>
      <c r="BL922" s="11"/>
      <c r="BM922" s="11"/>
      <c r="BN922" s="11"/>
      <c r="BO922" s="11"/>
      <c r="BP922" s="11"/>
      <c r="BQ922" s="11"/>
      <c r="BR922" s="11"/>
      <c r="BS922" s="11"/>
      <c r="BT922" s="11"/>
      <c r="BU922" s="11"/>
      <c r="BV922" s="11"/>
      <c r="BW922" s="11"/>
      <c r="BX922" s="11"/>
      <c r="BY922" s="11"/>
      <c r="BZ922" s="11"/>
      <c r="CA922" s="11"/>
      <c r="CB922" s="11"/>
      <c r="CC922" s="11"/>
      <c r="CD922" s="11"/>
      <c r="CE922" s="11"/>
      <c r="CF922" s="11"/>
      <c r="CG922" s="11"/>
      <c r="CH922" s="11"/>
      <c r="CI922" s="11"/>
      <c r="CJ922" s="11"/>
      <c r="CK922" s="11"/>
      <c r="CL922" s="11"/>
      <c r="CM922" s="11"/>
      <c r="CN922" s="11"/>
      <c r="CO922" s="11"/>
      <c r="CP922" s="11"/>
      <c r="CQ922" s="11"/>
      <c r="CR922" s="11"/>
      <c r="CS922" s="11"/>
      <c r="CT922" s="11"/>
      <c r="CU922" s="11"/>
    </row>
    <row r="923" spans="1:99" s="1" customFormat="1">
      <c r="A923" s="3" t="s">
        <v>5395</v>
      </c>
      <c r="B923" s="1" t="s">
        <v>28</v>
      </c>
      <c r="C923" s="2" t="s">
        <v>735</v>
      </c>
      <c r="D923" s="15">
        <v>41428</v>
      </c>
      <c r="E923" s="4">
        <f t="shared" si="56"/>
        <v>3</v>
      </c>
      <c r="F923" s="4">
        <f t="shared" si="57"/>
        <v>6</v>
      </c>
      <c r="G923" s="4">
        <f t="shared" si="58"/>
        <v>2013</v>
      </c>
      <c r="H923" s="58"/>
      <c r="I923" s="3" t="s">
        <v>5774</v>
      </c>
      <c r="J923" s="2"/>
      <c r="K923" s="2"/>
      <c r="L923" s="1" t="s">
        <v>25</v>
      </c>
      <c r="M923" s="5" t="s">
        <v>25</v>
      </c>
      <c r="N923" s="1" t="s">
        <v>25</v>
      </c>
      <c r="O923" s="13" t="s">
        <v>25</v>
      </c>
      <c r="P923" s="1" t="s">
        <v>26</v>
      </c>
      <c r="Q923" s="5" t="s">
        <v>42</v>
      </c>
      <c r="R923" s="23" t="str">
        <f t="shared" si="59"/>
        <v>00085889</v>
      </c>
      <c r="U923" s="1" t="s">
        <v>25</v>
      </c>
      <c r="V923" s="1" t="s">
        <v>25</v>
      </c>
      <c r="W923" s="1" t="s">
        <v>25</v>
      </c>
      <c r="X923" s="1" t="s">
        <v>25</v>
      </c>
      <c r="Y923" s="1" t="s">
        <v>2649</v>
      </c>
      <c r="Z923" s="1" t="s">
        <v>25</v>
      </c>
      <c r="AA923" s="1" t="s">
        <v>25</v>
      </c>
      <c r="AB923" s="1" t="str">
        <f>LOWER('[1]All data except MON12'!S582)</f>
        <v/>
      </c>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c r="BC923" s="11"/>
      <c r="BD923" s="11"/>
      <c r="BE923" s="11"/>
      <c r="BF923" s="11"/>
      <c r="BG923" s="11"/>
      <c r="BH923" s="11"/>
      <c r="BI923" s="11"/>
      <c r="BJ923" s="11"/>
      <c r="BK923" s="11"/>
      <c r="BL923" s="11"/>
      <c r="BM923" s="11"/>
      <c r="BN923" s="11"/>
      <c r="BO923" s="11"/>
      <c r="BP923" s="11"/>
      <c r="BQ923" s="11"/>
      <c r="BR923" s="11"/>
      <c r="BS923" s="11"/>
      <c r="BT923" s="11"/>
      <c r="BU923" s="11"/>
      <c r="BV923" s="11"/>
      <c r="BW923" s="11"/>
      <c r="BX923" s="11"/>
      <c r="BY923" s="11"/>
      <c r="BZ923" s="11"/>
      <c r="CA923" s="11"/>
      <c r="CB923" s="11"/>
      <c r="CC923" s="11"/>
      <c r="CD923" s="11"/>
      <c r="CE923" s="11"/>
      <c r="CF923" s="11"/>
      <c r="CG923" s="11"/>
      <c r="CH923" s="11"/>
      <c r="CI923" s="11"/>
      <c r="CJ923" s="11"/>
      <c r="CK923" s="11"/>
      <c r="CL923" s="11"/>
      <c r="CM923" s="11"/>
      <c r="CN923" s="11"/>
      <c r="CO923" s="11"/>
      <c r="CP923" s="11"/>
      <c r="CQ923" s="11"/>
      <c r="CR923" s="11"/>
      <c r="CS923" s="11"/>
      <c r="CT923" s="11"/>
      <c r="CU923" s="11"/>
    </row>
    <row r="924" spans="1:99" s="1" customFormat="1">
      <c r="A924" s="3" t="s">
        <v>5396</v>
      </c>
      <c r="B924" s="1" t="s">
        <v>28</v>
      </c>
      <c r="C924" s="2" t="s">
        <v>735</v>
      </c>
      <c r="D924" s="15">
        <v>41428</v>
      </c>
      <c r="E924" s="4">
        <f t="shared" si="56"/>
        <v>3</v>
      </c>
      <c r="F924" s="4">
        <f t="shared" si="57"/>
        <v>6</v>
      </c>
      <c r="G924" s="4">
        <f t="shared" si="58"/>
        <v>2013</v>
      </c>
      <c r="H924" s="58" t="s">
        <v>5857</v>
      </c>
      <c r="I924" s="11" t="s">
        <v>141</v>
      </c>
      <c r="L924" s="1" t="s">
        <v>25</v>
      </c>
      <c r="M924" s="5" t="s">
        <v>25</v>
      </c>
      <c r="N924" s="1" t="s">
        <v>25</v>
      </c>
      <c r="O924" s="13" t="s">
        <v>25</v>
      </c>
      <c r="P924" s="1" t="s">
        <v>26</v>
      </c>
      <c r="Q924" s="5" t="s">
        <v>142</v>
      </c>
      <c r="R924" s="23" t="str">
        <f t="shared" si="59"/>
        <v>00085891</v>
      </c>
      <c r="U924" s="1" t="s">
        <v>25</v>
      </c>
      <c r="V924" s="1" t="s">
        <v>25</v>
      </c>
      <c r="W924" s="1" t="s">
        <v>25</v>
      </c>
      <c r="X924" s="1" t="s">
        <v>25</v>
      </c>
      <c r="Y924" s="1" t="s">
        <v>2649</v>
      </c>
      <c r="Z924" s="1" t="s">
        <v>25</v>
      </c>
      <c r="AA924" s="1" t="s">
        <v>25</v>
      </c>
      <c r="AB924" s="1" t="str">
        <f>LOWER('[1]All data except MON12'!S732)</f>
        <v/>
      </c>
      <c r="AC924" s="11"/>
      <c r="AD924" s="11"/>
      <c r="AE924" s="11"/>
      <c r="AF924" s="11"/>
      <c r="AG924" s="11"/>
      <c r="AH924" s="11"/>
      <c r="AI924" s="11"/>
      <c r="AJ924" s="11"/>
      <c r="AK924" s="11"/>
      <c r="AL924" s="11"/>
      <c r="AM924" s="11"/>
      <c r="AN924" s="11"/>
      <c r="AO924" s="11"/>
      <c r="AP924" s="11"/>
      <c r="AQ924" s="11"/>
      <c r="AR924" s="11"/>
      <c r="AS924" s="11"/>
      <c r="AT924" s="11"/>
      <c r="AU924" s="11"/>
      <c r="AV924" s="11"/>
      <c r="AW924" s="11"/>
      <c r="AX924" s="11"/>
      <c r="AY924" s="11"/>
      <c r="AZ924" s="11"/>
      <c r="BA924" s="11"/>
      <c r="BB924" s="11"/>
      <c r="BC924" s="11"/>
      <c r="BD924" s="11"/>
      <c r="BE924" s="11"/>
      <c r="BF924" s="11"/>
      <c r="BG924" s="11"/>
      <c r="BH924" s="11"/>
      <c r="BI924" s="11"/>
      <c r="BJ924" s="11"/>
      <c r="BK924" s="11"/>
      <c r="BL924" s="11"/>
      <c r="BM924" s="11"/>
      <c r="BN924" s="11"/>
      <c r="BO924" s="11"/>
      <c r="BP924" s="11"/>
      <c r="BQ924" s="11"/>
      <c r="BR924" s="11"/>
      <c r="BS924" s="11"/>
      <c r="BT924" s="11"/>
      <c r="BU924" s="11"/>
      <c r="BV924" s="11"/>
      <c r="BW924" s="11"/>
      <c r="BX924" s="11"/>
      <c r="BY924" s="11"/>
      <c r="BZ924" s="11"/>
      <c r="CA924" s="11"/>
      <c r="CB924" s="11"/>
      <c r="CC924" s="11"/>
      <c r="CD924" s="11"/>
      <c r="CE924" s="11"/>
      <c r="CF924" s="11"/>
      <c r="CG924" s="11"/>
      <c r="CH924" s="11"/>
      <c r="CI924" s="11"/>
      <c r="CJ924" s="11"/>
      <c r="CK924" s="11"/>
      <c r="CL924" s="11"/>
      <c r="CM924" s="11"/>
      <c r="CN924" s="11"/>
      <c r="CO924" s="11"/>
      <c r="CP924" s="11"/>
      <c r="CQ924" s="11"/>
      <c r="CR924" s="11"/>
      <c r="CS924" s="11"/>
      <c r="CT924" s="11"/>
      <c r="CU924" s="11"/>
    </row>
    <row r="925" spans="1:99" s="1" customFormat="1">
      <c r="A925" s="3" t="s">
        <v>5397</v>
      </c>
      <c r="B925" s="1" t="s">
        <v>28</v>
      </c>
      <c r="C925" s="2" t="s">
        <v>735</v>
      </c>
      <c r="D925" s="15">
        <v>41428</v>
      </c>
      <c r="E925" s="4">
        <f t="shared" si="56"/>
        <v>3</v>
      </c>
      <c r="F925" s="4">
        <f t="shared" si="57"/>
        <v>6</v>
      </c>
      <c r="G925" s="4">
        <f t="shared" si="58"/>
        <v>2013</v>
      </c>
      <c r="H925" s="58"/>
      <c r="I925" s="3" t="s">
        <v>5774</v>
      </c>
      <c r="J925" s="2"/>
      <c r="K925" s="2"/>
      <c r="L925" s="1" t="s">
        <v>25</v>
      </c>
      <c r="M925" s="5" t="s">
        <v>25</v>
      </c>
      <c r="N925" s="1" t="s">
        <v>25</v>
      </c>
      <c r="O925" s="13" t="s">
        <v>25</v>
      </c>
      <c r="P925" s="1" t="s">
        <v>26</v>
      </c>
      <c r="Q925" s="5" t="s">
        <v>69</v>
      </c>
      <c r="R925" s="23" t="str">
        <f t="shared" si="59"/>
        <v>00085893</v>
      </c>
      <c r="U925" s="1" t="s">
        <v>25</v>
      </c>
      <c r="V925" s="1" t="s">
        <v>25</v>
      </c>
      <c r="W925" s="1" t="s">
        <v>25</v>
      </c>
      <c r="X925" s="1" t="s">
        <v>25</v>
      </c>
      <c r="Y925" s="1" t="s">
        <v>2649</v>
      </c>
      <c r="Z925" s="1" t="s">
        <v>25</v>
      </c>
      <c r="AA925" s="1" t="s">
        <v>25</v>
      </c>
      <c r="AB925" s="1" t="str">
        <f>LOWER('[1]All data except MON12'!S609)</f>
        <v/>
      </c>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c r="BC925" s="11"/>
      <c r="BD925" s="11"/>
      <c r="BE925" s="11"/>
      <c r="BF925" s="11"/>
      <c r="BG925" s="11"/>
      <c r="BH925" s="11"/>
      <c r="BI925" s="11"/>
      <c r="BJ925" s="11"/>
      <c r="BK925" s="11"/>
      <c r="BL925" s="11"/>
      <c r="BM925" s="11"/>
      <c r="BN925" s="11"/>
      <c r="BO925" s="11"/>
      <c r="BP925" s="11"/>
      <c r="BQ925" s="11"/>
      <c r="BR925" s="11"/>
      <c r="BS925" s="11"/>
      <c r="BT925" s="11"/>
      <c r="BU925" s="11"/>
      <c r="BV925" s="11"/>
      <c r="BW925" s="11"/>
      <c r="BX925" s="11"/>
      <c r="BY925" s="11"/>
      <c r="BZ925" s="11"/>
      <c r="CA925" s="11"/>
      <c r="CB925" s="11"/>
      <c r="CC925" s="11"/>
      <c r="CD925" s="11"/>
      <c r="CE925" s="11"/>
      <c r="CF925" s="11"/>
      <c r="CG925" s="11"/>
      <c r="CH925" s="11"/>
      <c r="CI925" s="11"/>
      <c r="CJ925" s="11"/>
      <c r="CK925" s="11"/>
      <c r="CL925" s="11"/>
      <c r="CM925" s="11"/>
      <c r="CN925" s="11"/>
      <c r="CO925" s="11"/>
      <c r="CP925" s="11"/>
      <c r="CQ925" s="11"/>
      <c r="CR925" s="11"/>
      <c r="CS925" s="11"/>
      <c r="CT925" s="11"/>
      <c r="CU925" s="11"/>
    </row>
    <row r="926" spans="1:99" s="1" customFormat="1">
      <c r="A926" s="3" t="s">
        <v>5398</v>
      </c>
      <c r="B926" s="1" t="s">
        <v>28</v>
      </c>
      <c r="C926" s="2" t="s">
        <v>735</v>
      </c>
      <c r="D926" s="15">
        <v>41428</v>
      </c>
      <c r="E926" s="4">
        <f t="shared" si="56"/>
        <v>3</v>
      </c>
      <c r="F926" s="4">
        <f t="shared" si="57"/>
        <v>6</v>
      </c>
      <c r="G926" s="4">
        <f t="shared" si="58"/>
        <v>2013</v>
      </c>
      <c r="H926" s="58"/>
      <c r="I926" s="3" t="s">
        <v>5774</v>
      </c>
      <c r="J926" s="2"/>
      <c r="K926" s="2"/>
      <c r="L926" s="1" t="s">
        <v>25</v>
      </c>
      <c r="M926" s="5" t="s">
        <v>25</v>
      </c>
      <c r="N926" s="1" t="s">
        <v>25</v>
      </c>
      <c r="O926" s="13" t="s">
        <v>25</v>
      </c>
      <c r="P926" s="1" t="s">
        <v>26</v>
      </c>
      <c r="Q926" s="5" t="s">
        <v>62</v>
      </c>
      <c r="R926" s="23" t="str">
        <f t="shared" si="59"/>
        <v>00085900</v>
      </c>
      <c r="U926" s="1" t="s">
        <v>25</v>
      </c>
      <c r="V926" s="1" t="s">
        <v>25</v>
      </c>
      <c r="W926" s="1" t="s">
        <v>25</v>
      </c>
      <c r="X926" s="1" t="s">
        <v>25</v>
      </c>
      <c r="Y926" s="1" t="s">
        <v>2649</v>
      </c>
      <c r="Z926" s="1" t="s">
        <v>25</v>
      </c>
      <c r="AA926" s="1" t="s">
        <v>25</v>
      </c>
      <c r="AB926" s="1" t="str">
        <f>LOWER('[1]All data except MON12'!S602)</f>
        <v/>
      </c>
      <c r="AC926" s="11"/>
      <c r="AD926" s="11"/>
      <c r="AE926" s="11"/>
      <c r="AF926" s="11"/>
      <c r="AG926" s="11"/>
      <c r="AH926" s="11"/>
      <c r="AI926" s="11"/>
      <c r="AJ926" s="11"/>
      <c r="AK926" s="11"/>
      <c r="AL926" s="11"/>
      <c r="AM926" s="11"/>
      <c r="AN926" s="11"/>
      <c r="AO926" s="11"/>
      <c r="AP926" s="11"/>
      <c r="AQ926" s="11"/>
      <c r="AR926" s="11"/>
      <c r="AS926" s="11"/>
      <c r="AT926" s="11"/>
      <c r="AU926" s="11"/>
      <c r="AV926" s="11"/>
      <c r="AW926" s="11"/>
      <c r="AX926" s="11"/>
      <c r="AY926" s="11"/>
      <c r="AZ926" s="11"/>
      <c r="BA926" s="11"/>
      <c r="BB926" s="11"/>
      <c r="BC926" s="11"/>
      <c r="BD926" s="11"/>
      <c r="BE926" s="11"/>
      <c r="BF926" s="11"/>
      <c r="BG926" s="11"/>
      <c r="BH926" s="11"/>
      <c r="BI926" s="11"/>
      <c r="BJ926" s="11"/>
      <c r="BK926" s="11"/>
      <c r="BL926" s="11"/>
      <c r="BM926" s="11"/>
      <c r="BN926" s="11"/>
      <c r="BO926" s="11"/>
      <c r="BP926" s="11"/>
      <c r="BQ926" s="11"/>
      <c r="BR926" s="11"/>
      <c r="BS926" s="11"/>
      <c r="BT926" s="11"/>
      <c r="BU926" s="11"/>
      <c r="BV926" s="11"/>
      <c r="BW926" s="11"/>
      <c r="BX926" s="11"/>
      <c r="BY926" s="11"/>
      <c r="BZ926" s="11"/>
      <c r="CA926" s="11"/>
      <c r="CB926" s="11"/>
      <c r="CC926" s="11"/>
      <c r="CD926" s="11"/>
      <c r="CE926" s="11"/>
      <c r="CF926" s="11"/>
      <c r="CG926" s="11"/>
      <c r="CH926" s="11"/>
      <c r="CI926" s="11"/>
      <c r="CJ926" s="11"/>
      <c r="CK926" s="11"/>
      <c r="CL926" s="11"/>
      <c r="CM926" s="11"/>
      <c r="CN926" s="11"/>
      <c r="CO926" s="11"/>
      <c r="CP926" s="11"/>
      <c r="CQ926" s="11"/>
      <c r="CR926" s="11"/>
      <c r="CS926" s="11"/>
      <c r="CT926" s="11"/>
      <c r="CU926" s="11"/>
    </row>
    <row r="927" spans="1:99" s="1" customFormat="1">
      <c r="A927" s="3" t="s">
        <v>5399</v>
      </c>
      <c r="B927" s="1" t="s">
        <v>28</v>
      </c>
      <c r="C927" s="2" t="s">
        <v>735</v>
      </c>
      <c r="D927" s="15">
        <v>41428</v>
      </c>
      <c r="E927" s="4">
        <f t="shared" si="56"/>
        <v>3</v>
      </c>
      <c r="F927" s="4">
        <f t="shared" si="57"/>
        <v>6</v>
      </c>
      <c r="G927" s="4">
        <f t="shared" si="58"/>
        <v>2013</v>
      </c>
      <c r="H927" s="58"/>
      <c r="I927" s="3" t="s">
        <v>5774</v>
      </c>
      <c r="J927" s="2"/>
      <c r="K927" s="2"/>
      <c r="L927" s="1" t="s">
        <v>25</v>
      </c>
      <c r="M927" s="5" t="s">
        <v>25</v>
      </c>
      <c r="N927" s="1" t="s">
        <v>25</v>
      </c>
      <c r="O927" s="13" t="s">
        <v>25</v>
      </c>
      <c r="P927" s="1" t="s">
        <v>26</v>
      </c>
      <c r="Q927" s="5" t="s">
        <v>67</v>
      </c>
      <c r="R927" s="23" t="str">
        <f t="shared" si="59"/>
        <v>00085901</v>
      </c>
      <c r="U927" s="1" t="s">
        <v>25</v>
      </c>
      <c r="V927" s="1" t="s">
        <v>25</v>
      </c>
      <c r="W927" s="1" t="s">
        <v>25</v>
      </c>
      <c r="X927" s="1" t="s">
        <v>25</v>
      </c>
      <c r="Y927" s="1" t="s">
        <v>2649</v>
      </c>
      <c r="Z927" s="1" t="s">
        <v>25</v>
      </c>
      <c r="AA927" s="1" t="s">
        <v>25</v>
      </c>
      <c r="AB927" s="1" t="str">
        <f>LOWER('[1]All data except MON12'!S607)</f>
        <v/>
      </c>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c r="BC927" s="11"/>
      <c r="BD927" s="11"/>
      <c r="BE927" s="11"/>
      <c r="BF927" s="11"/>
      <c r="BG927" s="11"/>
      <c r="BH927" s="11"/>
      <c r="BI927" s="11"/>
      <c r="BJ927" s="11"/>
      <c r="BK927" s="11"/>
      <c r="BL927" s="11"/>
      <c r="BM927" s="11"/>
      <c r="BN927" s="11"/>
      <c r="BO927" s="11"/>
      <c r="BP927" s="11"/>
      <c r="BQ927" s="11"/>
      <c r="BR927" s="11"/>
      <c r="BS927" s="11"/>
      <c r="BT927" s="11"/>
      <c r="BU927" s="11"/>
      <c r="BV927" s="11"/>
      <c r="BW927" s="11"/>
      <c r="BX927" s="11"/>
      <c r="BY927" s="11"/>
      <c r="BZ927" s="11"/>
      <c r="CA927" s="11"/>
      <c r="CB927" s="11"/>
      <c r="CC927" s="11"/>
      <c r="CD927" s="11"/>
      <c r="CE927" s="11"/>
      <c r="CF927" s="11"/>
      <c r="CG927" s="11"/>
      <c r="CH927" s="11"/>
      <c r="CI927" s="11"/>
      <c r="CJ927" s="11"/>
      <c r="CK927" s="11"/>
      <c r="CL927" s="11"/>
      <c r="CM927" s="11"/>
      <c r="CN927" s="11"/>
      <c r="CO927" s="11"/>
      <c r="CP927" s="11"/>
      <c r="CQ927" s="11"/>
      <c r="CR927" s="11"/>
      <c r="CS927" s="11"/>
      <c r="CT927" s="11"/>
      <c r="CU927" s="11"/>
    </row>
    <row r="928" spans="1:99" s="1" customFormat="1">
      <c r="A928" s="3" t="s">
        <v>5400</v>
      </c>
      <c r="B928" s="1" t="s">
        <v>28</v>
      </c>
      <c r="C928" s="2" t="s">
        <v>735</v>
      </c>
      <c r="D928" s="15">
        <v>41428</v>
      </c>
      <c r="E928" s="4">
        <f t="shared" si="56"/>
        <v>3</v>
      </c>
      <c r="F928" s="4">
        <f t="shared" si="57"/>
        <v>6</v>
      </c>
      <c r="G928" s="4">
        <f t="shared" si="58"/>
        <v>2013</v>
      </c>
      <c r="H928" s="58"/>
      <c r="I928" s="3" t="s">
        <v>5774</v>
      </c>
      <c r="J928" s="2"/>
      <c r="K928" s="2"/>
      <c r="L928" s="1" t="s">
        <v>25</v>
      </c>
      <c r="M928" s="5" t="s">
        <v>25</v>
      </c>
      <c r="N928" s="1" t="s">
        <v>25</v>
      </c>
      <c r="O928" s="13" t="s">
        <v>25</v>
      </c>
      <c r="P928" s="1" t="s">
        <v>26</v>
      </c>
      <c r="Q928" s="5" t="s">
        <v>47</v>
      </c>
      <c r="R928" s="23" t="str">
        <f t="shared" si="59"/>
        <v>00085902</v>
      </c>
      <c r="U928" s="1" t="s">
        <v>25</v>
      </c>
      <c r="V928" s="1" t="s">
        <v>25</v>
      </c>
      <c r="W928" s="1" t="s">
        <v>25</v>
      </c>
      <c r="X928" s="1" t="s">
        <v>25</v>
      </c>
      <c r="Y928" s="1" t="s">
        <v>2649</v>
      </c>
      <c r="Z928" s="1" t="s">
        <v>25</v>
      </c>
      <c r="AA928" s="1" t="s">
        <v>25</v>
      </c>
      <c r="AB928" s="1" t="str">
        <f>LOWER('[1]All data except MON12'!S587)</f>
        <v/>
      </c>
      <c r="AC928" s="11"/>
      <c r="AD928" s="11"/>
      <c r="AE928" s="11"/>
      <c r="AF928" s="11"/>
      <c r="AG928" s="11"/>
      <c r="AH928" s="11"/>
      <c r="AI928" s="11"/>
      <c r="AJ928" s="11"/>
      <c r="AK928" s="11"/>
      <c r="AL928" s="11"/>
      <c r="AM928" s="11"/>
      <c r="AN928" s="11"/>
      <c r="AO928" s="11"/>
      <c r="AP928" s="11"/>
      <c r="AQ928" s="11"/>
      <c r="AR928" s="11"/>
      <c r="AS928" s="11"/>
      <c r="AT928" s="11"/>
      <c r="AU928" s="11"/>
      <c r="AV928" s="11"/>
      <c r="AW928" s="11"/>
      <c r="AX928" s="11"/>
      <c r="AY928" s="11"/>
      <c r="AZ928" s="11"/>
      <c r="BA928" s="11"/>
      <c r="BB928" s="11"/>
      <c r="BC928" s="11"/>
      <c r="BD928" s="11"/>
      <c r="BE928" s="11"/>
      <c r="BF928" s="11"/>
      <c r="BG928" s="11"/>
      <c r="BH928" s="11"/>
      <c r="BI928" s="11"/>
      <c r="BJ928" s="11"/>
      <c r="BK928" s="11"/>
      <c r="BL928" s="11"/>
      <c r="BM928" s="11"/>
      <c r="BN928" s="11"/>
      <c r="BO928" s="11"/>
      <c r="BP928" s="11"/>
      <c r="BQ928" s="11"/>
      <c r="BR928" s="11"/>
      <c r="BS928" s="11"/>
      <c r="BT928" s="11"/>
      <c r="BU928" s="11"/>
      <c r="BV928" s="11"/>
      <c r="BW928" s="11"/>
      <c r="BX928" s="11"/>
      <c r="BY928" s="11"/>
      <c r="BZ928" s="11"/>
      <c r="CA928" s="11"/>
      <c r="CB928" s="11"/>
      <c r="CC928" s="11"/>
      <c r="CD928" s="11"/>
      <c r="CE928" s="11"/>
      <c r="CF928" s="11"/>
      <c r="CG928" s="11"/>
      <c r="CH928" s="11"/>
      <c r="CI928" s="11"/>
      <c r="CJ928" s="11"/>
      <c r="CK928" s="11"/>
      <c r="CL928" s="11"/>
      <c r="CM928" s="11"/>
      <c r="CN928" s="11"/>
      <c r="CO928" s="11"/>
      <c r="CP928" s="11"/>
      <c r="CQ928" s="11"/>
      <c r="CR928" s="11"/>
      <c r="CS928" s="11"/>
      <c r="CT928" s="11"/>
      <c r="CU928" s="11"/>
    </row>
    <row r="929" spans="1:99" s="1" customFormat="1">
      <c r="A929" s="3" t="s">
        <v>5401</v>
      </c>
      <c r="B929" s="1" t="s">
        <v>28</v>
      </c>
      <c r="C929" s="2" t="s">
        <v>735</v>
      </c>
      <c r="D929" s="15">
        <v>41428</v>
      </c>
      <c r="E929" s="4">
        <f t="shared" si="56"/>
        <v>3</v>
      </c>
      <c r="F929" s="4">
        <f t="shared" si="57"/>
        <v>6</v>
      </c>
      <c r="G929" s="4">
        <f t="shared" si="58"/>
        <v>2013</v>
      </c>
      <c r="H929" s="58"/>
      <c r="I929" s="3" t="s">
        <v>5774</v>
      </c>
      <c r="J929" s="2"/>
      <c r="K929" s="2"/>
      <c r="L929" s="1" t="s">
        <v>25</v>
      </c>
      <c r="M929" s="5" t="s">
        <v>25</v>
      </c>
      <c r="N929" s="1" t="s">
        <v>25</v>
      </c>
      <c r="O929" s="13" t="s">
        <v>25</v>
      </c>
      <c r="P929" s="1" t="s">
        <v>26</v>
      </c>
      <c r="Q929" s="5" t="s">
        <v>53</v>
      </c>
      <c r="R929" s="23" t="str">
        <f t="shared" si="59"/>
        <v>00085903</v>
      </c>
      <c r="U929" s="1" t="s">
        <v>25</v>
      </c>
      <c r="V929" s="1" t="s">
        <v>25</v>
      </c>
      <c r="W929" s="1" t="s">
        <v>25</v>
      </c>
      <c r="X929" s="1" t="s">
        <v>25</v>
      </c>
      <c r="Y929" s="1" t="s">
        <v>2649</v>
      </c>
      <c r="Z929" s="1" t="s">
        <v>25</v>
      </c>
      <c r="AA929" s="1" t="s">
        <v>25</v>
      </c>
      <c r="AB929" s="1" t="str">
        <f>LOWER('[1]All data except MON12'!S593)</f>
        <v/>
      </c>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c r="BC929" s="11"/>
      <c r="BD929" s="11"/>
      <c r="BE929" s="11"/>
      <c r="BF929" s="11"/>
      <c r="BG929" s="11"/>
      <c r="BH929" s="11"/>
      <c r="BI929" s="11"/>
      <c r="BJ929" s="11"/>
      <c r="BK929" s="11"/>
      <c r="BL929" s="11"/>
      <c r="BM929" s="11"/>
      <c r="BN929" s="11"/>
      <c r="BO929" s="11"/>
      <c r="BP929" s="11"/>
      <c r="BQ929" s="11"/>
      <c r="BR929" s="11"/>
      <c r="BS929" s="11"/>
      <c r="BT929" s="11"/>
      <c r="BU929" s="11"/>
      <c r="BV929" s="11"/>
      <c r="BW929" s="11"/>
      <c r="BX929" s="11"/>
      <c r="BY929" s="11"/>
      <c r="BZ929" s="11"/>
      <c r="CA929" s="11"/>
      <c r="CB929" s="11"/>
      <c r="CC929" s="11"/>
      <c r="CD929" s="11"/>
      <c r="CE929" s="11"/>
      <c r="CF929" s="11"/>
      <c r="CG929" s="11"/>
      <c r="CH929" s="11"/>
      <c r="CI929" s="11"/>
      <c r="CJ929" s="11"/>
      <c r="CK929" s="11"/>
      <c r="CL929" s="11"/>
      <c r="CM929" s="11"/>
      <c r="CN929" s="11"/>
      <c r="CO929" s="11"/>
      <c r="CP929" s="11"/>
      <c r="CQ929" s="11"/>
      <c r="CR929" s="11"/>
      <c r="CS929" s="11"/>
      <c r="CT929" s="11"/>
      <c r="CU929" s="11"/>
    </row>
    <row r="930" spans="1:99" s="1" customFormat="1">
      <c r="A930" s="3" t="s">
        <v>5402</v>
      </c>
      <c r="B930" s="1" t="s">
        <v>28</v>
      </c>
      <c r="C930" s="2" t="s">
        <v>735</v>
      </c>
      <c r="D930" s="15">
        <v>41428</v>
      </c>
      <c r="E930" s="4">
        <f t="shared" si="56"/>
        <v>3</v>
      </c>
      <c r="F930" s="4">
        <f t="shared" si="57"/>
        <v>6</v>
      </c>
      <c r="G930" s="4">
        <f t="shared" si="58"/>
        <v>2013</v>
      </c>
      <c r="H930" s="58"/>
      <c r="I930" s="3" t="s">
        <v>5774</v>
      </c>
      <c r="J930" s="2"/>
      <c r="K930" s="2"/>
      <c r="L930" s="1" t="s">
        <v>25</v>
      </c>
      <c r="M930" s="5" t="s">
        <v>25</v>
      </c>
      <c r="N930" s="1" t="s">
        <v>25</v>
      </c>
      <c r="O930" s="13" t="s">
        <v>25</v>
      </c>
      <c r="P930" s="1" t="s">
        <v>26</v>
      </c>
      <c r="Q930" s="5" t="s">
        <v>68</v>
      </c>
      <c r="R930" s="23" t="str">
        <f t="shared" si="59"/>
        <v>00085906</v>
      </c>
      <c r="U930" s="1" t="s">
        <v>25</v>
      </c>
      <c r="V930" s="1" t="s">
        <v>25</v>
      </c>
      <c r="W930" s="1" t="s">
        <v>25</v>
      </c>
      <c r="X930" s="1" t="s">
        <v>25</v>
      </c>
      <c r="Y930" s="1" t="s">
        <v>2649</v>
      </c>
      <c r="Z930" s="1" t="s">
        <v>25</v>
      </c>
      <c r="AA930" s="1" t="s">
        <v>25</v>
      </c>
      <c r="AB930" s="1" t="str">
        <f>LOWER('[1]All data except MON12'!S608)</f>
        <v/>
      </c>
      <c r="AC930" s="11"/>
      <c r="AD930" s="11"/>
      <c r="AE930" s="11"/>
      <c r="AF930" s="11"/>
      <c r="AG930" s="11"/>
      <c r="AH930" s="11"/>
      <c r="AI930" s="11"/>
      <c r="AJ930" s="11"/>
      <c r="AK930" s="11"/>
      <c r="AL930" s="11"/>
      <c r="AM930" s="11"/>
      <c r="AN930" s="11"/>
      <c r="AO930" s="11"/>
      <c r="AP930" s="11"/>
      <c r="AQ930" s="11"/>
      <c r="AR930" s="11"/>
      <c r="AS930" s="11"/>
      <c r="AT930" s="11"/>
      <c r="AU930" s="11"/>
      <c r="AV930" s="11"/>
      <c r="AW930" s="11"/>
      <c r="AX930" s="11"/>
      <c r="AY930" s="11"/>
      <c r="AZ930" s="11"/>
      <c r="BA930" s="11"/>
      <c r="BB930" s="11"/>
      <c r="BC930" s="11"/>
      <c r="BD930" s="11"/>
      <c r="BE930" s="11"/>
      <c r="BF930" s="11"/>
      <c r="BG930" s="11"/>
      <c r="BH930" s="11"/>
      <c r="BI930" s="11"/>
      <c r="BJ930" s="11"/>
      <c r="BK930" s="11"/>
      <c r="BL930" s="11"/>
      <c r="BM930" s="11"/>
      <c r="BN930" s="11"/>
      <c r="BO930" s="11"/>
      <c r="BP930" s="11"/>
      <c r="BQ930" s="11"/>
      <c r="BR930" s="11"/>
      <c r="BS930" s="11"/>
      <c r="BT930" s="11"/>
      <c r="BU930" s="11"/>
      <c r="BV930" s="11"/>
      <c r="BW930" s="11"/>
      <c r="BX930" s="11"/>
      <c r="BY930" s="11"/>
      <c r="BZ930" s="11"/>
      <c r="CA930" s="11"/>
      <c r="CB930" s="11"/>
      <c r="CC930" s="11"/>
      <c r="CD930" s="11"/>
      <c r="CE930" s="11"/>
      <c r="CF930" s="11"/>
      <c r="CG930" s="11"/>
      <c r="CH930" s="11"/>
      <c r="CI930" s="11"/>
      <c r="CJ930" s="11"/>
      <c r="CK930" s="11"/>
      <c r="CL930" s="11"/>
      <c r="CM930" s="11"/>
      <c r="CN930" s="11"/>
      <c r="CO930" s="11"/>
      <c r="CP930" s="11"/>
      <c r="CQ930" s="11"/>
      <c r="CR930" s="11"/>
      <c r="CS930" s="11"/>
      <c r="CT930" s="11"/>
      <c r="CU930" s="11"/>
    </row>
    <row r="931" spans="1:99" s="1" customFormat="1">
      <c r="A931" s="3" t="s">
        <v>5403</v>
      </c>
      <c r="B931" s="1" t="s">
        <v>28</v>
      </c>
      <c r="C931" s="2" t="s">
        <v>735</v>
      </c>
      <c r="D931" s="15">
        <v>41428</v>
      </c>
      <c r="E931" s="4">
        <f t="shared" si="56"/>
        <v>3</v>
      </c>
      <c r="F931" s="4">
        <f t="shared" si="57"/>
        <v>6</v>
      </c>
      <c r="G931" s="4">
        <f t="shared" si="58"/>
        <v>2013</v>
      </c>
      <c r="H931" s="58"/>
      <c r="I931" s="3" t="s">
        <v>5774</v>
      </c>
      <c r="J931" s="2"/>
      <c r="K931" s="2"/>
      <c r="L931" s="1" t="s">
        <v>25</v>
      </c>
      <c r="M931" s="5" t="s">
        <v>25</v>
      </c>
      <c r="N931" s="1" t="s">
        <v>25</v>
      </c>
      <c r="O931" s="13" t="s">
        <v>25</v>
      </c>
      <c r="P931" s="1" t="s">
        <v>26</v>
      </c>
      <c r="Q931" s="5" t="s">
        <v>48</v>
      </c>
      <c r="R931" s="23" t="str">
        <f t="shared" si="59"/>
        <v>00085907</v>
      </c>
      <c r="U931" s="1" t="s">
        <v>25</v>
      </c>
      <c r="V931" s="1" t="s">
        <v>25</v>
      </c>
      <c r="W931" s="1" t="s">
        <v>25</v>
      </c>
      <c r="X931" s="1" t="s">
        <v>25</v>
      </c>
      <c r="Y931" s="1" t="s">
        <v>2649</v>
      </c>
      <c r="Z931" s="1" t="s">
        <v>25</v>
      </c>
      <c r="AA931" s="1" t="s">
        <v>25</v>
      </c>
      <c r="AB931" s="1" t="str">
        <f>LOWER('[1]All data except MON12'!S588)</f>
        <v/>
      </c>
      <c r="AC931" s="11"/>
      <c r="AD931" s="11"/>
      <c r="AE931" s="11"/>
      <c r="AF931" s="11"/>
      <c r="AG931" s="11"/>
      <c r="AH931" s="11"/>
      <c r="AI931" s="11"/>
      <c r="AJ931" s="11"/>
      <c r="AK931" s="11"/>
      <c r="AL931" s="11"/>
      <c r="AM931" s="11"/>
      <c r="AN931" s="11"/>
      <c r="AO931" s="11"/>
      <c r="AP931" s="11"/>
      <c r="AQ931" s="11"/>
      <c r="AR931" s="11"/>
      <c r="AS931" s="11"/>
      <c r="AT931" s="11"/>
      <c r="AU931" s="11"/>
      <c r="AV931" s="11"/>
      <c r="AW931" s="11"/>
      <c r="AX931" s="11"/>
      <c r="AY931" s="11"/>
      <c r="AZ931" s="11"/>
      <c r="BA931" s="11"/>
      <c r="BB931" s="11"/>
      <c r="BC931" s="11"/>
      <c r="BD931" s="11"/>
      <c r="BE931" s="11"/>
      <c r="BF931" s="11"/>
      <c r="BG931" s="11"/>
      <c r="BH931" s="11"/>
      <c r="BI931" s="11"/>
      <c r="BJ931" s="11"/>
      <c r="BK931" s="11"/>
      <c r="BL931" s="11"/>
      <c r="BM931" s="11"/>
      <c r="BN931" s="11"/>
      <c r="BO931" s="11"/>
      <c r="BP931" s="11"/>
      <c r="BQ931" s="11"/>
      <c r="BR931" s="11"/>
      <c r="BS931" s="11"/>
      <c r="BT931" s="11"/>
      <c r="BU931" s="11"/>
      <c r="BV931" s="11"/>
      <c r="BW931" s="11"/>
      <c r="BX931" s="11"/>
      <c r="BY931" s="11"/>
      <c r="BZ931" s="11"/>
      <c r="CA931" s="11"/>
      <c r="CB931" s="11"/>
      <c r="CC931" s="11"/>
      <c r="CD931" s="11"/>
      <c r="CE931" s="11"/>
      <c r="CF931" s="11"/>
      <c r="CG931" s="11"/>
      <c r="CH931" s="11"/>
      <c r="CI931" s="11"/>
      <c r="CJ931" s="11"/>
      <c r="CK931" s="11"/>
      <c r="CL931" s="11"/>
      <c r="CM931" s="11"/>
      <c r="CN931" s="11"/>
      <c r="CO931" s="11"/>
      <c r="CP931" s="11"/>
      <c r="CQ931" s="11"/>
      <c r="CR931" s="11"/>
      <c r="CS931" s="11"/>
      <c r="CT931" s="11"/>
      <c r="CU931" s="11"/>
    </row>
    <row r="932" spans="1:99" s="1" customFormat="1">
      <c r="A932" s="3" t="s">
        <v>5404</v>
      </c>
      <c r="B932" s="1" t="s">
        <v>28</v>
      </c>
      <c r="C932" s="2" t="s">
        <v>735</v>
      </c>
      <c r="D932" s="15">
        <v>41428</v>
      </c>
      <c r="E932" s="4">
        <f t="shared" si="56"/>
        <v>3</v>
      </c>
      <c r="F932" s="4">
        <f t="shared" si="57"/>
        <v>6</v>
      </c>
      <c r="G932" s="4">
        <f t="shared" si="58"/>
        <v>2013</v>
      </c>
      <c r="H932" s="58"/>
      <c r="I932" s="3" t="s">
        <v>5774</v>
      </c>
      <c r="J932" s="2"/>
      <c r="K932" s="2"/>
      <c r="L932" s="1" t="s">
        <v>25</v>
      </c>
      <c r="M932" s="5" t="s">
        <v>25</v>
      </c>
      <c r="N932" s="1" t="s">
        <v>25</v>
      </c>
      <c r="O932" s="13" t="s">
        <v>25</v>
      </c>
      <c r="P932" s="1" t="s">
        <v>26</v>
      </c>
      <c r="Q932" s="5" t="s">
        <v>44</v>
      </c>
      <c r="R932" s="23" t="str">
        <f t="shared" si="59"/>
        <v>00085912</v>
      </c>
      <c r="U932" s="1" t="s">
        <v>25</v>
      </c>
      <c r="V932" s="1" t="s">
        <v>25</v>
      </c>
      <c r="W932" s="1" t="s">
        <v>25</v>
      </c>
      <c r="X932" s="1" t="s">
        <v>25</v>
      </c>
      <c r="Y932" s="1" t="s">
        <v>2649</v>
      </c>
      <c r="Z932" s="1" t="s">
        <v>25</v>
      </c>
      <c r="AA932" s="1" t="s">
        <v>25</v>
      </c>
      <c r="AB932" s="1" t="str">
        <f>LOWER('[1]All data except MON12'!S584)</f>
        <v/>
      </c>
      <c r="AC932" s="11"/>
      <c r="AD932" s="11"/>
      <c r="AE932" s="11"/>
      <c r="AF932" s="11"/>
      <c r="AG932" s="11"/>
      <c r="AH932" s="11"/>
      <c r="AI932" s="11"/>
      <c r="AJ932" s="11"/>
      <c r="AK932" s="11"/>
      <c r="AL932" s="11"/>
      <c r="AM932" s="11"/>
      <c r="AN932" s="11"/>
      <c r="AO932" s="11"/>
      <c r="AP932" s="11"/>
      <c r="AQ932" s="11"/>
      <c r="AR932" s="11"/>
      <c r="AS932" s="11"/>
      <c r="AT932" s="11"/>
      <c r="AU932" s="11"/>
      <c r="AV932" s="11"/>
      <c r="AW932" s="11"/>
      <c r="AX932" s="11"/>
      <c r="AY932" s="11"/>
      <c r="AZ932" s="11"/>
      <c r="BA932" s="11"/>
      <c r="BB932" s="11"/>
      <c r="BC932" s="11"/>
      <c r="BD932" s="11"/>
      <c r="BE932" s="11"/>
      <c r="BF932" s="11"/>
      <c r="BG932" s="11"/>
      <c r="BH932" s="11"/>
      <c r="BI932" s="11"/>
      <c r="BJ932" s="11"/>
      <c r="BK932" s="11"/>
      <c r="BL932" s="11"/>
      <c r="BM932" s="11"/>
      <c r="BN932" s="11"/>
      <c r="BO932" s="11"/>
      <c r="BP932" s="11"/>
      <c r="BQ932" s="11"/>
      <c r="BR932" s="11"/>
      <c r="BS932" s="11"/>
      <c r="BT932" s="11"/>
      <c r="BU932" s="11"/>
      <c r="BV932" s="11"/>
      <c r="BW932" s="11"/>
      <c r="BX932" s="11"/>
      <c r="BY932" s="11"/>
      <c r="BZ932" s="11"/>
      <c r="CA932" s="11"/>
      <c r="CB932" s="11"/>
      <c r="CC932" s="11"/>
      <c r="CD932" s="11"/>
      <c r="CE932" s="11"/>
      <c r="CF932" s="11"/>
      <c r="CG932" s="11"/>
      <c r="CH932" s="11"/>
      <c r="CI932" s="11"/>
      <c r="CJ932" s="11"/>
      <c r="CK932" s="11"/>
      <c r="CL932" s="11"/>
      <c r="CM932" s="11"/>
      <c r="CN932" s="11"/>
      <c r="CO932" s="11"/>
      <c r="CP932" s="11"/>
      <c r="CQ932" s="11"/>
      <c r="CR932" s="11"/>
      <c r="CS932" s="11"/>
      <c r="CT932" s="11"/>
      <c r="CU932" s="11"/>
    </row>
    <row r="933" spans="1:99" s="1" customFormat="1">
      <c r="A933" s="3" t="s">
        <v>5405</v>
      </c>
      <c r="B933" s="1" t="s">
        <v>28</v>
      </c>
      <c r="C933" s="2" t="s">
        <v>735</v>
      </c>
      <c r="D933" s="15">
        <v>41428</v>
      </c>
      <c r="E933" s="4">
        <f t="shared" si="56"/>
        <v>3</v>
      </c>
      <c r="F933" s="4">
        <f t="shared" si="57"/>
        <v>6</v>
      </c>
      <c r="G933" s="4">
        <f t="shared" si="58"/>
        <v>2013</v>
      </c>
      <c r="H933" s="58"/>
      <c r="I933" s="3" t="s">
        <v>5774</v>
      </c>
      <c r="J933" s="2"/>
      <c r="K933" s="2"/>
      <c r="L933" s="1" t="s">
        <v>25</v>
      </c>
      <c r="M933" s="5" t="s">
        <v>25</v>
      </c>
      <c r="N933" s="1" t="s">
        <v>25</v>
      </c>
      <c r="O933" s="13" t="s">
        <v>25</v>
      </c>
      <c r="P933" s="1" t="s">
        <v>26</v>
      </c>
      <c r="Q933" s="5" t="s">
        <v>63</v>
      </c>
      <c r="R933" s="23" t="str">
        <f t="shared" si="59"/>
        <v>00085916</v>
      </c>
      <c r="U933" s="1" t="s">
        <v>25</v>
      </c>
      <c r="V933" s="1" t="s">
        <v>25</v>
      </c>
      <c r="W933" s="1" t="s">
        <v>25</v>
      </c>
      <c r="X933" s="1" t="s">
        <v>25</v>
      </c>
      <c r="Y933" s="1" t="s">
        <v>2649</v>
      </c>
      <c r="Z933" s="1" t="s">
        <v>25</v>
      </c>
      <c r="AA933" s="1" t="s">
        <v>25</v>
      </c>
      <c r="AB933" s="1" t="str">
        <f>LOWER('[1]All data except MON12'!S603)</f>
        <v/>
      </c>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c r="BC933" s="11"/>
      <c r="BD933" s="11"/>
      <c r="BE933" s="11"/>
      <c r="BF933" s="11"/>
      <c r="BG933" s="11"/>
      <c r="BH933" s="11"/>
      <c r="BI933" s="11"/>
      <c r="BJ933" s="11"/>
      <c r="BK933" s="11"/>
      <c r="BL933" s="11"/>
      <c r="BM933" s="11"/>
      <c r="BN933" s="11"/>
      <c r="BO933" s="11"/>
      <c r="BP933" s="11"/>
      <c r="BQ933" s="11"/>
      <c r="BR933" s="11"/>
      <c r="BS933" s="11"/>
      <c r="BT933" s="11"/>
      <c r="BU933" s="11"/>
      <c r="BV933" s="11"/>
      <c r="BW933" s="11"/>
      <c r="BX933" s="11"/>
      <c r="BY933" s="11"/>
      <c r="BZ933" s="11"/>
      <c r="CA933" s="11"/>
      <c r="CB933" s="11"/>
      <c r="CC933" s="11"/>
      <c r="CD933" s="11"/>
      <c r="CE933" s="11"/>
      <c r="CF933" s="11"/>
      <c r="CG933" s="11"/>
      <c r="CH933" s="11"/>
      <c r="CI933" s="11"/>
      <c r="CJ933" s="11"/>
      <c r="CK933" s="11"/>
      <c r="CL933" s="11"/>
      <c r="CM933" s="11"/>
      <c r="CN933" s="11"/>
      <c r="CO933" s="11"/>
      <c r="CP933" s="11"/>
      <c r="CQ933" s="11"/>
      <c r="CR933" s="11"/>
      <c r="CS933" s="11"/>
      <c r="CT933" s="11"/>
      <c r="CU933" s="11"/>
    </row>
    <row r="934" spans="1:99" s="1" customFormat="1">
      <c r="A934" s="3" t="s">
        <v>5406</v>
      </c>
      <c r="B934" s="1" t="s">
        <v>28</v>
      </c>
      <c r="C934" s="2" t="s">
        <v>735</v>
      </c>
      <c r="D934" s="15">
        <v>41428</v>
      </c>
      <c r="E934" s="4">
        <f t="shared" si="56"/>
        <v>3</v>
      </c>
      <c r="F934" s="4">
        <f t="shared" si="57"/>
        <v>6</v>
      </c>
      <c r="G934" s="4">
        <f t="shared" si="58"/>
        <v>2013</v>
      </c>
      <c r="H934" s="58" t="s">
        <v>5857</v>
      </c>
      <c r="I934" s="11" t="s">
        <v>141</v>
      </c>
      <c r="L934" s="1" t="s">
        <v>25</v>
      </c>
      <c r="M934" s="5" t="s">
        <v>25</v>
      </c>
      <c r="N934" s="1" t="s">
        <v>25</v>
      </c>
      <c r="O934" s="13" t="s">
        <v>25</v>
      </c>
      <c r="P934" s="1" t="s">
        <v>26</v>
      </c>
      <c r="Q934" s="5" t="s">
        <v>150</v>
      </c>
      <c r="R934" s="23" t="str">
        <f t="shared" si="59"/>
        <v>00085919</v>
      </c>
      <c r="U934" s="1" t="s">
        <v>25</v>
      </c>
      <c r="V934" s="1" t="s">
        <v>25</v>
      </c>
      <c r="W934" s="1" t="s">
        <v>25</v>
      </c>
      <c r="X934" s="1" t="s">
        <v>25</v>
      </c>
      <c r="Y934" s="1" t="s">
        <v>2649</v>
      </c>
      <c r="Z934" s="1" t="s">
        <v>25</v>
      </c>
      <c r="AA934" s="1" t="s">
        <v>25</v>
      </c>
      <c r="AB934" s="1" t="str">
        <f>LOWER('[1]All data except MON12'!S740)</f>
        <v/>
      </c>
      <c r="AC934" s="11"/>
      <c r="AD934" s="11"/>
      <c r="AE934" s="11"/>
      <c r="AF934" s="11"/>
      <c r="AG934" s="11"/>
      <c r="AH934" s="11"/>
      <c r="AI934" s="11"/>
      <c r="AJ934" s="11"/>
      <c r="AK934" s="11"/>
      <c r="AL934" s="11"/>
      <c r="AM934" s="11"/>
      <c r="AN934" s="11"/>
      <c r="AO934" s="11"/>
      <c r="AP934" s="11"/>
      <c r="AQ934" s="11"/>
      <c r="AR934" s="11"/>
      <c r="AS934" s="11"/>
      <c r="AT934" s="11"/>
      <c r="AU934" s="11"/>
      <c r="AV934" s="11"/>
      <c r="AW934" s="11"/>
      <c r="AX934" s="11"/>
      <c r="AY934" s="11"/>
      <c r="AZ934" s="11"/>
      <c r="BA934" s="11"/>
      <c r="BB934" s="11"/>
      <c r="BC934" s="11"/>
      <c r="BD934" s="11"/>
      <c r="BE934" s="11"/>
      <c r="BF934" s="11"/>
      <c r="BG934" s="11"/>
      <c r="BH934" s="11"/>
      <c r="BI934" s="11"/>
      <c r="BJ934" s="11"/>
      <c r="BK934" s="11"/>
      <c r="BL934" s="11"/>
      <c r="BM934" s="11"/>
      <c r="BN934" s="11"/>
      <c r="BO934" s="11"/>
      <c r="BP934" s="11"/>
      <c r="BQ934" s="11"/>
      <c r="BR934" s="11"/>
      <c r="BS934" s="11"/>
      <c r="BT934" s="11"/>
      <c r="BU934" s="11"/>
      <c r="BV934" s="11"/>
      <c r="BW934" s="11"/>
      <c r="BX934" s="11"/>
      <c r="BY934" s="11"/>
      <c r="BZ934" s="11"/>
      <c r="CA934" s="11"/>
      <c r="CB934" s="11"/>
      <c r="CC934" s="11"/>
      <c r="CD934" s="11"/>
      <c r="CE934" s="11"/>
      <c r="CF934" s="11"/>
      <c r="CG934" s="11"/>
      <c r="CH934" s="11"/>
      <c r="CI934" s="11"/>
      <c r="CJ934" s="11"/>
      <c r="CK934" s="11"/>
      <c r="CL934" s="11"/>
      <c r="CM934" s="11"/>
      <c r="CN934" s="11"/>
      <c r="CO934" s="11"/>
      <c r="CP934" s="11"/>
      <c r="CQ934" s="11"/>
      <c r="CR934" s="11"/>
      <c r="CS934" s="11"/>
      <c r="CT934" s="11"/>
      <c r="CU934" s="11"/>
    </row>
    <row r="935" spans="1:99" s="1" customFormat="1">
      <c r="A935" s="3" t="s">
        <v>5407</v>
      </c>
      <c r="B935" s="1" t="s">
        <v>28</v>
      </c>
      <c r="C935" s="2" t="s">
        <v>735</v>
      </c>
      <c r="D935" s="15">
        <v>41428</v>
      </c>
      <c r="E935" s="4">
        <f t="shared" si="56"/>
        <v>3</v>
      </c>
      <c r="F935" s="4">
        <f t="shared" si="57"/>
        <v>6</v>
      </c>
      <c r="G935" s="4">
        <f t="shared" si="58"/>
        <v>2013</v>
      </c>
      <c r="H935" s="58"/>
      <c r="I935" s="3" t="s">
        <v>5774</v>
      </c>
      <c r="J935" s="2"/>
      <c r="K935" s="2"/>
      <c r="L935" s="1" t="s">
        <v>25</v>
      </c>
      <c r="M935" s="5" t="s">
        <v>25</v>
      </c>
      <c r="N935" s="1" t="s">
        <v>25</v>
      </c>
      <c r="O935" s="13" t="s">
        <v>25</v>
      </c>
      <c r="P935" s="1" t="s">
        <v>26</v>
      </c>
      <c r="Q935" s="5" t="s">
        <v>64</v>
      </c>
      <c r="R935" s="23" t="str">
        <f t="shared" si="59"/>
        <v>00085921</v>
      </c>
      <c r="U935" s="1" t="s">
        <v>25</v>
      </c>
      <c r="V935" s="1" t="s">
        <v>25</v>
      </c>
      <c r="W935" s="1" t="s">
        <v>25</v>
      </c>
      <c r="X935" s="1" t="s">
        <v>25</v>
      </c>
      <c r="Y935" s="1" t="s">
        <v>2649</v>
      </c>
      <c r="Z935" s="1" t="s">
        <v>25</v>
      </c>
      <c r="AA935" s="1" t="s">
        <v>25</v>
      </c>
      <c r="AB935" s="1" t="str">
        <f>LOWER('[1]All data except MON12'!S604)</f>
        <v/>
      </c>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c r="BC935" s="11"/>
      <c r="BD935" s="11"/>
      <c r="BE935" s="11"/>
      <c r="BF935" s="11"/>
      <c r="BG935" s="11"/>
      <c r="BH935" s="11"/>
      <c r="BI935" s="11"/>
      <c r="BJ935" s="11"/>
      <c r="BK935" s="11"/>
      <c r="BL935" s="11"/>
      <c r="BM935" s="11"/>
      <c r="BN935" s="11"/>
      <c r="BO935" s="11"/>
      <c r="BP935" s="11"/>
      <c r="BQ935" s="11"/>
      <c r="BR935" s="11"/>
      <c r="BS935" s="11"/>
      <c r="BT935" s="11"/>
      <c r="BU935" s="11"/>
      <c r="BV935" s="11"/>
      <c r="BW935" s="11"/>
      <c r="BX935" s="11"/>
      <c r="BY935" s="11"/>
      <c r="BZ935" s="11"/>
      <c r="CA935" s="11"/>
      <c r="CB935" s="11"/>
      <c r="CC935" s="11"/>
      <c r="CD935" s="11"/>
      <c r="CE935" s="11"/>
      <c r="CF935" s="11"/>
      <c r="CG935" s="11"/>
      <c r="CH935" s="11"/>
      <c r="CI935" s="11"/>
      <c r="CJ935" s="11"/>
      <c r="CK935" s="11"/>
      <c r="CL935" s="11"/>
      <c r="CM935" s="11"/>
      <c r="CN935" s="11"/>
      <c r="CO935" s="11"/>
      <c r="CP935" s="11"/>
      <c r="CQ935" s="11"/>
      <c r="CR935" s="11"/>
      <c r="CS935" s="11"/>
      <c r="CT935" s="11"/>
      <c r="CU935" s="11"/>
    </row>
    <row r="936" spans="1:99" s="1" customFormat="1">
      <c r="A936" s="3" t="s">
        <v>5408</v>
      </c>
      <c r="B936" s="1" t="s">
        <v>28</v>
      </c>
      <c r="C936" s="2" t="s">
        <v>735</v>
      </c>
      <c r="D936" s="15">
        <v>41428</v>
      </c>
      <c r="E936" s="4">
        <f t="shared" si="56"/>
        <v>3</v>
      </c>
      <c r="F936" s="4">
        <f t="shared" si="57"/>
        <v>6</v>
      </c>
      <c r="G936" s="4">
        <f t="shared" si="58"/>
        <v>2013</v>
      </c>
      <c r="H936" s="58"/>
      <c r="I936" s="3" t="s">
        <v>5774</v>
      </c>
      <c r="J936" s="2"/>
      <c r="K936" s="2"/>
      <c r="L936" s="1" t="s">
        <v>25</v>
      </c>
      <c r="M936" s="5" t="s">
        <v>25</v>
      </c>
      <c r="N936" s="1" t="s">
        <v>25</v>
      </c>
      <c r="O936" s="13" t="s">
        <v>25</v>
      </c>
      <c r="P936" s="1" t="s">
        <v>26</v>
      </c>
      <c r="Q936" s="5" t="s">
        <v>66</v>
      </c>
      <c r="R936" s="23" t="str">
        <f t="shared" si="59"/>
        <v>00085922</v>
      </c>
      <c r="U936" s="1" t="s">
        <v>25</v>
      </c>
      <c r="V936" s="1" t="s">
        <v>25</v>
      </c>
      <c r="W936" s="1" t="s">
        <v>25</v>
      </c>
      <c r="X936" s="1" t="s">
        <v>25</v>
      </c>
      <c r="Y936" s="1" t="s">
        <v>2649</v>
      </c>
      <c r="Z936" s="1" t="s">
        <v>25</v>
      </c>
      <c r="AA936" s="1" t="s">
        <v>25</v>
      </c>
      <c r="AB936" s="1" t="str">
        <f>LOWER('[1]All data except MON12'!S606)</f>
        <v/>
      </c>
      <c r="AC936" s="11"/>
      <c r="AD936" s="11"/>
      <c r="AE936" s="11"/>
      <c r="AF936" s="11"/>
      <c r="AG936" s="11"/>
      <c r="AH936" s="11"/>
      <c r="AI936" s="11"/>
      <c r="AJ936" s="11"/>
      <c r="AK936" s="11"/>
      <c r="AL936" s="11"/>
      <c r="AM936" s="11"/>
      <c r="AN936" s="11"/>
      <c r="AO936" s="11"/>
      <c r="AP936" s="11"/>
      <c r="AQ936" s="11"/>
      <c r="AR936" s="11"/>
      <c r="AS936" s="11"/>
      <c r="AT936" s="11"/>
      <c r="AU936" s="11"/>
      <c r="AV936" s="11"/>
      <c r="AW936" s="11"/>
      <c r="AX936" s="11"/>
      <c r="AY936" s="11"/>
      <c r="AZ936" s="11"/>
      <c r="BA936" s="11"/>
      <c r="BB936" s="11"/>
      <c r="BC936" s="11"/>
      <c r="BD936" s="11"/>
      <c r="BE936" s="11"/>
      <c r="BF936" s="11"/>
      <c r="BG936" s="11"/>
      <c r="BH936" s="11"/>
      <c r="BI936" s="11"/>
      <c r="BJ936" s="11"/>
      <c r="BK936" s="11"/>
      <c r="BL936" s="11"/>
      <c r="BM936" s="11"/>
      <c r="BN936" s="11"/>
      <c r="BO936" s="11"/>
      <c r="BP936" s="11"/>
      <c r="BQ936" s="11"/>
      <c r="BR936" s="11"/>
      <c r="BS936" s="11"/>
      <c r="BT936" s="11"/>
      <c r="BU936" s="11"/>
      <c r="BV936" s="11"/>
      <c r="BW936" s="11"/>
      <c r="BX936" s="11"/>
      <c r="BY936" s="11"/>
      <c r="BZ936" s="11"/>
      <c r="CA936" s="11"/>
      <c r="CB936" s="11"/>
      <c r="CC936" s="11"/>
      <c r="CD936" s="11"/>
      <c r="CE936" s="11"/>
      <c r="CF936" s="11"/>
      <c r="CG936" s="11"/>
      <c r="CH936" s="11"/>
      <c r="CI936" s="11"/>
      <c r="CJ936" s="11"/>
      <c r="CK936" s="11"/>
      <c r="CL936" s="11"/>
      <c r="CM936" s="11"/>
      <c r="CN936" s="11"/>
      <c r="CO936" s="11"/>
      <c r="CP936" s="11"/>
      <c r="CQ936" s="11"/>
      <c r="CR936" s="11"/>
      <c r="CS936" s="11"/>
      <c r="CT936" s="11"/>
      <c r="CU936" s="11"/>
    </row>
    <row r="937" spans="1:99" s="1" customFormat="1">
      <c r="A937" s="3" t="s">
        <v>5409</v>
      </c>
      <c r="B937" s="1" t="s">
        <v>28</v>
      </c>
      <c r="C937" s="2" t="s">
        <v>735</v>
      </c>
      <c r="D937" s="15">
        <v>41428</v>
      </c>
      <c r="E937" s="4">
        <f t="shared" si="56"/>
        <v>3</v>
      </c>
      <c r="F937" s="4">
        <f t="shared" si="57"/>
        <v>6</v>
      </c>
      <c r="G937" s="4">
        <f t="shared" si="58"/>
        <v>2013</v>
      </c>
      <c r="H937" s="58"/>
      <c r="I937" s="3" t="s">
        <v>5774</v>
      </c>
      <c r="J937" s="2"/>
      <c r="K937" s="2"/>
      <c r="L937" s="1" t="s">
        <v>25</v>
      </c>
      <c r="M937" s="5" t="s">
        <v>25</v>
      </c>
      <c r="N937" s="1" t="s">
        <v>25</v>
      </c>
      <c r="O937" s="13" t="s">
        <v>25</v>
      </c>
      <c r="P937" s="1" t="s">
        <v>26</v>
      </c>
      <c r="Q937" s="5" t="s">
        <v>49</v>
      </c>
      <c r="R937" s="23" t="str">
        <f t="shared" si="59"/>
        <v>00085925</v>
      </c>
      <c r="U937" s="1" t="s">
        <v>25</v>
      </c>
      <c r="V937" s="1" t="s">
        <v>25</v>
      </c>
      <c r="W937" s="1" t="s">
        <v>25</v>
      </c>
      <c r="X937" s="1" t="s">
        <v>25</v>
      </c>
      <c r="Y937" s="1" t="s">
        <v>2649</v>
      </c>
      <c r="Z937" s="1" t="s">
        <v>25</v>
      </c>
      <c r="AA937" s="1" t="s">
        <v>25</v>
      </c>
      <c r="AB937" s="1" t="str">
        <f>LOWER('[1]All data except MON12'!S589)</f>
        <v/>
      </c>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c r="BC937" s="11"/>
      <c r="BD937" s="11"/>
      <c r="BE937" s="11"/>
      <c r="BF937" s="11"/>
      <c r="BG937" s="11"/>
      <c r="BH937" s="11"/>
      <c r="BI937" s="11"/>
      <c r="BJ937" s="11"/>
      <c r="BK937" s="11"/>
      <c r="BL937" s="11"/>
      <c r="BM937" s="11"/>
      <c r="BN937" s="11"/>
      <c r="BO937" s="11"/>
      <c r="BP937" s="11"/>
      <c r="BQ937" s="11"/>
      <c r="BR937" s="11"/>
      <c r="BS937" s="11"/>
      <c r="BT937" s="11"/>
      <c r="BU937" s="11"/>
      <c r="BV937" s="11"/>
      <c r="BW937" s="11"/>
      <c r="BX937" s="11"/>
      <c r="BY937" s="11"/>
      <c r="BZ937" s="11"/>
      <c r="CA937" s="11"/>
      <c r="CB937" s="11"/>
      <c r="CC937" s="11"/>
      <c r="CD937" s="11"/>
      <c r="CE937" s="11"/>
      <c r="CF937" s="11"/>
      <c r="CG937" s="11"/>
      <c r="CH937" s="11"/>
      <c r="CI937" s="11"/>
      <c r="CJ937" s="11"/>
      <c r="CK937" s="11"/>
      <c r="CL937" s="11"/>
      <c r="CM937" s="11"/>
      <c r="CN937" s="11"/>
      <c r="CO937" s="11"/>
      <c r="CP937" s="11"/>
      <c r="CQ937" s="11"/>
      <c r="CR937" s="11"/>
      <c r="CS937" s="11"/>
      <c r="CT937" s="11"/>
      <c r="CU937" s="11"/>
    </row>
    <row r="938" spans="1:99" s="1" customFormat="1">
      <c r="A938" s="3" t="s">
        <v>5410</v>
      </c>
      <c r="B938" s="1" t="s">
        <v>28</v>
      </c>
      <c r="C938" s="2" t="s">
        <v>735</v>
      </c>
      <c r="D938" s="15">
        <v>41428</v>
      </c>
      <c r="E938" s="4">
        <f t="shared" si="56"/>
        <v>3</v>
      </c>
      <c r="F938" s="4">
        <f t="shared" si="57"/>
        <v>6</v>
      </c>
      <c r="G938" s="4">
        <f t="shared" si="58"/>
        <v>2013</v>
      </c>
      <c r="H938" s="58" t="s">
        <v>5857</v>
      </c>
      <c r="I938" s="11" t="s">
        <v>141</v>
      </c>
      <c r="L938" s="1" t="s">
        <v>25</v>
      </c>
      <c r="M938" s="5" t="s">
        <v>25</v>
      </c>
      <c r="N938" s="1" t="s">
        <v>25</v>
      </c>
      <c r="O938" s="13" t="s">
        <v>25</v>
      </c>
      <c r="P938" s="1" t="s">
        <v>26</v>
      </c>
      <c r="Q938" s="5" t="s">
        <v>144</v>
      </c>
      <c r="R938" s="23" t="str">
        <f t="shared" si="59"/>
        <v>00085928</v>
      </c>
      <c r="U938" s="1" t="s">
        <v>25</v>
      </c>
      <c r="V938" s="1" t="s">
        <v>25</v>
      </c>
      <c r="W938" s="1" t="s">
        <v>25</v>
      </c>
      <c r="X938" s="1" t="s">
        <v>25</v>
      </c>
      <c r="Y938" s="1" t="s">
        <v>2649</v>
      </c>
      <c r="Z938" s="1" t="s">
        <v>25</v>
      </c>
      <c r="AA938" s="1" t="s">
        <v>25</v>
      </c>
      <c r="AB938" s="1" t="str">
        <f>LOWER('[1]All data except MON12'!S734)</f>
        <v/>
      </c>
      <c r="AC938" s="11"/>
      <c r="AD938" s="11"/>
      <c r="AE938" s="11"/>
      <c r="AF938" s="11"/>
      <c r="AG938" s="11"/>
      <c r="AH938" s="11"/>
      <c r="AI938" s="11"/>
      <c r="AJ938" s="11"/>
      <c r="AK938" s="11"/>
      <c r="AL938" s="11"/>
      <c r="AM938" s="11"/>
      <c r="AN938" s="11"/>
      <c r="AO938" s="11"/>
      <c r="AP938" s="11"/>
      <c r="AQ938" s="11"/>
      <c r="AR938" s="11"/>
      <c r="AS938" s="11"/>
      <c r="AT938" s="11"/>
      <c r="AU938" s="11"/>
      <c r="AV938" s="11"/>
      <c r="AW938" s="11"/>
      <c r="AX938" s="11"/>
      <c r="AY938" s="11"/>
      <c r="AZ938" s="11"/>
      <c r="BA938" s="11"/>
      <c r="BB938" s="11"/>
      <c r="BC938" s="11"/>
      <c r="BD938" s="11"/>
      <c r="BE938" s="11"/>
      <c r="BF938" s="11"/>
      <c r="BG938" s="11"/>
      <c r="BH938" s="11"/>
      <c r="BI938" s="11"/>
      <c r="BJ938" s="11"/>
      <c r="BK938" s="11"/>
      <c r="BL938" s="11"/>
      <c r="BM938" s="11"/>
      <c r="BN938" s="11"/>
      <c r="BO938" s="11"/>
      <c r="BP938" s="11"/>
      <c r="BQ938" s="11"/>
      <c r="BR938" s="11"/>
      <c r="BS938" s="11"/>
      <c r="BT938" s="11"/>
      <c r="BU938" s="11"/>
      <c r="BV938" s="11"/>
      <c r="BW938" s="11"/>
      <c r="BX938" s="11"/>
      <c r="BY938" s="11"/>
      <c r="BZ938" s="11"/>
      <c r="CA938" s="11"/>
      <c r="CB938" s="11"/>
      <c r="CC938" s="11"/>
      <c r="CD938" s="11"/>
      <c r="CE938" s="11"/>
      <c r="CF938" s="11"/>
      <c r="CG938" s="11"/>
      <c r="CH938" s="11"/>
      <c r="CI938" s="11"/>
      <c r="CJ938" s="11"/>
      <c r="CK938" s="11"/>
      <c r="CL938" s="11"/>
      <c r="CM938" s="11"/>
      <c r="CN938" s="11"/>
      <c r="CO938" s="11"/>
      <c r="CP938" s="11"/>
      <c r="CQ938" s="11"/>
      <c r="CR938" s="11"/>
      <c r="CS938" s="11"/>
      <c r="CT938" s="11"/>
      <c r="CU938" s="11"/>
    </row>
    <row r="939" spans="1:99" s="1" customFormat="1">
      <c r="A939" s="3" t="s">
        <v>5411</v>
      </c>
      <c r="B939" s="1" t="s">
        <v>28</v>
      </c>
      <c r="C939" s="2" t="s">
        <v>735</v>
      </c>
      <c r="D939" s="15">
        <v>41428</v>
      </c>
      <c r="E939" s="4">
        <f t="shared" si="56"/>
        <v>3</v>
      </c>
      <c r="F939" s="4">
        <f t="shared" si="57"/>
        <v>6</v>
      </c>
      <c r="G939" s="4">
        <f t="shared" si="58"/>
        <v>2013</v>
      </c>
      <c r="H939" s="58" t="s">
        <v>5857</v>
      </c>
      <c r="I939" s="11" t="s">
        <v>141</v>
      </c>
      <c r="L939" s="1" t="s">
        <v>25</v>
      </c>
      <c r="M939" s="5" t="s">
        <v>25</v>
      </c>
      <c r="N939" s="1" t="s">
        <v>25</v>
      </c>
      <c r="O939" s="13" t="s">
        <v>25</v>
      </c>
      <c r="P939" s="1" t="s">
        <v>26</v>
      </c>
      <c r="Q939" s="5" t="s">
        <v>153</v>
      </c>
      <c r="R939" s="23" t="str">
        <f t="shared" si="59"/>
        <v>00085929</v>
      </c>
      <c r="U939" s="1" t="s">
        <v>25</v>
      </c>
      <c r="V939" s="1" t="s">
        <v>25</v>
      </c>
      <c r="W939" s="1" t="s">
        <v>25</v>
      </c>
      <c r="X939" s="1" t="s">
        <v>25</v>
      </c>
      <c r="Y939" s="1" t="s">
        <v>2649</v>
      </c>
      <c r="Z939" s="1" t="s">
        <v>25</v>
      </c>
      <c r="AA939" s="1" t="s">
        <v>25</v>
      </c>
      <c r="AB939" s="1" t="str">
        <f>LOWER('[1]All data except MON12'!S743)</f>
        <v/>
      </c>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c r="BC939" s="11"/>
      <c r="BD939" s="11"/>
      <c r="BE939" s="11"/>
      <c r="BF939" s="11"/>
      <c r="BG939" s="11"/>
      <c r="BH939" s="11"/>
      <c r="BI939" s="11"/>
      <c r="BJ939" s="11"/>
      <c r="BK939" s="11"/>
      <c r="BL939" s="11"/>
      <c r="BM939" s="11"/>
      <c r="BN939" s="11"/>
      <c r="BO939" s="11"/>
      <c r="BP939" s="11"/>
      <c r="BQ939" s="11"/>
      <c r="BR939" s="11"/>
      <c r="BS939" s="11"/>
      <c r="BT939" s="11"/>
      <c r="BU939" s="11"/>
      <c r="BV939" s="11"/>
      <c r="BW939" s="11"/>
      <c r="BX939" s="11"/>
      <c r="BY939" s="11"/>
      <c r="BZ939" s="11"/>
      <c r="CA939" s="11"/>
      <c r="CB939" s="11"/>
      <c r="CC939" s="11"/>
      <c r="CD939" s="11"/>
      <c r="CE939" s="11"/>
      <c r="CF939" s="11"/>
      <c r="CG939" s="11"/>
      <c r="CH939" s="11"/>
      <c r="CI939" s="11"/>
      <c r="CJ939" s="11"/>
      <c r="CK939" s="11"/>
      <c r="CL939" s="11"/>
      <c r="CM939" s="11"/>
      <c r="CN939" s="11"/>
      <c r="CO939" s="11"/>
      <c r="CP939" s="11"/>
      <c r="CQ939" s="11"/>
      <c r="CR939" s="11"/>
      <c r="CS939" s="11"/>
      <c r="CT939" s="11"/>
      <c r="CU939" s="11"/>
    </row>
    <row r="940" spans="1:99" s="1" customFormat="1">
      <c r="A940" s="3" t="s">
        <v>5412</v>
      </c>
      <c r="B940" s="1" t="s">
        <v>28</v>
      </c>
      <c r="C940" s="2" t="s">
        <v>735</v>
      </c>
      <c r="D940" s="15">
        <v>41428</v>
      </c>
      <c r="E940" s="4">
        <f t="shared" si="56"/>
        <v>3</v>
      </c>
      <c r="F940" s="4">
        <f t="shared" si="57"/>
        <v>6</v>
      </c>
      <c r="G940" s="4">
        <f t="shared" si="58"/>
        <v>2013</v>
      </c>
      <c r="H940" s="58" t="s">
        <v>5857</v>
      </c>
      <c r="I940" s="11" t="s">
        <v>141</v>
      </c>
      <c r="L940" s="1" t="s">
        <v>25</v>
      </c>
      <c r="M940" s="5" t="s">
        <v>25</v>
      </c>
      <c r="N940" s="1" t="s">
        <v>25</v>
      </c>
      <c r="O940" s="13" t="s">
        <v>25</v>
      </c>
      <c r="P940" s="1" t="s">
        <v>26</v>
      </c>
      <c r="Q940" s="5" t="s">
        <v>154</v>
      </c>
      <c r="R940" s="23" t="str">
        <f t="shared" si="59"/>
        <v>00085930</v>
      </c>
      <c r="U940" s="1" t="s">
        <v>25</v>
      </c>
      <c r="V940" s="1" t="s">
        <v>25</v>
      </c>
      <c r="W940" s="1" t="s">
        <v>25</v>
      </c>
      <c r="X940" s="1" t="s">
        <v>25</v>
      </c>
      <c r="Y940" s="1" t="s">
        <v>2649</v>
      </c>
      <c r="Z940" s="1" t="s">
        <v>25</v>
      </c>
      <c r="AA940" s="1" t="s">
        <v>25</v>
      </c>
      <c r="AB940" s="1" t="str">
        <f>LOWER('[1]All data except MON12'!S744)</f>
        <v/>
      </c>
      <c r="AC940" s="11"/>
      <c r="AD940" s="11"/>
      <c r="AE940" s="11"/>
      <c r="AF940" s="11"/>
      <c r="AG940" s="11"/>
      <c r="AH940" s="11"/>
      <c r="AI940" s="11"/>
      <c r="AJ940" s="11"/>
      <c r="AK940" s="11"/>
      <c r="AL940" s="11"/>
      <c r="AM940" s="11"/>
      <c r="AN940" s="11"/>
      <c r="AO940" s="11"/>
      <c r="AP940" s="11"/>
      <c r="AQ940" s="11"/>
      <c r="AR940" s="11"/>
      <c r="AS940" s="11"/>
      <c r="AT940" s="11"/>
      <c r="AU940" s="11"/>
      <c r="AV940" s="11"/>
      <c r="AW940" s="11"/>
      <c r="AX940" s="11"/>
      <c r="AY940" s="11"/>
      <c r="AZ940" s="11"/>
      <c r="BA940" s="11"/>
      <c r="BB940" s="11"/>
      <c r="BC940" s="11"/>
      <c r="BD940" s="11"/>
      <c r="BE940" s="11"/>
      <c r="BF940" s="11"/>
      <c r="BG940" s="11"/>
      <c r="BH940" s="11"/>
      <c r="BI940" s="11"/>
      <c r="BJ940" s="11"/>
      <c r="BK940" s="11"/>
      <c r="BL940" s="11"/>
      <c r="BM940" s="11"/>
      <c r="BN940" s="11"/>
      <c r="BO940" s="11"/>
      <c r="BP940" s="11"/>
      <c r="BQ940" s="11"/>
      <c r="BR940" s="11"/>
      <c r="BS940" s="11"/>
      <c r="BT940" s="11"/>
      <c r="BU940" s="11"/>
      <c r="BV940" s="11"/>
      <c r="BW940" s="11"/>
      <c r="BX940" s="11"/>
      <c r="BY940" s="11"/>
      <c r="BZ940" s="11"/>
      <c r="CA940" s="11"/>
      <c r="CB940" s="11"/>
      <c r="CC940" s="11"/>
      <c r="CD940" s="11"/>
      <c r="CE940" s="11"/>
      <c r="CF940" s="11"/>
      <c r="CG940" s="11"/>
      <c r="CH940" s="11"/>
      <c r="CI940" s="11"/>
      <c r="CJ940" s="11"/>
      <c r="CK940" s="11"/>
      <c r="CL940" s="11"/>
      <c r="CM940" s="11"/>
      <c r="CN940" s="11"/>
      <c r="CO940" s="11"/>
      <c r="CP940" s="11"/>
      <c r="CQ940" s="11"/>
      <c r="CR940" s="11"/>
      <c r="CS940" s="11"/>
      <c r="CT940" s="11"/>
      <c r="CU940" s="11"/>
    </row>
    <row r="941" spans="1:99" s="1" customFormat="1">
      <c r="A941" s="3" t="s">
        <v>5413</v>
      </c>
      <c r="B941" s="1" t="s">
        <v>28</v>
      </c>
      <c r="C941" s="2" t="s">
        <v>735</v>
      </c>
      <c r="D941" s="15">
        <v>41428</v>
      </c>
      <c r="E941" s="4">
        <f t="shared" si="56"/>
        <v>3</v>
      </c>
      <c r="F941" s="4">
        <f t="shared" si="57"/>
        <v>6</v>
      </c>
      <c r="G941" s="4">
        <f t="shared" si="58"/>
        <v>2013</v>
      </c>
      <c r="H941" s="58"/>
      <c r="I941" s="3" t="s">
        <v>5774</v>
      </c>
      <c r="J941" s="2"/>
      <c r="K941" s="2"/>
      <c r="L941" s="1" t="s">
        <v>25</v>
      </c>
      <c r="M941" s="5" t="s">
        <v>25</v>
      </c>
      <c r="N941" s="1" t="s">
        <v>25</v>
      </c>
      <c r="O941" s="13" t="s">
        <v>25</v>
      </c>
      <c r="P941" s="1" t="s">
        <v>26</v>
      </c>
      <c r="Q941" s="5" t="s">
        <v>57</v>
      </c>
      <c r="R941" s="23" t="str">
        <f t="shared" si="59"/>
        <v>00085934</v>
      </c>
      <c r="U941" s="1" t="s">
        <v>25</v>
      </c>
      <c r="V941" s="1" t="s">
        <v>25</v>
      </c>
      <c r="W941" s="1" t="s">
        <v>25</v>
      </c>
      <c r="X941" s="1" t="s">
        <v>25</v>
      </c>
      <c r="Y941" s="1" t="s">
        <v>2649</v>
      </c>
      <c r="Z941" s="1" t="s">
        <v>25</v>
      </c>
      <c r="AA941" s="1" t="s">
        <v>25</v>
      </c>
      <c r="AB941" s="1" t="str">
        <f>LOWER('[1]All data except MON12'!S597)</f>
        <v/>
      </c>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c r="BC941" s="11"/>
      <c r="BD941" s="11"/>
      <c r="BE941" s="11"/>
      <c r="BF941" s="11"/>
      <c r="BG941" s="11"/>
      <c r="BH941" s="11"/>
      <c r="BI941" s="11"/>
      <c r="BJ941" s="11"/>
      <c r="BK941" s="11"/>
      <c r="BL941" s="11"/>
      <c r="BM941" s="11"/>
      <c r="BN941" s="11"/>
      <c r="BO941" s="11"/>
      <c r="BP941" s="11"/>
      <c r="BQ941" s="11"/>
      <c r="BR941" s="11"/>
      <c r="BS941" s="11"/>
      <c r="BT941" s="11"/>
      <c r="BU941" s="11"/>
      <c r="BV941" s="11"/>
      <c r="BW941" s="11"/>
      <c r="BX941" s="11"/>
      <c r="BY941" s="11"/>
      <c r="BZ941" s="11"/>
      <c r="CA941" s="11"/>
      <c r="CB941" s="11"/>
      <c r="CC941" s="11"/>
      <c r="CD941" s="11"/>
      <c r="CE941" s="11"/>
      <c r="CF941" s="11"/>
      <c r="CG941" s="11"/>
      <c r="CH941" s="11"/>
      <c r="CI941" s="11"/>
      <c r="CJ941" s="11"/>
      <c r="CK941" s="11"/>
      <c r="CL941" s="11"/>
      <c r="CM941" s="11"/>
      <c r="CN941" s="11"/>
      <c r="CO941" s="11"/>
      <c r="CP941" s="11"/>
      <c r="CQ941" s="11"/>
      <c r="CR941" s="11"/>
      <c r="CS941" s="11"/>
      <c r="CT941" s="11"/>
      <c r="CU941" s="11"/>
    </row>
    <row r="942" spans="1:99" s="1" customFormat="1">
      <c r="A942" s="3" t="s">
        <v>5414</v>
      </c>
      <c r="B942" s="1" t="s">
        <v>28</v>
      </c>
      <c r="C942" s="2" t="s">
        <v>735</v>
      </c>
      <c r="D942" s="15">
        <v>41428</v>
      </c>
      <c r="E942" s="4">
        <f t="shared" si="56"/>
        <v>3</v>
      </c>
      <c r="F942" s="4">
        <f t="shared" si="57"/>
        <v>6</v>
      </c>
      <c r="G942" s="4">
        <f t="shared" si="58"/>
        <v>2013</v>
      </c>
      <c r="H942" s="58" t="s">
        <v>5857</v>
      </c>
      <c r="I942" s="11" t="s">
        <v>141</v>
      </c>
      <c r="L942" s="1" t="s">
        <v>25</v>
      </c>
      <c r="M942" s="5" t="s">
        <v>25</v>
      </c>
      <c r="N942" s="1" t="s">
        <v>25</v>
      </c>
      <c r="O942" s="13" t="s">
        <v>25</v>
      </c>
      <c r="P942" s="1" t="s">
        <v>26</v>
      </c>
      <c r="Q942" s="5" t="s">
        <v>152</v>
      </c>
      <c r="R942" s="23" t="str">
        <f t="shared" si="59"/>
        <v>00085935</v>
      </c>
      <c r="U942" s="1" t="s">
        <v>25</v>
      </c>
      <c r="V942" s="1" t="s">
        <v>25</v>
      </c>
      <c r="W942" s="1" t="s">
        <v>25</v>
      </c>
      <c r="X942" s="1" t="s">
        <v>25</v>
      </c>
      <c r="Y942" s="1" t="s">
        <v>2649</v>
      </c>
      <c r="Z942" s="1" t="s">
        <v>25</v>
      </c>
      <c r="AA942" s="1" t="s">
        <v>25</v>
      </c>
      <c r="AB942" s="1" t="str">
        <f>LOWER('[1]All data except MON12'!S742)</f>
        <v/>
      </c>
      <c r="AC942" s="11"/>
      <c r="AD942" s="11"/>
      <c r="AE942" s="11"/>
      <c r="AF942" s="11"/>
      <c r="AG942" s="11"/>
      <c r="AH942" s="11"/>
      <c r="AI942" s="11"/>
      <c r="AJ942" s="11"/>
      <c r="AK942" s="11"/>
      <c r="AL942" s="11"/>
      <c r="AM942" s="11"/>
      <c r="AN942" s="11"/>
      <c r="AO942" s="11"/>
      <c r="AP942" s="11"/>
      <c r="AQ942" s="11"/>
      <c r="AR942" s="11"/>
      <c r="AS942" s="11"/>
      <c r="AT942" s="11"/>
      <c r="AU942" s="11"/>
      <c r="AV942" s="11"/>
      <c r="AW942" s="11"/>
      <c r="AX942" s="11"/>
      <c r="AY942" s="11"/>
      <c r="AZ942" s="11"/>
      <c r="BA942" s="11"/>
      <c r="BB942" s="11"/>
      <c r="BC942" s="11"/>
      <c r="BD942" s="11"/>
      <c r="BE942" s="11"/>
      <c r="BF942" s="11"/>
      <c r="BG942" s="11"/>
      <c r="BH942" s="11"/>
      <c r="BI942" s="11"/>
      <c r="BJ942" s="11"/>
      <c r="BK942" s="11"/>
      <c r="BL942" s="11"/>
      <c r="BM942" s="11"/>
      <c r="BN942" s="11"/>
      <c r="BO942" s="11"/>
      <c r="BP942" s="11"/>
      <c r="BQ942" s="11"/>
      <c r="BR942" s="11"/>
      <c r="BS942" s="11"/>
      <c r="BT942" s="11"/>
      <c r="BU942" s="11"/>
      <c r="BV942" s="11"/>
      <c r="BW942" s="11"/>
      <c r="BX942" s="11"/>
      <c r="BY942" s="11"/>
      <c r="BZ942" s="11"/>
      <c r="CA942" s="11"/>
      <c r="CB942" s="11"/>
      <c r="CC942" s="11"/>
      <c r="CD942" s="11"/>
      <c r="CE942" s="11"/>
      <c r="CF942" s="11"/>
      <c r="CG942" s="11"/>
      <c r="CH942" s="11"/>
      <c r="CI942" s="11"/>
      <c r="CJ942" s="11"/>
      <c r="CK942" s="11"/>
      <c r="CL942" s="11"/>
      <c r="CM942" s="11"/>
      <c r="CN942" s="11"/>
      <c r="CO942" s="11"/>
      <c r="CP942" s="11"/>
      <c r="CQ942" s="11"/>
      <c r="CR942" s="11"/>
      <c r="CS942" s="11"/>
      <c r="CT942" s="11"/>
      <c r="CU942" s="11"/>
    </row>
    <row r="943" spans="1:99" s="1" customFormat="1">
      <c r="A943" s="3" t="s">
        <v>5415</v>
      </c>
      <c r="B943" s="1" t="s">
        <v>28</v>
      </c>
      <c r="C943" s="2" t="s">
        <v>735</v>
      </c>
      <c r="D943" s="15">
        <v>41428</v>
      </c>
      <c r="E943" s="4">
        <f t="shared" si="56"/>
        <v>3</v>
      </c>
      <c r="F943" s="4">
        <f t="shared" si="57"/>
        <v>6</v>
      </c>
      <c r="G943" s="4">
        <f t="shared" si="58"/>
        <v>2013</v>
      </c>
      <c r="H943" s="58"/>
      <c r="I943" s="3" t="s">
        <v>5774</v>
      </c>
      <c r="J943" s="2"/>
      <c r="K943" s="2"/>
      <c r="L943" s="1" t="s">
        <v>25</v>
      </c>
      <c r="M943" s="5" t="s">
        <v>25</v>
      </c>
      <c r="N943" s="1" t="s">
        <v>25</v>
      </c>
      <c r="O943" s="13" t="s">
        <v>25</v>
      </c>
      <c r="P943" s="1" t="s">
        <v>26</v>
      </c>
      <c r="Q943" s="5" t="s">
        <v>45</v>
      </c>
      <c r="R943" s="23" t="str">
        <f t="shared" si="59"/>
        <v>00085936</v>
      </c>
      <c r="U943" s="1" t="s">
        <v>25</v>
      </c>
      <c r="V943" s="1" t="s">
        <v>25</v>
      </c>
      <c r="W943" s="1" t="s">
        <v>25</v>
      </c>
      <c r="X943" s="1" t="s">
        <v>25</v>
      </c>
      <c r="Y943" s="1" t="s">
        <v>2649</v>
      </c>
      <c r="Z943" s="1" t="s">
        <v>25</v>
      </c>
      <c r="AA943" s="1" t="s">
        <v>25</v>
      </c>
      <c r="AB943" s="1" t="str">
        <f>LOWER('[1]All data except MON12'!S585)</f>
        <v/>
      </c>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c r="BC943" s="11"/>
      <c r="BD943" s="11"/>
      <c r="BE943" s="11"/>
      <c r="BF943" s="11"/>
      <c r="BG943" s="11"/>
      <c r="BH943" s="11"/>
      <c r="BI943" s="11"/>
      <c r="BJ943" s="11"/>
      <c r="BK943" s="11"/>
      <c r="BL943" s="11"/>
      <c r="BM943" s="11"/>
      <c r="BN943" s="11"/>
      <c r="BO943" s="11"/>
      <c r="BP943" s="11"/>
      <c r="BQ943" s="11"/>
      <c r="BR943" s="11"/>
      <c r="BS943" s="11"/>
      <c r="BT943" s="11"/>
      <c r="BU943" s="11"/>
      <c r="BV943" s="11"/>
      <c r="BW943" s="11"/>
      <c r="BX943" s="11"/>
      <c r="BY943" s="11"/>
      <c r="BZ943" s="11"/>
      <c r="CA943" s="11"/>
      <c r="CB943" s="11"/>
      <c r="CC943" s="11"/>
      <c r="CD943" s="11"/>
      <c r="CE943" s="11"/>
      <c r="CF943" s="11"/>
      <c r="CG943" s="11"/>
      <c r="CH943" s="11"/>
      <c r="CI943" s="11"/>
      <c r="CJ943" s="11"/>
      <c r="CK943" s="11"/>
      <c r="CL943" s="11"/>
      <c r="CM943" s="11"/>
      <c r="CN943" s="11"/>
      <c r="CO943" s="11"/>
      <c r="CP943" s="11"/>
      <c r="CQ943" s="11"/>
      <c r="CR943" s="11"/>
      <c r="CS943" s="11"/>
      <c r="CT943" s="11"/>
      <c r="CU943" s="11"/>
    </row>
    <row r="944" spans="1:99" s="1" customFormat="1">
      <c r="A944" s="3" t="s">
        <v>5416</v>
      </c>
      <c r="B944" s="1" t="s">
        <v>28</v>
      </c>
      <c r="C944" s="2" t="s">
        <v>735</v>
      </c>
      <c r="D944" s="15">
        <v>41428</v>
      </c>
      <c r="E944" s="4">
        <f t="shared" si="56"/>
        <v>3</v>
      </c>
      <c r="F944" s="4">
        <f t="shared" si="57"/>
        <v>6</v>
      </c>
      <c r="G944" s="4">
        <f t="shared" si="58"/>
        <v>2013</v>
      </c>
      <c r="H944" s="58"/>
      <c r="I944" s="3" t="s">
        <v>5774</v>
      </c>
      <c r="J944" s="2"/>
      <c r="K944" s="2"/>
      <c r="L944" s="1" t="s">
        <v>25</v>
      </c>
      <c r="M944" s="5" t="s">
        <v>25</v>
      </c>
      <c r="N944" s="1" t="s">
        <v>25</v>
      </c>
      <c r="O944" s="13" t="s">
        <v>25</v>
      </c>
      <c r="P944" s="1" t="s">
        <v>26</v>
      </c>
      <c r="Q944" s="5" t="s">
        <v>43</v>
      </c>
      <c r="R944" s="23" t="str">
        <f t="shared" si="59"/>
        <v>00085937</v>
      </c>
      <c r="U944" s="1" t="s">
        <v>25</v>
      </c>
      <c r="V944" s="1" t="s">
        <v>25</v>
      </c>
      <c r="W944" s="1" t="s">
        <v>25</v>
      </c>
      <c r="X944" s="1" t="s">
        <v>25</v>
      </c>
      <c r="Y944" s="1" t="s">
        <v>2649</v>
      </c>
      <c r="Z944" s="1" t="s">
        <v>25</v>
      </c>
      <c r="AA944" s="1" t="s">
        <v>25</v>
      </c>
      <c r="AB944" s="1" t="str">
        <f>LOWER('[1]All data except MON12'!S583)</f>
        <v/>
      </c>
      <c r="AC944" s="11"/>
      <c r="AD944" s="11"/>
      <c r="AE944" s="11"/>
      <c r="AF944" s="11"/>
      <c r="AG944" s="11"/>
      <c r="AH944" s="11"/>
      <c r="AI944" s="11"/>
      <c r="AJ944" s="11"/>
      <c r="AK944" s="11"/>
      <c r="AL944" s="11"/>
      <c r="AM944" s="11"/>
      <c r="AN944" s="11"/>
      <c r="AO944" s="11"/>
      <c r="AP944" s="11"/>
      <c r="AQ944" s="11"/>
      <c r="AR944" s="11"/>
      <c r="AS944" s="11"/>
      <c r="AT944" s="11"/>
      <c r="AU944" s="11"/>
      <c r="AV944" s="11"/>
      <c r="AW944" s="11"/>
      <c r="AX944" s="11"/>
      <c r="AY944" s="11"/>
      <c r="AZ944" s="11"/>
      <c r="BA944" s="11"/>
      <c r="BB944" s="11"/>
      <c r="BC944" s="11"/>
      <c r="BD944" s="11"/>
      <c r="BE944" s="11"/>
      <c r="BF944" s="11"/>
      <c r="BG944" s="11"/>
      <c r="BH944" s="11"/>
      <c r="BI944" s="11"/>
      <c r="BJ944" s="11"/>
      <c r="BK944" s="11"/>
      <c r="BL944" s="11"/>
      <c r="BM944" s="11"/>
      <c r="BN944" s="11"/>
      <c r="BO944" s="11"/>
      <c r="BP944" s="11"/>
      <c r="BQ944" s="11"/>
      <c r="BR944" s="11"/>
      <c r="BS944" s="11"/>
      <c r="BT944" s="11"/>
      <c r="BU944" s="11"/>
      <c r="BV944" s="11"/>
      <c r="BW944" s="11"/>
      <c r="BX944" s="11"/>
      <c r="BY944" s="11"/>
      <c r="BZ944" s="11"/>
      <c r="CA944" s="11"/>
      <c r="CB944" s="11"/>
      <c r="CC944" s="11"/>
      <c r="CD944" s="11"/>
      <c r="CE944" s="11"/>
      <c r="CF944" s="11"/>
      <c r="CG944" s="11"/>
      <c r="CH944" s="11"/>
      <c r="CI944" s="11"/>
      <c r="CJ944" s="11"/>
      <c r="CK944" s="11"/>
      <c r="CL944" s="11"/>
      <c r="CM944" s="11"/>
      <c r="CN944" s="11"/>
      <c r="CO944" s="11"/>
      <c r="CP944" s="11"/>
      <c r="CQ944" s="11"/>
      <c r="CR944" s="11"/>
      <c r="CS944" s="11"/>
      <c r="CT944" s="11"/>
      <c r="CU944" s="11"/>
    </row>
    <row r="945" spans="1:99" s="1" customFormat="1">
      <c r="A945" s="3" t="s">
        <v>5417</v>
      </c>
      <c r="B945" s="1" t="s">
        <v>28</v>
      </c>
      <c r="C945" s="2" t="s">
        <v>735</v>
      </c>
      <c r="D945" s="15">
        <v>41428</v>
      </c>
      <c r="E945" s="4">
        <f t="shared" si="56"/>
        <v>3</v>
      </c>
      <c r="F945" s="4">
        <f t="shared" si="57"/>
        <v>6</v>
      </c>
      <c r="G945" s="4">
        <f t="shared" si="58"/>
        <v>2013</v>
      </c>
      <c r="H945" s="58"/>
      <c r="I945" s="3" t="s">
        <v>5774</v>
      </c>
      <c r="J945" s="2"/>
      <c r="K945" s="2"/>
      <c r="L945" s="1" t="s">
        <v>25</v>
      </c>
      <c r="M945" s="5" t="s">
        <v>25</v>
      </c>
      <c r="N945" s="1" t="s">
        <v>25</v>
      </c>
      <c r="O945" s="13" t="s">
        <v>25</v>
      </c>
      <c r="P945" s="1" t="s">
        <v>26</v>
      </c>
      <c r="Q945" s="5" t="s">
        <v>58</v>
      </c>
      <c r="R945" s="23" t="str">
        <f t="shared" si="59"/>
        <v>00085939</v>
      </c>
      <c r="U945" s="1" t="s">
        <v>25</v>
      </c>
      <c r="V945" s="1" t="s">
        <v>25</v>
      </c>
      <c r="W945" s="1" t="s">
        <v>25</v>
      </c>
      <c r="X945" s="1" t="s">
        <v>25</v>
      </c>
      <c r="Y945" s="1" t="s">
        <v>2649</v>
      </c>
      <c r="Z945" s="1" t="s">
        <v>25</v>
      </c>
      <c r="AA945" s="1" t="s">
        <v>25</v>
      </c>
      <c r="AB945" s="1" t="str">
        <f>LOWER('[1]All data except MON12'!S598)</f>
        <v/>
      </c>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c r="BC945" s="11"/>
      <c r="BD945" s="11"/>
      <c r="BE945" s="11"/>
      <c r="BF945" s="11"/>
      <c r="BG945" s="11"/>
      <c r="BH945" s="11"/>
      <c r="BI945" s="11"/>
      <c r="BJ945" s="11"/>
      <c r="BK945" s="11"/>
      <c r="BL945" s="11"/>
      <c r="BM945" s="11"/>
      <c r="BN945" s="11"/>
      <c r="BO945" s="11"/>
      <c r="BP945" s="11"/>
      <c r="BQ945" s="11"/>
      <c r="BR945" s="11"/>
      <c r="BS945" s="11"/>
      <c r="BT945" s="11"/>
      <c r="BU945" s="11"/>
      <c r="BV945" s="11"/>
      <c r="BW945" s="11"/>
      <c r="BX945" s="11"/>
      <c r="BY945" s="11"/>
      <c r="BZ945" s="11"/>
      <c r="CA945" s="11"/>
      <c r="CB945" s="11"/>
      <c r="CC945" s="11"/>
      <c r="CD945" s="11"/>
      <c r="CE945" s="11"/>
      <c r="CF945" s="11"/>
      <c r="CG945" s="11"/>
      <c r="CH945" s="11"/>
      <c r="CI945" s="11"/>
      <c r="CJ945" s="11"/>
      <c r="CK945" s="11"/>
      <c r="CL945" s="11"/>
      <c r="CM945" s="11"/>
      <c r="CN945" s="11"/>
      <c r="CO945" s="11"/>
      <c r="CP945" s="11"/>
      <c r="CQ945" s="11"/>
      <c r="CR945" s="11"/>
      <c r="CS945" s="11"/>
      <c r="CT945" s="11"/>
      <c r="CU945" s="11"/>
    </row>
    <row r="946" spans="1:99" s="1" customFormat="1">
      <c r="A946" s="3" t="s">
        <v>5418</v>
      </c>
      <c r="B946" s="2" t="s">
        <v>28</v>
      </c>
      <c r="C946" s="2" t="s">
        <v>735</v>
      </c>
      <c r="D946" s="15">
        <v>41428</v>
      </c>
      <c r="E946" s="4">
        <f t="shared" si="56"/>
        <v>3</v>
      </c>
      <c r="F946" s="4">
        <f t="shared" si="57"/>
        <v>6</v>
      </c>
      <c r="G946" s="4">
        <f t="shared" si="58"/>
        <v>2013</v>
      </c>
      <c r="H946" s="58" t="s">
        <v>5834</v>
      </c>
      <c r="I946" s="3" t="s">
        <v>3806</v>
      </c>
      <c r="J946" s="2"/>
      <c r="K946" s="2"/>
      <c r="L946" s="2" t="s">
        <v>24</v>
      </c>
      <c r="M946" s="5">
        <v>146</v>
      </c>
      <c r="N946" s="1">
        <v>41.5</v>
      </c>
      <c r="O946" s="13" t="s">
        <v>25</v>
      </c>
      <c r="P946" s="1" t="s">
        <v>26</v>
      </c>
      <c r="Q946" s="5" t="s">
        <v>245</v>
      </c>
      <c r="R946" s="23" t="str">
        <f t="shared" si="59"/>
        <v>00085940</v>
      </c>
      <c r="U946" s="1" t="s">
        <v>25</v>
      </c>
      <c r="V946" s="1" t="s">
        <v>25</v>
      </c>
      <c r="W946" s="1" t="s">
        <v>25</v>
      </c>
      <c r="X946" s="1" t="s">
        <v>25</v>
      </c>
      <c r="Y946" s="1" t="s">
        <v>2649</v>
      </c>
      <c r="Z946" s="1" t="s">
        <v>25</v>
      </c>
      <c r="AA946" s="1" t="s">
        <v>25</v>
      </c>
      <c r="AB946" s="1" t="str">
        <f>LOWER('[1]All data except MON12'!S887)</f>
        <v/>
      </c>
      <c r="AC946" s="11"/>
      <c r="AD946" s="11"/>
      <c r="AE946" s="11"/>
      <c r="AF946" s="11"/>
      <c r="AG946" s="11"/>
      <c r="AH946" s="11"/>
      <c r="AI946" s="11"/>
      <c r="AJ946" s="11"/>
      <c r="AK946" s="11"/>
      <c r="AL946" s="11"/>
      <c r="AM946" s="11"/>
      <c r="AN946" s="11"/>
      <c r="AO946" s="11"/>
      <c r="AP946" s="11"/>
      <c r="AQ946" s="11"/>
      <c r="AR946" s="11"/>
      <c r="AS946" s="11"/>
      <c r="AT946" s="11"/>
      <c r="AU946" s="11"/>
      <c r="AV946" s="11"/>
      <c r="AW946" s="11"/>
      <c r="AX946" s="11"/>
      <c r="AY946" s="11"/>
      <c r="AZ946" s="11"/>
      <c r="BA946" s="11"/>
      <c r="BB946" s="11"/>
      <c r="BC946" s="11"/>
      <c r="BD946" s="11"/>
      <c r="BE946" s="11"/>
      <c r="BF946" s="11"/>
      <c r="BG946" s="11"/>
      <c r="BH946" s="11"/>
      <c r="BI946" s="11"/>
      <c r="BJ946" s="11"/>
      <c r="BK946" s="11"/>
      <c r="BL946" s="11"/>
      <c r="BM946" s="11"/>
      <c r="BN946" s="11"/>
      <c r="BO946" s="11"/>
      <c r="BP946" s="11"/>
      <c r="BQ946" s="11"/>
      <c r="BR946" s="11"/>
      <c r="BS946" s="11"/>
      <c r="BT946" s="11"/>
      <c r="BU946" s="11"/>
      <c r="BV946" s="11"/>
      <c r="BW946" s="11"/>
      <c r="BX946" s="11"/>
      <c r="BY946" s="11"/>
      <c r="BZ946" s="11"/>
      <c r="CA946" s="11"/>
      <c r="CB946" s="11"/>
      <c r="CC946" s="11"/>
      <c r="CD946" s="11"/>
      <c r="CE946" s="11"/>
      <c r="CF946" s="11"/>
      <c r="CG946" s="11"/>
      <c r="CH946" s="11"/>
      <c r="CI946" s="11"/>
      <c r="CJ946" s="11"/>
      <c r="CK946" s="11"/>
      <c r="CL946" s="11"/>
      <c r="CM946" s="11"/>
      <c r="CN946" s="11"/>
      <c r="CO946" s="11"/>
      <c r="CP946" s="11"/>
      <c r="CQ946" s="11"/>
      <c r="CR946" s="11"/>
      <c r="CS946" s="11"/>
      <c r="CT946" s="11"/>
      <c r="CU946" s="11"/>
    </row>
    <row r="947" spans="1:99" s="1" customFormat="1">
      <c r="A947" s="3" t="s">
        <v>5419</v>
      </c>
      <c r="B947" s="1" t="s">
        <v>28</v>
      </c>
      <c r="C947" s="2" t="s">
        <v>735</v>
      </c>
      <c r="D947" s="15">
        <v>41428</v>
      </c>
      <c r="E947" s="4">
        <f t="shared" si="56"/>
        <v>3</v>
      </c>
      <c r="F947" s="4">
        <f t="shared" si="57"/>
        <v>6</v>
      </c>
      <c r="G947" s="4">
        <f t="shared" si="58"/>
        <v>2013</v>
      </c>
      <c r="H947" s="58" t="s">
        <v>5857</v>
      </c>
      <c r="I947" s="11" t="s">
        <v>141</v>
      </c>
      <c r="L947" s="1" t="s">
        <v>25</v>
      </c>
      <c r="M947" s="5" t="s">
        <v>25</v>
      </c>
      <c r="N947" s="1" t="s">
        <v>25</v>
      </c>
      <c r="O947" s="13" t="s">
        <v>25</v>
      </c>
      <c r="P947" s="1" t="s">
        <v>26</v>
      </c>
      <c r="Q947" s="5" t="s">
        <v>143</v>
      </c>
      <c r="R947" s="23" t="str">
        <f t="shared" si="59"/>
        <v>00085944</v>
      </c>
      <c r="U947" s="1" t="s">
        <v>25</v>
      </c>
      <c r="V947" s="1" t="s">
        <v>25</v>
      </c>
      <c r="W947" s="1" t="s">
        <v>25</v>
      </c>
      <c r="X947" s="1" t="s">
        <v>25</v>
      </c>
      <c r="Y947" s="1" t="s">
        <v>2649</v>
      </c>
      <c r="Z947" s="1" t="s">
        <v>25</v>
      </c>
      <c r="AA947" s="1" t="s">
        <v>25</v>
      </c>
      <c r="AB947" s="1" t="str">
        <f>LOWER('[1]All data except MON12'!S733)</f>
        <v/>
      </c>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c r="BC947" s="11"/>
      <c r="BD947" s="11"/>
      <c r="BE947" s="11"/>
      <c r="BF947" s="11"/>
      <c r="BG947" s="11"/>
      <c r="BH947" s="11"/>
      <c r="BI947" s="11"/>
      <c r="BJ947" s="11"/>
      <c r="BK947" s="11"/>
      <c r="BL947" s="11"/>
      <c r="BM947" s="11"/>
      <c r="BN947" s="11"/>
      <c r="BO947" s="11"/>
      <c r="BP947" s="11"/>
      <c r="BQ947" s="11"/>
      <c r="BR947" s="11"/>
      <c r="BS947" s="11"/>
      <c r="BT947" s="11"/>
      <c r="BU947" s="11"/>
      <c r="BV947" s="11"/>
      <c r="BW947" s="11"/>
      <c r="BX947" s="11"/>
      <c r="BY947" s="11"/>
      <c r="BZ947" s="11"/>
      <c r="CA947" s="11"/>
      <c r="CB947" s="11"/>
      <c r="CC947" s="11"/>
      <c r="CD947" s="11"/>
      <c r="CE947" s="11"/>
      <c r="CF947" s="11"/>
      <c r="CG947" s="11"/>
      <c r="CH947" s="11"/>
      <c r="CI947" s="11"/>
      <c r="CJ947" s="11"/>
      <c r="CK947" s="11"/>
      <c r="CL947" s="11"/>
      <c r="CM947" s="11"/>
      <c r="CN947" s="11"/>
      <c r="CO947" s="11"/>
      <c r="CP947" s="11"/>
      <c r="CQ947" s="11"/>
      <c r="CR947" s="11"/>
      <c r="CS947" s="11"/>
      <c r="CT947" s="11"/>
      <c r="CU947" s="11"/>
    </row>
    <row r="948" spans="1:99" s="1" customFormat="1">
      <c r="A948" s="3" t="s">
        <v>5420</v>
      </c>
      <c r="B948" s="1" t="s">
        <v>28</v>
      </c>
      <c r="C948" s="2" t="s">
        <v>735</v>
      </c>
      <c r="D948" s="15">
        <v>41428</v>
      </c>
      <c r="E948" s="4">
        <f t="shared" si="56"/>
        <v>3</v>
      </c>
      <c r="F948" s="4">
        <f t="shared" si="57"/>
        <v>6</v>
      </c>
      <c r="G948" s="4">
        <f t="shared" si="58"/>
        <v>2013</v>
      </c>
      <c r="H948" s="58"/>
      <c r="I948" s="3" t="s">
        <v>5774</v>
      </c>
      <c r="J948" s="2"/>
      <c r="K948" s="2"/>
      <c r="L948" s="1" t="s">
        <v>25</v>
      </c>
      <c r="M948" s="5" t="s">
        <v>25</v>
      </c>
      <c r="N948" s="1" t="s">
        <v>25</v>
      </c>
      <c r="O948" s="13" t="s">
        <v>25</v>
      </c>
      <c r="P948" s="1" t="s">
        <v>26</v>
      </c>
      <c r="Q948" s="5" t="s">
        <v>60</v>
      </c>
      <c r="R948" s="23" t="str">
        <f t="shared" si="59"/>
        <v>00085946</v>
      </c>
      <c r="U948" s="1" t="s">
        <v>25</v>
      </c>
      <c r="V948" s="1" t="s">
        <v>25</v>
      </c>
      <c r="W948" s="1" t="s">
        <v>25</v>
      </c>
      <c r="X948" s="1" t="s">
        <v>25</v>
      </c>
      <c r="Y948" s="1" t="s">
        <v>2649</v>
      </c>
      <c r="Z948" s="1" t="s">
        <v>25</v>
      </c>
      <c r="AA948" s="1" t="s">
        <v>25</v>
      </c>
      <c r="AB948" s="1" t="str">
        <f>LOWER('[1]All data except MON12'!S600)</f>
        <v/>
      </c>
      <c r="AC948" s="11"/>
      <c r="AD948" s="11"/>
      <c r="AE948" s="11"/>
      <c r="AF948" s="11"/>
      <c r="AG948" s="11"/>
      <c r="AH948" s="11"/>
      <c r="AI948" s="11"/>
      <c r="AJ948" s="11"/>
      <c r="AK948" s="11"/>
      <c r="AL948" s="11"/>
      <c r="AM948" s="11"/>
      <c r="AN948" s="11"/>
      <c r="AO948" s="11"/>
      <c r="AP948" s="11"/>
      <c r="AQ948" s="11"/>
      <c r="AR948" s="11"/>
      <c r="AS948" s="11"/>
      <c r="AT948" s="11"/>
      <c r="AU948" s="11"/>
      <c r="AV948" s="11"/>
      <c r="AW948" s="11"/>
      <c r="AX948" s="11"/>
      <c r="AY948" s="11"/>
      <c r="AZ948" s="11"/>
      <c r="BA948" s="11"/>
      <c r="BB948" s="11"/>
      <c r="BC948" s="11"/>
      <c r="BD948" s="11"/>
      <c r="BE948" s="11"/>
      <c r="BF948" s="11"/>
      <c r="BG948" s="11"/>
      <c r="BH948" s="11"/>
      <c r="BI948" s="11"/>
      <c r="BJ948" s="11"/>
      <c r="BK948" s="11"/>
      <c r="BL948" s="11"/>
      <c r="BM948" s="11"/>
      <c r="BN948" s="11"/>
      <c r="BO948" s="11"/>
      <c r="BP948" s="11"/>
      <c r="BQ948" s="11"/>
      <c r="BR948" s="11"/>
      <c r="BS948" s="11"/>
      <c r="BT948" s="11"/>
      <c r="BU948" s="11"/>
      <c r="BV948" s="11"/>
      <c r="BW948" s="11"/>
      <c r="BX948" s="11"/>
      <c r="BY948" s="11"/>
      <c r="BZ948" s="11"/>
      <c r="CA948" s="11"/>
      <c r="CB948" s="11"/>
      <c r="CC948" s="11"/>
      <c r="CD948" s="11"/>
      <c r="CE948" s="11"/>
      <c r="CF948" s="11"/>
      <c r="CG948" s="11"/>
      <c r="CH948" s="11"/>
      <c r="CI948" s="11"/>
      <c r="CJ948" s="11"/>
      <c r="CK948" s="11"/>
      <c r="CL948" s="11"/>
      <c r="CM948" s="11"/>
      <c r="CN948" s="11"/>
      <c r="CO948" s="11"/>
      <c r="CP948" s="11"/>
      <c r="CQ948" s="11"/>
      <c r="CR948" s="11"/>
      <c r="CS948" s="11"/>
      <c r="CT948" s="11"/>
      <c r="CU948" s="11"/>
    </row>
    <row r="949" spans="1:99" s="1" customFormat="1">
      <c r="A949" s="3" t="s">
        <v>5421</v>
      </c>
      <c r="B949" s="1" t="s">
        <v>28</v>
      </c>
      <c r="C949" s="2" t="s">
        <v>735</v>
      </c>
      <c r="D949" s="15">
        <v>41428</v>
      </c>
      <c r="E949" s="4">
        <f t="shared" si="56"/>
        <v>3</v>
      </c>
      <c r="F949" s="4">
        <f t="shared" si="57"/>
        <v>6</v>
      </c>
      <c r="G949" s="4">
        <f t="shared" si="58"/>
        <v>2013</v>
      </c>
      <c r="H949" s="58"/>
      <c r="I949" s="3" t="s">
        <v>5774</v>
      </c>
      <c r="J949" s="2"/>
      <c r="K949" s="2"/>
      <c r="L949" s="1" t="s">
        <v>25</v>
      </c>
      <c r="M949" s="5" t="s">
        <v>25</v>
      </c>
      <c r="N949" s="1" t="s">
        <v>25</v>
      </c>
      <c r="O949" s="13" t="s">
        <v>25</v>
      </c>
      <c r="P949" s="1" t="s">
        <v>26</v>
      </c>
      <c r="Q949" s="5" t="s">
        <v>52</v>
      </c>
      <c r="R949" s="23" t="str">
        <f t="shared" si="59"/>
        <v>00115145</v>
      </c>
      <c r="U949" s="1" t="s">
        <v>25</v>
      </c>
      <c r="V949" s="1" t="s">
        <v>25</v>
      </c>
      <c r="W949" s="1" t="s">
        <v>25</v>
      </c>
      <c r="X949" s="1" t="s">
        <v>25</v>
      </c>
      <c r="Y949" s="1" t="s">
        <v>2649</v>
      </c>
      <c r="Z949" s="1" t="s">
        <v>25</v>
      </c>
      <c r="AA949" s="1" t="s">
        <v>25</v>
      </c>
      <c r="AB949" s="1" t="str">
        <f>LOWER('[1]All data except MON12'!S592)</f>
        <v/>
      </c>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c r="BC949" s="11"/>
      <c r="BD949" s="11"/>
      <c r="BE949" s="11"/>
      <c r="BF949" s="11"/>
      <c r="BG949" s="11"/>
      <c r="BH949" s="11"/>
      <c r="BI949" s="11"/>
      <c r="BJ949" s="11"/>
      <c r="BK949" s="11"/>
      <c r="BL949" s="11"/>
      <c r="BM949" s="11"/>
      <c r="BN949" s="11"/>
      <c r="BO949" s="11"/>
      <c r="BP949" s="11"/>
      <c r="BQ949" s="11"/>
      <c r="BR949" s="11"/>
      <c r="BS949" s="11"/>
      <c r="BT949" s="11"/>
      <c r="BU949" s="11"/>
      <c r="BV949" s="11"/>
      <c r="BW949" s="11"/>
      <c r="BX949" s="11"/>
      <c r="BY949" s="11"/>
      <c r="BZ949" s="11"/>
      <c r="CA949" s="11"/>
      <c r="CB949" s="11"/>
      <c r="CC949" s="11"/>
      <c r="CD949" s="11"/>
      <c r="CE949" s="11"/>
      <c r="CF949" s="11"/>
      <c r="CG949" s="11"/>
      <c r="CH949" s="11"/>
      <c r="CI949" s="11"/>
      <c r="CJ949" s="11"/>
      <c r="CK949" s="11"/>
      <c r="CL949" s="11"/>
      <c r="CM949" s="11"/>
      <c r="CN949" s="11"/>
      <c r="CO949" s="11"/>
      <c r="CP949" s="11"/>
      <c r="CQ949" s="11"/>
      <c r="CR949" s="11"/>
      <c r="CS949" s="11"/>
      <c r="CT949" s="11"/>
      <c r="CU949" s="11"/>
    </row>
    <row r="950" spans="1:99" s="1" customFormat="1">
      <c r="A950" s="3" t="s">
        <v>5422</v>
      </c>
      <c r="B950" s="1" t="s">
        <v>28</v>
      </c>
      <c r="C950" s="2" t="s">
        <v>735</v>
      </c>
      <c r="D950" s="15">
        <v>41428</v>
      </c>
      <c r="E950" s="4">
        <f t="shared" si="56"/>
        <v>3</v>
      </c>
      <c r="F950" s="4">
        <f t="shared" si="57"/>
        <v>6</v>
      </c>
      <c r="G950" s="4">
        <f t="shared" si="58"/>
        <v>2013</v>
      </c>
      <c r="H950" s="58"/>
      <c r="I950" s="3" t="s">
        <v>5774</v>
      </c>
      <c r="J950" s="2"/>
      <c r="K950" s="2"/>
      <c r="L950" s="1" t="s">
        <v>25</v>
      </c>
      <c r="M950" s="5" t="s">
        <v>25</v>
      </c>
      <c r="N950" s="1" t="s">
        <v>25</v>
      </c>
      <c r="O950" s="13" t="s">
        <v>25</v>
      </c>
      <c r="P950" s="1" t="s">
        <v>26</v>
      </c>
      <c r="Q950" s="5" t="s">
        <v>50</v>
      </c>
      <c r="R950" s="23" t="str">
        <f t="shared" si="59"/>
        <v>00115153</v>
      </c>
      <c r="U950" s="1" t="s">
        <v>25</v>
      </c>
      <c r="V950" s="1" t="s">
        <v>25</v>
      </c>
      <c r="W950" s="1" t="s">
        <v>25</v>
      </c>
      <c r="X950" s="1" t="s">
        <v>25</v>
      </c>
      <c r="Y950" s="1" t="s">
        <v>2649</v>
      </c>
      <c r="Z950" s="1" t="s">
        <v>25</v>
      </c>
      <c r="AA950" s="1" t="s">
        <v>25</v>
      </c>
      <c r="AB950" s="1" t="str">
        <f>LOWER('[1]All data except MON12'!S590)</f>
        <v/>
      </c>
      <c r="AC950" s="11"/>
      <c r="AD950" s="11"/>
      <c r="AE950" s="11"/>
      <c r="AF950" s="11"/>
      <c r="AG950" s="11"/>
      <c r="AH950" s="11"/>
      <c r="AI950" s="11"/>
      <c r="AJ950" s="11"/>
      <c r="AK950" s="11"/>
      <c r="AL950" s="11"/>
      <c r="AM950" s="11"/>
      <c r="AN950" s="11"/>
      <c r="AO950" s="11"/>
      <c r="AP950" s="11"/>
      <c r="AQ950" s="11"/>
      <c r="AR950" s="11"/>
      <c r="AS950" s="11"/>
      <c r="AT950" s="11"/>
      <c r="AU950" s="11"/>
      <c r="AV950" s="11"/>
      <c r="AW950" s="11"/>
      <c r="AX950" s="11"/>
      <c r="AY950" s="11"/>
      <c r="AZ950" s="11"/>
      <c r="BA950" s="11"/>
      <c r="BB950" s="11"/>
      <c r="BC950" s="11"/>
      <c r="BD950" s="11"/>
      <c r="BE950" s="11"/>
      <c r="BF950" s="11"/>
      <c r="BG950" s="11"/>
      <c r="BH950" s="11"/>
      <c r="BI950" s="11"/>
      <c r="BJ950" s="11"/>
      <c r="BK950" s="11"/>
      <c r="BL950" s="11"/>
      <c r="BM950" s="11"/>
      <c r="BN950" s="11"/>
      <c r="BO950" s="11"/>
      <c r="BP950" s="11"/>
      <c r="BQ950" s="11"/>
      <c r="BR950" s="11"/>
      <c r="BS950" s="11"/>
      <c r="BT950" s="11"/>
      <c r="BU950" s="11"/>
      <c r="BV950" s="11"/>
      <c r="BW950" s="11"/>
      <c r="BX950" s="11"/>
      <c r="BY950" s="11"/>
      <c r="BZ950" s="11"/>
      <c r="CA950" s="11"/>
      <c r="CB950" s="11"/>
      <c r="CC950" s="11"/>
      <c r="CD950" s="11"/>
      <c r="CE950" s="11"/>
      <c r="CF950" s="11"/>
      <c r="CG950" s="11"/>
      <c r="CH950" s="11"/>
      <c r="CI950" s="11"/>
      <c r="CJ950" s="11"/>
      <c r="CK950" s="11"/>
      <c r="CL950" s="11"/>
      <c r="CM950" s="11"/>
      <c r="CN950" s="11"/>
      <c r="CO950" s="11"/>
      <c r="CP950" s="11"/>
      <c r="CQ950" s="11"/>
      <c r="CR950" s="11"/>
      <c r="CS950" s="11"/>
      <c r="CT950" s="11"/>
      <c r="CU950" s="11"/>
    </row>
    <row r="951" spans="1:99" s="1" customFormat="1">
      <c r="A951" s="3" t="s">
        <v>5423</v>
      </c>
      <c r="B951" s="1" t="s">
        <v>28</v>
      </c>
      <c r="C951" s="2" t="s">
        <v>735</v>
      </c>
      <c r="D951" s="15">
        <v>41428</v>
      </c>
      <c r="E951" s="4">
        <f t="shared" si="56"/>
        <v>3</v>
      </c>
      <c r="F951" s="4">
        <f t="shared" si="57"/>
        <v>6</v>
      </c>
      <c r="G951" s="4">
        <f t="shared" si="58"/>
        <v>2013</v>
      </c>
      <c r="H951" s="58" t="s">
        <v>5857</v>
      </c>
      <c r="I951" s="11" t="s">
        <v>141</v>
      </c>
      <c r="L951" s="1" t="s">
        <v>25</v>
      </c>
      <c r="M951" s="5" t="s">
        <v>25</v>
      </c>
      <c r="N951" s="1" t="s">
        <v>25</v>
      </c>
      <c r="O951" s="13" t="s">
        <v>25</v>
      </c>
      <c r="P951" s="1" t="s">
        <v>26</v>
      </c>
      <c r="Q951" s="5" t="s">
        <v>155</v>
      </c>
      <c r="R951" s="23" t="str">
        <f t="shared" si="59"/>
        <v>00115204</v>
      </c>
      <c r="U951" s="1" t="s">
        <v>25</v>
      </c>
      <c r="V951" s="1" t="s">
        <v>25</v>
      </c>
      <c r="W951" s="1" t="s">
        <v>25</v>
      </c>
      <c r="X951" s="1" t="s">
        <v>25</v>
      </c>
      <c r="Y951" s="1" t="s">
        <v>2649</v>
      </c>
      <c r="Z951" s="1" t="s">
        <v>25</v>
      </c>
      <c r="AA951" s="1" t="s">
        <v>25</v>
      </c>
      <c r="AB951" s="1" t="str">
        <f>LOWER('[1]All data except MON12'!S745)</f>
        <v/>
      </c>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c r="BC951" s="11"/>
      <c r="BD951" s="11"/>
      <c r="BE951" s="11"/>
      <c r="BF951" s="11"/>
      <c r="BG951" s="11"/>
      <c r="BH951" s="11"/>
      <c r="BI951" s="11"/>
      <c r="BJ951" s="11"/>
      <c r="BK951" s="11"/>
      <c r="BL951" s="11"/>
      <c r="BM951" s="11"/>
      <c r="BN951" s="11"/>
      <c r="BO951" s="11"/>
      <c r="BP951" s="11"/>
      <c r="BQ951" s="11"/>
      <c r="BR951" s="11"/>
      <c r="BS951" s="11"/>
      <c r="BT951" s="11"/>
      <c r="BU951" s="11"/>
      <c r="BV951" s="11"/>
      <c r="BW951" s="11"/>
      <c r="BX951" s="11"/>
      <c r="BY951" s="11"/>
      <c r="BZ951" s="11"/>
      <c r="CA951" s="11"/>
      <c r="CB951" s="11"/>
      <c r="CC951" s="11"/>
      <c r="CD951" s="11"/>
      <c r="CE951" s="11"/>
      <c r="CF951" s="11"/>
      <c r="CG951" s="11"/>
      <c r="CH951" s="11"/>
      <c r="CI951" s="11"/>
      <c r="CJ951" s="11"/>
      <c r="CK951" s="11"/>
      <c r="CL951" s="11"/>
      <c r="CM951" s="11"/>
      <c r="CN951" s="11"/>
      <c r="CO951" s="11"/>
      <c r="CP951" s="11"/>
      <c r="CQ951" s="11"/>
      <c r="CR951" s="11"/>
      <c r="CS951" s="11"/>
      <c r="CT951" s="11"/>
      <c r="CU951" s="11"/>
    </row>
    <row r="952" spans="1:99">
      <c r="A952" s="3" t="s">
        <v>5278</v>
      </c>
      <c r="B952" s="3" t="s">
        <v>23</v>
      </c>
      <c r="C952" s="3" t="s">
        <v>738</v>
      </c>
      <c r="D952" s="32">
        <v>41429</v>
      </c>
      <c r="E952" s="33">
        <f t="shared" si="56"/>
        <v>4</v>
      </c>
      <c r="F952" s="33">
        <f t="shared" si="57"/>
        <v>6</v>
      </c>
      <c r="G952" s="33">
        <f t="shared" si="58"/>
        <v>2013</v>
      </c>
      <c r="H952" s="58" t="s">
        <v>5813</v>
      </c>
      <c r="I952" s="11" t="s">
        <v>718</v>
      </c>
      <c r="L952" s="11" t="s">
        <v>24</v>
      </c>
      <c r="M952" s="18">
        <v>211</v>
      </c>
      <c r="N952" s="16">
        <v>95</v>
      </c>
      <c r="O952" s="30" t="s">
        <v>25</v>
      </c>
      <c r="P952" s="11" t="s">
        <v>25</v>
      </c>
      <c r="Q952" s="18" t="s">
        <v>25</v>
      </c>
      <c r="R952" s="23" t="str">
        <f t="shared" si="59"/>
        <v/>
      </c>
      <c r="T952" s="3" t="s">
        <v>1506</v>
      </c>
      <c r="U952" s="11" t="s">
        <v>2249</v>
      </c>
      <c r="V952" s="11" t="s">
        <v>25</v>
      </c>
      <c r="W952" s="11" t="s">
        <v>25</v>
      </c>
      <c r="X952" s="11" t="s">
        <v>25</v>
      </c>
      <c r="Y952" s="11" t="s">
        <v>2649</v>
      </c>
      <c r="Z952" s="11" t="s">
        <v>25</v>
      </c>
      <c r="AA952" s="11" t="s">
        <v>546</v>
      </c>
      <c r="AB952" s="3" t="s">
        <v>28</v>
      </c>
    </row>
    <row r="953" spans="1:99" s="1" customFormat="1">
      <c r="A953" s="3" t="s">
        <v>5279</v>
      </c>
      <c r="B953" s="2" t="s">
        <v>23</v>
      </c>
      <c r="C953" s="3" t="s">
        <v>738</v>
      </c>
      <c r="D953" s="15">
        <v>41429</v>
      </c>
      <c r="E953" s="4">
        <f t="shared" si="56"/>
        <v>4</v>
      </c>
      <c r="F953" s="4">
        <f t="shared" si="57"/>
        <v>6</v>
      </c>
      <c r="G953" s="4">
        <f t="shared" si="58"/>
        <v>2013</v>
      </c>
      <c r="H953" s="58" t="s">
        <v>5813</v>
      </c>
      <c r="I953" s="11" t="s">
        <v>718</v>
      </c>
      <c r="L953" s="1" t="s">
        <v>736</v>
      </c>
      <c r="M953" s="5">
        <v>106</v>
      </c>
      <c r="N953" s="6">
        <v>10</v>
      </c>
      <c r="O953" s="13" t="s">
        <v>25</v>
      </c>
      <c r="P953" s="1" t="s">
        <v>26</v>
      </c>
      <c r="Q953" s="5" t="s">
        <v>250</v>
      </c>
      <c r="R953" s="23" t="str">
        <f t="shared" si="59"/>
        <v>00085874</v>
      </c>
      <c r="U953" s="1" t="s">
        <v>25</v>
      </c>
      <c r="V953" s="1" t="s">
        <v>25</v>
      </c>
      <c r="W953" s="1" t="s">
        <v>25</v>
      </c>
      <c r="X953" s="1" t="s">
        <v>25</v>
      </c>
      <c r="Y953" s="1" t="s">
        <v>2649</v>
      </c>
      <c r="Z953" s="1" t="s">
        <v>25</v>
      </c>
      <c r="AA953" s="1" t="s">
        <v>25</v>
      </c>
      <c r="AB953" s="2" t="s">
        <v>28</v>
      </c>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c r="BC953" s="11"/>
      <c r="BD953" s="11"/>
      <c r="BE953" s="11"/>
      <c r="BF953" s="11"/>
      <c r="BG953" s="11"/>
      <c r="BH953" s="11"/>
      <c r="BI953" s="11"/>
      <c r="BJ953" s="11"/>
      <c r="BK953" s="11"/>
      <c r="BL953" s="11"/>
      <c r="BM953" s="11"/>
      <c r="BN953" s="11"/>
      <c r="BO953" s="11"/>
      <c r="BP953" s="11"/>
      <c r="BQ953" s="11"/>
      <c r="BR953" s="11"/>
      <c r="BS953" s="11"/>
      <c r="BT953" s="11"/>
      <c r="BU953" s="11"/>
      <c r="BV953" s="11"/>
      <c r="BW953" s="11"/>
      <c r="BX953" s="11"/>
      <c r="BY953" s="11"/>
      <c r="BZ953" s="11"/>
      <c r="CA953" s="11"/>
      <c r="CB953" s="11"/>
      <c r="CC953" s="11"/>
      <c r="CD953" s="11"/>
      <c r="CE953" s="11"/>
      <c r="CF953" s="11"/>
      <c r="CG953" s="11"/>
      <c r="CH953" s="11"/>
      <c r="CI953" s="11"/>
      <c r="CJ953" s="11"/>
      <c r="CK953" s="11"/>
      <c r="CL953" s="11"/>
      <c r="CM953" s="11"/>
      <c r="CN953" s="11"/>
      <c r="CO953" s="11"/>
      <c r="CP953" s="11"/>
      <c r="CQ953" s="11"/>
      <c r="CR953" s="11"/>
      <c r="CS953" s="11"/>
      <c r="CT953" s="11"/>
      <c r="CU953" s="11"/>
    </row>
    <row r="954" spans="1:99">
      <c r="A954" s="3" t="s">
        <v>5280</v>
      </c>
      <c r="B954" s="3" t="s">
        <v>23</v>
      </c>
      <c r="C954" s="3" t="s">
        <v>738</v>
      </c>
      <c r="D954" s="32">
        <v>41429</v>
      </c>
      <c r="E954" s="33">
        <f t="shared" si="56"/>
        <v>4</v>
      </c>
      <c r="F954" s="33">
        <f t="shared" si="57"/>
        <v>6</v>
      </c>
      <c r="G954" s="33">
        <f t="shared" si="58"/>
        <v>2013</v>
      </c>
      <c r="H954" s="58" t="s">
        <v>5813</v>
      </c>
      <c r="I954" s="11" t="s">
        <v>718</v>
      </c>
      <c r="L954" s="11" t="s">
        <v>24</v>
      </c>
      <c r="M954" s="18">
        <v>327</v>
      </c>
      <c r="N954" s="16">
        <v>381</v>
      </c>
      <c r="O954" s="30" t="s">
        <v>25</v>
      </c>
      <c r="P954" s="11" t="s">
        <v>26</v>
      </c>
      <c r="Q954" s="18" t="s">
        <v>246</v>
      </c>
      <c r="R954" s="23" t="str">
        <f t="shared" si="59"/>
        <v>00085904</v>
      </c>
      <c r="T954" s="3" t="s">
        <v>1506</v>
      </c>
      <c r="U954" s="11" t="s">
        <v>2247</v>
      </c>
      <c r="V954" s="11" t="s">
        <v>25</v>
      </c>
      <c r="W954" s="11" t="s">
        <v>25</v>
      </c>
      <c r="X954" s="11" t="s">
        <v>25</v>
      </c>
      <c r="Y954" s="11" t="s">
        <v>2649</v>
      </c>
      <c r="Z954" s="11" t="s">
        <v>25</v>
      </c>
      <c r="AA954" s="11" t="s">
        <v>25</v>
      </c>
      <c r="AB954" s="3" t="s">
        <v>28</v>
      </c>
    </row>
    <row r="955" spans="1:99">
      <c r="A955" s="3" t="s">
        <v>5281</v>
      </c>
      <c r="B955" s="3" t="s">
        <v>23</v>
      </c>
      <c r="C955" s="3" t="s">
        <v>738</v>
      </c>
      <c r="D955" s="32">
        <v>41429</v>
      </c>
      <c r="E955" s="33">
        <f t="shared" si="56"/>
        <v>4</v>
      </c>
      <c r="F955" s="33">
        <f t="shared" si="57"/>
        <v>6</v>
      </c>
      <c r="G955" s="33">
        <f t="shared" si="58"/>
        <v>2013</v>
      </c>
      <c r="H955" s="58" t="s">
        <v>5813</v>
      </c>
      <c r="I955" s="11" t="s">
        <v>718</v>
      </c>
      <c r="L955" s="11" t="s">
        <v>736</v>
      </c>
      <c r="M955" s="18">
        <v>349</v>
      </c>
      <c r="N955" s="16">
        <v>661</v>
      </c>
      <c r="O955" s="30" t="s">
        <v>25</v>
      </c>
      <c r="P955" s="11" t="s">
        <v>26</v>
      </c>
      <c r="Q955" s="18" t="s">
        <v>248</v>
      </c>
      <c r="R955" s="23" t="str">
        <f t="shared" si="59"/>
        <v>00085911</v>
      </c>
      <c r="T955" s="3" t="s">
        <v>1506</v>
      </c>
      <c r="U955" s="11" t="s">
        <v>1890</v>
      </c>
      <c r="V955" s="11" t="s">
        <v>25</v>
      </c>
      <c r="W955" s="11" t="s">
        <v>25</v>
      </c>
      <c r="X955" s="11" t="s">
        <v>25</v>
      </c>
      <c r="Y955" s="11" t="s">
        <v>2649</v>
      </c>
      <c r="Z955" s="11" t="s">
        <v>25</v>
      </c>
      <c r="AA955" s="11" t="s">
        <v>25</v>
      </c>
      <c r="AB955" s="3" t="s">
        <v>28</v>
      </c>
    </row>
    <row r="956" spans="1:99">
      <c r="A956" s="3" t="s">
        <v>5282</v>
      </c>
      <c r="B956" s="3" t="s">
        <v>23</v>
      </c>
      <c r="C956" s="3" t="s">
        <v>738</v>
      </c>
      <c r="D956" s="32">
        <v>41429</v>
      </c>
      <c r="E956" s="33">
        <f t="shared" si="56"/>
        <v>4</v>
      </c>
      <c r="F956" s="33">
        <f t="shared" si="57"/>
        <v>6</v>
      </c>
      <c r="G956" s="33">
        <f t="shared" si="58"/>
        <v>2013</v>
      </c>
      <c r="H956" s="58" t="s">
        <v>5813</v>
      </c>
      <c r="I956" s="11" t="s">
        <v>718</v>
      </c>
      <c r="L956" s="11" t="s">
        <v>24</v>
      </c>
      <c r="M956" s="18">
        <v>307</v>
      </c>
      <c r="N956" s="16">
        <v>352</v>
      </c>
      <c r="O956" s="30" t="s">
        <v>25</v>
      </c>
      <c r="P956" s="11" t="s">
        <v>26</v>
      </c>
      <c r="Q956" s="18" t="s">
        <v>247</v>
      </c>
      <c r="R956" s="23" t="str">
        <f t="shared" si="59"/>
        <v>00085914</v>
      </c>
      <c r="T956" s="3" t="s">
        <v>1506</v>
      </c>
      <c r="U956" s="11" t="s">
        <v>2248</v>
      </c>
      <c r="V956" s="11" t="s">
        <v>25</v>
      </c>
      <c r="W956" s="11" t="s">
        <v>25</v>
      </c>
      <c r="X956" s="11" t="s">
        <v>25</v>
      </c>
      <c r="Y956" s="11" t="s">
        <v>2649</v>
      </c>
      <c r="Z956" s="11" t="s">
        <v>25</v>
      </c>
      <c r="AA956" s="11" t="s">
        <v>25</v>
      </c>
      <c r="AB956" s="3" t="s">
        <v>28</v>
      </c>
    </row>
    <row r="957" spans="1:99" s="1" customFormat="1">
      <c r="A957" s="3" t="s">
        <v>5283</v>
      </c>
      <c r="B957" s="2" t="s">
        <v>23</v>
      </c>
      <c r="C957" s="3" t="s">
        <v>738</v>
      </c>
      <c r="D957" s="15">
        <v>41429</v>
      </c>
      <c r="E957" s="4">
        <f t="shared" si="56"/>
        <v>4</v>
      </c>
      <c r="F957" s="4">
        <f t="shared" si="57"/>
        <v>6</v>
      </c>
      <c r="G957" s="4">
        <f t="shared" si="58"/>
        <v>2013</v>
      </c>
      <c r="H957" s="58" t="s">
        <v>5813</v>
      </c>
      <c r="I957" s="11" t="s">
        <v>718</v>
      </c>
      <c r="L957" s="1" t="s">
        <v>24</v>
      </c>
      <c r="M957" s="5">
        <v>143</v>
      </c>
      <c r="N957" s="6">
        <v>34</v>
      </c>
      <c r="O957" s="13" t="s">
        <v>25</v>
      </c>
      <c r="P957" s="1" t="s">
        <v>26</v>
      </c>
      <c r="Q957" s="5" t="s">
        <v>249</v>
      </c>
      <c r="R957" s="23" t="str">
        <f t="shared" si="59"/>
        <v>00085947</v>
      </c>
      <c r="U957" s="1" t="s">
        <v>25</v>
      </c>
      <c r="V957" s="1" t="s">
        <v>25</v>
      </c>
      <c r="W957" s="1" t="s">
        <v>25</v>
      </c>
      <c r="X957" s="1" t="s">
        <v>25</v>
      </c>
      <c r="Y957" s="1" t="s">
        <v>2649</v>
      </c>
      <c r="Z957" s="1" t="s">
        <v>25</v>
      </c>
      <c r="AA957" s="1" t="s">
        <v>25</v>
      </c>
      <c r="AB957" s="2" t="s">
        <v>28</v>
      </c>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c r="BC957" s="11"/>
      <c r="BD957" s="11"/>
      <c r="BE957" s="11"/>
      <c r="BF957" s="11"/>
      <c r="BG957" s="11"/>
      <c r="BH957" s="11"/>
      <c r="BI957" s="11"/>
      <c r="BJ957" s="11"/>
      <c r="BK957" s="11"/>
      <c r="BL957" s="11"/>
      <c r="BM957" s="11"/>
      <c r="BN957" s="11"/>
      <c r="BO957" s="11"/>
      <c r="BP957" s="11"/>
      <c r="BQ957" s="11"/>
      <c r="BR957" s="11"/>
      <c r="BS957" s="11"/>
      <c r="BT957" s="11"/>
      <c r="BU957" s="11"/>
      <c r="BV957" s="11"/>
      <c r="BW957" s="11"/>
      <c r="BX957" s="11"/>
      <c r="BY957" s="11"/>
      <c r="BZ957" s="11"/>
      <c r="CA957" s="11"/>
      <c r="CB957" s="11"/>
      <c r="CC957" s="11"/>
      <c r="CD957" s="11"/>
      <c r="CE957" s="11"/>
      <c r="CF957" s="11"/>
      <c r="CG957" s="11"/>
      <c r="CH957" s="11"/>
      <c r="CI957" s="11"/>
      <c r="CJ957" s="11"/>
      <c r="CK957" s="11"/>
      <c r="CL957" s="11"/>
      <c r="CM957" s="11"/>
      <c r="CN957" s="11"/>
      <c r="CO957" s="11"/>
      <c r="CP957" s="11"/>
      <c r="CQ957" s="11"/>
      <c r="CR957" s="11"/>
      <c r="CS957" s="11"/>
      <c r="CT957" s="11"/>
      <c r="CU957" s="11"/>
    </row>
    <row r="958" spans="1:99" s="1" customFormat="1">
      <c r="A958" s="3" t="s">
        <v>5148</v>
      </c>
      <c r="B958" s="1" t="s">
        <v>415</v>
      </c>
      <c r="C958" s="3" t="s">
        <v>416</v>
      </c>
      <c r="D958" s="15">
        <v>41433</v>
      </c>
      <c r="E958" s="4">
        <f t="shared" si="56"/>
        <v>8</v>
      </c>
      <c r="F958" s="4">
        <f t="shared" si="57"/>
        <v>6</v>
      </c>
      <c r="G958" s="4">
        <f t="shared" si="58"/>
        <v>2013</v>
      </c>
      <c r="H958" s="58" t="s">
        <v>5847</v>
      </c>
      <c r="I958" s="11" t="s">
        <v>2679</v>
      </c>
      <c r="L958" s="1" t="s">
        <v>24</v>
      </c>
      <c r="M958" s="5">
        <v>129</v>
      </c>
      <c r="N958" s="6">
        <v>22</v>
      </c>
      <c r="O958" s="13" t="s">
        <v>25</v>
      </c>
      <c r="P958" s="1" t="s">
        <v>25</v>
      </c>
      <c r="Q958" s="5" t="s">
        <v>25</v>
      </c>
      <c r="R958" s="23" t="str">
        <f t="shared" si="59"/>
        <v/>
      </c>
      <c r="U958" s="1" t="s">
        <v>25</v>
      </c>
      <c r="V958" s="1" t="s">
        <v>25</v>
      </c>
      <c r="W958" s="1" t="s">
        <v>25</v>
      </c>
      <c r="X958" s="1" t="s">
        <v>422</v>
      </c>
      <c r="Y958" s="1" t="s">
        <v>2649</v>
      </c>
      <c r="Z958" s="1" t="s">
        <v>546</v>
      </c>
      <c r="AA958" s="1" t="s">
        <v>25</v>
      </c>
      <c r="AB958" s="1" t="str">
        <f>LOWER('[1]All data except MON12'!S1128)</f>
        <v/>
      </c>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1"/>
      <c r="AY958" s="11"/>
      <c r="AZ958" s="11"/>
      <c r="BA958" s="11"/>
      <c r="BB958" s="11"/>
      <c r="BC958" s="11"/>
      <c r="BD958" s="11"/>
      <c r="BE958" s="11"/>
      <c r="BF958" s="11"/>
      <c r="BG958" s="11"/>
      <c r="BH958" s="11"/>
      <c r="BI958" s="11"/>
      <c r="BJ958" s="11"/>
      <c r="BK958" s="11"/>
      <c r="BL958" s="11"/>
      <c r="BM958" s="11"/>
      <c r="BN958" s="11"/>
      <c r="BO958" s="11"/>
      <c r="BP958" s="11"/>
      <c r="BQ958" s="11"/>
      <c r="BR958" s="11"/>
      <c r="BS958" s="11"/>
      <c r="BT958" s="11"/>
      <c r="BU958" s="11"/>
      <c r="BV958" s="11"/>
      <c r="BW958" s="11"/>
      <c r="BX958" s="11"/>
      <c r="BY958" s="11"/>
      <c r="BZ958" s="11"/>
      <c r="CA958" s="11"/>
      <c r="CB958" s="11"/>
      <c r="CC958" s="11"/>
      <c r="CD958" s="11"/>
      <c r="CE958" s="11"/>
      <c r="CF958" s="11"/>
      <c r="CG958" s="11"/>
      <c r="CH958" s="11"/>
      <c r="CI958" s="11"/>
      <c r="CJ958" s="11"/>
      <c r="CK958" s="11"/>
      <c r="CL958" s="11"/>
      <c r="CM958" s="11"/>
      <c r="CN958" s="11"/>
      <c r="CO958" s="11"/>
      <c r="CP958" s="11"/>
      <c r="CQ958" s="11"/>
      <c r="CR958" s="11"/>
      <c r="CS958" s="11"/>
      <c r="CT958" s="11"/>
      <c r="CU958" s="11"/>
    </row>
    <row r="959" spans="1:99" s="1" customFormat="1">
      <c r="A959" s="3" t="s">
        <v>5149</v>
      </c>
      <c r="B959" s="1" t="s">
        <v>415</v>
      </c>
      <c r="C959" s="3" t="s">
        <v>416</v>
      </c>
      <c r="D959" s="15">
        <v>41433</v>
      </c>
      <c r="E959" s="4">
        <f t="shared" si="56"/>
        <v>8</v>
      </c>
      <c r="F959" s="4">
        <f t="shared" si="57"/>
        <v>6</v>
      </c>
      <c r="G959" s="4">
        <f t="shared" si="58"/>
        <v>2013</v>
      </c>
      <c r="H959" s="58" t="s">
        <v>5847</v>
      </c>
      <c r="I959" s="11" t="s">
        <v>2679</v>
      </c>
      <c r="L959" s="1" t="s">
        <v>24</v>
      </c>
      <c r="M959" s="5">
        <v>197</v>
      </c>
      <c r="N959" s="6">
        <v>83</v>
      </c>
      <c r="O959" s="13" t="s">
        <v>25</v>
      </c>
      <c r="P959" s="1" t="s">
        <v>25</v>
      </c>
      <c r="Q959" s="5" t="s">
        <v>25</v>
      </c>
      <c r="R959" s="23" t="str">
        <f t="shared" si="59"/>
        <v/>
      </c>
      <c r="U959" s="1" t="s">
        <v>25</v>
      </c>
      <c r="V959" s="1" t="s">
        <v>25</v>
      </c>
      <c r="W959" s="1" t="s">
        <v>5</v>
      </c>
      <c r="X959" s="1" t="s">
        <v>433</v>
      </c>
      <c r="Y959" s="1" t="s">
        <v>2649</v>
      </c>
      <c r="Z959" s="1" t="s">
        <v>546</v>
      </c>
      <c r="AA959" s="1" t="s">
        <v>25</v>
      </c>
      <c r="AB959" s="1" t="str">
        <f>LOWER('[1]All data except MON12'!S1129)</f>
        <v/>
      </c>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c r="BC959" s="11"/>
      <c r="BD959" s="11"/>
      <c r="BE959" s="11"/>
      <c r="BF959" s="11"/>
      <c r="BG959" s="11"/>
      <c r="BH959" s="11"/>
      <c r="BI959" s="11"/>
      <c r="BJ959" s="11"/>
      <c r="BK959" s="11"/>
      <c r="BL959" s="11"/>
      <c r="BM959" s="11"/>
      <c r="BN959" s="11"/>
      <c r="BO959" s="11"/>
      <c r="BP959" s="11"/>
      <c r="BQ959" s="11"/>
      <c r="BR959" s="11"/>
      <c r="BS959" s="11"/>
      <c r="BT959" s="11"/>
      <c r="BU959" s="11"/>
      <c r="BV959" s="11"/>
      <c r="BW959" s="11"/>
      <c r="BX959" s="11"/>
      <c r="BY959" s="11"/>
      <c r="BZ959" s="11"/>
      <c r="CA959" s="11"/>
      <c r="CB959" s="11"/>
      <c r="CC959" s="11"/>
      <c r="CD959" s="11"/>
      <c r="CE959" s="11"/>
      <c r="CF959" s="11"/>
      <c r="CG959" s="11"/>
      <c r="CH959" s="11"/>
      <c r="CI959" s="11"/>
      <c r="CJ959" s="11"/>
      <c r="CK959" s="11"/>
      <c r="CL959" s="11"/>
      <c r="CM959" s="11"/>
      <c r="CN959" s="11"/>
      <c r="CO959" s="11"/>
      <c r="CP959" s="11"/>
      <c r="CQ959" s="11"/>
      <c r="CR959" s="11"/>
      <c r="CS959" s="11"/>
      <c r="CT959" s="11"/>
      <c r="CU959" s="11"/>
    </row>
    <row r="960" spans="1:99">
      <c r="A960" s="3" t="s">
        <v>5172</v>
      </c>
      <c r="B960" s="11" t="s">
        <v>415</v>
      </c>
      <c r="C960" s="3" t="s">
        <v>416</v>
      </c>
      <c r="D960" s="32">
        <v>41433</v>
      </c>
      <c r="E960" s="33">
        <f t="shared" si="56"/>
        <v>8</v>
      </c>
      <c r="F960" s="33">
        <f t="shared" si="57"/>
        <v>6</v>
      </c>
      <c r="G960" s="33">
        <f t="shared" si="58"/>
        <v>2013</v>
      </c>
      <c r="H960" s="58" t="s">
        <v>5847</v>
      </c>
      <c r="I960" s="11" t="s">
        <v>2679</v>
      </c>
      <c r="L960" s="11" t="s">
        <v>24</v>
      </c>
      <c r="M960" s="18">
        <v>86</v>
      </c>
      <c r="N960" s="16">
        <v>9</v>
      </c>
      <c r="O960" s="30" t="s">
        <v>25</v>
      </c>
      <c r="P960" s="11" t="s">
        <v>25</v>
      </c>
      <c r="Q960" s="18" t="s">
        <v>25</v>
      </c>
      <c r="R960" s="23" t="str">
        <f t="shared" si="59"/>
        <v/>
      </c>
      <c r="T960" s="3" t="s">
        <v>1506</v>
      </c>
      <c r="U960" s="11" t="s">
        <v>2294</v>
      </c>
      <c r="V960" s="11" t="s">
        <v>25</v>
      </c>
      <c r="W960" s="11" t="s">
        <v>25</v>
      </c>
      <c r="X960" s="11" t="s">
        <v>422</v>
      </c>
      <c r="Y960" s="11" t="s">
        <v>2649</v>
      </c>
      <c r="Z960" s="11" t="s">
        <v>25</v>
      </c>
      <c r="AA960" s="11" t="s">
        <v>25</v>
      </c>
      <c r="AB960" s="11" t="str">
        <f>LOWER('[1]All data except MON12'!S1118)</f>
        <v/>
      </c>
    </row>
    <row r="961" spans="1:28">
      <c r="A961" s="3" t="s">
        <v>5173</v>
      </c>
      <c r="B961" s="11" t="s">
        <v>415</v>
      </c>
      <c r="C961" s="3" t="s">
        <v>416</v>
      </c>
      <c r="D961" s="32">
        <v>41433</v>
      </c>
      <c r="E961" s="33">
        <f t="shared" si="56"/>
        <v>8</v>
      </c>
      <c r="F961" s="33">
        <f t="shared" si="57"/>
        <v>6</v>
      </c>
      <c r="G961" s="33">
        <f t="shared" si="58"/>
        <v>2013</v>
      </c>
      <c r="H961" s="58" t="s">
        <v>5847</v>
      </c>
      <c r="I961" s="11" t="s">
        <v>2679</v>
      </c>
      <c r="L961" s="11" t="s">
        <v>24</v>
      </c>
      <c r="M961" s="18">
        <v>98</v>
      </c>
      <c r="N961" s="16">
        <v>11</v>
      </c>
      <c r="O961" s="30" t="s">
        <v>25</v>
      </c>
      <c r="P961" s="11" t="s">
        <v>25</v>
      </c>
      <c r="Q961" s="18" t="s">
        <v>25</v>
      </c>
      <c r="R961" s="23" t="str">
        <f t="shared" si="59"/>
        <v/>
      </c>
      <c r="T961" s="3" t="s">
        <v>1506</v>
      </c>
      <c r="U961" s="11" t="s">
        <v>2295</v>
      </c>
      <c r="V961" s="11" t="s">
        <v>25</v>
      </c>
      <c r="W961" s="11" t="s">
        <v>25</v>
      </c>
      <c r="X961" s="11" t="s">
        <v>422</v>
      </c>
      <c r="Y961" s="11" t="s">
        <v>2649</v>
      </c>
      <c r="Z961" s="11" t="s">
        <v>25</v>
      </c>
      <c r="AA961" s="11" t="s">
        <v>25</v>
      </c>
      <c r="AB961" s="11" t="str">
        <f>LOWER('[1]All data except MON12'!S1119)</f>
        <v/>
      </c>
    </row>
    <row r="962" spans="1:28">
      <c r="A962" s="3" t="s">
        <v>5178</v>
      </c>
      <c r="B962" s="11" t="s">
        <v>415</v>
      </c>
      <c r="C962" s="3" t="s">
        <v>416</v>
      </c>
      <c r="D962" s="32">
        <v>41433</v>
      </c>
      <c r="E962" s="33">
        <f t="shared" ref="E962:E1025" si="60">DAY(D962)</f>
        <v>8</v>
      </c>
      <c r="F962" s="33">
        <f t="shared" ref="F962:F1025" si="61">MONTH(D962)</f>
        <v>6</v>
      </c>
      <c r="G962" s="33">
        <f t="shared" ref="G962:G1025" si="62">YEAR(D962)</f>
        <v>2013</v>
      </c>
      <c r="H962" s="58" t="s">
        <v>5847</v>
      </c>
      <c r="I962" s="11" t="s">
        <v>2679</v>
      </c>
      <c r="L962" s="11" t="s">
        <v>24</v>
      </c>
      <c r="M962" s="18">
        <v>98</v>
      </c>
      <c r="N962" s="16">
        <v>11</v>
      </c>
      <c r="O962" s="30" t="s">
        <v>25</v>
      </c>
      <c r="P962" s="11" t="s">
        <v>25</v>
      </c>
      <c r="Q962" s="18" t="s">
        <v>25</v>
      </c>
      <c r="R962" s="23" t="str">
        <f t="shared" ref="R962:R1025" si="63">RIGHT(Q962,8)</f>
        <v/>
      </c>
      <c r="T962" s="3" t="s">
        <v>1506</v>
      </c>
      <c r="U962" s="11" t="s">
        <v>2304</v>
      </c>
      <c r="V962" s="11" t="s">
        <v>25</v>
      </c>
      <c r="W962" s="11" t="s">
        <v>25</v>
      </c>
      <c r="X962" s="11" t="s">
        <v>422</v>
      </c>
      <c r="Y962" s="11" t="s">
        <v>2649</v>
      </c>
      <c r="Z962" s="11" t="s">
        <v>25</v>
      </c>
      <c r="AA962" s="11" t="s">
        <v>25</v>
      </c>
      <c r="AB962" s="11" t="str">
        <f>LOWER('[1]All data except MON12'!S1124)</f>
        <v/>
      </c>
    </row>
    <row r="963" spans="1:28">
      <c r="A963" s="3" t="s">
        <v>5179</v>
      </c>
      <c r="B963" s="11" t="s">
        <v>415</v>
      </c>
      <c r="C963" s="3" t="s">
        <v>416</v>
      </c>
      <c r="D963" s="32">
        <v>41433</v>
      </c>
      <c r="E963" s="33">
        <f t="shared" si="60"/>
        <v>8</v>
      </c>
      <c r="F963" s="33">
        <f t="shared" si="61"/>
        <v>6</v>
      </c>
      <c r="G963" s="33">
        <f t="shared" si="62"/>
        <v>2013</v>
      </c>
      <c r="H963" s="58" t="s">
        <v>5847</v>
      </c>
      <c r="I963" s="11" t="s">
        <v>2679</v>
      </c>
      <c r="L963" s="11" t="s">
        <v>24</v>
      </c>
      <c r="M963" s="18">
        <v>98</v>
      </c>
      <c r="N963" s="16">
        <v>11</v>
      </c>
      <c r="O963" s="30" t="s">
        <v>25</v>
      </c>
      <c r="P963" s="11" t="s">
        <v>25</v>
      </c>
      <c r="Q963" s="18" t="s">
        <v>25</v>
      </c>
      <c r="R963" s="23" t="str">
        <f t="shared" si="63"/>
        <v/>
      </c>
      <c r="T963" s="3" t="s">
        <v>1506</v>
      </c>
      <c r="U963" s="11" t="s">
        <v>2305</v>
      </c>
      <c r="V963" s="11" t="s">
        <v>25</v>
      </c>
      <c r="W963" s="11" t="s">
        <v>25</v>
      </c>
      <c r="X963" s="11" t="s">
        <v>422</v>
      </c>
      <c r="Y963" s="11" t="s">
        <v>2649</v>
      </c>
      <c r="Z963" s="11" t="s">
        <v>25</v>
      </c>
      <c r="AA963" s="11" t="s">
        <v>25</v>
      </c>
      <c r="AB963" s="11" t="str">
        <f>LOWER('[1]All data except MON12'!S1125)</f>
        <v/>
      </c>
    </row>
    <row r="964" spans="1:28">
      <c r="A964" s="3" t="s">
        <v>5181</v>
      </c>
      <c r="B964" s="11" t="s">
        <v>415</v>
      </c>
      <c r="C964" s="3" t="s">
        <v>416</v>
      </c>
      <c r="D964" s="32">
        <v>41433</v>
      </c>
      <c r="E964" s="33">
        <f t="shared" si="60"/>
        <v>8</v>
      </c>
      <c r="F964" s="33">
        <f t="shared" si="61"/>
        <v>6</v>
      </c>
      <c r="G964" s="33">
        <f t="shared" si="62"/>
        <v>2013</v>
      </c>
      <c r="H964" s="58" t="s">
        <v>5847</v>
      </c>
      <c r="I964" s="11" t="s">
        <v>2679</v>
      </c>
      <c r="L964" s="11" t="s">
        <v>24</v>
      </c>
      <c r="M964" s="18">
        <v>59</v>
      </c>
      <c r="N964" s="16">
        <v>3</v>
      </c>
      <c r="O964" s="30" t="s">
        <v>25</v>
      </c>
      <c r="P964" s="11" t="s">
        <v>25</v>
      </c>
      <c r="Q964" s="18" t="s">
        <v>25</v>
      </c>
      <c r="R964" s="23" t="str">
        <f t="shared" si="63"/>
        <v/>
      </c>
      <c r="T964" s="3" t="s">
        <v>1506</v>
      </c>
      <c r="U964" s="11" t="s">
        <v>2308</v>
      </c>
      <c r="V964" s="11" t="s">
        <v>25</v>
      </c>
      <c r="W964" s="11" t="s">
        <v>25</v>
      </c>
      <c r="X964" s="11" t="s">
        <v>422</v>
      </c>
      <c r="Y964" s="11" t="s">
        <v>2649</v>
      </c>
      <c r="Z964" s="11" t="s">
        <v>25</v>
      </c>
      <c r="AA964" s="11" t="s">
        <v>25</v>
      </c>
      <c r="AB964" s="11" t="str">
        <f>LOWER('[1]All data except MON12'!S1127)</f>
        <v/>
      </c>
    </row>
    <row r="965" spans="1:28">
      <c r="A965" s="3" t="s">
        <v>5152</v>
      </c>
      <c r="B965" s="11" t="s">
        <v>415</v>
      </c>
      <c r="C965" s="3" t="s">
        <v>416</v>
      </c>
      <c r="D965" s="32">
        <v>41433</v>
      </c>
      <c r="E965" s="33">
        <f t="shared" si="60"/>
        <v>8</v>
      </c>
      <c r="F965" s="33">
        <f t="shared" si="61"/>
        <v>6</v>
      </c>
      <c r="G965" s="33">
        <f t="shared" si="62"/>
        <v>2013</v>
      </c>
      <c r="H965" s="58" t="s">
        <v>5847</v>
      </c>
      <c r="I965" s="11" t="s">
        <v>2679</v>
      </c>
      <c r="L965" s="11" t="s">
        <v>24</v>
      </c>
      <c r="M965" s="18">
        <v>299</v>
      </c>
      <c r="N965" s="16">
        <v>324</v>
      </c>
      <c r="O965" s="30" t="s">
        <v>25</v>
      </c>
      <c r="P965" s="11" t="s">
        <v>26</v>
      </c>
      <c r="Q965" s="18" t="s">
        <v>2254</v>
      </c>
      <c r="R965" s="23" t="str">
        <f t="shared" si="63"/>
        <v>00085854</v>
      </c>
      <c r="T965" s="3" t="s">
        <v>1506</v>
      </c>
      <c r="U965" s="11" t="s">
        <v>2255</v>
      </c>
      <c r="V965" s="11" t="s">
        <v>25</v>
      </c>
      <c r="W965" s="11" t="s">
        <v>418</v>
      </c>
      <c r="X965" s="11" t="s">
        <v>433</v>
      </c>
      <c r="Y965" s="11" t="s">
        <v>2655</v>
      </c>
      <c r="Z965" s="11" t="s">
        <v>25</v>
      </c>
      <c r="AA965" s="11" t="s">
        <v>25</v>
      </c>
      <c r="AB965" s="11" t="str">
        <f>LOWER('[1]All data except MON12'!S1098)</f>
        <v/>
      </c>
    </row>
    <row r="966" spans="1:28">
      <c r="A966" s="3" t="s">
        <v>5153</v>
      </c>
      <c r="B966" s="11" t="s">
        <v>415</v>
      </c>
      <c r="C966" s="3" t="s">
        <v>416</v>
      </c>
      <c r="D966" s="32">
        <v>41433</v>
      </c>
      <c r="E966" s="33">
        <f t="shared" si="60"/>
        <v>8</v>
      </c>
      <c r="F966" s="33">
        <f t="shared" si="61"/>
        <v>6</v>
      </c>
      <c r="G966" s="33">
        <f t="shared" si="62"/>
        <v>2013</v>
      </c>
      <c r="H966" s="58" t="s">
        <v>5847</v>
      </c>
      <c r="I966" s="11" t="s">
        <v>2679</v>
      </c>
      <c r="L966" s="11" t="s">
        <v>24</v>
      </c>
      <c r="M966" s="18">
        <v>333</v>
      </c>
      <c r="N966" s="16">
        <v>341</v>
      </c>
      <c r="O966" s="30" t="s">
        <v>25</v>
      </c>
      <c r="P966" s="11" t="s">
        <v>26</v>
      </c>
      <c r="Q966" s="18" t="s">
        <v>2256</v>
      </c>
      <c r="R966" s="23" t="str">
        <f t="shared" si="63"/>
        <v>00085867</v>
      </c>
      <c r="T966" s="3" t="s">
        <v>1506</v>
      </c>
      <c r="U966" s="11" t="s">
        <v>2257</v>
      </c>
      <c r="V966" s="11" t="s">
        <v>25</v>
      </c>
      <c r="W966" s="11" t="s">
        <v>418</v>
      </c>
      <c r="X966" s="11" t="s">
        <v>433</v>
      </c>
      <c r="Y966" s="11" t="s">
        <v>2651</v>
      </c>
      <c r="Z966" s="11" t="s">
        <v>25</v>
      </c>
      <c r="AA966" s="11" t="s">
        <v>25</v>
      </c>
      <c r="AB966" s="11" t="str">
        <f>LOWER('[1]All data except MON12'!S1099)</f>
        <v/>
      </c>
    </row>
    <row r="967" spans="1:28">
      <c r="A967" s="3" t="s">
        <v>5151</v>
      </c>
      <c r="B967" s="11" t="s">
        <v>415</v>
      </c>
      <c r="C967" s="3" t="s">
        <v>416</v>
      </c>
      <c r="D967" s="32">
        <v>41433</v>
      </c>
      <c r="E967" s="33">
        <f t="shared" si="60"/>
        <v>8</v>
      </c>
      <c r="F967" s="33">
        <f t="shared" si="61"/>
        <v>6</v>
      </c>
      <c r="G967" s="33">
        <f t="shared" si="62"/>
        <v>2013</v>
      </c>
      <c r="H967" s="58" t="s">
        <v>5847</v>
      </c>
      <c r="I967" s="11" t="s">
        <v>2679</v>
      </c>
      <c r="L967" s="11" t="s">
        <v>24</v>
      </c>
      <c r="M967" s="18">
        <v>262</v>
      </c>
      <c r="N967" s="16">
        <v>197</v>
      </c>
      <c r="O967" s="30" t="s">
        <v>25</v>
      </c>
      <c r="P967" s="11" t="s">
        <v>26</v>
      </c>
      <c r="Q967" s="18" t="s">
        <v>2252</v>
      </c>
      <c r="R967" s="23" t="str">
        <f t="shared" si="63"/>
        <v>00085923</v>
      </c>
      <c r="T967" s="3" t="s">
        <v>1506</v>
      </c>
      <c r="U967" s="11" t="s">
        <v>2253</v>
      </c>
      <c r="V967" s="11" t="s">
        <v>25</v>
      </c>
      <c r="W967" s="11" t="s">
        <v>5</v>
      </c>
      <c r="X967" s="11" t="s">
        <v>433</v>
      </c>
      <c r="Y967" s="11" t="s">
        <v>2649</v>
      </c>
      <c r="Z967" s="11" t="s">
        <v>25</v>
      </c>
      <c r="AA967" s="11" t="s">
        <v>25</v>
      </c>
      <c r="AB967" s="11" t="str">
        <f>LOWER('[1]All data except MON12'!S1097)</f>
        <v/>
      </c>
    </row>
    <row r="968" spans="1:28">
      <c r="A968" s="3" t="s">
        <v>5150</v>
      </c>
      <c r="B968" s="11" t="s">
        <v>415</v>
      </c>
      <c r="C968" s="3" t="s">
        <v>416</v>
      </c>
      <c r="D968" s="32">
        <v>41433</v>
      </c>
      <c r="E968" s="33">
        <f t="shared" si="60"/>
        <v>8</v>
      </c>
      <c r="F968" s="33">
        <f t="shared" si="61"/>
        <v>6</v>
      </c>
      <c r="G968" s="33">
        <f t="shared" si="62"/>
        <v>2013</v>
      </c>
      <c r="H968" s="58" t="s">
        <v>5847</v>
      </c>
      <c r="I968" s="11" t="s">
        <v>2679</v>
      </c>
      <c r="L968" s="11" t="s">
        <v>24</v>
      </c>
      <c r="M968" s="18">
        <v>286</v>
      </c>
      <c r="N968" s="16">
        <v>258</v>
      </c>
      <c r="O968" s="30" t="s">
        <v>25</v>
      </c>
      <c r="P968" s="11" t="s">
        <v>26</v>
      </c>
      <c r="Q968" s="18" t="s">
        <v>2250</v>
      </c>
      <c r="R968" s="23" t="str">
        <f t="shared" si="63"/>
        <v>00085926</v>
      </c>
      <c r="T968" s="3" t="s">
        <v>1506</v>
      </c>
      <c r="U968" s="11" t="s">
        <v>2251</v>
      </c>
      <c r="V968" s="11" t="s">
        <v>25</v>
      </c>
      <c r="W968" s="11" t="s">
        <v>5</v>
      </c>
      <c r="X968" s="11" t="s">
        <v>433</v>
      </c>
      <c r="Y968" s="11" t="s">
        <v>2649</v>
      </c>
      <c r="Z968" s="11" t="s">
        <v>25</v>
      </c>
      <c r="AA968" s="11" t="s">
        <v>25</v>
      </c>
      <c r="AB968" s="11" t="str">
        <f>LOWER('[1]All data except MON12'!S1096)</f>
        <v/>
      </c>
    </row>
    <row r="969" spans="1:28">
      <c r="A969" s="3" t="s">
        <v>5154</v>
      </c>
      <c r="B969" s="11" t="s">
        <v>415</v>
      </c>
      <c r="C969" s="3" t="s">
        <v>416</v>
      </c>
      <c r="D969" s="32">
        <v>41433</v>
      </c>
      <c r="E969" s="33">
        <f t="shared" si="60"/>
        <v>8</v>
      </c>
      <c r="F969" s="33">
        <f t="shared" si="61"/>
        <v>6</v>
      </c>
      <c r="G969" s="33">
        <f t="shared" si="62"/>
        <v>2013</v>
      </c>
      <c r="H969" s="58" t="s">
        <v>5847</v>
      </c>
      <c r="I969" s="11" t="s">
        <v>2679</v>
      </c>
      <c r="L969" s="11" t="s">
        <v>24</v>
      </c>
      <c r="M969" s="18">
        <v>246</v>
      </c>
      <c r="N969" s="16">
        <v>161</v>
      </c>
      <c r="O969" s="30" t="s">
        <v>25</v>
      </c>
      <c r="P969" s="11" t="s">
        <v>26</v>
      </c>
      <c r="Q969" s="18" t="s">
        <v>2258</v>
      </c>
      <c r="R969" s="23" t="str">
        <f t="shared" si="63"/>
        <v>00085941</v>
      </c>
      <c r="T969" s="3" t="s">
        <v>1506</v>
      </c>
      <c r="U969" s="11" t="s">
        <v>2259</v>
      </c>
      <c r="V969" s="11" t="s">
        <v>25</v>
      </c>
      <c r="W969" s="11" t="s">
        <v>5</v>
      </c>
      <c r="X969" s="11" t="s">
        <v>433</v>
      </c>
      <c r="Y969" s="11" t="s">
        <v>2649</v>
      </c>
      <c r="Z969" s="11" t="s">
        <v>25</v>
      </c>
      <c r="AA969" s="11" t="s">
        <v>25</v>
      </c>
      <c r="AB969" s="11" t="str">
        <f>LOWER('[1]All data except MON12'!S1100)</f>
        <v/>
      </c>
    </row>
    <row r="970" spans="1:28">
      <c r="A970" s="3" t="s">
        <v>5170</v>
      </c>
      <c r="B970" s="11" t="s">
        <v>415</v>
      </c>
      <c r="C970" s="3" t="s">
        <v>416</v>
      </c>
      <c r="D970" s="32">
        <v>41433</v>
      </c>
      <c r="E970" s="33">
        <f t="shared" si="60"/>
        <v>8</v>
      </c>
      <c r="F970" s="33">
        <f t="shared" si="61"/>
        <v>6</v>
      </c>
      <c r="G970" s="33">
        <f t="shared" si="62"/>
        <v>2013</v>
      </c>
      <c r="H970" s="58" t="s">
        <v>5847</v>
      </c>
      <c r="I970" s="11" t="s">
        <v>2679</v>
      </c>
      <c r="L970" s="11" t="s">
        <v>24</v>
      </c>
      <c r="M970" s="18">
        <v>194</v>
      </c>
      <c r="N970" s="16">
        <v>78</v>
      </c>
      <c r="O970" s="30" t="s">
        <v>25</v>
      </c>
      <c r="P970" s="11" t="s">
        <v>26</v>
      </c>
      <c r="Q970" s="18" t="s">
        <v>2290</v>
      </c>
      <c r="R970" s="23" t="str">
        <f t="shared" si="63"/>
        <v>00086548</v>
      </c>
      <c r="T970" s="3" t="s">
        <v>1506</v>
      </c>
      <c r="U970" s="11" t="s">
        <v>2291</v>
      </c>
      <c r="V970" s="11" t="s">
        <v>25</v>
      </c>
      <c r="W970" s="11" t="s">
        <v>5</v>
      </c>
      <c r="X970" s="11" t="s">
        <v>433</v>
      </c>
      <c r="Y970" s="11" t="s">
        <v>2649</v>
      </c>
      <c r="Z970" s="11" t="s">
        <v>25</v>
      </c>
      <c r="AA970" s="11" t="s">
        <v>25</v>
      </c>
      <c r="AB970" s="11" t="str">
        <f>LOWER('[1]All data except MON12'!S1116)</f>
        <v/>
      </c>
    </row>
    <row r="971" spans="1:28">
      <c r="A971" s="3" t="s">
        <v>5169</v>
      </c>
      <c r="B971" s="11" t="s">
        <v>415</v>
      </c>
      <c r="C971" s="3" t="s">
        <v>416</v>
      </c>
      <c r="D971" s="32">
        <v>41433</v>
      </c>
      <c r="E971" s="33">
        <f t="shared" si="60"/>
        <v>8</v>
      </c>
      <c r="F971" s="33">
        <f t="shared" si="61"/>
        <v>6</v>
      </c>
      <c r="G971" s="33">
        <f t="shared" si="62"/>
        <v>2013</v>
      </c>
      <c r="H971" s="58" t="s">
        <v>5847</v>
      </c>
      <c r="I971" s="11" t="s">
        <v>2679</v>
      </c>
      <c r="L971" s="11" t="s">
        <v>24</v>
      </c>
      <c r="M971" s="18">
        <v>166</v>
      </c>
      <c r="N971" s="16">
        <v>94</v>
      </c>
      <c r="O971" s="30" t="s">
        <v>25</v>
      </c>
      <c r="P971" s="11" t="s">
        <v>26</v>
      </c>
      <c r="Q971" s="18" t="s">
        <v>2288</v>
      </c>
      <c r="R971" s="23" t="str">
        <f t="shared" si="63"/>
        <v>00086551</v>
      </c>
      <c r="T971" s="3" t="s">
        <v>1506</v>
      </c>
      <c r="U971" s="11" t="s">
        <v>2289</v>
      </c>
      <c r="V971" s="11" t="s">
        <v>25</v>
      </c>
      <c r="W971" s="11" t="s">
        <v>25</v>
      </c>
      <c r="X971" s="11" t="s">
        <v>422</v>
      </c>
      <c r="Y971" s="11" t="s">
        <v>2649</v>
      </c>
      <c r="Z971" s="11" t="s">
        <v>25</v>
      </c>
      <c r="AA971" s="11" t="s">
        <v>25</v>
      </c>
      <c r="AB971" s="11" t="str">
        <f>LOWER('[1]All data except MON12'!S1115)</f>
        <v/>
      </c>
    </row>
    <row r="972" spans="1:28">
      <c r="A972" s="3" t="s">
        <v>5156</v>
      </c>
      <c r="B972" s="11" t="s">
        <v>415</v>
      </c>
      <c r="C972" s="3" t="s">
        <v>416</v>
      </c>
      <c r="D972" s="32">
        <v>41433</v>
      </c>
      <c r="E972" s="33">
        <f t="shared" si="60"/>
        <v>8</v>
      </c>
      <c r="F972" s="33">
        <f t="shared" si="61"/>
        <v>6</v>
      </c>
      <c r="G972" s="33">
        <f t="shared" si="62"/>
        <v>2013</v>
      </c>
      <c r="H972" s="58" t="s">
        <v>5847</v>
      </c>
      <c r="I972" s="11" t="s">
        <v>2679</v>
      </c>
      <c r="L972" s="11" t="s">
        <v>24</v>
      </c>
      <c r="M972" s="18">
        <v>234</v>
      </c>
      <c r="N972" s="16">
        <v>146</v>
      </c>
      <c r="O972" s="30" t="s">
        <v>25</v>
      </c>
      <c r="P972" s="11" t="s">
        <v>26</v>
      </c>
      <c r="Q972" s="18" t="s">
        <v>2262</v>
      </c>
      <c r="R972" s="23" t="str">
        <f t="shared" si="63"/>
        <v>00086559</v>
      </c>
      <c r="T972" s="3" t="s">
        <v>1506</v>
      </c>
      <c r="U972" s="11" t="s">
        <v>2263</v>
      </c>
      <c r="V972" s="11" t="s">
        <v>25</v>
      </c>
      <c r="W972" s="11" t="s">
        <v>5</v>
      </c>
      <c r="X972" s="11" t="s">
        <v>433</v>
      </c>
      <c r="Y972" s="11" t="s">
        <v>2649</v>
      </c>
      <c r="Z972" s="11" t="s">
        <v>25</v>
      </c>
      <c r="AA972" s="11" t="s">
        <v>25</v>
      </c>
      <c r="AB972" s="11" t="str">
        <f>LOWER('[1]All data except MON12'!S1102)</f>
        <v/>
      </c>
    </row>
    <row r="973" spans="1:28">
      <c r="A973" s="3" t="s">
        <v>5177</v>
      </c>
      <c r="B973" s="11" t="s">
        <v>415</v>
      </c>
      <c r="C973" s="3" t="s">
        <v>416</v>
      </c>
      <c r="D973" s="32">
        <v>41433</v>
      </c>
      <c r="E973" s="33">
        <f t="shared" si="60"/>
        <v>8</v>
      </c>
      <c r="F973" s="33">
        <f t="shared" si="61"/>
        <v>6</v>
      </c>
      <c r="G973" s="33">
        <f t="shared" si="62"/>
        <v>2013</v>
      </c>
      <c r="H973" s="58" t="s">
        <v>5847</v>
      </c>
      <c r="I973" s="11" t="s">
        <v>2679</v>
      </c>
      <c r="L973" s="11" t="s">
        <v>24</v>
      </c>
      <c r="M973" s="18">
        <v>102</v>
      </c>
      <c r="N973" s="16">
        <v>12</v>
      </c>
      <c r="O973" s="30" t="s">
        <v>25</v>
      </c>
      <c r="P973" s="11" t="s">
        <v>26</v>
      </c>
      <c r="Q973" s="18" t="s">
        <v>2302</v>
      </c>
      <c r="R973" s="23" t="str">
        <f t="shared" si="63"/>
        <v>00086561</v>
      </c>
      <c r="T973" s="3" t="s">
        <v>1506</v>
      </c>
      <c r="U973" s="11" t="s">
        <v>2303</v>
      </c>
      <c r="V973" s="11" t="s">
        <v>25</v>
      </c>
      <c r="W973" s="11" t="s">
        <v>25</v>
      </c>
      <c r="X973" s="11" t="s">
        <v>422</v>
      </c>
      <c r="Y973" s="11" t="s">
        <v>2649</v>
      </c>
      <c r="Z973" s="11" t="s">
        <v>25</v>
      </c>
      <c r="AA973" s="11" t="s">
        <v>25</v>
      </c>
      <c r="AB973" s="11" t="str">
        <f>LOWER('[1]All data except MON12'!S1123)</f>
        <v/>
      </c>
    </row>
    <row r="974" spans="1:28">
      <c r="A974" s="3" t="s">
        <v>5166</v>
      </c>
      <c r="B974" s="11" t="s">
        <v>415</v>
      </c>
      <c r="C974" s="3" t="s">
        <v>416</v>
      </c>
      <c r="D974" s="32">
        <v>41433</v>
      </c>
      <c r="E974" s="33">
        <f t="shared" si="60"/>
        <v>8</v>
      </c>
      <c r="F974" s="33">
        <f t="shared" si="61"/>
        <v>6</v>
      </c>
      <c r="G974" s="33">
        <f t="shared" si="62"/>
        <v>2013</v>
      </c>
      <c r="H974" s="58" t="s">
        <v>5847</v>
      </c>
      <c r="I974" s="11" t="s">
        <v>2679</v>
      </c>
      <c r="L974" s="11" t="s">
        <v>24</v>
      </c>
      <c r="M974" s="18">
        <v>202</v>
      </c>
      <c r="N974" s="16">
        <v>84</v>
      </c>
      <c r="O974" s="30" t="s">
        <v>25</v>
      </c>
      <c r="P974" s="11" t="s">
        <v>26</v>
      </c>
      <c r="Q974" s="18" t="s">
        <v>2282</v>
      </c>
      <c r="R974" s="23" t="str">
        <f t="shared" si="63"/>
        <v>00086562</v>
      </c>
      <c r="T974" s="3" t="s">
        <v>1506</v>
      </c>
      <c r="U974" s="11" t="s">
        <v>2283</v>
      </c>
      <c r="V974" s="11" t="s">
        <v>25</v>
      </c>
      <c r="W974" s="11" t="s">
        <v>5</v>
      </c>
      <c r="X974" s="11" t="s">
        <v>433</v>
      </c>
      <c r="Y974" s="11" t="s">
        <v>2649</v>
      </c>
      <c r="Z974" s="11" t="s">
        <v>25</v>
      </c>
      <c r="AA974" s="11" t="s">
        <v>25</v>
      </c>
      <c r="AB974" s="11" t="str">
        <f>LOWER('[1]All data except MON12'!S1112)</f>
        <v/>
      </c>
    </row>
    <row r="975" spans="1:28">
      <c r="A975" s="3" t="s">
        <v>5162</v>
      </c>
      <c r="B975" s="11" t="s">
        <v>415</v>
      </c>
      <c r="C975" s="3" t="s">
        <v>416</v>
      </c>
      <c r="D975" s="32">
        <v>41433</v>
      </c>
      <c r="E975" s="33">
        <f t="shared" si="60"/>
        <v>8</v>
      </c>
      <c r="F975" s="33">
        <f t="shared" si="61"/>
        <v>6</v>
      </c>
      <c r="G975" s="33">
        <f t="shared" si="62"/>
        <v>2013</v>
      </c>
      <c r="H975" s="58" t="s">
        <v>5847</v>
      </c>
      <c r="I975" s="11" t="s">
        <v>2679</v>
      </c>
      <c r="L975" s="11" t="s">
        <v>24</v>
      </c>
      <c r="M975" s="18">
        <v>333</v>
      </c>
      <c r="N975" s="16">
        <v>321</v>
      </c>
      <c r="O975" s="30" t="s">
        <v>25</v>
      </c>
      <c r="P975" s="11" t="s">
        <v>26</v>
      </c>
      <c r="Q975" s="18" t="s">
        <v>2274</v>
      </c>
      <c r="R975" s="23" t="str">
        <f t="shared" si="63"/>
        <v>00086576</v>
      </c>
      <c r="T975" s="3" t="s">
        <v>1506</v>
      </c>
      <c r="U975" s="11" t="s">
        <v>2275</v>
      </c>
      <c r="V975" s="11" t="s">
        <v>25</v>
      </c>
      <c r="W975" s="11" t="s">
        <v>418</v>
      </c>
      <c r="X975" s="11" t="s">
        <v>433</v>
      </c>
      <c r="Y975" s="11" t="s">
        <v>2655</v>
      </c>
      <c r="Z975" s="11" t="s">
        <v>25</v>
      </c>
      <c r="AA975" s="11" t="s">
        <v>25</v>
      </c>
      <c r="AB975" s="11" t="str">
        <f>LOWER('[1]All data except MON12'!S1108)</f>
        <v/>
      </c>
    </row>
    <row r="976" spans="1:28">
      <c r="A976" s="3" t="s">
        <v>5175</v>
      </c>
      <c r="B976" s="11" t="s">
        <v>415</v>
      </c>
      <c r="C976" s="3" t="s">
        <v>416</v>
      </c>
      <c r="D976" s="32">
        <v>41433</v>
      </c>
      <c r="E976" s="33">
        <f t="shared" si="60"/>
        <v>8</v>
      </c>
      <c r="F976" s="33">
        <f t="shared" si="61"/>
        <v>6</v>
      </c>
      <c r="G976" s="33">
        <f t="shared" si="62"/>
        <v>2013</v>
      </c>
      <c r="H976" s="58" t="s">
        <v>5847</v>
      </c>
      <c r="I976" s="11" t="s">
        <v>2679</v>
      </c>
      <c r="L976" s="11" t="s">
        <v>24</v>
      </c>
      <c r="M976" s="18">
        <v>105</v>
      </c>
      <c r="N976" s="16">
        <v>14</v>
      </c>
      <c r="O976" s="30" t="s">
        <v>25</v>
      </c>
      <c r="P976" s="11" t="s">
        <v>26</v>
      </c>
      <c r="Q976" s="18" t="s">
        <v>2298</v>
      </c>
      <c r="R976" s="23" t="str">
        <f t="shared" si="63"/>
        <v>00086579</v>
      </c>
      <c r="T976" s="3" t="s">
        <v>1506</v>
      </c>
      <c r="U976" s="11" t="s">
        <v>2299</v>
      </c>
      <c r="V976" s="11" t="s">
        <v>25</v>
      </c>
      <c r="W976" s="11" t="s">
        <v>25</v>
      </c>
      <c r="X976" s="11" t="s">
        <v>422</v>
      </c>
      <c r="Y976" s="11" t="s">
        <v>2649</v>
      </c>
      <c r="Z976" s="11" t="s">
        <v>25</v>
      </c>
      <c r="AA976" s="11" t="s">
        <v>25</v>
      </c>
      <c r="AB976" s="11" t="str">
        <f>LOWER('[1]All data except MON12'!S1121)</f>
        <v/>
      </c>
    </row>
    <row r="977" spans="1:28">
      <c r="A977" s="3" t="s">
        <v>5155</v>
      </c>
      <c r="B977" s="11" t="s">
        <v>415</v>
      </c>
      <c r="C977" s="3" t="s">
        <v>416</v>
      </c>
      <c r="D977" s="32">
        <v>41433</v>
      </c>
      <c r="E977" s="33">
        <f t="shared" si="60"/>
        <v>8</v>
      </c>
      <c r="F977" s="33">
        <f t="shared" si="61"/>
        <v>6</v>
      </c>
      <c r="G977" s="33">
        <f t="shared" si="62"/>
        <v>2013</v>
      </c>
      <c r="H977" s="58" t="s">
        <v>5847</v>
      </c>
      <c r="I977" s="11" t="s">
        <v>2679</v>
      </c>
      <c r="L977" s="11" t="s">
        <v>24</v>
      </c>
      <c r="M977" s="18">
        <v>251</v>
      </c>
      <c r="N977" s="16">
        <v>161</v>
      </c>
      <c r="O977" s="30" t="s">
        <v>25</v>
      </c>
      <c r="P977" s="11" t="s">
        <v>26</v>
      </c>
      <c r="Q977" s="18" t="s">
        <v>2260</v>
      </c>
      <c r="R977" s="23" t="str">
        <f t="shared" si="63"/>
        <v>00086581</v>
      </c>
      <c r="T977" s="3" t="s">
        <v>1506</v>
      </c>
      <c r="U977" s="11" t="s">
        <v>2261</v>
      </c>
      <c r="V977" s="11" t="s">
        <v>25</v>
      </c>
      <c r="W977" s="11" t="s">
        <v>25</v>
      </c>
      <c r="X977" s="11" t="s">
        <v>422</v>
      </c>
      <c r="Y977" s="11" t="s">
        <v>2649</v>
      </c>
      <c r="Z977" s="11" t="s">
        <v>25</v>
      </c>
      <c r="AA977" s="11" t="s">
        <v>25</v>
      </c>
      <c r="AB977" s="11" t="str">
        <f>LOWER('[1]All data except MON12'!S1101)</f>
        <v/>
      </c>
    </row>
    <row r="978" spans="1:28">
      <c r="A978" s="3" t="s">
        <v>5164</v>
      </c>
      <c r="B978" s="11" t="s">
        <v>415</v>
      </c>
      <c r="C978" s="3" t="s">
        <v>416</v>
      </c>
      <c r="D978" s="32">
        <v>41433</v>
      </c>
      <c r="E978" s="33">
        <f t="shared" si="60"/>
        <v>8</v>
      </c>
      <c r="F978" s="33">
        <f t="shared" si="61"/>
        <v>6</v>
      </c>
      <c r="G978" s="33">
        <f t="shared" si="62"/>
        <v>2013</v>
      </c>
      <c r="H978" s="58" t="s">
        <v>5847</v>
      </c>
      <c r="I978" s="11" t="s">
        <v>2679</v>
      </c>
      <c r="L978" s="11" t="s">
        <v>24</v>
      </c>
      <c r="M978" s="18">
        <v>216</v>
      </c>
      <c r="N978" s="16">
        <v>114</v>
      </c>
      <c r="O978" s="30" t="s">
        <v>25</v>
      </c>
      <c r="P978" s="11" t="s">
        <v>26</v>
      </c>
      <c r="Q978" s="18" t="s">
        <v>2278</v>
      </c>
      <c r="R978" s="23" t="str">
        <f t="shared" si="63"/>
        <v>00086586</v>
      </c>
      <c r="T978" s="3" t="s">
        <v>1506</v>
      </c>
      <c r="U978" s="11" t="s">
        <v>2279</v>
      </c>
      <c r="V978" s="11" t="s">
        <v>25</v>
      </c>
      <c r="W978" s="11" t="s">
        <v>25</v>
      </c>
      <c r="X978" s="11" t="s">
        <v>422</v>
      </c>
      <c r="Y978" s="11" t="s">
        <v>2649</v>
      </c>
      <c r="Z978" s="11" t="s">
        <v>25</v>
      </c>
      <c r="AA978" s="11" t="s">
        <v>25</v>
      </c>
      <c r="AB978" s="11" t="str">
        <f>LOWER('[1]All data except MON12'!S1110)</f>
        <v/>
      </c>
    </row>
    <row r="979" spans="1:28">
      <c r="A979" s="3" t="s">
        <v>5161</v>
      </c>
      <c r="B979" s="11" t="s">
        <v>415</v>
      </c>
      <c r="C979" s="3" t="s">
        <v>416</v>
      </c>
      <c r="D979" s="32">
        <v>41433</v>
      </c>
      <c r="E979" s="33">
        <f t="shared" si="60"/>
        <v>8</v>
      </c>
      <c r="F979" s="33">
        <f t="shared" si="61"/>
        <v>6</v>
      </c>
      <c r="G979" s="33">
        <f t="shared" si="62"/>
        <v>2013</v>
      </c>
      <c r="H979" s="58" t="s">
        <v>5847</v>
      </c>
      <c r="I979" s="11" t="s">
        <v>2679</v>
      </c>
      <c r="L979" s="11" t="s">
        <v>24</v>
      </c>
      <c r="M979" s="18">
        <v>255</v>
      </c>
      <c r="N979" s="16">
        <v>153</v>
      </c>
      <c r="O979" s="30" t="s">
        <v>25</v>
      </c>
      <c r="P979" s="11" t="s">
        <v>26</v>
      </c>
      <c r="Q979" s="18" t="s">
        <v>2272</v>
      </c>
      <c r="R979" s="23" t="str">
        <f t="shared" si="63"/>
        <v>00086587</v>
      </c>
      <c r="T979" s="3" t="s">
        <v>1506</v>
      </c>
      <c r="U979" s="11" t="s">
        <v>2273</v>
      </c>
      <c r="V979" s="11" t="s">
        <v>25</v>
      </c>
      <c r="W979" s="11" t="s">
        <v>25</v>
      </c>
      <c r="X979" s="11" t="s">
        <v>422</v>
      </c>
      <c r="Y979" s="11" t="s">
        <v>2649</v>
      </c>
      <c r="Z979" s="11" t="s">
        <v>25</v>
      </c>
      <c r="AA979" s="11" t="s">
        <v>25</v>
      </c>
      <c r="AB979" s="11" t="str">
        <f>LOWER('[1]All data except MON12'!S1107)</f>
        <v/>
      </c>
    </row>
    <row r="980" spans="1:28">
      <c r="A980" s="3" t="s">
        <v>5157</v>
      </c>
      <c r="B980" s="11" t="s">
        <v>415</v>
      </c>
      <c r="C980" s="3" t="s">
        <v>416</v>
      </c>
      <c r="D980" s="32">
        <v>41433</v>
      </c>
      <c r="E980" s="33">
        <f t="shared" si="60"/>
        <v>8</v>
      </c>
      <c r="F980" s="33">
        <f t="shared" si="61"/>
        <v>6</v>
      </c>
      <c r="G980" s="33">
        <f t="shared" si="62"/>
        <v>2013</v>
      </c>
      <c r="H980" s="58" t="s">
        <v>5847</v>
      </c>
      <c r="I980" s="11" t="s">
        <v>2679</v>
      </c>
      <c r="L980" s="11" t="s">
        <v>24</v>
      </c>
      <c r="M980" s="18">
        <v>325</v>
      </c>
      <c r="N980" s="16">
        <v>378</v>
      </c>
      <c r="O980" s="30" t="s">
        <v>25</v>
      </c>
      <c r="P980" s="11" t="s">
        <v>26</v>
      </c>
      <c r="Q980" s="18" t="s">
        <v>2264</v>
      </c>
      <c r="R980" s="23" t="str">
        <f t="shared" si="63"/>
        <v>00086595</v>
      </c>
      <c r="T980" s="3" t="s">
        <v>1506</v>
      </c>
      <c r="U980" s="11" t="s">
        <v>2265</v>
      </c>
      <c r="V980" s="11" t="s">
        <v>25</v>
      </c>
      <c r="W980" s="11" t="s">
        <v>5</v>
      </c>
      <c r="X980" s="11" t="s">
        <v>433</v>
      </c>
      <c r="Y980" s="11" t="s">
        <v>2649</v>
      </c>
      <c r="Z980" s="11" t="s">
        <v>25</v>
      </c>
      <c r="AA980" s="11" t="s">
        <v>25</v>
      </c>
      <c r="AB980" s="11" t="str">
        <f>LOWER('[1]All data except MON12'!S1103)</f>
        <v/>
      </c>
    </row>
    <row r="981" spans="1:28">
      <c r="A981" s="3" t="s">
        <v>5165</v>
      </c>
      <c r="B981" s="11" t="s">
        <v>415</v>
      </c>
      <c r="C981" s="3" t="s">
        <v>416</v>
      </c>
      <c r="D981" s="32">
        <v>41433</v>
      </c>
      <c r="E981" s="33">
        <f t="shared" si="60"/>
        <v>8</v>
      </c>
      <c r="F981" s="33">
        <f t="shared" si="61"/>
        <v>6</v>
      </c>
      <c r="G981" s="33">
        <f t="shared" si="62"/>
        <v>2013</v>
      </c>
      <c r="H981" s="58" t="s">
        <v>5847</v>
      </c>
      <c r="I981" s="11" t="s">
        <v>2679</v>
      </c>
      <c r="L981" s="11" t="s">
        <v>24</v>
      </c>
      <c r="M981" s="18">
        <v>199</v>
      </c>
      <c r="N981" s="16">
        <v>82</v>
      </c>
      <c r="O981" s="30" t="s">
        <v>25</v>
      </c>
      <c r="P981" s="11" t="s">
        <v>26</v>
      </c>
      <c r="Q981" s="18" t="s">
        <v>2280</v>
      </c>
      <c r="R981" s="23" t="str">
        <f t="shared" si="63"/>
        <v>00086599</v>
      </c>
      <c r="T981" s="3" t="s">
        <v>1506</v>
      </c>
      <c r="U981" s="11" t="s">
        <v>2281</v>
      </c>
      <c r="V981" s="11" t="s">
        <v>25</v>
      </c>
      <c r="W981" s="11" t="s">
        <v>25</v>
      </c>
      <c r="X981" s="11" t="s">
        <v>422</v>
      </c>
      <c r="Y981" s="11" t="s">
        <v>2649</v>
      </c>
      <c r="Z981" s="11" t="s">
        <v>25</v>
      </c>
      <c r="AA981" s="11" t="s">
        <v>25</v>
      </c>
      <c r="AB981" s="11" t="str">
        <f>LOWER('[1]All data except MON12'!S1111)</f>
        <v/>
      </c>
    </row>
    <row r="982" spans="1:28">
      <c r="A982" s="3" t="s">
        <v>5160</v>
      </c>
      <c r="B982" s="11" t="s">
        <v>415</v>
      </c>
      <c r="C982" s="3" t="s">
        <v>416</v>
      </c>
      <c r="D982" s="32">
        <v>41433</v>
      </c>
      <c r="E982" s="33">
        <f t="shared" si="60"/>
        <v>8</v>
      </c>
      <c r="F982" s="33">
        <f t="shared" si="61"/>
        <v>6</v>
      </c>
      <c r="G982" s="33">
        <f t="shared" si="62"/>
        <v>2013</v>
      </c>
      <c r="H982" s="58" t="s">
        <v>5847</v>
      </c>
      <c r="I982" s="11" t="s">
        <v>2679</v>
      </c>
      <c r="L982" s="11" t="s">
        <v>24</v>
      </c>
      <c r="M982" s="18">
        <v>302</v>
      </c>
      <c r="N982" s="16">
        <v>241</v>
      </c>
      <c r="O982" s="30" t="s">
        <v>25</v>
      </c>
      <c r="P982" s="11" t="s">
        <v>26</v>
      </c>
      <c r="Q982" s="18" t="s">
        <v>2270</v>
      </c>
      <c r="R982" s="23" t="str">
        <f t="shared" si="63"/>
        <v>00086600</v>
      </c>
      <c r="T982" s="3" t="s">
        <v>1506</v>
      </c>
      <c r="U982" s="11" t="s">
        <v>2271</v>
      </c>
      <c r="V982" s="11" t="s">
        <v>25</v>
      </c>
      <c r="W982" s="11" t="s">
        <v>5</v>
      </c>
      <c r="X982" s="11" t="s">
        <v>433</v>
      </c>
      <c r="Y982" s="11" t="s">
        <v>2649</v>
      </c>
      <c r="Z982" s="11" t="s">
        <v>25</v>
      </c>
      <c r="AA982" s="11" t="s">
        <v>25</v>
      </c>
      <c r="AB982" s="11" t="str">
        <f>LOWER('[1]All data except MON12'!S1106)</f>
        <v/>
      </c>
    </row>
    <row r="983" spans="1:28">
      <c r="A983" s="3" t="s">
        <v>5176</v>
      </c>
      <c r="B983" s="11" t="s">
        <v>415</v>
      </c>
      <c r="C983" s="3" t="s">
        <v>416</v>
      </c>
      <c r="D983" s="32">
        <v>41433</v>
      </c>
      <c r="E983" s="33">
        <f t="shared" si="60"/>
        <v>8</v>
      </c>
      <c r="F983" s="33">
        <f t="shared" si="61"/>
        <v>6</v>
      </c>
      <c r="G983" s="33">
        <f t="shared" si="62"/>
        <v>2013</v>
      </c>
      <c r="H983" s="58" t="s">
        <v>5847</v>
      </c>
      <c r="I983" s="11" t="s">
        <v>2679</v>
      </c>
      <c r="L983" s="11" t="s">
        <v>24</v>
      </c>
      <c r="M983" s="18">
        <v>111</v>
      </c>
      <c r="N983" s="16">
        <v>14</v>
      </c>
      <c r="O983" s="30" t="s">
        <v>25</v>
      </c>
      <c r="P983" s="11" t="s">
        <v>26</v>
      </c>
      <c r="Q983" s="18" t="s">
        <v>2300</v>
      </c>
      <c r="R983" s="23" t="str">
        <f t="shared" si="63"/>
        <v>00086603</v>
      </c>
      <c r="T983" s="3" t="s">
        <v>1506</v>
      </c>
      <c r="U983" s="11" t="s">
        <v>2301</v>
      </c>
      <c r="V983" s="11" t="s">
        <v>25</v>
      </c>
      <c r="W983" s="11" t="s">
        <v>25</v>
      </c>
      <c r="X983" s="11" t="s">
        <v>422</v>
      </c>
      <c r="Y983" s="11" t="s">
        <v>2649</v>
      </c>
      <c r="Z983" s="11" t="s">
        <v>25</v>
      </c>
      <c r="AA983" s="11" t="s">
        <v>25</v>
      </c>
      <c r="AB983" s="11" t="str">
        <f>LOWER('[1]All data except MON12'!S1122)</f>
        <v/>
      </c>
    </row>
    <row r="984" spans="1:28">
      <c r="A984" s="3" t="s">
        <v>5159</v>
      </c>
      <c r="B984" s="11" t="s">
        <v>415</v>
      </c>
      <c r="C984" s="3" t="s">
        <v>416</v>
      </c>
      <c r="D984" s="32">
        <v>41433</v>
      </c>
      <c r="E984" s="33">
        <f t="shared" si="60"/>
        <v>8</v>
      </c>
      <c r="F984" s="33">
        <f t="shared" si="61"/>
        <v>6</v>
      </c>
      <c r="G984" s="33">
        <f t="shared" si="62"/>
        <v>2013</v>
      </c>
      <c r="H984" s="58" t="s">
        <v>5847</v>
      </c>
      <c r="I984" s="11" t="s">
        <v>2679</v>
      </c>
      <c r="L984" s="11" t="s">
        <v>24</v>
      </c>
      <c r="M984" s="18">
        <v>328</v>
      </c>
      <c r="N984" s="16">
        <v>434</v>
      </c>
      <c r="O984" s="30" t="s">
        <v>25</v>
      </c>
      <c r="P984" s="11" t="s">
        <v>26</v>
      </c>
      <c r="Q984" s="18" t="s">
        <v>2268</v>
      </c>
      <c r="R984" s="23" t="str">
        <f t="shared" si="63"/>
        <v>00086604</v>
      </c>
      <c r="T984" s="3" t="s">
        <v>1506</v>
      </c>
      <c r="U984" s="11" t="s">
        <v>2269</v>
      </c>
      <c r="V984" s="11" t="s">
        <v>25</v>
      </c>
      <c r="W984" s="11" t="s">
        <v>418</v>
      </c>
      <c r="X984" s="11" t="s">
        <v>433</v>
      </c>
      <c r="Y984" s="11" t="s">
        <v>2655</v>
      </c>
      <c r="Z984" s="11" t="s">
        <v>25</v>
      </c>
      <c r="AA984" s="11" t="s">
        <v>25</v>
      </c>
      <c r="AB984" s="11" t="str">
        <f>LOWER('[1]All data except MON12'!S1105)</f>
        <v/>
      </c>
    </row>
    <row r="985" spans="1:28">
      <c r="A985" s="3" t="s">
        <v>5163</v>
      </c>
      <c r="B985" s="11" t="s">
        <v>415</v>
      </c>
      <c r="C985" s="3" t="s">
        <v>416</v>
      </c>
      <c r="D985" s="32">
        <v>41433</v>
      </c>
      <c r="E985" s="33">
        <f t="shared" si="60"/>
        <v>8</v>
      </c>
      <c r="F985" s="33">
        <f t="shared" si="61"/>
        <v>6</v>
      </c>
      <c r="G985" s="33">
        <f t="shared" si="62"/>
        <v>2013</v>
      </c>
      <c r="H985" s="58" t="s">
        <v>5847</v>
      </c>
      <c r="I985" s="11" t="s">
        <v>2679</v>
      </c>
      <c r="L985" s="11" t="s">
        <v>24</v>
      </c>
      <c r="M985" s="18">
        <v>227</v>
      </c>
      <c r="N985" s="16">
        <v>142</v>
      </c>
      <c r="O985" s="30" t="s">
        <v>25</v>
      </c>
      <c r="P985" s="11" t="s">
        <v>26</v>
      </c>
      <c r="Q985" s="18" t="s">
        <v>2276</v>
      </c>
      <c r="R985" s="23" t="str">
        <f t="shared" si="63"/>
        <v>00086609</v>
      </c>
      <c r="T985" s="3" t="s">
        <v>1506</v>
      </c>
      <c r="U985" s="11" t="s">
        <v>2277</v>
      </c>
      <c r="V985" s="11" t="s">
        <v>25</v>
      </c>
      <c r="W985" s="11" t="s">
        <v>5</v>
      </c>
      <c r="X985" s="11" t="s">
        <v>433</v>
      </c>
      <c r="Y985" s="11" t="s">
        <v>2649</v>
      </c>
      <c r="Z985" s="11" t="s">
        <v>25</v>
      </c>
      <c r="AA985" s="11" t="s">
        <v>25</v>
      </c>
      <c r="AB985" s="11" t="str">
        <f>LOWER('[1]All data except MON12'!S1109)</f>
        <v/>
      </c>
    </row>
    <row r="986" spans="1:28">
      <c r="A986" s="3" t="s">
        <v>5180</v>
      </c>
      <c r="B986" s="11" t="s">
        <v>415</v>
      </c>
      <c r="C986" s="3" t="s">
        <v>416</v>
      </c>
      <c r="D986" s="32">
        <v>41433</v>
      </c>
      <c r="E986" s="33">
        <f t="shared" si="60"/>
        <v>8</v>
      </c>
      <c r="F986" s="33">
        <f t="shared" si="61"/>
        <v>6</v>
      </c>
      <c r="G986" s="33">
        <f t="shared" si="62"/>
        <v>2013</v>
      </c>
      <c r="H986" s="58" t="s">
        <v>5847</v>
      </c>
      <c r="I986" s="11" t="s">
        <v>2679</v>
      </c>
      <c r="L986" s="11" t="s">
        <v>24</v>
      </c>
      <c r="M986" s="18">
        <v>105</v>
      </c>
      <c r="N986" s="16">
        <v>13</v>
      </c>
      <c r="O986" s="30" t="s">
        <v>25</v>
      </c>
      <c r="P986" s="11" t="s">
        <v>26</v>
      </c>
      <c r="Q986" s="18" t="s">
        <v>2306</v>
      </c>
      <c r="R986" s="23" t="str">
        <f t="shared" si="63"/>
        <v>00086611</v>
      </c>
      <c r="T986" s="3" t="s">
        <v>1506</v>
      </c>
      <c r="U986" s="11" t="s">
        <v>2307</v>
      </c>
      <c r="V986" s="11" t="s">
        <v>25</v>
      </c>
      <c r="W986" s="11" t="s">
        <v>25</v>
      </c>
      <c r="X986" s="11" t="s">
        <v>422</v>
      </c>
      <c r="Y986" s="11" t="s">
        <v>2649</v>
      </c>
      <c r="Z986" s="11" t="s">
        <v>25</v>
      </c>
      <c r="AA986" s="11" t="s">
        <v>25</v>
      </c>
      <c r="AB986" s="11" t="str">
        <f>LOWER('[1]All data except MON12'!S1126)</f>
        <v/>
      </c>
    </row>
    <row r="987" spans="1:28">
      <c r="A987" s="3" t="s">
        <v>5158</v>
      </c>
      <c r="B987" s="11" t="s">
        <v>415</v>
      </c>
      <c r="C987" s="3" t="s">
        <v>416</v>
      </c>
      <c r="D987" s="32">
        <v>41433</v>
      </c>
      <c r="E987" s="33">
        <f t="shared" si="60"/>
        <v>8</v>
      </c>
      <c r="F987" s="33">
        <f t="shared" si="61"/>
        <v>6</v>
      </c>
      <c r="G987" s="33">
        <f t="shared" si="62"/>
        <v>2013</v>
      </c>
      <c r="H987" s="58" t="s">
        <v>5847</v>
      </c>
      <c r="I987" s="11" t="s">
        <v>2679</v>
      </c>
      <c r="L987" s="11" t="s">
        <v>24</v>
      </c>
      <c r="M987" s="18">
        <v>293</v>
      </c>
      <c r="N987" s="16">
        <v>260</v>
      </c>
      <c r="O987" s="30" t="s">
        <v>25</v>
      </c>
      <c r="P987" s="11" t="s">
        <v>26</v>
      </c>
      <c r="Q987" s="18" t="s">
        <v>2266</v>
      </c>
      <c r="R987" s="23" t="str">
        <f t="shared" si="63"/>
        <v>00086617</v>
      </c>
      <c r="T987" s="3" t="s">
        <v>1506</v>
      </c>
      <c r="U987" s="11" t="s">
        <v>2267</v>
      </c>
      <c r="V987" s="11" t="s">
        <v>25</v>
      </c>
      <c r="W987" s="11" t="s">
        <v>25</v>
      </c>
      <c r="X987" s="11" t="s">
        <v>422</v>
      </c>
      <c r="Y987" s="11" t="s">
        <v>2649</v>
      </c>
      <c r="Z987" s="11" t="s">
        <v>25</v>
      </c>
      <c r="AA987" s="11" t="s">
        <v>25</v>
      </c>
      <c r="AB987" s="11" t="str">
        <f>LOWER('[1]All data except MON12'!S1104)</f>
        <v/>
      </c>
    </row>
    <row r="988" spans="1:28">
      <c r="A988" s="3" t="s">
        <v>5168</v>
      </c>
      <c r="B988" s="11" t="s">
        <v>415</v>
      </c>
      <c r="C988" s="3" t="s">
        <v>416</v>
      </c>
      <c r="D988" s="32">
        <v>41433</v>
      </c>
      <c r="E988" s="33">
        <f t="shared" si="60"/>
        <v>8</v>
      </c>
      <c r="F988" s="33">
        <f t="shared" si="61"/>
        <v>6</v>
      </c>
      <c r="G988" s="33">
        <f t="shared" si="62"/>
        <v>2013</v>
      </c>
      <c r="H988" s="58" t="s">
        <v>5847</v>
      </c>
      <c r="I988" s="11" t="s">
        <v>2679</v>
      </c>
      <c r="L988" s="11" t="s">
        <v>24</v>
      </c>
      <c r="M988" s="18">
        <v>180</v>
      </c>
      <c r="N988" s="16">
        <v>64</v>
      </c>
      <c r="O988" s="30" t="s">
        <v>25</v>
      </c>
      <c r="P988" s="11" t="s">
        <v>26</v>
      </c>
      <c r="Q988" s="18" t="s">
        <v>2286</v>
      </c>
      <c r="R988" s="23" t="str">
        <f t="shared" si="63"/>
        <v>00086620</v>
      </c>
      <c r="T988" s="3" t="s">
        <v>1506</v>
      </c>
      <c r="U988" s="11" t="s">
        <v>2287</v>
      </c>
      <c r="V988" s="11" t="s">
        <v>25</v>
      </c>
      <c r="W988" s="11" t="s">
        <v>5</v>
      </c>
      <c r="X988" s="11" t="s">
        <v>433</v>
      </c>
      <c r="Y988" s="11" t="s">
        <v>2649</v>
      </c>
      <c r="Z988" s="11" t="s">
        <v>25</v>
      </c>
      <c r="AA988" s="11" t="s">
        <v>25</v>
      </c>
      <c r="AB988" s="11" t="str">
        <f>LOWER('[1]All data except MON12'!S1114)</f>
        <v/>
      </c>
    </row>
    <row r="989" spans="1:28">
      <c r="A989" s="3" t="s">
        <v>5174</v>
      </c>
      <c r="B989" s="11" t="s">
        <v>415</v>
      </c>
      <c r="C989" s="3" t="s">
        <v>416</v>
      </c>
      <c r="D989" s="32">
        <v>41433</v>
      </c>
      <c r="E989" s="33">
        <f t="shared" si="60"/>
        <v>8</v>
      </c>
      <c r="F989" s="33">
        <f t="shared" si="61"/>
        <v>6</v>
      </c>
      <c r="G989" s="33">
        <f t="shared" si="62"/>
        <v>2013</v>
      </c>
      <c r="H989" s="58" t="s">
        <v>5847</v>
      </c>
      <c r="I989" s="11" t="s">
        <v>2679</v>
      </c>
      <c r="L989" s="11" t="s">
        <v>24</v>
      </c>
      <c r="M989" s="18">
        <v>107</v>
      </c>
      <c r="N989" s="16">
        <v>14</v>
      </c>
      <c r="O989" s="30" t="s">
        <v>25</v>
      </c>
      <c r="P989" s="11" t="s">
        <v>26</v>
      </c>
      <c r="Q989" s="18" t="s">
        <v>2296</v>
      </c>
      <c r="R989" s="23" t="str">
        <f t="shared" si="63"/>
        <v>00086621</v>
      </c>
      <c r="T989" s="3" t="s">
        <v>1506</v>
      </c>
      <c r="U989" s="11" t="s">
        <v>2297</v>
      </c>
      <c r="V989" s="11" t="s">
        <v>25</v>
      </c>
      <c r="W989" s="11" t="s">
        <v>25</v>
      </c>
      <c r="X989" s="11" t="s">
        <v>422</v>
      </c>
      <c r="Y989" s="11" t="s">
        <v>2649</v>
      </c>
      <c r="Z989" s="11" t="s">
        <v>25</v>
      </c>
      <c r="AA989" s="11" t="s">
        <v>25</v>
      </c>
      <c r="AB989" s="11" t="str">
        <f>LOWER('[1]All data except MON12'!S1120)</f>
        <v/>
      </c>
    </row>
    <row r="990" spans="1:28">
      <c r="A990" s="3" t="s">
        <v>5167</v>
      </c>
      <c r="B990" s="11" t="s">
        <v>415</v>
      </c>
      <c r="C990" s="3" t="s">
        <v>416</v>
      </c>
      <c r="D990" s="32">
        <v>41433</v>
      </c>
      <c r="E990" s="33">
        <f t="shared" si="60"/>
        <v>8</v>
      </c>
      <c r="F990" s="33">
        <f t="shared" si="61"/>
        <v>6</v>
      </c>
      <c r="G990" s="33">
        <f t="shared" si="62"/>
        <v>2013</v>
      </c>
      <c r="H990" s="58" t="s">
        <v>5847</v>
      </c>
      <c r="I990" s="11" t="s">
        <v>2679</v>
      </c>
      <c r="L990" s="11" t="s">
        <v>24</v>
      </c>
      <c r="M990" s="18">
        <v>187</v>
      </c>
      <c r="N990" s="16">
        <v>74</v>
      </c>
      <c r="O990" s="30" t="s">
        <v>25</v>
      </c>
      <c r="P990" s="11" t="s">
        <v>26</v>
      </c>
      <c r="Q990" s="18" t="s">
        <v>2284</v>
      </c>
      <c r="R990" s="23" t="str">
        <f t="shared" si="63"/>
        <v>00086625</v>
      </c>
      <c r="T990" s="3" t="s">
        <v>1506</v>
      </c>
      <c r="U990" s="11" t="s">
        <v>2285</v>
      </c>
      <c r="V990" s="11" t="s">
        <v>25</v>
      </c>
      <c r="W990" s="11" t="s">
        <v>25</v>
      </c>
      <c r="X990" s="11" t="s">
        <v>422</v>
      </c>
      <c r="Y990" s="11" t="s">
        <v>2649</v>
      </c>
      <c r="Z990" s="11" t="s">
        <v>25</v>
      </c>
      <c r="AA990" s="11" t="s">
        <v>25</v>
      </c>
      <c r="AB990" s="11" t="str">
        <f>LOWER('[1]All data except MON12'!S1113)</f>
        <v/>
      </c>
    </row>
    <row r="991" spans="1:28">
      <c r="A991" s="3" t="s">
        <v>5171</v>
      </c>
      <c r="B991" s="11" t="s">
        <v>415</v>
      </c>
      <c r="C991" s="3" t="s">
        <v>416</v>
      </c>
      <c r="D991" s="32">
        <v>41433</v>
      </c>
      <c r="E991" s="33">
        <f t="shared" si="60"/>
        <v>8</v>
      </c>
      <c r="F991" s="33">
        <f t="shared" si="61"/>
        <v>6</v>
      </c>
      <c r="G991" s="33">
        <f t="shared" si="62"/>
        <v>2013</v>
      </c>
      <c r="H991" s="58" t="s">
        <v>5847</v>
      </c>
      <c r="I991" s="11" t="s">
        <v>2679</v>
      </c>
      <c r="L991" s="11" t="s">
        <v>24</v>
      </c>
      <c r="M991" s="18">
        <v>173</v>
      </c>
      <c r="N991" s="16">
        <v>55</v>
      </c>
      <c r="O991" s="30" t="s">
        <v>25</v>
      </c>
      <c r="P991" s="11" t="s">
        <v>26</v>
      </c>
      <c r="Q991" s="18" t="s">
        <v>2292</v>
      </c>
      <c r="R991" s="23" t="str">
        <f t="shared" si="63"/>
        <v>00086638</v>
      </c>
      <c r="T991" s="3" t="s">
        <v>1506</v>
      </c>
      <c r="U991" s="11" t="s">
        <v>2293</v>
      </c>
      <c r="V991" s="11" t="s">
        <v>25</v>
      </c>
      <c r="W991" s="11" t="s">
        <v>5</v>
      </c>
      <c r="X991" s="11" t="s">
        <v>433</v>
      </c>
      <c r="Y991" s="11" t="s">
        <v>2649</v>
      </c>
      <c r="Z991" s="11" t="s">
        <v>25</v>
      </c>
      <c r="AA991" s="11" t="s">
        <v>25</v>
      </c>
      <c r="AB991" s="11" t="str">
        <f>LOWER('[1]All data except MON12'!S1117)</f>
        <v/>
      </c>
    </row>
    <row r="992" spans="1:28">
      <c r="A992" s="3" t="s">
        <v>5207</v>
      </c>
      <c r="B992" s="11" t="s">
        <v>415</v>
      </c>
      <c r="C992" s="3" t="s">
        <v>416</v>
      </c>
      <c r="D992" s="32">
        <v>41434</v>
      </c>
      <c r="E992" s="33">
        <f t="shared" si="60"/>
        <v>9</v>
      </c>
      <c r="F992" s="33">
        <f t="shared" si="61"/>
        <v>6</v>
      </c>
      <c r="G992" s="33">
        <f t="shared" si="62"/>
        <v>2013</v>
      </c>
      <c r="H992" s="58" t="s">
        <v>5846</v>
      </c>
      <c r="I992" s="11" t="s">
        <v>2680</v>
      </c>
      <c r="L992" s="11" t="s">
        <v>24</v>
      </c>
      <c r="M992" s="18">
        <v>72</v>
      </c>
      <c r="N992" s="16">
        <v>6</v>
      </c>
      <c r="O992" s="30" t="s">
        <v>25</v>
      </c>
      <c r="P992" s="11" t="s">
        <v>26</v>
      </c>
      <c r="Q992" s="18" t="s">
        <v>25</v>
      </c>
      <c r="R992" s="23" t="str">
        <f t="shared" si="63"/>
        <v/>
      </c>
      <c r="T992" s="3" t="s">
        <v>1506</v>
      </c>
      <c r="U992" s="11" t="s">
        <v>2359</v>
      </c>
      <c r="V992" s="11" t="s">
        <v>25</v>
      </c>
      <c r="W992" s="11" t="s">
        <v>25</v>
      </c>
      <c r="X992" s="11" t="s">
        <v>25</v>
      </c>
      <c r="Y992" s="11" t="s">
        <v>2649</v>
      </c>
      <c r="Z992" s="11" t="s">
        <v>25</v>
      </c>
      <c r="AA992" s="11" t="s">
        <v>25</v>
      </c>
      <c r="AB992" s="11" t="str">
        <f>LOWER('[1]All data except MON12'!S1155)</f>
        <v/>
      </c>
    </row>
    <row r="993" spans="1:28">
      <c r="A993" s="3" t="s">
        <v>5208</v>
      </c>
      <c r="B993" s="11" t="s">
        <v>415</v>
      </c>
      <c r="C993" s="3" t="s">
        <v>416</v>
      </c>
      <c r="D993" s="32">
        <v>41434</v>
      </c>
      <c r="E993" s="33">
        <f t="shared" si="60"/>
        <v>9</v>
      </c>
      <c r="F993" s="33">
        <f t="shared" si="61"/>
        <v>6</v>
      </c>
      <c r="G993" s="33">
        <f t="shared" si="62"/>
        <v>2013</v>
      </c>
      <c r="H993" s="58" t="s">
        <v>5846</v>
      </c>
      <c r="I993" s="11" t="s">
        <v>2680</v>
      </c>
      <c r="L993" s="11" t="s">
        <v>24</v>
      </c>
      <c r="M993" s="18">
        <v>93</v>
      </c>
      <c r="N993" s="16">
        <v>11</v>
      </c>
      <c r="O993" s="30" t="s">
        <v>25</v>
      </c>
      <c r="P993" s="11" t="s">
        <v>26</v>
      </c>
      <c r="Q993" s="18" t="s">
        <v>25</v>
      </c>
      <c r="R993" s="23" t="str">
        <f t="shared" si="63"/>
        <v/>
      </c>
      <c r="T993" s="3" t="s">
        <v>1506</v>
      </c>
      <c r="U993" s="11" t="s">
        <v>2360</v>
      </c>
      <c r="V993" s="11" t="s">
        <v>25</v>
      </c>
      <c r="W993" s="11" t="s">
        <v>25</v>
      </c>
      <c r="X993" s="11" t="s">
        <v>25</v>
      </c>
      <c r="Y993" s="11" t="s">
        <v>2649</v>
      </c>
      <c r="Z993" s="11" t="s">
        <v>25</v>
      </c>
      <c r="AA993" s="11" t="s">
        <v>25</v>
      </c>
      <c r="AB993" s="11" t="str">
        <f>LOWER('[1]All data except MON12'!S1156)</f>
        <v/>
      </c>
    </row>
    <row r="994" spans="1:28">
      <c r="A994" s="3" t="s">
        <v>5209</v>
      </c>
      <c r="B994" s="11" t="s">
        <v>415</v>
      </c>
      <c r="C994" s="3" t="s">
        <v>416</v>
      </c>
      <c r="D994" s="32">
        <v>41434</v>
      </c>
      <c r="E994" s="33">
        <f t="shared" si="60"/>
        <v>9</v>
      </c>
      <c r="F994" s="33">
        <f t="shared" si="61"/>
        <v>6</v>
      </c>
      <c r="G994" s="33">
        <f t="shared" si="62"/>
        <v>2013</v>
      </c>
      <c r="H994" s="58" t="s">
        <v>5846</v>
      </c>
      <c r="I994" s="11" t="s">
        <v>2680</v>
      </c>
      <c r="L994" s="11" t="s">
        <v>24</v>
      </c>
      <c r="M994" s="18">
        <v>72</v>
      </c>
      <c r="N994" s="16">
        <v>5</v>
      </c>
      <c r="O994" s="30" t="s">
        <v>25</v>
      </c>
      <c r="P994" s="11" t="s">
        <v>26</v>
      </c>
      <c r="Q994" s="18" t="s">
        <v>25</v>
      </c>
      <c r="R994" s="23" t="str">
        <f t="shared" si="63"/>
        <v/>
      </c>
      <c r="T994" s="3" t="s">
        <v>1506</v>
      </c>
      <c r="U994" s="11" t="s">
        <v>2361</v>
      </c>
      <c r="V994" s="11" t="s">
        <v>25</v>
      </c>
      <c r="W994" s="11" t="s">
        <v>25</v>
      </c>
      <c r="X994" s="11" t="s">
        <v>25</v>
      </c>
      <c r="Y994" s="11" t="s">
        <v>2649</v>
      </c>
      <c r="Z994" s="11" t="s">
        <v>25</v>
      </c>
      <c r="AA994" s="11" t="s">
        <v>25</v>
      </c>
      <c r="AB994" s="11" t="str">
        <f>LOWER('[1]All data except MON12'!S1157)</f>
        <v/>
      </c>
    </row>
    <row r="995" spans="1:28">
      <c r="A995" s="3" t="s">
        <v>5211</v>
      </c>
      <c r="B995" s="11" t="s">
        <v>415</v>
      </c>
      <c r="C995" s="3" t="s">
        <v>416</v>
      </c>
      <c r="D995" s="32">
        <v>41434</v>
      </c>
      <c r="E995" s="33">
        <f t="shared" si="60"/>
        <v>9</v>
      </c>
      <c r="F995" s="33">
        <f t="shared" si="61"/>
        <v>6</v>
      </c>
      <c r="G995" s="33">
        <f t="shared" si="62"/>
        <v>2013</v>
      </c>
      <c r="H995" s="58" t="s">
        <v>5846</v>
      </c>
      <c r="I995" s="11" t="s">
        <v>2680</v>
      </c>
      <c r="L995" s="11" t="s">
        <v>24</v>
      </c>
      <c r="M995" s="18">
        <v>83</v>
      </c>
      <c r="N995" s="16">
        <v>5</v>
      </c>
      <c r="O995" s="30" t="s">
        <v>25</v>
      </c>
      <c r="P995" s="11" t="s">
        <v>26</v>
      </c>
      <c r="Q995" s="18" t="s">
        <v>25</v>
      </c>
      <c r="R995" s="23" t="str">
        <f t="shared" si="63"/>
        <v/>
      </c>
      <c r="T995" s="3" t="s">
        <v>1506</v>
      </c>
      <c r="U995" s="11" t="s">
        <v>2364</v>
      </c>
      <c r="V995" s="11" t="s">
        <v>25</v>
      </c>
      <c r="W995" s="11" t="s">
        <v>25</v>
      </c>
      <c r="X995" s="11" t="s">
        <v>25</v>
      </c>
      <c r="Y995" s="11" t="s">
        <v>2649</v>
      </c>
      <c r="Z995" s="11" t="s">
        <v>25</v>
      </c>
      <c r="AA995" s="11" t="s">
        <v>25</v>
      </c>
      <c r="AB995" s="11" t="str">
        <f>LOWER('[1]All data except MON12'!S1159)</f>
        <v/>
      </c>
    </row>
    <row r="996" spans="1:28">
      <c r="A996" s="3" t="s">
        <v>5212</v>
      </c>
      <c r="B996" s="11" t="s">
        <v>415</v>
      </c>
      <c r="C996" s="3" t="s">
        <v>416</v>
      </c>
      <c r="D996" s="32">
        <v>41434</v>
      </c>
      <c r="E996" s="33">
        <f t="shared" si="60"/>
        <v>9</v>
      </c>
      <c r="F996" s="33">
        <f t="shared" si="61"/>
        <v>6</v>
      </c>
      <c r="G996" s="33">
        <f t="shared" si="62"/>
        <v>2013</v>
      </c>
      <c r="H996" s="58" t="s">
        <v>5846</v>
      </c>
      <c r="I996" s="11" t="s">
        <v>2680</v>
      </c>
      <c r="L996" s="11" t="s">
        <v>24</v>
      </c>
      <c r="M996" s="18">
        <v>98</v>
      </c>
      <c r="N996" s="16">
        <v>9</v>
      </c>
      <c r="O996" s="30" t="s">
        <v>25</v>
      </c>
      <c r="P996" s="11" t="s">
        <v>26</v>
      </c>
      <c r="Q996" s="18" t="s">
        <v>25</v>
      </c>
      <c r="R996" s="23" t="str">
        <f t="shared" si="63"/>
        <v/>
      </c>
      <c r="T996" s="3" t="s">
        <v>1506</v>
      </c>
      <c r="U996" s="11" t="s">
        <v>2365</v>
      </c>
      <c r="V996" s="11" t="s">
        <v>25</v>
      </c>
      <c r="W996" s="11" t="s">
        <v>25</v>
      </c>
      <c r="X996" s="11" t="s">
        <v>25</v>
      </c>
      <c r="Y996" s="11" t="s">
        <v>2649</v>
      </c>
      <c r="Z996" s="11" t="s">
        <v>25</v>
      </c>
      <c r="AA996" s="11" t="s">
        <v>25</v>
      </c>
      <c r="AB996" s="11" t="str">
        <f>LOWER('[1]All data except MON12'!S1160)</f>
        <v/>
      </c>
    </row>
    <row r="997" spans="1:28">
      <c r="A997" s="3" t="s">
        <v>5213</v>
      </c>
      <c r="B997" s="11" t="s">
        <v>415</v>
      </c>
      <c r="C997" s="3" t="s">
        <v>416</v>
      </c>
      <c r="D997" s="32">
        <v>41434</v>
      </c>
      <c r="E997" s="33">
        <f t="shared" si="60"/>
        <v>9</v>
      </c>
      <c r="F997" s="33">
        <f t="shared" si="61"/>
        <v>6</v>
      </c>
      <c r="G997" s="33">
        <f t="shared" si="62"/>
        <v>2013</v>
      </c>
      <c r="H997" s="58" t="s">
        <v>5846</v>
      </c>
      <c r="I997" s="11" t="s">
        <v>2680</v>
      </c>
      <c r="L997" s="11" t="s">
        <v>24</v>
      </c>
      <c r="M997" s="18">
        <v>349</v>
      </c>
      <c r="N997" s="16">
        <v>420</v>
      </c>
      <c r="O997" s="30" t="s">
        <v>25</v>
      </c>
      <c r="P997" s="11" t="s">
        <v>26</v>
      </c>
      <c r="Q997" s="18" t="s">
        <v>25</v>
      </c>
      <c r="R997" s="23" t="str">
        <f t="shared" si="63"/>
        <v/>
      </c>
      <c r="T997" s="3" t="s">
        <v>1506</v>
      </c>
      <c r="U997" s="11" t="s">
        <v>2366</v>
      </c>
      <c r="V997" s="11" t="s">
        <v>25</v>
      </c>
      <c r="W997" s="11" t="s">
        <v>418</v>
      </c>
      <c r="X997" s="11" t="s">
        <v>422</v>
      </c>
      <c r="Y997" s="11" t="s">
        <v>2649</v>
      </c>
      <c r="Z997" s="11" t="s">
        <v>546</v>
      </c>
      <c r="AA997" s="11" t="s">
        <v>25</v>
      </c>
      <c r="AB997" s="11" t="str">
        <f>LOWER('[1]All data except MON12'!S1161)</f>
        <v/>
      </c>
    </row>
    <row r="998" spans="1:28">
      <c r="A998" s="3" t="s">
        <v>5214</v>
      </c>
      <c r="B998" s="11" t="s">
        <v>415</v>
      </c>
      <c r="C998" s="3" t="s">
        <v>416</v>
      </c>
      <c r="D998" s="32">
        <v>41434</v>
      </c>
      <c r="E998" s="33">
        <f t="shared" si="60"/>
        <v>9</v>
      </c>
      <c r="F998" s="33">
        <f t="shared" si="61"/>
        <v>6</v>
      </c>
      <c r="G998" s="33">
        <f t="shared" si="62"/>
        <v>2013</v>
      </c>
      <c r="H998" s="58" t="s">
        <v>5846</v>
      </c>
      <c r="I998" s="11" t="s">
        <v>2680</v>
      </c>
      <c r="L998" s="11" t="s">
        <v>24</v>
      </c>
      <c r="M998" s="18">
        <v>222</v>
      </c>
      <c r="N998" s="16">
        <v>241</v>
      </c>
      <c r="O998" s="30" t="s">
        <v>25</v>
      </c>
      <c r="P998" s="11" t="s">
        <v>26</v>
      </c>
      <c r="Q998" s="18" t="s">
        <v>25</v>
      </c>
      <c r="R998" s="23" t="str">
        <f t="shared" si="63"/>
        <v/>
      </c>
      <c r="T998" s="3" t="s">
        <v>1506</v>
      </c>
      <c r="U998" s="11" t="s">
        <v>2367</v>
      </c>
      <c r="V998" s="11" t="s">
        <v>25</v>
      </c>
      <c r="W998" s="11" t="s">
        <v>418</v>
      </c>
      <c r="X998" s="11" t="s">
        <v>433</v>
      </c>
      <c r="Y998" s="11" t="s">
        <v>2652</v>
      </c>
      <c r="Z998" s="11" t="s">
        <v>546</v>
      </c>
      <c r="AA998" s="11" t="s">
        <v>25</v>
      </c>
      <c r="AB998" s="11" t="str">
        <f>LOWER('[1]All data except MON12'!S1162)</f>
        <v/>
      </c>
    </row>
    <row r="999" spans="1:28">
      <c r="A999" s="3" t="s">
        <v>5215</v>
      </c>
      <c r="B999" s="11" t="s">
        <v>415</v>
      </c>
      <c r="C999" s="3" t="s">
        <v>416</v>
      </c>
      <c r="D999" s="32">
        <v>41434</v>
      </c>
      <c r="E999" s="33">
        <f t="shared" si="60"/>
        <v>9</v>
      </c>
      <c r="F999" s="33">
        <f t="shared" si="61"/>
        <v>6</v>
      </c>
      <c r="G999" s="33">
        <f t="shared" si="62"/>
        <v>2013</v>
      </c>
      <c r="H999" s="58" t="s">
        <v>5846</v>
      </c>
      <c r="I999" s="11" t="s">
        <v>2680</v>
      </c>
      <c r="L999" s="11" t="s">
        <v>24</v>
      </c>
      <c r="M999" s="18">
        <v>330</v>
      </c>
      <c r="N999" s="16">
        <v>329</v>
      </c>
      <c r="O999" s="30" t="s">
        <v>25</v>
      </c>
      <c r="P999" s="11" t="s">
        <v>26</v>
      </c>
      <c r="Q999" s="18" t="s">
        <v>25</v>
      </c>
      <c r="R999" s="23" t="str">
        <f t="shared" si="63"/>
        <v/>
      </c>
      <c r="T999" s="3" t="s">
        <v>1506</v>
      </c>
      <c r="U999" s="11" t="s">
        <v>2368</v>
      </c>
      <c r="V999" s="11" t="s">
        <v>25</v>
      </c>
      <c r="W999" s="11" t="s">
        <v>418</v>
      </c>
      <c r="X999" s="11" t="s">
        <v>433</v>
      </c>
      <c r="Y999" s="11" t="s">
        <v>2655</v>
      </c>
      <c r="Z999" s="11" t="s">
        <v>546</v>
      </c>
      <c r="AA999" s="11" t="s">
        <v>25</v>
      </c>
      <c r="AB999" s="11" t="str">
        <f>LOWER('[1]All data except MON12'!S1163)</f>
        <v/>
      </c>
    </row>
    <row r="1000" spans="1:28">
      <c r="A1000" s="3" t="s">
        <v>5216</v>
      </c>
      <c r="B1000" s="11" t="s">
        <v>415</v>
      </c>
      <c r="C1000" s="3" t="s">
        <v>416</v>
      </c>
      <c r="D1000" s="32">
        <v>41434</v>
      </c>
      <c r="E1000" s="33">
        <f t="shared" si="60"/>
        <v>9</v>
      </c>
      <c r="F1000" s="33">
        <f t="shared" si="61"/>
        <v>6</v>
      </c>
      <c r="G1000" s="33">
        <f t="shared" si="62"/>
        <v>2013</v>
      </c>
      <c r="H1000" s="58" t="s">
        <v>5846</v>
      </c>
      <c r="I1000" s="11" t="s">
        <v>2680</v>
      </c>
      <c r="L1000" s="11" t="s">
        <v>24</v>
      </c>
      <c r="M1000" s="18">
        <v>335</v>
      </c>
      <c r="N1000" s="16">
        <v>414</v>
      </c>
      <c r="O1000" s="30" t="s">
        <v>25</v>
      </c>
      <c r="P1000" s="11" t="s">
        <v>26</v>
      </c>
      <c r="Q1000" s="18" t="s">
        <v>25</v>
      </c>
      <c r="R1000" s="23" t="str">
        <f t="shared" si="63"/>
        <v/>
      </c>
      <c r="T1000" s="3" t="s">
        <v>1506</v>
      </c>
      <c r="U1000" s="11" t="s">
        <v>2369</v>
      </c>
      <c r="V1000" s="11" t="s">
        <v>25</v>
      </c>
      <c r="W1000" s="11" t="s">
        <v>5</v>
      </c>
      <c r="X1000" s="11" t="s">
        <v>433</v>
      </c>
      <c r="Y1000" s="11" t="s">
        <v>2649</v>
      </c>
      <c r="Z1000" s="11" t="s">
        <v>546</v>
      </c>
      <c r="AA1000" s="11" t="s">
        <v>25</v>
      </c>
      <c r="AB1000" s="11" t="str">
        <f>LOWER('[1]All data except MON12'!S1164)</f>
        <v/>
      </c>
    </row>
    <row r="1001" spans="1:28">
      <c r="A1001" s="3" t="s">
        <v>5217</v>
      </c>
      <c r="B1001" s="11" t="s">
        <v>415</v>
      </c>
      <c r="C1001" s="3" t="s">
        <v>416</v>
      </c>
      <c r="D1001" s="32">
        <v>41434</v>
      </c>
      <c r="E1001" s="33">
        <f t="shared" si="60"/>
        <v>9</v>
      </c>
      <c r="F1001" s="33">
        <f t="shared" si="61"/>
        <v>6</v>
      </c>
      <c r="G1001" s="33">
        <f t="shared" si="62"/>
        <v>2013</v>
      </c>
      <c r="H1001" s="58" t="s">
        <v>5846</v>
      </c>
      <c r="I1001" s="11" t="s">
        <v>2680</v>
      </c>
      <c r="L1001" s="11" t="s">
        <v>24</v>
      </c>
      <c r="M1001" s="18">
        <v>353</v>
      </c>
      <c r="N1001" s="16">
        <v>405</v>
      </c>
      <c r="O1001" s="30" t="s">
        <v>25</v>
      </c>
      <c r="P1001" s="11" t="s">
        <v>26</v>
      </c>
      <c r="Q1001" s="18" t="s">
        <v>25</v>
      </c>
      <c r="R1001" s="23" t="str">
        <f t="shared" si="63"/>
        <v/>
      </c>
      <c r="T1001" s="3" t="s">
        <v>1506</v>
      </c>
      <c r="U1001" s="11" t="s">
        <v>2370</v>
      </c>
      <c r="V1001" s="11" t="s">
        <v>25</v>
      </c>
      <c r="W1001" s="11" t="s">
        <v>5</v>
      </c>
      <c r="X1001" s="11" t="s">
        <v>433</v>
      </c>
      <c r="Y1001" s="11" t="s">
        <v>2649</v>
      </c>
      <c r="Z1001" s="11" t="s">
        <v>546</v>
      </c>
      <c r="AA1001" s="11" t="s">
        <v>25</v>
      </c>
      <c r="AB1001" s="11" t="str">
        <f>LOWER('[1]All data except MON12'!S1165)</f>
        <v/>
      </c>
    </row>
    <row r="1002" spans="1:28">
      <c r="A1002" s="3" t="s">
        <v>5218</v>
      </c>
      <c r="B1002" s="11" t="s">
        <v>415</v>
      </c>
      <c r="C1002" s="3" t="s">
        <v>416</v>
      </c>
      <c r="D1002" s="32">
        <v>41434</v>
      </c>
      <c r="E1002" s="33">
        <f t="shared" si="60"/>
        <v>9</v>
      </c>
      <c r="F1002" s="33">
        <f t="shared" si="61"/>
        <v>6</v>
      </c>
      <c r="G1002" s="33">
        <f t="shared" si="62"/>
        <v>2013</v>
      </c>
      <c r="H1002" s="58" t="s">
        <v>5846</v>
      </c>
      <c r="I1002" s="11" t="s">
        <v>2680</v>
      </c>
      <c r="L1002" s="11" t="s">
        <v>24</v>
      </c>
      <c r="M1002" s="18">
        <v>96</v>
      </c>
      <c r="N1002" s="16">
        <v>9</v>
      </c>
      <c r="O1002" s="30" t="s">
        <v>25</v>
      </c>
      <c r="P1002" s="11" t="s">
        <v>26</v>
      </c>
      <c r="Q1002" s="18" t="s">
        <v>25</v>
      </c>
      <c r="R1002" s="23" t="str">
        <f t="shared" si="63"/>
        <v/>
      </c>
      <c r="T1002" s="3" t="s">
        <v>1506</v>
      </c>
      <c r="U1002" s="11" t="s">
        <v>2371</v>
      </c>
      <c r="V1002" s="11" t="s">
        <v>25</v>
      </c>
      <c r="W1002" s="11" t="s">
        <v>25</v>
      </c>
      <c r="X1002" s="11" t="s">
        <v>422</v>
      </c>
      <c r="Y1002" s="11" t="s">
        <v>2649</v>
      </c>
      <c r="Z1002" s="11" t="s">
        <v>546</v>
      </c>
      <c r="AA1002" s="11" t="s">
        <v>25</v>
      </c>
      <c r="AB1002" s="11" t="str">
        <f>LOWER('[1]All data except MON12'!S1166)</f>
        <v/>
      </c>
    </row>
    <row r="1003" spans="1:28">
      <c r="A1003" s="3" t="s">
        <v>5232</v>
      </c>
      <c r="B1003" s="11" t="s">
        <v>415</v>
      </c>
      <c r="C1003" s="3" t="s">
        <v>416</v>
      </c>
      <c r="D1003" s="32">
        <v>41434</v>
      </c>
      <c r="E1003" s="33">
        <f t="shared" si="60"/>
        <v>9</v>
      </c>
      <c r="F1003" s="33">
        <f t="shared" si="61"/>
        <v>6</v>
      </c>
      <c r="G1003" s="33">
        <f t="shared" si="62"/>
        <v>2013</v>
      </c>
      <c r="H1003" s="58" t="s">
        <v>5848</v>
      </c>
      <c r="I1003" s="11" t="s">
        <v>2681</v>
      </c>
      <c r="L1003" s="11" t="s">
        <v>24</v>
      </c>
      <c r="M1003" s="18">
        <v>93</v>
      </c>
      <c r="N1003" s="16">
        <v>9</v>
      </c>
      <c r="O1003" s="30" t="s">
        <v>25</v>
      </c>
      <c r="P1003" s="11" t="s">
        <v>26</v>
      </c>
      <c r="Q1003" s="18" t="s">
        <v>25</v>
      </c>
      <c r="R1003" s="23" t="str">
        <f t="shared" si="63"/>
        <v/>
      </c>
      <c r="T1003" s="3" t="s">
        <v>1506</v>
      </c>
      <c r="U1003" s="11" t="s">
        <v>2398</v>
      </c>
      <c r="V1003" s="11" t="s">
        <v>25</v>
      </c>
      <c r="W1003" s="11" t="s">
        <v>25</v>
      </c>
      <c r="X1003" s="11" t="s">
        <v>422</v>
      </c>
      <c r="Y1003" s="11" t="s">
        <v>2649</v>
      </c>
      <c r="Z1003" s="11" t="s">
        <v>25</v>
      </c>
      <c r="AA1003" s="11" t="s">
        <v>25</v>
      </c>
      <c r="AB1003" s="11" t="str">
        <f>LOWER('[1]All data except MON12'!S1180)</f>
        <v/>
      </c>
    </row>
    <row r="1004" spans="1:28">
      <c r="A1004" s="3" t="s">
        <v>5233</v>
      </c>
      <c r="B1004" s="11" t="s">
        <v>415</v>
      </c>
      <c r="C1004" s="3" t="s">
        <v>416</v>
      </c>
      <c r="D1004" s="32">
        <v>41434</v>
      </c>
      <c r="E1004" s="33">
        <f t="shared" si="60"/>
        <v>9</v>
      </c>
      <c r="F1004" s="33">
        <f t="shared" si="61"/>
        <v>6</v>
      </c>
      <c r="G1004" s="33">
        <f t="shared" si="62"/>
        <v>2013</v>
      </c>
      <c r="H1004" s="58" t="s">
        <v>5848</v>
      </c>
      <c r="I1004" s="11" t="s">
        <v>2681</v>
      </c>
      <c r="L1004" s="11" t="s">
        <v>24</v>
      </c>
      <c r="M1004" s="18">
        <v>65</v>
      </c>
      <c r="N1004" s="16">
        <v>4</v>
      </c>
      <c r="O1004" s="30" t="s">
        <v>25</v>
      </c>
      <c r="P1004" s="11" t="s">
        <v>26</v>
      </c>
      <c r="Q1004" s="18" t="s">
        <v>25</v>
      </c>
      <c r="R1004" s="23" t="str">
        <f t="shared" si="63"/>
        <v/>
      </c>
      <c r="T1004" s="3" t="s">
        <v>1506</v>
      </c>
      <c r="U1004" s="11" t="s">
        <v>2399</v>
      </c>
      <c r="V1004" s="11" t="s">
        <v>25</v>
      </c>
      <c r="W1004" s="11" t="s">
        <v>25</v>
      </c>
      <c r="X1004" s="11" t="s">
        <v>422</v>
      </c>
      <c r="Y1004" s="11" t="s">
        <v>2649</v>
      </c>
      <c r="Z1004" s="11" t="s">
        <v>25</v>
      </c>
      <c r="AA1004" s="11" t="s">
        <v>25</v>
      </c>
      <c r="AB1004" s="11" t="str">
        <f>LOWER('[1]All data except MON12'!S1181)</f>
        <v/>
      </c>
    </row>
    <row r="1005" spans="1:28">
      <c r="A1005" s="3" t="s">
        <v>5234</v>
      </c>
      <c r="B1005" s="11" t="s">
        <v>415</v>
      </c>
      <c r="C1005" s="3" t="s">
        <v>416</v>
      </c>
      <c r="D1005" s="32">
        <v>41434</v>
      </c>
      <c r="E1005" s="33">
        <f t="shared" si="60"/>
        <v>9</v>
      </c>
      <c r="F1005" s="33">
        <f t="shared" si="61"/>
        <v>6</v>
      </c>
      <c r="G1005" s="33">
        <f t="shared" si="62"/>
        <v>2013</v>
      </c>
      <c r="H1005" s="58" t="s">
        <v>5848</v>
      </c>
      <c r="I1005" s="11" t="s">
        <v>2681</v>
      </c>
      <c r="L1005" s="11" t="s">
        <v>24</v>
      </c>
      <c r="M1005" s="18">
        <v>94</v>
      </c>
      <c r="N1005" s="16">
        <v>8</v>
      </c>
      <c r="O1005" s="30" t="s">
        <v>25</v>
      </c>
      <c r="P1005" s="11" t="s">
        <v>26</v>
      </c>
      <c r="Q1005" s="18" t="s">
        <v>25</v>
      </c>
      <c r="R1005" s="23" t="str">
        <f t="shared" si="63"/>
        <v/>
      </c>
      <c r="T1005" s="3" t="s">
        <v>1506</v>
      </c>
      <c r="U1005" s="11" t="s">
        <v>2400</v>
      </c>
      <c r="V1005" s="11" t="s">
        <v>25</v>
      </c>
      <c r="W1005" s="11" t="s">
        <v>25</v>
      </c>
      <c r="X1005" s="11" t="s">
        <v>422</v>
      </c>
      <c r="Y1005" s="11" t="s">
        <v>2649</v>
      </c>
      <c r="Z1005" s="11" t="s">
        <v>546</v>
      </c>
      <c r="AA1005" s="11" t="s">
        <v>25</v>
      </c>
      <c r="AB1005" s="11" t="str">
        <f>LOWER('[1]All data except MON12'!S1182)</f>
        <v/>
      </c>
    </row>
    <row r="1006" spans="1:28">
      <c r="A1006" s="3" t="s">
        <v>5235</v>
      </c>
      <c r="B1006" s="11" t="s">
        <v>415</v>
      </c>
      <c r="C1006" s="3" t="s">
        <v>416</v>
      </c>
      <c r="D1006" s="32">
        <v>41434</v>
      </c>
      <c r="E1006" s="33">
        <f t="shared" si="60"/>
        <v>9</v>
      </c>
      <c r="F1006" s="33">
        <f t="shared" si="61"/>
        <v>6</v>
      </c>
      <c r="G1006" s="33">
        <f t="shared" si="62"/>
        <v>2013</v>
      </c>
      <c r="H1006" s="58" t="s">
        <v>5848</v>
      </c>
      <c r="I1006" s="11" t="s">
        <v>2681</v>
      </c>
      <c r="L1006" s="11" t="s">
        <v>24</v>
      </c>
      <c r="M1006" s="18">
        <v>208</v>
      </c>
      <c r="N1006" s="16">
        <v>102</v>
      </c>
      <c r="O1006" s="30" t="s">
        <v>25</v>
      </c>
      <c r="P1006" s="11" t="s">
        <v>26</v>
      </c>
      <c r="Q1006" s="18" t="s">
        <v>25</v>
      </c>
      <c r="R1006" s="23" t="str">
        <f t="shared" si="63"/>
        <v/>
      </c>
      <c r="T1006" s="3" t="s">
        <v>1506</v>
      </c>
      <c r="U1006" s="11" t="s">
        <v>2401</v>
      </c>
      <c r="V1006" s="11" t="s">
        <v>25</v>
      </c>
      <c r="W1006" s="11" t="s">
        <v>25</v>
      </c>
      <c r="X1006" s="11" t="s">
        <v>422</v>
      </c>
      <c r="Y1006" s="11" t="s">
        <v>2649</v>
      </c>
      <c r="Z1006" s="11" t="s">
        <v>25</v>
      </c>
      <c r="AA1006" s="11" t="s">
        <v>25</v>
      </c>
      <c r="AB1006" s="11" t="str">
        <f>LOWER('[1]All data except MON12'!S1183)</f>
        <v/>
      </c>
    </row>
    <row r="1007" spans="1:28">
      <c r="A1007" s="3" t="s">
        <v>5236</v>
      </c>
      <c r="B1007" s="11" t="s">
        <v>415</v>
      </c>
      <c r="C1007" s="3" t="s">
        <v>416</v>
      </c>
      <c r="D1007" s="32">
        <v>41434</v>
      </c>
      <c r="E1007" s="33">
        <f t="shared" si="60"/>
        <v>9</v>
      </c>
      <c r="F1007" s="33">
        <f t="shared" si="61"/>
        <v>6</v>
      </c>
      <c r="G1007" s="33">
        <f t="shared" si="62"/>
        <v>2013</v>
      </c>
      <c r="H1007" s="58" t="s">
        <v>5848</v>
      </c>
      <c r="I1007" s="11" t="s">
        <v>2681</v>
      </c>
      <c r="L1007" s="11" t="s">
        <v>24</v>
      </c>
      <c r="M1007" s="18">
        <v>152</v>
      </c>
      <c r="N1007" s="16">
        <v>38</v>
      </c>
      <c r="O1007" s="30" t="s">
        <v>25</v>
      </c>
      <c r="P1007" s="11" t="s">
        <v>26</v>
      </c>
      <c r="Q1007" s="18" t="s">
        <v>25</v>
      </c>
      <c r="R1007" s="23" t="str">
        <f t="shared" si="63"/>
        <v/>
      </c>
      <c r="T1007" s="3" t="s">
        <v>1506</v>
      </c>
      <c r="U1007" s="11" t="s">
        <v>2402</v>
      </c>
      <c r="V1007" s="11" t="s">
        <v>25</v>
      </c>
      <c r="W1007" s="11" t="s">
        <v>25</v>
      </c>
      <c r="X1007" s="11" t="s">
        <v>422</v>
      </c>
      <c r="Y1007" s="11" t="s">
        <v>2649</v>
      </c>
      <c r="Z1007" s="11" t="s">
        <v>25</v>
      </c>
      <c r="AA1007" s="11" t="s">
        <v>25</v>
      </c>
      <c r="AB1007" s="11" t="str">
        <f>LOWER('[1]All data except MON12'!S1184)</f>
        <v/>
      </c>
    </row>
    <row r="1008" spans="1:28">
      <c r="A1008" s="3" t="s">
        <v>5237</v>
      </c>
      <c r="B1008" s="11" t="s">
        <v>415</v>
      </c>
      <c r="C1008" s="3" t="s">
        <v>416</v>
      </c>
      <c r="D1008" s="32">
        <v>41434</v>
      </c>
      <c r="E1008" s="33">
        <f t="shared" si="60"/>
        <v>9</v>
      </c>
      <c r="F1008" s="33">
        <f t="shared" si="61"/>
        <v>6</v>
      </c>
      <c r="G1008" s="33">
        <f t="shared" si="62"/>
        <v>2013</v>
      </c>
      <c r="H1008" s="58" t="s">
        <v>5848</v>
      </c>
      <c r="I1008" s="11" t="s">
        <v>2681</v>
      </c>
      <c r="L1008" s="11" t="s">
        <v>24</v>
      </c>
      <c r="M1008" s="18">
        <v>172</v>
      </c>
      <c r="N1008" s="16">
        <v>56</v>
      </c>
      <c r="O1008" s="30" t="s">
        <v>25</v>
      </c>
      <c r="P1008" s="11" t="s">
        <v>26</v>
      </c>
      <c r="Q1008" s="18" t="s">
        <v>25</v>
      </c>
      <c r="R1008" s="23" t="str">
        <f t="shared" si="63"/>
        <v/>
      </c>
      <c r="T1008" s="3" t="s">
        <v>1506</v>
      </c>
      <c r="U1008" s="11" t="s">
        <v>2403</v>
      </c>
      <c r="V1008" s="11" t="s">
        <v>25</v>
      </c>
      <c r="W1008" s="11" t="s">
        <v>25</v>
      </c>
      <c r="X1008" s="11" t="s">
        <v>422</v>
      </c>
      <c r="Y1008" s="11" t="s">
        <v>2649</v>
      </c>
      <c r="Z1008" s="11" t="s">
        <v>25</v>
      </c>
      <c r="AA1008" s="11" t="s">
        <v>25</v>
      </c>
      <c r="AB1008" s="11" t="str">
        <f>LOWER('[1]All data except MON12'!S1185)</f>
        <v/>
      </c>
    </row>
    <row r="1009" spans="1:28">
      <c r="A1009" s="3" t="s">
        <v>5204</v>
      </c>
      <c r="B1009" s="11" t="s">
        <v>415</v>
      </c>
      <c r="C1009" s="3" t="s">
        <v>416</v>
      </c>
      <c r="D1009" s="32">
        <v>41434</v>
      </c>
      <c r="E1009" s="33">
        <f t="shared" si="60"/>
        <v>9</v>
      </c>
      <c r="F1009" s="33">
        <f t="shared" si="61"/>
        <v>6</v>
      </c>
      <c r="G1009" s="33">
        <f t="shared" si="62"/>
        <v>2013</v>
      </c>
      <c r="H1009" s="58" t="s">
        <v>5846</v>
      </c>
      <c r="I1009" s="11" t="s">
        <v>2680</v>
      </c>
      <c r="L1009" s="11" t="s">
        <v>24</v>
      </c>
      <c r="M1009" s="18">
        <v>191</v>
      </c>
      <c r="N1009" s="16">
        <v>84</v>
      </c>
      <c r="O1009" s="30" t="s">
        <v>25</v>
      </c>
      <c r="P1009" s="11" t="s">
        <v>26</v>
      </c>
      <c r="Q1009" s="18" t="s">
        <v>2353</v>
      </c>
      <c r="R1009" s="23" t="str">
        <f t="shared" si="63"/>
        <v>00086550</v>
      </c>
      <c r="T1009" s="3" t="s">
        <v>1506</v>
      </c>
      <c r="U1009" s="11" t="s">
        <v>2354</v>
      </c>
      <c r="V1009" s="11" t="s">
        <v>25</v>
      </c>
      <c r="W1009" s="11" t="s">
        <v>25</v>
      </c>
      <c r="X1009" s="11" t="s">
        <v>25</v>
      </c>
      <c r="Y1009" s="11" t="s">
        <v>2649</v>
      </c>
      <c r="Z1009" s="11" t="s">
        <v>25</v>
      </c>
      <c r="AA1009" s="11" t="s">
        <v>25</v>
      </c>
      <c r="AB1009" s="11" t="str">
        <f>LOWER('[1]All data except MON12'!S1152)</f>
        <v/>
      </c>
    </row>
    <row r="1010" spans="1:28">
      <c r="A1010" s="3" t="s">
        <v>5192</v>
      </c>
      <c r="B1010" s="11" t="s">
        <v>415</v>
      </c>
      <c r="C1010" s="3" t="s">
        <v>416</v>
      </c>
      <c r="D1010" s="32">
        <v>41434</v>
      </c>
      <c r="E1010" s="33">
        <f t="shared" si="60"/>
        <v>9</v>
      </c>
      <c r="F1010" s="33">
        <f t="shared" si="61"/>
        <v>6</v>
      </c>
      <c r="G1010" s="33">
        <f t="shared" si="62"/>
        <v>2013</v>
      </c>
      <c r="H1010" s="58" t="s">
        <v>5846</v>
      </c>
      <c r="I1010" s="11" t="s">
        <v>2680</v>
      </c>
      <c r="L1010" s="11" t="s">
        <v>24</v>
      </c>
      <c r="M1010" s="18">
        <v>312</v>
      </c>
      <c r="N1010" s="16">
        <v>300</v>
      </c>
      <c r="O1010" s="30" t="s">
        <v>25</v>
      </c>
      <c r="P1010" s="11" t="s">
        <v>26</v>
      </c>
      <c r="Q1010" s="18" t="s">
        <v>2329</v>
      </c>
      <c r="R1010" s="23" t="str">
        <f t="shared" si="63"/>
        <v>00086552</v>
      </c>
      <c r="T1010" s="3" t="s">
        <v>1506</v>
      </c>
      <c r="U1010" s="11" t="s">
        <v>2330</v>
      </c>
      <c r="V1010" s="11" t="s">
        <v>25</v>
      </c>
      <c r="W1010" s="11" t="s">
        <v>25</v>
      </c>
      <c r="X1010" s="11" t="s">
        <v>25</v>
      </c>
      <c r="Y1010" s="11" t="s">
        <v>2649</v>
      </c>
      <c r="Z1010" s="11" t="s">
        <v>25</v>
      </c>
      <c r="AA1010" s="11" t="s">
        <v>25</v>
      </c>
      <c r="AB1010" s="11" t="str">
        <f>LOWER('[1]All data except MON12'!S1140)</f>
        <v/>
      </c>
    </row>
    <row r="1011" spans="1:28">
      <c r="A1011" s="3" t="s">
        <v>5188</v>
      </c>
      <c r="B1011" s="11" t="s">
        <v>415</v>
      </c>
      <c r="C1011" s="3" t="s">
        <v>416</v>
      </c>
      <c r="D1011" s="32">
        <v>41434</v>
      </c>
      <c r="E1011" s="33">
        <f t="shared" si="60"/>
        <v>9</v>
      </c>
      <c r="F1011" s="33">
        <f t="shared" si="61"/>
        <v>6</v>
      </c>
      <c r="G1011" s="33">
        <f t="shared" si="62"/>
        <v>2013</v>
      </c>
      <c r="H1011" s="58" t="s">
        <v>5846</v>
      </c>
      <c r="I1011" s="11" t="s">
        <v>2680</v>
      </c>
      <c r="L1011" s="11" t="s">
        <v>24</v>
      </c>
      <c r="M1011" s="18">
        <v>340</v>
      </c>
      <c r="N1011" s="16">
        <v>431</v>
      </c>
      <c r="O1011" s="30" t="s">
        <v>25</v>
      </c>
      <c r="P1011" s="11" t="s">
        <v>26</v>
      </c>
      <c r="Q1011" s="18" t="s">
        <v>2321</v>
      </c>
      <c r="R1011" s="23" t="str">
        <f t="shared" si="63"/>
        <v>00086555</v>
      </c>
      <c r="T1011" s="3" t="s">
        <v>1506</v>
      </c>
      <c r="U1011" s="11" t="s">
        <v>2322</v>
      </c>
      <c r="V1011" s="11" t="s">
        <v>25</v>
      </c>
      <c r="W1011" s="11" t="s">
        <v>25</v>
      </c>
      <c r="X1011" s="11" t="s">
        <v>25</v>
      </c>
      <c r="Y1011" s="11" t="s">
        <v>2649</v>
      </c>
      <c r="Z1011" s="11" t="s">
        <v>25</v>
      </c>
      <c r="AA1011" s="11" t="s">
        <v>25</v>
      </c>
      <c r="AB1011" s="11" t="str">
        <f>LOWER('[1]All data except MON12'!S1136)</f>
        <v/>
      </c>
    </row>
    <row r="1012" spans="1:28">
      <c r="A1012" s="3" t="s">
        <v>5219</v>
      </c>
      <c r="B1012" s="11" t="s">
        <v>415</v>
      </c>
      <c r="C1012" s="3" t="s">
        <v>416</v>
      </c>
      <c r="D1012" s="32">
        <v>41434</v>
      </c>
      <c r="E1012" s="33">
        <f t="shared" si="60"/>
        <v>9</v>
      </c>
      <c r="F1012" s="33">
        <f t="shared" si="61"/>
        <v>6</v>
      </c>
      <c r="G1012" s="33">
        <f t="shared" si="62"/>
        <v>2013</v>
      </c>
      <c r="H1012" s="58" t="s">
        <v>5848</v>
      </c>
      <c r="I1012" s="11" t="s">
        <v>2681</v>
      </c>
      <c r="L1012" s="11" t="s">
        <v>24</v>
      </c>
      <c r="M1012" s="18">
        <v>197</v>
      </c>
      <c r="N1012" s="16">
        <v>98</v>
      </c>
      <c r="O1012" s="30" t="s">
        <v>25</v>
      </c>
      <c r="P1012" s="11" t="s">
        <v>26</v>
      </c>
      <c r="Q1012" s="18" t="s">
        <v>2372</v>
      </c>
      <c r="R1012" s="23" t="str">
        <f t="shared" si="63"/>
        <v>00086556</v>
      </c>
      <c r="T1012" s="3" t="s">
        <v>1506</v>
      </c>
      <c r="U1012" s="11" t="s">
        <v>2373</v>
      </c>
      <c r="V1012" s="11" t="s">
        <v>25</v>
      </c>
      <c r="W1012" s="11" t="s">
        <v>25</v>
      </c>
      <c r="X1012" s="11" t="s">
        <v>422</v>
      </c>
      <c r="Y1012" s="11" t="s">
        <v>2649</v>
      </c>
      <c r="Z1012" s="11" t="s">
        <v>25</v>
      </c>
      <c r="AA1012" s="11" t="s">
        <v>25</v>
      </c>
      <c r="AB1012" s="11" t="str">
        <f>LOWER('[1]All data except MON12'!S1167)</f>
        <v/>
      </c>
    </row>
    <row r="1013" spans="1:28">
      <c r="A1013" s="3" t="s">
        <v>5186</v>
      </c>
      <c r="B1013" s="11" t="s">
        <v>415</v>
      </c>
      <c r="C1013" s="3" t="s">
        <v>416</v>
      </c>
      <c r="D1013" s="32">
        <v>41434</v>
      </c>
      <c r="E1013" s="33">
        <f t="shared" si="60"/>
        <v>9</v>
      </c>
      <c r="F1013" s="33">
        <f t="shared" si="61"/>
        <v>6</v>
      </c>
      <c r="G1013" s="33">
        <f t="shared" si="62"/>
        <v>2013</v>
      </c>
      <c r="H1013" s="58" t="s">
        <v>5846</v>
      </c>
      <c r="I1013" s="11" t="s">
        <v>2680</v>
      </c>
      <c r="L1013" s="11" t="s">
        <v>24</v>
      </c>
      <c r="M1013" s="18">
        <v>309</v>
      </c>
      <c r="N1013" s="16">
        <v>268</v>
      </c>
      <c r="O1013" s="30" t="s">
        <v>25</v>
      </c>
      <c r="P1013" s="11" t="s">
        <v>26</v>
      </c>
      <c r="Q1013" s="18" t="s">
        <v>2317</v>
      </c>
      <c r="R1013" s="23" t="str">
        <f t="shared" si="63"/>
        <v>00086557</v>
      </c>
      <c r="T1013" s="3" t="s">
        <v>1506</v>
      </c>
      <c r="U1013" s="11" t="s">
        <v>2318</v>
      </c>
      <c r="V1013" s="11" t="s">
        <v>25</v>
      </c>
      <c r="W1013" s="11" t="s">
        <v>25</v>
      </c>
      <c r="X1013" s="11" t="s">
        <v>25</v>
      </c>
      <c r="Y1013" s="11" t="s">
        <v>2649</v>
      </c>
      <c r="Z1013" s="11" t="s">
        <v>25</v>
      </c>
      <c r="AA1013" s="11" t="s">
        <v>25</v>
      </c>
      <c r="AB1013" s="11" t="str">
        <f>LOWER('[1]All data except MON12'!S1134)</f>
        <v/>
      </c>
    </row>
    <row r="1014" spans="1:28">
      <c r="A1014" s="3" t="s">
        <v>5225</v>
      </c>
      <c r="B1014" s="11" t="s">
        <v>415</v>
      </c>
      <c r="C1014" s="3" t="s">
        <v>416</v>
      </c>
      <c r="D1014" s="32">
        <v>41434</v>
      </c>
      <c r="E1014" s="33">
        <f t="shared" si="60"/>
        <v>9</v>
      </c>
      <c r="F1014" s="33">
        <f t="shared" si="61"/>
        <v>6</v>
      </c>
      <c r="G1014" s="33">
        <f t="shared" si="62"/>
        <v>2013</v>
      </c>
      <c r="H1014" s="58" t="s">
        <v>5848</v>
      </c>
      <c r="I1014" s="11" t="s">
        <v>2681</v>
      </c>
      <c r="L1014" s="11" t="s">
        <v>24</v>
      </c>
      <c r="M1014" s="18">
        <v>210</v>
      </c>
      <c r="N1014" s="16">
        <v>105</v>
      </c>
      <c r="O1014" s="30" t="s">
        <v>25</v>
      </c>
      <c r="P1014" s="11" t="s">
        <v>26</v>
      </c>
      <c r="Q1014" s="18" t="s">
        <v>2384</v>
      </c>
      <c r="R1014" s="23" t="str">
        <f t="shared" si="63"/>
        <v>00086558</v>
      </c>
      <c r="T1014" s="3" t="s">
        <v>1506</v>
      </c>
      <c r="U1014" s="11" t="s">
        <v>2385</v>
      </c>
      <c r="V1014" s="11" t="s">
        <v>25</v>
      </c>
      <c r="W1014" s="11" t="s">
        <v>25</v>
      </c>
      <c r="X1014" s="11" t="s">
        <v>422</v>
      </c>
      <c r="Y1014" s="11" t="s">
        <v>2649</v>
      </c>
      <c r="Z1014" s="11" t="s">
        <v>25</v>
      </c>
      <c r="AA1014" s="11" t="s">
        <v>25</v>
      </c>
      <c r="AB1014" s="11" t="str">
        <f>LOWER('[1]All data except MON12'!S1173)</f>
        <v/>
      </c>
    </row>
    <row r="1015" spans="1:28">
      <c r="A1015" s="3" t="s">
        <v>5199</v>
      </c>
      <c r="B1015" s="11" t="s">
        <v>415</v>
      </c>
      <c r="C1015" s="3" t="s">
        <v>416</v>
      </c>
      <c r="D1015" s="32">
        <v>41434</v>
      </c>
      <c r="E1015" s="33">
        <f t="shared" si="60"/>
        <v>9</v>
      </c>
      <c r="F1015" s="33">
        <f t="shared" si="61"/>
        <v>6</v>
      </c>
      <c r="G1015" s="33">
        <f t="shared" si="62"/>
        <v>2013</v>
      </c>
      <c r="H1015" s="58" t="s">
        <v>5846</v>
      </c>
      <c r="I1015" s="11" t="s">
        <v>2680</v>
      </c>
      <c r="L1015" s="11" t="s">
        <v>24</v>
      </c>
      <c r="M1015" s="18">
        <v>230</v>
      </c>
      <c r="N1015" s="16">
        <v>129</v>
      </c>
      <c r="O1015" s="30" t="s">
        <v>25</v>
      </c>
      <c r="P1015" s="11" t="s">
        <v>26</v>
      </c>
      <c r="Q1015" s="18" t="s">
        <v>2343</v>
      </c>
      <c r="R1015" s="23" t="str">
        <f t="shared" si="63"/>
        <v>00086563</v>
      </c>
      <c r="T1015" s="3" t="s">
        <v>1506</v>
      </c>
      <c r="U1015" s="11" t="s">
        <v>2344</v>
      </c>
      <c r="V1015" s="11" t="s">
        <v>25</v>
      </c>
      <c r="W1015" s="11" t="s">
        <v>25</v>
      </c>
      <c r="X1015" s="11" t="s">
        <v>25</v>
      </c>
      <c r="Y1015" s="11" t="s">
        <v>2649</v>
      </c>
      <c r="Z1015" s="11" t="s">
        <v>25</v>
      </c>
      <c r="AA1015" s="11" t="s">
        <v>25</v>
      </c>
      <c r="AB1015" s="11" t="str">
        <f>LOWER('[1]All data except MON12'!S1147)</f>
        <v/>
      </c>
    </row>
    <row r="1016" spans="1:28">
      <c r="A1016" s="3" t="s">
        <v>5231</v>
      </c>
      <c r="B1016" s="11" t="s">
        <v>415</v>
      </c>
      <c r="C1016" s="3" t="s">
        <v>416</v>
      </c>
      <c r="D1016" s="32">
        <v>41434</v>
      </c>
      <c r="E1016" s="33">
        <f t="shared" si="60"/>
        <v>9</v>
      </c>
      <c r="F1016" s="33">
        <f t="shared" si="61"/>
        <v>6</v>
      </c>
      <c r="G1016" s="33">
        <f t="shared" si="62"/>
        <v>2013</v>
      </c>
      <c r="H1016" s="58" t="s">
        <v>5848</v>
      </c>
      <c r="I1016" s="11" t="s">
        <v>2681</v>
      </c>
      <c r="L1016" s="11" t="s">
        <v>24</v>
      </c>
      <c r="M1016" s="18">
        <v>100</v>
      </c>
      <c r="N1016" s="16">
        <v>10</v>
      </c>
      <c r="O1016" s="30" t="s">
        <v>25</v>
      </c>
      <c r="P1016" s="11" t="s">
        <v>26</v>
      </c>
      <c r="Q1016" s="18" t="s">
        <v>2396</v>
      </c>
      <c r="R1016" s="23" t="str">
        <f t="shared" si="63"/>
        <v>00086564</v>
      </c>
      <c r="T1016" s="3" t="s">
        <v>1506</v>
      </c>
      <c r="U1016" s="11" t="s">
        <v>2397</v>
      </c>
      <c r="V1016" s="11" t="s">
        <v>25</v>
      </c>
      <c r="W1016" s="11" t="s">
        <v>25</v>
      </c>
      <c r="X1016" s="11" t="s">
        <v>422</v>
      </c>
      <c r="Y1016" s="11" t="s">
        <v>2649</v>
      </c>
      <c r="Z1016" s="11" t="s">
        <v>25</v>
      </c>
      <c r="AA1016" s="11" t="s">
        <v>25</v>
      </c>
      <c r="AB1016" s="11" t="str">
        <f>LOWER('[1]All data except MON12'!S1179)</f>
        <v/>
      </c>
    </row>
    <row r="1017" spans="1:28">
      <c r="A1017" s="3" t="s">
        <v>5227</v>
      </c>
      <c r="B1017" s="11" t="s">
        <v>415</v>
      </c>
      <c r="C1017" s="3" t="s">
        <v>416</v>
      </c>
      <c r="D1017" s="32">
        <v>41434</v>
      </c>
      <c r="E1017" s="33">
        <f t="shared" si="60"/>
        <v>9</v>
      </c>
      <c r="F1017" s="33">
        <f t="shared" si="61"/>
        <v>6</v>
      </c>
      <c r="G1017" s="33">
        <f t="shared" si="62"/>
        <v>2013</v>
      </c>
      <c r="H1017" s="58" t="s">
        <v>5848</v>
      </c>
      <c r="I1017" s="11" t="s">
        <v>2681</v>
      </c>
      <c r="L1017" s="11" t="s">
        <v>24</v>
      </c>
      <c r="M1017" s="18">
        <v>113</v>
      </c>
      <c r="N1017" s="16">
        <v>16</v>
      </c>
      <c r="O1017" s="30" t="s">
        <v>25</v>
      </c>
      <c r="P1017" s="11" t="s">
        <v>26</v>
      </c>
      <c r="Q1017" s="18" t="s">
        <v>2388</v>
      </c>
      <c r="R1017" s="23" t="str">
        <f t="shared" si="63"/>
        <v>00086567</v>
      </c>
      <c r="T1017" s="3" t="s">
        <v>1506</v>
      </c>
      <c r="U1017" s="11" t="s">
        <v>2389</v>
      </c>
      <c r="V1017" s="11" t="s">
        <v>25</v>
      </c>
      <c r="W1017" s="11" t="s">
        <v>25</v>
      </c>
      <c r="X1017" s="11" t="s">
        <v>422</v>
      </c>
      <c r="Y1017" s="11" t="s">
        <v>2649</v>
      </c>
      <c r="Z1017" s="11" t="s">
        <v>25</v>
      </c>
      <c r="AA1017" s="11" t="s">
        <v>25</v>
      </c>
      <c r="AB1017" s="11" t="str">
        <f>LOWER('[1]All data except MON12'!S1175)</f>
        <v/>
      </c>
    </row>
    <row r="1018" spans="1:28">
      <c r="A1018" s="3" t="s">
        <v>5182</v>
      </c>
      <c r="B1018" s="11" t="s">
        <v>415</v>
      </c>
      <c r="C1018" s="3" t="s">
        <v>416</v>
      </c>
      <c r="D1018" s="32">
        <v>41434</v>
      </c>
      <c r="E1018" s="33">
        <f t="shared" si="60"/>
        <v>9</v>
      </c>
      <c r="F1018" s="33">
        <f t="shared" si="61"/>
        <v>6</v>
      </c>
      <c r="G1018" s="33">
        <f t="shared" si="62"/>
        <v>2013</v>
      </c>
      <c r="H1018" s="58" t="s">
        <v>5846</v>
      </c>
      <c r="I1018" s="11" t="s">
        <v>2680</v>
      </c>
      <c r="L1018" s="11" t="s">
        <v>24</v>
      </c>
      <c r="M1018" s="18">
        <v>243</v>
      </c>
      <c r="N1018" s="16">
        <v>140</v>
      </c>
      <c r="O1018" s="30" t="s">
        <v>25</v>
      </c>
      <c r="P1018" s="11" t="s">
        <v>26</v>
      </c>
      <c r="Q1018" s="18" t="s">
        <v>2309</v>
      </c>
      <c r="R1018" s="23" t="str">
        <f t="shared" si="63"/>
        <v>00086568</v>
      </c>
      <c r="T1018" s="3" t="s">
        <v>1506</v>
      </c>
      <c r="U1018" s="11" t="s">
        <v>2310</v>
      </c>
      <c r="V1018" s="11" t="s">
        <v>25</v>
      </c>
      <c r="W1018" s="11" t="s">
        <v>25</v>
      </c>
      <c r="X1018" s="11" t="s">
        <v>25</v>
      </c>
      <c r="Y1018" s="11" t="s">
        <v>2649</v>
      </c>
      <c r="Z1018" s="11" t="s">
        <v>25</v>
      </c>
      <c r="AA1018" s="11" t="s">
        <v>25</v>
      </c>
      <c r="AB1018" s="11" t="str">
        <f>LOWER('[1]All data except MON12'!S1130)</f>
        <v/>
      </c>
    </row>
    <row r="1019" spans="1:28">
      <c r="A1019" s="3" t="s">
        <v>5190</v>
      </c>
      <c r="B1019" s="11" t="s">
        <v>415</v>
      </c>
      <c r="C1019" s="3" t="s">
        <v>416</v>
      </c>
      <c r="D1019" s="32">
        <v>41434</v>
      </c>
      <c r="E1019" s="33">
        <f t="shared" si="60"/>
        <v>9</v>
      </c>
      <c r="F1019" s="33">
        <f t="shared" si="61"/>
        <v>6</v>
      </c>
      <c r="G1019" s="33">
        <f t="shared" si="62"/>
        <v>2013</v>
      </c>
      <c r="H1019" s="58" t="s">
        <v>5846</v>
      </c>
      <c r="I1019" s="11" t="s">
        <v>2680</v>
      </c>
      <c r="L1019" s="11" t="s">
        <v>24</v>
      </c>
      <c r="M1019" s="18">
        <v>333</v>
      </c>
      <c r="N1019" s="16">
        <v>360</v>
      </c>
      <c r="O1019" s="30" t="s">
        <v>25</v>
      </c>
      <c r="P1019" s="11" t="s">
        <v>26</v>
      </c>
      <c r="Q1019" s="18" t="s">
        <v>2325</v>
      </c>
      <c r="R1019" s="23" t="str">
        <f t="shared" si="63"/>
        <v>00086570</v>
      </c>
      <c r="T1019" s="3" t="s">
        <v>1506</v>
      </c>
      <c r="U1019" s="11" t="s">
        <v>2326</v>
      </c>
      <c r="V1019" s="11" t="s">
        <v>25</v>
      </c>
      <c r="W1019" s="11" t="s">
        <v>25</v>
      </c>
      <c r="X1019" s="11" t="s">
        <v>25</v>
      </c>
      <c r="Y1019" s="11" t="s">
        <v>2649</v>
      </c>
      <c r="Z1019" s="11" t="s">
        <v>25</v>
      </c>
      <c r="AA1019" s="11" t="s">
        <v>25</v>
      </c>
      <c r="AB1019" s="11" t="str">
        <f>LOWER('[1]All data except MON12'!S1138)</f>
        <v/>
      </c>
    </row>
    <row r="1020" spans="1:28">
      <c r="A1020" s="3" t="s">
        <v>5221</v>
      </c>
      <c r="B1020" s="11" t="s">
        <v>415</v>
      </c>
      <c r="C1020" s="3" t="s">
        <v>416</v>
      </c>
      <c r="D1020" s="32">
        <v>41434</v>
      </c>
      <c r="E1020" s="33">
        <f t="shared" si="60"/>
        <v>9</v>
      </c>
      <c r="F1020" s="33">
        <f t="shared" si="61"/>
        <v>6</v>
      </c>
      <c r="G1020" s="33">
        <f t="shared" si="62"/>
        <v>2013</v>
      </c>
      <c r="H1020" s="58" t="s">
        <v>5848</v>
      </c>
      <c r="I1020" s="11" t="s">
        <v>2681</v>
      </c>
      <c r="L1020" s="11" t="s">
        <v>24</v>
      </c>
      <c r="M1020" s="18">
        <v>129</v>
      </c>
      <c r="N1020" s="16">
        <v>133</v>
      </c>
      <c r="O1020" s="30" t="s">
        <v>25</v>
      </c>
      <c r="P1020" s="11" t="s">
        <v>26</v>
      </c>
      <c r="Q1020" s="18" t="s">
        <v>2376</v>
      </c>
      <c r="R1020" s="23" t="str">
        <f t="shared" si="63"/>
        <v>00086573</v>
      </c>
      <c r="T1020" s="3" t="s">
        <v>1506</v>
      </c>
      <c r="U1020" s="11" t="s">
        <v>2377</v>
      </c>
      <c r="V1020" s="11" t="s">
        <v>25</v>
      </c>
      <c r="W1020" s="11" t="s">
        <v>5</v>
      </c>
      <c r="X1020" s="11" t="s">
        <v>422</v>
      </c>
      <c r="Y1020" s="11" t="s">
        <v>2649</v>
      </c>
      <c r="Z1020" s="11" t="s">
        <v>25</v>
      </c>
      <c r="AA1020" s="11" t="s">
        <v>25</v>
      </c>
      <c r="AB1020" s="11" t="str">
        <f>LOWER('[1]All data except MON12'!S1169)</f>
        <v/>
      </c>
    </row>
    <row r="1021" spans="1:28">
      <c r="A1021" s="3" t="s">
        <v>5193</v>
      </c>
      <c r="B1021" s="11" t="s">
        <v>415</v>
      </c>
      <c r="C1021" s="3" t="s">
        <v>416</v>
      </c>
      <c r="D1021" s="32">
        <v>41434</v>
      </c>
      <c r="E1021" s="33">
        <f t="shared" si="60"/>
        <v>9</v>
      </c>
      <c r="F1021" s="33">
        <f t="shared" si="61"/>
        <v>6</v>
      </c>
      <c r="G1021" s="33">
        <f t="shared" si="62"/>
        <v>2013</v>
      </c>
      <c r="H1021" s="58" t="s">
        <v>5846</v>
      </c>
      <c r="I1021" s="11" t="s">
        <v>2680</v>
      </c>
      <c r="L1021" s="11" t="s">
        <v>24</v>
      </c>
      <c r="M1021" s="18">
        <v>260</v>
      </c>
      <c r="N1021" s="16">
        <v>201</v>
      </c>
      <c r="O1021" s="30" t="s">
        <v>25</v>
      </c>
      <c r="P1021" s="11" t="s">
        <v>26</v>
      </c>
      <c r="Q1021" s="18" t="s">
        <v>2331</v>
      </c>
      <c r="R1021" s="23" t="str">
        <f t="shared" si="63"/>
        <v>00086575</v>
      </c>
      <c r="T1021" s="3" t="s">
        <v>1506</v>
      </c>
      <c r="U1021" s="11" t="s">
        <v>2332</v>
      </c>
      <c r="V1021" s="11" t="s">
        <v>25</v>
      </c>
      <c r="W1021" s="11" t="s">
        <v>25</v>
      </c>
      <c r="X1021" s="11" t="s">
        <v>25</v>
      </c>
      <c r="Y1021" s="11" t="s">
        <v>2649</v>
      </c>
      <c r="Z1021" s="11" t="s">
        <v>25</v>
      </c>
      <c r="AA1021" s="11" t="s">
        <v>25</v>
      </c>
      <c r="AB1021" s="11" t="str">
        <f>LOWER('[1]All data except MON12'!S1141)</f>
        <v/>
      </c>
    </row>
    <row r="1022" spans="1:28">
      <c r="A1022" s="3" t="s">
        <v>5230</v>
      </c>
      <c r="B1022" s="11" t="s">
        <v>415</v>
      </c>
      <c r="C1022" s="3" t="s">
        <v>416</v>
      </c>
      <c r="D1022" s="32">
        <v>41434</v>
      </c>
      <c r="E1022" s="33">
        <f t="shared" si="60"/>
        <v>9</v>
      </c>
      <c r="F1022" s="33">
        <f t="shared" si="61"/>
        <v>6</v>
      </c>
      <c r="G1022" s="33">
        <f t="shared" si="62"/>
        <v>2013</v>
      </c>
      <c r="H1022" s="58" t="s">
        <v>5848</v>
      </c>
      <c r="I1022" s="11" t="s">
        <v>2681</v>
      </c>
      <c r="L1022" s="11" t="s">
        <v>24</v>
      </c>
      <c r="M1022" s="18">
        <v>135</v>
      </c>
      <c r="N1022" s="16">
        <v>27</v>
      </c>
      <c r="O1022" s="30" t="s">
        <v>25</v>
      </c>
      <c r="P1022" s="11" t="s">
        <v>26</v>
      </c>
      <c r="Q1022" s="18" t="s">
        <v>2394</v>
      </c>
      <c r="R1022" s="23" t="str">
        <f t="shared" si="63"/>
        <v>00086578</v>
      </c>
      <c r="T1022" s="3" t="s">
        <v>1506</v>
      </c>
      <c r="U1022" s="11" t="s">
        <v>2395</v>
      </c>
      <c r="V1022" s="11" t="s">
        <v>25</v>
      </c>
      <c r="W1022" s="11" t="s">
        <v>25</v>
      </c>
      <c r="X1022" s="11" t="s">
        <v>422</v>
      </c>
      <c r="Y1022" s="11" t="s">
        <v>2649</v>
      </c>
      <c r="Z1022" s="11" t="s">
        <v>25</v>
      </c>
      <c r="AA1022" s="11" t="s">
        <v>25</v>
      </c>
      <c r="AB1022" s="11" t="str">
        <f>LOWER('[1]All data except MON12'!S1178)</f>
        <v/>
      </c>
    </row>
    <row r="1023" spans="1:28">
      <c r="A1023" s="3" t="s">
        <v>5195</v>
      </c>
      <c r="B1023" s="11" t="s">
        <v>415</v>
      </c>
      <c r="C1023" s="3" t="s">
        <v>416</v>
      </c>
      <c r="D1023" s="32">
        <v>41434</v>
      </c>
      <c r="E1023" s="33">
        <f t="shared" si="60"/>
        <v>9</v>
      </c>
      <c r="F1023" s="33">
        <f t="shared" si="61"/>
        <v>6</v>
      </c>
      <c r="G1023" s="33">
        <f t="shared" si="62"/>
        <v>2013</v>
      </c>
      <c r="H1023" s="58" t="s">
        <v>5846</v>
      </c>
      <c r="I1023" s="11" t="s">
        <v>2680</v>
      </c>
      <c r="L1023" s="11" t="s">
        <v>24</v>
      </c>
      <c r="M1023" s="18">
        <v>346</v>
      </c>
      <c r="N1023" s="16">
        <v>419</v>
      </c>
      <c r="O1023" s="30" t="s">
        <v>25</v>
      </c>
      <c r="P1023" s="11" t="s">
        <v>26</v>
      </c>
      <c r="Q1023" s="18" t="s">
        <v>2335</v>
      </c>
      <c r="R1023" s="23" t="str">
        <f t="shared" si="63"/>
        <v>00086584</v>
      </c>
      <c r="T1023" s="3" t="s">
        <v>1506</v>
      </c>
      <c r="U1023" s="11" t="s">
        <v>2336</v>
      </c>
      <c r="V1023" s="11" t="s">
        <v>25</v>
      </c>
      <c r="W1023" s="11" t="s">
        <v>25</v>
      </c>
      <c r="X1023" s="11" t="s">
        <v>25</v>
      </c>
      <c r="Y1023" s="11" t="s">
        <v>2649</v>
      </c>
      <c r="Z1023" s="11" t="s">
        <v>25</v>
      </c>
      <c r="AA1023" s="11" t="s">
        <v>25</v>
      </c>
      <c r="AB1023" s="11" t="str">
        <f>LOWER('[1]All data except MON12'!S1143)</f>
        <v/>
      </c>
    </row>
    <row r="1024" spans="1:28">
      <c r="A1024" s="3" t="s">
        <v>5226</v>
      </c>
      <c r="B1024" s="11" t="s">
        <v>415</v>
      </c>
      <c r="C1024" s="3" t="s">
        <v>416</v>
      </c>
      <c r="D1024" s="32">
        <v>41434</v>
      </c>
      <c r="E1024" s="33">
        <f t="shared" si="60"/>
        <v>9</v>
      </c>
      <c r="F1024" s="33">
        <f t="shared" si="61"/>
        <v>6</v>
      </c>
      <c r="G1024" s="33">
        <f t="shared" si="62"/>
        <v>2013</v>
      </c>
      <c r="H1024" s="58" t="s">
        <v>5848</v>
      </c>
      <c r="I1024" s="11" t="s">
        <v>2681</v>
      </c>
      <c r="L1024" s="11" t="s">
        <v>24</v>
      </c>
      <c r="M1024" s="18">
        <v>184</v>
      </c>
      <c r="N1024" s="16">
        <v>72</v>
      </c>
      <c r="O1024" s="30" t="s">
        <v>25</v>
      </c>
      <c r="P1024" s="11" t="s">
        <v>26</v>
      </c>
      <c r="Q1024" s="18" t="s">
        <v>2386</v>
      </c>
      <c r="R1024" s="23" t="str">
        <f t="shared" si="63"/>
        <v>00086588</v>
      </c>
      <c r="T1024" s="3" t="s">
        <v>1506</v>
      </c>
      <c r="U1024" s="11" t="s">
        <v>2387</v>
      </c>
      <c r="V1024" s="11" t="s">
        <v>25</v>
      </c>
      <c r="W1024" s="11" t="s">
        <v>25</v>
      </c>
      <c r="X1024" s="11" t="s">
        <v>422</v>
      </c>
      <c r="Y1024" s="11" t="s">
        <v>2649</v>
      </c>
      <c r="Z1024" s="11" t="s">
        <v>25</v>
      </c>
      <c r="AA1024" s="11" t="s">
        <v>25</v>
      </c>
      <c r="AB1024" s="11" t="str">
        <f>LOWER('[1]All data except MON12'!S1174)</f>
        <v/>
      </c>
    </row>
    <row r="1025" spans="1:28">
      <c r="A1025" s="3" t="s">
        <v>5206</v>
      </c>
      <c r="B1025" s="11" t="s">
        <v>415</v>
      </c>
      <c r="C1025" s="3" t="s">
        <v>416</v>
      </c>
      <c r="D1025" s="32">
        <v>41434</v>
      </c>
      <c r="E1025" s="33">
        <f t="shared" si="60"/>
        <v>9</v>
      </c>
      <c r="F1025" s="33">
        <f t="shared" si="61"/>
        <v>6</v>
      </c>
      <c r="G1025" s="33">
        <f t="shared" si="62"/>
        <v>2013</v>
      </c>
      <c r="H1025" s="58" t="s">
        <v>5846</v>
      </c>
      <c r="I1025" s="11" t="s">
        <v>2680</v>
      </c>
      <c r="L1025" s="11" t="s">
        <v>24</v>
      </c>
      <c r="M1025" s="18">
        <v>111</v>
      </c>
      <c r="N1025" s="16">
        <v>15</v>
      </c>
      <c r="O1025" s="30" t="s">
        <v>25</v>
      </c>
      <c r="P1025" s="11" t="s">
        <v>26</v>
      </c>
      <c r="Q1025" s="18" t="s">
        <v>2357</v>
      </c>
      <c r="R1025" s="23" t="str">
        <f t="shared" si="63"/>
        <v>00086589</v>
      </c>
      <c r="T1025" s="3" t="s">
        <v>1506</v>
      </c>
      <c r="U1025" s="11" t="s">
        <v>2358</v>
      </c>
      <c r="V1025" s="11" t="s">
        <v>25</v>
      </c>
      <c r="W1025" s="11" t="s">
        <v>25</v>
      </c>
      <c r="X1025" s="11" t="s">
        <v>25</v>
      </c>
      <c r="Y1025" s="11" t="s">
        <v>2649</v>
      </c>
      <c r="Z1025" s="11" t="s">
        <v>25</v>
      </c>
      <c r="AA1025" s="11" t="s">
        <v>25</v>
      </c>
      <c r="AB1025" s="11" t="str">
        <f>LOWER('[1]All data except MON12'!S1154)</f>
        <v/>
      </c>
    </row>
    <row r="1026" spans="1:28">
      <c r="A1026" s="3" t="s">
        <v>5194</v>
      </c>
      <c r="B1026" s="11" t="s">
        <v>415</v>
      </c>
      <c r="C1026" s="3" t="s">
        <v>416</v>
      </c>
      <c r="D1026" s="32">
        <v>41434</v>
      </c>
      <c r="E1026" s="33">
        <f t="shared" ref="E1026:E1089" si="64">DAY(D1026)</f>
        <v>9</v>
      </c>
      <c r="F1026" s="33">
        <f t="shared" ref="F1026:F1089" si="65">MONTH(D1026)</f>
        <v>6</v>
      </c>
      <c r="G1026" s="33">
        <f t="shared" ref="G1026:G1089" si="66">YEAR(D1026)</f>
        <v>2013</v>
      </c>
      <c r="H1026" s="58" t="s">
        <v>5846</v>
      </c>
      <c r="I1026" s="11" t="s">
        <v>2680</v>
      </c>
      <c r="L1026" s="11" t="s">
        <v>24</v>
      </c>
      <c r="M1026" s="18">
        <v>313</v>
      </c>
      <c r="N1026" s="16">
        <v>314</v>
      </c>
      <c r="O1026" s="30" t="s">
        <v>25</v>
      </c>
      <c r="P1026" s="11" t="s">
        <v>26</v>
      </c>
      <c r="Q1026" s="18" t="s">
        <v>2333</v>
      </c>
      <c r="R1026" s="23" t="str">
        <f t="shared" ref="R1026:R1089" si="67">RIGHT(Q1026,8)</f>
        <v>00086590</v>
      </c>
      <c r="T1026" s="3" t="s">
        <v>1506</v>
      </c>
      <c r="U1026" s="11" t="s">
        <v>2334</v>
      </c>
      <c r="V1026" s="11" t="s">
        <v>25</v>
      </c>
      <c r="W1026" s="11" t="s">
        <v>25</v>
      </c>
      <c r="X1026" s="11" t="s">
        <v>25</v>
      </c>
      <c r="Y1026" s="11" t="s">
        <v>2649</v>
      </c>
      <c r="Z1026" s="11" t="s">
        <v>25</v>
      </c>
      <c r="AA1026" s="11" t="s">
        <v>25</v>
      </c>
      <c r="AB1026" s="11" t="str">
        <f>LOWER('[1]All data except MON12'!S1142)</f>
        <v/>
      </c>
    </row>
    <row r="1027" spans="1:28">
      <c r="A1027" s="3" t="s">
        <v>5220</v>
      </c>
      <c r="B1027" s="11" t="s">
        <v>415</v>
      </c>
      <c r="C1027" s="3" t="s">
        <v>416</v>
      </c>
      <c r="D1027" s="32">
        <v>41434</v>
      </c>
      <c r="E1027" s="33">
        <f t="shared" si="64"/>
        <v>9</v>
      </c>
      <c r="F1027" s="33">
        <f t="shared" si="65"/>
        <v>6</v>
      </c>
      <c r="G1027" s="33">
        <f t="shared" si="66"/>
        <v>2013</v>
      </c>
      <c r="H1027" s="58" t="s">
        <v>5848</v>
      </c>
      <c r="I1027" s="11" t="s">
        <v>2681</v>
      </c>
      <c r="L1027" s="11" t="s">
        <v>24</v>
      </c>
      <c r="M1027" s="18">
        <v>300</v>
      </c>
      <c r="N1027" s="16">
        <v>311</v>
      </c>
      <c r="O1027" s="30" t="s">
        <v>25</v>
      </c>
      <c r="P1027" s="11" t="s">
        <v>26</v>
      </c>
      <c r="Q1027" s="18" t="s">
        <v>2374</v>
      </c>
      <c r="R1027" s="23" t="str">
        <f t="shared" si="67"/>
        <v>00086591</v>
      </c>
      <c r="T1027" s="3" t="s">
        <v>1506</v>
      </c>
      <c r="U1027" s="11" t="s">
        <v>2375</v>
      </c>
      <c r="V1027" s="11" t="s">
        <v>25</v>
      </c>
      <c r="W1027" s="11" t="s">
        <v>25</v>
      </c>
      <c r="X1027" s="11" t="s">
        <v>422</v>
      </c>
      <c r="Y1027" s="11" t="s">
        <v>2649</v>
      </c>
      <c r="Z1027" s="11" t="s">
        <v>25</v>
      </c>
      <c r="AA1027" s="11" t="s">
        <v>25</v>
      </c>
      <c r="AB1027" s="11" t="str">
        <f>LOWER('[1]All data except MON12'!S1168)</f>
        <v/>
      </c>
    </row>
    <row r="1028" spans="1:28">
      <c r="A1028" s="3" t="s">
        <v>5205</v>
      </c>
      <c r="B1028" s="11" t="s">
        <v>415</v>
      </c>
      <c r="C1028" s="3" t="s">
        <v>416</v>
      </c>
      <c r="D1028" s="32">
        <v>41434</v>
      </c>
      <c r="E1028" s="33">
        <f t="shared" si="64"/>
        <v>9</v>
      </c>
      <c r="F1028" s="33">
        <f t="shared" si="65"/>
        <v>6</v>
      </c>
      <c r="G1028" s="33">
        <f t="shared" si="66"/>
        <v>2013</v>
      </c>
      <c r="H1028" s="58" t="s">
        <v>5846</v>
      </c>
      <c r="I1028" s="11" t="s">
        <v>2680</v>
      </c>
      <c r="L1028" s="11" t="s">
        <v>24</v>
      </c>
      <c r="M1028" s="18">
        <v>186</v>
      </c>
      <c r="N1028" s="16">
        <v>69</v>
      </c>
      <c r="O1028" s="30" t="s">
        <v>25</v>
      </c>
      <c r="P1028" s="11" t="s">
        <v>26</v>
      </c>
      <c r="Q1028" s="18" t="s">
        <v>2355</v>
      </c>
      <c r="R1028" s="23" t="str">
        <f t="shared" si="67"/>
        <v>00086593</v>
      </c>
      <c r="T1028" s="3" t="s">
        <v>1506</v>
      </c>
      <c r="U1028" s="11" t="s">
        <v>2356</v>
      </c>
      <c r="V1028" s="11" t="s">
        <v>25</v>
      </c>
      <c r="W1028" s="11" t="s">
        <v>25</v>
      </c>
      <c r="X1028" s="11" t="s">
        <v>25</v>
      </c>
      <c r="Y1028" s="11" t="s">
        <v>2649</v>
      </c>
      <c r="Z1028" s="11" t="s">
        <v>25</v>
      </c>
      <c r="AA1028" s="11" t="s">
        <v>25</v>
      </c>
      <c r="AB1028" s="11" t="str">
        <f>LOWER('[1]All data except MON12'!S1153)</f>
        <v/>
      </c>
    </row>
    <row r="1029" spans="1:28">
      <c r="A1029" s="3" t="s">
        <v>5224</v>
      </c>
      <c r="B1029" s="11" t="s">
        <v>415</v>
      </c>
      <c r="C1029" s="3" t="s">
        <v>416</v>
      </c>
      <c r="D1029" s="32">
        <v>41434</v>
      </c>
      <c r="E1029" s="33">
        <f t="shared" si="64"/>
        <v>9</v>
      </c>
      <c r="F1029" s="33">
        <f t="shared" si="65"/>
        <v>6</v>
      </c>
      <c r="G1029" s="33">
        <f t="shared" si="66"/>
        <v>2013</v>
      </c>
      <c r="H1029" s="58" t="s">
        <v>5848</v>
      </c>
      <c r="I1029" s="11" t="s">
        <v>2681</v>
      </c>
      <c r="L1029" s="11" t="s">
        <v>24</v>
      </c>
      <c r="M1029" s="18">
        <v>175</v>
      </c>
      <c r="N1029" s="16">
        <v>57</v>
      </c>
      <c r="O1029" s="30" t="s">
        <v>25</v>
      </c>
      <c r="P1029" s="11" t="s">
        <v>26</v>
      </c>
      <c r="Q1029" s="18" t="s">
        <v>2382</v>
      </c>
      <c r="R1029" s="23" t="str">
        <f t="shared" si="67"/>
        <v>00086597</v>
      </c>
      <c r="T1029" s="3" t="s">
        <v>1506</v>
      </c>
      <c r="U1029" s="11" t="s">
        <v>2383</v>
      </c>
      <c r="V1029" s="11" t="s">
        <v>25</v>
      </c>
      <c r="W1029" s="11" t="s">
        <v>25</v>
      </c>
      <c r="X1029" s="11" t="s">
        <v>422</v>
      </c>
      <c r="Y1029" s="11" t="s">
        <v>2649</v>
      </c>
      <c r="Z1029" s="11" t="s">
        <v>25</v>
      </c>
      <c r="AA1029" s="11" t="s">
        <v>25</v>
      </c>
      <c r="AB1029" s="11" t="str">
        <f>LOWER('[1]All data except MON12'!S1172)</f>
        <v/>
      </c>
    </row>
    <row r="1030" spans="1:28">
      <c r="A1030" s="3" t="s">
        <v>5200</v>
      </c>
      <c r="B1030" s="11" t="s">
        <v>415</v>
      </c>
      <c r="C1030" s="3" t="s">
        <v>416</v>
      </c>
      <c r="D1030" s="32">
        <v>41434</v>
      </c>
      <c r="E1030" s="33">
        <f t="shared" si="64"/>
        <v>9</v>
      </c>
      <c r="F1030" s="33">
        <f t="shared" si="65"/>
        <v>6</v>
      </c>
      <c r="G1030" s="33">
        <f t="shared" si="66"/>
        <v>2013</v>
      </c>
      <c r="H1030" s="58" t="s">
        <v>5846</v>
      </c>
      <c r="I1030" s="11" t="s">
        <v>2680</v>
      </c>
      <c r="L1030" s="11" t="s">
        <v>24</v>
      </c>
      <c r="M1030" s="18">
        <v>214</v>
      </c>
      <c r="N1030" s="16">
        <v>95</v>
      </c>
      <c r="O1030" s="30" t="s">
        <v>25</v>
      </c>
      <c r="P1030" s="11" t="s">
        <v>26</v>
      </c>
      <c r="Q1030" s="18" t="s">
        <v>2345</v>
      </c>
      <c r="R1030" s="23" t="str">
        <f t="shared" si="67"/>
        <v>00086598</v>
      </c>
      <c r="T1030" s="3" t="s">
        <v>1506</v>
      </c>
      <c r="U1030" s="11" t="s">
        <v>2346</v>
      </c>
      <c r="V1030" s="11" t="s">
        <v>25</v>
      </c>
      <c r="W1030" s="11" t="s">
        <v>25</v>
      </c>
      <c r="X1030" s="11" t="s">
        <v>25</v>
      </c>
      <c r="Y1030" s="11" t="s">
        <v>2649</v>
      </c>
      <c r="Z1030" s="11" t="s">
        <v>25</v>
      </c>
      <c r="AA1030" s="11" t="s">
        <v>25</v>
      </c>
      <c r="AB1030" s="11" t="str">
        <f>LOWER('[1]All data except MON12'!S1148)</f>
        <v/>
      </c>
    </row>
    <row r="1031" spans="1:28">
      <c r="A1031" s="3" t="s">
        <v>5228</v>
      </c>
      <c r="B1031" s="11" t="s">
        <v>415</v>
      </c>
      <c r="C1031" s="3" t="s">
        <v>416</v>
      </c>
      <c r="D1031" s="32">
        <v>41434</v>
      </c>
      <c r="E1031" s="33">
        <f t="shared" si="64"/>
        <v>9</v>
      </c>
      <c r="F1031" s="33">
        <f t="shared" si="65"/>
        <v>6</v>
      </c>
      <c r="G1031" s="33">
        <f t="shared" si="66"/>
        <v>2013</v>
      </c>
      <c r="H1031" s="58" t="s">
        <v>5848</v>
      </c>
      <c r="I1031" s="11" t="s">
        <v>2681</v>
      </c>
      <c r="L1031" s="11" t="s">
        <v>24</v>
      </c>
      <c r="M1031" s="18">
        <v>137</v>
      </c>
      <c r="N1031" s="16">
        <v>28</v>
      </c>
      <c r="O1031" s="30" t="s">
        <v>25</v>
      </c>
      <c r="P1031" s="11" t="s">
        <v>26</v>
      </c>
      <c r="Q1031" s="18" t="s">
        <v>2390</v>
      </c>
      <c r="R1031" s="23" t="str">
        <f t="shared" si="67"/>
        <v>00086606</v>
      </c>
      <c r="T1031" s="3" t="s">
        <v>1506</v>
      </c>
      <c r="U1031" s="11" t="s">
        <v>2391</v>
      </c>
      <c r="V1031" s="11" t="s">
        <v>25</v>
      </c>
      <c r="W1031" s="11" t="s">
        <v>25</v>
      </c>
      <c r="X1031" s="11" t="s">
        <v>422</v>
      </c>
      <c r="Y1031" s="11" t="s">
        <v>2649</v>
      </c>
      <c r="Z1031" s="11" t="s">
        <v>25</v>
      </c>
      <c r="AA1031" s="11" t="s">
        <v>25</v>
      </c>
      <c r="AB1031" s="11" t="str">
        <f>LOWER('[1]All data except MON12'!S1176)</f>
        <v/>
      </c>
    </row>
    <row r="1032" spans="1:28">
      <c r="A1032" s="3" t="s">
        <v>5198</v>
      </c>
      <c r="B1032" s="11" t="s">
        <v>415</v>
      </c>
      <c r="C1032" s="3" t="s">
        <v>416</v>
      </c>
      <c r="D1032" s="32">
        <v>41434</v>
      </c>
      <c r="E1032" s="33">
        <f t="shared" si="64"/>
        <v>9</v>
      </c>
      <c r="F1032" s="33">
        <f t="shared" si="65"/>
        <v>6</v>
      </c>
      <c r="G1032" s="33">
        <f t="shared" si="66"/>
        <v>2013</v>
      </c>
      <c r="H1032" s="58" t="s">
        <v>5846</v>
      </c>
      <c r="I1032" s="11" t="s">
        <v>2680</v>
      </c>
      <c r="L1032" s="11" t="s">
        <v>24</v>
      </c>
      <c r="M1032" s="18">
        <v>316</v>
      </c>
      <c r="N1032" s="16">
        <v>341</v>
      </c>
      <c r="O1032" s="30" t="s">
        <v>25</v>
      </c>
      <c r="P1032" s="11" t="s">
        <v>26</v>
      </c>
      <c r="Q1032" s="18" t="s">
        <v>2341</v>
      </c>
      <c r="R1032" s="23" t="str">
        <f t="shared" si="67"/>
        <v>00086607</v>
      </c>
      <c r="T1032" s="3" t="s">
        <v>1506</v>
      </c>
      <c r="U1032" s="11" t="s">
        <v>2342</v>
      </c>
      <c r="V1032" s="11" t="s">
        <v>25</v>
      </c>
      <c r="W1032" s="11" t="s">
        <v>25</v>
      </c>
      <c r="X1032" s="11" t="s">
        <v>25</v>
      </c>
      <c r="Y1032" s="11" t="s">
        <v>2649</v>
      </c>
      <c r="Z1032" s="11" t="s">
        <v>25</v>
      </c>
      <c r="AA1032" s="11" t="s">
        <v>25</v>
      </c>
      <c r="AB1032" s="11" t="str">
        <f>LOWER('[1]All data except MON12'!S1146)</f>
        <v/>
      </c>
    </row>
    <row r="1033" spans="1:28">
      <c r="A1033" s="3" t="s">
        <v>5202</v>
      </c>
      <c r="B1033" s="11" t="s">
        <v>415</v>
      </c>
      <c r="C1033" s="3" t="s">
        <v>416</v>
      </c>
      <c r="D1033" s="32">
        <v>41434</v>
      </c>
      <c r="E1033" s="33">
        <f t="shared" si="64"/>
        <v>9</v>
      </c>
      <c r="F1033" s="33">
        <f t="shared" si="65"/>
        <v>6</v>
      </c>
      <c r="G1033" s="33">
        <f t="shared" si="66"/>
        <v>2013</v>
      </c>
      <c r="H1033" s="58" t="s">
        <v>5846</v>
      </c>
      <c r="I1033" s="11" t="s">
        <v>2680</v>
      </c>
      <c r="L1033" s="11" t="s">
        <v>24</v>
      </c>
      <c r="M1033" s="18">
        <v>174</v>
      </c>
      <c r="N1033" s="16">
        <v>65</v>
      </c>
      <c r="O1033" s="30" t="s">
        <v>25</v>
      </c>
      <c r="P1033" s="11" t="s">
        <v>26</v>
      </c>
      <c r="Q1033" s="18" t="s">
        <v>2349</v>
      </c>
      <c r="R1033" s="23" t="str">
        <f t="shared" si="67"/>
        <v>00086610</v>
      </c>
      <c r="T1033" s="3" t="s">
        <v>1506</v>
      </c>
      <c r="U1033" s="11" t="s">
        <v>2350</v>
      </c>
      <c r="V1033" s="11" t="s">
        <v>25</v>
      </c>
      <c r="W1033" s="11" t="s">
        <v>25</v>
      </c>
      <c r="X1033" s="11" t="s">
        <v>25</v>
      </c>
      <c r="Y1033" s="11" t="s">
        <v>2649</v>
      </c>
      <c r="Z1033" s="11" t="s">
        <v>25</v>
      </c>
      <c r="AA1033" s="11" t="s">
        <v>25</v>
      </c>
      <c r="AB1033" s="11" t="str">
        <f>LOWER('[1]All data except MON12'!S1150)</f>
        <v/>
      </c>
    </row>
    <row r="1034" spans="1:28">
      <c r="A1034" s="3" t="s">
        <v>5191</v>
      </c>
      <c r="B1034" s="11" t="s">
        <v>415</v>
      </c>
      <c r="C1034" s="3" t="s">
        <v>416</v>
      </c>
      <c r="D1034" s="32">
        <v>41434</v>
      </c>
      <c r="E1034" s="33">
        <f t="shared" si="64"/>
        <v>9</v>
      </c>
      <c r="F1034" s="33">
        <f t="shared" si="65"/>
        <v>6</v>
      </c>
      <c r="G1034" s="33">
        <f t="shared" si="66"/>
        <v>2013</v>
      </c>
      <c r="H1034" s="58" t="s">
        <v>5846</v>
      </c>
      <c r="I1034" s="11" t="s">
        <v>2680</v>
      </c>
      <c r="L1034" s="11" t="s">
        <v>24</v>
      </c>
      <c r="M1034" s="18">
        <v>280</v>
      </c>
      <c r="N1034" s="16">
        <v>279</v>
      </c>
      <c r="O1034" s="30" t="s">
        <v>25</v>
      </c>
      <c r="P1034" s="11" t="s">
        <v>26</v>
      </c>
      <c r="Q1034" s="18" t="s">
        <v>2327</v>
      </c>
      <c r="R1034" s="23" t="str">
        <f t="shared" si="67"/>
        <v>00086612</v>
      </c>
      <c r="T1034" s="3" t="s">
        <v>1506</v>
      </c>
      <c r="U1034" s="11" t="s">
        <v>2328</v>
      </c>
      <c r="V1034" s="11" t="s">
        <v>25</v>
      </c>
      <c r="W1034" s="11" t="s">
        <v>25</v>
      </c>
      <c r="X1034" s="11" t="s">
        <v>25</v>
      </c>
      <c r="Y1034" s="11" t="s">
        <v>2649</v>
      </c>
      <c r="Z1034" s="11" t="s">
        <v>25</v>
      </c>
      <c r="AA1034" s="11" t="s">
        <v>25</v>
      </c>
      <c r="AB1034" s="11" t="str">
        <f>LOWER('[1]All data except MON12'!S1139)</f>
        <v/>
      </c>
    </row>
    <row r="1035" spans="1:28">
      <c r="A1035" s="3" t="s">
        <v>5185</v>
      </c>
      <c r="B1035" s="11" t="s">
        <v>415</v>
      </c>
      <c r="C1035" s="3" t="s">
        <v>416</v>
      </c>
      <c r="D1035" s="32">
        <v>41434</v>
      </c>
      <c r="E1035" s="33">
        <f t="shared" si="64"/>
        <v>9</v>
      </c>
      <c r="F1035" s="33">
        <f t="shared" si="65"/>
        <v>6</v>
      </c>
      <c r="G1035" s="33">
        <f t="shared" si="66"/>
        <v>2013</v>
      </c>
      <c r="H1035" s="58" t="s">
        <v>5846</v>
      </c>
      <c r="I1035" s="11" t="s">
        <v>2680</v>
      </c>
      <c r="L1035" s="11" t="s">
        <v>24</v>
      </c>
      <c r="M1035" s="18">
        <v>248</v>
      </c>
      <c r="N1035" s="16">
        <v>160</v>
      </c>
      <c r="O1035" s="30" t="s">
        <v>25</v>
      </c>
      <c r="P1035" s="11" t="s">
        <v>26</v>
      </c>
      <c r="Q1035" s="18" t="s">
        <v>2315</v>
      </c>
      <c r="R1035" s="23" t="str">
        <f t="shared" si="67"/>
        <v>00086616</v>
      </c>
      <c r="T1035" s="3" t="s">
        <v>1506</v>
      </c>
      <c r="U1035" s="11" t="s">
        <v>2316</v>
      </c>
      <c r="V1035" s="11" t="s">
        <v>25</v>
      </c>
      <c r="W1035" s="11" t="s">
        <v>25</v>
      </c>
      <c r="X1035" s="11" t="s">
        <v>25</v>
      </c>
      <c r="Y1035" s="11" t="s">
        <v>2649</v>
      </c>
      <c r="Z1035" s="11" t="s">
        <v>25</v>
      </c>
      <c r="AA1035" s="11" t="s">
        <v>25</v>
      </c>
      <c r="AB1035" s="11" t="str">
        <f>LOWER('[1]All data except MON12'!S1133)</f>
        <v/>
      </c>
    </row>
    <row r="1036" spans="1:28">
      <c r="A1036" s="3" t="s">
        <v>5223</v>
      </c>
      <c r="B1036" s="11" t="s">
        <v>415</v>
      </c>
      <c r="C1036" s="3" t="s">
        <v>416</v>
      </c>
      <c r="D1036" s="32">
        <v>41434</v>
      </c>
      <c r="E1036" s="33">
        <f t="shared" si="64"/>
        <v>9</v>
      </c>
      <c r="F1036" s="33">
        <f t="shared" si="65"/>
        <v>6</v>
      </c>
      <c r="G1036" s="33">
        <f t="shared" si="66"/>
        <v>2013</v>
      </c>
      <c r="H1036" s="58" t="s">
        <v>5848</v>
      </c>
      <c r="I1036" s="11" t="s">
        <v>2681</v>
      </c>
      <c r="L1036" s="11" t="s">
        <v>24</v>
      </c>
      <c r="M1036" s="18">
        <v>249</v>
      </c>
      <c r="N1036" s="16">
        <v>159</v>
      </c>
      <c r="O1036" s="30" t="s">
        <v>25</v>
      </c>
      <c r="P1036" s="11" t="s">
        <v>26</v>
      </c>
      <c r="Q1036" s="18" t="s">
        <v>2380</v>
      </c>
      <c r="R1036" s="23" t="str">
        <f t="shared" si="67"/>
        <v>00086622</v>
      </c>
      <c r="T1036" s="3" t="s">
        <v>1506</v>
      </c>
      <c r="U1036" s="11" t="s">
        <v>2381</v>
      </c>
      <c r="V1036" s="11" t="s">
        <v>25</v>
      </c>
      <c r="W1036" s="11" t="s">
        <v>25</v>
      </c>
      <c r="X1036" s="11" t="s">
        <v>422</v>
      </c>
      <c r="Y1036" s="11" t="s">
        <v>2649</v>
      </c>
      <c r="Z1036" s="11" t="s">
        <v>25</v>
      </c>
      <c r="AA1036" s="11" t="s">
        <v>25</v>
      </c>
      <c r="AB1036" s="11" t="str">
        <f>LOWER('[1]All data except MON12'!S1171)</f>
        <v/>
      </c>
    </row>
    <row r="1037" spans="1:28">
      <c r="A1037" s="3" t="s">
        <v>5189</v>
      </c>
      <c r="B1037" s="11" t="s">
        <v>415</v>
      </c>
      <c r="C1037" s="3" t="s">
        <v>416</v>
      </c>
      <c r="D1037" s="32">
        <v>41434</v>
      </c>
      <c r="E1037" s="33">
        <f t="shared" si="64"/>
        <v>9</v>
      </c>
      <c r="F1037" s="33">
        <f t="shared" si="65"/>
        <v>6</v>
      </c>
      <c r="G1037" s="33">
        <f t="shared" si="66"/>
        <v>2013</v>
      </c>
      <c r="H1037" s="58" t="s">
        <v>5846</v>
      </c>
      <c r="I1037" s="11" t="s">
        <v>2680</v>
      </c>
      <c r="L1037" s="11" t="s">
        <v>24</v>
      </c>
      <c r="M1037" s="18">
        <v>318</v>
      </c>
      <c r="N1037" s="16">
        <v>313</v>
      </c>
      <c r="O1037" s="30" t="s">
        <v>25</v>
      </c>
      <c r="P1037" s="11" t="s">
        <v>26</v>
      </c>
      <c r="Q1037" s="18" t="s">
        <v>2323</v>
      </c>
      <c r="R1037" s="23" t="str">
        <f t="shared" si="67"/>
        <v>00086630</v>
      </c>
      <c r="T1037" s="3" t="s">
        <v>1506</v>
      </c>
      <c r="U1037" s="11" t="s">
        <v>2324</v>
      </c>
      <c r="V1037" s="11" t="s">
        <v>25</v>
      </c>
      <c r="W1037" s="11" t="s">
        <v>25</v>
      </c>
      <c r="X1037" s="11" t="s">
        <v>25</v>
      </c>
      <c r="Y1037" s="11" t="s">
        <v>2649</v>
      </c>
      <c r="Z1037" s="11" t="s">
        <v>25</v>
      </c>
      <c r="AA1037" s="11" t="s">
        <v>25</v>
      </c>
      <c r="AB1037" s="11" t="str">
        <f>LOWER('[1]All data except MON12'!S1137)</f>
        <v/>
      </c>
    </row>
    <row r="1038" spans="1:28">
      <c r="A1038" s="3" t="s">
        <v>5229</v>
      </c>
      <c r="B1038" s="11" t="s">
        <v>415</v>
      </c>
      <c r="C1038" s="3" t="s">
        <v>416</v>
      </c>
      <c r="D1038" s="32">
        <v>41434</v>
      </c>
      <c r="E1038" s="33">
        <f t="shared" si="64"/>
        <v>9</v>
      </c>
      <c r="F1038" s="33">
        <f t="shared" si="65"/>
        <v>6</v>
      </c>
      <c r="G1038" s="33">
        <f t="shared" si="66"/>
        <v>2013</v>
      </c>
      <c r="H1038" s="58" t="s">
        <v>5848</v>
      </c>
      <c r="I1038" s="11" t="s">
        <v>2681</v>
      </c>
      <c r="L1038" s="11" t="s">
        <v>24</v>
      </c>
      <c r="M1038" s="18">
        <v>112</v>
      </c>
      <c r="N1038" s="16">
        <v>15</v>
      </c>
      <c r="O1038" s="30" t="s">
        <v>25</v>
      </c>
      <c r="P1038" s="11" t="s">
        <v>26</v>
      </c>
      <c r="Q1038" s="18" t="s">
        <v>2392</v>
      </c>
      <c r="R1038" s="23" t="str">
        <f t="shared" si="67"/>
        <v>00086631</v>
      </c>
      <c r="T1038" s="3" t="s">
        <v>1506</v>
      </c>
      <c r="U1038" s="11" t="s">
        <v>2393</v>
      </c>
      <c r="V1038" s="11" t="s">
        <v>25</v>
      </c>
      <c r="W1038" s="11" t="s">
        <v>25</v>
      </c>
      <c r="X1038" s="11" t="s">
        <v>422</v>
      </c>
      <c r="Y1038" s="11" t="s">
        <v>2649</v>
      </c>
      <c r="Z1038" s="11" t="s">
        <v>25</v>
      </c>
      <c r="AA1038" s="11" t="s">
        <v>25</v>
      </c>
      <c r="AB1038" s="11" t="str">
        <f>LOWER('[1]All data except MON12'!S1177)</f>
        <v/>
      </c>
    </row>
    <row r="1039" spans="1:28">
      <c r="A1039" s="3" t="s">
        <v>5183</v>
      </c>
      <c r="B1039" s="11" t="s">
        <v>415</v>
      </c>
      <c r="C1039" s="3" t="s">
        <v>416</v>
      </c>
      <c r="D1039" s="32">
        <v>41434</v>
      </c>
      <c r="E1039" s="33">
        <f t="shared" si="64"/>
        <v>9</v>
      </c>
      <c r="F1039" s="33">
        <f t="shared" si="65"/>
        <v>6</v>
      </c>
      <c r="G1039" s="33">
        <f t="shared" si="66"/>
        <v>2013</v>
      </c>
      <c r="H1039" s="58" t="s">
        <v>5846</v>
      </c>
      <c r="I1039" s="11" t="s">
        <v>2680</v>
      </c>
      <c r="L1039" s="11" t="s">
        <v>24</v>
      </c>
      <c r="M1039" s="18">
        <v>235</v>
      </c>
      <c r="N1039" s="16">
        <v>140</v>
      </c>
      <c r="O1039" s="30" t="s">
        <v>25</v>
      </c>
      <c r="P1039" s="11" t="s">
        <v>26</v>
      </c>
      <c r="Q1039" s="18" t="s">
        <v>2311</v>
      </c>
      <c r="R1039" s="23" t="str">
        <f t="shared" si="67"/>
        <v>00086632</v>
      </c>
      <c r="T1039" s="3" t="s">
        <v>1506</v>
      </c>
      <c r="U1039" s="11" t="s">
        <v>2312</v>
      </c>
      <c r="V1039" s="11" t="s">
        <v>25</v>
      </c>
      <c r="W1039" s="11" t="s">
        <v>25</v>
      </c>
      <c r="X1039" s="11" t="s">
        <v>25</v>
      </c>
      <c r="Y1039" s="11" t="s">
        <v>2649</v>
      </c>
      <c r="Z1039" s="11" t="s">
        <v>25</v>
      </c>
      <c r="AA1039" s="11" t="s">
        <v>25</v>
      </c>
      <c r="AB1039" s="11" t="str">
        <f>LOWER('[1]All data except MON12'!S1131)</f>
        <v/>
      </c>
    </row>
    <row r="1040" spans="1:28">
      <c r="A1040" s="3" t="s">
        <v>5222</v>
      </c>
      <c r="B1040" s="11" t="s">
        <v>415</v>
      </c>
      <c r="C1040" s="3" t="s">
        <v>416</v>
      </c>
      <c r="D1040" s="32">
        <v>41434</v>
      </c>
      <c r="E1040" s="33">
        <f t="shared" si="64"/>
        <v>9</v>
      </c>
      <c r="F1040" s="33">
        <f t="shared" si="65"/>
        <v>6</v>
      </c>
      <c r="G1040" s="33">
        <f t="shared" si="66"/>
        <v>2013</v>
      </c>
      <c r="H1040" s="58" t="s">
        <v>5848</v>
      </c>
      <c r="I1040" s="11" t="s">
        <v>2681</v>
      </c>
      <c r="L1040" s="11" t="s">
        <v>24</v>
      </c>
      <c r="M1040" s="18">
        <v>214</v>
      </c>
      <c r="N1040" s="16">
        <v>115</v>
      </c>
      <c r="O1040" s="30" t="s">
        <v>25</v>
      </c>
      <c r="P1040" s="11" t="s">
        <v>26</v>
      </c>
      <c r="Q1040" s="18" t="s">
        <v>2378</v>
      </c>
      <c r="R1040" s="23" t="str">
        <f t="shared" si="67"/>
        <v>00086633</v>
      </c>
      <c r="T1040" s="3" t="s">
        <v>1506</v>
      </c>
      <c r="U1040" s="11" t="s">
        <v>2379</v>
      </c>
      <c r="V1040" s="11" t="s">
        <v>25</v>
      </c>
      <c r="W1040" s="11" t="s">
        <v>25</v>
      </c>
      <c r="X1040" s="11" t="s">
        <v>422</v>
      </c>
      <c r="Y1040" s="11" t="s">
        <v>2649</v>
      </c>
      <c r="Z1040" s="11" t="s">
        <v>25</v>
      </c>
      <c r="AA1040" s="11" t="s">
        <v>25</v>
      </c>
      <c r="AB1040" s="11" t="str">
        <f>LOWER('[1]All data except MON12'!S1170)</f>
        <v/>
      </c>
    </row>
    <row r="1041" spans="1:99">
      <c r="A1041" s="3" t="s">
        <v>5197</v>
      </c>
      <c r="B1041" s="11" t="s">
        <v>415</v>
      </c>
      <c r="C1041" s="3" t="s">
        <v>416</v>
      </c>
      <c r="D1041" s="32">
        <v>41434</v>
      </c>
      <c r="E1041" s="33">
        <f t="shared" si="64"/>
        <v>9</v>
      </c>
      <c r="F1041" s="33">
        <f t="shared" si="65"/>
        <v>6</v>
      </c>
      <c r="G1041" s="33">
        <f t="shared" si="66"/>
        <v>2013</v>
      </c>
      <c r="H1041" s="58" t="s">
        <v>5846</v>
      </c>
      <c r="I1041" s="11" t="s">
        <v>2680</v>
      </c>
      <c r="L1041" s="11" t="s">
        <v>24</v>
      </c>
      <c r="M1041" s="18">
        <v>239</v>
      </c>
      <c r="N1041" s="16">
        <v>118</v>
      </c>
      <c r="O1041" s="30" t="s">
        <v>25</v>
      </c>
      <c r="P1041" s="11" t="s">
        <v>26</v>
      </c>
      <c r="Q1041" s="18" t="s">
        <v>2339</v>
      </c>
      <c r="R1041" s="23" t="str">
        <f t="shared" si="67"/>
        <v>00086634</v>
      </c>
      <c r="T1041" s="3" t="s">
        <v>1506</v>
      </c>
      <c r="U1041" s="11" t="s">
        <v>2340</v>
      </c>
      <c r="V1041" s="11" t="s">
        <v>25</v>
      </c>
      <c r="W1041" s="11" t="s">
        <v>25</v>
      </c>
      <c r="X1041" s="11" t="s">
        <v>25</v>
      </c>
      <c r="Y1041" s="11" t="s">
        <v>2649</v>
      </c>
      <c r="Z1041" s="11" t="s">
        <v>25</v>
      </c>
      <c r="AA1041" s="11" t="s">
        <v>25</v>
      </c>
      <c r="AB1041" s="11" t="str">
        <f>LOWER('[1]All data except MON12'!S1145)</f>
        <v/>
      </c>
    </row>
    <row r="1042" spans="1:99">
      <c r="A1042" s="3" t="s">
        <v>5184</v>
      </c>
      <c r="B1042" s="11" t="s">
        <v>415</v>
      </c>
      <c r="C1042" s="3" t="s">
        <v>416</v>
      </c>
      <c r="D1042" s="32">
        <v>41434</v>
      </c>
      <c r="E1042" s="33">
        <f t="shared" si="64"/>
        <v>9</v>
      </c>
      <c r="F1042" s="33">
        <f t="shared" si="65"/>
        <v>6</v>
      </c>
      <c r="G1042" s="33">
        <f t="shared" si="66"/>
        <v>2013</v>
      </c>
      <c r="H1042" s="58" t="s">
        <v>5846</v>
      </c>
      <c r="I1042" s="11" t="s">
        <v>2680</v>
      </c>
      <c r="L1042" s="11" t="s">
        <v>24</v>
      </c>
      <c r="M1042" s="18">
        <v>198</v>
      </c>
      <c r="N1042" s="16">
        <v>82</v>
      </c>
      <c r="O1042" s="30" t="s">
        <v>25</v>
      </c>
      <c r="P1042" s="11" t="s">
        <v>26</v>
      </c>
      <c r="Q1042" s="18" t="s">
        <v>2314</v>
      </c>
      <c r="R1042" s="23" t="str">
        <f t="shared" si="67"/>
        <v>00086635</v>
      </c>
      <c r="T1042" s="3" t="s">
        <v>1506</v>
      </c>
      <c r="U1042" s="11" t="s">
        <v>2313</v>
      </c>
      <c r="V1042" s="11" t="s">
        <v>25</v>
      </c>
      <c r="W1042" s="11" t="s">
        <v>25</v>
      </c>
      <c r="X1042" s="11" t="s">
        <v>25</v>
      </c>
      <c r="Y1042" s="11" t="s">
        <v>2649</v>
      </c>
      <c r="Z1042" s="11" t="s">
        <v>25</v>
      </c>
      <c r="AA1042" s="11" t="s">
        <v>25</v>
      </c>
      <c r="AB1042" s="11" t="str">
        <f>LOWER('[1]All data except MON12'!S1132)</f>
        <v/>
      </c>
    </row>
    <row r="1043" spans="1:99">
      <c r="A1043" s="3" t="s">
        <v>5201</v>
      </c>
      <c r="B1043" s="11" t="s">
        <v>415</v>
      </c>
      <c r="C1043" s="3" t="s">
        <v>416</v>
      </c>
      <c r="D1043" s="32">
        <v>41434</v>
      </c>
      <c r="E1043" s="33">
        <f t="shared" si="64"/>
        <v>9</v>
      </c>
      <c r="F1043" s="33">
        <f t="shared" si="65"/>
        <v>6</v>
      </c>
      <c r="G1043" s="33">
        <f t="shared" si="66"/>
        <v>2013</v>
      </c>
      <c r="H1043" s="58" t="s">
        <v>5846</v>
      </c>
      <c r="I1043" s="11" t="s">
        <v>2680</v>
      </c>
      <c r="L1043" s="11" t="s">
        <v>24</v>
      </c>
      <c r="M1043" s="18">
        <v>224</v>
      </c>
      <c r="N1043" s="16">
        <v>112</v>
      </c>
      <c r="O1043" s="30" t="s">
        <v>25</v>
      </c>
      <c r="P1043" s="11" t="s">
        <v>26</v>
      </c>
      <c r="Q1043" s="18" t="s">
        <v>2347</v>
      </c>
      <c r="R1043" s="23" t="str">
        <f t="shared" si="67"/>
        <v>00086637</v>
      </c>
      <c r="T1043" s="3" t="s">
        <v>1506</v>
      </c>
      <c r="U1043" s="11" t="s">
        <v>2348</v>
      </c>
      <c r="V1043" s="11" t="s">
        <v>25</v>
      </c>
      <c r="W1043" s="11" t="s">
        <v>25</v>
      </c>
      <c r="X1043" s="11" t="s">
        <v>25</v>
      </c>
      <c r="Y1043" s="11" t="s">
        <v>2649</v>
      </c>
      <c r="Z1043" s="11" t="s">
        <v>25</v>
      </c>
      <c r="AA1043" s="11" t="s">
        <v>25</v>
      </c>
      <c r="AB1043" s="11" t="str">
        <f>LOWER('[1]All data except MON12'!S1149)</f>
        <v/>
      </c>
    </row>
    <row r="1044" spans="1:99">
      <c r="A1044" s="3" t="s">
        <v>5196</v>
      </c>
      <c r="B1044" s="11" t="s">
        <v>415</v>
      </c>
      <c r="C1044" s="3" t="s">
        <v>416</v>
      </c>
      <c r="D1044" s="32">
        <v>41434</v>
      </c>
      <c r="E1044" s="33">
        <f t="shared" si="64"/>
        <v>9</v>
      </c>
      <c r="F1044" s="33">
        <f t="shared" si="65"/>
        <v>6</v>
      </c>
      <c r="G1044" s="33">
        <f t="shared" si="66"/>
        <v>2013</v>
      </c>
      <c r="H1044" s="58" t="s">
        <v>5846</v>
      </c>
      <c r="I1044" s="11" t="s">
        <v>2680</v>
      </c>
      <c r="L1044" s="11" t="s">
        <v>24</v>
      </c>
      <c r="M1044" s="18">
        <v>320</v>
      </c>
      <c r="N1044" s="16">
        <v>309</v>
      </c>
      <c r="O1044" s="30" t="s">
        <v>25</v>
      </c>
      <c r="P1044" s="11" t="s">
        <v>26</v>
      </c>
      <c r="Q1044" s="18" t="s">
        <v>2337</v>
      </c>
      <c r="R1044" s="23" t="str">
        <f t="shared" si="67"/>
        <v>00086640</v>
      </c>
      <c r="T1044" s="3" t="s">
        <v>1506</v>
      </c>
      <c r="U1044" s="11" t="s">
        <v>2338</v>
      </c>
      <c r="V1044" s="11" t="s">
        <v>25</v>
      </c>
      <c r="W1044" s="11" t="s">
        <v>25</v>
      </c>
      <c r="X1044" s="11" t="s">
        <v>25</v>
      </c>
      <c r="Y1044" s="11" t="s">
        <v>2649</v>
      </c>
      <c r="Z1044" s="11" t="s">
        <v>25</v>
      </c>
      <c r="AA1044" s="11" t="s">
        <v>25</v>
      </c>
      <c r="AB1044" s="11" t="str">
        <f>LOWER('[1]All data except MON12'!S1144)</f>
        <v/>
      </c>
    </row>
    <row r="1045" spans="1:99">
      <c r="A1045" s="3" t="s">
        <v>5187</v>
      </c>
      <c r="B1045" s="11" t="s">
        <v>415</v>
      </c>
      <c r="C1045" s="3" t="s">
        <v>416</v>
      </c>
      <c r="D1045" s="32">
        <v>41434</v>
      </c>
      <c r="E1045" s="33">
        <f t="shared" si="64"/>
        <v>9</v>
      </c>
      <c r="F1045" s="33">
        <f t="shared" si="65"/>
        <v>6</v>
      </c>
      <c r="G1045" s="33">
        <f t="shared" si="66"/>
        <v>2013</v>
      </c>
      <c r="H1045" s="58" t="s">
        <v>5846</v>
      </c>
      <c r="I1045" s="11" t="s">
        <v>2680</v>
      </c>
      <c r="L1045" s="11" t="s">
        <v>24</v>
      </c>
      <c r="M1045" s="18">
        <v>335</v>
      </c>
      <c r="N1045" s="16">
        <v>376</v>
      </c>
      <c r="O1045" s="30" t="s">
        <v>25</v>
      </c>
      <c r="P1045" s="11" t="s">
        <v>26</v>
      </c>
      <c r="Q1045" s="18" t="s">
        <v>2319</v>
      </c>
      <c r="R1045" s="23" t="str">
        <f t="shared" si="67"/>
        <v>00086644</v>
      </c>
      <c r="T1045" s="3" t="s">
        <v>1506</v>
      </c>
      <c r="U1045" s="11" t="s">
        <v>2320</v>
      </c>
      <c r="V1045" s="11" t="s">
        <v>25</v>
      </c>
      <c r="W1045" s="11" t="s">
        <v>25</v>
      </c>
      <c r="X1045" s="11" t="s">
        <v>25</v>
      </c>
      <c r="Y1045" s="11" t="s">
        <v>2649</v>
      </c>
      <c r="Z1045" s="11" t="s">
        <v>25</v>
      </c>
      <c r="AA1045" s="11" t="s">
        <v>25</v>
      </c>
      <c r="AB1045" s="11" t="str">
        <f>LOWER('[1]All data except MON12'!S1135)</f>
        <v/>
      </c>
    </row>
    <row r="1046" spans="1:99">
      <c r="A1046" s="3" t="s">
        <v>5210</v>
      </c>
      <c r="B1046" s="11" t="s">
        <v>415</v>
      </c>
      <c r="C1046" s="3" t="s">
        <v>416</v>
      </c>
      <c r="D1046" s="32">
        <v>41434</v>
      </c>
      <c r="E1046" s="33">
        <f t="shared" si="64"/>
        <v>9</v>
      </c>
      <c r="F1046" s="33">
        <f t="shared" si="65"/>
        <v>6</v>
      </c>
      <c r="G1046" s="33">
        <f t="shared" si="66"/>
        <v>2013</v>
      </c>
      <c r="H1046" s="58" t="s">
        <v>5846</v>
      </c>
      <c r="I1046" s="11" t="s">
        <v>2680</v>
      </c>
      <c r="L1046" s="11" t="s">
        <v>24</v>
      </c>
      <c r="M1046" s="18">
        <v>100</v>
      </c>
      <c r="N1046" s="16">
        <v>12</v>
      </c>
      <c r="O1046" s="30" t="s">
        <v>25</v>
      </c>
      <c r="P1046" s="11" t="s">
        <v>26</v>
      </c>
      <c r="Q1046" s="18" t="s">
        <v>2362</v>
      </c>
      <c r="R1046" s="23" t="str">
        <f t="shared" si="67"/>
        <v>00086645</v>
      </c>
      <c r="T1046" s="3" t="s">
        <v>1506</v>
      </c>
      <c r="U1046" s="11" t="s">
        <v>2363</v>
      </c>
      <c r="V1046" s="11" t="s">
        <v>25</v>
      </c>
      <c r="W1046" s="11" t="s">
        <v>25</v>
      </c>
      <c r="X1046" s="11" t="s">
        <v>25</v>
      </c>
      <c r="Y1046" s="11" t="s">
        <v>2649</v>
      </c>
      <c r="Z1046" s="11" t="s">
        <v>25</v>
      </c>
      <c r="AA1046" s="11" t="s">
        <v>25</v>
      </c>
      <c r="AB1046" s="11" t="str">
        <f>LOWER('[1]All data except MON12'!S1158)</f>
        <v/>
      </c>
    </row>
    <row r="1047" spans="1:99">
      <c r="A1047" s="3" t="s">
        <v>5203</v>
      </c>
      <c r="B1047" s="11" t="s">
        <v>415</v>
      </c>
      <c r="C1047" s="3" t="s">
        <v>416</v>
      </c>
      <c r="D1047" s="32">
        <v>41434</v>
      </c>
      <c r="E1047" s="33">
        <f t="shared" si="64"/>
        <v>9</v>
      </c>
      <c r="F1047" s="33">
        <f t="shared" si="65"/>
        <v>6</v>
      </c>
      <c r="G1047" s="33">
        <f t="shared" si="66"/>
        <v>2013</v>
      </c>
      <c r="H1047" s="58" t="s">
        <v>5846</v>
      </c>
      <c r="I1047" s="11" t="s">
        <v>2680</v>
      </c>
      <c r="L1047" s="11" t="s">
        <v>24</v>
      </c>
      <c r="M1047" s="18">
        <v>318</v>
      </c>
      <c r="N1047" s="16">
        <v>327</v>
      </c>
      <c r="O1047" s="30" t="s">
        <v>25</v>
      </c>
      <c r="P1047" s="11" t="s">
        <v>26</v>
      </c>
      <c r="Q1047" s="18" t="s">
        <v>2351</v>
      </c>
      <c r="R1047" s="23" t="str">
        <f t="shared" si="67"/>
        <v>00086646</v>
      </c>
      <c r="T1047" s="3" t="s">
        <v>1506</v>
      </c>
      <c r="U1047" s="11" t="s">
        <v>2352</v>
      </c>
      <c r="V1047" s="11" t="s">
        <v>25</v>
      </c>
      <c r="W1047" s="11" t="s">
        <v>25</v>
      </c>
      <c r="X1047" s="11" t="s">
        <v>25</v>
      </c>
      <c r="Y1047" s="11" t="s">
        <v>2649</v>
      </c>
      <c r="Z1047" s="11" t="s">
        <v>25</v>
      </c>
      <c r="AA1047" s="11" t="s">
        <v>25</v>
      </c>
      <c r="AB1047" s="11" t="str">
        <f>LOWER('[1]All data except MON12'!S1151)</f>
        <v/>
      </c>
    </row>
    <row r="1048" spans="1:99">
      <c r="A1048" s="3" t="s">
        <v>3974</v>
      </c>
      <c r="B1048" s="11" t="s">
        <v>28</v>
      </c>
      <c r="C1048" s="3" t="s">
        <v>735</v>
      </c>
      <c r="D1048" s="32">
        <v>41442</v>
      </c>
      <c r="E1048" s="33">
        <f t="shared" si="64"/>
        <v>17</v>
      </c>
      <c r="F1048" s="33">
        <f t="shared" si="65"/>
        <v>6</v>
      </c>
      <c r="G1048" s="33">
        <f t="shared" si="66"/>
        <v>2013</v>
      </c>
      <c r="H1048" s="58" t="s">
        <v>5834</v>
      </c>
      <c r="I1048" s="11" t="s">
        <v>3806</v>
      </c>
      <c r="L1048" s="11" t="s">
        <v>24</v>
      </c>
      <c r="M1048" s="18">
        <v>222</v>
      </c>
      <c r="N1048" s="16">
        <v>109</v>
      </c>
      <c r="O1048" s="30" t="s">
        <v>25</v>
      </c>
      <c r="P1048" s="11" t="s">
        <v>26</v>
      </c>
      <c r="Q1048" s="18" t="s">
        <v>253</v>
      </c>
      <c r="R1048" s="23" t="str">
        <f t="shared" si="67"/>
        <v>00086566</v>
      </c>
      <c r="T1048" s="3" t="s">
        <v>1506</v>
      </c>
      <c r="U1048" s="11" t="s">
        <v>2404</v>
      </c>
      <c r="V1048" s="11" t="s">
        <v>25</v>
      </c>
      <c r="W1048" s="11" t="s">
        <v>25</v>
      </c>
      <c r="X1048" s="11" t="s">
        <v>25</v>
      </c>
      <c r="Y1048" s="11" t="s">
        <v>2649</v>
      </c>
      <c r="Z1048" s="11" t="s">
        <v>25</v>
      </c>
      <c r="AA1048" s="11" t="s">
        <v>25</v>
      </c>
      <c r="AB1048" s="11" t="str">
        <f>LOWER('[1]All data except MON12'!S281)</f>
        <v/>
      </c>
    </row>
    <row r="1049" spans="1:99">
      <c r="A1049" s="3" t="s">
        <v>3972</v>
      </c>
      <c r="B1049" s="11" t="s">
        <v>28</v>
      </c>
      <c r="C1049" s="3" t="s">
        <v>735</v>
      </c>
      <c r="D1049" s="32">
        <v>41442</v>
      </c>
      <c r="E1049" s="33">
        <f t="shared" si="64"/>
        <v>17</v>
      </c>
      <c r="F1049" s="33">
        <f t="shared" si="65"/>
        <v>6</v>
      </c>
      <c r="G1049" s="33">
        <f t="shared" si="66"/>
        <v>2013</v>
      </c>
      <c r="H1049" s="58" t="s">
        <v>5834</v>
      </c>
      <c r="I1049" s="11" t="s">
        <v>3806</v>
      </c>
      <c r="L1049" s="11" t="s">
        <v>30</v>
      </c>
      <c r="M1049" s="18">
        <v>523</v>
      </c>
      <c r="N1049" s="16">
        <v>1235</v>
      </c>
      <c r="O1049" s="30" t="s">
        <v>25</v>
      </c>
      <c r="P1049" s="11" t="s">
        <v>26</v>
      </c>
      <c r="Q1049" s="18" t="s">
        <v>251</v>
      </c>
      <c r="R1049" s="23" t="str">
        <f t="shared" si="67"/>
        <v>00086582</v>
      </c>
      <c r="T1049" s="3" t="s">
        <v>418</v>
      </c>
      <c r="U1049" s="11" t="s">
        <v>1450</v>
      </c>
      <c r="V1049" s="11" t="s">
        <v>25</v>
      </c>
      <c r="W1049" s="11" t="s">
        <v>25</v>
      </c>
      <c r="X1049" s="11" t="s">
        <v>25</v>
      </c>
      <c r="Y1049" s="11" t="s">
        <v>2649</v>
      </c>
      <c r="Z1049" s="11" t="s">
        <v>25</v>
      </c>
      <c r="AA1049" s="11" t="s">
        <v>25</v>
      </c>
      <c r="AB1049" s="11" t="str">
        <f>LOWER('[1]All data except MON12'!S279)</f>
        <v/>
      </c>
    </row>
    <row r="1050" spans="1:99">
      <c r="A1050" s="3" t="s">
        <v>3973</v>
      </c>
      <c r="B1050" s="11" t="s">
        <v>28</v>
      </c>
      <c r="C1050" s="3" t="s">
        <v>735</v>
      </c>
      <c r="D1050" s="32">
        <v>41442</v>
      </c>
      <c r="E1050" s="33">
        <f t="shared" si="64"/>
        <v>17</v>
      </c>
      <c r="F1050" s="33">
        <f t="shared" si="65"/>
        <v>6</v>
      </c>
      <c r="G1050" s="33">
        <f t="shared" si="66"/>
        <v>2013</v>
      </c>
      <c r="H1050" s="58" t="s">
        <v>5834</v>
      </c>
      <c r="I1050" s="11" t="s">
        <v>3806</v>
      </c>
      <c r="L1050" s="11" t="s">
        <v>30</v>
      </c>
      <c r="M1050" s="18">
        <v>388</v>
      </c>
      <c r="N1050" s="16">
        <v>586</v>
      </c>
      <c r="O1050" s="30" t="s">
        <v>25</v>
      </c>
      <c r="P1050" s="11" t="s">
        <v>26</v>
      </c>
      <c r="Q1050" s="18" t="s">
        <v>252</v>
      </c>
      <c r="R1050" s="23" t="str">
        <f t="shared" si="67"/>
        <v>00086602</v>
      </c>
      <c r="T1050" s="3" t="s">
        <v>418</v>
      </c>
      <c r="U1050" s="11" t="s">
        <v>1451</v>
      </c>
      <c r="V1050" s="11" t="s">
        <v>25</v>
      </c>
      <c r="W1050" s="11" t="s">
        <v>25</v>
      </c>
      <c r="X1050" s="11" t="s">
        <v>25</v>
      </c>
      <c r="Y1050" s="11" t="s">
        <v>2649</v>
      </c>
      <c r="Z1050" s="11" t="s">
        <v>25</v>
      </c>
      <c r="AA1050" s="11" t="s">
        <v>25</v>
      </c>
      <c r="AB1050" s="11" t="str">
        <f>LOWER('[1]All data except MON12'!S280)</f>
        <v/>
      </c>
    </row>
    <row r="1051" spans="1:99" s="1" customFormat="1">
      <c r="A1051" s="3" t="s">
        <v>5284</v>
      </c>
      <c r="B1051" s="1" t="s">
        <v>23</v>
      </c>
      <c r="C1051" s="2" t="s">
        <v>738</v>
      </c>
      <c r="D1051" s="15">
        <v>41442</v>
      </c>
      <c r="E1051" s="4">
        <f t="shared" si="64"/>
        <v>17</v>
      </c>
      <c r="F1051" s="4">
        <f t="shared" si="65"/>
        <v>6</v>
      </c>
      <c r="G1051" s="4">
        <f t="shared" si="66"/>
        <v>2013</v>
      </c>
      <c r="H1051" s="58"/>
      <c r="I1051" s="3" t="s">
        <v>5774</v>
      </c>
      <c r="J1051" s="2"/>
      <c r="K1051" s="2"/>
      <c r="L1051" s="1" t="s">
        <v>25</v>
      </c>
      <c r="M1051" s="5" t="s">
        <v>25</v>
      </c>
      <c r="N1051" s="1" t="s">
        <v>25</v>
      </c>
      <c r="O1051" s="13" t="s">
        <v>25</v>
      </c>
      <c r="P1051" s="1" t="s">
        <v>26</v>
      </c>
      <c r="Q1051" s="5" t="s">
        <v>254</v>
      </c>
      <c r="R1051" s="23" t="str">
        <f t="shared" si="67"/>
        <v>00086628</v>
      </c>
      <c r="U1051" s="1" t="s">
        <v>25</v>
      </c>
      <c r="V1051" s="1" t="s">
        <v>25</v>
      </c>
      <c r="W1051" s="1" t="s">
        <v>25</v>
      </c>
      <c r="X1051" s="1" t="s">
        <v>25</v>
      </c>
      <c r="Y1051" s="1" t="s">
        <v>2649</v>
      </c>
      <c r="Z1051" s="1" t="s">
        <v>25</v>
      </c>
      <c r="AA1051" s="1" t="s">
        <v>25</v>
      </c>
      <c r="AB1051" s="1" t="str">
        <f>LOWER('[1]All data except MON12'!S896)</f>
        <v/>
      </c>
      <c r="AC1051" s="11"/>
      <c r="AD1051" s="11"/>
      <c r="AE1051" s="11"/>
      <c r="AF1051" s="11"/>
      <c r="AG1051" s="11"/>
      <c r="AH1051" s="11"/>
      <c r="AI1051" s="11"/>
      <c r="AJ1051" s="11"/>
      <c r="AK1051" s="11"/>
      <c r="AL1051" s="11"/>
      <c r="AM1051" s="11"/>
      <c r="AN1051" s="11"/>
      <c r="AO1051" s="11"/>
      <c r="AP1051" s="11"/>
      <c r="AQ1051" s="11"/>
      <c r="AR1051" s="11"/>
      <c r="AS1051" s="11"/>
      <c r="AT1051" s="11"/>
      <c r="AU1051" s="11"/>
      <c r="AV1051" s="11"/>
      <c r="AW1051" s="11"/>
      <c r="AX1051" s="11"/>
      <c r="AY1051" s="11"/>
      <c r="AZ1051" s="11"/>
      <c r="BA1051" s="11"/>
      <c r="BB1051" s="11"/>
      <c r="BC1051" s="11"/>
      <c r="BD1051" s="11"/>
      <c r="BE1051" s="11"/>
      <c r="BF1051" s="11"/>
      <c r="BG1051" s="11"/>
      <c r="BH1051" s="11"/>
      <c r="BI1051" s="11"/>
      <c r="BJ1051" s="11"/>
      <c r="BK1051" s="11"/>
      <c r="BL1051" s="11"/>
      <c r="BM1051" s="11"/>
      <c r="BN1051" s="11"/>
      <c r="BO1051" s="11"/>
      <c r="BP1051" s="11"/>
      <c r="BQ1051" s="11"/>
      <c r="BR1051" s="11"/>
      <c r="BS1051" s="11"/>
      <c r="BT1051" s="11"/>
      <c r="BU1051" s="11"/>
      <c r="BV1051" s="11"/>
      <c r="BW1051" s="11"/>
      <c r="BX1051" s="11"/>
      <c r="BY1051" s="11"/>
      <c r="BZ1051" s="11"/>
      <c r="CA1051" s="11"/>
      <c r="CB1051" s="11"/>
      <c r="CC1051" s="11"/>
      <c r="CD1051" s="11"/>
      <c r="CE1051" s="11"/>
      <c r="CF1051" s="11"/>
      <c r="CG1051" s="11"/>
      <c r="CH1051" s="11"/>
      <c r="CI1051" s="11"/>
      <c r="CJ1051" s="11"/>
      <c r="CK1051" s="11"/>
      <c r="CL1051" s="11"/>
      <c r="CM1051" s="11"/>
      <c r="CN1051" s="11"/>
      <c r="CO1051" s="11"/>
      <c r="CP1051" s="11"/>
      <c r="CQ1051" s="11"/>
      <c r="CR1051" s="11"/>
      <c r="CS1051" s="11"/>
      <c r="CT1051" s="11"/>
      <c r="CU1051" s="11"/>
    </row>
    <row r="1052" spans="1:99" s="1" customFormat="1">
      <c r="A1052" s="2" t="s">
        <v>3971</v>
      </c>
      <c r="B1052" s="1" t="s">
        <v>28</v>
      </c>
      <c r="C1052" s="2" t="s">
        <v>735</v>
      </c>
      <c r="D1052" s="15">
        <v>41442</v>
      </c>
      <c r="E1052" s="4">
        <f t="shared" si="64"/>
        <v>17</v>
      </c>
      <c r="F1052" s="4">
        <f t="shared" si="65"/>
        <v>6</v>
      </c>
      <c r="G1052" s="4">
        <f t="shared" si="66"/>
        <v>2013</v>
      </c>
      <c r="H1052" s="58" t="s">
        <v>5862</v>
      </c>
      <c r="I1052" s="11" t="s">
        <v>791</v>
      </c>
      <c r="L1052" s="1" t="s">
        <v>24</v>
      </c>
      <c r="M1052" s="5">
        <v>22</v>
      </c>
      <c r="N1052" s="6">
        <v>163</v>
      </c>
      <c r="O1052" s="13" t="s">
        <v>25</v>
      </c>
      <c r="P1052" s="1" t="s">
        <v>26</v>
      </c>
      <c r="Q1052" s="5" t="s">
        <v>792</v>
      </c>
      <c r="R1052" s="23" t="str">
        <f t="shared" si="67"/>
        <v>00086678</v>
      </c>
      <c r="U1052" s="1" t="s">
        <v>25</v>
      </c>
      <c r="V1052" s="1" t="s">
        <v>25</v>
      </c>
      <c r="W1052" s="1" t="s">
        <v>25</v>
      </c>
      <c r="X1052" s="1" t="s">
        <v>25</v>
      </c>
      <c r="Y1052" s="1" t="s">
        <v>2649</v>
      </c>
      <c r="Z1052" s="1" t="s">
        <v>25</v>
      </c>
      <c r="AA1052" s="1" t="s">
        <v>741</v>
      </c>
      <c r="AB1052" s="1" t="str">
        <f>LOWER('[1]All data except MON12'!S282)</f>
        <v/>
      </c>
      <c r="AC1052" s="11"/>
      <c r="AD1052" s="11"/>
      <c r="AE1052" s="11"/>
      <c r="AF1052" s="11"/>
      <c r="AG1052" s="11"/>
      <c r="AH1052" s="11"/>
      <c r="AI1052" s="11"/>
      <c r="AJ1052" s="11"/>
      <c r="AK1052" s="11"/>
      <c r="AL1052" s="11"/>
      <c r="AM1052" s="11"/>
      <c r="AN1052" s="11"/>
      <c r="AO1052" s="11"/>
      <c r="AP1052" s="11"/>
      <c r="AQ1052" s="11"/>
      <c r="AR1052" s="11"/>
      <c r="AS1052" s="11"/>
      <c r="AT1052" s="11"/>
      <c r="AU1052" s="11"/>
      <c r="AV1052" s="11"/>
      <c r="AW1052" s="11"/>
      <c r="AX1052" s="11"/>
      <c r="AY1052" s="11"/>
      <c r="AZ1052" s="11"/>
      <c r="BA1052" s="11"/>
      <c r="BB1052" s="11"/>
      <c r="BC1052" s="11"/>
      <c r="BD1052" s="11"/>
      <c r="BE1052" s="11"/>
      <c r="BF1052" s="11"/>
      <c r="BG1052" s="11"/>
      <c r="BH1052" s="11"/>
      <c r="BI1052" s="11"/>
      <c r="BJ1052" s="11"/>
      <c r="BK1052" s="11"/>
      <c r="BL1052" s="11"/>
      <c r="BM1052" s="11"/>
      <c r="BN1052" s="11"/>
      <c r="BO1052" s="11"/>
      <c r="BP1052" s="11"/>
      <c r="BQ1052" s="11"/>
      <c r="BR1052" s="11"/>
      <c r="BS1052" s="11"/>
      <c r="BT1052" s="11"/>
      <c r="BU1052" s="11"/>
      <c r="BV1052" s="11"/>
      <c r="BW1052" s="11"/>
      <c r="BX1052" s="11"/>
      <c r="BY1052" s="11"/>
      <c r="BZ1052" s="11"/>
      <c r="CA1052" s="11"/>
      <c r="CB1052" s="11"/>
      <c r="CC1052" s="11"/>
      <c r="CD1052" s="11"/>
      <c r="CE1052" s="11"/>
      <c r="CF1052" s="11"/>
      <c r="CG1052" s="11"/>
      <c r="CH1052" s="11"/>
      <c r="CI1052" s="11"/>
      <c r="CJ1052" s="11"/>
      <c r="CK1052" s="11"/>
      <c r="CL1052" s="11"/>
      <c r="CM1052" s="11"/>
      <c r="CN1052" s="11"/>
      <c r="CO1052" s="11"/>
      <c r="CP1052" s="11"/>
      <c r="CQ1052" s="11"/>
      <c r="CR1052" s="11"/>
      <c r="CS1052" s="11"/>
      <c r="CT1052" s="11"/>
      <c r="CU1052" s="11"/>
    </row>
    <row r="1053" spans="1:99">
      <c r="A1053" s="3" t="s">
        <v>3996</v>
      </c>
      <c r="B1053" s="11" t="s">
        <v>28</v>
      </c>
      <c r="C1053" s="3" t="s">
        <v>735</v>
      </c>
      <c r="D1053" s="32">
        <v>41444</v>
      </c>
      <c r="E1053" s="33">
        <f t="shared" si="64"/>
        <v>19</v>
      </c>
      <c r="F1053" s="33">
        <f t="shared" si="65"/>
        <v>6</v>
      </c>
      <c r="G1053" s="33">
        <f t="shared" si="66"/>
        <v>2013</v>
      </c>
      <c r="H1053" s="58" t="s">
        <v>5831</v>
      </c>
      <c r="I1053" s="11" t="s">
        <v>3807</v>
      </c>
      <c r="L1053" s="11" t="s">
        <v>30</v>
      </c>
      <c r="N1053" s="16">
        <v>2795</v>
      </c>
      <c r="O1053" s="30" t="s">
        <v>25</v>
      </c>
      <c r="P1053" s="11" t="s">
        <v>26</v>
      </c>
      <c r="Q1053" s="18" t="s">
        <v>263</v>
      </c>
      <c r="R1053" s="23" t="str">
        <f t="shared" si="67"/>
        <v>00086549</v>
      </c>
      <c r="T1053" s="3" t="s">
        <v>418</v>
      </c>
      <c r="U1053" s="11" t="s">
        <v>1452</v>
      </c>
      <c r="V1053" s="11" t="s">
        <v>25</v>
      </c>
      <c r="W1053" s="11" t="s">
        <v>25</v>
      </c>
      <c r="X1053" s="11" t="s">
        <v>25</v>
      </c>
      <c r="Y1053" s="11" t="s">
        <v>2649</v>
      </c>
      <c r="Z1053" s="11" t="s">
        <v>25</v>
      </c>
      <c r="AA1053" s="11" t="s">
        <v>741</v>
      </c>
      <c r="AB1053" s="11" t="str">
        <f>LOWER('[1]All data except MON12'!S289)</f>
        <v/>
      </c>
    </row>
    <row r="1054" spans="1:99" s="1" customFormat="1">
      <c r="A1054" s="3" t="s">
        <v>3995</v>
      </c>
      <c r="B1054" s="1" t="s">
        <v>28</v>
      </c>
      <c r="C1054" s="2" t="s">
        <v>735</v>
      </c>
      <c r="D1054" s="15">
        <v>41444</v>
      </c>
      <c r="E1054" s="4">
        <f t="shared" si="64"/>
        <v>19</v>
      </c>
      <c r="F1054" s="4">
        <f t="shared" si="65"/>
        <v>6</v>
      </c>
      <c r="G1054" s="4">
        <f t="shared" si="66"/>
        <v>2013</v>
      </c>
      <c r="H1054" s="58" t="s">
        <v>5831</v>
      </c>
      <c r="I1054" s="11" t="s">
        <v>3807</v>
      </c>
      <c r="L1054" s="1" t="s">
        <v>24</v>
      </c>
      <c r="M1054" s="5">
        <v>203</v>
      </c>
      <c r="N1054" s="6">
        <v>75</v>
      </c>
      <c r="O1054" s="13" t="s">
        <v>25</v>
      </c>
      <c r="P1054" s="1" t="s">
        <v>26</v>
      </c>
      <c r="Q1054" s="5" t="s">
        <v>275</v>
      </c>
      <c r="R1054" s="23" t="str">
        <f t="shared" si="67"/>
        <v>00086553</v>
      </c>
      <c r="U1054" s="1" t="s">
        <v>25</v>
      </c>
      <c r="V1054" s="1" t="s">
        <v>25</v>
      </c>
      <c r="W1054" s="1" t="s">
        <v>25</v>
      </c>
      <c r="X1054" s="1" t="s">
        <v>25</v>
      </c>
      <c r="Y1054" s="1" t="s">
        <v>2649</v>
      </c>
      <c r="Z1054" s="1" t="s">
        <v>25</v>
      </c>
      <c r="AA1054" s="1" t="s">
        <v>741</v>
      </c>
      <c r="AB1054" s="1" t="str">
        <f>LOWER('[1]All data except MON12'!S302)</f>
        <v/>
      </c>
      <c r="AC1054" s="11"/>
      <c r="AD1054" s="11"/>
      <c r="AE1054" s="11"/>
      <c r="AF1054" s="11"/>
      <c r="AG1054" s="11"/>
      <c r="AH1054" s="11"/>
      <c r="AI1054" s="11"/>
      <c r="AJ1054" s="11"/>
      <c r="AK1054" s="11"/>
      <c r="AL1054" s="11"/>
      <c r="AM1054" s="11"/>
      <c r="AN1054" s="11"/>
      <c r="AO1054" s="11"/>
      <c r="AP1054" s="11"/>
      <c r="AQ1054" s="11"/>
      <c r="AR1054" s="11"/>
      <c r="AS1054" s="11"/>
      <c r="AT1054" s="11"/>
      <c r="AU1054" s="11"/>
      <c r="AV1054" s="11"/>
      <c r="AW1054" s="11"/>
      <c r="AX1054" s="11"/>
      <c r="AY1054" s="11"/>
      <c r="AZ1054" s="11"/>
      <c r="BA1054" s="11"/>
      <c r="BB1054" s="11"/>
      <c r="BC1054" s="11"/>
      <c r="BD1054" s="11"/>
      <c r="BE1054" s="11"/>
      <c r="BF1054" s="11"/>
      <c r="BG1054" s="11"/>
      <c r="BH1054" s="11"/>
      <c r="BI1054" s="11"/>
      <c r="BJ1054" s="11"/>
      <c r="BK1054" s="11"/>
      <c r="BL1054" s="11"/>
      <c r="BM1054" s="11"/>
      <c r="BN1054" s="11"/>
      <c r="BO1054" s="11"/>
      <c r="BP1054" s="11"/>
      <c r="BQ1054" s="11"/>
      <c r="BR1054" s="11"/>
      <c r="BS1054" s="11"/>
      <c r="BT1054" s="11"/>
      <c r="BU1054" s="11"/>
      <c r="BV1054" s="11"/>
      <c r="BW1054" s="11"/>
      <c r="BX1054" s="11"/>
      <c r="BY1054" s="11"/>
      <c r="BZ1054" s="11"/>
      <c r="CA1054" s="11"/>
      <c r="CB1054" s="11"/>
      <c r="CC1054" s="11"/>
      <c r="CD1054" s="11"/>
      <c r="CE1054" s="11"/>
      <c r="CF1054" s="11"/>
      <c r="CG1054" s="11"/>
      <c r="CH1054" s="11"/>
      <c r="CI1054" s="11"/>
      <c r="CJ1054" s="11"/>
      <c r="CK1054" s="11"/>
      <c r="CL1054" s="11"/>
      <c r="CM1054" s="11"/>
      <c r="CN1054" s="11"/>
      <c r="CO1054" s="11"/>
      <c r="CP1054" s="11"/>
      <c r="CQ1054" s="11"/>
      <c r="CR1054" s="11"/>
      <c r="CS1054" s="11"/>
      <c r="CT1054" s="11"/>
      <c r="CU1054" s="11"/>
    </row>
    <row r="1055" spans="1:99">
      <c r="A1055" s="3" t="s">
        <v>3997</v>
      </c>
      <c r="B1055" s="11" t="s">
        <v>28</v>
      </c>
      <c r="C1055" s="3" t="s">
        <v>735</v>
      </c>
      <c r="D1055" s="32">
        <v>41444</v>
      </c>
      <c r="E1055" s="33">
        <f t="shared" si="64"/>
        <v>19</v>
      </c>
      <c r="F1055" s="33">
        <f t="shared" si="65"/>
        <v>6</v>
      </c>
      <c r="G1055" s="33">
        <f t="shared" si="66"/>
        <v>2013</v>
      </c>
      <c r="H1055" s="58" t="s">
        <v>5831</v>
      </c>
      <c r="I1055" s="11" t="s">
        <v>3807</v>
      </c>
      <c r="L1055" s="11" t="s">
        <v>30</v>
      </c>
      <c r="M1055" s="18">
        <v>443</v>
      </c>
      <c r="N1055" s="16">
        <v>1405</v>
      </c>
      <c r="O1055" s="30" t="s">
        <v>25</v>
      </c>
      <c r="P1055" s="11" t="s">
        <v>26</v>
      </c>
      <c r="Q1055" s="18" t="s">
        <v>269</v>
      </c>
      <c r="R1055" s="23" t="str">
        <f t="shared" si="67"/>
        <v>00086560</v>
      </c>
      <c r="T1055" s="3" t="s">
        <v>418</v>
      </c>
      <c r="U1055" s="11" t="s">
        <v>1453</v>
      </c>
      <c r="V1055" s="11" t="s">
        <v>25</v>
      </c>
      <c r="W1055" s="11" t="s">
        <v>25</v>
      </c>
      <c r="X1055" s="11" t="s">
        <v>25</v>
      </c>
      <c r="Y1055" s="11" t="s">
        <v>2649</v>
      </c>
      <c r="Z1055" s="11" t="s">
        <v>25</v>
      </c>
      <c r="AA1055" s="11" t="s">
        <v>741</v>
      </c>
      <c r="AB1055" s="11" t="str">
        <f>LOWER('[1]All data except MON12'!S295)</f>
        <v/>
      </c>
    </row>
    <row r="1056" spans="1:99" s="1" customFormat="1">
      <c r="A1056" s="3" t="s">
        <v>3980</v>
      </c>
      <c r="B1056" s="1" t="s">
        <v>28</v>
      </c>
      <c r="C1056" s="2" t="s">
        <v>735</v>
      </c>
      <c r="D1056" s="15">
        <v>41444</v>
      </c>
      <c r="E1056" s="4">
        <f t="shared" si="64"/>
        <v>19</v>
      </c>
      <c r="F1056" s="4">
        <f t="shared" si="65"/>
        <v>6</v>
      </c>
      <c r="G1056" s="4">
        <f t="shared" si="66"/>
        <v>2013</v>
      </c>
      <c r="H1056" s="58" t="s">
        <v>5831</v>
      </c>
      <c r="I1056" s="11" t="s">
        <v>3807</v>
      </c>
      <c r="L1056" s="1" t="s">
        <v>24</v>
      </c>
      <c r="M1056" s="5">
        <v>249</v>
      </c>
      <c r="N1056" s="6">
        <v>155</v>
      </c>
      <c r="O1056" s="13" t="s">
        <v>25</v>
      </c>
      <c r="P1056" s="1" t="s">
        <v>26</v>
      </c>
      <c r="Q1056" s="5" t="s">
        <v>271</v>
      </c>
      <c r="R1056" s="23" t="str">
        <f t="shared" si="67"/>
        <v>00086565</v>
      </c>
      <c r="U1056" s="1" t="s">
        <v>25</v>
      </c>
      <c r="V1056" s="1" t="s">
        <v>25</v>
      </c>
      <c r="W1056" s="1" t="s">
        <v>25</v>
      </c>
      <c r="X1056" s="1" t="s">
        <v>25</v>
      </c>
      <c r="Y1056" s="1" t="s">
        <v>2649</v>
      </c>
      <c r="Z1056" s="1" t="s">
        <v>25</v>
      </c>
      <c r="AA1056" s="1" t="s">
        <v>741</v>
      </c>
      <c r="AB1056" s="1" t="str">
        <f>LOWER('[1]All data except MON12'!S297)</f>
        <v/>
      </c>
      <c r="AC1056" s="11"/>
      <c r="AD1056" s="11"/>
      <c r="AE1056" s="11"/>
      <c r="AF1056" s="11"/>
      <c r="AG1056" s="11"/>
      <c r="AH1056" s="11"/>
      <c r="AI1056" s="11"/>
      <c r="AJ1056" s="11"/>
      <c r="AK1056" s="11"/>
      <c r="AL1056" s="11"/>
      <c r="AM1056" s="11"/>
      <c r="AN1056" s="11"/>
      <c r="AO1056" s="11"/>
      <c r="AP1056" s="11"/>
      <c r="AQ1056" s="11"/>
      <c r="AR1056" s="11"/>
      <c r="AS1056" s="11"/>
      <c r="AT1056" s="11"/>
      <c r="AU1056" s="11"/>
      <c r="AV1056" s="11"/>
      <c r="AW1056" s="11"/>
      <c r="AX1056" s="11"/>
      <c r="AY1056" s="11"/>
      <c r="AZ1056" s="11"/>
      <c r="BA1056" s="11"/>
      <c r="BB1056" s="11"/>
      <c r="BC1056" s="11"/>
      <c r="BD1056" s="11"/>
      <c r="BE1056" s="11"/>
      <c r="BF1056" s="11"/>
      <c r="BG1056" s="11"/>
      <c r="BH1056" s="11"/>
      <c r="BI1056" s="11"/>
      <c r="BJ1056" s="11"/>
      <c r="BK1056" s="11"/>
      <c r="BL1056" s="11"/>
      <c r="BM1056" s="11"/>
      <c r="BN1056" s="11"/>
      <c r="BO1056" s="11"/>
      <c r="BP1056" s="11"/>
      <c r="BQ1056" s="11"/>
      <c r="BR1056" s="11"/>
      <c r="BS1056" s="11"/>
      <c r="BT1056" s="11"/>
      <c r="BU1056" s="11"/>
      <c r="BV1056" s="11"/>
      <c r="BW1056" s="11"/>
      <c r="BX1056" s="11"/>
      <c r="BY1056" s="11"/>
      <c r="BZ1056" s="11"/>
      <c r="CA1056" s="11"/>
      <c r="CB1056" s="11"/>
      <c r="CC1056" s="11"/>
      <c r="CD1056" s="11"/>
      <c r="CE1056" s="11"/>
      <c r="CF1056" s="11"/>
      <c r="CG1056" s="11"/>
      <c r="CH1056" s="11"/>
      <c r="CI1056" s="11"/>
      <c r="CJ1056" s="11"/>
      <c r="CK1056" s="11"/>
      <c r="CL1056" s="11"/>
      <c r="CM1056" s="11"/>
      <c r="CN1056" s="11"/>
      <c r="CO1056" s="11"/>
      <c r="CP1056" s="11"/>
      <c r="CQ1056" s="11"/>
      <c r="CR1056" s="11"/>
      <c r="CS1056" s="11"/>
      <c r="CT1056" s="11"/>
      <c r="CU1056" s="11"/>
    </row>
    <row r="1057" spans="1:99" s="1" customFormat="1">
      <c r="A1057" s="3" t="s">
        <v>3983</v>
      </c>
      <c r="B1057" s="1" t="s">
        <v>28</v>
      </c>
      <c r="C1057" s="2" t="s">
        <v>735</v>
      </c>
      <c r="D1057" s="15">
        <v>41444</v>
      </c>
      <c r="E1057" s="4">
        <f t="shared" si="64"/>
        <v>19</v>
      </c>
      <c r="F1057" s="4">
        <f t="shared" si="65"/>
        <v>6</v>
      </c>
      <c r="G1057" s="4">
        <f t="shared" si="66"/>
        <v>2013</v>
      </c>
      <c r="H1057" s="58" t="s">
        <v>5831</v>
      </c>
      <c r="I1057" s="11" t="s">
        <v>3807</v>
      </c>
      <c r="L1057" s="1" t="s">
        <v>24</v>
      </c>
      <c r="M1057" s="5">
        <v>265</v>
      </c>
      <c r="N1057" s="6">
        <v>180</v>
      </c>
      <c r="O1057" s="13" t="s">
        <v>25</v>
      </c>
      <c r="P1057" s="1" t="s">
        <v>26</v>
      </c>
      <c r="Q1057" s="5" t="s">
        <v>261</v>
      </c>
      <c r="R1057" s="23" t="str">
        <f t="shared" si="67"/>
        <v>00086569</v>
      </c>
      <c r="U1057" s="1" t="s">
        <v>25</v>
      </c>
      <c r="V1057" s="1" t="s">
        <v>25</v>
      </c>
      <c r="W1057" s="1" t="s">
        <v>25</v>
      </c>
      <c r="X1057" s="1" t="s">
        <v>25</v>
      </c>
      <c r="Y1057" s="1" t="s">
        <v>2649</v>
      </c>
      <c r="Z1057" s="1" t="s">
        <v>25</v>
      </c>
      <c r="AA1057" s="1" t="s">
        <v>741</v>
      </c>
      <c r="AB1057" s="1" t="str">
        <f>LOWER('[1]All data except MON12'!S287)</f>
        <v/>
      </c>
      <c r="AC1057" s="11"/>
      <c r="AD1057" s="11"/>
      <c r="AE1057" s="11"/>
      <c r="AF1057" s="11"/>
      <c r="AG1057" s="11"/>
      <c r="AH1057" s="11"/>
      <c r="AI1057" s="11"/>
      <c r="AJ1057" s="11"/>
      <c r="AK1057" s="11"/>
      <c r="AL1057" s="11"/>
      <c r="AM1057" s="11"/>
      <c r="AN1057" s="11"/>
      <c r="AO1057" s="11"/>
      <c r="AP1057" s="11"/>
      <c r="AQ1057" s="11"/>
      <c r="AR1057" s="11"/>
      <c r="AS1057" s="11"/>
      <c r="AT1057" s="11"/>
      <c r="AU1057" s="11"/>
      <c r="AV1057" s="11"/>
      <c r="AW1057" s="11"/>
      <c r="AX1057" s="11"/>
      <c r="AY1057" s="11"/>
      <c r="AZ1057" s="11"/>
      <c r="BA1057" s="11"/>
      <c r="BB1057" s="11"/>
      <c r="BC1057" s="11"/>
      <c r="BD1057" s="11"/>
      <c r="BE1057" s="11"/>
      <c r="BF1057" s="11"/>
      <c r="BG1057" s="11"/>
      <c r="BH1057" s="11"/>
      <c r="BI1057" s="11"/>
      <c r="BJ1057" s="11"/>
      <c r="BK1057" s="11"/>
      <c r="BL1057" s="11"/>
      <c r="BM1057" s="11"/>
      <c r="BN1057" s="11"/>
      <c r="BO1057" s="11"/>
      <c r="BP1057" s="11"/>
      <c r="BQ1057" s="11"/>
      <c r="BR1057" s="11"/>
      <c r="BS1057" s="11"/>
      <c r="BT1057" s="11"/>
      <c r="BU1057" s="11"/>
      <c r="BV1057" s="11"/>
      <c r="BW1057" s="11"/>
      <c r="BX1057" s="11"/>
      <c r="BY1057" s="11"/>
      <c r="BZ1057" s="11"/>
      <c r="CA1057" s="11"/>
      <c r="CB1057" s="11"/>
      <c r="CC1057" s="11"/>
      <c r="CD1057" s="11"/>
      <c r="CE1057" s="11"/>
      <c r="CF1057" s="11"/>
      <c r="CG1057" s="11"/>
      <c r="CH1057" s="11"/>
      <c r="CI1057" s="11"/>
      <c r="CJ1057" s="11"/>
      <c r="CK1057" s="11"/>
      <c r="CL1057" s="11"/>
      <c r="CM1057" s="11"/>
      <c r="CN1057" s="11"/>
      <c r="CO1057" s="11"/>
      <c r="CP1057" s="11"/>
      <c r="CQ1057" s="11"/>
      <c r="CR1057" s="11"/>
      <c r="CS1057" s="11"/>
      <c r="CT1057" s="11"/>
      <c r="CU1057" s="11"/>
    </row>
    <row r="1058" spans="1:99" s="1" customFormat="1">
      <c r="A1058" s="3" t="s">
        <v>3993</v>
      </c>
      <c r="B1058" s="1" t="s">
        <v>28</v>
      </c>
      <c r="C1058" s="2" t="s">
        <v>735</v>
      </c>
      <c r="D1058" s="15">
        <v>41444</v>
      </c>
      <c r="E1058" s="4">
        <f t="shared" si="64"/>
        <v>19</v>
      </c>
      <c r="F1058" s="4">
        <f t="shared" si="65"/>
        <v>6</v>
      </c>
      <c r="G1058" s="4">
        <f t="shared" si="66"/>
        <v>2013</v>
      </c>
      <c r="H1058" s="58" t="s">
        <v>5831</v>
      </c>
      <c r="I1058" s="11" t="s">
        <v>3807</v>
      </c>
      <c r="L1058" s="1" t="s">
        <v>736</v>
      </c>
      <c r="M1058" s="5">
        <v>337</v>
      </c>
      <c r="N1058" s="6">
        <v>635</v>
      </c>
      <c r="O1058" s="13" t="s">
        <v>25</v>
      </c>
      <c r="P1058" s="1" t="s">
        <v>26</v>
      </c>
      <c r="Q1058" s="5" t="s">
        <v>270</v>
      </c>
      <c r="R1058" s="23" t="str">
        <f t="shared" si="67"/>
        <v>00086577</v>
      </c>
      <c r="U1058" s="1" t="s">
        <v>25</v>
      </c>
      <c r="V1058" s="1" t="s">
        <v>25</v>
      </c>
      <c r="W1058" s="1" t="s">
        <v>25</v>
      </c>
      <c r="X1058" s="1" t="s">
        <v>25</v>
      </c>
      <c r="Y1058" s="1" t="s">
        <v>2649</v>
      </c>
      <c r="Z1058" s="1" t="s">
        <v>25</v>
      </c>
      <c r="AA1058" s="1" t="s">
        <v>741</v>
      </c>
      <c r="AB1058" s="1" t="str">
        <f>LOWER('[1]All data except MON12'!S296)</f>
        <v/>
      </c>
      <c r="AC1058" s="11"/>
      <c r="AD1058" s="11"/>
      <c r="AE1058" s="11"/>
      <c r="AF1058" s="11"/>
      <c r="AG1058" s="11"/>
      <c r="AH1058" s="11"/>
      <c r="AI1058" s="11"/>
      <c r="AJ1058" s="11"/>
      <c r="AK1058" s="11"/>
      <c r="AL1058" s="11"/>
      <c r="AM1058" s="11"/>
      <c r="AN1058" s="11"/>
      <c r="AO1058" s="11"/>
      <c r="AP1058" s="11"/>
      <c r="AQ1058" s="11"/>
      <c r="AR1058" s="11"/>
      <c r="AS1058" s="11"/>
      <c r="AT1058" s="11"/>
      <c r="AU1058" s="11"/>
      <c r="AV1058" s="11"/>
      <c r="AW1058" s="11"/>
      <c r="AX1058" s="11"/>
      <c r="AY1058" s="11"/>
      <c r="AZ1058" s="11"/>
      <c r="BA1058" s="11"/>
      <c r="BB1058" s="11"/>
      <c r="BC1058" s="11"/>
      <c r="BD1058" s="11"/>
      <c r="BE1058" s="11"/>
      <c r="BF1058" s="11"/>
      <c r="BG1058" s="11"/>
      <c r="BH1058" s="11"/>
      <c r="BI1058" s="11"/>
      <c r="BJ1058" s="11"/>
      <c r="BK1058" s="11"/>
      <c r="BL1058" s="11"/>
      <c r="BM1058" s="11"/>
      <c r="BN1058" s="11"/>
      <c r="BO1058" s="11"/>
      <c r="BP1058" s="11"/>
      <c r="BQ1058" s="11"/>
      <c r="BR1058" s="11"/>
      <c r="BS1058" s="11"/>
      <c r="BT1058" s="11"/>
      <c r="BU1058" s="11"/>
      <c r="BV1058" s="11"/>
      <c r="BW1058" s="11"/>
      <c r="BX1058" s="11"/>
      <c r="BY1058" s="11"/>
      <c r="BZ1058" s="11"/>
      <c r="CA1058" s="11"/>
      <c r="CB1058" s="11"/>
      <c r="CC1058" s="11"/>
      <c r="CD1058" s="11"/>
      <c r="CE1058" s="11"/>
      <c r="CF1058" s="11"/>
      <c r="CG1058" s="11"/>
      <c r="CH1058" s="11"/>
      <c r="CI1058" s="11"/>
      <c r="CJ1058" s="11"/>
      <c r="CK1058" s="11"/>
      <c r="CL1058" s="11"/>
      <c r="CM1058" s="11"/>
      <c r="CN1058" s="11"/>
      <c r="CO1058" s="11"/>
      <c r="CP1058" s="11"/>
      <c r="CQ1058" s="11"/>
      <c r="CR1058" s="11"/>
      <c r="CS1058" s="11"/>
      <c r="CT1058" s="11"/>
      <c r="CU1058" s="11"/>
    </row>
    <row r="1059" spans="1:99" s="1" customFormat="1">
      <c r="A1059" s="3" t="s">
        <v>3986</v>
      </c>
      <c r="B1059" s="1" t="s">
        <v>28</v>
      </c>
      <c r="C1059" s="2" t="s">
        <v>735</v>
      </c>
      <c r="D1059" s="15">
        <v>41444</v>
      </c>
      <c r="E1059" s="4">
        <f t="shared" si="64"/>
        <v>19</v>
      </c>
      <c r="F1059" s="4">
        <f t="shared" si="65"/>
        <v>6</v>
      </c>
      <c r="G1059" s="4">
        <f t="shared" si="66"/>
        <v>2013</v>
      </c>
      <c r="H1059" s="58" t="s">
        <v>5831</v>
      </c>
      <c r="I1059" s="11" t="s">
        <v>3807</v>
      </c>
      <c r="L1059" s="1" t="s">
        <v>736</v>
      </c>
      <c r="M1059" s="5">
        <v>123</v>
      </c>
      <c r="N1059" s="6">
        <v>21</v>
      </c>
      <c r="O1059" s="13" t="s">
        <v>25</v>
      </c>
      <c r="P1059" s="1" t="s">
        <v>26</v>
      </c>
      <c r="Q1059" s="5" t="s">
        <v>277</v>
      </c>
      <c r="R1059" s="23" t="str">
        <f t="shared" si="67"/>
        <v>00086580</v>
      </c>
      <c r="U1059" s="1" t="s">
        <v>25</v>
      </c>
      <c r="V1059" s="1" t="s">
        <v>25</v>
      </c>
      <c r="W1059" s="1" t="s">
        <v>25</v>
      </c>
      <c r="X1059" s="1" t="s">
        <v>25</v>
      </c>
      <c r="Y1059" s="1" t="s">
        <v>2649</v>
      </c>
      <c r="Z1059" s="1" t="s">
        <v>25</v>
      </c>
      <c r="AA1059" s="1" t="s">
        <v>741</v>
      </c>
      <c r="AB1059" s="1" t="str">
        <f>LOWER('[1]All data except MON12'!S304)</f>
        <v/>
      </c>
      <c r="AC1059" s="11"/>
      <c r="AD1059" s="11"/>
      <c r="AE1059" s="11"/>
      <c r="AF1059" s="11"/>
      <c r="AG1059" s="11"/>
      <c r="AH1059" s="11"/>
      <c r="AI1059" s="11"/>
      <c r="AJ1059" s="11"/>
      <c r="AK1059" s="11"/>
      <c r="AL1059" s="11"/>
      <c r="AM1059" s="11"/>
      <c r="AN1059" s="11"/>
      <c r="AO1059" s="11"/>
      <c r="AP1059" s="11"/>
      <c r="AQ1059" s="11"/>
      <c r="AR1059" s="11"/>
      <c r="AS1059" s="11"/>
      <c r="AT1059" s="11"/>
      <c r="AU1059" s="11"/>
      <c r="AV1059" s="11"/>
      <c r="AW1059" s="11"/>
      <c r="AX1059" s="11"/>
      <c r="AY1059" s="11"/>
      <c r="AZ1059" s="11"/>
      <c r="BA1059" s="11"/>
      <c r="BB1059" s="11"/>
      <c r="BC1059" s="11"/>
      <c r="BD1059" s="11"/>
      <c r="BE1059" s="11"/>
      <c r="BF1059" s="11"/>
      <c r="BG1059" s="11"/>
      <c r="BH1059" s="11"/>
      <c r="BI1059" s="11"/>
      <c r="BJ1059" s="11"/>
      <c r="BK1059" s="11"/>
      <c r="BL1059" s="11"/>
      <c r="BM1059" s="11"/>
      <c r="BN1059" s="11"/>
      <c r="BO1059" s="11"/>
      <c r="BP1059" s="11"/>
      <c r="BQ1059" s="11"/>
      <c r="BR1059" s="11"/>
      <c r="BS1059" s="11"/>
      <c r="BT1059" s="11"/>
      <c r="BU1059" s="11"/>
      <c r="BV1059" s="11"/>
      <c r="BW1059" s="11"/>
      <c r="BX1059" s="11"/>
      <c r="BY1059" s="11"/>
      <c r="BZ1059" s="11"/>
      <c r="CA1059" s="11"/>
      <c r="CB1059" s="11"/>
      <c r="CC1059" s="11"/>
      <c r="CD1059" s="11"/>
      <c r="CE1059" s="11"/>
      <c r="CF1059" s="11"/>
      <c r="CG1059" s="11"/>
      <c r="CH1059" s="11"/>
      <c r="CI1059" s="11"/>
      <c r="CJ1059" s="11"/>
      <c r="CK1059" s="11"/>
      <c r="CL1059" s="11"/>
      <c r="CM1059" s="11"/>
      <c r="CN1059" s="11"/>
      <c r="CO1059" s="11"/>
      <c r="CP1059" s="11"/>
      <c r="CQ1059" s="11"/>
      <c r="CR1059" s="11"/>
      <c r="CS1059" s="11"/>
      <c r="CT1059" s="11"/>
      <c r="CU1059" s="11"/>
    </row>
    <row r="1060" spans="1:99" s="1" customFormat="1">
      <c r="A1060" s="3" t="s">
        <v>3988</v>
      </c>
      <c r="B1060" s="1" t="s">
        <v>28</v>
      </c>
      <c r="C1060" s="2" t="s">
        <v>735</v>
      </c>
      <c r="D1060" s="15">
        <v>41444</v>
      </c>
      <c r="E1060" s="4">
        <f t="shared" si="64"/>
        <v>19</v>
      </c>
      <c r="F1060" s="4">
        <f t="shared" si="65"/>
        <v>6</v>
      </c>
      <c r="G1060" s="4">
        <f t="shared" si="66"/>
        <v>2013</v>
      </c>
      <c r="H1060" s="58" t="s">
        <v>5831</v>
      </c>
      <c r="I1060" s="11" t="s">
        <v>3807</v>
      </c>
      <c r="L1060" s="1" t="s">
        <v>736</v>
      </c>
      <c r="M1060" s="5">
        <v>289</v>
      </c>
      <c r="N1060" s="6">
        <v>320</v>
      </c>
      <c r="O1060" s="13" t="s">
        <v>25</v>
      </c>
      <c r="P1060" s="1" t="s">
        <v>26</v>
      </c>
      <c r="Q1060" s="5" t="s">
        <v>259</v>
      </c>
      <c r="R1060" s="23" t="str">
        <f t="shared" si="67"/>
        <v>00086583</v>
      </c>
      <c r="U1060" s="1" t="s">
        <v>25</v>
      </c>
      <c r="V1060" s="1" t="s">
        <v>25</v>
      </c>
      <c r="W1060" s="1" t="s">
        <v>25</v>
      </c>
      <c r="X1060" s="1" t="s">
        <v>25</v>
      </c>
      <c r="Y1060" s="1" t="s">
        <v>2649</v>
      </c>
      <c r="Z1060" s="1" t="s">
        <v>25</v>
      </c>
      <c r="AA1060" s="1" t="s">
        <v>741</v>
      </c>
      <c r="AB1060" s="1" t="str">
        <f>LOWER('[1]All data except MON12'!S285)</f>
        <v/>
      </c>
      <c r="AC1060" s="11"/>
      <c r="AD1060" s="11"/>
      <c r="AE1060" s="11"/>
      <c r="AF1060" s="11"/>
      <c r="AG1060" s="11"/>
      <c r="AH1060" s="11"/>
      <c r="AI1060" s="11"/>
      <c r="AJ1060" s="11"/>
      <c r="AK1060" s="11"/>
      <c r="AL1060" s="11"/>
      <c r="AM1060" s="11"/>
      <c r="AN1060" s="11"/>
      <c r="AO1060" s="11"/>
      <c r="AP1060" s="11"/>
      <c r="AQ1060" s="11"/>
      <c r="AR1060" s="11"/>
      <c r="AS1060" s="11"/>
      <c r="AT1060" s="11"/>
      <c r="AU1060" s="11"/>
      <c r="AV1060" s="11"/>
      <c r="AW1060" s="11"/>
      <c r="AX1060" s="11"/>
      <c r="AY1060" s="11"/>
      <c r="AZ1060" s="11"/>
      <c r="BA1060" s="11"/>
      <c r="BB1060" s="11"/>
      <c r="BC1060" s="11"/>
      <c r="BD1060" s="11"/>
      <c r="BE1060" s="11"/>
      <c r="BF1060" s="11"/>
      <c r="BG1060" s="11"/>
      <c r="BH1060" s="11"/>
      <c r="BI1060" s="11"/>
      <c r="BJ1060" s="11"/>
      <c r="BK1060" s="11"/>
      <c r="BL1060" s="11"/>
      <c r="BM1060" s="11"/>
      <c r="BN1060" s="11"/>
      <c r="BO1060" s="11"/>
      <c r="BP1060" s="11"/>
      <c r="BQ1060" s="11"/>
      <c r="BR1060" s="11"/>
      <c r="BS1060" s="11"/>
      <c r="BT1060" s="11"/>
      <c r="BU1060" s="11"/>
      <c r="BV1060" s="11"/>
      <c r="BW1060" s="11"/>
      <c r="BX1060" s="11"/>
      <c r="BY1060" s="11"/>
      <c r="BZ1060" s="11"/>
      <c r="CA1060" s="11"/>
      <c r="CB1060" s="11"/>
      <c r="CC1060" s="11"/>
      <c r="CD1060" s="11"/>
      <c r="CE1060" s="11"/>
      <c r="CF1060" s="11"/>
      <c r="CG1060" s="11"/>
      <c r="CH1060" s="11"/>
      <c r="CI1060" s="11"/>
      <c r="CJ1060" s="11"/>
      <c r="CK1060" s="11"/>
      <c r="CL1060" s="11"/>
      <c r="CM1060" s="11"/>
      <c r="CN1060" s="11"/>
      <c r="CO1060" s="11"/>
      <c r="CP1060" s="11"/>
      <c r="CQ1060" s="11"/>
      <c r="CR1060" s="11"/>
      <c r="CS1060" s="11"/>
      <c r="CT1060" s="11"/>
      <c r="CU1060" s="11"/>
    </row>
    <row r="1061" spans="1:99" s="1" customFormat="1">
      <c r="A1061" s="3" t="s">
        <v>3981</v>
      </c>
      <c r="B1061" s="1" t="s">
        <v>28</v>
      </c>
      <c r="C1061" s="2" t="s">
        <v>735</v>
      </c>
      <c r="D1061" s="15">
        <v>41444</v>
      </c>
      <c r="E1061" s="4">
        <f t="shared" si="64"/>
        <v>19</v>
      </c>
      <c r="F1061" s="4">
        <f t="shared" si="65"/>
        <v>6</v>
      </c>
      <c r="G1061" s="4">
        <f t="shared" si="66"/>
        <v>2013</v>
      </c>
      <c r="H1061" s="58" t="s">
        <v>5831</v>
      </c>
      <c r="I1061" s="11" t="s">
        <v>3807</v>
      </c>
      <c r="L1061" s="1" t="s">
        <v>24</v>
      </c>
      <c r="M1061" s="5">
        <v>244</v>
      </c>
      <c r="N1061" s="6">
        <v>155</v>
      </c>
      <c r="O1061" s="13" t="s">
        <v>25</v>
      </c>
      <c r="P1061" s="1" t="s">
        <v>26</v>
      </c>
      <c r="Q1061" s="5" t="s">
        <v>276</v>
      </c>
      <c r="R1061" s="23" t="str">
        <f t="shared" si="67"/>
        <v>00086585</v>
      </c>
      <c r="U1061" s="1" t="s">
        <v>25</v>
      </c>
      <c r="V1061" s="1" t="s">
        <v>25</v>
      </c>
      <c r="W1061" s="1" t="s">
        <v>25</v>
      </c>
      <c r="X1061" s="1" t="s">
        <v>25</v>
      </c>
      <c r="Y1061" s="1" t="s">
        <v>2649</v>
      </c>
      <c r="Z1061" s="1" t="s">
        <v>25</v>
      </c>
      <c r="AA1061" s="1" t="s">
        <v>741</v>
      </c>
      <c r="AB1061" s="1" t="str">
        <f>LOWER('[1]All data except MON12'!S303)</f>
        <v/>
      </c>
      <c r="AC1061" s="11"/>
      <c r="AD1061" s="11"/>
      <c r="AE1061" s="11"/>
      <c r="AF1061" s="11"/>
      <c r="AG1061" s="11"/>
      <c r="AH1061" s="11"/>
      <c r="AI1061" s="11"/>
      <c r="AJ1061" s="11"/>
      <c r="AK1061" s="11"/>
      <c r="AL1061" s="11"/>
      <c r="AM1061" s="11"/>
      <c r="AN1061" s="11"/>
      <c r="AO1061" s="11"/>
      <c r="AP1061" s="11"/>
      <c r="AQ1061" s="11"/>
      <c r="AR1061" s="11"/>
      <c r="AS1061" s="11"/>
      <c r="AT1061" s="11"/>
      <c r="AU1061" s="11"/>
      <c r="AV1061" s="11"/>
      <c r="AW1061" s="11"/>
      <c r="AX1061" s="11"/>
      <c r="AY1061" s="11"/>
      <c r="AZ1061" s="11"/>
      <c r="BA1061" s="11"/>
      <c r="BB1061" s="11"/>
      <c r="BC1061" s="11"/>
      <c r="BD1061" s="11"/>
      <c r="BE1061" s="11"/>
      <c r="BF1061" s="11"/>
      <c r="BG1061" s="11"/>
      <c r="BH1061" s="11"/>
      <c r="BI1061" s="11"/>
      <c r="BJ1061" s="11"/>
      <c r="BK1061" s="11"/>
      <c r="BL1061" s="11"/>
      <c r="BM1061" s="11"/>
      <c r="BN1061" s="11"/>
      <c r="BO1061" s="11"/>
      <c r="BP1061" s="11"/>
      <c r="BQ1061" s="11"/>
      <c r="BR1061" s="11"/>
      <c r="BS1061" s="11"/>
      <c r="BT1061" s="11"/>
      <c r="BU1061" s="11"/>
      <c r="BV1061" s="11"/>
      <c r="BW1061" s="11"/>
      <c r="BX1061" s="11"/>
      <c r="BY1061" s="11"/>
      <c r="BZ1061" s="11"/>
      <c r="CA1061" s="11"/>
      <c r="CB1061" s="11"/>
      <c r="CC1061" s="11"/>
      <c r="CD1061" s="11"/>
      <c r="CE1061" s="11"/>
      <c r="CF1061" s="11"/>
      <c r="CG1061" s="11"/>
      <c r="CH1061" s="11"/>
      <c r="CI1061" s="11"/>
      <c r="CJ1061" s="11"/>
      <c r="CK1061" s="11"/>
      <c r="CL1061" s="11"/>
      <c r="CM1061" s="11"/>
      <c r="CN1061" s="11"/>
      <c r="CO1061" s="11"/>
      <c r="CP1061" s="11"/>
      <c r="CQ1061" s="11"/>
      <c r="CR1061" s="11"/>
      <c r="CS1061" s="11"/>
      <c r="CT1061" s="11"/>
      <c r="CU1061" s="11"/>
    </row>
    <row r="1062" spans="1:99" s="1" customFormat="1">
      <c r="A1062" s="3" t="s">
        <v>3992</v>
      </c>
      <c r="B1062" s="1" t="s">
        <v>28</v>
      </c>
      <c r="C1062" s="2" t="s">
        <v>735</v>
      </c>
      <c r="D1062" s="15">
        <v>41444</v>
      </c>
      <c r="E1062" s="4">
        <f t="shared" si="64"/>
        <v>19</v>
      </c>
      <c r="F1062" s="4">
        <f t="shared" si="65"/>
        <v>6</v>
      </c>
      <c r="G1062" s="4">
        <f t="shared" si="66"/>
        <v>2013</v>
      </c>
      <c r="H1062" s="58" t="s">
        <v>5831</v>
      </c>
      <c r="I1062" s="11" t="s">
        <v>3807</v>
      </c>
      <c r="L1062" s="1" t="s">
        <v>736</v>
      </c>
      <c r="M1062" s="5">
        <v>321</v>
      </c>
      <c r="N1062" s="6">
        <v>535</v>
      </c>
      <c r="O1062" s="13" t="s">
        <v>25</v>
      </c>
      <c r="P1062" s="1" t="s">
        <v>26</v>
      </c>
      <c r="Q1062" s="5" t="s">
        <v>268</v>
      </c>
      <c r="R1062" s="23" t="str">
        <f t="shared" si="67"/>
        <v>00086592</v>
      </c>
      <c r="U1062" s="1" t="s">
        <v>25</v>
      </c>
      <c r="V1062" s="1" t="s">
        <v>25</v>
      </c>
      <c r="W1062" s="1" t="s">
        <v>25</v>
      </c>
      <c r="X1062" s="1" t="s">
        <v>25</v>
      </c>
      <c r="Y1062" s="1" t="s">
        <v>2649</v>
      </c>
      <c r="Z1062" s="1" t="s">
        <v>25</v>
      </c>
      <c r="AA1062" s="1" t="s">
        <v>741</v>
      </c>
      <c r="AB1062" s="1" t="str">
        <f>LOWER('[1]All data except MON12'!S294)</f>
        <v/>
      </c>
      <c r="AC1062" s="11"/>
      <c r="AD1062" s="11"/>
      <c r="AE1062" s="11"/>
      <c r="AF1062" s="11"/>
      <c r="AG1062" s="11"/>
      <c r="AH1062" s="11"/>
      <c r="AI1062" s="11"/>
      <c r="AJ1062" s="11"/>
      <c r="AK1062" s="11"/>
      <c r="AL1062" s="11"/>
      <c r="AM1062" s="11"/>
      <c r="AN1062" s="11"/>
      <c r="AO1062" s="11"/>
      <c r="AP1062" s="11"/>
      <c r="AQ1062" s="11"/>
      <c r="AR1062" s="11"/>
      <c r="AS1062" s="11"/>
      <c r="AT1062" s="11"/>
      <c r="AU1062" s="11"/>
      <c r="AV1062" s="11"/>
      <c r="AW1062" s="11"/>
      <c r="AX1062" s="11"/>
      <c r="AY1062" s="11"/>
      <c r="AZ1062" s="11"/>
      <c r="BA1062" s="11"/>
      <c r="BB1062" s="11"/>
      <c r="BC1062" s="11"/>
      <c r="BD1062" s="11"/>
      <c r="BE1062" s="11"/>
      <c r="BF1062" s="11"/>
      <c r="BG1062" s="11"/>
      <c r="BH1062" s="11"/>
      <c r="BI1062" s="11"/>
      <c r="BJ1062" s="11"/>
      <c r="BK1062" s="11"/>
      <c r="BL1062" s="11"/>
      <c r="BM1062" s="11"/>
      <c r="BN1062" s="11"/>
      <c r="BO1062" s="11"/>
      <c r="BP1062" s="11"/>
      <c r="BQ1062" s="11"/>
      <c r="BR1062" s="11"/>
      <c r="BS1062" s="11"/>
      <c r="BT1062" s="11"/>
      <c r="BU1062" s="11"/>
      <c r="BV1062" s="11"/>
      <c r="BW1062" s="11"/>
      <c r="BX1062" s="11"/>
      <c r="BY1062" s="11"/>
      <c r="BZ1062" s="11"/>
      <c r="CA1062" s="11"/>
      <c r="CB1062" s="11"/>
      <c r="CC1062" s="11"/>
      <c r="CD1062" s="11"/>
      <c r="CE1062" s="11"/>
      <c r="CF1062" s="11"/>
      <c r="CG1062" s="11"/>
      <c r="CH1062" s="11"/>
      <c r="CI1062" s="11"/>
      <c r="CJ1062" s="11"/>
      <c r="CK1062" s="11"/>
      <c r="CL1062" s="11"/>
      <c r="CM1062" s="11"/>
      <c r="CN1062" s="11"/>
      <c r="CO1062" s="11"/>
      <c r="CP1062" s="11"/>
      <c r="CQ1062" s="11"/>
      <c r="CR1062" s="11"/>
      <c r="CS1062" s="11"/>
      <c r="CT1062" s="11"/>
      <c r="CU1062" s="11"/>
    </row>
    <row r="1063" spans="1:99" s="1" customFormat="1">
      <c r="A1063" s="3" t="s">
        <v>3977</v>
      </c>
      <c r="B1063" s="1" t="s">
        <v>28</v>
      </c>
      <c r="C1063" s="2" t="s">
        <v>735</v>
      </c>
      <c r="D1063" s="15">
        <v>41444</v>
      </c>
      <c r="E1063" s="4">
        <f t="shared" si="64"/>
        <v>19</v>
      </c>
      <c r="F1063" s="4">
        <f t="shared" si="65"/>
        <v>6</v>
      </c>
      <c r="G1063" s="4">
        <f t="shared" si="66"/>
        <v>2013</v>
      </c>
      <c r="H1063" s="58" t="s">
        <v>5831</v>
      </c>
      <c r="I1063" s="11" t="s">
        <v>3807</v>
      </c>
      <c r="L1063" s="1" t="s">
        <v>24</v>
      </c>
      <c r="M1063" s="5">
        <v>235</v>
      </c>
      <c r="N1063" s="6">
        <v>125</v>
      </c>
      <c r="O1063" s="13" t="s">
        <v>25</v>
      </c>
      <c r="P1063" s="1" t="s">
        <v>26</v>
      </c>
      <c r="Q1063" s="5" t="s">
        <v>266</v>
      </c>
      <c r="R1063" s="23" t="str">
        <f t="shared" si="67"/>
        <v>00086605</v>
      </c>
      <c r="U1063" s="1" t="s">
        <v>25</v>
      </c>
      <c r="V1063" s="1" t="s">
        <v>25</v>
      </c>
      <c r="W1063" s="1" t="s">
        <v>25</v>
      </c>
      <c r="X1063" s="1" t="s">
        <v>25</v>
      </c>
      <c r="Y1063" s="1" t="s">
        <v>2649</v>
      </c>
      <c r="Z1063" s="1" t="s">
        <v>25</v>
      </c>
      <c r="AA1063" s="1" t="s">
        <v>741</v>
      </c>
      <c r="AB1063" s="1" t="str">
        <f>LOWER('[1]All data except MON12'!S292)</f>
        <v/>
      </c>
      <c r="AC1063" s="11"/>
      <c r="AD1063" s="11"/>
      <c r="AE1063" s="11"/>
      <c r="AF1063" s="11"/>
      <c r="AG1063" s="11"/>
      <c r="AH1063" s="11"/>
      <c r="AI1063" s="11"/>
      <c r="AJ1063" s="11"/>
      <c r="AK1063" s="11"/>
      <c r="AL1063" s="11"/>
      <c r="AM1063" s="11"/>
      <c r="AN1063" s="11"/>
      <c r="AO1063" s="11"/>
      <c r="AP1063" s="11"/>
      <c r="AQ1063" s="11"/>
      <c r="AR1063" s="11"/>
      <c r="AS1063" s="11"/>
      <c r="AT1063" s="11"/>
      <c r="AU1063" s="11"/>
      <c r="AV1063" s="11"/>
      <c r="AW1063" s="11"/>
      <c r="AX1063" s="11"/>
      <c r="AY1063" s="11"/>
      <c r="AZ1063" s="11"/>
      <c r="BA1063" s="11"/>
      <c r="BB1063" s="11"/>
      <c r="BC1063" s="11"/>
      <c r="BD1063" s="11"/>
      <c r="BE1063" s="11"/>
      <c r="BF1063" s="11"/>
      <c r="BG1063" s="11"/>
      <c r="BH1063" s="11"/>
      <c r="BI1063" s="11"/>
      <c r="BJ1063" s="11"/>
      <c r="BK1063" s="11"/>
      <c r="BL1063" s="11"/>
      <c r="BM1063" s="11"/>
      <c r="BN1063" s="11"/>
      <c r="BO1063" s="11"/>
      <c r="BP1063" s="11"/>
      <c r="BQ1063" s="11"/>
      <c r="BR1063" s="11"/>
      <c r="BS1063" s="11"/>
      <c r="BT1063" s="11"/>
      <c r="BU1063" s="11"/>
      <c r="BV1063" s="11"/>
      <c r="BW1063" s="11"/>
      <c r="BX1063" s="11"/>
      <c r="BY1063" s="11"/>
      <c r="BZ1063" s="11"/>
      <c r="CA1063" s="11"/>
      <c r="CB1063" s="11"/>
      <c r="CC1063" s="11"/>
      <c r="CD1063" s="11"/>
      <c r="CE1063" s="11"/>
      <c r="CF1063" s="11"/>
      <c r="CG1063" s="11"/>
      <c r="CH1063" s="11"/>
      <c r="CI1063" s="11"/>
      <c r="CJ1063" s="11"/>
      <c r="CK1063" s="11"/>
      <c r="CL1063" s="11"/>
      <c r="CM1063" s="11"/>
      <c r="CN1063" s="11"/>
      <c r="CO1063" s="11"/>
      <c r="CP1063" s="11"/>
      <c r="CQ1063" s="11"/>
      <c r="CR1063" s="11"/>
      <c r="CS1063" s="11"/>
      <c r="CT1063" s="11"/>
      <c r="CU1063" s="11"/>
    </row>
    <row r="1064" spans="1:99" s="1" customFormat="1">
      <c r="A1064" s="3" t="s">
        <v>3975</v>
      </c>
      <c r="B1064" s="1" t="s">
        <v>28</v>
      </c>
      <c r="C1064" s="2" t="s">
        <v>735</v>
      </c>
      <c r="D1064" s="15">
        <v>41444</v>
      </c>
      <c r="E1064" s="4">
        <f t="shared" si="64"/>
        <v>19</v>
      </c>
      <c r="F1064" s="4">
        <f t="shared" si="65"/>
        <v>6</v>
      </c>
      <c r="G1064" s="4">
        <f t="shared" si="66"/>
        <v>2013</v>
      </c>
      <c r="H1064" s="58" t="s">
        <v>5831</v>
      </c>
      <c r="I1064" s="11" t="s">
        <v>3807</v>
      </c>
      <c r="L1064" s="1" t="s">
        <v>30</v>
      </c>
      <c r="M1064" s="5">
        <v>469</v>
      </c>
      <c r="N1064" s="6">
        <v>1000</v>
      </c>
      <c r="O1064" s="13" t="s">
        <v>25</v>
      </c>
      <c r="P1064" s="1" t="s">
        <v>26</v>
      </c>
      <c r="Q1064" s="5" t="s">
        <v>262</v>
      </c>
      <c r="R1064" s="23" t="str">
        <f t="shared" si="67"/>
        <v>00086608</v>
      </c>
      <c r="U1064" s="1" t="s">
        <v>25</v>
      </c>
      <c r="V1064" s="1" t="s">
        <v>25</v>
      </c>
      <c r="W1064" s="1" t="s">
        <v>25</v>
      </c>
      <c r="X1064" s="1" t="s">
        <v>25</v>
      </c>
      <c r="Y1064" s="1" t="s">
        <v>2649</v>
      </c>
      <c r="Z1064" s="1" t="s">
        <v>25</v>
      </c>
      <c r="AA1064" s="1" t="s">
        <v>741</v>
      </c>
      <c r="AB1064" s="1" t="str">
        <f>LOWER('[1]All data except MON12'!S288)</f>
        <v/>
      </c>
      <c r="AC1064" s="11"/>
      <c r="AD1064" s="11"/>
      <c r="AE1064" s="11"/>
      <c r="AF1064" s="11"/>
      <c r="AG1064" s="11"/>
      <c r="AH1064" s="11"/>
      <c r="AI1064" s="11"/>
      <c r="AJ1064" s="11"/>
      <c r="AK1064" s="11"/>
      <c r="AL1064" s="11"/>
      <c r="AM1064" s="11"/>
      <c r="AN1064" s="11"/>
      <c r="AO1064" s="11"/>
      <c r="AP1064" s="11"/>
      <c r="AQ1064" s="11"/>
      <c r="AR1064" s="11"/>
      <c r="AS1064" s="11"/>
      <c r="AT1064" s="11"/>
      <c r="AU1064" s="11"/>
      <c r="AV1064" s="11"/>
      <c r="AW1064" s="11"/>
      <c r="AX1064" s="11"/>
      <c r="AY1064" s="11"/>
      <c r="AZ1064" s="11"/>
      <c r="BA1064" s="11"/>
      <c r="BB1064" s="11"/>
      <c r="BC1064" s="11"/>
      <c r="BD1064" s="11"/>
      <c r="BE1064" s="11"/>
      <c r="BF1064" s="11"/>
      <c r="BG1064" s="11"/>
      <c r="BH1064" s="11"/>
      <c r="BI1064" s="11"/>
      <c r="BJ1064" s="11"/>
      <c r="BK1064" s="11"/>
      <c r="BL1064" s="11"/>
      <c r="BM1064" s="11"/>
      <c r="BN1064" s="11"/>
      <c r="BO1064" s="11"/>
      <c r="BP1064" s="11"/>
      <c r="BQ1064" s="11"/>
      <c r="BR1064" s="11"/>
      <c r="BS1064" s="11"/>
      <c r="BT1064" s="11"/>
      <c r="BU1064" s="11"/>
      <c r="BV1064" s="11"/>
      <c r="BW1064" s="11"/>
      <c r="BX1064" s="11"/>
      <c r="BY1064" s="11"/>
      <c r="BZ1064" s="11"/>
      <c r="CA1064" s="11"/>
      <c r="CB1064" s="11"/>
      <c r="CC1064" s="11"/>
      <c r="CD1064" s="11"/>
      <c r="CE1064" s="11"/>
      <c r="CF1064" s="11"/>
      <c r="CG1064" s="11"/>
      <c r="CH1064" s="11"/>
      <c r="CI1064" s="11"/>
      <c r="CJ1064" s="11"/>
      <c r="CK1064" s="11"/>
      <c r="CL1064" s="11"/>
      <c r="CM1064" s="11"/>
      <c r="CN1064" s="11"/>
      <c r="CO1064" s="11"/>
      <c r="CP1064" s="11"/>
      <c r="CQ1064" s="11"/>
      <c r="CR1064" s="11"/>
      <c r="CS1064" s="11"/>
      <c r="CT1064" s="11"/>
      <c r="CU1064" s="11"/>
    </row>
    <row r="1065" spans="1:99" s="1" customFormat="1">
      <c r="A1065" s="3" t="s">
        <v>3990</v>
      </c>
      <c r="B1065" s="1" t="s">
        <v>28</v>
      </c>
      <c r="C1065" s="2" t="s">
        <v>735</v>
      </c>
      <c r="D1065" s="15">
        <v>41444</v>
      </c>
      <c r="E1065" s="4">
        <f t="shared" si="64"/>
        <v>19</v>
      </c>
      <c r="F1065" s="4">
        <f t="shared" si="65"/>
        <v>6</v>
      </c>
      <c r="G1065" s="4">
        <f t="shared" si="66"/>
        <v>2013</v>
      </c>
      <c r="H1065" s="58" t="s">
        <v>5831</v>
      </c>
      <c r="I1065" s="11" t="s">
        <v>3807</v>
      </c>
      <c r="L1065" s="1" t="s">
        <v>736</v>
      </c>
      <c r="M1065" s="5">
        <v>372</v>
      </c>
      <c r="N1065" s="6">
        <v>465</v>
      </c>
      <c r="O1065" s="13" t="s">
        <v>25</v>
      </c>
      <c r="P1065" s="1" t="s">
        <v>26</v>
      </c>
      <c r="Q1065" s="5" t="s">
        <v>265</v>
      </c>
      <c r="R1065" s="23" t="str">
        <f t="shared" si="67"/>
        <v>00086613</v>
      </c>
      <c r="U1065" s="1" t="s">
        <v>25</v>
      </c>
      <c r="V1065" s="1" t="s">
        <v>25</v>
      </c>
      <c r="W1065" s="1" t="s">
        <v>25</v>
      </c>
      <c r="X1065" s="1" t="s">
        <v>25</v>
      </c>
      <c r="Y1065" s="1" t="s">
        <v>2649</v>
      </c>
      <c r="Z1065" s="1" t="s">
        <v>25</v>
      </c>
      <c r="AA1065" s="1" t="s">
        <v>741</v>
      </c>
      <c r="AB1065" s="1" t="str">
        <f>LOWER('[1]All data except MON12'!S291)</f>
        <v/>
      </c>
      <c r="AC1065" s="11"/>
      <c r="AD1065" s="11"/>
      <c r="AE1065" s="11"/>
      <c r="AF1065" s="11"/>
      <c r="AG1065" s="11"/>
      <c r="AH1065" s="11"/>
      <c r="AI1065" s="11"/>
      <c r="AJ1065" s="11"/>
      <c r="AK1065" s="11"/>
      <c r="AL1065" s="11"/>
      <c r="AM1065" s="11"/>
      <c r="AN1065" s="11"/>
      <c r="AO1065" s="11"/>
      <c r="AP1065" s="11"/>
      <c r="AQ1065" s="11"/>
      <c r="AR1065" s="11"/>
      <c r="AS1065" s="11"/>
      <c r="AT1065" s="11"/>
      <c r="AU1065" s="11"/>
      <c r="AV1065" s="11"/>
      <c r="AW1065" s="11"/>
      <c r="AX1065" s="11"/>
      <c r="AY1065" s="11"/>
      <c r="AZ1065" s="11"/>
      <c r="BA1065" s="11"/>
      <c r="BB1065" s="11"/>
      <c r="BC1065" s="11"/>
      <c r="BD1065" s="11"/>
      <c r="BE1065" s="11"/>
      <c r="BF1065" s="11"/>
      <c r="BG1065" s="11"/>
      <c r="BH1065" s="11"/>
      <c r="BI1065" s="11"/>
      <c r="BJ1065" s="11"/>
      <c r="BK1065" s="11"/>
      <c r="BL1065" s="11"/>
      <c r="BM1065" s="11"/>
      <c r="BN1065" s="11"/>
      <c r="BO1065" s="11"/>
      <c r="BP1065" s="11"/>
      <c r="BQ1065" s="11"/>
      <c r="BR1065" s="11"/>
      <c r="BS1065" s="11"/>
      <c r="BT1065" s="11"/>
      <c r="BU1065" s="11"/>
      <c r="BV1065" s="11"/>
      <c r="BW1065" s="11"/>
      <c r="BX1065" s="11"/>
      <c r="BY1065" s="11"/>
      <c r="BZ1065" s="11"/>
      <c r="CA1065" s="11"/>
      <c r="CB1065" s="11"/>
      <c r="CC1065" s="11"/>
      <c r="CD1065" s="11"/>
      <c r="CE1065" s="11"/>
      <c r="CF1065" s="11"/>
      <c r="CG1065" s="11"/>
      <c r="CH1065" s="11"/>
      <c r="CI1065" s="11"/>
      <c r="CJ1065" s="11"/>
      <c r="CK1065" s="11"/>
      <c r="CL1065" s="11"/>
      <c r="CM1065" s="11"/>
      <c r="CN1065" s="11"/>
      <c r="CO1065" s="11"/>
      <c r="CP1065" s="11"/>
      <c r="CQ1065" s="11"/>
      <c r="CR1065" s="11"/>
      <c r="CS1065" s="11"/>
      <c r="CT1065" s="11"/>
      <c r="CU1065" s="11"/>
    </row>
    <row r="1066" spans="1:99" s="1" customFormat="1">
      <c r="A1066" s="3" t="s">
        <v>3991</v>
      </c>
      <c r="B1066" s="1" t="s">
        <v>28</v>
      </c>
      <c r="C1066" s="2" t="s">
        <v>735</v>
      </c>
      <c r="D1066" s="15">
        <v>41444</v>
      </c>
      <c r="E1066" s="4">
        <f t="shared" si="64"/>
        <v>19</v>
      </c>
      <c r="F1066" s="4">
        <f t="shared" si="65"/>
        <v>6</v>
      </c>
      <c r="G1066" s="4">
        <f t="shared" si="66"/>
        <v>2013</v>
      </c>
      <c r="H1066" s="58" t="s">
        <v>5831</v>
      </c>
      <c r="I1066" s="11" t="s">
        <v>3807</v>
      </c>
      <c r="L1066" s="1" t="s">
        <v>736</v>
      </c>
      <c r="M1066" s="5">
        <v>378</v>
      </c>
      <c r="N1066" s="6">
        <v>470</v>
      </c>
      <c r="O1066" s="13" t="s">
        <v>25</v>
      </c>
      <c r="P1066" s="1" t="s">
        <v>26</v>
      </c>
      <c r="Q1066" s="5" t="s">
        <v>260</v>
      </c>
      <c r="R1066" s="23" t="str">
        <f t="shared" si="67"/>
        <v>00086614</v>
      </c>
      <c r="U1066" s="1" t="s">
        <v>25</v>
      </c>
      <c r="V1066" s="1" t="s">
        <v>25</v>
      </c>
      <c r="W1066" s="1" t="s">
        <v>25</v>
      </c>
      <c r="X1066" s="1" t="s">
        <v>25</v>
      </c>
      <c r="Y1066" s="1" t="s">
        <v>2649</v>
      </c>
      <c r="Z1066" s="1" t="s">
        <v>25</v>
      </c>
      <c r="AA1066" s="1" t="s">
        <v>741</v>
      </c>
      <c r="AB1066" s="1" t="str">
        <f>LOWER('[1]All data except MON12'!S286)</f>
        <v/>
      </c>
      <c r="AC1066" s="11"/>
      <c r="AD1066" s="11"/>
      <c r="AE1066" s="11"/>
      <c r="AF1066" s="11"/>
      <c r="AG1066" s="11"/>
      <c r="AH1066" s="11"/>
      <c r="AI1066" s="11"/>
      <c r="AJ1066" s="11"/>
      <c r="AK1066" s="11"/>
      <c r="AL1066" s="11"/>
      <c r="AM1066" s="11"/>
      <c r="AN1066" s="11"/>
      <c r="AO1066" s="11"/>
      <c r="AP1066" s="11"/>
      <c r="AQ1066" s="11"/>
      <c r="AR1066" s="11"/>
      <c r="AS1066" s="11"/>
      <c r="AT1066" s="11"/>
      <c r="AU1066" s="11"/>
      <c r="AV1066" s="11"/>
      <c r="AW1066" s="11"/>
      <c r="AX1066" s="11"/>
      <c r="AY1066" s="11"/>
      <c r="AZ1066" s="11"/>
      <c r="BA1066" s="11"/>
      <c r="BB1066" s="11"/>
      <c r="BC1066" s="11"/>
      <c r="BD1066" s="11"/>
      <c r="BE1066" s="11"/>
      <c r="BF1066" s="11"/>
      <c r="BG1066" s="11"/>
      <c r="BH1066" s="11"/>
      <c r="BI1066" s="11"/>
      <c r="BJ1066" s="11"/>
      <c r="BK1066" s="11"/>
      <c r="BL1066" s="11"/>
      <c r="BM1066" s="11"/>
      <c r="BN1066" s="11"/>
      <c r="BO1066" s="11"/>
      <c r="BP1066" s="11"/>
      <c r="BQ1066" s="11"/>
      <c r="BR1066" s="11"/>
      <c r="BS1066" s="11"/>
      <c r="BT1066" s="11"/>
      <c r="BU1066" s="11"/>
      <c r="BV1066" s="11"/>
      <c r="BW1066" s="11"/>
      <c r="BX1066" s="11"/>
      <c r="BY1066" s="11"/>
      <c r="BZ1066" s="11"/>
      <c r="CA1066" s="11"/>
      <c r="CB1066" s="11"/>
      <c r="CC1066" s="11"/>
      <c r="CD1066" s="11"/>
      <c r="CE1066" s="11"/>
      <c r="CF1066" s="11"/>
      <c r="CG1066" s="11"/>
      <c r="CH1066" s="11"/>
      <c r="CI1066" s="11"/>
      <c r="CJ1066" s="11"/>
      <c r="CK1066" s="11"/>
      <c r="CL1066" s="11"/>
      <c r="CM1066" s="11"/>
      <c r="CN1066" s="11"/>
      <c r="CO1066" s="11"/>
      <c r="CP1066" s="11"/>
      <c r="CQ1066" s="11"/>
      <c r="CR1066" s="11"/>
      <c r="CS1066" s="11"/>
      <c r="CT1066" s="11"/>
      <c r="CU1066" s="11"/>
    </row>
    <row r="1067" spans="1:99" s="1" customFormat="1">
      <c r="A1067" s="3" t="s">
        <v>3979</v>
      </c>
      <c r="B1067" s="1" t="s">
        <v>28</v>
      </c>
      <c r="C1067" s="2" t="s">
        <v>735</v>
      </c>
      <c r="D1067" s="15">
        <v>41444</v>
      </c>
      <c r="E1067" s="4">
        <f t="shared" si="64"/>
        <v>19</v>
      </c>
      <c r="F1067" s="4">
        <f t="shared" si="65"/>
        <v>6</v>
      </c>
      <c r="G1067" s="4">
        <f t="shared" si="66"/>
        <v>2013</v>
      </c>
      <c r="H1067" s="58" t="s">
        <v>5831</v>
      </c>
      <c r="I1067" s="11" t="s">
        <v>3807</v>
      </c>
      <c r="L1067" s="1" t="s">
        <v>24</v>
      </c>
      <c r="M1067" s="5">
        <v>249</v>
      </c>
      <c r="N1067" s="6">
        <v>145</v>
      </c>
      <c r="O1067" s="13" t="s">
        <v>25</v>
      </c>
      <c r="P1067" s="1" t="s">
        <v>26</v>
      </c>
      <c r="Q1067" s="5" t="s">
        <v>264</v>
      </c>
      <c r="R1067" s="23" t="str">
        <f t="shared" si="67"/>
        <v>00086615</v>
      </c>
      <c r="U1067" s="1" t="s">
        <v>25</v>
      </c>
      <c r="V1067" s="1" t="s">
        <v>25</v>
      </c>
      <c r="W1067" s="1" t="s">
        <v>25</v>
      </c>
      <c r="X1067" s="1" t="s">
        <v>25</v>
      </c>
      <c r="Y1067" s="1" t="s">
        <v>2649</v>
      </c>
      <c r="Z1067" s="1" t="s">
        <v>25</v>
      </c>
      <c r="AA1067" s="1" t="s">
        <v>741</v>
      </c>
      <c r="AB1067" s="1" t="str">
        <f>LOWER('[1]All data except MON12'!S290)</f>
        <v/>
      </c>
      <c r="AC1067" s="11"/>
      <c r="AD1067" s="11"/>
      <c r="AE1067" s="11"/>
      <c r="AF1067" s="11"/>
      <c r="AG1067" s="11"/>
      <c r="AH1067" s="11"/>
      <c r="AI1067" s="11"/>
      <c r="AJ1067" s="11"/>
      <c r="AK1067" s="11"/>
      <c r="AL1067" s="11"/>
      <c r="AM1067" s="11"/>
      <c r="AN1067" s="11"/>
      <c r="AO1067" s="11"/>
      <c r="AP1067" s="11"/>
      <c r="AQ1067" s="11"/>
      <c r="AR1067" s="11"/>
      <c r="AS1067" s="11"/>
      <c r="AT1067" s="11"/>
      <c r="AU1067" s="11"/>
      <c r="AV1067" s="11"/>
      <c r="AW1067" s="11"/>
      <c r="AX1067" s="11"/>
      <c r="AY1067" s="11"/>
      <c r="AZ1067" s="11"/>
      <c r="BA1067" s="11"/>
      <c r="BB1067" s="11"/>
      <c r="BC1067" s="11"/>
      <c r="BD1067" s="11"/>
      <c r="BE1067" s="11"/>
      <c r="BF1067" s="11"/>
      <c r="BG1067" s="11"/>
      <c r="BH1067" s="11"/>
      <c r="BI1067" s="11"/>
      <c r="BJ1067" s="11"/>
      <c r="BK1067" s="11"/>
      <c r="BL1067" s="11"/>
      <c r="BM1067" s="11"/>
      <c r="BN1067" s="11"/>
      <c r="BO1067" s="11"/>
      <c r="BP1067" s="11"/>
      <c r="BQ1067" s="11"/>
      <c r="BR1067" s="11"/>
      <c r="BS1067" s="11"/>
      <c r="BT1067" s="11"/>
      <c r="BU1067" s="11"/>
      <c r="BV1067" s="11"/>
      <c r="BW1067" s="11"/>
      <c r="BX1067" s="11"/>
      <c r="BY1067" s="11"/>
      <c r="BZ1067" s="11"/>
      <c r="CA1067" s="11"/>
      <c r="CB1067" s="11"/>
      <c r="CC1067" s="11"/>
      <c r="CD1067" s="11"/>
      <c r="CE1067" s="11"/>
      <c r="CF1067" s="11"/>
      <c r="CG1067" s="11"/>
      <c r="CH1067" s="11"/>
      <c r="CI1067" s="11"/>
      <c r="CJ1067" s="11"/>
      <c r="CK1067" s="11"/>
      <c r="CL1067" s="11"/>
      <c r="CM1067" s="11"/>
      <c r="CN1067" s="11"/>
      <c r="CO1067" s="11"/>
      <c r="CP1067" s="11"/>
      <c r="CQ1067" s="11"/>
      <c r="CR1067" s="11"/>
      <c r="CS1067" s="11"/>
      <c r="CT1067" s="11"/>
      <c r="CU1067" s="11"/>
    </row>
    <row r="1068" spans="1:99" s="1" customFormat="1">
      <c r="A1068" s="3" t="s">
        <v>3987</v>
      </c>
      <c r="B1068" s="1" t="s">
        <v>28</v>
      </c>
      <c r="C1068" s="2" t="s">
        <v>735</v>
      </c>
      <c r="D1068" s="15">
        <v>41444</v>
      </c>
      <c r="E1068" s="4">
        <f t="shared" si="64"/>
        <v>19</v>
      </c>
      <c r="F1068" s="4">
        <f t="shared" si="65"/>
        <v>6</v>
      </c>
      <c r="G1068" s="4">
        <f t="shared" si="66"/>
        <v>2013</v>
      </c>
      <c r="H1068" s="58" t="s">
        <v>5831</v>
      </c>
      <c r="I1068" s="11" t="s">
        <v>3807</v>
      </c>
      <c r="L1068" s="1" t="s">
        <v>736</v>
      </c>
      <c r="M1068" s="5">
        <v>140</v>
      </c>
      <c r="N1068" s="6">
        <v>231</v>
      </c>
      <c r="O1068" s="13" t="s">
        <v>25</v>
      </c>
      <c r="P1068" s="1" t="s">
        <v>26</v>
      </c>
      <c r="Q1068" s="5" t="s">
        <v>258</v>
      </c>
      <c r="R1068" s="23" t="str">
        <f t="shared" si="67"/>
        <v>00086619</v>
      </c>
      <c r="U1068" s="1" t="s">
        <v>25</v>
      </c>
      <c r="V1068" s="1" t="s">
        <v>25</v>
      </c>
      <c r="W1068" s="1" t="s">
        <v>25</v>
      </c>
      <c r="X1068" s="1" t="s">
        <v>25</v>
      </c>
      <c r="Y1068" s="1" t="s">
        <v>2649</v>
      </c>
      <c r="Z1068" s="1" t="s">
        <v>25</v>
      </c>
      <c r="AA1068" s="1" t="s">
        <v>741</v>
      </c>
      <c r="AB1068" s="1" t="str">
        <f>LOWER('[1]All data except MON12'!S284)</f>
        <v/>
      </c>
      <c r="AC1068" s="11"/>
      <c r="AD1068" s="11"/>
      <c r="AE1068" s="11"/>
      <c r="AF1068" s="11"/>
      <c r="AG1068" s="11"/>
      <c r="AH1068" s="11"/>
      <c r="AI1068" s="11"/>
      <c r="AJ1068" s="11"/>
      <c r="AK1068" s="11"/>
      <c r="AL1068" s="11"/>
      <c r="AM1068" s="11"/>
      <c r="AN1068" s="11"/>
      <c r="AO1068" s="11"/>
      <c r="AP1068" s="11"/>
      <c r="AQ1068" s="11"/>
      <c r="AR1068" s="11"/>
      <c r="AS1068" s="11"/>
      <c r="AT1068" s="11"/>
      <c r="AU1068" s="11"/>
      <c r="AV1068" s="11"/>
      <c r="AW1068" s="11"/>
      <c r="AX1068" s="11"/>
      <c r="AY1068" s="11"/>
      <c r="AZ1068" s="11"/>
      <c r="BA1068" s="11"/>
      <c r="BB1068" s="11"/>
      <c r="BC1068" s="11"/>
      <c r="BD1068" s="11"/>
      <c r="BE1068" s="11"/>
      <c r="BF1068" s="11"/>
      <c r="BG1068" s="11"/>
      <c r="BH1068" s="11"/>
      <c r="BI1068" s="11"/>
      <c r="BJ1068" s="11"/>
      <c r="BK1068" s="11"/>
      <c r="BL1068" s="11"/>
      <c r="BM1068" s="11"/>
      <c r="BN1068" s="11"/>
      <c r="BO1068" s="11"/>
      <c r="BP1068" s="11"/>
      <c r="BQ1068" s="11"/>
      <c r="BR1068" s="11"/>
      <c r="BS1068" s="11"/>
      <c r="BT1068" s="11"/>
      <c r="BU1068" s="11"/>
      <c r="BV1068" s="11"/>
      <c r="BW1068" s="11"/>
      <c r="BX1068" s="11"/>
      <c r="BY1068" s="11"/>
      <c r="BZ1068" s="11"/>
      <c r="CA1068" s="11"/>
      <c r="CB1068" s="11"/>
      <c r="CC1068" s="11"/>
      <c r="CD1068" s="11"/>
      <c r="CE1068" s="11"/>
      <c r="CF1068" s="11"/>
      <c r="CG1068" s="11"/>
      <c r="CH1068" s="11"/>
      <c r="CI1068" s="11"/>
      <c r="CJ1068" s="11"/>
      <c r="CK1068" s="11"/>
      <c r="CL1068" s="11"/>
      <c r="CM1068" s="11"/>
      <c r="CN1068" s="11"/>
      <c r="CO1068" s="11"/>
      <c r="CP1068" s="11"/>
      <c r="CQ1068" s="11"/>
      <c r="CR1068" s="11"/>
      <c r="CS1068" s="11"/>
      <c r="CT1068" s="11"/>
      <c r="CU1068" s="11"/>
    </row>
    <row r="1069" spans="1:99" s="1" customFormat="1">
      <c r="A1069" s="3" t="s">
        <v>3982</v>
      </c>
      <c r="B1069" s="1" t="s">
        <v>28</v>
      </c>
      <c r="C1069" s="2" t="s">
        <v>735</v>
      </c>
      <c r="D1069" s="15">
        <v>41444</v>
      </c>
      <c r="E1069" s="4">
        <f t="shared" si="64"/>
        <v>19</v>
      </c>
      <c r="F1069" s="4">
        <f t="shared" si="65"/>
        <v>6</v>
      </c>
      <c r="G1069" s="4">
        <f t="shared" si="66"/>
        <v>2013</v>
      </c>
      <c r="H1069" s="58" t="s">
        <v>5831</v>
      </c>
      <c r="I1069" s="11" t="s">
        <v>3807</v>
      </c>
      <c r="L1069" s="1" t="s">
        <v>736</v>
      </c>
      <c r="M1069" s="5">
        <v>245</v>
      </c>
      <c r="N1069" s="6">
        <v>160</v>
      </c>
      <c r="O1069" s="13" t="s">
        <v>25</v>
      </c>
      <c r="P1069" s="1" t="s">
        <v>26</v>
      </c>
      <c r="Q1069" s="5" t="s">
        <v>274</v>
      </c>
      <c r="R1069" s="23" t="str">
        <f t="shared" si="67"/>
        <v>00086624</v>
      </c>
      <c r="U1069" s="1" t="s">
        <v>25</v>
      </c>
      <c r="V1069" s="1" t="s">
        <v>25</v>
      </c>
      <c r="W1069" s="1" t="s">
        <v>25</v>
      </c>
      <c r="X1069" s="1" t="s">
        <v>25</v>
      </c>
      <c r="Y1069" s="1" t="s">
        <v>2649</v>
      </c>
      <c r="Z1069" s="1" t="s">
        <v>25</v>
      </c>
      <c r="AA1069" s="1" t="s">
        <v>741</v>
      </c>
      <c r="AB1069" s="1" t="str">
        <f>LOWER('[1]All data except MON12'!S293)</f>
        <v/>
      </c>
      <c r="AC1069" s="11"/>
      <c r="AD1069" s="11"/>
      <c r="AE1069" s="11"/>
      <c r="AF1069" s="11"/>
      <c r="AG1069" s="11"/>
      <c r="AH1069" s="11"/>
      <c r="AI1069" s="11"/>
      <c r="AJ1069" s="11"/>
      <c r="AK1069" s="11"/>
      <c r="AL1069" s="11"/>
      <c r="AM1069" s="11"/>
      <c r="AN1069" s="11"/>
      <c r="AO1069" s="11"/>
      <c r="AP1069" s="11"/>
      <c r="AQ1069" s="11"/>
      <c r="AR1069" s="11"/>
      <c r="AS1069" s="11"/>
      <c r="AT1069" s="11"/>
      <c r="AU1069" s="11"/>
      <c r="AV1069" s="11"/>
      <c r="AW1069" s="11"/>
      <c r="AX1069" s="11"/>
      <c r="AY1069" s="11"/>
      <c r="AZ1069" s="11"/>
      <c r="BA1069" s="11"/>
      <c r="BB1069" s="11"/>
      <c r="BC1069" s="11"/>
      <c r="BD1069" s="11"/>
      <c r="BE1069" s="11"/>
      <c r="BF1069" s="11"/>
      <c r="BG1069" s="11"/>
      <c r="BH1069" s="11"/>
      <c r="BI1069" s="11"/>
      <c r="BJ1069" s="11"/>
      <c r="BK1069" s="11"/>
      <c r="BL1069" s="11"/>
      <c r="BM1069" s="11"/>
      <c r="BN1069" s="11"/>
      <c r="BO1069" s="11"/>
      <c r="BP1069" s="11"/>
      <c r="BQ1069" s="11"/>
      <c r="BR1069" s="11"/>
      <c r="BS1069" s="11"/>
      <c r="BT1069" s="11"/>
      <c r="BU1069" s="11"/>
      <c r="BV1069" s="11"/>
      <c r="BW1069" s="11"/>
      <c r="BX1069" s="11"/>
      <c r="BY1069" s="11"/>
      <c r="BZ1069" s="11"/>
      <c r="CA1069" s="11"/>
      <c r="CB1069" s="11"/>
      <c r="CC1069" s="11"/>
      <c r="CD1069" s="11"/>
      <c r="CE1069" s="11"/>
      <c r="CF1069" s="11"/>
      <c r="CG1069" s="11"/>
      <c r="CH1069" s="11"/>
      <c r="CI1069" s="11"/>
      <c r="CJ1069" s="11"/>
      <c r="CK1069" s="11"/>
      <c r="CL1069" s="11"/>
      <c r="CM1069" s="11"/>
      <c r="CN1069" s="11"/>
      <c r="CO1069" s="11"/>
      <c r="CP1069" s="11"/>
      <c r="CQ1069" s="11"/>
      <c r="CR1069" s="11"/>
      <c r="CS1069" s="11"/>
      <c r="CT1069" s="11"/>
      <c r="CU1069" s="11"/>
    </row>
    <row r="1070" spans="1:99" s="1" customFormat="1">
      <c r="A1070" s="3" t="s">
        <v>3984</v>
      </c>
      <c r="B1070" s="1" t="s">
        <v>28</v>
      </c>
      <c r="C1070" s="2" t="s">
        <v>735</v>
      </c>
      <c r="D1070" s="15">
        <v>41444</v>
      </c>
      <c r="E1070" s="4">
        <f t="shared" si="64"/>
        <v>19</v>
      </c>
      <c r="F1070" s="4">
        <f t="shared" si="65"/>
        <v>6</v>
      </c>
      <c r="G1070" s="4">
        <f t="shared" si="66"/>
        <v>2013</v>
      </c>
      <c r="H1070" s="58" t="s">
        <v>5831</v>
      </c>
      <c r="I1070" s="11" t="s">
        <v>3807</v>
      </c>
      <c r="L1070" s="1" t="s">
        <v>24</v>
      </c>
      <c r="M1070" s="5">
        <v>268</v>
      </c>
      <c r="N1070" s="6">
        <v>200</v>
      </c>
      <c r="O1070" s="13" t="s">
        <v>25</v>
      </c>
      <c r="P1070" s="1" t="s">
        <v>26</v>
      </c>
      <c r="Q1070" s="5" t="s">
        <v>274</v>
      </c>
      <c r="R1070" s="23" t="str">
        <f t="shared" si="67"/>
        <v>00086624</v>
      </c>
      <c r="U1070" s="1" t="s">
        <v>25</v>
      </c>
      <c r="V1070" s="1" t="s">
        <v>25</v>
      </c>
      <c r="W1070" s="1" t="s">
        <v>25</v>
      </c>
      <c r="X1070" s="1" t="s">
        <v>25</v>
      </c>
      <c r="Y1070" s="1" t="s">
        <v>2649</v>
      </c>
      <c r="Z1070" s="1" t="s">
        <v>25</v>
      </c>
      <c r="AA1070" s="1" t="s">
        <v>741</v>
      </c>
      <c r="AB1070" s="1" t="str">
        <f>LOWER('[1]All data except MON12'!S301)</f>
        <v/>
      </c>
      <c r="AC1070" s="11"/>
      <c r="AD1070" s="11"/>
      <c r="AE1070" s="11"/>
      <c r="AF1070" s="11"/>
      <c r="AG1070" s="11"/>
      <c r="AH1070" s="11"/>
      <c r="AI1070" s="11"/>
      <c r="AJ1070" s="11"/>
      <c r="AK1070" s="11"/>
      <c r="AL1070" s="11"/>
      <c r="AM1070" s="11"/>
      <c r="AN1070" s="11"/>
      <c r="AO1070" s="11"/>
      <c r="AP1070" s="11"/>
      <c r="AQ1070" s="11"/>
      <c r="AR1070" s="11"/>
      <c r="AS1070" s="11"/>
      <c r="AT1070" s="11"/>
      <c r="AU1070" s="11"/>
      <c r="AV1070" s="11"/>
      <c r="AW1070" s="11"/>
      <c r="AX1070" s="11"/>
      <c r="AY1070" s="11"/>
      <c r="AZ1070" s="11"/>
      <c r="BA1070" s="11"/>
      <c r="BB1070" s="11"/>
      <c r="BC1070" s="11"/>
      <c r="BD1070" s="11"/>
      <c r="BE1070" s="11"/>
      <c r="BF1070" s="11"/>
      <c r="BG1070" s="11"/>
      <c r="BH1070" s="11"/>
      <c r="BI1070" s="11"/>
      <c r="BJ1070" s="11"/>
      <c r="BK1070" s="11"/>
      <c r="BL1070" s="11"/>
      <c r="BM1070" s="11"/>
      <c r="BN1070" s="11"/>
      <c r="BO1070" s="11"/>
      <c r="BP1070" s="11"/>
      <c r="BQ1070" s="11"/>
      <c r="BR1070" s="11"/>
      <c r="BS1070" s="11"/>
      <c r="BT1070" s="11"/>
      <c r="BU1070" s="11"/>
      <c r="BV1070" s="11"/>
      <c r="BW1070" s="11"/>
      <c r="BX1070" s="11"/>
      <c r="BY1070" s="11"/>
      <c r="BZ1070" s="11"/>
      <c r="CA1070" s="11"/>
      <c r="CB1070" s="11"/>
      <c r="CC1070" s="11"/>
      <c r="CD1070" s="11"/>
      <c r="CE1070" s="11"/>
      <c r="CF1070" s="11"/>
      <c r="CG1070" s="11"/>
      <c r="CH1070" s="11"/>
      <c r="CI1070" s="11"/>
      <c r="CJ1070" s="11"/>
      <c r="CK1070" s="11"/>
      <c r="CL1070" s="11"/>
      <c r="CM1070" s="11"/>
      <c r="CN1070" s="11"/>
      <c r="CO1070" s="11"/>
      <c r="CP1070" s="11"/>
      <c r="CQ1070" s="11"/>
      <c r="CR1070" s="11"/>
      <c r="CS1070" s="11"/>
      <c r="CT1070" s="11"/>
      <c r="CU1070" s="11"/>
    </row>
    <row r="1071" spans="1:99" s="1" customFormat="1">
      <c r="A1071" s="3" t="s">
        <v>3985</v>
      </c>
      <c r="B1071" s="1" t="s">
        <v>28</v>
      </c>
      <c r="C1071" s="2" t="s">
        <v>735</v>
      </c>
      <c r="D1071" s="15">
        <v>41444</v>
      </c>
      <c r="E1071" s="4">
        <f t="shared" si="64"/>
        <v>19</v>
      </c>
      <c r="F1071" s="4">
        <f t="shared" si="65"/>
        <v>6</v>
      </c>
      <c r="G1071" s="4">
        <f t="shared" si="66"/>
        <v>2013</v>
      </c>
      <c r="H1071" s="58" t="s">
        <v>5831</v>
      </c>
      <c r="I1071" s="11" t="s">
        <v>3807</v>
      </c>
      <c r="L1071" s="1" t="s">
        <v>30</v>
      </c>
      <c r="M1071" s="5">
        <v>556</v>
      </c>
      <c r="N1071" s="6">
        <v>2050</v>
      </c>
      <c r="O1071" s="13" t="s">
        <v>25</v>
      </c>
      <c r="P1071" s="1" t="s">
        <v>26</v>
      </c>
      <c r="Q1071" s="5" t="s">
        <v>255</v>
      </c>
      <c r="R1071" s="23" t="str">
        <f t="shared" si="67"/>
        <v>00086626</v>
      </c>
      <c r="U1071" s="1" t="s">
        <v>25</v>
      </c>
      <c r="V1071" s="1" t="s">
        <v>25</v>
      </c>
      <c r="W1071" s="1" t="s">
        <v>25</v>
      </c>
      <c r="X1071" s="1" t="s">
        <v>25</v>
      </c>
      <c r="Y1071" s="1" t="s">
        <v>2649</v>
      </c>
      <c r="Z1071" s="1" t="s">
        <v>25</v>
      </c>
      <c r="AA1071" s="1" t="s">
        <v>741</v>
      </c>
      <c r="AB1071" s="1" t="str">
        <f>LOWER('[1]All data except MON12'!S283)</f>
        <v/>
      </c>
      <c r="AC1071" s="11"/>
      <c r="AD1071" s="11"/>
      <c r="AE1071" s="11"/>
      <c r="AF1071" s="11"/>
      <c r="AG1071" s="11"/>
      <c r="AH1071" s="11"/>
      <c r="AI1071" s="11"/>
      <c r="AJ1071" s="11"/>
      <c r="AK1071" s="11"/>
      <c r="AL1071" s="11"/>
      <c r="AM1071" s="11"/>
      <c r="AN1071" s="11"/>
      <c r="AO1071" s="11"/>
      <c r="AP1071" s="11"/>
      <c r="AQ1071" s="11"/>
      <c r="AR1071" s="11"/>
      <c r="AS1071" s="11"/>
      <c r="AT1071" s="11"/>
      <c r="AU1071" s="11"/>
      <c r="AV1071" s="11"/>
      <c r="AW1071" s="11"/>
      <c r="AX1071" s="11"/>
      <c r="AY1071" s="11"/>
      <c r="AZ1071" s="11"/>
      <c r="BA1071" s="11"/>
      <c r="BB1071" s="11"/>
      <c r="BC1071" s="11"/>
      <c r="BD1071" s="11"/>
      <c r="BE1071" s="11"/>
      <c r="BF1071" s="11"/>
      <c r="BG1071" s="11"/>
      <c r="BH1071" s="11"/>
      <c r="BI1071" s="11"/>
      <c r="BJ1071" s="11"/>
      <c r="BK1071" s="11"/>
      <c r="BL1071" s="11"/>
      <c r="BM1071" s="11"/>
      <c r="BN1071" s="11"/>
      <c r="BO1071" s="11"/>
      <c r="BP1071" s="11"/>
      <c r="BQ1071" s="11"/>
      <c r="BR1071" s="11"/>
      <c r="BS1071" s="11"/>
      <c r="BT1071" s="11"/>
      <c r="BU1071" s="11"/>
      <c r="BV1071" s="11"/>
      <c r="BW1071" s="11"/>
      <c r="BX1071" s="11"/>
      <c r="BY1071" s="11"/>
      <c r="BZ1071" s="11"/>
      <c r="CA1071" s="11"/>
      <c r="CB1071" s="11"/>
      <c r="CC1071" s="11"/>
      <c r="CD1071" s="11"/>
      <c r="CE1071" s="11"/>
      <c r="CF1071" s="11"/>
      <c r="CG1071" s="11"/>
      <c r="CH1071" s="11"/>
      <c r="CI1071" s="11"/>
      <c r="CJ1071" s="11"/>
      <c r="CK1071" s="11"/>
      <c r="CL1071" s="11"/>
      <c r="CM1071" s="11"/>
      <c r="CN1071" s="11"/>
      <c r="CO1071" s="11"/>
      <c r="CP1071" s="11"/>
      <c r="CQ1071" s="11"/>
      <c r="CR1071" s="11"/>
      <c r="CS1071" s="11"/>
      <c r="CT1071" s="11"/>
      <c r="CU1071" s="11"/>
    </row>
    <row r="1072" spans="1:99" s="1" customFormat="1">
      <c r="A1072" s="3" t="s">
        <v>3989</v>
      </c>
      <c r="B1072" s="1" t="s">
        <v>28</v>
      </c>
      <c r="C1072" s="2" t="s">
        <v>735</v>
      </c>
      <c r="D1072" s="15">
        <v>41444</v>
      </c>
      <c r="E1072" s="4">
        <f t="shared" si="64"/>
        <v>19</v>
      </c>
      <c r="F1072" s="4">
        <f t="shared" si="65"/>
        <v>6</v>
      </c>
      <c r="G1072" s="4">
        <f t="shared" si="66"/>
        <v>2013</v>
      </c>
      <c r="H1072" s="58" t="s">
        <v>5831</v>
      </c>
      <c r="I1072" s="11" t="s">
        <v>3807</v>
      </c>
      <c r="L1072" s="1" t="s">
        <v>736</v>
      </c>
      <c r="M1072" s="5">
        <v>295</v>
      </c>
      <c r="N1072" s="6">
        <v>395</v>
      </c>
      <c r="O1072" s="13" t="s">
        <v>25</v>
      </c>
      <c r="P1072" s="1" t="s">
        <v>26</v>
      </c>
      <c r="Q1072" s="5" t="s">
        <v>273</v>
      </c>
      <c r="R1072" s="23" t="str">
        <f t="shared" si="67"/>
        <v>00086639</v>
      </c>
      <c r="U1072" s="1" t="s">
        <v>25</v>
      </c>
      <c r="V1072" s="1" t="s">
        <v>25</v>
      </c>
      <c r="W1072" s="1" t="s">
        <v>25</v>
      </c>
      <c r="X1072" s="1" t="s">
        <v>25</v>
      </c>
      <c r="Y1072" s="1" t="s">
        <v>2649</v>
      </c>
      <c r="Z1072" s="1" t="s">
        <v>25</v>
      </c>
      <c r="AA1072" s="1" t="s">
        <v>741</v>
      </c>
      <c r="AB1072" s="1" t="str">
        <f>LOWER('[1]All data except MON12'!S300)</f>
        <v/>
      </c>
      <c r="AC1072" s="11"/>
      <c r="AD1072" s="11"/>
      <c r="AE1072" s="11"/>
      <c r="AF1072" s="11"/>
      <c r="AG1072" s="11"/>
      <c r="AH1072" s="11"/>
      <c r="AI1072" s="11"/>
      <c r="AJ1072" s="11"/>
      <c r="AK1072" s="11"/>
      <c r="AL1072" s="11"/>
      <c r="AM1072" s="11"/>
      <c r="AN1072" s="11"/>
      <c r="AO1072" s="11"/>
      <c r="AP1072" s="11"/>
      <c r="AQ1072" s="11"/>
      <c r="AR1072" s="11"/>
      <c r="AS1072" s="11"/>
      <c r="AT1072" s="11"/>
      <c r="AU1072" s="11"/>
      <c r="AV1072" s="11"/>
      <c r="AW1072" s="11"/>
      <c r="AX1072" s="11"/>
      <c r="AY1072" s="11"/>
      <c r="AZ1072" s="11"/>
      <c r="BA1072" s="11"/>
      <c r="BB1072" s="11"/>
      <c r="BC1072" s="11"/>
      <c r="BD1072" s="11"/>
      <c r="BE1072" s="11"/>
      <c r="BF1072" s="11"/>
      <c r="BG1072" s="11"/>
      <c r="BH1072" s="11"/>
      <c r="BI1072" s="11"/>
      <c r="BJ1072" s="11"/>
      <c r="BK1072" s="11"/>
      <c r="BL1072" s="11"/>
      <c r="BM1072" s="11"/>
      <c r="BN1072" s="11"/>
      <c r="BO1072" s="11"/>
      <c r="BP1072" s="11"/>
      <c r="BQ1072" s="11"/>
      <c r="BR1072" s="11"/>
      <c r="BS1072" s="11"/>
      <c r="BT1072" s="11"/>
      <c r="BU1072" s="11"/>
      <c r="BV1072" s="11"/>
      <c r="BW1072" s="11"/>
      <c r="BX1072" s="11"/>
      <c r="BY1072" s="11"/>
      <c r="BZ1072" s="11"/>
      <c r="CA1072" s="11"/>
      <c r="CB1072" s="11"/>
      <c r="CC1072" s="11"/>
      <c r="CD1072" s="11"/>
      <c r="CE1072" s="11"/>
      <c r="CF1072" s="11"/>
      <c r="CG1072" s="11"/>
      <c r="CH1072" s="11"/>
      <c r="CI1072" s="11"/>
      <c r="CJ1072" s="11"/>
      <c r="CK1072" s="11"/>
      <c r="CL1072" s="11"/>
      <c r="CM1072" s="11"/>
      <c r="CN1072" s="11"/>
      <c r="CO1072" s="11"/>
      <c r="CP1072" s="11"/>
      <c r="CQ1072" s="11"/>
      <c r="CR1072" s="11"/>
      <c r="CS1072" s="11"/>
      <c r="CT1072" s="11"/>
      <c r="CU1072" s="11"/>
    </row>
    <row r="1073" spans="1:99">
      <c r="A1073" s="3" t="s">
        <v>3998</v>
      </c>
      <c r="B1073" s="11" t="s">
        <v>28</v>
      </c>
      <c r="C1073" s="3" t="s">
        <v>735</v>
      </c>
      <c r="D1073" s="32">
        <v>41444</v>
      </c>
      <c r="E1073" s="33">
        <f t="shared" si="64"/>
        <v>19</v>
      </c>
      <c r="F1073" s="33">
        <f t="shared" si="65"/>
        <v>6</v>
      </c>
      <c r="G1073" s="33">
        <f t="shared" si="66"/>
        <v>2013</v>
      </c>
      <c r="H1073" s="58" t="s">
        <v>5831</v>
      </c>
      <c r="I1073" s="11" t="s">
        <v>3807</v>
      </c>
      <c r="L1073" s="11" t="s">
        <v>30</v>
      </c>
      <c r="M1073" s="18">
        <v>566</v>
      </c>
      <c r="N1073" s="16">
        <v>2390</v>
      </c>
      <c r="O1073" s="30" t="s">
        <v>25</v>
      </c>
      <c r="P1073" s="11" t="s">
        <v>26</v>
      </c>
      <c r="Q1073" s="18" t="s">
        <v>267</v>
      </c>
      <c r="R1073" s="23" t="str">
        <f t="shared" si="67"/>
        <v>00086642</v>
      </c>
      <c r="T1073" s="3" t="s">
        <v>418</v>
      </c>
      <c r="U1073" s="11" t="s">
        <v>1454</v>
      </c>
      <c r="V1073" s="11" t="s">
        <v>25</v>
      </c>
      <c r="W1073" s="11" t="s">
        <v>25</v>
      </c>
      <c r="X1073" s="11" t="s">
        <v>25</v>
      </c>
      <c r="Y1073" s="11" t="s">
        <v>2649</v>
      </c>
      <c r="Z1073" s="11" t="s">
        <v>25</v>
      </c>
      <c r="AA1073" s="11" t="s">
        <v>741</v>
      </c>
      <c r="AB1073" s="11" t="str">
        <f>LOWER('[1]All data except MON12'!S298)</f>
        <v/>
      </c>
    </row>
    <row r="1074" spans="1:99" s="1" customFormat="1">
      <c r="A1074" s="3" t="s">
        <v>3978</v>
      </c>
      <c r="B1074" s="1" t="s">
        <v>28</v>
      </c>
      <c r="C1074" s="2" t="s">
        <v>735</v>
      </c>
      <c r="D1074" s="15">
        <v>41444</v>
      </c>
      <c r="E1074" s="4">
        <f t="shared" si="64"/>
        <v>19</v>
      </c>
      <c r="F1074" s="4">
        <f t="shared" si="65"/>
        <v>6</v>
      </c>
      <c r="G1074" s="4">
        <f t="shared" si="66"/>
        <v>2013</v>
      </c>
      <c r="H1074" s="58" t="s">
        <v>5831</v>
      </c>
      <c r="I1074" s="11" t="s">
        <v>3807</v>
      </c>
      <c r="L1074" s="1" t="s">
        <v>24</v>
      </c>
      <c r="M1074" s="5">
        <v>240</v>
      </c>
      <c r="N1074" s="6">
        <v>140</v>
      </c>
      <c r="O1074" s="13" t="s">
        <v>25</v>
      </c>
      <c r="P1074" s="1" t="s">
        <v>26</v>
      </c>
      <c r="Q1074" s="5" t="s">
        <v>272</v>
      </c>
      <c r="R1074" s="23" t="str">
        <f t="shared" si="67"/>
        <v>00086647</v>
      </c>
      <c r="U1074" s="1" t="s">
        <v>25</v>
      </c>
      <c r="V1074" s="1" t="s">
        <v>25</v>
      </c>
      <c r="W1074" s="1" t="s">
        <v>25</v>
      </c>
      <c r="X1074" s="1" t="s">
        <v>25</v>
      </c>
      <c r="Y1074" s="1" t="s">
        <v>2649</v>
      </c>
      <c r="Z1074" s="1" t="s">
        <v>25</v>
      </c>
      <c r="AA1074" s="1" t="s">
        <v>741</v>
      </c>
      <c r="AB1074" s="1" t="str">
        <f>LOWER('[1]All data except MON12'!S299)</f>
        <v/>
      </c>
      <c r="AC1074" s="11"/>
      <c r="AD1074" s="11"/>
      <c r="AE1074" s="11"/>
      <c r="AF1074" s="11"/>
      <c r="AG1074" s="11"/>
      <c r="AH1074" s="11"/>
      <c r="AI1074" s="11"/>
      <c r="AJ1074" s="11"/>
      <c r="AK1074" s="11"/>
      <c r="AL1074" s="11"/>
      <c r="AM1074" s="11"/>
      <c r="AN1074" s="11"/>
      <c r="AO1074" s="11"/>
      <c r="AP1074" s="11"/>
      <c r="AQ1074" s="11"/>
      <c r="AR1074" s="11"/>
      <c r="AS1074" s="11"/>
      <c r="AT1074" s="11"/>
      <c r="AU1074" s="11"/>
      <c r="AV1074" s="11"/>
      <c r="AW1074" s="11"/>
      <c r="AX1074" s="11"/>
      <c r="AY1074" s="11"/>
      <c r="AZ1074" s="11"/>
      <c r="BA1074" s="11"/>
      <c r="BB1074" s="11"/>
      <c r="BC1074" s="11"/>
      <c r="BD1074" s="11"/>
      <c r="BE1074" s="11"/>
      <c r="BF1074" s="11"/>
      <c r="BG1074" s="11"/>
      <c r="BH1074" s="11"/>
      <c r="BI1074" s="11"/>
      <c r="BJ1074" s="11"/>
      <c r="BK1074" s="11"/>
      <c r="BL1074" s="11"/>
      <c r="BM1074" s="11"/>
      <c r="BN1074" s="11"/>
      <c r="BO1074" s="11"/>
      <c r="BP1074" s="11"/>
      <c r="BQ1074" s="11"/>
      <c r="BR1074" s="11"/>
      <c r="BS1074" s="11"/>
      <c r="BT1074" s="11"/>
      <c r="BU1074" s="11"/>
      <c r="BV1074" s="11"/>
      <c r="BW1074" s="11"/>
      <c r="BX1074" s="11"/>
      <c r="BY1074" s="11"/>
      <c r="BZ1074" s="11"/>
      <c r="CA1074" s="11"/>
      <c r="CB1074" s="11"/>
      <c r="CC1074" s="11"/>
      <c r="CD1074" s="11"/>
      <c r="CE1074" s="11"/>
      <c r="CF1074" s="11"/>
      <c r="CG1074" s="11"/>
      <c r="CH1074" s="11"/>
      <c r="CI1074" s="11"/>
      <c r="CJ1074" s="11"/>
      <c r="CK1074" s="11"/>
      <c r="CL1074" s="11"/>
      <c r="CM1074" s="11"/>
      <c r="CN1074" s="11"/>
      <c r="CO1074" s="11"/>
      <c r="CP1074" s="11"/>
      <c r="CQ1074" s="11"/>
      <c r="CR1074" s="11"/>
      <c r="CS1074" s="11"/>
      <c r="CT1074" s="11"/>
      <c r="CU1074" s="11"/>
    </row>
    <row r="1075" spans="1:99" s="7" customFormat="1">
      <c r="A1075" s="3" t="s">
        <v>3976</v>
      </c>
      <c r="B1075" s="1" t="s">
        <v>28</v>
      </c>
      <c r="C1075" s="2" t="s">
        <v>735</v>
      </c>
      <c r="D1075" s="14">
        <v>41444</v>
      </c>
      <c r="E1075" s="8">
        <f t="shared" si="64"/>
        <v>19</v>
      </c>
      <c r="F1075" s="8">
        <f t="shared" si="65"/>
        <v>6</v>
      </c>
      <c r="G1075" s="8">
        <f t="shared" si="66"/>
        <v>2013</v>
      </c>
      <c r="H1075" s="58" t="s">
        <v>5831</v>
      </c>
      <c r="I1075" s="11" t="s">
        <v>3807</v>
      </c>
      <c r="J1075" s="1"/>
      <c r="K1075" s="1"/>
      <c r="L1075" s="1" t="s">
        <v>736</v>
      </c>
      <c r="M1075" s="5">
        <v>430</v>
      </c>
      <c r="N1075" s="6">
        <v>1075</v>
      </c>
      <c r="O1075" s="13" t="s">
        <v>715</v>
      </c>
      <c r="P1075" s="1" t="s">
        <v>26</v>
      </c>
      <c r="Q1075" s="5" t="s">
        <v>256</v>
      </c>
      <c r="R1075" s="23" t="str">
        <f t="shared" si="67"/>
        <v>00086797</v>
      </c>
      <c r="S1075" s="1"/>
      <c r="T1075" s="1"/>
      <c r="U1075" s="1" t="s">
        <v>25</v>
      </c>
      <c r="V1075" s="1" t="s">
        <v>25</v>
      </c>
      <c r="W1075" s="1" t="s">
        <v>25</v>
      </c>
      <c r="X1075" s="1" t="s">
        <v>25</v>
      </c>
      <c r="Y1075" s="1" t="s">
        <v>2649</v>
      </c>
      <c r="Z1075" s="1" t="s">
        <v>25</v>
      </c>
      <c r="AA1075" s="1" t="s">
        <v>741</v>
      </c>
      <c r="AB1075" s="1" t="str">
        <f>LOWER('[1]All data except MON12'!S2565)</f>
        <v/>
      </c>
      <c r="AC1075" s="11"/>
      <c r="AD1075" s="11"/>
      <c r="AE1075" s="11"/>
      <c r="AF1075" s="11"/>
      <c r="AG1075" s="11"/>
      <c r="AH1075" s="11"/>
      <c r="AI1075" s="11"/>
      <c r="AJ1075" s="11"/>
      <c r="AK1075" s="11"/>
      <c r="AL1075" s="11"/>
      <c r="AM1075" s="11"/>
      <c r="AN1075" s="11"/>
      <c r="AO1075" s="11"/>
      <c r="AP1075" s="11"/>
      <c r="AQ1075" s="11"/>
      <c r="AR1075" s="11"/>
      <c r="AS1075" s="11"/>
      <c r="AT1075" s="11"/>
      <c r="AU1075" s="11"/>
      <c r="AV1075" s="11"/>
      <c r="AW1075" s="11"/>
      <c r="AX1075" s="11"/>
      <c r="AY1075" s="11"/>
      <c r="AZ1075" s="11"/>
      <c r="BA1075" s="11"/>
      <c r="BB1075" s="11"/>
      <c r="BC1075" s="11"/>
      <c r="BD1075" s="11"/>
      <c r="BE1075" s="11"/>
      <c r="BF1075" s="11"/>
      <c r="BG1075" s="11"/>
      <c r="BH1075" s="11"/>
      <c r="BI1075" s="11"/>
      <c r="BJ1075" s="11"/>
      <c r="BK1075" s="11"/>
      <c r="BL1075" s="11"/>
      <c r="BM1075" s="11"/>
      <c r="BN1075" s="11"/>
      <c r="BO1075" s="11"/>
      <c r="BP1075" s="11"/>
      <c r="BQ1075" s="11"/>
      <c r="BR1075" s="11"/>
      <c r="BS1075" s="11"/>
      <c r="BT1075" s="11"/>
      <c r="BU1075" s="11"/>
      <c r="BV1075" s="11"/>
      <c r="BW1075" s="11"/>
      <c r="BX1075" s="11"/>
      <c r="BY1075" s="11"/>
      <c r="BZ1075" s="11"/>
      <c r="CA1075" s="11"/>
      <c r="CB1075" s="11"/>
      <c r="CC1075" s="11"/>
      <c r="CD1075" s="11"/>
      <c r="CE1075" s="11"/>
      <c r="CF1075" s="11"/>
      <c r="CG1075" s="11"/>
      <c r="CH1075" s="11"/>
      <c r="CI1075" s="11"/>
      <c r="CJ1075" s="11"/>
      <c r="CK1075" s="11"/>
      <c r="CL1075" s="11"/>
      <c r="CM1075" s="11"/>
      <c r="CN1075" s="11"/>
      <c r="CO1075" s="11"/>
      <c r="CP1075" s="11"/>
      <c r="CQ1075" s="11"/>
      <c r="CR1075" s="11"/>
      <c r="CS1075" s="11"/>
      <c r="CT1075" s="11"/>
      <c r="CU1075" s="11"/>
    </row>
    <row r="1076" spans="1:99" s="1" customFormat="1">
      <c r="A1076" s="3" t="s">
        <v>3994</v>
      </c>
      <c r="B1076" s="1" t="s">
        <v>28</v>
      </c>
      <c r="C1076" s="2" t="s">
        <v>735</v>
      </c>
      <c r="D1076" s="14">
        <v>41444</v>
      </c>
      <c r="E1076" s="8">
        <f t="shared" si="64"/>
        <v>19</v>
      </c>
      <c r="F1076" s="8">
        <f t="shared" si="65"/>
        <v>6</v>
      </c>
      <c r="G1076" s="8">
        <f t="shared" si="66"/>
        <v>2013</v>
      </c>
      <c r="H1076" s="58" t="s">
        <v>5831</v>
      </c>
      <c r="I1076" s="11" t="s">
        <v>3807</v>
      </c>
      <c r="L1076" s="1" t="s">
        <v>736</v>
      </c>
      <c r="M1076" s="5">
        <v>364</v>
      </c>
      <c r="N1076" s="6">
        <v>700</v>
      </c>
      <c r="O1076" s="13" t="s">
        <v>715</v>
      </c>
      <c r="P1076" s="1" t="s">
        <v>26</v>
      </c>
      <c r="Q1076" s="5" t="s">
        <v>257</v>
      </c>
      <c r="R1076" s="23" t="str">
        <f t="shared" si="67"/>
        <v>00086801</v>
      </c>
      <c r="U1076" s="1" t="s">
        <v>25</v>
      </c>
      <c r="V1076" s="1" t="s">
        <v>25</v>
      </c>
      <c r="W1076" s="1" t="s">
        <v>25</v>
      </c>
      <c r="X1076" s="1" t="s">
        <v>25</v>
      </c>
      <c r="Y1076" s="1" t="s">
        <v>2649</v>
      </c>
      <c r="Z1076" s="1" t="s">
        <v>25</v>
      </c>
      <c r="AA1076" s="1" t="s">
        <v>741</v>
      </c>
      <c r="AB1076" s="1" t="str">
        <f>LOWER('[1]All data except MON12'!S2566)</f>
        <v/>
      </c>
      <c r="AC1076" s="11"/>
      <c r="AD1076" s="11"/>
      <c r="AE1076" s="11"/>
      <c r="AF1076" s="11"/>
      <c r="AG1076" s="11"/>
      <c r="AH1076" s="11"/>
      <c r="AI1076" s="11"/>
      <c r="AJ1076" s="11"/>
      <c r="AK1076" s="11"/>
      <c r="AL1076" s="11"/>
      <c r="AM1076" s="11"/>
      <c r="AN1076" s="11"/>
      <c r="AO1076" s="11"/>
      <c r="AP1076" s="11"/>
      <c r="AQ1076" s="11"/>
      <c r="AR1076" s="11"/>
      <c r="AS1076" s="11"/>
      <c r="AT1076" s="11"/>
      <c r="AU1076" s="11"/>
      <c r="AV1076" s="11"/>
      <c r="AW1076" s="11"/>
      <c r="AX1076" s="11"/>
      <c r="AY1076" s="11"/>
      <c r="AZ1076" s="11"/>
      <c r="BA1076" s="11"/>
      <c r="BB1076" s="11"/>
      <c r="BC1076" s="11"/>
      <c r="BD1076" s="11"/>
      <c r="BE1076" s="11"/>
      <c r="BF1076" s="11"/>
      <c r="BG1076" s="11"/>
      <c r="BH1076" s="11"/>
      <c r="BI1076" s="11"/>
      <c r="BJ1076" s="11"/>
      <c r="BK1076" s="11"/>
      <c r="BL1076" s="11"/>
      <c r="BM1076" s="11"/>
      <c r="BN1076" s="11"/>
      <c r="BO1076" s="11"/>
      <c r="BP1076" s="11"/>
      <c r="BQ1076" s="11"/>
      <c r="BR1076" s="11"/>
      <c r="BS1076" s="11"/>
      <c r="BT1076" s="11"/>
      <c r="BU1076" s="11"/>
      <c r="BV1076" s="11"/>
      <c r="BW1076" s="11"/>
      <c r="BX1076" s="11"/>
      <c r="BY1076" s="11"/>
      <c r="BZ1076" s="11"/>
      <c r="CA1076" s="11"/>
      <c r="CB1076" s="11"/>
      <c r="CC1076" s="11"/>
      <c r="CD1076" s="11"/>
      <c r="CE1076" s="11"/>
      <c r="CF1076" s="11"/>
      <c r="CG1076" s="11"/>
      <c r="CH1076" s="11"/>
      <c r="CI1076" s="11"/>
      <c r="CJ1076" s="11"/>
      <c r="CK1076" s="11"/>
      <c r="CL1076" s="11"/>
      <c r="CM1076" s="11"/>
      <c r="CN1076" s="11"/>
      <c r="CO1076" s="11"/>
      <c r="CP1076" s="11"/>
      <c r="CQ1076" s="11"/>
      <c r="CR1076" s="11"/>
      <c r="CS1076" s="11"/>
      <c r="CT1076" s="11"/>
      <c r="CU1076" s="11"/>
    </row>
    <row r="1077" spans="1:99">
      <c r="A1077" s="3" t="s">
        <v>4515</v>
      </c>
      <c r="B1077" s="11" t="s">
        <v>525</v>
      </c>
      <c r="C1077" s="3" t="s">
        <v>526</v>
      </c>
      <c r="D1077" s="32">
        <v>41445</v>
      </c>
      <c r="E1077" s="33">
        <f t="shared" si="64"/>
        <v>20</v>
      </c>
      <c r="F1077" s="33">
        <f t="shared" si="65"/>
        <v>6</v>
      </c>
      <c r="G1077" s="33">
        <f t="shared" si="66"/>
        <v>2013</v>
      </c>
      <c r="H1077" s="58" t="s">
        <v>5842</v>
      </c>
      <c r="I1077" s="3" t="s">
        <v>958</v>
      </c>
      <c r="J1077" s="3"/>
      <c r="K1077" s="3"/>
      <c r="L1077" s="11" t="s">
        <v>30</v>
      </c>
      <c r="M1077" s="18">
        <v>420</v>
      </c>
      <c r="N1077" s="16">
        <v>646</v>
      </c>
      <c r="O1077" s="30" t="s">
        <v>25</v>
      </c>
      <c r="P1077" s="11" t="s">
        <v>26</v>
      </c>
      <c r="Q1077" s="18" t="s">
        <v>1457</v>
      </c>
      <c r="R1077" s="23" t="str">
        <f t="shared" si="67"/>
        <v>00086554</v>
      </c>
      <c r="T1077" s="3" t="s">
        <v>418</v>
      </c>
      <c r="U1077" s="11" t="s">
        <v>1458</v>
      </c>
      <c r="V1077" s="11" t="s">
        <v>25</v>
      </c>
      <c r="W1077" s="11" t="s">
        <v>25</v>
      </c>
      <c r="X1077" s="11" t="s">
        <v>25</v>
      </c>
      <c r="Y1077" s="11" t="s">
        <v>2649</v>
      </c>
      <c r="Z1077" s="11" t="s">
        <v>25</v>
      </c>
      <c r="AA1077" s="11" t="s">
        <v>25</v>
      </c>
      <c r="AB1077" s="11" t="str">
        <f>LOWER('[1]All data except MON12'!S1804)</f>
        <v/>
      </c>
    </row>
    <row r="1078" spans="1:99">
      <c r="A1078" s="3" t="s">
        <v>4516</v>
      </c>
      <c r="B1078" s="11" t="s">
        <v>525</v>
      </c>
      <c r="C1078" s="3" t="s">
        <v>526</v>
      </c>
      <c r="D1078" s="32">
        <v>41445</v>
      </c>
      <c r="E1078" s="33">
        <f t="shared" si="64"/>
        <v>20</v>
      </c>
      <c r="F1078" s="33">
        <f t="shared" si="65"/>
        <v>6</v>
      </c>
      <c r="G1078" s="33">
        <f t="shared" si="66"/>
        <v>2013</v>
      </c>
      <c r="H1078" s="58" t="s">
        <v>5842</v>
      </c>
      <c r="I1078" s="3" t="s">
        <v>958</v>
      </c>
      <c r="J1078" s="3"/>
      <c r="K1078" s="3"/>
      <c r="L1078" s="11" t="s">
        <v>30</v>
      </c>
      <c r="M1078" s="18">
        <v>415</v>
      </c>
      <c r="N1078" s="16">
        <v>656</v>
      </c>
      <c r="O1078" s="30" t="s">
        <v>25</v>
      </c>
      <c r="P1078" s="11" t="s">
        <v>26</v>
      </c>
      <c r="Q1078" s="18" t="s">
        <v>1459</v>
      </c>
      <c r="R1078" s="23" t="str">
        <f t="shared" si="67"/>
        <v>00086596</v>
      </c>
      <c r="T1078" s="3" t="s">
        <v>418</v>
      </c>
      <c r="U1078" s="11" t="s">
        <v>1460</v>
      </c>
      <c r="V1078" s="11" t="s">
        <v>25</v>
      </c>
      <c r="W1078" s="11" t="s">
        <v>25</v>
      </c>
      <c r="X1078" s="11" t="s">
        <v>25</v>
      </c>
      <c r="Y1078" s="11" t="s">
        <v>2649</v>
      </c>
      <c r="Z1078" s="11" t="s">
        <v>25</v>
      </c>
      <c r="AA1078" s="11" t="s">
        <v>25</v>
      </c>
      <c r="AB1078" s="11" t="str">
        <f>LOWER('[1]All data except MON12'!S1805)</f>
        <v/>
      </c>
    </row>
    <row r="1079" spans="1:99">
      <c r="A1079" s="3" t="s">
        <v>4514</v>
      </c>
      <c r="B1079" s="11" t="s">
        <v>525</v>
      </c>
      <c r="C1079" s="3" t="s">
        <v>526</v>
      </c>
      <c r="D1079" s="32">
        <v>41445</v>
      </c>
      <c r="E1079" s="33">
        <f t="shared" si="64"/>
        <v>20</v>
      </c>
      <c r="F1079" s="33">
        <f t="shared" si="65"/>
        <v>6</v>
      </c>
      <c r="G1079" s="33">
        <f t="shared" si="66"/>
        <v>2013</v>
      </c>
      <c r="H1079" s="58" t="s">
        <v>5842</v>
      </c>
      <c r="I1079" s="3" t="s">
        <v>958</v>
      </c>
      <c r="J1079" s="3"/>
      <c r="K1079" s="3"/>
      <c r="L1079" s="11" t="s">
        <v>30</v>
      </c>
      <c r="M1079" s="18">
        <v>390</v>
      </c>
      <c r="N1079" s="16">
        <v>480</v>
      </c>
      <c r="O1079" s="30" t="s">
        <v>25</v>
      </c>
      <c r="P1079" s="11" t="s">
        <v>26</v>
      </c>
      <c r="Q1079" s="18" t="s">
        <v>1455</v>
      </c>
      <c r="R1079" s="23" t="str">
        <f t="shared" si="67"/>
        <v>00086601</v>
      </c>
      <c r="T1079" s="3" t="s">
        <v>418</v>
      </c>
      <c r="U1079" s="11" t="s">
        <v>1456</v>
      </c>
      <c r="V1079" s="11" t="s">
        <v>25</v>
      </c>
      <c r="W1079" s="11" t="s">
        <v>25</v>
      </c>
      <c r="X1079" s="11" t="s">
        <v>25</v>
      </c>
      <c r="Y1079" s="11" t="s">
        <v>2649</v>
      </c>
      <c r="Z1079" s="11" t="s">
        <v>25</v>
      </c>
      <c r="AA1079" s="11" t="s">
        <v>25</v>
      </c>
      <c r="AB1079" s="11" t="str">
        <f>LOWER('[1]All data except MON12'!S1803)</f>
        <v/>
      </c>
    </row>
    <row r="1080" spans="1:99" s="1" customFormat="1">
      <c r="A1080" s="2" t="s">
        <v>3042</v>
      </c>
      <c r="B1080" s="1" t="s">
        <v>525</v>
      </c>
      <c r="C1080" s="2" t="s">
        <v>526</v>
      </c>
      <c r="D1080" s="15">
        <v>41446</v>
      </c>
      <c r="E1080" s="4">
        <f t="shared" si="64"/>
        <v>21</v>
      </c>
      <c r="F1080" s="4">
        <f t="shared" si="65"/>
        <v>6</v>
      </c>
      <c r="G1080" s="4">
        <f t="shared" si="66"/>
        <v>2013</v>
      </c>
      <c r="H1080" s="58" t="s">
        <v>5852</v>
      </c>
      <c r="I1080" s="11" t="s">
        <v>2673</v>
      </c>
      <c r="J1080" s="2" t="s">
        <v>5776</v>
      </c>
      <c r="L1080" s="1" t="s">
        <v>736</v>
      </c>
      <c r="M1080" s="5">
        <v>297</v>
      </c>
      <c r="N1080" s="6">
        <v>225</v>
      </c>
      <c r="O1080" s="13" t="s">
        <v>25</v>
      </c>
      <c r="P1080" s="1" t="s">
        <v>26</v>
      </c>
      <c r="Q1080" s="5" t="s">
        <v>2454</v>
      </c>
      <c r="R1080" s="23" t="str">
        <f t="shared" si="67"/>
        <v>00080848</v>
      </c>
      <c r="V1080" s="1" t="s">
        <v>25</v>
      </c>
      <c r="W1080" s="1" t="s">
        <v>25</v>
      </c>
      <c r="X1080" s="1" t="s">
        <v>25</v>
      </c>
      <c r="Y1080" s="1" t="s">
        <v>2649</v>
      </c>
      <c r="Z1080" s="1" t="s">
        <v>25</v>
      </c>
      <c r="AA1080" s="1" t="s">
        <v>25</v>
      </c>
      <c r="AB1080" s="1" t="str">
        <f>LOWER('[1]All data except MON12'!S1883)</f>
        <v/>
      </c>
      <c r="AC1080" s="11"/>
      <c r="AD1080" s="11"/>
      <c r="AE1080" s="11"/>
      <c r="AF1080" s="11"/>
      <c r="AG1080" s="11"/>
      <c r="AH1080" s="11"/>
      <c r="AI1080" s="11"/>
      <c r="AJ1080" s="11"/>
      <c r="AK1080" s="11"/>
      <c r="AL1080" s="11"/>
      <c r="AM1080" s="11"/>
      <c r="AN1080" s="11"/>
      <c r="AO1080" s="11"/>
      <c r="AP1080" s="11"/>
      <c r="AQ1080" s="11"/>
      <c r="AR1080" s="11"/>
      <c r="AS1080" s="11"/>
      <c r="AT1080" s="11"/>
      <c r="AU1080" s="11"/>
      <c r="AV1080" s="11"/>
      <c r="AW1080" s="11"/>
      <c r="AX1080" s="11"/>
      <c r="AY1080" s="11"/>
      <c r="AZ1080" s="11"/>
      <c r="BA1080" s="11"/>
      <c r="BB1080" s="11"/>
      <c r="BC1080" s="11"/>
      <c r="BD1080" s="11"/>
      <c r="BE1080" s="11"/>
      <c r="BF1080" s="11"/>
      <c r="BG1080" s="11"/>
      <c r="BH1080" s="11"/>
      <c r="BI1080" s="11"/>
      <c r="BJ1080" s="11"/>
      <c r="BK1080" s="11"/>
      <c r="BL1080" s="11"/>
      <c r="BM1080" s="11"/>
      <c r="BN1080" s="11"/>
      <c r="BO1080" s="11"/>
      <c r="BP1080" s="11"/>
      <c r="BQ1080" s="11"/>
      <c r="BR1080" s="11"/>
      <c r="BS1080" s="11"/>
      <c r="BT1080" s="11"/>
      <c r="BU1080" s="11"/>
      <c r="BV1080" s="11"/>
      <c r="BW1080" s="11"/>
      <c r="BX1080" s="11"/>
      <c r="BY1080" s="11"/>
      <c r="BZ1080" s="11"/>
      <c r="CA1080" s="11"/>
      <c r="CB1080" s="11"/>
      <c r="CC1080" s="11"/>
      <c r="CD1080" s="11"/>
      <c r="CE1080" s="11"/>
      <c r="CF1080" s="11"/>
      <c r="CG1080" s="11"/>
      <c r="CH1080" s="11"/>
      <c r="CI1080" s="11"/>
      <c r="CJ1080" s="11"/>
      <c r="CK1080" s="11"/>
      <c r="CL1080" s="11"/>
      <c r="CM1080" s="11"/>
      <c r="CN1080" s="11"/>
      <c r="CO1080" s="11"/>
      <c r="CP1080" s="11"/>
      <c r="CQ1080" s="11"/>
      <c r="CR1080" s="11"/>
      <c r="CS1080" s="11"/>
      <c r="CT1080" s="11"/>
      <c r="CU1080" s="11"/>
    </row>
    <row r="1081" spans="1:99" s="1" customFormat="1">
      <c r="A1081" s="2" t="s">
        <v>3021</v>
      </c>
      <c r="B1081" s="1" t="s">
        <v>525</v>
      </c>
      <c r="C1081" s="2" t="s">
        <v>526</v>
      </c>
      <c r="D1081" s="15">
        <v>41446</v>
      </c>
      <c r="E1081" s="4">
        <f t="shared" si="64"/>
        <v>21</v>
      </c>
      <c r="F1081" s="4">
        <f t="shared" si="65"/>
        <v>6</v>
      </c>
      <c r="G1081" s="4">
        <f t="shared" si="66"/>
        <v>2013</v>
      </c>
      <c r="H1081" s="58" t="s">
        <v>5853</v>
      </c>
      <c r="I1081" s="11" t="s">
        <v>2674</v>
      </c>
      <c r="J1081" s="2" t="s">
        <v>5776</v>
      </c>
      <c r="L1081" s="1" t="s">
        <v>736</v>
      </c>
      <c r="M1081" s="5">
        <v>259</v>
      </c>
      <c r="N1081" s="6">
        <v>165</v>
      </c>
      <c r="O1081" s="13" t="s">
        <v>25</v>
      </c>
      <c r="P1081" s="1" t="s">
        <v>26</v>
      </c>
      <c r="Q1081" s="5" t="s">
        <v>2427</v>
      </c>
      <c r="R1081" s="23" t="str">
        <f t="shared" si="67"/>
        <v>00080850</v>
      </c>
      <c r="V1081" s="1" t="s">
        <v>25</v>
      </c>
      <c r="W1081" s="1" t="s">
        <v>25</v>
      </c>
      <c r="X1081" s="1" t="s">
        <v>25</v>
      </c>
      <c r="Y1081" s="1" t="s">
        <v>2649</v>
      </c>
      <c r="Z1081" s="1" t="s">
        <v>25</v>
      </c>
      <c r="AA1081" s="1" t="s">
        <v>25</v>
      </c>
      <c r="AB1081" s="1" t="str">
        <f>LOWER('[1]All data except MON12'!S1860)</f>
        <v/>
      </c>
      <c r="AC1081" s="11"/>
      <c r="AD1081" s="11"/>
      <c r="AE1081" s="11"/>
      <c r="AF1081" s="11"/>
      <c r="AG1081" s="11"/>
      <c r="AH1081" s="11"/>
      <c r="AI1081" s="11"/>
      <c r="AJ1081" s="11"/>
      <c r="AK1081" s="11"/>
      <c r="AL1081" s="11"/>
      <c r="AM1081" s="11"/>
      <c r="AN1081" s="11"/>
      <c r="AO1081" s="11"/>
      <c r="AP1081" s="11"/>
      <c r="AQ1081" s="11"/>
      <c r="AR1081" s="11"/>
      <c r="AS1081" s="11"/>
      <c r="AT1081" s="11"/>
      <c r="AU1081" s="11"/>
      <c r="AV1081" s="11"/>
      <c r="AW1081" s="11"/>
      <c r="AX1081" s="11"/>
      <c r="AY1081" s="11"/>
      <c r="AZ1081" s="11"/>
      <c r="BA1081" s="11"/>
      <c r="BB1081" s="11"/>
      <c r="BC1081" s="11"/>
      <c r="BD1081" s="11"/>
      <c r="BE1081" s="11"/>
      <c r="BF1081" s="11"/>
      <c r="BG1081" s="11"/>
      <c r="BH1081" s="11"/>
      <c r="BI1081" s="11"/>
      <c r="BJ1081" s="11"/>
      <c r="BK1081" s="11"/>
      <c r="BL1081" s="11"/>
      <c r="BM1081" s="11"/>
      <c r="BN1081" s="11"/>
      <c r="BO1081" s="11"/>
      <c r="BP1081" s="11"/>
      <c r="BQ1081" s="11"/>
      <c r="BR1081" s="11"/>
      <c r="BS1081" s="11"/>
      <c r="BT1081" s="11"/>
      <c r="BU1081" s="11"/>
      <c r="BV1081" s="11"/>
      <c r="BW1081" s="11"/>
      <c r="BX1081" s="11"/>
      <c r="BY1081" s="11"/>
      <c r="BZ1081" s="11"/>
      <c r="CA1081" s="11"/>
      <c r="CB1081" s="11"/>
      <c r="CC1081" s="11"/>
      <c r="CD1081" s="11"/>
      <c r="CE1081" s="11"/>
      <c r="CF1081" s="11"/>
      <c r="CG1081" s="11"/>
      <c r="CH1081" s="11"/>
      <c r="CI1081" s="11"/>
      <c r="CJ1081" s="11"/>
      <c r="CK1081" s="11"/>
      <c r="CL1081" s="11"/>
      <c r="CM1081" s="11"/>
      <c r="CN1081" s="11"/>
      <c r="CO1081" s="11"/>
      <c r="CP1081" s="11"/>
      <c r="CQ1081" s="11"/>
      <c r="CR1081" s="11"/>
      <c r="CS1081" s="11"/>
      <c r="CT1081" s="11"/>
      <c r="CU1081" s="11"/>
    </row>
    <row r="1082" spans="1:99" s="1" customFormat="1">
      <c r="A1082" s="2" t="s">
        <v>3055</v>
      </c>
      <c r="B1082" s="1" t="s">
        <v>525</v>
      </c>
      <c r="C1082" s="2" t="s">
        <v>526</v>
      </c>
      <c r="D1082" s="15">
        <v>41446</v>
      </c>
      <c r="E1082" s="4">
        <f t="shared" si="64"/>
        <v>21</v>
      </c>
      <c r="F1082" s="4">
        <f t="shared" si="65"/>
        <v>6</v>
      </c>
      <c r="G1082" s="4">
        <f t="shared" si="66"/>
        <v>2013</v>
      </c>
      <c r="H1082" s="58" t="s">
        <v>5853</v>
      </c>
      <c r="I1082" s="11" t="s">
        <v>2674</v>
      </c>
      <c r="J1082" s="2" t="s">
        <v>5776</v>
      </c>
      <c r="L1082" s="1" t="s">
        <v>736</v>
      </c>
      <c r="M1082" s="5">
        <v>302</v>
      </c>
      <c r="N1082" s="6">
        <v>265</v>
      </c>
      <c r="O1082" s="13" t="s">
        <v>25</v>
      </c>
      <c r="P1082" s="1" t="s">
        <v>26</v>
      </c>
      <c r="Q1082" s="5" t="s">
        <v>2465</v>
      </c>
      <c r="R1082" s="23" t="str">
        <f t="shared" si="67"/>
        <v>00080854</v>
      </c>
      <c r="V1082" s="1" t="s">
        <v>25</v>
      </c>
      <c r="W1082" s="1" t="s">
        <v>25</v>
      </c>
      <c r="X1082" s="1" t="s">
        <v>25</v>
      </c>
      <c r="Y1082" s="1" t="s">
        <v>2649</v>
      </c>
      <c r="Z1082" s="1" t="s">
        <v>25</v>
      </c>
      <c r="AA1082" s="1" t="s">
        <v>25</v>
      </c>
      <c r="AB1082" s="1" t="str">
        <f>LOWER('[1]All data except MON12'!S1851)</f>
        <v/>
      </c>
      <c r="AC1082" s="11"/>
      <c r="AD1082" s="11"/>
      <c r="AE1082" s="11"/>
      <c r="AF1082" s="11"/>
      <c r="AG1082" s="11"/>
      <c r="AH1082" s="11"/>
      <c r="AI1082" s="11"/>
      <c r="AJ1082" s="11"/>
      <c r="AK1082" s="11"/>
      <c r="AL1082" s="11"/>
      <c r="AM1082" s="11"/>
      <c r="AN1082" s="11"/>
      <c r="AO1082" s="11"/>
      <c r="AP1082" s="11"/>
      <c r="AQ1082" s="11"/>
      <c r="AR1082" s="11"/>
      <c r="AS1082" s="11"/>
      <c r="AT1082" s="11"/>
      <c r="AU1082" s="11"/>
      <c r="AV1082" s="11"/>
      <c r="AW1082" s="11"/>
      <c r="AX1082" s="11"/>
      <c r="AY1082" s="11"/>
      <c r="AZ1082" s="11"/>
      <c r="BA1082" s="11"/>
      <c r="BB1082" s="11"/>
      <c r="BC1082" s="11"/>
      <c r="BD1082" s="11"/>
      <c r="BE1082" s="11"/>
      <c r="BF1082" s="11"/>
      <c r="BG1082" s="11"/>
      <c r="BH1082" s="11"/>
      <c r="BI1082" s="11"/>
      <c r="BJ1082" s="11"/>
      <c r="BK1082" s="11"/>
      <c r="BL1082" s="11"/>
      <c r="BM1082" s="11"/>
      <c r="BN1082" s="11"/>
      <c r="BO1082" s="11"/>
      <c r="BP1082" s="11"/>
      <c r="BQ1082" s="11"/>
      <c r="BR1082" s="11"/>
      <c r="BS1082" s="11"/>
      <c r="BT1082" s="11"/>
      <c r="BU1082" s="11"/>
      <c r="BV1082" s="11"/>
      <c r="BW1082" s="11"/>
      <c r="BX1082" s="11"/>
      <c r="BY1082" s="11"/>
      <c r="BZ1082" s="11"/>
      <c r="CA1082" s="11"/>
      <c r="CB1082" s="11"/>
      <c r="CC1082" s="11"/>
      <c r="CD1082" s="11"/>
      <c r="CE1082" s="11"/>
      <c r="CF1082" s="11"/>
      <c r="CG1082" s="11"/>
      <c r="CH1082" s="11"/>
      <c r="CI1082" s="11"/>
      <c r="CJ1082" s="11"/>
      <c r="CK1082" s="11"/>
      <c r="CL1082" s="11"/>
      <c r="CM1082" s="11"/>
      <c r="CN1082" s="11"/>
      <c r="CO1082" s="11"/>
      <c r="CP1082" s="11"/>
      <c r="CQ1082" s="11"/>
      <c r="CR1082" s="11"/>
      <c r="CS1082" s="11"/>
      <c r="CT1082" s="11"/>
      <c r="CU1082" s="11"/>
    </row>
    <row r="1083" spans="1:99" s="1" customFormat="1">
      <c r="A1083" s="2" t="s">
        <v>3030</v>
      </c>
      <c r="B1083" s="1" t="s">
        <v>525</v>
      </c>
      <c r="C1083" s="2" t="s">
        <v>526</v>
      </c>
      <c r="D1083" s="15">
        <v>41446</v>
      </c>
      <c r="E1083" s="4">
        <f t="shared" si="64"/>
        <v>21</v>
      </c>
      <c r="F1083" s="4">
        <f t="shared" si="65"/>
        <v>6</v>
      </c>
      <c r="G1083" s="4">
        <f t="shared" si="66"/>
        <v>2013</v>
      </c>
      <c r="H1083" s="58" t="s">
        <v>5852</v>
      </c>
      <c r="I1083" s="11" t="s">
        <v>2673</v>
      </c>
      <c r="J1083" s="2" t="s">
        <v>5776</v>
      </c>
      <c r="L1083" s="1" t="s">
        <v>736</v>
      </c>
      <c r="M1083" s="5">
        <v>120</v>
      </c>
      <c r="N1083" s="6">
        <v>20</v>
      </c>
      <c r="O1083" s="13" t="s">
        <v>25</v>
      </c>
      <c r="P1083" s="1" t="s">
        <v>26</v>
      </c>
      <c r="Q1083" s="5" t="s">
        <v>2444</v>
      </c>
      <c r="R1083" s="23" t="str">
        <f t="shared" si="67"/>
        <v>00080860</v>
      </c>
      <c r="V1083" s="1" t="s">
        <v>25</v>
      </c>
      <c r="W1083" s="1" t="s">
        <v>25</v>
      </c>
      <c r="X1083" s="1" t="s">
        <v>25</v>
      </c>
      <c r="Y1083" s="1" t="s">
        <v>2649</v>
      </c>
      <c r="Z1083" s="1" t="s">
        <v>25</v>
      </c>
      <c r="AA1083" s="1" t="s">
        <v>25</v>
      </c>
      <c r="AB1083" s="1" t="str">
        <f>LOWER('[1]All data except MON12'!S1891)</f>
        <v/>
      </c>
      <c r="AC1083" s="11"/>
      <c r="AD1083" s="11"/>
      <c r="AE1083" s="11"/>
      <c r="AF1083" s="11"/>
      <c r="AG1083" s="11"/>
      <c r="AH1083" s="11"/>
      <c r="AI1083" s="11"/>
      <c r="AJ1083" s="11"/>
      <c r="AK1083" s="11"/>
      <c r="AL1083" s="11"/>
      <c r="AM1083" s="11"/>
      <c r="AN1083" s="11"/>
      <c r="AO1083" s="11"/>
      <c r="AP1083" s="11"/>
      <c r="AQ1083" s="11"/>
      <c r="AR1083" s="11"/>
      <c r="AS1083" s="11"/>
      <c r="AT1083" s="11"/>
      <c r="AU1083" s="11"/>
      <c r="AV1083" s="11"/>
      <c r="AW1083" s="11"/>
      <c r="AX1083" s="11"/>
      <c r="AY1083" s="11"/>
      <c r="AZ1083" s="11"/>
      <c r="BA1083" s="11"/>
      <c r="BB1083" s="11"/>
      <c r="BC1083" s="11"/>
      <c r="BD1083" s="11"/>
      <c r="BE1083" s="11"/>
      <c r="BF1083" s="11"/>
      <c r="BG1083" s="11"/>
      <c r="BH1083" s="11"/>
      <c r="BI1083" s="11"/>
      <c r="BJ1083" s="11"/>
      <c r="BK1083" s="11"/>
      <c r="BL1083" s="11"/>
      <c r="BM1083" s="11"/>
      <c r="BN1083" s="11"/>
      <c r="BO1083" s="11"/>
      <c r="BP1083" s="11"/>
      <c r="BQ1083" s="11"/>
      <c r="BR1083" s="11"/>
      <c r="BS1083" s="11"/>
      <c r="BT1083" s="11"/>
      <c r="BU1083" s="11"/>
      <c r="BV1083" s="11"/>
      <c r="BW1083" s="11"/>
      <c r="BX1083" s="11"/>
      <c r="BY1083" s="11"/>
      <c r="BZ1083" s="11"/>
      <c r="CA1083" s="11"/>
      <c r="CB1083" s="11"/>
      <c r="CC1083" s="11"/>
      <c r="CD1083" s="11"/>
      <c r="CE1083" s="11"/>
      <c r="CF1083" s="11"/>
      <c r="CG1083" s="11"/>
      <c r="CH1083" s="11"/>
      <c r="CI1083" s="11"/>
      <c r="CJ1083" s="11"/>
      <c r="CK1083" s="11"/>
      <c r="CL1083" s="11"/>
      <c r="CM1083" s="11"/>
      <c r="CN1083" s="11"/>
      <c r="CO1083" s="11"/>
      <c r="CP1083" s="11"/>
      <c r="CQ1083" s="11"/>
      <c r="CR1083" s="11"/>
      <c r="CS1083" s="11"/>
      <c r="CT1083" s="11"/>
      <c r="CU1083" s="11"/>
    </row>
    <row r="1084" spans="1:99" s="1" customFormat="1">
      <c r="A1084" s="2" t="s">
        <v>3039</v>
      </c>
      <c r="B1084" s="1" t="s">
        <v>525</v>
      </c>
      <c r="C1084" s="2" t="s">
        <v>526</v>
      </c>
      <c r="D1084" s="15">
        <v>41446</v>
      </c>
      <c r="E1084" s="4">
        <f t="shared" si="64"/>
        <v>21</v>
      </c>
      <c r="F1084" s="4">
        <f t="shared" si="65"/>
        <v>6</v>
      </c>
      <c r="G1084" s="4">
        <f t="shared" si="66"/>
        <v>2013</v>
      </c>
      <c r="H1084" s="58" t="s">
        <v>5853</v>
      </c>
      <c r="I1084" s="11" t="s">
        <v>2674</v>
      </c>
      <c r="J1084" s="2" t="s">
        <v>5776</v>
      </c>
      <c r="L1084" s="1" t="s">
        <v>736</v>
      </c>
      <c r="M1084" s="5">
        <v>282</v>
      </c>
      <c r="N1084" s="6">
        <v>220</v>
      </c>
      <c r="O1084" s="13" t="s">
        <v>25</v>
      </c>
      <c r="P1084" s="1" t="s">
        <v>26</v>
      </c>
      <c r="Q1084" s="5" t="s">
        <v>2451</v>
      </c>
      <c r="R1084" s="23" t="str">
        <f t="shared" si="67"/>
        <v>00080865</v>
      </c>
      <c r="V1084" s="1" t="s">
        <v>25</v>
      </c>
      <c r="W1084" s="1" t="s">
        <v>25</v>
      </c>
      <c r="X1084" s="1" t="s">
        <v>25</v>
      </c>
      <c r="Y1084" s="1" t="s">
        <v>2649</v>
      </c>
      <c r="Z1084" s="1" t="s">
        <v>25</v>
      </c>
      <c r="AA1084" s="1" t="s">
        <v>25</v>
      </c>
      <c r="AB1084" s="1" t="str">
        <f>LOWER('[1]All data except MON12'!S1861)</f>
        <v/>
      </c>
      <c r="AC1084" s="11"/>
      <c r="AD1084" s="11"/>
      <c r="AE1084" s="11"/>
      <c r="AF1084" s="11"/>
      <c r="AG1084" s="11"/>
      <c r="AH1084" s="11"/>
      <c r="AI1084" s="11"/>
      <c r="AJ1084" s="11"/>
      <c r="AK1084" s="11"/>
      <c r="AL1084" s="11"/>
      <c r="AM1084" s="11"/>
      <c r="AN1084" s="11"/>
      <c r="AO1084" s="11"/>
      <c r="AP1084" s="11"/>
      <c r="AQ1084" s="11"/>
      <c r="AR1084" s="11"/>
      <c r="AS1084" s="11"/>
      <c r="AT1084" s="11"/>
      <c r="AU1084" s="11"/>
      <c r="AV1084" s="11"/>
      <c r="AW1084" s="11"/>
      <c r="AX1084" s="11"/>
      <c r="AY1084" s="11"/>
      <c r="AZ1084" s="11"/>
      <c r="BA1084" s="11"/>
      <c r="BB1084" s="11"/>
      <c r="BC1084" s="11"/>
      <c r="BD1084" s="11"/>
      <c r="BE1084" s="11"/>
      <c r="BF1084" s="11"/>
      <c r="BG1084" s="11"/>
      <c r="BH1084" s="11"/>
      <c r="BI1084" s="11"/>
      <c r="BJ1084" s="11"/>
      <c r="BK1084" s="11"/>
      <c r="BL1084" s="11"/>
      <c r="BM1084" s="11"/>
      <c r="BN1084" s="11"/>
      <c r="BO1084" s="11"/>
      <c r="BP1084" s="11"/>
      <c r="BQ1084" s="11"/>
      <c r="BR1084" s="11"/>
      <c r="BS1084" s="11"/>
      <c r="BT1084" s="11"/>
      <c r="BU1084" s="11"/>
      <c r="BV1084" s="11"/>
      <c r="BW1084" s="11"/>
      <c r="BX1084" s="11"/>
      <c r="BY1084" s="11"/>
      <c r="BZ1084" s="11"/>
      <c r="CA1084" s="11"/>
      <c r="CB1084" s="11"/>
      <c r="CC1084" s="11"/>
      <c r="CD1084" s="11"/>
      <c r="CE1084" s="11"/>
      <c r="CF1084" s="11"/>
      <c r="CG1084" s="11"/>
      <c r="CH1084" s="11"/>
      <c r="CI1084" s="11"/>
      <c r="CJ1084" s="11"/>
      <c r="CK1084" s="11"/>
      <c r="CL1084" s="11"/>
      <c r="CM1084" s="11"/>
      <c r="CN1084" s="11"/>
      <c r="CO1084" s="11"/>
      <c r="CP1084" s="11"/>
      <c r="CQ1084" s="11"/>
      <c r="CR1084" s="11"/>
      <c r="CS1084" s="11"/>
      <c r="CT1084" s="11"/>
      <c r="CU1084" s="11"/>
    </row>
    <row r="1085" spans="1:99" s="1" customFormat="1">
      <c r="A1085" s="2" t="s">
        <v>3056</v>
      </c>
      <c r="B1085" s="1" t="s">
        <v>525</v>
      </c>
      <c r="C1085" s="2" t="s">
        <v>526</v>
      </c>
      <c r="D1085" s="15">
        <v>41446</v>
      </c>
      <c r="E1085" s="4">
        <f t="shared" si="64"/>
        <v>21</v>
      </c>
      <c r="F1085" s="4">
        <f t="shared" si="65"/>
        <v>6</v>
      </c>
      <c r="G1085" s="4">
        <f t="shared" si="66"/>
        <v>2013</v>
      </c>
      <c r="H1085" s="58" t="s">
        <v>5852</v>
      </c>
      <c r="I1085" s="11" t="s">
        <v>2673</v>
      </c>
      <c r="J1085" s="2" t="s">
        <v>5776</v>
      </c>
      <c r="L1085" s="1" t="s">
        <v>736</v>
      </c>
      <c r="M1085" s="5">
        <v>297</v>
      </c>
      <c r="N1085" s="6">
        <v>265</v>
      </c>
      <c r="O1085" s="13" t="s">
        <v>25</v>
      </c>
      <c r="P1085" s="1" t="s">
        <v>26</v>
      </c>
      <c r="Q1085" s="5" t="s">
        <v>2466</v>
      </c>
      <c r="R1085" s="23" t="str">
        <f t="shared" si="67"/>
        <v>00080866</v>
      </c>
      <c r="V1085" s="1" t="s">
        <v>25</v>
      </c>
      <c r="W1085" s="1" t="s">
        <v>25</v>
      </c>
      <c r="X1085" s="1" t="s">
        <v>25</v>
      </c>
      <c r="Y1085" s="1" t="s">
        <v>2649</v>
      </c>
      <c r="Z1085" s="1" t="s">
        <v>25</v>
      </c>
      <c r="AA1085" s="1" t="s">
        <v>25</v>
      </c>
      <c r="AB1085" s="1" t="str">
        <f>LOWER('[1]All data except MON12'!S1879)</f>
        <v/>
      </c>
      <c r="AC1085" s="11"/>
      <c r="AD1085" s="11"/>
      <c r="AE1085" s="11"/>
      <c r="AF1085" s="11"/>
      <c r="AG1085" s="11"/>
      <c r="AH1085" s="11"/>
      <c r="AI1085" s="11"/>
      <c r="AJ1085" s="11"/>
      <c r="AK1085" s="11"/>
      <c r="AL1085" s="11"/>
      <c r="AM1085" s="11"/>
      <c r="AN1085" s="11"/>
      <c r="AO1085" s="11"/>
      <c r="AP1085" s="11"/>
      <c r="AQ1085" s="11"/>
      <c r="AR1085" s="11"/>
      <c r="AS1085" s="11"/>
      <c r="AT1085" s="11"/>
      <c r="AU1085" s="11"/>
      <c r="AV1085" s="11"/>
      <c r="AW1085" s="11"/>
      <c r="AX1085" s="11"/>
      <c r="AY1085" s="11"/>
      <c r="AZ1085" s="11"/>
      <c r="BA1085" s="11"/>
      <c r="BB1085" s="11"/>
      <c r="BC1085" s="11"/>
      <c r="BD1085" s="11"/>
      <c r="BE1085" s="11"/>
      <c r="BF1085" s="11"/>
      <c r="BG1085" s="11"/>
      <c r="BH1085" s="11"/>
      <c r="BI1085" s="11"/>
      <c r="BJ1085" s="11"/>
      <c r="BK1085" s="11"/>
      <c r="BL1085" s="11"/>
      <c r="BM1085" s="11"/>
      <c r="BN1085" s="11"/>
      <c r="BO1085" s="11"/>
      <c r="BP1085" s="11"/>
      <c r="BQ1085" s="11"/>
      <c r="BR1085" s="11"/>
      <c r="BS1085" s="11"/>
      <c r="BT1085" s="11"/>
      <c r="BU1085" s="11"/>
      <c r="BV1085" s="11"/>
      <c r="BW1085" s="11"/>
      <c r="BX1085" s="11"/>
      <c r="BY1085" s="11"/>
      <c r="BZ1085" s="11"/>
      <c r="CA1085" s="11"/>
      <c r="CB1085" s="11"/>
      <c r="CC1085" s="11"/>
      <c r="CD1085" s="11"/>
      <c r="CE1085" s="11"/>
      <c r="CF1085" s="11"/>
      <c r="CG1085" s="11"/>
      <c r="CH1085" s="11"/>
      <c r="CI1085" s="11"/>
      <c r="CJ1085" s="11"/>
      <c r="CK1085" s="11"/>
      <c r="CL1085" s="11"/>
      <c r="CM1085" s="11"/>
      <c r="CN1085" s="11"/>
      <c r="CO1085" s="11"/>
      <c r="CP1085" s="11"/>
      <c r="CQ1085" s="11"/>
      <c r="CR1085" s="11"/>
      <c r="CS1085" s="11"/>
      <c r="CT1085" s="11"/>
      <c r="CU1085" s="11"/>
    </row>
    <row r="1086" spans="1:99">
      <c r="A1086" s="3" t="s">
        <v>3004</v>
      </c>
      <c r="B1086" s="11" t="s">
        <v>525</v>
      </c>
      <c r="C1086" s="3" t="s">
        <v>526</v>
      </c>
      <c r="D1086" s="32">
        <v>41446</v>
      </c>
      <c r="E1086" s="33">
        <f t="shared" si="64"/>
        <v>21</v>
      </c>
      <c r="F1086" s="33">
        <f t="shared" si="65"/>
        <v>6</v>
      </c>
      <c r="G1086" s="33">
        <f t="shared" si="66"/>
        <v>2013</v>
      </c>
      <c r="H1086" s="58" t="s">
        <v>5853</v>
      </c>
      <c r="I1086" s="11" t="s">
        <v>2674</v>
      </c>
      <c r="J1086" s="2" t="s">
        <v>5776</v>
      </c>
      <c r="L1086" s="11" t="s">
        <v>30</v>
      </c>
      <c r="M1086" s="18">
        <v>195</v>
      </c>
      <c r="N1086" s="16">
        <v>55</v>
      </c>
      <c r="O1086" s="30" t="s">
        <v>25</v>
      </c>
      <c r="P1086" s="11" t="s">
        <v>26</v>
      </c>
      <c r="Q1086" s="18" t="s">
        <v>1467</v>
      </c>
      <c r="R1086" s="23" t="str">
        <f t="shared" si="67"/>
        <v>00080867</v>
      </c>
      <c r="T1086" s="3" t="s">
        <v>418</v>
      </c>
      <c r="U1086" s="11" t="s">
        <v>1468</v>
      </c>
      <c r="V1086" s="11" t="s">
        <v>25</v>
      </c>
      <c r="W1086" s="11" t="s">
        <v>25</v>
      </c>
      <c r="X1086" s="11" t="s">
        <v>25</v>
      </c>
      <c r="Y1086" s="11" t="s">
        <v>2649</v>
      </c>
      <c r="Z1086" s="11" t="s">
        <v>25</v>
      </c>
      <c r="AA1086" s="11" t="s">
        <v>25</v>
      </c>
      <c r="AB1086" s="11" t="str">
        <f>LOWER('[1]All data except MON12'!S1864)</f>
        <v/>
      </c>
    </row>
    <row r="1087" spans="1:99" s="1" customFormat="1">
      <c r="A1087" s="2" t="s">
        <v>3051</v>
      </c>
      <c r="B1087" s="1" t="s">
        <v>525</v>
      </c>
      <c r="C1087" s="2" t="s">
        <v>526</v>
      </c>
      <c r="D1087" s="15">
        <v>41446</v>
      </c>
      <c r="E1087" s="4">
        <f t="shared" si="64"/>
        <v>21</v>
      </c>
      <c r="F1087" s="4">
        <f t="shared" si="65"/>
        <v>6</v>
      </c>
      <c r="G1087" s="4">
        <f t="shared" si="66"/>
        <v>2013</v>
      </c>
      <c r="H1087" s="58" t="s">
        <v>5852</v>
      </c>
      <c r="I1087" s="11" t="s">
        <v>2673</v>
      </c>
      <c r="J1087" s="2" t="s">
        <v>5776</v>
      </c>
      <c r="L1087" s="1" t="s">
        <v>736</v>
      </c>
      <c r="M1087" s="5">
        <v>294</v>
      </c>
      <c r="N1087" s="6">
        <v>250</v>
      </c>
      <c r="O1087" s="13" t="s">
        <v>25</v>
      </c>
      <c r="P1087" s="1" t="s">
        <v>26</v>
      </c>
      <c r="Q1087" s="5" t="s">
        <v>2462</v>
      </c>
      <c r="R1087" s="23" t="str">
        <f t="shared" si="67"/>
        <v>00080870</v>
      </c>
      <c r="V1087" s="1" t="s">
        <v>25</v>
      </c>
      <c r="W1087" s="1" t="s">
        <v>25</v>
      </c>
      <c r="X1087" s="1" t="s">
        <v>25</v>
      </c>
      <c r="Y1087" s="1" t="s">
        <v>2649</v>
      </c>
      <c r="Z1087" s="1" t="s">
        <v>25</v>
      </c>
      <c r="AA1087" s="1" t="s">
        <v>25</v>
      </c>
      <c r="AB1087" s="1" t="str">
        <f>LOWER('[1]All data except MON12'!S1873)</f>
        <v/>
      </c>
      <c r="AC1087" s="11"/>
      <c r="AD1087" s="11"/>
      <c r="AE1087" s="11"/>
      <c r="AF1087" s="11"/>
      <c r="AG1087" s="11"/>
      <c r="AH1087" s="11"/>
      <c r="AI1087" s="11"/>
      <c r="AJ1087" s="11"/>
      <c r="AK1087" s="11"/>
      <c r="AL1087" s="11"/>
      <c r="AM1087" s="11"/>
      <c r="AN1087" s="11"/>
      <c r="AO1087" s="11"/>
      <c r="AP1087" s="11"/>
      <c r="AQ1087" s="11"/>
      <c r="AR1087" s="11"/>
      <c r="AS1087" s="11"/>
      <c r="AT1087" s="11"/>
      <c r="AU1087" s="11"/>
      <c r="AV1087" s="11"/>
      <c r="AW1087" s="11"/>
      <c r="AX1087" s="11"/>
      <c r="AY1087" s="11"/>
      <c r="AZ1087" s="11"/>
      <c r="BA1087" s="11"/>
      <c r="BB1087" s="11"/>
      <c r="BC1087" s="11"/>
      <c r="BD1087" s="11"/>
      <c r="BE1087" s="11"/>
      <c r="BF1087" s="11"/>
      <c r="BG1087" s="11"/>
      <c r="BH1087" s="11"/>
      <c r="BI1087" s="11"/>
      <c r="BJ1087" s="11"/>
      <c r="BK1087" s="11"/>
      <c r="BL1087" s="11"/>
      <c r="BM1087" s="11"/>
      <c r="BN1087" s="11"/>
      <c r="BO1087" s="11"/>
      <c r="BP1087" s="11"/>
      <c r="BQ1087" s="11"/>
      <c r="BR1087" s="11"/>
      <c r="BS1087" s="11"/>
      <c r="BT1087" s="11"/>
      <c r="BU1087" s="11"/>
      <c r="BV1087" s="11"/>
      <c r="BW1087" s="11"/>
      <c r="BX1087" s="11"/>
      <c r="BY1087" s="11"/>
      <c r="BZ1087" s="11"/>
      <c r="CA1087" s="11"/>
      <c r="CB1087" s="11"/>
      <c r="CC1087" s="11"/>
      <c r="CD1087" s="11"/>
      <c r="CE1087" s="11"/>
      <c r="CF1087" s="11"/>
      <c r="CG1087" s="11"/>
      <c r="CH1087" s="11"/>
      <c r="CI1087" s="11"/>
      <c r="CJ1087" s="11"/>
      <c r="CK1087" s="11"/>
      <c r="CL1087" s="11"/>
      <c r="CM1087" s="11"/>
      <c r="CN1087" s="11"/>
      <c r="CO1087" s="11"/>
      <c r="CP1087" s="11"/>
      <c r="CQ1087" s="11"/>
      <c r="CR1087" s="11"/>
      <c r="CS1087" s="11"/>
      <c r="CT1087" s="11"/>
      <c r="CU1087" s="11"/>
    </row>
    <row r="1088" spans="1:99">
      <c r="A1088" s="3" t="s">
        <v>3006</v>
      </c>
      <c r="B1088" s="11" t="s">
        <v>525</v>
      </c>
      <c r="C1088" s="3" t="s">
        <v>526</v>
      </c>
      <c r="D1088" s="32">
        <v>41446</v>
      </c>
      <c r="E1088" s="33">
        <f t="shared" si="64"/>
        <v>21</v>
      </c>
      <c r="F1088" s="33">
        <f t="shared" si="65"/>
        <v>6</v>
      </c>
      <c r="G1088" s="33">
        <f t="shared" si="66"/>
        <v>2013</v>
      </c>
      <c r="H1088" s="58" t="s">
        <v>5852</v>
      </c>
      <c r="I1088" s="11" t="s">
        <v>2673</v>
      </c>
      <c r="J1088" s="2" t="s">
        <v>5776</v>
      </c>
      <c r="L1088" s="11" t="s">
        <v>30</v>
      </c>
      <c r="M1088" s="18">
        <v>372</v>
      </c>
      <c r="N1088" s="16">
        <v>405</v>
      </c>
      <c r="O1088" s="30" t="s">
        <v>25</v>
      </c>
      <c r="P1088" s="11" t="s">
        <v>26</v>
      </c>
      <c r="Q1088" s="18" t="s">
        <v>1471</v>
      </c>
      <c r="R1088" s="23" t="str">
        <f t="shared" si="67"/>
        <v>00080871</v>
      </c>
      <c r="T1088" s="3" t="s">
        <v>418</v>
      </c>
      <c r="U1088" s="11" t="s">
        <v>1472</v>
      </c>
      <c r="V1088" s="11" t="s">
        <v>25</v>
      </c>
      <c r="W1088" s="11" t="s">
        <v>25</v>
      </c>
      <c r="X1088" s="11" t="s">
        <v>25</v>
      </c>
      <c r="Y1088" s="11" t="s">
        <v>2649</v>
      </c>
      <c r="Z1088" s="11" t="s">
        <v>25</v>
      </c>
      <c r="AA1088" s="11" t="s">
        <v>25</v>
      </c>
      <c r="AB1088" s="11" t="str">
        <f>LOWER('[1]All data except MON12'!S1880)</f>
        <v/>
      </c>
    </row>
    <row r="1089" spans="1:99" s="1" customFormat="1">
      <c r="A1089" s="2" t="s">
        <v>3048</v>
      </c>
      <c r="B1089" s="1" t="s">
        <v>525</v>
      </c>
      <c r="C1089" s="2" t="s">
        <v>526</v>
      </c>
      <c r="D1089" s="15">
        <v>41446</v>
      </c>
      <c r="E1089" s="4">
        <f t="shared" si="64"/>
        <v>21</v>
      </c>
      <c r="F1089" s="4">
        <f t="shared" si="65"/>
        <v>6</v>
      </c>
      <c r="G1089" s="4">
        <f t="shared" si="66"/>
        <v>2013</v>
      </c>
      <c r="H1089" s="58" t="s">
        <v>5853</v>
      </c>
      <c r="I1089" s="11" t="s">
        <v>2674</v>
      </c>
      <c r="J1089" s="2" t="s">
        <v>5776</v>
      </c>
      <c r="L1089" s="1" t="s">
        <v>736</v>
      </c>
      <c r="M1089" s="5">
        <v>148</v>
      </c>
      <c r="N1089" s="6">
        <v>25</v>
      </c>
      <c r="O1089" s="13" t="s">
        <v>25</v>
      </c>
      <c r="P1089" s="1" t="s">
        <v>26</v>
      </c>
      <c r="Q1089" s="5" t="s">
        <v>2459</v>
      </c>
      <c r="R1089" s="23" t="str">
        <f t="shared" si="67"/>
        <v>00080872</v>
      </c>
      <c r="V1089" s="1" t="s">
        <v>25</v>
      </c>
      <c r="W1089" s="1" t="s">
        <v>25</v>
      </c>
      <c r="X1089" s="1" t="s">
        <v>25</v>
      </c>
      <c r="Y1089" s="1" t="s">
        <v>2649</v>
      </c>
      <c r="Z1089" s="1" t="s">
        <v>25</v>
      </c>
      <c r="AA1089" s="1" t="s">
        <v>25</v>
      </c>
      <c r="AB1089" s="1" t="str">
        <f>LOWER('[1]All data except MON12'!S1862)</f>
        <v/>
      </c>
      <c r="AC1089" s="11"/>
      <c r="AD1089" s="11"/>
      <c r="AE1089" s="11"/>
      <c r="AF1089" s="11"/>
      <c r="AG1089" s="11"/>
      <c r="AH1089" s="11"/>
      <c r="AI1089" s="11"/>
      <c r="AJ1089" s="11"/>
      <c r="AK1089" s="11"/>
      <c r="AL1089" s="11"/>
      <c r="AM1089" s="11"/>
      <c r="AN1089" s="11"/>
      <c r="AO1089" s="11"/>
      <c r="AP1089" s="11"/>
      <c r="AQ1089" s="11"/>
      <c r="AR1089" s="11"/>
      <c r="AS1089" s="11"/>
      <c r="AT1089" s="11"/>
      <c r="AU1089" s="11"/>
      <c r="AV1089" s="11"/>
      <c r="AW1089" s="11"/>
      <c r="AX1089" s="11"/>
      <c r="AY1089" s="11"/>
      <c r="AZ1089" s="11"/>
      <c r="BA1089" s="11"/>
      <c r="BB1089" s="11"/>
      <c r="BC1089" s="11"/>
      <c r="BD1089" s="11"/>
      <c r="BE1089" s="11"/>
      <c r="BF1089" s="11"/>
      <c r="BG1089" s="11"/>
      <c r="BH1089" s="11"/>
      <c r="BI1089" s="11"/>
      <c r="BJ1089" s="11"/>
      <c r="BK1089" s="11"/>
      <c r="BL1089" s="11"/>
      <c r="BM1089" s="11"/>
      <c r="BN1089" s="11"/>
      <c r="BO1089" s="11"/>
      <c r="BP1089" s="11"/>
      <c r="BQ1089" s="11"/>
      <c r="BR1089" s="11"/>
      <c r="BS1089" s="11"/>
      <c r="BT1089" s="11"/>
      <c r="BU1089" s="11"/>
      <c r="BV1089" s="11"/>
      <c r="BW1089" s="11"/>
      <c r="BX1089" s="11"/>
      <c r="BY1089" s="11"/>
      <c r="BZ1089" s="11"/>
      <c r="CA1089" s="11"/>
      <c r="CB1089" s="11"/>
      <c r="CC1089" s="11"/>
      <c r="CD1089" s="11"/>
      <c r="CE1089" s="11"/>
      <c r="CF1089" s="11"/>
      <c r="CG1089" s="11"/>
      <c r="CH1089" s="11"/>
      <c r="CI1089" s="11"/>
      <c r="CJ1089" s="11"/>
      <c r="CK1089" s="11"/>
      <c r="CL1089" s="11"/>
      <c r="CM1089" s="11"/>
      <c r="CN1089" s="11"/>
      <c r="CO1089" s="11"/>
      <c r="CP1089" s="11"/>
      <c r="CQ1089" s="11"/>
      <c r="CR1089" s="11"/>
      <c r="CS1089" s="11"/>
      <c r="CT1089" s="11"/>
      <c r="CU1089" s="11"/>
    </row>
    <row r="1090" spans="1:99" s="1" customFormat="1">
      <c r="A1090" s="2" t="s">
        <v>3061</v>
      </c>
      <c r="B1090" s="1" t="s">
        <v>525</v>
      </c>
      <c r="C1090" s="2" t="s">
        <v>526</v>
      </c>
      <c r="D1090" s="15">
        <v>41446</v>
      </c>
      <c r="E1090" s="4">
        <f t="shared" ref="E1090:E1153" si="68">DAY(D1090)</f>
        <v>21</v>
      </c>
      <c r="F1090" s="4">
        <f t="shared" ref="F1090:F1153" si="69">MONTH(D1090)</f>
        <v>6</v>
      </c>
      <c r="G1090" s="4">
        <f t="shared" ref="G1090:G1153" si="70">YEAR(D1090)</f>
        <v>2013</v>
      </c>
      <c r="H1090" s="58" t="s">
        <v>5853</v>
      </c>
      <c r="I1090" s="11" t="s">
        <v>2674</v>
      </c>
      <c r="J1090" s="2" t="s">
        <v>5776</v>
      </c>
      <c r="L1090" s="1" t="s">
        <v>736</v>
      </c>
      <c r="M1090" s="5">
        <v>345</v>
      </c>
      <c r="N1090" s="6">
        <v>395</v>
      </c>
      <c r="O1090" s="13" t="s">
        <v>25</v>
      </c>
      <c r="P1090" s="1" t="s">
        <v>26</v>
      </c>
      <c r="Q1090" s="5" t="s">
        <v>2490</v>
      </c>
      <c r="R1090" s="23" t="str">
        <f t="shared" ref="R1090:R1153" si="71">RIGHT(Q1090,8)</f>
        <v>00080879</v>
      </c>
      <c r="V1090" s="1" t="s">
        <v>25</v>
      </c>
      <c r="W1090" s="1" t="s">
        <v>25</v>
      </c>
      <c r="X1090" s="1" t="s">
        <v>25</v>
      </c>
      <c r="Y1090" s="1" t="s">
        <v>2649</v>
      </c>
      <c r="Z1090" s="1" t="s">
        <v>25</v>
      </c>
      <c r="AA1090" s="1" t="s">
        <v>25</v>
      </c>
      <c r="AB1090" s="1" t="str">
        <f>LOWER('[1]All data except MON12'!S1852)</f>
        <v/>
      </c>
      <c r="AC1090" s="11"/>
      <c r="AD1090" s="11"/>
      <c r="AE1090" s="11"/>
      <c r="AF1090" s="11"/>
      <c r="AG1090" s="11"/>
      <c r="AH1090" s="11"/>
      <c r="AI1090" s="11"/>
      <c r="AJ1090" s="11"/>
      <c r="AK1090" s="11"/>
      <c r="AL1090" s="11"/>
      <c r="AM1090" s="11"/>
      <c r="AN1090" s="11"/>
      <c r="AO1090" s="11"/>
      <c r="AP1090" s="11"/>
      <c r="AQ1090" s="11"/>
      <c r="AR1090" s="11"/>
      <c r="AS1090" s="11"/>
      <c r="AT1090" s="11"/>
      <c r="AU1090" s="11"/>
      <c r="AV1090" s="11"/>
      <c r="AW1090" s="11"/>
      <c r="AX1090" s="11"/>
      <c r="AY1090" s="11"/>
      <c r="AZ1090" s="11"/>
      <c r="BA1090" s="11"/>
      <c r="BB1090" s="11"/>
      <c r="BC1090" s="11"/>
      <c r="BD1090" s="11"/>
      <c r="BE1090" s="11"/>
      <c r="BF1090" s="11"/>
      <c r="BG1090" s="11"/>
      <c r="BH1090" s="11"/>
      <c r="BI1090" s="11"/>
      <c r="BJ1090" s="11"/>
      <c r="BK1090" s="11"/>
      <c r="BL1090" s="11"/>
      <c r="BM1090" s="11"/>
      <c r="BN1090" s="11"/>
      <c r="BO1090" s="11"/>
      <c r="BP1090" s="11"/>
      <c r="BQ1090" s="11"/>
      <c r="BR1090" s="11"/>
      <c r="BS1090" s="11"/>
      <c r="BT1090" s="11"/>
      <c r="BU1090" s="11"/>
      <c r="BV1090" s="11"/>
      <c r="BW1090" s="11"/>
      <c r="BX1090" s="11"/>
      <c r="BY1090" s="11"/>
      <c r="BZ1090" s="11"/>
      <c r="CA1090" s="11"/>
      <c r="CB1090" s="11"/>
      <c r="CC1090" s="11"/>
      <c r="CD1090" s="11"/>
      <c r="CE1090" s="11"/>
      <c r="CF1090" s="11"/>
      <c r="CG1090" s="11"/>
      <c r="CH1090" s="11"/>
      <c r="CI1090" s="11"/>
      <c r="CJ1090" s="11"/>
      <c r="CK1090" s="11"/>
      <c r="CL1090" s="11"/>
      <c r="CM1090" s="11"/>
      <c r="CN1090" s="11"/>
      <c r="CO1090" s="11"/>
      <c r="CP1090" s="11"/>
      <c r="CQ1090" s="11"/>
      <c r="CR1090" s="11"/>
      <c r="CS1090" s="11"/>
      <c r="CT1090" s="11"/>
      <c r="CU1090" s="11"/>
    </row>
    <row r="1091" spans="1:99" s="1" customFormat="1">
      <c r="A1091" s="2" t="s">
        <v>3058</v>
      </c>
      <c r="B1091" s="1" t="s">
        <v>525</v>
      </c>
      <c r="C1091" s="2" t="s">
        <v>526</v>
      </c>
      <c r="D1091" s="15">
        <v>41446</v>
      </c>
      <c r="E1091" s="4">
        <f t="shared" si="68"/>
        <v>21</v>
      </c>
      <c r="F1091" s="4">
        <f t="shared" si="69"/>
        <v>6</v>
      </c>
      <c r="G1091" s="4">
        <f t="shared" si="70"/>
        <v>2013</v>
      </c>
      <c r="H1091" s="58" t="s">
        <v>5852</v>
      </c>
      <c r="I1091" s="11" t="s">
        <v>2673</v>
      </c>
      <c r="J1091" s="2" t="s">
        <v>5776</v>
      </c>
      <c r="L1091" s="1" t="s">
        <v>736</v>
      </c>
      <c r="M1091" s="5">
        <v>311</v>
      </c>
      <c r="N1091" s="6">
        <v>275</v>
      </c>
      <c r="O1091" s="13" t="s">
        <v>25</v>
      </c>
      <c r="P1091" s="1" t="s">
        <v>26</v>
      </c>
      <c r="Q1091" s="5" t="s">
        <v>2469</v>
      </c>
      <c r="R1091" s="23" t="str">
        <f t="shared" si="71"/>
        <v>00080880</v>
      </c>
      <c r="V1091" s="1" t="s">
        <v>25</v>
      </c>
      <c r="W1091" s="1" t="s">
        <v>25</v>
      </c>
      <c r="X1091" s="1" t="s">
        <v>25</v>
      </c>
      <c r="Y1091" s="1" t="s">
        <v>2649</v>
      </c>
      <c r="Z1091" s="1" t="s">
        <v>25</v>
      </c>
      <c r="AA1091" s="1" t="s">
        <v>25</v>
      </c>
      <c r="AB1091" s="1" t="str">
        <f>LOWER('[1]All data except MON12'!S1875)</f>
        <v/>
      </c>
      <c r="AC1091" s="11"/>
      <c r="AD1091" s="11"/>
      <c r="AE1091" s="11"/>
      <c r="AF1091" s="11"/>
      <c r="AG1091" s="11"/>
      <c r="AH1091" s="11"/>
      <c r="AI1091" s="11"/>
      <c r="AJ1091" s="11"/>
      <c r="AK1091" s="11"/>
      <c r="AL1091" s="11"/>
      <c r="AM1091" s="11"/>
      <c r="AN1091" s="11"/>
      <c r="AO1091" s="11"/>
      <c r="AP1091" s="11"/>
      <c r="AQ1091" s="11"/>
      <c r="AR1091" s="11"/>
      <c r="AS1091" s="11"/>
      <c r="AT1091" s="11"/>
      <c r="AU1091" s="11"/>
      <c r="AV1091" s="11"/>
      <c r="AW1091" s="11"/>
      <c r="AX1091" s="11"/>
      <c r="AY1091" s="11"/>
      <c r="AZ1091" s="11"/>
      <c r="BA1091" s="11"/>
      <c r="BB1091" s="11"/>
      <c r="BC1091" s="11"/>
      <c r="BD1091" s="11"/>
      <c r="BE1091" s="11"/>
      <c r="BF1091" s="11"/>
      <c r="BG1091" s="11"/>
      <c r="BH1091" s="11"/>
      <c r="BI1091" s="11"/>
      <c r="BJ1091" s="11"/>
      <c r="BK1091" s="11"/>
      <c r="BL1091" s="11"/>
      <c r="BM1091" s="11"/>
      <c r="BN1091" s="11"/>
      <c r="BO1091" s="11"/>
      <c r="BP1091" s="11"/>
      <c r="BQ1091" s="11"/>
      <c r="BR1091" s="11"/>
      <c r="BS1091" s="11"/>
      <c r="BT1091" s="11"/>
      <c r="BU1091" s="11"/>
      <c r="BV1091" s="11"/>
      <c r="BW1091" s="11"/>
      <c r="BX1091" s="11"/>
      <c r="BY1091" s="11"/>
      <c r="BZ1091" s="11"/>
      <c r="CA1091" s="11"/>
      <c r="CB1091" s="11"/>
      <c r="CC1091" s="11"/>
      <c r="CD1091" s="11"/>
      <c r="CE1091" s="11"/>
      <c r="CF1091" s="11"/>
      <c r="CG1091" s="11"/>
      <c r="CH1091" s="11"/>
      <c r="CI1091" s="11"/>
      <c r="CJ1091" s="11"/>
      <c r="CK1091" s="11"/>
      <c r="CL1091" s="11"/>
      <c r="CM1091" s="11"/>
      <c r="CN1091" s="11"/>
      <c r="CO1091" s="11"/>
      <c r="CP1091" s="11"/>
      <c r="CQ1091" s="11"/>
      <c r="CR1091" s="11"/>
      <c r="CS1091" s="11"/>
      <c r="CT1091" s="11"/>
      <c r="CU1091" s="11"/>
    </row>
    <row r="1092" spans="1:99" s="1" customFormat="1">
      <c r="A1092" s="2" t="s">
        <v>3014</v>
      </c>
      <c r="B1092" s="1" t="s">
        <v>525</v>
      </c>
      <c r="C1092" s="2" t="s">
        <v>526</v>
      </c>
      <c r="D1092" s="15">
        <v>41446</v>
      </c>
      <c r="E1092" s="4">
        <f t="shared" si="68"/>
        <v>21</v>
      </c>
      <c r="F1092" s="4">
        <f t="shared" si="69"/>
        <v>6</v>
      </c>
      <c r="G1092" s="4">
        <f t="shared" si="70"/>
        <v>2013</v>
      </c>
      <c r="H1092" s="58" t="s">
        <v>5852</v>
      </c>
      <c r="I1092" s="11" t="s">
        <v>2673</v>
      </c>
      <c r="J1092" s="2" t="s">
        <v>5776</v>
      </c>
      <c r="L1092" s="1" t="s">
        <v>736</v>
      </c>
      <c r="M1092" s="5">
        <v>233</v>
      </c>
      <c r="N1092" s="6">
        <v>130</v>
      </c>
      <c r="O1092" s="13" t="s">
        <v>25</v>
      </c>
      <c r="P1092" s="1" t="s">
        <v>26</v>
      </c>
      <c r="Q1092" s="5" t="s">
        <v>2422</v>
      </c>
      <c r="R1092" s="23" t="str">
        <f t="shared" si="71"/>
        <v>00080882</v>
      </c>
      <c r="V1092" s="1" t="s">
        <v>25</v>
      </c>
      <c r="W1092" s="1" t="s">
        <v>25</v>
      </c>
      <c r="X1092" s="1" t="s">
        <v>25</v>
      </c>
      <c r="Y1092" s="1" t="s">
        <v>2649</v>
      </c>
      <c r="Z1092" s="1" t="s">
        <v>25</v>
      </c>
      <c r="AA1092" s="1" t="s">
        <v>25</v>
      </c>
      <c r="AB1092" s="1" t="str">
        <f>LOWER('[1]All data except MON12'!S1885)</f>
        <v/>
      </c>
      <c r="AC1092" s="11"/>
      <c r="AD1092" s="11"/>
      <c r="AE1092" s="11"/>
      <c r="AF1092" s="11"/>
      <c r="AG1092" s="11"/>
      <c r="AH1092" s="11"/>
      <c r="AI1092" s="11"/>
      <c r="AJ1092" s="11"/>
      <c r="AK1092" s="11"/>
      <c r="AL1092" s="11"/>
      <c r="AM1092" s="11"/>
      <c r="AN1092" s="11"/>
      <c r="AO1092" s="11"/>
      <c r="AP1092" s="11"/>
      <c r="AQ1092" s="11"/>
      <c r="AR1092" s="11"/>
      <c r="AS1092" s="11"/>
      <c r="AT1092" s="11"/>
      <c r="AU1092" s="11"/>
      <c r="AV1092" s="11"/>
      <c r="AW1092" s="11"/>
      <c r="AX1092" s="11"/>
      <c r="AY1092" s="11"/>
      <c r="AZ1092" s="11"/>
      <c r="BA1092" s="11"/>
      <c r="BB1092" s="11"/>
      <c r="BC1092" s="11"/>
      <c r="BD1092" s="11"/>
      <c r="BE1092" s="11"/>
      <c r="BF1092" s="11"/>
      <c r="BG1092" s="11"/>
      <c r="BH1092" s="11"/>
      <c r="BI1092" s="11"/>
      <c r="BJ1092" s="11"/>
      <c r="BK1092" s="11"/>
      <c r="BL1092" s="11"/>
      <c r="BM1092" s="11"/>
      <c r="BN1092" s="11"/>
      <c r="BO1092" s="11"/>
      <c r="BP1092" s="11"/>
      <c r="BQ1092" s="11"/>
      <c r="BR1092" s="11"/>
      <c r="BS1092" s="11"/>
      <c r="BT1092" s="11"/>
      <c r="BU1092" s="11"/>
      <c r="BV1092" s="11"/>
      <c r="BW1092" s="11"/>
      <c r="BX1092" s="11"/>
      <c r="BY1092" s="11"/>
      <c r="BZ1092" s="11"/>
      <c r="CA1092" s="11"/>
      <c r="CB1092" s="11"/>
      <c r="CC1092" s="11"/>
      <c r="CD1092" s="11"/>
      <c r="CE1092" s="11"/>
      <c r="CF1092" s="11"/>
      <c r="CG1092" s="11"/>
      <c r="CH1092" s="11"/>
      <c r="CI1092" s="11"/>
      <c r="CJ1092" s="11"/>
      <c r="CK1092" s="11"/>
      <c r="CL1092" s="11"/>
      <c r="CM1092" s="11"/>
      <c r="CN1092" s="11"/>
      <c r="CO1092" s="11"/>
      <c r="CP1092" s="11"/>
      <c r="CQ1092" s="11"/>
      <c r="CR1092" s="11"/>
      <c r="CS1092" s="11"/>
      <c r="CT1092" s="11"/>
      <c r="CU1092" s="11"/>
    </row>
    <row r="1093" spans="1:99" s="1" customFormat="1">
      <c r="A1093" s="2" t="s">
        <v>3019</v>
      </c>
      <c r="B1093" s="1" t="s">
        <v>525</v>
      </c>
      <c r="C1093" s="2" t="s">
        <v>526</v>
      </c>
      <c r="D1093" s="15">
        <v>41446</v>
      </c>
      <c r="E1093" s="4">
        <f t="shared" si="68"/>
        <v>21</v>
      </c>
      <c r="F1093" s="4">
        <f t="shared" si="69"/>
        <v>6</v>
      </c>
      <c r="G1093" s="4">
        <f t="shared" si="70"/>
        <v>2013</v>
      </c>
      <c r="H1093" s="58" t="s">
        <v>5852</v>
      </c>
      <c r="I1093" s="11" t="s">
        <v>2673</v>
      </c>
      <c r="J1093" s="2" t="s">
        <v>5776</v>
      </c>
      <c r="L1093" s="1" t="s">
        <v>30</v>
      </c>
      <c r="M1093" s="5">
        <v>233</v>
      </c>
      <c r="N1093" s="6">
        <v>160</v>
      </c>
      <c r="O1093" s="13" t="s">
        <v>25</v>
      </c>
      <c r="P1093" s="1" t="s">
        <v>26</v>
      </c>
      <c r="Q1093" s="5" t="s">
        <v>2426</v>
      </c>
      <c r="R1093" s="23" t="str">
        <f t="shared" si="71"/>
        <v>00080886</v>
      </c>
      <c r="V1093" s="1" t="s">
        <v>25</v>
      </c>
      <c r="W1093" s="1" t="s">
        <v>25</v>
      </c>
      <c r="X1093" s="1" t="s">
        <v>25</v>
      </c>
      <c r="Y1093" s="1" t="s">
        <v>2649</v>
      </c>
      <c r="Z1093" s="1" t="s">
        <v>25</v>
      </c>
      <c r="AA1093" s="1" t="s">
        <v>25</v>
      </c>
      <c r="AB1093" s="1" t="str">
        <f>LOWER('[1]All data except MON12'!S1887)</f>
        <v/>
      </c>
      <c r="AC1093" s="11"/>
      <c r="AD1093" s="11"/>
      <c r="AE1093" s="11"/>
      <c r="AF1093" s="11"/>
      <c r="AG1093" s="11"/>
      <c r="AH1093" s="11"/>
      <c r="AI1093" s="11"/>
      <c r="AJ1093" s="11"/>
      <c r="AK1093" s="11"/>
      <c r="AL1093" s="11"/>
      <c r="AM1093" s="11"/>
      <c r="AN1093" s="11"/>
      <c r="AO1093" s="11"/>
      <c r="AP1093" s="11"/>
      <c r="AQ1093" s="11"/>
      <c r="AR1093" s="11"/>
      <c r="AS1093" s="11"/>
      <c r="AT1093" s="11"/>
      <c r="AU1093" s="11"/>
      <c r="AV1093" s="11"/>
      <c r="AW1093" s="11"/>
      <c r="AX1093" s="11"/>
      <c r="AY1093" s="11"/>
      <c r="AZ1093" s="11"/>
      <c r="BA1093" s="11"/>
      <c r="BB1093" s="11"/>
      <c r="BC1093" s="11"/>
      <c r="BD1093" s="11"/>
      <c r="BE1093" s="11"/>
      <c r="BF1093" s="11"/>
      <c r="BG1093" s="11"/>
      <c r="BH1093" s="11"/>
      <c r="BI1093" s="11"/>
      <c r="BJ1093" s="11"/>
      <c r="BK1093" s="11"/>
      <c r="BL1093" s="11"/>
      <c r="BM1093" s="11"/>
      <c r="BN1093" s="11"/>
      <c r="BO1093" s="11"/>
      <c r="BP1093" s="11"/>
      <c r="BQ1093" s="11"/>
      <c r="BR1093" s="11"/>
      <c r="BS1093" s="11"/>
      <c r="BT1093" s="11"/>
      <c r="BU1093" s="11"/>
      <c r="BV1093" s="11"/>
      <c r="BW1093" s="11"/>
      <c r="BX1093" s="11"/>
      <c r="BY1093" s="11"/>
      <c r="BZ1093" s="11"/>
      <c r="CA1093" s="11"/>
      <c r="CB1093" s="11"/>
      <c r="CC1093" s="11"/>
      <c r="CD1093" s="11"/>
      <c r="CE1093" s="11"/>
      <c r="CF1093" s="11"/>
      <c r="CG1093" s="11"/>
      <c r="CH1093" s="11"/>
      <c r="CI1093" s="11"/>
      <c r="CJ1093" s="11"/>
      <c r="CK1093" s="11"/>
      <c r="CL1093" s="11"/>
      <c r="CM1093" s="11"/>
      <c r="CN1093" s="11"/>
      <c r="CO1093" s="11"/>
      <c r="CP1093" s="11"/>
      <c r="CQ1093" s="11"/>
      <c r="CR1093" s="11"/>
      <c r="CS1093" s="11"/>
      <c r="CT1093" s="11"/>
      <c r="CU1093" s="11"/>
    </row>
    <row r="1094" spans="1:99" s="1" customFormat="1">
      <c r="A1094" s="2" t="s">
        <v>3057</v>
      </c>
      <c r="B1094" s="1" t="s">
        <v>525</v>
      </c>
      <c r="C1094" s="2" t="s">
        <v>526</v>
      </c>
      <c r="D1094" s="15">
        <v>41446</v>
      </c>
      <c r="E1094" s="4">
        <f t="shared" si="68"/>
        <v>21</v>
      </c>
      <c r="F1094" s="4">
        <f t="shared" si="69"/>
        <v>6</v>
      </c>
      <c r="G1094" s="4">
        <f t="shared" si="70"/>
        <v>2013</v>
      </c>
      <c r="H1094" s="58" t="s">
        <v>5853</v>
      </c>
      <c r="I1094" s="11" t="s">
        <v>2674</v>
      </c>
      <c r="J1094" s="2" t="s">
        <v>5776</v>
      </c>
      <c r="L1094" s="1" t="s">
        <v>736</v>
      </c>
      <c r="M1094" s="5">
        <v>291</v>
      </c>
      <c r="N1094" s="6">
        <v>270</v>
      </c>
      <c r="O1094" s="13" t="s">
        <v>25</v>
      </c>
      <c r="P1094" s="1" t="s">
        <v>26</v>
      </c>
      <c r="Q1094" s="5" t="s">
        <v>2468</v>
      </c>
      <c r="R1094" s="23" t="str">
        <f t="shared" si="71"/>
        <v>00080888</v>
      </c>
      <c r="V1094" s="1" t="s">
        <v>25</v>
      </c>
      <c r="W1094" s="1" t="s">
        <v>25</v>
      </c>
      <c r="X1094" s="1" t="s">
        <v>25</v>
      </c>
      <c r="Y1094" s="1" t="s">
        <v>2649</v>
      </c>
      <c r="Z1094" s="1" t="s">
        <v>25</v>
      </c>
      <c r="AA1094" s="1" t="s">
        <v>25</v>
      </c>
      <c r="AB1094" s="1" t="str">
        <f>LOWER('[1]All data except MON12'!S1854)</f>
        <v/>
      </c>
      <c r="AC1094" s="11"/>
      <c r="AD1094" s="11"/>
      <c r="AE1094" s="11"/>
      <c r="AF1094" s="11"/>
      <c r="AG1094" s="11"/>
      <c r="AH1094" s="11"/>
      <c r="AI1094" s="11"/>
      <c r="AJ1094" s="11"/>
      <c r="AK1094" s="11"/>
      <c r="AL1094" s="11"/>
      <c r="AM1094" s="11"/>
      <c r="AN1094" s="11"/>
      <c r="AO1094" s="11"/>
      <c r="AP1094" s="11"/>
      <c r="AQ1094" s="11"/>
      <c r="AR1094" s="11"/>
      <c r="AS1094" s="11"/>
      <c r="AT1094" s="11"/>
      <c r="AU1094" s="11"/>
      <c r="AV1094" s="11"/>
      <c r="AW1094" s="11"/>
      <c r="AX1094" s="11"/>
      <c r="AY1094" s="11"/>
      <c r="AZ1094" s="11"/>
      <c r="BA1094" s="11"/>
      <c r="BB1094" s="11"/>
      <c r="BC1094" s="11"/>
      <c r="BD1094" s="11"/>
      <c r="BE1094" s="11"/>
      <c r="BF1094" s="11"/>
      <c r="BG1094" s="11"/>
      <c r="BH1094" s="11"/>
      <c r="BI1094" s="11"/>
      <c r="BJ1094" s="11"/>
      <c r="BK1094" s="11"/>
      <c r="BL1094" s="11"/>
      <c r="BM1094" s="11"/>
      <c r="BN1094" s="11"/>
      <c r="BO1094" s="11"/>
      <c r="BP1094" s="11"/>
      <c r="BQ1094" s="11"/>
      <c r="BR1094" s="11"/>
      <c r="BS1094" s="11"/>
      <c r="BT1094" s="11"/>
      <c r="BU1094" s="11"/>
      <c r="BV1094" s="11"/>
      <c r="BW1094" s="11"/>
      <c r="BX1094" s="11"/>
      <c r="BY1094" s="11"/>
      <c r="BZ1094" s="11"/>
      <c r="CA1094" s="11"/>
      <c r="CB1094" s="11"/>
      <c r="CC1094" s="11"/>
      <c r="CD1094" s="11"/>
      <c r="CE1094" s="11"/>
      <c r="CF1094" s="11"/>
      <c r="CG1094" s="11"/>
      <c r="CH1094" s="11"/>
      <c r="CI1094" s="11"/>
      <c r="CJ1094" s="11"/>
      <c r="CK1094" s="11"/>
      <c r="CL1094" s="11"/>
      <c r="CM1094" s="11"/>
      <c r="CN1094" s="11"/>
      <c r="CO1094" s="11"/>
      <c r="CP1094" s="11"/>
      <c r="CQ1094" s="11"/>
      <c r="CR1094" s="11"/>
      <c r="CS1094" s="11"/>
      <c r="CT1094" s="11"/>
      <c r="CU1094" s="11"/>
    </row>
    <row r="1095" spans="1:99" s="1" customFormat="1">
      <c r="A1095" s="2" t="s">
        <v>3032</v>
      </c>
      <c r="B1095" s="1" t="s">
        <v>525</v>
      </c>
      <c r="C1095" s="2" t="s">
        <v>526</v>
      </c>
      <c r="D1095" s="15">
        <v>41446</v>
      </c>
      <c r="E1095" s="4">
        <f t="shared" si="68"/>
        <v>21</v>
      </c>
      <c r="F1095" s="4">
        <f t="shared" si="69"/>
        <v>6</v>
      </c>
      <c r="G1095" s="4">
        <f t="shared" si="70"/>
        <v>2013</v>
      </c>
      <c r="H1095" s="58" t="s">
        <v>5853</v>
      </c>
      <c r="I1095" s="11" t="s">
        <v>2674</v>
      </c>
      <c r="J1095" s="2" t="s">
        <v>5776</v>
      </c>
      <c r="L1095" s="1" t="s">
        <v>736</v>
      </c>
      <c r="M1095" s="5">
        <v>263</v>
      </c>
      <c r="N1095" s="6">
        <v>200</v>
      </c>
      <c r="O1095" s="13" t="s">
        <v>25</v>
      </c>
      <c r="P1095" s="1" t="s">
        <v>26</v>
      </c>
      <c r="Q1095" s="5" t="s">
        <v>2447</v>
      </c>
      <c r="R1095" s="23" t="str">
        <f t="shared" si="71"/>
        <v>00080889</v>
      </c>
      <c r="V1095" s="1" t="s">
        <v>25</v>
      </c>
      <c r="W1095" s="1" t="s">
        <v>25</v>
      </c>
      <c r="X1095" s="1" t="s">
        <v>25</v>
      </c>
      <c r="Y1095" s="1" t="s">
        <v>2649</v>
      </c>
      <c r="Z1095" s="1" t="s">
        <v>25</v>
      </c>
      <c r="AA1095" s="1" t="s">
        <v>25</v>
      </c>
      <c r="AB1095" s="1" t="str">
        <f>LOWER('[1]All data except MON12'!S1859)</f>
        <v/>
      </c>
      <c r="AC1095" s="11"/>
      <c r="AD1095" s="11"/>
      <c r="AE1095" s="11"/>
      <c r="AF1095" s="11"/>
      <c r="AG1095" s="11"/>
      <c r="AH1095" s="11"/>
      <c r="AI1095" s="11"/>
      <c r="AJ1095" s="11"/>
      <c r="AK1095" s="11"/>
      <c r="AL1095" s="11"/>
      <c r="AM1095" s="11"/>
      <c r="AN1095" s="11"/>
      <c r="AO1095" s="11"/>
      <c r="AP1095" s="11"/>
      <c r="AQ1095" s="11"/>
      <c r="AR1095" s="11"/>
      <c r="AS1095" s="11"/>
      <c r="AT1095" s="11"/>
      <c r="AU1095" s="11"/>
      <c r="AV1095" s="11"/>
      <c r="AW1095" s="11"/>
      <c r="AX1095" s="11"/>
      <c r="AY1095" s="11"/>
      <c r="AZ1095" s="11"/>
      <c r="BA1095" s="11"/>
      <c r="BB1095" s="11"/>
      <c r="BC1095" s="11"/>
      <c r="BD1095" s="11"/>
      <c r="BE1095" s="11"/>
      <c r="BF1095" s="11"/>
      <c r="BG1095" s="11"/>
      <c r="BH1095" s="11"/>
      <c r="BI1095" s="11"/>
      <c r="BJ1095" s="11"/>
      <c r="BK1095" s="11"/>
      <c r="BL1095" s="11"/>
      <c r="BM1095" s="11"/>
      <c r="BN1095" s="11"/>
      <c r="BO1095" s="11"/>
      <c r="BP1095" s="11"/>
      <c r="BQ1095" s="11"/>
      <c r="BR1095" s="11"/>
      <c r="BS1095" s="11"/>
      <c r="BT1095" s="11"/>
      <c r="BU1095" s="11"/>
      <c r="BV1095" s="11"/>
      <c r="BW1095" s="11"/>
      <c r="BX1095" s="11"/>
      <c r="BY1095" s="11"/>
      <c r="BZ1095" s="11"/>
      <c r="CA1095" s="11"/>
      <c r="CB1095" s="11"/>
      <c r="CC1095" s="11"/>
      <c r="CD1095" s="11"/>
      <c r="CE1095" s="11"/>
      <c r="CF1095" s="11"/>
      <c r="CG1095" s="11"/>
      <c r="CH1095" s="11"/>
      <c r="CI1095" s="11"/>
      <c r="CJ1095" s="11"/>
      <c r="CK1095" s="11"/>
      <c r="CL1095" s="11"/>
      <c r="CM1095" s="11"/>
      <c r="CN1095" s="11"/>
      <c r="CO1095" s="11"/>
      <c r="CP1095" s="11"/>
      <c r="CQ1095" s="11"/>
      <c r="CR1095" s="11"/>
      <c r="CS1095" s="11"/>
      <c r="CT1095" s="11"/>
      <c r="CU1095" s="11"/>
    </row>
    <row r="1096" spans="1:99" s="1" customFormat="1">
      <c r="A1096" s="2" t="s">
        <v>3047</v>
      </c>
      <c r="B1096" s="1" t="s">
        <v>525</v>
      </c>
      <c r="C1096" s="2" t="s">
        <v>526</v>
      </c>
      <c r="D1096" s="15">
        <v>41446</v>
      </c>
      <c r="E1096" s="4">
        <f t="shared" si="68"/>
        <v>21</v>
      </c>
      <c r="F1096" s="4">
        <f t="shared" si="69"/>
        <v>6</v>
      </c>
      <c r="G1096" s="4">
        <f t="shared" si="70"/>
        <v>2013</v>
      </c>
      <c r="H1096" s="58" t="s">
        <v>5853</v>
      </c>
      <c r="I1096" s="11" t="s">
        <v>2674</v>
      </c>
      <c r="J1096" s="2" t="s">
        <v>5776</v>
      </c>
      <c r="L1096" s="1" t="s">
        <v>736</v>
      </c>
      <c r="M1096" s="5">
        <v>292</v>
      </c>
      <c r="N1096" s="6">
        <v>245</v>
      </c>
      <c r="O1096" s="13" t="s">
        <v>25</v>
      </c>
      <c r="P1096" s="1" t="s">
        <v>26</v>
      </c>
      <c r="Q1096" s="5" t="s">
        <v>2458</v>
      </c>
      <c r="R1096" s="23" t="str">
        <f t="shared" si="71"/>
        <v>00080890</v>
      </c>
      <c r="V1096" s="1" t="s">
        <v>25</v>
      </c>
      <c r="W1096" s="1" t="s">
        <v>25</v>
      </c>
      <c r="X1096" s="1" t="s">
        <v>25</v>
      </c>
      <c r="Y1096" s="1" t="s">
        <v>2649</v>
      </c>
      <c r="Z1096" s="1" t="s">
        <v>25</v>
      </c>
      <c r="AA1096" s="1" t="s">
        <v>25</v>
      </c>
      <c r="AB1096" s="1" t="str">
        <f>LOWER('[1]All data except MON12'!S1855)</f>
        <v/>
      </c>
      <c r="AC1096" s="11"/>
      <c r="AD1096" s="11"/>
      <c r="AE1096" s="11"/>
      <c r="AF1096" s="11"/>
      <c r="AG1096" s="11"/>
      <c r="AH1096" s="11"/>
      <c r="AI1096" s="11"/>
      <c r="AJ1096" s="11"/>
      <c r="AK1096" s="11"/>
      <c r="AL1096" s="11"/>
      <c r="AM1096" s="11"/>
      <c r="AN1096" s="11"/>
      <c r="AO1096" s="11"/>
      <c r="AP1096" s="11"/>
      <c r="AQ1096" s="11"/>
      <c r="AR1096" s="11"/>
      <c r="AS1096" s="11"/>
      <c r="AT1096" s="11"/>
      <c r="AU1096" s="11"/>
      <c r="AV1096" s="11"/>
      <c r="AW1096" s="11"/>
      <c r="AX1096" s="11"/>
      <c r="AY1096" s="11"/>
      <c r="AZ1096" s="11"/>
      <c r="BA1096" s="11"/>
      <c r="BB1096" s="11"/>
      <c r="BC1096" s="11"/>
      <c r="BD1096" s="11"/>
      <c r="BE1096" s="11"/>
      <c r="BF1096" s="11"/>
      <c r="BG1096" s="11"/>
      <c r="BH1096" s="11"/>
      <c r="BI1096" s="11"/>
      <c r="BJ1096" s="11"/>
      <c r="BK1096" s="11"/>
      <c r="BL1096" s="11"/>
      <c r="BM1096" s="11"/>
      <c r="BN1096" s="11"/>
      <c r="BO1096" s="11"/>
      <c r="BP1096" s="11"/>
      <c r="BQ1096" s="11"/>
      <c r="BR1096" s="11"/>
      <c r="BS1096" s="11"/>
      <c r="BT1096" s="11"/>
      <c r="BU1096" s="11"/>
      <c r="BV1096" s="11"/>
      <c r="BW1096" s="11"/>
      <c r="BX1096" s="11"/>
      <c r="BY1096" s="11"/>
      <c r="BZ1096" s="11"/>
      <c r="CA1096" s="11"/>
      <c r="CB1096" s="11"/>
      <c r="CC1096" s="11"/>
      <c r="CD1096" s="11"/>
      <c r="CE1096" s="11"/>
      <c r="CF1096" s="11"/>
      <c r="CG1096" s="11"/>
      <c r="CH1096" s="11"/>
      <c r="CI1096" s="11"/>
      <c r="CJ1096" s="11"/>
      <c r="CK1096" s="11"/>
      <c r="CL1096" s="11"/>
      <c r="CM1096" s="11"/>
      <c r="CN1096" s="11"/>
      <c r="CO1096" s="11"/>
      <c r="CP1096" s="11"/>
      <c r="CQ1096" s="11"/>
      <c r="CR1096" s="11"/>
      <c r="CS1096" s="11"/>
      <c r="CT1096" s="11"/>
      <c r="CU1096" s="11"/>
    </row>
    <row r="1097" spans="1:99" s="1" customFormat="1">
      <c r="A1097" s="2" t="s">
        <v>3027</v>
      </c>
      <c r="B1097" s="1" t="s">
        <v>525</v>
      </c>
      <c r="C1097" s="2" t="s">
        <v>526</v>
      </c>
      <c r="D1097" s="15">
        <v>41446</v>
      </c>
      <c r="E1097" s="4">
        <f t="shared" si="68"/>
        <v>21</v>
      </c>
      <c r="F1097" s="4">
        <f t="shared" si="69"/>
        <v>6</v>
      </c>
      <c r="G1097" s="4">
        <f t="shared" si="70"/>
        <v>2013</v>
      </c>
      <c r="H1097" s="58" t="s">
        <v>5852</v>
      </c>
      <c r="I1097" s="11" t="s">
        <v>2673</v>
      </c>
      <c r="J1097" s="2" t="s">
        <v>5776</v>
      </c>
      <c r="L1097" s="1" t="s">
        <v>736</v>
      </c>
      <c r="M1097" s="5">
        <v>269</v>
      </c>
      <c r="N1097" s="6">
        <v>190</v>
      </c>
      <c r="O1097" s="13" t="s">
        <v>25</v>
      </c>
      <c r="P1097" s="1" t="s">
        <v>26</v>
      </c>
      <c r="Q1097" s="5" t="s">
        <v>2440</v>
      </c>
      <c r="R1097" s="23" t="str">
        <f t="shared" si="71"/>
        <v>00080894</v>
      </c>
      <c r="V1097" s="1" t="s">
        <v>25</v>
      </c>
      <c r="W1097" s="1" t="s">
        <v>25</v>
      </c>
      <c r="X1097" s="1" t="s">
        <v>25</v>
      </c>
      <c r="Y1097" s="1" t="s">
        <v>2649</v>
      </c>
      <c r="Z1097" s="1" t="s">
        <v>25</v>
      </c>
      <c r="AA1097" s="1" t="s">
        <v>25</v>
      </c>
      <c r="AB1097" s="1" t="str">
        <f>LOWER('[1]All data except MON12'!S1884)</f>
        <v/>
      </c>
      <c r="AC1097" s="11"/>
      <c r="AD1097" s="11"/>
      <c r="AE1097" s="11"/>
      <c r="AF1097" s="11"/>
      <c r="AG1097" s="11"/>
      <c r="AH1097" s="11"/>
      <c r="AI1097" s="11"/>
      <c r="AJ1097" s="11"/>
      <c r="AK1097" s="11"/>
      <c r="AL1097" s="11"/>
      <c r="AM1097" s="11"/>
      <c r="AN1097" s="11"/>
      <c r="AO1097" s="11"/>
      <c r="AP1097" s="11"/>
      <c r="AQ1097" s="11"/>
      <c r="AR1097" s="11"/>
      <c r="AS1097" s="11"/>
      <c r="AT1097" s="11"/>
      <c r="AU1097" s="11"/>
      <c r="AV1097" s="11"/>
      <c r="AW1097" s="11"/>
      <c r="AX1097" s="11"/>
      <c r="AY1097" s="11"/>
      <c r="AZ1097" s="11"/>
      <c r="BA1097" s="11"/>
      <c r="BB1097" s="11"/>
      <c r="BC1097" s="11"/>
      <c r="BD1097" s="11"/>
      <c r="BE1097" s="11"/>
      <c r="BF1097" s="11"/>
      <c r="BG1097" s="11"/>
      <c r="BH1097" s="11"/>
      <c r="BI1097" s="11"/>
      <c r="BJ1097" s="11"/>
      <c r="BK1097" s="11"/>
      <c r="BL1097" s="11"/>
      <c r="BM1097" s="11"/>
      <c r="BN1097" s="11"/>
      <c r="BO1097" s="11"/>
      <c r="BP1097" s="11"/>
      <c r="BQ1097" s="11"/>
      <c r="BR1097" s="11"/>
      <c r="BS1097" s="11"/>
      <c r="BT1097" s="11"/>
      <c r="BU1097" s="11"/>
      <c r="BV1097" s="11"/>
      <c r="BW1097" s="11"/>
      <c r="BX1097" s="11"/>
      <c r="BY1097" s="11"/>
      <c r="BZ1097" s="11"/>
      <c r="CA1097" s="11"/>
      <c r="CB1097" s="11"/>
      <c r="CC1097" s="11"/>
      <c r="CD1097" s="11"/>
      <c r="CE1097" s="11"/>
      <c r="CF1097" s="11"/>
      <c r="CG1097" s="11"/>
      <c r="CH1097" s="11"/>
      <c r="CI1097" s="11"/>
      <c r="CJ1097" s="11"/>
      <c r="CK1097" s="11"/>
      <c r="CL1097" s="11"/>
      <c r="CM1097" s="11"/>
      <c r="CN1097" s="11"/>
      <c r="CO1097" s="11"/>
      <c r="CP1097" s="11"/>
      <c r="CQ1097" s="11"/>
      <c r="CR1097" s="11"/>
      <c r="CS1097" s="11"/>
      <c r="CT1097" s="11"/>
      <c r="CU1097" s="11"/>
    </row>
    <row r="1098" spans="1:99" s="1" customFormat="1">
      <c r="A1098" s="2" t="s">
        <v>3029</v>
      </c>
      <c r="B1098" s="1" t="s">
        <v>525</v>
      </c>
      <c r="C1098" s="2" t="s">
        <v>526</v>
      </c>
      <c r="D1098" s="15">
        <v>41446</v>
      </c>
      <c r="E1098" s="4">
        <f t="shared" si="68"/>
        <v>21</v>
      </c>
      <c r="F1098" s="4">
        <f t="shared" si="69"/>
        <v>6</v>
      </c>
      <c r="G1098" s="4">
        <f t="shared" si="70"/>
        <v>2013</v>
      </c>
      <c r="H1098" s="58" t="s">
        <v>5852</v>
      </c>
      <c r="I1098" s="11" t="s">
        <v>2673</v>
      </c>
      <c r="J1098" s="2" t="s">
        <v>5776</v>
      </c>
      <c r="L1098" s="1" t="s">
        <v>736</v>
      </c>
      <c r="M1098" s="5">
        <v>121</v>
      </c>
      <c r="N1098" s="6">
        <v>20</v>
      </c>
      <c r="O1098" s="13" t="s">
        <v>25</v>
      </c>
      <c r="P1098" s="1" t="s">
        <v>26</v>
      </c>
      <c r="Q1098" s="5" t="s">
        <v>2443</v>
      </c>
      <c r="R1098" s="23" t="str">
        <f t="shared" si="71"/>
        <v>00080896</v>
      </c>
      <c r="V1098" s="1" t="s">
        <v>25</v>
      </c>
      <c r="W1098" s="1" t="s">
        <v>25</v>
      </c>
      <c r="X1098" s="1" t="s">
        <v>25</v>
      </c>
      <c r="Y1098" s="1" t="s">
        <v>2649</v>
      </c>
      <c r="Z1098" s="1" t="s">
        <v>25</v>
      </c>
      <c r="AA1098" s="1" t="s">
        <v>25</v>
      </c>
      <c r="AB1098" s="1" t="str">
        <f>LOWER('[1]All data except MON12'!S1890)</f>
        <v/>
      </c>
      <c r="AC1098" s="11"/>
      <c r="AD1098" s="11"/>
      <c r="AE1098" s="11"/>
      <c r="AF1098" s="11"/>
      <c r="AG1098" s="11"/>
      <c r="AH1098" s="11"/>
      <c r="AI1098" s="11"/>
      <c r="AJ1098" s="11"/>
      <c r="AK1098" s="11"/>
      <c r="AL1098" s="11"/>
      <c r="AM1098" s="11"/>
      <c r="AN1098" s="11"/>
      <c r="AO1098" s="11"/>
      <c r="AP1098" s="11"/>
      <c r="AQ1098" s="11"/>
      <c r="AR1098" s="11"/>
      <c r="AS1098" s="11"/>
      <c r="AT1098" s="11"/>
      <c r="AU1098" s="11"/>
      <c r="AV1098" s="11"/>
      <c r="AW1098" s="11"/>
      <c r="AX1098" s="11"/>
      <c r="AY1098" s="11"/>
      <c r="AZ1098" s="11"/>
      <c r="BA1098" s="11"/>
      <c r="BB1098" s="11"/>
      <c r="BC1098" s="11"/>
      <c r="BD1098" s="11"/>
      <c r="BE1098" s="11"/>
      <c r="BF1098" s="11"/>
      <c r="BG1098" s="11"/>
      <c r="BH1098" s="11"/>
      <c r="BI1098" s="11"/>
      <c r="BJ1098" s="11"/>
      <c r="BK1098" s="11"/>
      <c r="BL1098" s="11"/>
      <c r="BM1098" s="11"/>
      <c r="BN1098" s="11"/>
      <c r="BO1098" s="11"/>
      <c r="BP1098" s="11"/>
      <c r="BQ1098" s="11"/>
      <c r="BR1098" s="11"/>
      <c r="BS1098" s="11"/>
      <c r="BT1098" s="11"/>
      <c r="BU1098" s="11"/>
      <c r="BV1098" s="11"/>
      <c r="BW1098" s="11"/>
      <c r="BX1098" s="11"/>
      <c r="BY1098" s="11"/>
      <c r="BZ1098" s="11"/>
      <c r="CA1098" s="11"/>
      <c r="CB1098" s="11"/>
      <c r="CC1098" s="11"/>
      <c r="CD1098" s="11"/>
      <c r="CE1098" s="11"/>
      <c r="CF1098" s="11"/>
      <c r="CG1098" s="11"/>
      <c r="CH1098" s="11"/>
      <c r="CI1098" s="11"/>
      <c r="CJ1098" s="11"/>
      <c r="CK1098" s="11"/>
      <c r="CL1098" s="11"/>
      <c r="CM1098" s="11"/>
      <c r="CN1098" s="11"/>
      <c r="CO1098" s="11"/>
      <c r="CP1098" s="11"/>
      <c r="CQ1098" s="11"/>
      <c r="CR1098" s="11"/>
      <c r="CS1098" s="11"/>
      <c r="CT1098" s="11"/>
      <c r="CU1098" s="11"/>
    </row>
    <row r="1099" spans="1:99" s="1" customFormat="1">
      <c r="A1099" s="2" t="s">
        <v>3009</v>
      </c>
      <c r="B1099" s="1" t="s">
        <v>525</v>
      </c>
      <c r="C1099" s="2" t="s">
        <v>526</v>
      </c>
      <c r="D1099" s="15">
        <v>41446</v>
      </c>
      <c r="E1099" s="4">
        <f t="shared" si="68"/>
        <v>21</v>
      </c>
      <c r="F1099" s="4">
        <f t="shared" si="69"/>
        <v>6</v>
      </c>
      <c r="G1099" s="4">
        <f t="shared" si="70"/>
        <v>2013</v>
      </c>
      <c r="H1099" s="58" t="s">
        <v>5852</v>
      </c>
      <c r="I1099" s="11" t="s">
        <v>2673</v>
      </c>
      <c r="J1099" s="2" t="s">
        <v>5776</v>
      </c>
      <c r="L1099" s="1" t="s">
        <v>736</v>
      </c>
      <c r="M1099" s="5">
        <v>230</v>
      </c>
      <c r="N1099" s="6">
        <v>105</v>
      </c>
      <c r="O1099" s="13" t="s">
        <v>25</v>
      </c>
      <c r="P1099" s="1" t="s">
        <v>26</v>
      </c>
      <c r="Q1099" s="5" t="s">
        <v>2416</v>
      </c>
      <c r="R1099" s="23" t="str">
        <f t="shared" si="71"/>
        <v>00080905</v>
      </c>
      <c r="V1099" s="1" t="s">
        <v>25</v>
      </c>
      <c r="W1099" s="1" t="s">
        <v>25</v>
      </c>
      <c r="X1099" s="1" t="s">
        <v>25</v>
      </c>
      <c r="Y1099" s="1" t="s">
        <v>2649</v>
      </c>
      <c r="Z1099" s="1" t="s">
        <v>25</v>
      </c>
      <c r="AA1099" s="1" t="s">
        <v>25</v>
      </c>
      <c r="AB1099" s="1" t="str">
        <f>LOWER('[1]All data except MON12'!S1874)</f>
        <v/>
      </c>
      <c r="AC1099" s="11"/>
      <c r="AD1099" s="11"/>
      <c r="AE1099" s="11"/>
      <c r="AF1099" s="11"/>
      <c r="AG1099" s="11"/>
      <c r="AH1099" s="11"/>
      <c r="AI1099" s="11"/>
      <c r="AJ1099" s="11"/>
      <c r="AK1099" s="11"/>
      <c r="AL1099" s="11"/>
      <c r="AM1099" s="11"/>
      <c r="AN1099" s="11"/>
      <c r="AO1099" s="11"/>
      <c r="AP1099" s="11"/>
      <c r="AQ1099" s="11"/>
      <c r="AR1099" s="11"/>
      <c r="AS1099" s="11"/>
      <c r="AT1099" s="11"/>
      <c r="AU1099" s="11"/>
      <c r="AV1099" s="11"/>
      <c r="AW1099" s="11"/>
      <c r="AX1099" s="11"/>
      <c r="AY1099" s="11"/>
      <c r="AZ1099" s="11"/>
      <c r="BA1099" s="11"/>
      <c r="BB1099" s="11"/>
      <c r="BC1099" s="11"/>
      <c r="BD1099" s="11"/>
      <c r="BE1099" s="11"/>
      <c r="BF1099" s="11"/>
      <c r="BG1099" s="11"/>
      <c r="BH1099" s="11"/>
      <c r="BI1099" s="11"/>
      <c r="BJ1099" s="11"/>
      <c r="BK1099" s="11"/>
      <c r="BL1099" s="11"/>
      <c r="BM1099" s="11"/>
      <c r="BN1099" s="11"/>
      <c r="BO1099" s="11"/>
      <c r="BP1099" s="11"/>
      <c r="BQ1099" s="11"/>
      <c r="BR1099" s="11"/>
      <c r="BS1099" s="11"/>
      <c r="BT1099" s="11"/>
      <c r="BU1099" s="11"/>
      <c r="BV1099" s="11"/>
      <c r="BW1099" s="11"/>
      <c r="BX1099" s="11"/>
      <c r="BY1099" s="11"/>
      <c r="BZ1099" s="11"/>
      <c r="CA1099" s="11"/>
      <c r="CB1099" s="11"/>
      <c r="CC1099" s="11"/>
      <c r="CD1099" s="11"/>
      <c r="CE1099" s="11"/>
      <c r="CF1099" s="11"/>
      <c r="CG1099" s="11"/>
      <c r="CH1099" s="11"/>
      <c r="CI1099" s="11"/>
      <c r="CJ1099" s="11"/>
      <c r="CK1099" s="11"/>
      <c r="CL1099" s="11"/>
      <c r="CM1099" s="11"/>
      <c r="CN1099" s="11"/>
      <c r="CO1099" s="11"/>
      <c r="CP1099" s="11"/>
      <c r="CQ1099" s="11"/>
      <c r="CR1099" s="11"/>
      <c r="CS1099" s="11"/>
      <c r="CT1099" s="11"/>
      <c r="CU1099" s="11"/>
    </row>
    <row r="1100" spans="1:99" s="1" customFormat="1">
      <c r="A1100" s="2" t="s">
        <v>3040</v>
      </c>
      <c r="B1100" s="1" t="s">
        <v>525</v>
      </c>
      <c r="C1100" s="2" t="s">
        <v>526</v>
      </c>
      <c r="D1100" s="15">
        <v>41446</v>
      </c>
      <c r="E1100" s="4">
        <f t="shared" si="68"/>
        <v>21</v>
      </c>
      <c r="F1100" s="4">
        <f t="shared" si="69"/>
        <v>6</v>
      </c>
      <c r="G1100" s="4">
        <f t="shared" si="70"/>
        <v>2013</v>
      </c>
      <c r="H1100" s="58" t="s">
        <v>5852</v>
      </c>
      <c r="I1100" s="11" t="s">
        <v>2673</v>
      </c>
      <c r="J1100" s="2" t="s">
        <v>5776</v>
      </c>
      <c r="L1100" s="1" t="s">
        <v>736</v>
      </c>
      <c r="M1100" s="5">
        <v>288</v>
      </c>
      <c r="N1100" s="6">
        <v>220</v>
      </c>
      <c r="O1100" s="13" t="s">
        <v>25</v>
      </c>
      <c r="P1100" s="1" t="s">
        <v>26</v>
      </c>
      <c r="Q1100" s="5" t="s">
        <v>2452</v>
      </c>
      <c r="R1100" s="23" t="str">
        <f t="shared" si="71"/>
        <v>00080906</v>
      </c>
      <c r="V1100" s="1" t="s">
        <v>25</v>
      </c>
      <c r="W1100" s="1" t="s">
        <v>25</v>
      </c>
      <c r="X1100" s="1" t="s">
        <v>25</v>
      </c>
      <c r="Y1100" s="1" t="s">
        <v>2649</v>
      </c>
      <c r="Z1100" s="1" t="s">
        <v>25</v>
      </c>
      <c r="AA1100" s="1" t="s">
        <v>25</v>
      </c>
      <c r="AB1100" s="1" t="str">
        <f>LOWER('[1]All data except MON12'!S1876)</f>
        <v/>
      </c>
      <c r="AC1100" s="11"/>
      <c r="AD1100" s="11"/>
      <c r="AE1100" s="11"/>
      <c r="AF1100" s="11"/>
      <c r="AG1100" s="11"/>
      <c r="AH1100" s="11"/>
      <c r="AI1100" s="11"/>
      <c r="AJ1100" s="11"/>
      <c r="AK1100" s="11"/>
      <c r="AL1100" s="11"/>
      <c r="AM1100" s="11"/>
      <c r="AN1100" s="11"/>
      <c r="AO1100" s="11"/>
      <c r="AP1100" s="11"/>
      <c r="AQ1100" s="11"/>
      <c r="AR1100" s="11"/>
      <c r="AS1100" s="11"/>
      <c r="AT1100" s="11"/>
      <c r="AU1100" s="11"/>
      <c r="AV1100" s="11"/>
      <c r="AW1100" s="11"/>
      <c r="AX1100" s="11"/>
      <c r="AY1100" s="11"/>
      <c r="AZ1100" s="11"/>
      <c r="BA1100" s="11"/>
      <c r="BB1100" s="11"/>
      <c r="BC1100" s="11"/>
      <c r="BD1100" s="11"/>
      <c r="BE1100" s="11"/>
      <c r="BF1100" s="11"/>
      <c r="BG1100" s="11"/>
      <c r="BH1100" s="11"/>
      <c r="BI1100" s="11"/>
      <c r="BJ1100" s="11"/>
      <c r="BK1100" s="11"/>
      <c r="BL1100" s="11"/>
      <c r="BM1100" s="11"/>
      <c r="BN1100" s="11"/>
      <c r="BO1100" s="11"/>
      <c r="BP1100" s="11"/>
      <c r="BQ1100" s="11"/>
      <c r="BR1100" s="11"/>
      <c r="BS1100" s="11"/>
      <c r="BT1100" s="11"/>
      <c r="BU1100" s="11"/>
      <c r="BV1100" s="11"/>
      <c r="BW1100" s="11"/>
      <c r="BX1100" s="11"/>
      <c r="BY1100" s="11"/>
      <c r="BZ1100" s="11"/>
      <c r="CA1100" s="11"/>
      <c r="CB1100" s="11"/>
      <c r="CC1100" s="11"/>
      <c r="CD1100" s="11"/>
      <c r="CE1100" s="11"/>
      <c r="CF1100" s="11"/>
      <c r="CG1100" s="11"/>
      <c r="CH1100" s="11"/>
      <c r="CI1100" s="11"/>
      <c r="CJ1100" s="11"/>
      <c r="CK1100" s="11"/>
      <c r="CL1100" s="11"/>
      <c r="CM1100" s="11"/>
      <c r="CN1100" s="11"/>
      <c r="CO1100" s="11"/>
      <c r="CP1100" s="11"/>
      <c r="CQ1100" s="11"/>
      <c r="CR1100" s="11"/>
      <c r="CS1100" s="11"/>
      <c r="CT1100" s="11"/>
      <c r="CU1100" s="11"/>
    </row>
    <row r="1101" spans="1:99" s="1" customFormat="1">
      <c r="A1101" s="2" t="s">
        <v>3064</v>
      </c>
      <c r="B1101" s="1" t="s">
        <v>525</v>
      </c>
      <c r="C1101" s="2" t="s">
        <v>526</v>
      </c>
      <c r="D1101" s="15">
        <v>41446</v>
      </c>
      <c r="E1101" s="4">
        <f t="shared" si="68"/>
        <v>21</v>
      </c>
      <c r="F1101" s="4">
        <f t="shared" si="69"/>
        <v>6</v>
      </c>
      <c r="G1101" s="4">
        <f t="shared" si="70"/>
        <v>2013</v>
      </c>
      <c r="H1101" s="58" t="s">
        <v>5852</v>
      </c>
      <c r="I1101" s="11" t="s">
        <v>2673</v>
      </c>
      <c r="J1101" s="2" t="s">
        <v>5776</v>
      </c>
      <c r="L1101" s="1" t="s">
        <v>736</v>
      </c>
      <c r="M1101" s="5">
        <v>202</v>
      </c>
      <c r="N1101" s="6">
        <v>95</v>
      </c>
      <c r="O1101" s="13" t="s">
        <v>25</v>
      </c>
      <c r="P1101" s="1" t="s">
        <v>26</v>
      </c>
      <c r="Q1101" s="5" t="s">
        <v>2508</v>
      </c>
      <c r="R1101" s="23" t="str">
        <f t="shared" si="71"/>
        <v>00080909</v>
      </c>
      <c r="V1101" s="1" t="s">
        <v>25</v>
      </c>
      <c r="W1101" s="1" t="s">
        <v>25</v>
      </c>
      <c r="X1101" s="1" t="s">
        <v>25</v>
      </c>
      <c r="Y1101" s="1" t="s">
        <v>2649</v>
      </c>
      <c r="Z1101" s="1" t="s">
        <v>25</v>
      </c>
      <c r="AA1101" s="1" t="s">
        <v>25</v>
      </c>
      <c r="AB1101" s="1" t="str">
        <f>LOWER('[1]All data except MON12'!S1877)</f>
        <v/>
      </c>
      <c r="AC1101" s="11"/>
      <c r="AD1101" s="11"/>
      <c r="AE1101" s="11"/>
      <c r="AF1101" s="11"/>
      <c r="AG1101" s="11"/>
      <c r="AH1101" s="11"/>
      <c r="AI1101" s="11"/>
      <c r="AJ1101" s="11"/>
      <c r="AK1101" s="11"/>
      <c r="AL1101" s="11"/>
      <c r="AM1101" s="11"/>
      <c r="AN1101" s="11"/>
      <c r="AO1101" s="11"/>
      <c r="AP1101" s="11"/>
      <c r="AQ1101" s="11"/>
      <c r="AR1101" s="11"/>
      <c r="AS1101" s="11"/>
      <c r="AT1101" s="11"/>
      <c r="AU1101" s="11"/>
      <c r="AV1101" s="11"/>
      <c r="AW1101" s="11"/>
      <c r="AX1101" s="11"/>
      <c r="AY1101" s="11"/>
      <c r="AZ1101" s="11"/>
      <c r="BA1101" s="11"/>
      <c r="BB1101" s="11"/>
      <c r="BC1101" s="11"/>
      <c r="BD1101" s="11"/>
      <c r="BE1101" s="11"/>
      <c r="BF1101" s="11"/>
      <c r="BG1101" s="11"/>
      <c r="BH1101" s="11"/>
      <c r="BI1101" s="11"/>
      <c r="BJ1101" s="11"/>
      <c r="BK1101" s="11"/>
      <c r="BL1101" s="11"/>
      <c r="BM1101" s="11"/>
      <c r="BN1101" s="11"/>
      <c r="BO1101" s="11"/>
      <c r="BP1101" s="11"/>
      <c r="BQ1101" s="11"/>
      <c r="BR1101" s="11"/>
      <c r="BS1101" s="11"/>
      <c r="BT1101" s="11"/>
      <c r="BU1101" s="11"/>
      <c r="BV1101" s="11"/>
      <c r="BW1101" s="11"/>
      <c r="BX1101" s="11"/>
      <c r="BY1101" s="11"/>
      <c r="BZ1101" s="11"/>
      <c r="CA1101" s="11"/>
      <c r="CB1101" s="11"/>
      <c r="CC1101" s="11"/>
      <c r="CD1101" s="11"/>
      <c r="CE1101" s="11"/>
      <c r="CF1101" s="11"/>
      <c r="CG1101" s="11"/>
      <c r="CH1101" s="11"/>
      <c r="CI1101" s="11"/>
      <c r="CJ1101" s="11"/>
      <c r="CK1101" s="11"/>
      <c r="CL1101" s="11"/>
      <c r="CM1101" s="11"/>
      <c r="CN1101" s="11"/>
      <c r="CO1101" s="11"/>
      <c r="CP1101" s="11"/>
      <c r="CQ1101" s="11"/>
      <c r="CR1101" s="11"/>
      <c r="CS1101" s="11"/>
      <c r="CT1101" s="11"/>
      <c r="CU1101" s="11"/>
    </row>
    <row r="1102" spans="1:99" s="1" customFormat="1">
      <c r="A1102" s="2" t="s">
        <v>3045</v>
      </c>
      <c r="B1102" s="1" t="s">
        <v>525</v>
      </c>
      <c r="C1102" s="2" t="s">
        <v>526</v>
      </c>
      <c r="D1102" s="15">
        <v>41446</v>
      </c>
      <c r="E1102" s="4">
        <f t="shared" si="68"/>
        <v>21</v>
      </c>
      <c r="F1102" s="4">
        <f t="shared" si="69"/>
        <v>6</v>
      </c>
      <c r="G1102" s="4">
        <f t="shared" si="70"/>
        <v>2013</v>
      </c>
      <c r="H1102" s="58" t="s">
        <v>5853</v>
      </c>
      <c r="I1102" s="11" t="s">
        <v>2674</v>
      </c>
      <c r="J1102" s="2" t="s">
        <v>5776</v>
      </c>
      <c r="L1102" s="1" t="s">
        <v>736</v>
      </c>
      <c r="M1102" s="5">
        <v>292</v>
      </c>
      <c r="N1102" s="6">
        <v>235</v>
      </c>
      <c r="O1102" s="13" t="s">
        <v>25</v>
      </c>
      <c r="P1102" s="1" t="s">
        <v>26</v>
      </c>
      <c r="Q1102" s="5" t="s">
        <v>2457</v>
      </c>
      <c r="R1102" s="23" t="str">
        <f t="shared" si="71"/>
        <v>00080911</v>
      </c>
      <c r="V1102" s="1" t="s">
        <v>25</v>
      </c>
      <c r="W1102" s="1" t="s">
        <v>25</v>
      </c>
      <c r="X1102" s="1" t="s">
        <v>25</v>
      </c>
      <c r="Y1102" s="1" t="s">
        <v>2649</v>
      </c>
      <c r="Z1102" s="1" t="s">
        <v>25</v>
      </c>
      <c r="AA1102" s="1" t="s">
        <v>25</v>
      </c>
      <c r="AB1102" s="1" t="str">
        <f>LOWER('[1]All data except MON12'!S1853)</f>
        <v/>
      </c>
      <c r="AC1102" s="11"/>
      <c r="AD1102" s="11"/>
      <c r="AE1102" s="11"/>
      <c r="AF1102" s="11"/>
      <c r="AG1102" s="11"/>
      <c r="AH1102" s="11"/>
      <c r="AI1102" s="11"/>
      <c r="AJ1102" s="11"/>
      <c r="AK1102" s="11"/>
      <c r="AL1102" s="11"/>
      <c r="AM1102" s="11"/>
      <c r="AN1102" s="11"/>
      <c r="AO1102" s="11"/>
      <c r="AP1102" s="11"/>
      <c r="AQ1102" s="11"/>
      <c r="AR1102" s="11"/>
      <c r="AS1102" s="11"/>
      <c r="AT1102" s="11"/>
      <c r="AU1102" s="11"/>
      <c r="AV1102" s="11"/>
      <c r="AW1102" s="11"/>
      <c r="AX1102" s="11"/>
      <c r="AY1102" s="11"/>
      <c r="AZ1102" s="11"/>
      <c r="BA1102" s="11"/>
      <c r="BB1102" s="11"/>
      <c r="BC1102" s="11"/>
      <c r="BD1102" s="11"/>
      <c r="BE1102" s="11"/>
      <c r="BF1102" s="11"/>
      <c r="BG1102" s="11"/>
      <c r="BH1102" s="11"/>
      <c r="BI1102" s="11"/>
      <c r="BJ1102" s="11"/>
      <c r="BK1102" s="11"/>
      <c r="BL1102" s="11"/>
      <c r="BM1102" s="11"/>
      <c r="BN1102" s="11"/>
      <c r="BO1102" s="11"/>
      <c r="BP1102" s="11"/>
      <c r="BQ1102" s="11"/>
      <c r="BR1102" s="11"/>
      <c r="BS1102" s="11"/>
      <c r="BT1102" s="11"/>
      <c r="BU1102" s="11"/>
      <c r="BV1102" s="11"/>
      <c r="BW1102" s="11"/>
      <c r="BX1102" s="11"/>
      <c r="BY1102" s="11"/>
      <c r="BZ1102" s="11"/>
      <c r="CA1102" s="11"/>
      <c r="CB1102" s="11"/>
      <c r="CC1102" s="11"/>
      <c r="CD1102" s="11"/>
      <c r="CE1102" s="11"/>
      <c r="CF1102" s="11"/>
      <c r="CG1102" s="11"/>
      <c r="CH1102" s="11"/>
      <c r="CI1102" s="11"/>
      <c r="CJ1102" s="11"/>
      <c r="CK1102" s="11"/>
      <c r="CL1102" s="11"/>
      <c r="CM1102" s="11"/>
      <c r="CN1102" s="11"/>
      <c r="CO1102" s="11"/>
      <c r="CP1102" s="11"/>
      <c r="CQ1102" s="11"/>
      <c r="CR1102" s="11"/>
      <c r="CS1102" s="11"/>
      <c r="CT1102" s="11"/>
      <c r="CU1102" s="11"/>
    </row>
    <row r="1103" spans="1:99" s="1" customFormat="1">
      <c r="A1103" s="2" t="s">
        <v>3054</v>
      </c>
      <c r="B1103" s="1" t="s">
        <v>525</v>
      </c>
      <c r="C1103" s="2" t="s">
        <v>526</v>
      </c>
      <c r="D1103" s="15">
        <v>41446</v>
      </c>
      <c r="E1103" s="4">
        <f t="shared" si="68"/>
        <v>21</v>
      </c>
      <c r="F1103" s="4">
        <f t="shared" si="69"/>
        <v>6</v>
      </c>
      <c r="G1103" s="4">
        <f t="shared" si="70"/>
        <v>2013</v>
      </c>
      <c r="H1103" s="58" t="s">
        <v>5852</v>
      </c>
      <c r="I1103" s="11" t="s">
        <v>2673</v>
      </c>
      <c r="J1103" s="2" t="s">
        <v>5776</v>
      </c>
      <c r="L1103" s="1" t="s">
        <v>24</v>
      </c>
      <c r="M1103" s="5">
        <v>308</v>
      </c>
      <c r="N1103" s="6">
        <v>260</v>
      </c>
      <c r="O1103" s="13" t="s">
        <v>25</v>
      </c>
      <c r="P1103" s="1" t="s">
        <v>26</v>
      </c>
      <c r="Q1103" s="5" t="s">
        <v>2464</v>
      </c>
      <c r="R1103" s="23" t="str">
        <f t="shared" si="71"/>
        <v>00080916</v>
      </c>
      <c r="V1103" s="1" t="s">
        <v>25</v>
      </c>
      <c r="W1103" s="1" t="s">
        <v>25</v>
      </c>
      <c r="X1103" s="1" t="s">
        <v>25</v>
      </c>
      <c r="Y1103" s="1" t="s">
        <v>2649</v>
      </c>
      <c r="Z1103" s="1" t="s">
        <v>25</v>
      </c>
      <c r="AA1103" s="1" t="s">
        <v>25</v>
      </c>
      <c r="AB1103" s="1" t="str">
        <f>LOWER('[1]All data except MON12'!S1878)</f>
        <v/>
      </c>
      <c r="AC1103" s="11"/>
      <c r="AD1103" s="11"/>
      <c r="AE1103" s="11"/>
      <c r="AF1103" s="11"/>
      <c r="AG1103" s="11"/>
      <c r="AH1103" s="11"/>
      <c r="AI1103" s="11"/>
      <c r="AJ1103" s="11"/>
      <c r="AK1103" s="11"/>
      <c r="AL1103" s="11"/>
      <c r="AM1103" s="11"/>
      <c r="AN1103" s="11"/>
      <c r="AO1103" s="11"/>
      <c r="AP1103" s="11"/>
      <c r="AQ1103" s="11"/>
      <c r="AR1103" s="11"/>
      <c r="AS1103" s="11"/>
      <c r="AT1103" s="11"/>
      <c r="AU1103" s="11"/>
      <c r="AV1103" s="11"/>
      <c r="AW1103" s="11"/>
      <c r="AX1103" s="11"/>
      <c r="AY1103" s="11"/>
      <c r="AZ1103" s="11"/>
      <c r="BA1103" s="11"/>
      <c r="BB1103" s="11"/>
      <c r="BC1103" s="11"/>
      <c r="BD1103" s="11"/>
      <c r="BE1103" s="11"/>
      <c r="BF1103" s="11"/>
      <c r="BG1103" s="11"/>
      <c r="BH1103" s="11"/>
      <c r="BI1103" s="11"/>
      <c r="BJ1103" s="11"/>
      <c r="BK1103" s="11"/>
      <c r="BL1103" s="11"/>
      <c r="BM1103" s="11"/>
      <c r="BN1103" s="11"/>
      <c r="BO1103" s="11"/>
      <c r="BP1103" s="11"/>
      <c r="BQ1103" s="11"/>
      <c r="BR1103" s="11"/>
      <c r="BS1103" s="11"/>
      <c r="BT1103" s="11"/>
      <c r="BU1103" s="11"/>
      <c r="BV1103" s="11"/>
      <c r="BW1103" s="11"/>
      <c r="BX1103" s="11"/>
      <c r="BY1103" s="11"/>
      <c r="BZ1103" s="11"/>
      <c r="CA1103" s="11"/>
      <c r="CB1103" s="11"/>
      <c r="CC1103" s="11"/>
      <c r="CD1103" s="11"/>
      <c r="CE1103" s="11"/>
      <c r="CF1103" s="11"/>
      <c r="CG1103" s="11"/>
      <c r="CH1103" s="11"/>
      <c r="CI1103" s="11"/>
      <c r="CJ1103" s="11"/>
      <c r="CK1103" s="11"/>
      <c r="CL1103" s="11"/>
      <c r="CM1103" s="11"/>
      <c r="CN1103" s="11"/>
      <c r="CO1103" s="11"/>
      <c r="CP1103" s="11"/>
      <c r="CQ1103" s="11"/>
      <c r="CR1103" s="11"/>
      <c r="CS1103" s="11"/>
      <c r="CT1103" s="11"/>
      <c r="CU1103" s="11"/>
    </row>
    <row r="1104" spans="1:99">
      <c r="A1104" s="3" t="s">
        <v>3007</v>
      </c>
      <c r="B1104" s="11" t="s">
        <v>525</v>
      </c>
      <c r="C1104" s="3" t="s">
        <v>526</v>
      </c>
      <c r="D1104" s="32">
        <v>41446</v>
      </c>
      <c r="E1104" s="33">
        <f t="shared" si="68"/>
        <v>21</v>
      </c>
      <c r="F1104" s="33">
        <f t="shared" si="69"/>
        <v>6</v>
      </c>
      <c r="G1104" s="33">
        <f t="shared" si="70"/>
        <v>2013</v>
      </c>
      <c r="H1104" s="58" t="s">
        <v>5852</v>
      </c>
      <c r="I1104" s="11" t="s">
        <v>2673</v>
      </c>
      <c r="J1104" s="2" t="s">
        <v>5776</v>
      </c>
      <c r="L1104" s="11" t="s">
        <v>30</v>
      </c>
      <c r="M1104" s="18">
        <v>330</v>
      </c>
      <c r="N1104" s="16">
        <v>345</v>
      </c>
      <c r="O1104" s="30" t="s">
        <v>25</v>
      </c>
      <c r="P1104" s="11" t="s">
        <v>26</v>
      </c>
      <c r="Q1104" s="18" t="s">
        <v>1473</v>
      </c>
      <c r="R1104" s="23" t="str">
        <f t="shared" si="71"/>
        <v>00080918</v>
      </c>
      <c r="T1104" s="3" t="s">
        <v>418</v>
      </c>
      <c r="U1104" s="11" t="s">
        <v>1474</v>
      </c>
      <c r="V1104" s="11" t="s">
        <v>25</v>
      </c>
      <c r="W1104" s="11" t="s">
        <v>25</v>
      </c>
      <c r="X1104" s="11" t="s">
        <v>25</v>
      </c>
      <c r="Y1104" s="11" t="s">
        <v>2649</v>
      </c>
      <c r="Z1104" s="11" t="s">
        <v>25</v>
      </c>
      <c r="AA1104" s="11" t="s">
        <v>25</v>
      </c>
      <c r="AB1104" s="11" t="str">
        <f>LOWER('[1]All data except MON12'!S1881)</f>
        <v/>
      </c>
    </row>
    <row r="1105" spans="1:99" s="1" customFormat="1">
      <c r="A1105" s="2" t="s">
        <v>3010</v>
      </c>
      <c r="B1105" s="1" t="s">
        <v>525</v>
      </c>
      <c r="C1105" s="2" t="s">
        <v>526</v>
      </c>
      <c r="D1105" s="15">
        <v>41446</v>
      </c>
      <c r="E1105" s="4">
        <f t="shared" si="68"/>
        <v>21</v>
      </c>
      <c r="F1105" s="4">
        <f t="shared" si="69"/>
        <v>6</v>
      </c>
      <c r="G1105" s="4">
        <f t="shared" si="70"/>
        <v>2013</v>
      </c>
      <c r="H1105" s="58" t="s">
        <v>5853</v>
      </c>
      <c r="I1105" s="11" t="s">
        <v>2674</v>
      </c>
      <c r="J1105" s="2" t="s">
        <v>5776</v>
      </c>
      <c r="L1105" s="1" t="s">
        <v>736</v>
      </c>
      <c r="M1105" s="5">
        <v>216</v>
      </c>
      <c r="N1105" s="6">
        <v>110</v>
      </c>
      <c r="O1105" s="13" t="s">
        <v>25</v>
      </c>
      <c r="P1105" s="1" t="s">
        <v>26</v>
      </c>
      <c r="Q1105" s="5" t="s">
        <v>2419</v>
      </c>
      <c r="R1105" s="23" t="str">
        <f t="shared" si="71"/>
        <v>00080920</v>
      </c>
      <c r="V1105" s="1" t="s">
        <v>25</v>
      </c>
      <c r="W1105" s="1" t="s">
        <v>25</v>
      </c>
      <c r="X1105" s="1" t="s">
        <v>25</v>
      </c>
      <c r="Y1105" s="1" t="s">
        <v>2649</v>
      </c>
      <c r="Z1105" s="1" t="s">
        <v>25</v>
      </c>
      <c r="AA1105" s="1" t="s">
        <v>25</v>
      </c>
      <c r="AB1105" s="1" t="str">
        <f>LOWER('[1]All data except MON12'!S1858)</f>
        <v/>
      </c>
      <c r="AC1105" s="11"/>
      <c r="AD1105" s="11"/>
      <c r="AE1105" s="11"/>
      <c r="AF1105" s="11"/>
      <c r="AG1105" s="11"/>
      <c r="AH1105" s="11"/>
      <c r="AI1105" s="11"/>
      <c r="AJ1105" s="11"/>
      <c r="AK1105" s="11"/>
      <c r="AL1105" s="11"/>
      <c r="AM1105" s="11"/>
      <c r="AN1105" s="11"/>
      <c r="AO1105" s="11"/>
      <c r="AP1105" s="11"/>
      <c r="AQ1105" s="11"/>
      <c r="AR1105" s="11"/>
      <c r="AS1105" s="11"/>
      <c r="AT1105" s="11"/>
      <c r="AU1105" s="11"/>
      <c r="AV1105" s="11"/>
      <c r="AW1105" s="11"/>
      <c r="AX1105" s="11"/>
      <c r="AY1105" s="11"/>
      <c r="AZ1105" s="11"/>
      <c r="BA1105" s="11"/>
      <c r="BB1105" s="11"/>
      <c r="BC1105" s="11"/>
      <c r="BD1105" s="11"/>
      <c r="BE1105" s="11"/>
      <c r="BF1105" s="11"/>
      <c r="BG1105" s="11"/>
      <c r="BH1105" s="11"/>
      <c r="BI1105" s="11"/>
      <c r="BJ1105" s="11"/>
      <c r="BK1105" s="11"/>
      <c r="BL1105" s="11"/>
      <c r="BM1105" s="11"/>
      <c r="BN1105" s="11"/>
      <c r="BO1105" s="11"/>
      <c r="BP1105" s="11"/>
      <c r="BQ1105" s="11"/>
      <c r="BR1105" s="11"/>
      <c r="BS1105" s="11"/>
      <c r="BT1105" s="11"/>
      <c r="BU1105" s="11"/>
      <c r="BV1105" s="11"/>
      <c r="BW1105" s="11"/>
      <c r="BX1105" s="11"/>
      <c r="BY1105" s="11"/>
      <c r="BZ1105" s="11"/>
      <c r="CA1105" s="11"/>
      <c r="CB1105" s="11"/>
      <c r="CC1105" s="11"/>
      <c r="CD1105" s="11"/>
      <c r="CE1105" s="11"/>
      <c r="CF1105" s="11"/>
      <c r="CG1105" s="11"/>
      <c r="CH1105" s="11"/>
      <c r="CI1105" s="11"/>
      <c r="CJ1105" s="11"/>
      <c r="CK1105" s="11"/>
      <c r="CL1105" s="11"/>
      <c r="CM1105" s="11"/>
      <c r="CN1105" s="11"/>
      <c r="CO1105" s="11"/>
      <c r="CP1105" s="11"/>
      <c r="CQ1105" s="11"/>
      <c r="CR1105" s="11"/>
      <c r="CS1105" s="11"/>
      <c r="CT1105" s="11"/>
      <c r="CU1105" s="11"/>
    </row>
    <row r="1106" spans="1:99">
      <c r="A1106" s="3" t="s">
        <v>3008</v>
      </c>
      <c r="B1106" s="11" t="s">
        <v>525</v>
      </c>
      <c r="C1106" s="3" t="s">
        <v>526</v>
      </c>
      <c r="D1106" s="32">
        <v>41446</v>
      </c>
      <c r="E1106" s="33">
        <f t="shared" si="68"/>
        <v>21</v>
      </c>
      <c r="F1106" s="33">
        <f t="shared" si="69"/>
        <v>6</v>
      </c>
      <c r="G1106" s="33">
        <f t="shared" si="70"/>
        <v>2013</v>
      </c>
      <c r="H1106" s="58" t="s">
        <v>5852</v>
      </c>
      <c r="I1106" s="11" t="s">
        <v>2673</v>
      </c>
      <c r="J1106" s="2" t="s">
        <v>5776</v>
      </c>
      <c r="L1106" s="11" t="s">
        <v>30</v>
      </c>
      <c r="M1106" s="18">
        <v>210</v>
      </c>
      <c r="N1106" s="16">
        <v>75</v>
      </c>
      <c r="O1106" s="30" t="s">
        <v>25</v>
      </c>
      <c r="P1106" s="11" t="s">
        <v>26</v>
      </c>
      <c r="Q1106" s="18" t="s">
        <v>1475</v>
      </c>
      <c r="R1106" s="23" t="str">
        <f t="shared" si="71"/>
        <v>00080923</v>
      </c>
      <c r="T1106" s="3" t="s">
        <v>418</v>
      </c>
      <c r="U1106" s="11" t="s">
        <v>1476</v>
      </c>
      <c r="V1106" s="11" t="s">
        <v>25</v>
      </c>
      <c r="W1106" s="11" t="s">
        <v>25</v>
      </c>
      <c r="X1106" s="11" t="s">
        <v>25</v>
      </c>
      <c r="Y1106" s="11" t="s">
        <v>2649</v>
      </c>
      <c r="Z1106" s="11" t="s">
        <v>25</v>
      </c>
      <c r="AA1106" s="11" t="s">
        <v>25</v>
      </c>
      <c r="AB1106" s="11" t="str">
        <f>LOWER('[1]All data except MON12'!S1889)</f>
        <v/>
      </c>
    </row>
    <row r="1107" spans="1:99" s="1" customFormat="1">
      <c r="A1107" s="2" t="s">
        <v>3025</v>
      </c>
      <c r="B1107" s="1" t="s">
        <v>525</v>
      </c>
      <c r="C1107" s="2" t="s">
        <v>526</v>
      </c>
      <c r="D1107" s="15">
        <v>41446</v>
      </c>
      <c r="E1107" s="4">
        <f t="shared" si="68"/>
        <v>21</v>
      </c>
      <c r="F1107" s="4">
        <f t="shared" si="69"/>
        <v>6</v>
      </c>
      <c r="G1107" s="4">
        <f t="shared" si="70"/>
        <v>2013</v>
      </c>
      <c r="H1107" s="58" t="s">
        <v>5853</v>
      </c>
      <c r="I1107" s="11" t="s">
        <v>2674</v>
      </c>
      <c r="J1107" s="2" t="s">
        <v>5776</v>
      </c>
      <c r="L1107" s="1" t="s">
        <v>736</v>
      </c>
      <c r="M1107" s="5">
        <v>253</v>
      </c>
      <c r="N1107" s="6">
        <v>175</v>
      </c>
      <c r="O1107" s="13" t="s">
        <v>25</v>
      </c>
      <c r="P1107" s="1" t="s">
        <v>26</v>
      </c>
      <c r="Q1107" s="5" t="s">
        <v>2433</v>
      </c>
      <c r="R1107" s="23" t="str">
        <f t="shared" si="71"/>
        <v>00080925</v>
      </c>
      <c r="V1107" s="1" t="s">
        <v>25</v>
      </c>
      <c r="W1107" s="1" t="s">
        <v>25</v>
      </c>
      <c r="X1107" s="1" t="s">
        <v>25</v>
      </c>
      <c r="Y1107" s="1" t="s">
        <v>2649</v>
      </c>
      <c r="Z1107" s="1" t="s">
        <v>25</v>
      </c>
      <c r="AA1107" s="1" t="s">
        <v>25</v>
      </c>
      <c r="AB1107" s="1" t="str">
        <f>LOWER('[1]All data except MON12'!S1856)</f>
        <v/>
      </c>
      <c r="AC1107" s="11"/>
      <c r="AD1107" s="11"/>
      <c r="AE1107" s="11"/>
      <c r="AF1107" s="11"/>
      <c r="AG1107" s="11"/>
      <c r="AH1107" s="11"/>
      <c r="AI1107" s="11"/>
      <c r="AJ1107" s="11"/>
      <c r="AK1107" s="11"/>
      <c r="AL1107" s="11"/>
      <c r="AM1107" s="11"/>
      <c r="AN1107" s="11"/>
      <c r="AO1107" s="11"/>
      <c r="AP1107" s="11"/>
      <c r="AQ1107" s="11"/>
      <c r="AR1107" s="11"/>
      <c r="AS1107" s="11"/>
      <c r="AT1107" s="11"/>
      <c r="AU1107" s="11"/>
      <c r="AV1107" s="11"/>
      <c r="AW1107" s="11"/>
      <c r="AX1107" s="11"/>
      <c r="AY1107" s="11"/>
      <c r="AZ1107" s="11"/>
      <c r="BA1107" s="11"/>
      <c r="BB1107" s="11"/>
      <c r="BC1107" s="11"/>
      <c r="BD1107" s="11"/>
      <c r="BE1107" s="11"/>
      <c r="BF1107" s="11"/>
      <c r="BG1107" s="11"/>
      <c r="BH1107" s="11"/>
      <c r="BI1107" s="11"/>
      <c r="BJ1107" s="11"/>
      <c r="BK1107" s="11"/>
      <c r="BL1107" s="11"/>
      <c r="BM1107" s="11"/>
      <c r="BN1107" s="11"/>
      <c r="BO1107" s="11"/>
      <c r="BP1107" s="11"/>
      <c r="BQ1107" s="11"/>
      <c r="BR1107" s="11"/>
      <c r="BS1107" s="11"/>
      <c r="BT1107" s="11"/>
      <c r="BU1107" s="11"/>
      <c r="BV1107" s="11"/>
      <c r="BW1107" s="11"/>
      <c r="BX1107" s="11"/>
      <c r="BY1107" s="11"/>
      <c r="BZ1107" s="11"/>
      <c r="CA1107" s="11"/>
      <c r="CB1107" s="11"/>
      <c r="CC1107" s="11"/>
      <c r="CD1107" s="11"/>
      <c r="CE1107" s="11"/>
      <c r="CF1107" s="11"/>
      <c r="CG1107" s="11"/>
      <c r="CH1107" s="11"/>
      <c r="CI1107" s="11"/>
      <c r="CJ1107" s="11"/>
      <c r="CK1107" s="11"/>
      <c r="CL1107" s="11"/>
      <c r="CM1107" s="11"/>
      <c r="CN1107" s="11"/>
      <c r="CO1107" s="11"/>
      <c r="CP1107" s="11"/>
      <c r="CQ1107" s="11"/>
      <c r="CR1107" s="11"/>
      <c r="CS1107" s="11"/>
      <c r="CT1107" s="11"/>
      <c r="CU1107" s="11"/>
    </row>
    <row r="1108" spans="1:99">
      <c r="A1108" s="3" t="s">
        <v>3005</v>
      </c>
      <c r="B1108" s="11" t="s">
        <v>525</v>
      </c>
      <c r="C1108" s="3" t="s">
        <v>526</v>
      </c>
      <c r="D1108" s="32">
        <v>41446</v>
      </c>
      <c r="E1108" s="33">
        <f t="shared" si="68"/>
        <v>21</v>
      </c>
      <c r="F1108" s="33">
        <f t="shared" si="69"/>
        <v>6</v>
      </c>
      <c r="G1108" s="33">
        <f t="shared" si="70"/>
        <v>2013</v>
      </c>
      <c r="H1108" s="58" t="s">
        <v>5853</v>
      </c>
      <c r="I1108" s="11" t="s">
        <v>2674</v>
      </c>
      <c r="J1108" s="2" t="s">
        <v>5776</v>
      </c>
      <c r="L1108" s="11" t="s">
        <v>30</v>
      </c>
      <c r="M1108" s="18">
        <v>426</v>
      </c>
      <c r="N1108" s="16">
        <v>770</v>
      </c>
      <c r="O1108" s="30" t="s">
        <v>25</v>
      </c>
      <c r="P1108" s="11" t="s">
        <v>26</v>
      </c>
      <c r="Q1108" s="18" t="s">
        <v>1469</v>
      </c>
      <c r="R1108" s="23" t="str">
        <f t="shared" si="71"/>
        <v>00080926</v>
      </c>
      <c r="T1108" s="3" t="s">
        <v>418</v>
      </c>
      <c r="U1108" s="11" t="s">
        <v>1470</v>
      </c>
      <c r="V1108" s="11" t="s">
        <v>25</v>
      </c>
      <c r="W1108" s="11" t="s">
        <v>25</v>
      </c>
      <c r="X1108" s="11" t="s">
        <v>25</v>
      </c>
      <c r="Y1108" s="11" t="s">
        <v>2649</v>
      </c>
      <c r="Z1108" s="11" t="s">
        <v>25</v>
      </c>
      <c r="AA1108" s="11" t="s">
        <v>25</v>
      </c>
      <c r="AB1108" s="11" t="str">
        <f>LOWER('[1]All data except MON12'!S1865)</f>
        <v/>
      </c>
    </row>
    <row r="1109" spans="1:99" s="1" customFormat="1">
      <c r="A1109" s="2" t="s">
        <v>3049</v>
      </c>
      <c r="B1109" s="1" t="s">
        <v>525</v>
      </c>
      <c r="C1109" s="2" t="s">
        <v>526</v>
      </c>
      <c r="D1109" s="15">
        <v>41446</v>
      </c>
      <c r="E1109" s="4">
        <f t="shared" si="68"/>
        <v>21</v>
      </c>
      <c r="F1109" s="4">
        <f t="shared" si="69"/>
        <v>6</v>
      </c>
      <c r="G1109" s="4">
        <f t="shared" si="70"/>
        <v>2013</v>
      </c>
      <c r="H1109" s="58" t="s">
        <v>5853</v>
      </c>
      <c r="I1109" s="11" t="s">
        <v>2674</v>
      </c>
      <c r="J1109" s="2" t="s">
        <v>5776</v>
      </c>
      <c r="L1109" s="1" t="s">
        <v>736</v>
      </c>
      <c r="M1109" s="5">
        <v>153</v>
      </c>
      <c r="N1109" s="6">
        <v>25</v>
      </c>
      <c r="O1109" s="13" t="s">
        <v>25</v>
      </c>
      <c r="P1109" s="1" t="s">
        <v>26</v>
      </c>
      <c r="Q1109" s="5" t="s">
        <v>2460</v>
      </c>
      <c r="R1109" s="23" t="str">
        <f t="shared" si="71"/>
        <v>00080927</v>
      </c>
      <c r="V1109" s="1" t="s">
        <v>25</v>
      </c>
      <c r="W1109" s="1" t="s">
        <v>25</v>
      </c>
      <c r="X1109" s="1" t="s">
        <v>25</v>
      </c>
      <c r="Y1109" s="1" t="s">
        <v>2649</v>
      </c>
      <c r="Z1109" s="1" t="s">
        <v>25</v>
      </c>
      <c r="AA1109" s="1" t="s">
        <v>25</v>
      </c>
      <c r="AB1109" s="1" t="str">
        <f>LOWER('[1]All data except MON12'!S1863)</f>
        <v/>
      </c>
      <c r="AC1109" s="11"/>
      <c r="AD1109" s="11"/>
      <c r="AE1109" s="11"/>
      <c r="AF1109" s="11"/>
      <c r="AG1109" s="11"/>
      <c r="AH1109" s="11"/>
      <c r="AI1109" s="11"/>
      <c r="AJ1109" s="11"/>
      <c r="AK1109" s="11"/>
      <c r="AL1109" s="11"/>
      <c r="AM1109" s="11"/>
      <c r="AN1109" s="11"/>
      <c r="AO1109" s="11"/>
      <c r="AP1109" s="11"/>
      <c r="AQ1109" s="11"/>
      <c r="AR1109" s="11"/>
      <c r="AS1109" s="11"/>
      <c r="AT1109" s="11"/>
      <c r="AU1109" s="11"/>
      <c r="AV1109" s="11"/>
      <c r="AW1109" s="11"/>
      <c r="AX1109" s="11"/>
      <c r="AY1109" s="11"/>
      <c r="AZ1109" s="11"/>
      <c r="BA1109" s="11"/>
      <c r="BB1109" s="11"/>
      <c r="BC1109" s="11"/>
      <c r="BD1109" s="11"/>
      <c r="BE1109" s="11"/>
      <c r="BF1109" s="11"/>
      <c r="BG1109" s="11"/>
      <c r="BH1109" s="11"/>
      <c r="BI1109" s="11"/>
      <c r="BJ1109" s="11"/>
      <c r="BK1109" s="11"/>
      <c r="BL1109" s="11"/>
      <c r="BM1109" s="11"/>
      <c r="BN1109" s="11"/>
      <c r="BO1109" s="11"/>
      <c r="BP1109" s="11"/>
      <c r="BQ1109" s="11"/>
      <c r="BR1109" s="11"/>
      <c r="BS1109" s="11"/>
      <c r="BT1109" s="11"/>
      <c r="BU1109" s="11"/>
      <c r="BV1109" s="11"/>
      <c r="BW1109" s="11"/>
      <c r="BX1109" s="11"/>
      <c r="BY1109" s="11"/>
      <c r="BZ1109" s="11"/>
      <c r="CA1109" s="11"/>
      <c r="CB1109" s="11"/>
      <c r="CC1109" s="11"/>
      <c r="CD1109" s="11"/>
      <c r="CE1109" s="11"/>
      <c r="CF1109" s="11"/>
      <c r="CG1109" s="11"/>
      <c r="CH1109" s="11"/>
      <c r="CI1109" s="11"/>
      <c r="CJ1109" s="11"/>
      <c r="CK1109" s="11"/>
      <c r="CL1109" s="11"/>
      <c r="CM1109" s="11"/>
      <c r="CN1109" s="11"/>
      <c r="CO1109" s="11"/>
      <c r="CP1109" s="11"/>
      <c r="CQ1109" s="11"/>
      <c r="CR1109" s="11"/>
      <c r="CS1109" s="11"/>
      <c r="CT1109" s="11"/>
      <c r="CU1109" s="11"/>
    </row>
    <row r="1110" spans="1:99" s="1" customFormat="1">
      <c r="A1110" s="2" t="s">
        <v>3016</v>
      </c>
      <c r="B1110" s="1" t="s">
        <v>525</v>
      </c>
      <c r="C1110" s="2" t="s">
        <v>526</v>
      </c>
      <c r="D1110" s="15">
        <v>41446</v>
      </c>
      <c r="E1110" s="4">
        <f t="shared" si="68"/>
        <v>21</v>
      </c>
      <c r="F1110" s="4">
        <f t="shared" si="69"/>
        <v>6</v>
      </c>
      <c r="G1110" s="4">
        <f t="shared" si="70"/>
        <v>2013</v>
      </c>
      <c r="H1110" s="58" t="s">
        <v>5852</v>
      </c>
      <c r="I1110" s="11" t="s">
        <v>2673</v>
      </c>
      <c r="J1110" s="2" t="s">
        <v>5776</v>
      </c>
      <c r="L1110" s="1" t="s">
        <v>736</v>
      </c>
      <c r="M1110" s="5">
        <v>232</v>
      </c>
      <c r="N1110" s="6">
        <v>150</v>
      </c>
      <c r="O1110" s="13" t="s">
        <v>25</v>
      </c>
      <c r="P1110" s="1" t="s">
        <v>26</v>
      </c>
      <c r="Q1110" s="5" t="s">
        <v>2424</v>
      </c>
      <c r="R1110" s="23" t="str">
        <f t="shared" si="71"/>
        <v>00080931</v>
      </c>
      <c r="V1110" s="1" t="s">
        <v>25</v>
      </c>
      <c r="W1110" s="1" t="s">
        <v>25</v>
      </c>
      <c r="X1110" s="1" t="s">
        <v>25</v>
      </c>
      <c r="Y1110" s="1" t="s">
        <v>2649</v>
      </c>
      <c r="Z1110" s="1" t="s">
        <v>25</v>
      </c>
      <c r="AA1110" s="1" t="s">
        <v>25</v>
      </c>
      <c r="AB1110" s="1" t="str">
        <f>LOWER('[1]All data except MON12'!S1886)</f>
        <v/>
      </c>
      <c r="AC1110" s="11"/>
      <c r="AD1110" s="11"/>
      <c r="AE1110" s="11"/>
      <c r="AF1110" s="11"/>
      <c r="AG1110" s="11"/>
      <c r="AH1110" s="11"/>
      <c r="AI1110" s="11"/>
      <c r="AJ1110" s="11"/>
      <c r="AK1110" s="11"/>
      <c r="AL1110" s="11"/>
      <c r="AM1110" s="11"/>
      <c r="AN1110" s="11"/>
      <c r="AO1110" s="11"/>
      <c r="AP1110" s="11"/>
      <c r="AQ1110" s="11"/>
      <c r="AR1110" s="11"/>
      <c r="AS1110" s="11"/>
      <c r="AT1110" s="11"/>
      <c r="AU1110" s="11"/>
      <c r="AV1110" s="11"/>
      <c r="AW1110" s="11"/>
      <c r="AX1110" s="11"/>
      <c r="AY1110" s="11"/>
      <c r="AZ1110" s="11"/>
      <c r="BA1110" s="11"/>
      <c r="BB1110" s="11"/>
      <c r="BC1110" s="11"/>
      <c r="BD1110" s="11"/>
      <c r="BE1110" s="11"/>
      <c r="BF1110" s="11"/>
      <c r="BG1110" s="11"/>
      <c r="BH1110" s="11"/>
      <c r="BI1110" s="11"/>
      <c r="BJ1110" s="11"/>
      <c r="BK1110" s="11"/>
      <c r="BL1110" s="11"/>
      <c r="BM1110" s="11"/>
      <c r="BN1110" s="11"/>
      <c r="BO1110" s="11"/>
      <c r="BP1110" s="11"/>
      <c r="BQ1110" s="11"/>
      <c r="BR1110" s="11"/>
      <c r="BS1110" s="11"/>
      <c r="BT1110" s="11"/>
      <c r="BU1110" s="11"/>
      <c r="BV1110" s="11"/>
      <c r="BW1110" s="11"/>
      <c r="BX1110" s="11"/>
      <c r="BY1110" s="11"/>
      <c r="BZ1110" s="11"/>
      <c r="CA1110" s="11"/>
      <c r="CB1110" s="11"/>
      <c r="CC1110" s="11"/>
      <c r="CD1110" s="11"/>
      <c r="CE1110" s="11"/>
      <c r="CF1110" s="11"/>
      <c r="CG1110" s="11"/>
      <c r="CH1110" s="11"/>
      <c r="CI1110" s="11"/>
      <c r="CJ1110" s="11"/>
      <c r="CK1110" s="11"/>
      <c r="CL1110" s="11"/>
      <c r="CM1110" s="11"/>
      <c r="CN1110" s="11"/>
      <c r="CO1110" s="11"/>
      <c r="CP1110" s="11"/>
      <c r="CQ1110" s="11"/>
      <c r="CR1110" s="11"/>
      <c r="CS1110" s="11"/>
      <c r="CT1110" s="11"/>
      <c r="CU1110" s="11"/>
    </row>
    <row r="1111" spans="1:99" s="1" customFormat="1">
      <c r="A1111" s="2" t="s">
        <v>3050</v>
      </c>
      <c r="B1111" s="1" t="s">
        <v>525</v>
      </c>
      <c r="C1111" s="2" t="s">
        <v>526</v>
      </c>
      <c r="D1111" s="15">
        <v>41446</v>
      </c>
      <c r="E1111" s="4">
        <f t="shared" si="68"/>
        <v>21</v>
      </c>
      <c r="F1111" s="4">
        <f t="shared" si="69"/>
        <v>6</v>
      </c>
      <c r="G1111" s="4">
        <f t="shared" si="70"/>
        <v>2013</v>
      </c>
      <c r="H1111" s="58" t="s">
        <v>5852</v>
      </c>
      <c r="I1111" s="11" t="s">
        <v>2673</v>
      </c>
      <c r="J1111" s="2" t="s">
        <v>5776</v>
      </c>
      <c r="L1111" s="1" t="s">
        <v>736</v>
      </c>
      <c r="M1111" s="5">
        <v>286</v>
      </c>
      <c r="N1111" s="6">
        <v>250</v>
      </c>
      <c r="O1111" s="13" t="s">
        <v>25</v>
      </c>
      <c r="P1111" s="1" t="s">
        <v>26</v>
      </c>
      <c r="Q1111" s="5" t="s">
        <v>2461</v>
      </c>
      <c r="R1111" s="23" t="str">
        <f t="shared" si="71"/>
        <v>00080933</v>
      </c>
      <c r="V1111" s="1" t="s">
        <v>25</v>
      </c>
      <c r="W1111" s="1" t="s">
        <v>25</v>
      </c>
      <c r="X1111" s="1" t="s">
        <v>25</v>
      </c>
      <c r="Y1111" s="1" t="s">
        <v>2649</v>
      </c>
      <c r="Z1111" s="1" t="s">
        <v>25</v>
      </c>
      <c r="AA1111" s="1" t="s">
        <v>25</v>
      </c>
      <c r="AB1111" s="1" t="str">
        <f>LOWER('[1]All data except MON12'!S1872)</f>
        <v/>
      </c>
      <c r="AC1111" s="11"/>
      <c r="AD1111" s="11"/>
      <c r="AE1111" s="11"/>
      <c r="AF1111" s="11"/>
      <c r="AG1111" s="11"/>
      <c r="AH1111" s="11"/>
      <c r="AI1111" s="11"/>
      <c r="AJ1111" s="11"/>
      <c r="AK1111" s="11"/>
      <c r="AL1111" s="11"/>
      <c r="AM1111" s="11"/>
      <c r="AN1111" s="11"/>
      <c r="AO1111" s="11"/>
      <c r="AP1111" s="11"/>
      <c r="AQ1111" s="11"/>
      <c r="AR1111" s="11"/>
      <c r="AS1111" s="11"/>
      <c r="AT1111" s="11"/>
      <c r="AU1111" s="11"/>
      <c r="AV1111" s="11"/>
      <c r="AW1111" s="11"/>
      <c r="AX1111" s="11"/>
      <c r="AY1111" s="11"/>
      <c r="AZ1111" s="11"/>
      <c r="BA1111" s="11"/>
      <c r="BB1111" s="11"/>
      <c r="BC1111" s="11"/>
      <c r="BD1111" s="11"/>
      <c r="BE1111" s="11"/>
      <c r="BF1111" s="11"/>
      <c r="BG1111" s="11"/>
      <c r="BH1111" s="11"/>
      <c r="BI1111" s="11"/>
      <c r="BJ1111" s="11"/>
      <c r="BK1111" s="11"/>
      <c r="BL1111" s="11"/>
      <c r="BM1111" s="11"/>
      <c r="BN1111" s="11"/>
      <c r="BO1111" s="11"/>
      <c r="BP1111" s="11"/>
      <c r="BQ1111" s="11"/>
      <c r="BR1111" s="11"/>
      <c r="BS1111" s="11"/>
      <c r="BT1111" s="11"/>
      <c r="BU1111" s="11"/>
      <c r="BV1111" s="11"/>
      <c r="BW1111" s="11"/>
      <c r="BX1111" s="11"/>
      <c r="BY1111" s="11"/>
      <c r="BZ1111" s="11"/>
      <c r="CA1111" s="11"/>
      <c r="CB1111" s="11"/>
      <c r="CC1111" s="11"/>
      <c r="CD1111" s="11"/>
      <c r="CE1111" s="11"/>
      <c r="CF1111" s="11"/>
      <c r="CG1111" s="11"/>
      <c r="CH1111" s="11"/>
      <c r="CI1111" s="11"/>
      <c r="CJ1111" s="11"/>
      <c r="CK1111" s="11"/>
      <c r="CL1111" s="11"/>
      <c r="CM1111" s="11"/>
      <c r="CN1111" s="11"/>
      <c r="CO1111" s="11"/>
      <c r="CP1111" s="11"/>
      <c r="CQ1111" s="11"/>
      <c r="CR1111" s="11"/>
      <c r="CS1111" s="11"/>
      <c r="CT1111" s="11"/>
      <c r="CU1111" s="11"/>
    </row>
    <row r="1112" spans="1:99" s="1" customFormat="1">
      <c r="A1112" s="2" t="s">
        <v>3022</v>
      </c>
      <c r="B1112" s="1" t="s">
        <v>525</v>
      </c>
      <c r="C1112" s="2" t="s">
        <v>526</v>
      </c>
      <c r="D1112" s="15">
        <v>41446</v>
      </c>
      <c r="E1112" s="4">
        <f t="shared" si="68"/>
        <v>21</v>
      </c>
      <c r="F1112" s="4">
        <f t="shared" si="69"/>
        <v>6</v>
      </c>
      <c r="G1112" s="4">
        <f t="shared" si="70"/>
        <v>2013</v>
      </c>
      <c r="H1112" s="58" t="s">
        <v>5852</v>
      </c>
      <c r="I1112" s="11" t="s">
        <v>2673</v>
      </c>
      <c r="J1112" s="2" t="s">
        <v>5776</v>
      </c>
      <c r="L1112" s="1" t="s">
        <v>24</v>
      </c>
      <c r="M1112" s="5">
        <v>260</v>
      </c>
      <c r="N1112" s="6">
        <v>170</v>
      </c>
      <c r="O1112" s="13" t="s">
        <v>25</v>
      </c>
      <c r="P1112" s="1" t="s">
        <v>26</v>
      </c>
      <c r="Q1112" s="5" t="s">
        <v>2430</v>
      </c>
      <c r="R1112" s="23" t="str">
        <f t="shared" si="71"/>
        <v>00080938</v>
      </c>
      <c r="V1112" s="1" t="s">
        <v>25</v>
      </c>
      <c r="W1112" s="1" t="s">
        <v>25</v>
      </c>
      <c r="X1112" s="1" t="s">
        <v>25</v>
      </c>
      <c r="Y1112" s="1" t="s">
        <v>2649</v>
      </c>
      <c r="Z1112" s="1" t="s">
        <v>25</v>
      </c>
      <c r="AA1112" s="1" t="s">
        <v>25</v>
      </c>
      <c r="AB1112" s="1" t="str">
        <f>LOWER('[1]All data except MON12'!S1888)</f>
        <v/>
      </c>
      <c r="AC1112" s="11"/>
      <c r="AD1112" s="11"/>
      <c r="AE1112" s="11"/>
      <c r="AF1112" s="11"/>
      <c r="AG1112" s="11"/>
      <c r="AH1112" s="11"/>
      <c r="AI1112" s="11"/>
      <c r="AJ1112" s="11"/>
      <c r="AK1112" s="11"/>
      <c r="AL1112" s="11"/>
      <c r="AM1112" s="11"/>
      <c r="AN1112" s="11"/>
      <c r="AO1112" s="11"/>
      <c r="AP1112" s="11"/>
      <c r="AQ1112" s="11"/>
      <c r="AR1112" s="11"/>
      <c r="AS1112" s="11"/>
      <c r="AT1112" s="11"/>
      <c r="AU1112" s="11"/>
      <c r="AV1112" s="11"/>
      <c r="AW1112" s="11"/>
      <c r="AX1112" s="11"/>
      <c r="AY1112" s="11"/>
      <c r="AZ1112" s="11"/>
      <c r="BA1112" s="11"/>
      <c r="BB1112" s="11"/>
      <c r="BC1112" s="11"/>
      <c r="BD1112" s="11"/>
      <c r="BE1112" s="11"/>
      <c r="BF1112" s="11"/>
      <c r="BG1112" s="11"/>
      <c r="BH1112" s="11"/>
      <c r="BI1112" s="11"/>
      <c r="BJ1112" s="11"/>
      <c r="BK1112" s="11"/>
      <c r="BL1112" s="11"/>
      <c r="BM1112" s="11"/>
      <c r="BN1112" s="11"/>
      <c r="BO1112" s="11"/>
      <c r="BP1112" s="11"/>
      <c r="BQ1112" s="11"/>
      <c r="BR1112" s="11"/>
      <c r="BS1112" s="11"/>
      <c r="BT1112" s="11"/>
      <c r="BU1112" s="11"/>
      <c r="BV1112" s="11"/>
      <c r="BW1112" s="11"/>
      <c r="BX1112" s="11"/>
      <c r="BY1112" s="11"/>
      <c r="BZ1112" s="11"/>
      <c r="CA1112" s="11"/>
      <c r="CB1112" s="11"/>
      <c r="CC1112" s="11"/>
      <c r="CD1112" s="11"/>
      <c r="CE1112" s="11"/>
      <c r="CF1112" s="11"/>
      <c r="CG1112" s="11"/>
      <c r="CH1112" s="11"/>
      <c r="CI1112" s="11"/>
      <c r="CJ1112" s="11"/>
      <c r="CK1112" s="11"/>
      <c r="CL1112" s="11"/>
      <c r="CM1112" s="11"/>
      <c r="CN1112" s="11"/>
      <c r="CO1112" s="11"/>
      <c r="CP1112" s="11"/>
      <c r="CQ1112" s="11"/>
      <c r="CR1112" s="11"/>
      <c r="CS1112" s="11"/>
      <c r="CT1112" s="11"/>
      <c r="CU1112" s="11"/>
    </row>
    <row r="1113" spans="1:99" s="1" customFormat="1">
      <c r="A1113" s="2" t="s">
        <v>3041</v>
      </c>
      <c r="B1113" s="1" t="s">
        <v>525</v>
      </c>
      <c r="C1113" s="2" t="s">
        <v>526</v>
      </c>
      <c r="D1113" s="15">
        <v>41446</v>
      </c>
      <c r="E1113" s="4">
        <f t="shared" si="68"/>
        <v>21</v>
      </c>
      <c r="F1113" s="4">
        <f t="shared" si="69"/>
        <v>6</v>
      </c>
      <c r="G1113" s="4">
        <f t="shared" si="70"/>
        <v>2013</v>
      </c>
      <c r="H1113" s="58" t="s">
        <v>5852</v>
      </c>
      <c r="I1113" s="11" t="s">
        <v>2673</v>
      </c>
      <c r="J1113" s="2" t="s">
        <v>5776</v>
      </c>
      <c r="L1113" s="1" t="s">
        <v>736</v>
      </c>
      <c r="M1113" s="5">
        <v>287</v>
      </c>
      <c r="N1113" s="6">
        <v>220</v>
      </c>
      <c r="O1113" s="13" t="s">
        <v>25</v>
      </c>
      <c r="P1113" s="1" t="s">
        <v>26</v>
      </c>
      <c r="Q1113" s="5" t="s">
        <v>2453</v>
      </c>
      <c r="R1113" s="23" t="str">
        <f t="shared" si="71"/>
        <v>00080942</v>
      </c>
      <c r="V1113" s="1" t="s">
        <v>25</v>
      </c>
      <c r="W1113" s="1" t="s">
        <v>25</v>
      </c>
      <c r="X1113" s="1" t="s">
        <v>25</v>
      </c>
      <c r="Y1113" s="1" t="s">
        <v>2649</v>
      </c>
      <c r="Z1113" s="1" t="s">
        <v>25</v>
      </c>
      <c r="AA1113" s="1" t="s">
        <v>25</v>
      </c>
      <c r="AB1113" s="1" t="str">
        <f>LOWER('[1]All data except MON12'!S1882)</f>
        <v/>
      </c>
      <c r="AC1113" s="11"/>
      <c r="AD1113" s="11"/>
      <c r="AE1113" s="11"/>
      <c r="AF1113" s="11"/>
      <c r="AG1113" s="11"/>
      <c r="AH1113" s="11"/>
      <c r="AI1113" s="11"/>
      <c r="AJ1113" s="11"/>
      <c r="AK1113" s="11"/>
      <c r="AL1113" s="11"/>
      <c r="AM1113" s="11"/>
      <c r="AN1113" s="11"/>
      <c r="AO1113" s="11"/>
      <c r="AP1113" s="11"/>
      <c r="AQ1113" s="11"/>
      <c r="AR1113" s="11"/>
      <c r="AS1113" s="11"/>
      <c r="AT1113" s="11"/>
      <c r="AU1113" s="11"/>
      <c r="AV1113" s="11"/>
      <c r="AW1113" s="11"/>
      <c r="AX1113" s="11"/>
      <c r="AY1113" s="11"/>
      <c r="AZ1113" s="11"/>
      <c r="BA1113" s="11"/>
      <c r="BB1113" s="11"/>
      <c r="BC1113" s="11"/>
      <c r="BD1113" s="11"/>
      <c r="BE1113" s="11"/>
      <c r="BF1113" s="11"/>
      <c r="BG1113" s="11"/>
      <c r="BH1113" s="11"/>
      <c r="BI1113" s="11"/>
      <c r="BJ1113" s="11"/>
      <c r="BK1113" s="11"/>
      <c r="BL1113" s="11"/>
      <c r="BM1113" s="11"/>
      <c r="BN1113" s="11"/>
      <c r="BO1113" s="11"/>
      <c r="BP1113" s="11"/>
      <c r="BQ1113" s="11"/>
      <c r="BR1113" s="11"/>
      <c r="BS1113" s="11"/>
      <c r="BT1113" s="11"/>
      <c r="BU1113" s="11"/>
      <c r="BV1113" s="11"/>
      <c r="BW1113" s="11"/>
      <c r="BX1113" s="11"/>
      <c r="BY1113" s="11"/>
      <c r="BZ1113" s="11"/>
      <c r="CA1113" s="11"/>
      <c r="CB1113" s="11"/>
      <c r="CC1113" s="11"/>
      <c r="CD1113" s="11"/>
      <c r="CE1113" s="11"/>
      <c r="CF1113" s="11"/>
      <c r="CG1113" s="11"/>
      <c r="CH1113" s="11"/>
      <c r="CI1113" s="11"/>
      <c r="CJ1113" s="11"/>
      <c r="CK1113" s="11"/>
      <c r="CL1113" s="11"/>
      <c r="CM1113" s="11"/>
      <c r="CN1113" s="11"/>
      <c r="CO1113" s="11"/>
      <c r="CP1113" s="11"/>
      <c r="CQ1113" s="11"/>
      <c r="CR1113" s="11"/>
      <c r="CS1113" s="11"/>
      <c r="CT1113" s="11"/>
      <c r="CU1113" s="11"/>
    </row>
    <row r="1114" spans="1:99" s="1" customFormat="1">
      <c r="A1114" s="2" t="s">
        <v>3026</v>
      </c>
      <c r="B1114" s="1" t="s">
        <v>525</v>
      </c>
      <c r="C1114" s="2" t="s">
        <v>526</v>
      </c>
      <c r="D1114" s="15">
        <v>41446</v>
      </c>
      <c r="E1114" s="4">
        <f t="shared" si="68"/>
        <v>21</v>
      </c>
      <c r="F1114" s="4">
        <f t="shared" si="69"/>
        <v>6</v>
      </c>
      <c r="G1114" s="4">
        <f t="shared" si="70"/>
        <v>2013</v>
      </c>
      <c r="H1114" s="58" t="s">
        <v>5853</v>
      </c>
      <c r="I1114" s="11" t="s">
        <v>2674</v>
      </c>
      <c r="J1114" s="2" t="s">
        <v>5776</v>
      </c>
      <c r="L1114" s="1" t="s">
        <v>736</v>
      </c>
      <c r="M1114" s="5">
        <v>260</v>
      </c>
      <c r="N1114" s="6">
        <v>175</v>
      </c>
      <c r="O1114" s="13" t="s">
        <v>25</v>
      </c>
      <c r="P1114" s="1" t="s">
        <v>26</v>
      </c>
      <c r="Q1114" s="5" t="s">
        <v>2434</v>
      </c>
      <c r="R1114" s="23" t="str">
        <f t="shared" si="71"/>
        <v>00080947</v>
      </c>
      <c r="V1114" s="1" t="s">
        <v>25</v>
      </c>
      <c r="W1114" s="1" t="s">
        <v>25</v>
      </c>
      <c r="X1114" s="1" t="s">
        <v>25</v>
      </c>
      <c r="Y1114" s="1" t="s">
        <v>2649</v>
      </c>
      <c r="Z1114" s="1" t="s">
        <v>25</v>
      </c>
      <c r="AA1114" s="1" t="s">
        <v>25</v>
      </c>
      <c r="AB1114" s="1" t="str">
        <f>LOWER('[1]All data except MON12'!S1857)</f>
        <v/>
      </c>
      <c r="AC1114" s="11"/>
      <c r="AD1114" s="11"/>
      <c r="AE1114" s="11"/>
      <c r="AF1114" s="11"/>
      <c r="AG1114" s="11"/>
      <c r="AH1114" s="11"/>
      <c r="AI1114" s="11"/>
      <c r="AJ1114" s="11"/>
      <c r="AK1114" s="11"/>
      <c r="AL1114" s="11"/>
      <c r="AM1114" s="11"/>
      <c r="AN1114" s="11"/>
      <c r="AO1114" s="11"/>
      <c r="AP1114" s="11"/>
      <c r="AQ1114" s="11"/>
      <c r="AR1114" s="11"/>
      <c r="AS1114" s="11"/>
      <c r="AT1114" s="11"/>
      <c r="AU1114" s="11"/>
      <c r="AV1114" s="11"/>
      <c r="AW1114" s="11"/>
      <c r="AX1114" s="11"/>
      <c r="AY1114" s="11"/>
      <c r="AZ1114" s="11"/>
      <c r="BA1114" s="11"/>
      <c r="BB1114" s="11"/>
      <c r="BC1114" s="11"/>
      <c r="BD1114" s="11"/>
      <c r="BE1114" s="11"/>
      <c r="BF1114" s="11"/>
      <c r="BG1114" s="11"/>
      <c r="BH1114" s="11"/>
      <c r="BI1114" s="11"/>
      <c r="BJ1114" s="11"/>
      <c r="BK1114" s="11"/>
      <c r="BL1114" s="11"/>
      <c r="BM1114" s="11"/>
      <c r="BN1114" s="11"/>
      <c r="BO1114" s="11"/>
      <c r="BP1114" s="11"/>
      <c r="BQ1114" s="11"/>
      <c r="BR1114" s="11"/>
      <c r="BS1114" s="11"/>
      <c r="BT1114" s="11"/>
      <c r="BU1114" s="11"/>
      <c r="BV1114" s="11"/>
      <c r="BW1114" s="11"/>
      <c r="BX1114" s="11"/>
      <c r="BY1114" s="11"/>
      <c r="BZ1114" s="11"/>
      <c r="CA1114" s="11"/>
      <c r="CB1114" s="11"/>
      <c r="CC1114" s="11"/>
      <c r="CD1114" s="11"/>
      <c r="CE1114" s="11"/>
      <c r="CF1114" s="11"/>
      <c r="CG1114" s="11"/>
      <c r="CH1114" s="11"/>
      <c r="CI1114" s="11"/>
      <c r="CJ1114" s="11"/>
      <c r="CK1114" s="11"/>
      <c r="CL1114" s="11"/>
      <c r="CM1114" s="11"/>
      <c r="CN1114" s="11"/>
      <c r="CO1114" s="11"/>
      <c r="CP1114" s="11"/>
      <c r="CQ1114" s="11"/>
      <c r="CR1114" s="11"/>
      <c r="CS1114" s="11"/>
      <c r="CT1114" s="11"/>
      <c r="CU1114" s="11"/>
    </row>
    <row r="1115" spans="1:99">
      <c r="A1115" s="3" t="s">
        <v>2983</v>
      </c>
      <c r="B1115" s="11" t="s">
        <v>525</v>
      </c>
      <c r="C1115" s="3" t="s">
        <v>526</v>
      </c>
      <c r="D1115" s="32">
        <v>41446</v>
      </c>
      <c r="E1115" s="33">
        <f t="shared" si="68"/>
        <v>21</v>
      </c>
      <c r="F1115" s="33">
        <f t="shared" si="69"/>
        <v>6</v>
      </c>
      <c r="G1115" s="33">
        <f t="shared" si="70"/>
        <v>2013</v>
      </c>
      <c r="H1115" s="58" t="s">
        <v>5844</v>
      </c>
      <c r="I1115" s="11" t="s">
        <v>1461</v>
      </c>
      <c r="J1115" s="2" t="s">
        <v>5776</v>
      </c>
      <c r="L1115" s="11" t="s">
        <v>736</v>
      </c>
      <c r="M1115" s="18">
        <v>281</v>
      </c>
      <c r="N1115" s="16">
        <v>245</v>
      </c>
      <c r="O1115" s="30" t="s">
        <v>25</v>
      </c>
      <c r="P1115" s="11" t="s">
        <v>26</v>
      </c>
      <c r="Q1115" s="18" t="s">
        <v>1893</v>
      </c>
      <c r="R1115" s="23" t="str">
        <f t="shared" si="71"/>
        <v>00080897</v>
      </c>
      <c r="T1115" s="3" t="s">
        <v>1506</v>
      </c>
      <c r="U1115" s="11" t="s">
        <v>1894</v>
      </c>
      <c r="V1115" s="11" t="s">
        <v>25</v>
      </c>
      <c r="W1115" s="11" t="s">
        <v>25</v>
      </c>
      <c r="X1115" s="11" t="s">
        <v>25</v>
      </c>
      <c r="Y1115" s="11" t="s">
        <v>2649</v>
      </c>
      <c r="Z1115" s="11" t="s">
        <v>25</v>
      </c>
      <c r="AA1115" s="11" t="s">
        <v>25</v>
      </c>
      <c r="AB1115" s="11" t="str">
        <f>LOWER('[1]All data except MON12'!S1813)</f>
        <v/>
      </c>
    </row>
    <row r="1116" spans="1:99">
      <c r="A1116" s="3" t="s">
        <v>2984</v>
      </c>
      <c r="B1116" s="11" t="s">
        <v>525</v>
      </c>
      <c r="C1116" s="3" t="s">
        <v>526</v>
      </c>
      <c r="D1116" s="32">
        <v>41446</v>
      </c>
      <c r="E1116" s="33">
        <f t="shared" si="68"/>
        <v>21</v>
      </c>
      <c r="F1116" s="33">
        <f t="shared" si="69"/>
        <v>6</v>
      </c>
      <c r="G1116" s="33">
        <f t="shared" si="70"/>
        <v>2013</v>
      </c>
      <c r="H1116" s="58" t="s">
        <v>5844</v>
      </c>
      <c r="I1116" s="11" t="s">
        <v>1461</v>
      </c>
      <c r="J1116" s="2" t="s">
        <v>5776</v>
      </c>
      <c r="L1116" s="11" t="s">
        <v>736</v>
      </c>
      <c r="M1116" s="18">
        <v>132</v>
      </c>
      <c r="N1116" s="16">
        <v>30</v>
      </c>
      <c r="O1116" s="30" t="s">
        <v>25</v>
      </c>
      <c r="P1116" s="11" t="s">
        <v>26</v>
      </c>
      <c r="Q1116" s="18" t="s">
        <v>1895</v>
      </c>
      <c r="R1116" s="23" t="str">
        <f t="shared" si="71"/>
        <v>00080900</v>
      </c>
      <c r="T1116" s="3" t="s">
        <v>1506</v>
      </c>
      <c r="U1116" s="11" t="s">
        <v>1896</v>
      </c>
      <c r="V1116" s="11" t="s">
        <v>25</v>
      </c>
      <c r="W1116" s="11" t="s">
        <v>25</v>
      </c>
      <c r="X1116" s="11" t="s">
        <v>25</v>
      </c>
      <c r="Y1116" s="11" t="s">
        <v>2649</v>
      </c>
      <c r="Z1116" s="11" t="s">
        <v>25</v>
      </c>
      <c r="AA1116" s="11" t="s">
        <v>25</v>
      </c>
      <c r="AB1116" s="11" t="str">
        <f>LOWER('[1]All data except MON12'!S1815)</f>
        <v/>
      </c>
    </row>
    <row r="1117" spans="1:99">
      <c r="A1117" s="3" t="s">
        <v>2980</v>
      </c>
      <c r="B1117" s="11" t="s">
        <v>525</v>
      </c>
      <c r="C1117" s="3" t="s">
        <v>526</v>
      </c>
      <c r="D1117" s="32">
        <v>41446</v>
      </c>
      <c r="E1117" s="33">
        <f t="shared" si="68"/>
        <v>21</v>
      </c>
      <c r="F1117" s="33">
        <f t="shared" si="69"/>
        <v>6</v>
      </c>
      <c r="G1117" s="33">
        <f t="shared" si="70"/>
        <v>2013</v>
      </c>
      <c r="H1117" s="58" t="s">
        <v>5844</v>
      </c>
      <c r="I1117" s="11" t="s">
        <v>1461</v>
      </c>
      <c r="J1117" s="2" t="s">
        <v>5776</v>
      </c>
      <c r="L1117" s="11" t="s">
        <v>30</v>
      </c>
      <c r="M1117" s="18">
        <v>248</v>
      </c>
      <c r="N1117" s="16">
        <v>155</v>
      </c>
      <c r="O1117" s="30" t="s">
        <v>25</v>
      </c>
      <c r="P1117" s="11" t="s">
        <v>26</v>
      </c>
      <c r="Q1117" s="18" t="s">
        <v>1464</v>
      </c>
      <c r="R1117" s="23" t="str">
        <f t="shared" si="71"/>
        <v>00080912</v>
      </c>
      <c r="T1117" s="3" t="s">
        <v>418</v>
      </c>
      <c r="U1117" s="11" t="s">
        <v>1465</v>
      </c>
      <c r="V1117" s="11" t="s">
        <v>25</v>
      </c>
      <c r="W1117" s="11" t="s">
        <v>25</v>
      </c>
      <c r="X1117" s="11" t="s">
        <v>25</v>
      </c>
      <c r="Y1117" s="11" t="s">
        <v>2649</v>
      </c>
      <c r="Z1117" s="11" t="s">
        <v>25</v>
      </c>
      <c r="AA1117" s="11" t="s">
        <v>25</v>
      </c>
      <c r="AB1117" s="11" t="str">
        <f>LOWER('[1]All data except MON12'!S1814)</f>
        <v/>
      </c>
    </row>
    <row r="1118" spans="1:99">
      <c r="A1118" s="3" t="s">
        <v>2985</v>
      </c>
      <c r="B1118" s="11" t="s">
        <v>525</v>
      </c>
      <c r="C1118" s="3" t="s">
        <v>526</v>
      </c>
      <c r="D1118" s="32">
        <v>41446</v>
      </c>
      <c r="E1118" s="33">
        <f t="shared" si="68"/>
        <v>21</v>
      </c>
      <c r="F1118" s="33">
        <f t="shared" si="69"/>
        <v>6</v>
      </c>
      <c r="G1118" s="33">
        <f t="shared" si="70"/>
        <v>2013</v>
      </c>
      <c r="H1118" s="58" t="s">
        <v>5844</v>
      </c>
      <c r="I1118" s="11" t="s">
        <v>1461</v>
      </c>
      <c r="J1118" s="2" t="s">
        <v>5776</v>
      </c>
      <c r="L1118" s="11" t="s">
        <v>736</v>
      </c>
      <c r="M1118" s="18">
        <v>200</v>
      </c>
      <c r="N1118" s="16">
        <v>75</v>
      </c>
      <c r="O1118" s="30" t="s">
        <v>25</v>
      </c>
      <c r="P1118" s="11" t="s">
        <v>26</v>
      </c>
      <c r="Q1118" s="18" t="s">
        <v>1897</v>
      </c>
      <c r="R1118" s="23" t="str">
        <f t="shared" si="71"/>
        <v>00080919</v>
      </c>
      <c r="T1118" s="3" t="s">
        <v>1506</v>
      </c>
      <c r="U1118" s="11" t="s">
        <v>1898</v>
      </c>
      <c r="V1118" s="11" t="s">
        <v>25</v>
      </c>
      <c r="W1118" s="11" t="s">
        <v>25</v>
      </c>
      <c r="X1118" s="11" t="s">
        <v>25</v>
      </c>
      <c r="Y1118" s="11" t="s">
        <v>2649</v>
      </c>
      <c r="Z1118" s="11" t="s">
        <v>25</v>
      </c>
      <c r="AA1118" s="11" t="s">
        <v>25</v>
      </c>
      <c r="AB1118" s="11" t="str">
        <f>LOWER('[1]All data except MON12'!S1816)</f>
        <v/>
      </c>
    </row>
    <row r="1119" spans="1:99">
      <c r="A1119" s="3" t="s">
        <v>2979</v>
      </c>
      <c r="B1119" s="11" t="s">
        <v>525</v>
      </c>
      <c r="C1119" s="3" t="s">
        <v>526</v>
      </c>
      <c r="D1119" s="32">
        <v>41446</v>
      </c>
      <c r="E1119" s="33">
        <f t="shared" si="68"/>
        <v>21</v>
      </c>
      <c r="F1119" s="33">
        <f t="shared" si="69"/>
        <v>6</v>
      </c>
      <c r="G1119" s="33">
        <f t="shared" si="70"/>
        <v>2013</v>
      </c>
      <c r="H1119" s="58" t="s">
        <v>5844</v>
      </c>
      <c r="I1119" s="11" t="s">
        <v>1461</v>
      </c>
      <c r="J1119" s="2" t="s">
        <v>5776</v>
      </c>
      <c r="L1119" s="11" t="s">
        <v>30</v>
      </c>
      <c r="M1119" s="18">
        <v>378</v>
      </c>
      <c r="N1119" s="16">
        <v>485</v>
      </c>
      <c r="O1119" s="30" t="s">
        <v>25</v>
      </c>
      <c r="P1119" s="11" t="s">
        <v>26</v>
      </c>
      <c r="Q1119" s="18" t="s">
        <v>1462</v>
      </c>
      <c r="R1119" s="23" t="str">
        <f t="shared" si="71"/>
        <v>00086574</v>
      </c>
      <c r="T1119" s="3" t="s">
        <v>418</v>
      </c>
      <c r="U1119" s="11" t="s">
        <v>1463</v>
      </c>
      <c r="V1119" s="11" t="s">
        <v>25</v>
      </c>
      <c r="W1119" s="11" t="s">
        <v>25</v>
      </c>
      <c r="X1119" s="11" t="s">
        <v>25</v>
      </c>
      <c r="Y1119" s="11" t="s">
        <v>2649</v>
      </c>
      <c r="Z1119" s="11" t="s">
        <v>25</v>
      </c>
      <c r="AA1119" s="11" t="s">
        <v>25</v>
      </c>
      <c r="AB1119" s="11" t="str">
        <f>LOWER('[1]All data except MON12'!S1810)</f>
        <v/>
      </c>
    </row>
    <row r="1120" spans="1:99" s="1" customFormat="1">
      <c r="A1120" s="2" t="s">
        <v>3000</v>
      </c>
      <c r="B1120" s="1" t="s">
        <v>525</v>
      </c>
      <c r="C1120" s="2" t="s">
        <v>526</v>
      </c>
      <c r="D1120" s="15">
        <v>41446</v>
      </c>
      <c r="E1120" s="4">
        <f t="shared" si="68"/>
        <v>21</v>
      </c>
      <c r="F1120" s="4">
        <f t="shared" si="69"/>
        <v>6</v>
      </c>
      <c r="G1120" s="4">
        <f t="shared" si="70"/>
        <v>2013</v>
      </c>
      <c r="H1120" s="58" t="s">
        <v>5844</v>
      </c>
      <c r="I1120" s="11" t="s">
        <v>1461</v>
      </c>
      <c r="J1120" s="2" t="s">
        <v>5776</v>
      </c>
      <c r="L1120" s="1" t="s">
        <v>736</v>
      </c>
      <c r="M1120" s="5">
        <v>272</v>
      </c>
      <c r="N1120" s="6">
        <v>220</v>
      </c>
      <c r="O1120" s="13" t="s">
        <v>25</v>
      </c>
      <c r="P1120" s="1" t="s">
        <v>26</v>
      </c>
      <c r="Q1120" s="5" t="s">
        <v>2450</v>
      </c>
      <c r="R1120" s="23" t="str">
        <f t="shared" si="71"/>
        <v>00086594</v>
      </c>
      <c r="V1120" s="1" t="s">
        <v>25</v>
      </c>
      <c r="W1120" s="1" t="s">
        <v>25</v>
      </c>
      <c r="X1120" s="1" t="s">
        <v>25</v>
      </c>
      <c r="Y1120" s="1" t="s">
        <v>2649</v>
      </c>
      <c r="Z1120" s="1" t="s">
        <v>25</v>
      </c>
      <c r="AA1120" s="1" t="s">
        <v>25</v>
      </c>
      <c r="AB1120" s="1" t="str">
        <f>LOWER('[1]All data except MON12'!S1809)</f>
        <v/>
      </c>
      <c r="AC1120" s="11"/>
      <c r="AD1120" s="11"/>
      <c r="AE1120" s="11"/>
      <c r="AF1120" s="11"/>
      <c r="AG1120" s="11"/>
      <c r="AH1120" s="11"/>
      <c r="AI1120" s="11"/>
      <c r="AJ1120" s="11"/>
      <c r="AK1120" s="11"/>
      <c r="AL1120" s="11"/>
      <c r="AM1120" s="11"/>
      <c r="AN1120" s="11"/>
      <c r="AO1120" s="11"/>
      <c r="AP1120" s="11"/>
      <c r="AQ1120" s="11"/>
      <c r="AR1120" s="11"/>
      <c r="AS1120" s="11"/>
      <c r="AT1120" s="11"/>
      <c r="AU1120" s="11"/>
      <c r="AV1120" s="11"/>
      <c r="AW1120" s="11"/>
      <c r="AX1120" s="11"/>
      <c r="AY1120" s="11"/>
      <c r="AZ1120" s="11"/>
      <c r="BA1120" s="11"/>
      <c r="BB1120" s="11"/>
      <c r="BC1120" s="11"/>
      <c r="BD1120" s="11"/>
      <c r="BE1120" s="11"/>
      <c r="BF1120" s="11"/>
      <c r="BG1120" s="11"/>
      <c r="BH1120" s="11"/>
      <c r="BI1120" s="11"/>
      <c r="BJ1120" s="11"/>
      <c r="BK1120" s="11"/>
      <c r="BL1120" s="11"/>
      <c r="BM1120" s="11"/>
      <c r="BN1120" s="11"/>
      <c r="BO1120" s="11"/>
      <c r="BP1120" s="11"/>
      <c r="BQ1120" s="11"/>
      <c r="BR1120" s="11"/>
      <c r="BS1120" s="11"/>
      <c r="BT1120" s="11"/>
      <c r="BU1120" s="11"/>
      <c r="BV1120" s="11"/>
      <c r="BW1120" s="11"/>
      <c r="BX1120" s="11"/>
      <c r="BY1120" s="11"/>
      <c r="BZ1120" s="11"/>
      <c r="CA1120" s="11"/>
      <c r="CB1120" s="11"/>
      <c r="CC1120" s="11"/>
      <c r="CD1120" s="11"/>
      <c r="CE1120" s="11"/>
      <c r="CF1120" s="11"/>
      <c r="CG1120" s="11"/>
      <c r="CH1120" s="11"/>
      <c r="CI1120" s="11"/>
      <c r="CJ1120" s="11"/>
      <c r="CK1120" s="11"/>
      <c r="CL1120" s="11"/>
      <c r="CM1120" s="11"/>
      <c r="CN1120" s="11"/>
      <c r="CO1120" s="11"/>
      <c r="CP1120" s="11"/>
      <c r="CQ1120" s="11"/>
      <c r="CR1120" s="11"/>
      <c r="CS1120" s="11"/>
      <c r="CT1120" s="11"/>
      <c r="CU1120" s="11"/>
    </row>
    <row r="1121" spans="1:99">
      <c r="A1121" s="3" t="s">
        <v>2982</v>
      </c>
      <c r="B1121" s="11" t="s">
        <v>525</v>
      </c>
      <c r="C1121" s="3" t="s">
        <v>526</v>
      </c>
      <c r="D1121" s="32">
        <v>41446</v>
      </c>
      <c r="E1121" s="33">
        <f t="shared" si="68"/>
        <v>21</v>
      </c>
      <c r="F1121" s="33">
        <f t="shared" si="69"/>
        <v>6</v>
      </c>
      <c r="G1121" s="33">
        <f t="shared" si="70"/>
        <v>2013</v>
      </c>
      <c r="H1121" s="58" t="s">
        <v>5844</v>
      </c>
      <c r="I1121" s="11" t="s">
        <v>1461</v>
      </c>
      <c r="J1121" s="2" t="s">
        <v>5776</v>
      </c>
      <c r="L1121" s="11" t="s">
        <v>736</v>
      </c>
      <c r="M1121" s="18">
        <v>298</v>
      </c>
      <c r="N1121" s="16">
        <v>240</v>
      </c>
      <c r="O1121" s="30" t="s">
        <v>25</v>
      </c>
      <c r="P1121" s="11" t="s">
        <v>26</v>
      </c>
      <c r="Q1121" s="18" t="s">
        <v>1891</v>
      </c>
      <c r="R1121" s="23" t="str">
        <f t="shared" si="71"/>
        <v>00086618</v>
      </c>
      <c r="T1121" s="3" t="s">
        <v>1506</v>
      </c>
      <c r="U1121" s="11" t="s">
        <v>1892</v>
      </c>
      <c r="V1121" s="11" t="s">
        <v>25</v>
      </c>
      <c r="W1121" s="11" t="s">
        <v>25</v>
      </c>
      <c r="X1121" s="11" t="s">
        <v>25</v>
      </c>
      <c r="Y1121" s="11" t="s">
        <v>2649</v>
      </c>
      <c r="Z1121" s="11" t="s">
        <v>25</v>
      </c>
      <c r="AA1121" s="11" t="s">
        <v>25</v>
      </c>
      <c r="AB1121" s="11" t="str">
        <f>LOWER('[1]All data except MON12'!S1812)</f>
        <v/>
      </c>
    </row>
    <row r="1122" spans="1:99" s="1" customFormat="1">
      <c r="A1122" s="2" t="s">
        <v>2992</v>
      </c>
      <c r="B1122" s="1" t="s">
        <v>525</v>
      </c>
      <c r="C1122" s="2" t="s">
        <v>526</v>
      </c>
      <c r="D1122" s="15">
        <v>41446</v>
      </c>
      <c r="E1122" s="4">
        <f t="shared" si="68"/>
        <v>21</v>
      </c>
      <c r="F1122" s="4">
        <f t="shared" si="69"/>
        <v>6</v>
      </c>
      <c r="G1122" s="4">
        <f t="shared" si="70"/>
        <v>2013</v>
      </c>
      <c r="H1122" s="58" t="s">
        <v>5844</v>
      </c>
      <c r="I1122" s="11" t="s">
        <v>1461</v>
      </c>
      <c r="J1122" s="2" t="s">
        <v>5776</v>
      </c>
      <c r="L1122" s="1" t="s">
        <v>736</v>
      </c>
      <c r="M1122" s="5">
        <v>224</v>
      </c>
      <c r="N1122" s="6">
        <v>110</v>
      </c>
      <c r="O1122" s="13" t="s">
        <v>25</v>
      </c>
      <c r="P1122" s="1" t="s">
        <v>26</v>
      </c>
      <c r="Q1122" s="5" t="s">
        <v>2418</v>
      </c>
      <c r="R1122" s="23" t="str">
        <f t="shared" si="71"/>
        <v>00086623</v>
      </c>
      <c r="V1122" s="1" t="s">
        <v>25</v>
      </c>
      <c r="W1122" s="1" t="s">
        <v>25</v>
      </c>
      <c r="X1122" s="1" t="s">
        <v>25</v>
      </c>
      <c r="Y1122" s="1" t="s">
        <v>2649</v>
      </c>
      <c r="Z1122" s="1" t="s">
        <v>25</v>
      </c>
      <c r="AA1122" s="1" t="s">
        <v>25</v>
      </c>
      <c r="AB1122" s="1" t="str">
        <f>LOWER('[1]All data except MON12'!S1806)</f>
        <v/>
      </c>
      <c r="AC1122" s="11"/>
      <c r="AD1122" s="11"/>
      <c r="AE1122" s="11"/>
      <c r="AF1122" s="11"/>
      <c r="AG1122" s="11"/>
      <c r="AH1122" s="11"/>
      <c r="AI1122" s="11"/>
      <c r="AJ1122" s="11"/>
      <c r="AK1122" s="11"/>
      <c r="AL1122" s="11"/>
      <c r="AM1122" s="11"/>
      <c r="AN1122" s="11"/>
      <c r="AO1122" s="11"/>
      <c r="AP1122" s="11"/>
      <c r="AQ1122" s="11"/>
      <c r="AR1122" s="11"/>
      <c r="AS1122" s="11"/>
      <c r="AT1122" s="11"/>
      <c r="AU1122" s="11"/>
      <c r="AV1122" s="11"/>
      <c r="AW1122" s="11"/>
      <c r="AX1122" s="11"/>
      <c r="AY1122" s="11"/>
      <c r="AZ1122" s="11"/>
      <c r="BA1122" s="11"/>
      <c r="BB1122" s="11"/>
      <c r="BC1122" s="11"/>
      <c r="BD1122" s="11"/>
      <c r="BE1122" s="11"/>
      <c r="BF1122" s="11"/>
      <c r="BG1122" s="11"/>
      <c r="BH1122" s="11"/>
      <c r="BI1122" s="11"/>
      <c r="BJ1122" s="11"/>
      <c r="BK1122" s="11"/>
      <c r="BL1122" s="11"/>
      <c r="BM1122" s="11"/>
      <c r="BN1122" s="11"/>
      <c r="BO1122" s="11"/>
      <c r="BP1122" s="11"/>
      <c r="BQ1122" s="11"/>
      <c r="BR1122" s="11"/>
      <c r="BS1122" s="11"/>
      <c r="BT1122" s="11"/>
      <c r="BU1122" s="11"/>
      <c r="BV1122" s="11"/>
      <c r="BW1122" s="11"/>
      <c r="BX1122" s="11"/>
      <c r="BY1122" s="11"/>
      <c r="BZ1122" s="11"/>
      <c r="CA1122" s="11"/>
      <c r="CB1122" s="11"/>
      <c r="CC1122" s="11"/>
      <c r="CD1122" s="11"/>
      <c r="CE1122" s="11"/>
      <c r="CF1122" s="11"/>
      <c r="CG1122" s="11"/>
      <c r="CH1122" s="11"/>
      <c r="CI1122" s="11"/>
      <c r="CJ1122" s="11"/>
      <c r="CK1122" s="11"/>
      <c r="CL1122" s="11"/>
      <c r="CM1122" s="11"/>
      <c r="CN1122" s="11"/>
      <c r="CO1122" s="11"/>
      <c r="CP1122" s="11"/>
      <c r="CQ1122" s="11"/>
      <c r="CR1122" s="11"/>
      <c r="CS1122" s="11"/>
      <c r="CT1122" s="11"/>
      <c r="CU1122" s="11"/>
    </row>
    <row r="1123" spans="1:99" s="1" customFormat="1">
      <c r="A1123" s="2" t="s">
        <v>2997</v>
      </c>
      <c r="B1123" s="1" t="s">
        <v>525</v>
      </c>
      <c r="C1123" s="2" t="s">
        <v>526</v>
      </c>
      <c r="D1123" s="15">
        <v>41446</v>
      </c>
      <c r="E1123" s="4">
        <f t="shared" si="68"/>
        <v>21</v>
      </c>
      <c r="F1123" s="4">
        <f t="shared" si="69"/>
        <v>6</v>
      </c>
      <c r="G1123" s="4">
        <f t="shared" si="70"/>
        <v>2013</v>
      </c>
      <c r="H1123" s="58" t="s">
        <v>5844</v>
      </c>
      <c r="I1123" s="11" t="s">
        <v>1461</v>
      </c>
      <c r="J1123" s="2" t="s">
        <v>5776</v>
      </c>
      <c r="L1123" s="1" t="s">
        <v>736</v>
      </c>
      <c r="M1123" s="5">
        <v>265</v>
      </c>
      <c r="N1123" s="6">
        <v>200</v>
      </c>
      <c r="O1123" s="13" t="s">
        <v>25</v>
      </c>
      <c r="P1123" s="1" t="s">
        <v>26</v>
      </c>
      <c r="Q1123" s="5" t="s">
        <v>2446</v>
      </c>
      <c r="R1123" s="23" t="str">
        <f t="shared" si="71"/>
        <v>00086627</v>
      </c>
      <c r="V1123" s="1" t="s">
        <v>25</v>
      </c>
      <c r="W1123" s="1" t="s">
        <v>25</v>
      </c>
      <c r="X1123" s="1" t="s">
        <v>25</v>
      </c>
      <c r="Y1123" s="1" t="s">
        <v>2649</v>
      </c>
      <c r="Z1123" s="1" t="s">
        <v>25</v>
      </c>
      <c r="AA1123" s="1" t="s">
        <v>25</v>
      </c>
      <c r="AB1123" s="1" t="str">
        <f>LOWER('[1]All data except MON12'!S1811)</f>
        <v/>
      </c>
      <c r="AC1123" s="11"/>
      <c r="AD1123" s="11"/>
      <c r="AE1123" s="11"/>
      <c r="AF1123" s="11"/>
      <c r="AG1123" s="11"/>
      <c r="AH1123" s="11"/>
      <c r="AI1123" s="11"/>
      <c r="AJ1123" s="11"/>
      <c r="AK1123" s="11"/>
      <c r="AL1123" s="11"/>
      <c r="AM1123" s="11"/>
      <c r="AN1123" s="11"/>
      <c r="AO1123" s="11"/>
      <c r="AP1123" s="11"/>
      <c r="AQ1123" s="11"/>
      <c r="AR1123" s="11"/>
      <c r="AS1123" s="11"/>
      <c r="AT1123" s="11"/>
      <c r="AU1123" s="11"/>
      <c r="AV1123" s="11"/>
      <c r="AW1123" s="11"/>
      <c r="AX1123" s="11"/>
      <c r="AY1123" s="11"/>
      <c r="AZ1123" s="11"/>
      <c r="BA1123" s="11"/>
      <c r="BB1123" s="11"/>
      <c r="BC1123" s="11"/>
      <c r="BD1123" s="11"/>
      <c r="BE1123" s="11"/>
      <c r="BF1123" s="11"/>
      <c r="BG1123" s="11"/>
      <c r="BH1123" s="11"/>
      <c r="BI1123" s="11"/>
      <c r="BJ1123" s="11"/>
      <c r="BK1123" s="11"/>
      <c r="BL1123" s="11"/>
      <c r="BM1123" s="11"/>
      <c r="BN1123" s="11"/>
      <c r="BO1123" s="11"/>
      <c r="BP1123" s="11"/>
      <c r="BQ1123" s="11"/>
      <c r="BR1123" s="11"/>
      <c r="BS1123" s="11"/>
      <c r="BT1123" s="11"/>
      <c r="BU1123" s="11"/>
      <c r="BV1123" s="11"/>
      <c r="BW1123" s="11"/>
      <c r="BX1123" s="11"/>
      <c r="BY1123" s="11"/>
      <c r="BZ1123" s="11"/>
      <c r="CA1123" s="11"/>
      <c r="CB1123" s="11"/>
      <c r="CC1123" s="11"/>
      <c r="CD1123" s="11"/>
      <c r="CE1123" s="11"/>
      <c r="CF1123" s="11"/>
      <c r="CG1123" s="11"/>
      <c r="CH1123" s="11"/>
      <c r="CI1123" s="11"/>
      <c r="CJ1123" s="11"/>
      <c r="CK1123" s="11"/>
      <c r="CL1123" s="11"/>
      <c r="CM1123" s="11"/>
      <c r="CN1123" s="11"/>
      <c r="CO1123" s="11"/>
      <c r="CP1123" s="11"/>
      <c r="CQ1123" s="11"/>
      <c r="CR1123" s="11"/>
      <c r="CS1123" s="11"/>
      <c r="CT1123" s="11"/>
      <c r="CU1123" s="11"/>
    </row>
    <row r="1124" spans="1:99" s="1" customFormat="1">
      <c r="A1124" s="2" t="s">
        <v>2996</v>
      </c>
      <c r="B1124" s="1" t="s">
        <v>525</v>
      </c>
      <c r="C1124" s="2" t="s">
        <v>526</v>
      </c>
      <c r="D1124" s="15">
        <v>41446</v>
      </c>
      <c r="E1124" s="4">
        <f t="shared" si="68"/>
        <v>21</v>
      </c>
      <c r="F1124" s="4">
        <f t="shared" si="69"/>
        <v>6</v>
      </c>
      <c r="G1124" s="4">
        <f t="shared" si="70"/>
        <v>2013</v>
      </c>
      <c r="H1124" s="58" t="s">
        <v>5844</v>
      </c>
      <c r="I1124" s="11" t="s">
        <v>1461</v>
      </c>
      <c r="J1124" s="2" t="s">
        <v>5776</v>
      </c>
      <c r="L1124" s="1" t="s">
        <v>736</v>
      </c>
      <c r="M1124" s="5">
        <v>253</v>
      </c>
      <c r="N1124" s="6">
        <v>185</v>
      </c>
      <c r="O1124" s="13" t="s">
        <v>25</v>
      </c>
      <c r="P1124" s="1" t="s">
        <v>26</v>
      </c>
      <c r="Q1124" s="5" t="s">
        <v>2439</v>
      </c>
      <c r="R1124" s="23" t="str">
        <f t="shared" si="71"/>
        <v>00086629</v>
      </c>
      <c r="V1124" s="1" t="s">
        <v>25</v>
      </c>
      <c r="W1124" s="1" t="s">
        <v>25</v>
      </c>
      <c r="X1124" s="1" t="s">
        <v>25</v>
      </c>
      <c r="Y1124" s="1" t="s">
        <v>2649</v>
      </c>
      <c r="Z1124" s="1" t="s">
        <v>25</v>
      </c>
      <c r="AA1124" s="1" t="s">
        <v>25</v>
      </c>
      <c r="AB1124" s="1" t="str">
        <f>LOWER('[1]All data except MON12'!S1807)</f>
        <v/>
      </c>
      <c r="AC1124" s="11"/>
      <c r="AD1124" s="11"/>
      <c r="AE1124" s="11"/>
      <c r="AF1124" s="11"/>
      <c r="AG1124" s="11"/>
      <c r="AH1124" s="11"/>
      <c r="AI1124" s="11"/>
      <c r="AJ1124" s="11"/>
      <c r="AK1124" s="11"/>
      <c r="AL1124" s="11"/>
      <c r="AM1124" s="11"/>
      <c r="AN1124" s="11"/>
      <c r="AO1124" s="11"/>
      <c r="AP1124" s="11"/>
      <c r="AQ1124" s="11"/>
      <c r="AR1124" s="11"/>
      <c r="AS1124" s="11"/>
      <c r="AT1124" s="11"/>
      <c r="AU1124" s="11"/>
      <c r="AV1124" s="11"/>
      <c r="AW1124" s="11"/>
      <c r="AX1124" s="11"/>
      <c r="AY1124" s="11"/>
      <c r="AZ1124" s="11"/>
      <c r="BA1124" s="11"/>
      <c r="BB1124" s="11"/>
      <c r="BC1124" s="11"/>
      <c r="BD1124" s="11"/>
      <c r="BE1124" s="11"/>
      <c r="BF1124" s="11"/>
      <c r="BG1124" s="11"/>
      <c r="BH1124" s="11"/>
      <c r="BI1124" s="11"/>
      <c r="BJ1124" s="11"/>
      <c r="BK1124" s="11"/>
      <c r="BL1124" s="11"/>
      <c r="BM1124" s="11"/>
      <c r="BN1124" s="11"/>
      <c r="BO1124" s="11"/>
      <c r="BP1124" s="11"/>
      <c r="BQ1124" s="11"/>
      <c r="BR1124" s="11"/>
      <c r="BS1124" s="11"/>
      <c r="BT1124" s="11"/>
      <c r="BU1124" s="11"/>
      <c r="BV1124" s="11"/>
      <c r="BW1124" s="11"/>
      <c r="BX1124" s="11"/>
      <c r="BY1124" s="11"/>
      <c r="BZ1124" s="11"/>
      <c r="CA1124" s="11"/>
      <c r="CB1124" s="11"/>
      <c r="CC1124" s="11"/>
      <c r="CD1124" s="11"/>
      <c r="CE1124" s="11"/>
      <c r="CF1124" s="11"/>
      <c r="CG1124" s="11"/>
      <c r="CH1124" s="11"/>
      <c r="CI1124" s="11"/>
      <c r="CJ1124" s="11"/>
      <c r="CK1124" s="11"/>
      <c r="CL1124" s="11"/>
      <c r="CM1124" s="11"/>
      <c r="CN1124" s="11"/>
      <c r="CO1124" s="11"/>
      <c r="CP1124" s="11"/>
      <c r="CQ1124" s="11"/>
      <c r="CR1124" s="11"/>
      <c r="CS1124" s="11"/>
      <c r="CT1124" s="11"/>
      <c r="CU1124" s="11"/>
    </row>
    <row r="1125" spans="1:99" s="1" customFormat="1">
      <c r="A1125" s="2" t="s">
        <v>3002</v>
      </c>
      <c r="B1125" s="1" t="s">
        <v>525</v>
      </c>
      <c r="C1125" s="2" t="s">
        <v>526</v>
      </c>
      <c r="D1125" s="15">
        <v>41446</v>
      </c>
      <c r="E1125" s="4">
        <f t="shared" si="68"/>
        <v>21</v>
      </c>
      <c r="F1125" s="4">
        <f t="shared" si="69"/>
        <v>6</v>
      </c>
      <c r="G1125" s="4">
        <f t="shared" si="70"/>
        <v>2013</v>
      </c>
      <c r="H1125" s="58" t="s">
        <v>5844</v>
      </c>
      <c r="I1125" s="11" t="s">
        <v>1461</v>
      </c>
      <c r="J1125" s="2" t="s">
        <v>5776</v>
      </c>
      <c r="L1125" s="1" t="s">
        <v>24</v>
      </c>
      <c r="M1125" s="5">
        <v>335</v>
      </c>
      <c r="N1125" s="6">
        <v>326</v>
      </c>
      <c r="O1125" s="13" t="s">
        <v>25</v>
      </c>
      <c r="P1125" s="1" t="s">
        <v>26</v>
      </c>
      <c r="Q1125" s="5" t="s">
        <v>2477</v>
      </c>
      <c r="R1125" s="23" t="str">
        <f t="shared" si="71"/>
        <v>00086641</v>
      </c>
      <c r="V1125" s="1" t="s">
        <v>25</v>
      </c>
      <c r="W1125" s="1" t="s">
        <v>25</v>
      </c>
      <c r="X1125" s="1" t="s">
        <v>433</v>
      </c>
      <c r="Y1125" s="1" t="s">
        <v>2655</v>
      </c>
      <c r="Z1125" s="1" t="s">
        <v>25</v>
      </c>
      <c r="AA1125" s="1" t="s">
        <v>25</v>
      </c>
      <c r="AB1125" s="1" t="str">
        <f>LOWER('[1]All data except MON12'!S1808)</f>
        <v/>
      </c>
      <c r="AC1125" s="11"/>
      <c r="AD1125" s="11"/>
      <c r="AE1125" s="11"/>
      <c r="AF1125" s="11"/>
      <c r="AG1125" s="11"/>
      <c r="AH1125" s="11"/>
      <c r="AI1125" s="11"/>
      <c r="AJ1125" s="11"/>
      <c r="AK1125" s="11"/>
      <c r="AL1125" s="11"/>
      <c r="AM1125" s="11"/>
      <c r="AN1125" s="11"/>
      <c r="AO1125" s="11"/>
      <c r="AP1125" s="11"/>
      <c r="AQ1125" s="11"/>
      <c r="AR1125" s="11"/>
      <c r="AS1125" s="11"/>
      <c r="AT1125" s="11"/>
      <c r="AU1125" s="11"/>
      <c r="AV1125" s="11"/>
      <c r="AW1125" s="11"/>
      <c r="AX1125" s="11"/>
      <c r="AY1125" s="11"/>
      <c r="AZ1125" s="11"/>
      <c r="BA1125" s="11"/>
      <c r="BB1125" s="11"/>
      <c r="BC1125" s="11"/>
      <c r="BD1125" s="11"/>
      <c r="BE1125" s="11"/>
      <c r="BF1125" s="11"/>
      <c r="BG1125" s="11"/>
      <c r="BH1125" s="11"/>
      <c r="BI1125" s="11"/>
      <c r="BJ1125" s="11"/>
      <c r="BK1125" s="11"/>
      <c r="BL1125" s="11"/>
      <c r="BM1125" s="11"/>
      <c r="BN1125" s="11"/>
      <c r="BO1125" s="11"/>
      <c r="BP1125" s="11"/>
      <c r="BQ1125" s="11"/>
      <c r="BR1125" s="11"/>
      <c r="BS1125" s="11"/>
      <c r="BT1125" s="11"/>
      <c r="BU1125" s="11"/>
      <c r="BV1125" s="11"/>
      <c r="BW1125" s="11"/>
      <c r="BX1125" s="11"/>
      <c r="BY1125" s="11"/>
      <c r="BZ1125" s="11"/>
      <c r="CA1125" s="11"/>
      <c r="CB1125" s="11"/>
      <c r="CC1125" s="11"/>
      <c r="CD1125" s="11"/>
      <c r="CE1125" s="11"/>
      <c r="CF1125" s="11"/>
      <c r="CG1125" s="11"/>
      <c r="CH1125" s="11"/>
      <c r="CI1125" s="11"/>
      <c r="CJ1125" s="11"/>
      <c r="CK1125" s="11"/>
      <c r="CL1125" s="11"/>
      <c r="CM1125" s="11"/>
      <c r="CN1125" s="11"/>
      <c r="CO1125" s="11"/>
      <c r="CP1125" s="11"/>
      <c r="CQ1125" s="11"/>
      <c r="CR1125" s="11"/>
      <c r="CS1125" s="11"/>
      <c r="CT1125" s="11"/>
      <c r="CU1125" s="11"/>
    </row>
    <row r="1126" spans="1:99">
      <c r="A1126" s="3" t="s">
        <v>2981</v>
      </c>
      <c r="B1126" s="11" t="s">
        <v>525</v>
      </c>
      <c r="C1126" s="3" t="s">
        <v>526</v>
      </c>
      <c r="D1126" s="32">
        <v>41446</v>
      </c>
      <c r="E1126" s="33">
        <f t="shared" si="68"/>
        <v>21</v>
      </c>
      <c r="F1126" s="33">
        <f t="shared" si="69"/>
        <v>6</v>
      </c>
      <c r="G1126" s="33">
        <f t="shared" si="70"/>
        <v>2013</v>
      </c>
      <c r="H1126" s="58" t="s">
        <v>5844</v>
      </c>
      <c r="I1126" s="11" t="s">
        <v>1461</v>
      </c>
      <c r="J1126" s="2" t="s">
        <v>5776</v>
      </c>
      <c r="L1126" s="11" t="s">
        <v>30</v>
      </c>
      <c r="M1126" s="18">
        <v>263</v>
      </c>
      <c r="N1126" s="16">
        <v>170</v>
      </c>
      <c r="O1126" s="30" t="s">
        <v>25</v>
      </c>
      <c r="P1126" s="11" t="s">
        <v>25</v>
      </c>
      <c r="R1126" s="23" t="str">
        <f t="shared" si="71"/>
        <v/>
      </c>
      <c r="T1126" s="3" t="s">
        <v>418</v>
      </c>
      <c r="U1126" s="11" t="s">
        <v>1466</v>
      </c>
      <c r="V1126" s="11" t="s">
        <v>25</v>
      </c>
      <c r="W1126" s="11" t="s">
        <v>25</v>
      </c>
      <c r="X1126" s="11" t="s">
        <v>25</v>
      </c>
      <c r="Y1126" s="11" t="s">
        <v>2649</v>
      </c>
      <c r="Z1126" s="11" t="s">
        <v>25</v>
      </c>
      <c r="AA1126" s="11" t="s">
        <v>25</v>
      </c>
      <c r="AB1126" s="11" t="str">
        <f>LOWER('[1]All data except MON12'!S1830)</f>
        <v/>
      </c>
    </row>
    <row r="1127" spans="1:99">
      <c r="A1127" s="3" t="s">
        <v>2986</v>
      </c>
      <c r="B1127" s="11" t="s">
        <v>525</v>
      </c>
      <c r="C1127" s="3" t="s">
        <v>526</v>
      </c>
      <c r="D1127" s="32">
        <v>41446</v>
      </c>
      <c r="E1127" s="33">
        <f t="shared" si="68"/>
        <v>21</v>
      </c>
      <c r="F1127" s="33">
        <f t="shared" si="69"/>
        <v>6</v>
      </c>
      <c r="G1127" s="33">
        <f t="shared" si="70"/>
        <v>2013</v>
      </c>
      <c r="H1127" s="58" t="s">
        <v>5844</v>
      </c>
      <c r="I1127" s="11" t="s">
        <v>1461</v>
      </c>
      <c r="J1127" s="2" t="s">
        <v>5776</v>
      </c>
      <c r="L1127" s="11" t="s">
        <v>736</v>
      </c>
      <c r="M1127" s="18">
        <v>228</v>
      </c>
      <c r="N1127" s="16">
        <v>135</v>
      </c>
      <c r="O1127" s="30" t="s">
        <v>25</v>
      </c>
      <c r="P1127" s="11" t="s">
        <v>25</v>
      </c>
      <c r="R1127" s="23" t="str">
        <f t="shared" si="71"/>
        <v/>
      </c>
      <c r="T1127" s="3" t="s">
        <v>1506</v>
      </c>
      <c r="U1127" s="11" t="s">
        <v>1899</v>
      </c>
      <c r="V1127" s="11" t="s">
        <v>25</v>
      </c>
      <c r="W1127" s="11" t="s">
        <v>25</v>
      </c>
      <c r="X1127" s="11" t="s">
        <v>25</v>
      </c>
      <c r="Y1127" s="11" t="s">
        <v>2649</v>
      </c>
      <c r="Z1127" s="11" t="s">
        <v>546</v>
      </c>
      <c r="AA1127" s="11" t="s">
        <v>25</v>
      </c>
      <c r="AB1127" s="11" t="str">
        <f>LOWER('[1]All data except MON12'!S1817)</f>
        <v/>
      </c>
    </row>
    <row r="1128" spans="1:99">
      <c r="A1128" s="3" t="s">
        <v>2987</v>
      </c>
      <c r="B1128" s="11" t="s">
        <v>525</v>
      </c>
      <c r="C1128" s="3" t="s">
        <v>526</v>
      </c>
      <c r="D1128" s="32">
        <v>41446</v>
      </c>
      <c r="E1128" s="33">
        <f t="shared" si="68"/>
        <v>21</v>
      </c>
      <c r="F1128" s="33">
        <f t="shared" si="69"/>
        <v>6</v>
      </c>
      <c r="G1128" s="33">
        <f t="shared" si="70"/>
        <v>2013</v>
      </c>
      <c r="H1128" s="58" t="s">
        <v>5844</v>
      </c>
      <c r="I1128" s="11" t="s">
        <v>1461</v>
      </c>
      <c r="J1128" s="2" t="s">
        <v>5776</v>
      </c>
      <c r="L1128" s="11" t="s">
        <v>736</v>
      </c>
      <c r="M1128" s="18">
        <v>289</v>
      </c>
      <c r="N1128" s="16">
        <v>250</v>
      </c>
      <c r="O1128" s="30" t="s">
        <v>25</v>
      </c>
      <c r="P1128" s="11" t="s">
        <v>25</v>
      </c>
      <c r="R1128" s="23" t="str">
        <f t="shared" si="71"/>
        <v/>
      </c>
      <c r="T1128" s="3" t="s">
        <v>1506</v>
      </c>
      <c r="U1128" s="11" t="s">
        <v>1900</v>
      </c>
      <c r="V1128" s="11" t="s">
        <v>25</v>
      </c>
      <c r="W1128" s="11" t="s">
        <v>418</v>
      </c>
      <c r="X1128" s="11" t="s">
        <v>422</v>
      </c>
      <c r="Y1128" s="11" t="s">
        <v>2649</v>
      </c>
      <c r="Z1128" s="11" t="s">
        <v>546</v>
      </c>
      <c r="AA1128" s="11" t="s">
        <v>25</v>
      </c>
      <c r="AB1128" s="11" t="str">
        <f>LOWER('[1]All data except MON12'!S1819)</f>
        <v/>
      </c>
    </row>
    <row r="1129" spans="1:99">
      <c r="A1129" s="3" t="s">
        <v>2988</v>
      </c>
      <c r="B1129" s="11" t="s">
        <v>525</v>
      </c>
      <c r="C1129" s="3" t="s">
        <v>526</v>
      </c>
      <c r="D1129" s="32">
        <v>41446</v>
      </c>
      <c r="E1129" s="33">
        <f t="shared" si="68"/>
        <v>21</v>
      </c>
      <c r="F1129" s="33">
        <f t="shared" si="69"/>
        <v>6</v>
      </c>
      <c r="G1129" s="33">
        <f t="shared" si="70"/>
        <v>2013</v>
      </c>
      <c r="H1129" s="58" t="s">
        <v>5844</v>
      </c>
      <c r="I1129" s="11" t="s">
        <v>1461</v>
      </c>
      <c r="J1129" s="2" t="s">
        <v>5776</v>
      </c>
      <c r="L1129" s="11" t="s">
        <v>736</v>
      </c>
      <c r="M1129" s="18">
        <v>308</v>
      </c>
      <c r="N1129" s="16">
        <v>305</v>
      </c>
      <c r="O1129" s="30" t="s">
        <v>25</v>
      </c>
      <c r="P1129" s="11" t="s">
        <v>25</v>
      </c>
      <c r="R1129" s="23" t="str">
        <f t="shared" si="71"/>
        <v/>
      </c>
      <c r="T1129" s="3" t="s">
        <v>1506</v>
      </c>
      <c r="U1129" s="11" t="s">
        <v>1901</v>
      </c>
      <c r="V1129" s="11" t="s">
        <v>25</v>
      </c>
      <c r="W1129" s="11" t="s">
        <v>5</v>
      </c>
      <c r="X1129" s="11" t="s">
        <v>422</v>
      </c>
      <c r="Y1129" s="11" t="s">
        <v>2649</v>
      </c>
      <c r="Z1129" s="11" t="s">
        <v>25</v>
      </c>
      <c r="AA1129" s="11" t="s">
        <v>25</v>
      </c>
      <c r="AB1129" s="11" t="str">
        <f>LOWER('[1]All data except MON12'!S1820)</f>
        <v/>
      </c>
    </row>
    <row r="1130" spans="1:99">
      <c r="A1130" s="3" t="s">
        <v>2989</v>
      </c>
      <c r="B1130" s="11" t="s">
        <v>525</v>
      </c>
      <c r="C1130" s="3" t="s">
        <v>526</v>
      </c>
      <c r="D1130" s="32">
        <v>41446</v>
      </c>
      <c r="E1130" s="33">
        <f t="shared" si="68"/>
        <v>21</v>
      </c>
      <c r="F1130" s="33">
        <f t="shared" si="69"/>
        <v>6</v>
      </c>
      <c r="G1130" s="33">
        <f t="shared" si="70"/>
        <v>2013</v>
      </c>
      <c r="H1130" s="58" t="s">
        <v>5844</v>
      </c>
      <c r="I1130" s="11" t="s">
        <v>1461</v>
      </c>
      <c r="J1130" s="2" t="s">
        <v>5776</v>
      </c>
      <c r="L1130" s="11" t="s">
        <v>736</v>
      </c>
      <c r="M1130" s="18">
        <v>295</v>
      </c>
      <c r="N1130" s="16">
        <v>240</v>
      </c>
      <c r="O1130" s="30" t="s">
        <v>25</v>
      </c>
      <c r="P1130" s="11" t="s">
        <v>25</v>
      </c>
      <c r="R1130" s="23" t="str">
        <f t="shared" si="71"/>
        <v/>
      </c>
      <c r="T1130" s="3" t="s">
        <v>1506</v>
      </c>
      <c r="U1130" s="11" t="s">
        <v>1902</v>
      </c>
      <c r="V1130" s="11" t="s">
        <v>25</v>
      </c>
      <c r="W1130" s="11" t="s">
        <v>418</v>
      </c>
      <c r="X1130" s="11" t="s">
        <v>422</v>
      </c>
      <c r="Y1130" s="11" t="s">
        <v>2649</v>
      </c>
      <c r="Z1130" s="11" t="s">
        <v>25</v>
      </c>
      <c r="AA1130" s="11" t="s">
        <v>25</v>
      </c>
      <c r="AB1130" s="11" t="str">
        <f>LOWER('[1]All data except MON12'!S1821)</f>
        <v/>
      </c>
    </row>
    <row r="1131" spans="1:99">
      <c r="A1131" s="3" t="s">
        <v>2990</v>
      </c>
      <c r="B1131" s="11" t="s">
        <v>525</v>
      </c>
      <c r="C1131" s="3" t="s">
        <v>526</v>
      </c>
      <c r="D1131" s="32">
        <v>41446</v>
      </c>
      <c r="E1131" s="33">
        <f t="shared" si="68"/>
        <v>21</v>
      </c>
      <c r="F1131" s="33">
        <f t="shared" si="69"/>
        <v>6</v>
      </c>
      <c r="G1131" s="33">
        <f t="shared" si="70"/>
        <v>2013</v>
      </c>
      <c r="H1131" s="58" t="s">
        <v>5844</v>
      </c>
      <c r="I1131" s="11" t="s">
        <v>1461</v>
      </c>
      <c r="J1131" s="2" t="s">
        <v>5776</v>
      </c>
      <c r="L1131" s="11" t="s">
        <v>736</v>
      </c>
      <c r="M1131" s="18">
        <v>318</v>
      </c>
      <c r="N1131" s="16">
        <v>300</v>
      </c>
      <c r="O1131" s="30" t="s">
        <v>25</v>
      </c>
      <c r="P1131" s="11" t="s">
        <v>25</v>
      </c>
      <c r="R1131" s="23" t="str">
        <f t="shared" si="71"/>
        <v/>
      </c>
      <c r="T1131" s="3" t="s">
        <v>1506</v>
      </c>
      <c r="U1131" s="11" t="s">
        <v>1903</v>
      </c>
      <c r="V1131" s="11" t="s">
        <v>25</v>
      </c>
      <c r="W1131" s="11" t="s">
        <v>418</v>
      </c>
      <c r="X1131" s="11" t="s">
        <v>422</v>
      </c>
      <c r="Y1131" s="11" t="s">
        <v>2649</v>
      </c>
      <c r="Z1131" s="11" t="s">
        <v>25</v>
      </c>
      <c r="AA1131" s="11" t="s">
        <v>25</v>
      </c>
      <c r="AB1131" s="11" t="str">
        <f>LOWER('[1]All data except MON12'!S1826)</f>
        <v/>
      </c>
    </row>
    <row r="1132" spans="1:99">
      <c r="A1132" s="3" t="s">
        <v>2991</v>
      </c>
      <c r="B1132" s="11" t="s">
        <v>525</v>
      </c>
      <c r="C1132" s="3" t="s">
        <v>526</v>
      </c>
      <c r="D1132" s="32">
        <v>41446</v>
      </c>
      <c r="E1132" s="33">
        <f t="shared" si="68"/>
        <v>21</v>
      </c>
      <c r="F1132" s="33">
        <f t="shared" si="69"/>
        <v>6</v>
      </c>
      <c r="G1132" s="33">
        <f t="shared" si="70"/>
        <v>2013</v>
      </c>
      <c r="H1132" s="58" t="s">
        <v>5844</v>
      </c>
      <c r="I1132" s="11" t="s">
        <v>1461</v>
      </c>
      <c r="J1132" s="2" t="s">
        <v>5776</v>
      </c>
      <c r="L1132" s="11" t="s">
        <v>24</v>
      </c>
      <c r="M1132" s="18">
        <v>352</v>
      </c>
      <c r="N1132" s="16">
        <v>460</v>
      </c>
      <c r="O1132" s="30" t="s">
        <v>25</v>
      </c>
      <c r="P1132" s="11" t="s">
        <v>25</v>
      </c>
      <c r="R1132" s="23" t="str">
        <f t="shared" si="71"/>
        <v/>
      </c>
      <c r="T1132" s="3" t="s">
        <v>1506</v>
      </c>
      <c r="U1132" s="11" t="s">
        <v>2405</v>
      </c>
      <c r="V1132" s="11" t="s">
        <v>25</v>
      </c>
      <c r="W1132" s="11" t="s">
        <v>418</v>
      </c>
      <c r="X1132" s="11" t="s">
        <v>422</v>
      </c>
      <c r="Y1132" s="11" t="s">
        <v>2649</v>
      </c>
      <c r="Z1132" s="11" t="s">
        <v>2406</v>
      </c>
      <c r="AA1132" s="11" t="s">
        <v>25</v>
      </c>
      <c r="AB1132" s="11" t="str">
        <f>LOWER('[1]All data except MON12'!S1818)</f>
        <v/>
      </c>
    </row>
    <row r="1133" spans="1:99" s="1" customFormat="1">
      <c r="A1133" s="2" t="s">
        <v>2993</v>
      </c>
      <c r="B1133" s="1" t="s">
        <v>525</v>
      </c>
      <c r="C1133" s="2" t="s">
        <v>526</v>
      </c>
      <c r="D1133" s="15">
        <v>41446</v>
      </c>
      <c r="E1133" s="4">
        <f t="shared" si="68"/>
        <v>21</v>
      </c>
      <c r="F1133" s="4">
        <f t="shared" si="69"/>
        <v>6</v>
      </c>
      <c r="G1133" s="4">
        <f t="shared" si="70"/>
        <v>2013</v>
      </c>
      <c r="H1133" s="58" t="s">
        <v>5844</v>
      </c>
      <c r="I1133" s="11" t="s">
        <v>1461</v>
      </c>
      <c r="J1133" s="2" t="s">
        <v>5776</v>
      </c>
      <c r="L1133" s="1" t="s">
        <v>736</v>
      </c>
      <c r="M1133" s="5">
        <v>250</v>
      </c>
      <c r="N1133" s="6">
        <v>150</v>
      </c>
      <c r="O1133" s="13" t="s">
        <v>25</v>
      </c>
      <c r="P1133" s="1" t="s">
        <v>25</v>
      </c>
      <c r="Q1133" s="5"/>
      <c r="R1133" s="23" t="str">
        <f t="shared" si="71"/>
        <v/>
      </c>
      <c r="V1133" s="1" t="s">
        <v>25</v>
      </c>
      <c r="W1133" s="1" t="s">
        <v>418</v>
      </c>
      <c r="X1133" s="1" t="s">
        <v>422</v>
      </c>
      <c r="Y1133" s="1" t="s">
        <v>2649</v>
      </c>
      <c r="Z1133" s="1" t="s">
        <v>25</v>
      </c>
      <c r="AA1133" s="1" t="s">
        <v>25</v>
      </c>
      <c r="AB1133" s="1" t="str">
        <f>LOWER('[1]All data except MON12'!S1825)</f>
        <v/>
      </c>
      <c r="AC1133" s="11"/>
      <c r="AD1133" s="11"/>
      <c r="AE1133" s="11"/>
      <c r="AF1133" s="11"/>
      <c r="AG1133" s="11"/>
      <c r="AH1133" s="11"/>
      <c r="AI1133" s="11"/>
      <c r="AJ1133" s="11"/>
      <c r="AK1133" s="11"/>
      <c r="AL1133" s="11"/>
      <c r="AM1133" s="11"/>
      <c r="AN1133" s="11"/>
      <c r="AO1133" s="11"/>
      <c r="AP1133" s="11"/>
      <c r="AQ1133" s="11"/>
      <c r="AR1133" s="11"/>
      <c r="AS1133" s="11"/>
      <c r="AT1133" s="11"/>
      <c r="AU1133" s="11"/>
      <c r="AV1133" s="11"/>
      <c r="AW1133" s="11"/>
      <c r="AX1133" s="11"/>
      <c r="AY1133" s="11"/>
      <c r="AZ1133" s="11"/>
      <c r="BA1133" s="11"/>
      <c r="BB1133" s="11"/>
      <c r="BC1133" s="11"/>
      <c r="BD1133" s="11"/>
      <c r="BE1133" s="11"/>
      <c r="BF1133" s="11"/>
      <c r="BG1133" s="11"/>
      <c r="BH1133" s="11"/>
      <c r="BI1133" s="11"/>
      <c r="BJ1133" s="11"/>
      <c r="BK1133" s="11"/>
      <c r="BL1133" s="11"/>
      <c r="BM1133" s="11"/>
      <c r="BN1133" s="11"/>
      <c r="BO1133" s="11"/>
      <c r="BP1133" s="11"/>
      <c r="BQ1133" s="11"/>
      <c r="BR1133" s="11"/>
      <c r="BS1133" s="11"/>
      <c r="BT1133" s="11"/>
      <c r="BU1133" s="11"/>
      <c r="BV1133" s="11"/>
      <c r="BW1133" s="11"/>
      <c r="BX1133" s="11"/>
      <c r="BY1133" s="11"/>
      <c r="BZ1133" s="11"/>
      <c r="CA1133" s="11"/>
      <c r="CB1133" s="11"/>
      <c r="CC1133" s="11"/>
      <c r="CD1133" s="11"/>
      <c r="CE1133" s="11"/>
      <c r="CF1133" s="11"/>
      <c r="CG1133" s="11"/>
      <c r="CH1133" s="11"/>
      <c r="CI1133" s="11"/>
      <c r="CJ1133" s="11"/>
      <c r="CK1133" s="11"/>
      <c r="CL1133" s="11"/>
      <c r="CM1133" s="11"/>
      <c r="CN1133" s="11"/>
      <c r="CO1133" s="11"/>
      <c r="CP1133" s="11"/>
      <c r="CQ1133" s="11"/>
      <c r="CR1133" s="11"/>
      <c r="CS1133" s="11"/>
      <c r="CT1133" s="11"/>
      <c r="CU1133" s="11"/>
    </row>
    <row r="1134" spans="1:99" s="1" customFormat="1">
      <c r="A1134" s="2" t="s">
        <v>2994</v>
      </c>
      <c r="B1134" s="1" t="s">
        <v>525</v>
      </c>
      <c r="C1134" s="2" t="s">
        <v>526</v>
      </c>
      <c r="D1134" s="15">
        <v>41446</v>
      </c>
      <c r="E1134" s="4">
        <f t="shared" si="68"/>
        <v>21</v>
      </c>
      <c r="F1134" s="4">
        <f t="shared" si="69"/>
        <v>6</v>
      </c>
      <c r="G1134" s="4">
        <f t="shared" si="70"/>
        <v>2013</v>
      </c>
      <c r="H1134" s="58" t="s">
        <v>5844</v>
      </c>
      <c r="I1134" s="11" t="s">
        <v>1461</v>
      </c>
      <c r="J1134" s="2" t="s">
        <v>5776</v>
      </c>
      <c r="L1134" s="1" t="s">
        <v>736</v>
      </c>
      <c r="M1134" s="5">
        <v>250</v>
      </c>
      <c r="N1134" s="6">
        <v>150</v>
      </c>
      <c r="O1134" s="13" t="s">
        <v>25</v>
      </c>
      <c r="P1134" s="1" t="s">
        <v>25</v>
      </c>
      <c r="Q1134" s="5"/>
      <c r="R1134" s="23" t="str">
        <f t="shared" si="71"/>
        <v/>
      </c>
      <c r="V1134" s="1" t="s">
        <v>25</v>
      </c>
      <c r="W1134" s="1" t="s">
        <v>5</v>
      </c>
      <c r="X1134" s="1" t="s">
        <v>422</v>
      </c>
      <c r="Y1134" s="1" t="s">
        <v>2649</v>
      </c>
      <c r="Z1134" s="1" t="s">
        <v>25</v>
      </c>
      <c r="AA1134" s="1" t="s">
        <v>25</v>
      </c>
      <c r="AB1134" s="1" t="str">
        <f>LOWER('[1]All data except MON12'!S1828)</f>
        <v/>
      </c>
      <c r="AC1134" s="11"/>
      <c r="AD1134" s="11"/>
      <c r="AE1134" s="11"/>
      <c r="AF1134" s="11"/>
      <c r="AG1134" s="11"/>
      <c r="AH1134" s="11"/>
      <c r="AI1134" s="11"/>
      <c r="AJ1134" s="11"/>
      <c r="AK1134" s="11"/>
      <c r="AL1134" s="11"/>
      <c r="AM1134" s="11"/>
      <c r="AN1134" s="11"/>
      <c r="AO1134" s="11"/>
      <c r="AP1134" s="11"/>
      <c r="AQ1134" s="11"/>
      <c r="AR1134" s="11"/>
      <c r="AS1134" s="11"/>
      <c r="AT1134" s="11"/>
      <c r="AU1134" s="11"/>
      <c r="AV1134" s="11"/>
      <c r="AW1134" s="11"/>
      <c r="AX1134" s="11"/>
      <c r="AY1134" s="11"/>
      <c r="AZ1134" s="11"/>
      <c r="BA1134" s="11"/>
      <c r="BB1134" s="11"/>
      <c r="BC1134" s="11"/>
      <c r="BD1134" s="11"/>
      <c r="BE1134" s="11"/>
      <c r="BF1134" s="11"/>
      <c r="BG1134" s="11"/>
      <c r="BH1134" s="11"/>
      <c r="BI1134" s="11"/>
      <c r="BJ1134" s="11"/>
      <c r="BK1134" s="11"/>
      <c r="BL1134" s="11"/>
      <c r="BM1134" s="11"/>
      <c r="BN1134" s="11"/>
      <c r="BO1134" s="11"/>
      <c r="BP1134" s="11"/>
      <c r="BQ1134" s="11"/>
      <c r="BR1134" s="11"/>
      <c r="BS1134" s="11"/>
      <c r="BT1134" s="11"/>
      <c r="BU1134" s="11"/>
      <c r="BV1134" s="11"/>
      <c r="BW1134" s="11"/>
      <c r="BX1134" s="11"/>
      <c r="BY1134" s="11"/>
      <c r="BZ1134" s="11"/>
      <c r="CA1134" s="11"/>
      <c r="CB1134" s="11"/>
      <c r="CC1134" s="11"/>
      <c r="CD1134" s="11"/>
      <c r="CE1134" s="11"/>
      <c r="CF1134" s="11"/>
      <c r="CG1134" s="11"/>
      <c r="CH1134" s="11"/>
      <c r="CI1134" s="11"/>
      <c r="CJ1134" s="11"/>
      <c r="CK1134" s="11"/>
      <c r="CL1134" s="11"/>
      <c r="CM1134" s="11"/>
      <c r="CN1134" s="11"/>
      <c r="CO1134" s="11"/>
      <c r="CP1134" s="11"/>
      <c r="CQ1134" s="11"/>
      <c r="CR1134" s="11"/>
      <c r="CS1134" s="11"/>
      <c r="CT1134" s="11"/>
      <c r="CU1134" s="11"/>
    </row>
    <row r="1135" spans="1:99" s="1" customFormat="1">
      <c r="A1135" s="2" t="s">
        <v>2995</v>
      </c>
      <c r="B1135" s="1" t="s">
        <v>525</v>
      </c>
      <c r="C1135" s="2" t="s">
        <v>526</v>
      </c>
      <c r="D1135" s="15">
        <v>41446</v>
      </c>
      <c r="E1135" s="4">
        <f t="shared" si="68"/>
        <v>21</v>
      </c>
      <c r="F1135" s="4">
        <f t="shared" si="69"/>
        <v>6</v>
      </c>
      <c r="G1135" s="4">
        <f t="shared" si="70"/>
        <v>2013</v>
      </c>
      <c r="H1135" s="58" t="s">
        <v>5844</v>
      </c>
      <c r="I1135" s="11" t="s">
        <v>1461</v>
      </c>
      <c r="J1135" s="2" t="s">
        <v>5776</v>
      </c>
      <c r="L1135" s="1" t="s">
        <v>736</v>
      </c>
      <c r="M1135" s="5">
        <v>265</v>
      </c>
      <c r="N1135" s="6">
        <v>160</v>
      </c>
      <c r="O1135" s="13" t="s">
        <v>25</v>
      </c>
      <c r="P1135" s="1" t="s">
        <v>25</v>
      </c>
      <c r="Q1135" s="5"/>
      <c r="R1135" s="23" t="str">
        <f t="shared" si="71"/>
        <v/>
      </c>
      <c r="V1135" s="1" t="s">
        <v>25</v>
      </c>
      <c r="W1135" s="1" t="s">
        <v>5</v>
      </c>
      <c r="X1135" s="1" t="s">
        <v>422</v>
      </c>
      <c r="Y1135" s="1" t="s">
        <v>2649</v>
      </c>
      <c r="Z1135" s="1" t="s">
        <v>25</v>
      </c>
      <c r="AA1135" s="1" t="s">
        <v>25</v>
      </c>
      <c r="AB1135" s="1" t="str">
        <f>LOWER('[1]All data except MON12'!S1824)</f>
        <v/>
      </c>
      <c r="AC1135" s="11"/>
      <c r="AD1135" s="11"/>
      <c r="AE1135" s="11"/>
      <c r="AF1135" s="11"/>
      <c r="AG1135" s="11"/>
      <c r="AH1135" s="11"/>
      <c r="AI1135" s="11"/>
      <c r="AJ1135" s="11"/>
      <c r="AK1135" s="11"/>
      <c r="AL1135" s="11"/>
      <c r="AM1135" s="11"/>
      <c r="AN1135" s="11"/>
      <c r="AO1135" s="11"/>
      <c r="AP1135" s="11"/>
      <c r="AQ1135" s="11"/>
      <c r="AR1135" s="11"/>
      <c r="AS1135" s="11"/>
      <c r="AT1135" s="11"/>
      <c r="AU1135" s="11"/>
      <c r="AV1135" s="11"/>
      <c r="AW1135" s="11"/>
      <c r="AX1135" s="11"/>
      <c r="AY1135" s="11"/>
      <c r="AZ1135" s="11"/>
      <c r="BA1135" s="11"/>
      <c r="BB1135" s="11"/>
      <c r="BC1135" s="11"/>
      <c r="BD1135" s="11"/>
      <c r="BE1135" s="11"/>
      <c r="BF1135" s="11"/>
      <c r="BG1135" s="11"/>
      <c r="BH1135" s="11"/>
      <c r="BI1135" s="11"/>
      <c r="BJ1135" s="11"/>
      <c r="BK1135" s="11"/>
      <c r="BL1135" s="11"/>
      <c r="BM1135" s="11"/>
      <c r="BN1135" s="11"/>
      <c r="BO1135" s="11"/>
      <c r="BP1135" s="11"/>
      <c r="BQ1135" s="11"/>
      <c r="BR1135" s="11"/>
      <c r="BS1135" s="11"/>
      <c r="BT1135" s="11"/>
      <c r="BU1135" s="11"/>
      <c r="BV1135" s="11"/>
      <c r="BW1135" s="11"/>
      <c r="BX1135" s="11"/>
      <c r="BY1135" s="11"/>
      <c r="BZ1135" s="11"/>
      <c r="CA1135" s="11"/>
      <c r="CB1135" s="11"/>
      <c r="CC1135" s="11"/>
      <c r="CD1135" s="11"/>
      <c r="CE1135" s="11"/>
      <c r="CF1135" s="11"/>
      <c r="CG1135" s="11"/>
      <c r="CH1135" s="11"/>
      <c r="CI1135" s="11"/>
      <c r="CJ1135" s="11"/>
      <c r="CK1135" s="11"/>
      <c r="CL1135" s="11"/>
      <c r="CM1135" s="11"/>
      <c r="CN1135" s="11"/>
      <c r="CO1135" s="11"/>
      <c r="CP1135" s="11"/>
      <c r="CQ1135" s="11"/>
      <c r="CR1135" s="11"/>
      <c r="CS1135" s="11"/>
      <c r="CT1135" s="11"/>
      <c r="CU1135" s="11"/>
    </row>
    <row r="1136" spans="1:99" s="1" customFormat="1">
      <c r="A1136" s="2" t="s">
        <v>2998</v>
      </c>
      <c r="B1136" s="1" t="s">
        <v>525</v>
      </c>
      <c r="C1136" s="2" t="s">
        <v>526</v>
      </c>
      <c r="D1136" s="15">
        <v>41446</v>
      </c>
      <c r="E1136" s="4">
        <f t="shared" si="68"/>
        <v>21</v>
      </c>
      <c r="F1136" s="4">
        <f t="shared" si="69"/>
        <v>6</v>
      </c>
      <c r="G1136" s="4">
        <f t="shared" si="70"/>
        <v>2013</v>
      </c>
      <c r="H1136" s="58" t="s">
        <v>5844</v>
      </c>
      <c r="I1136" s="11" t="s">
        <v>1461</v>
      </c>
      <c r="J1136" s="2" t="s">
        <v>5776</v>
      </c>
      <c r="L1136" s="1" t="s">
        <v>736</v>
      </c>
      <c r="M1136" s="5">
        <v>262</v>
      </c>
      <c r="N1136" s="6">
        <v>200</v>
      </c>
      <c r="O1136" s="13" t="s">
        <v>25</v>
      </c>
      <c r="P1136" s="1" t="s">
        <v>25</v>
      </c>
      <c r="Q1136" s="5"/>
      <c r="R1136" s="23" t="str">
        <f t="shared" si="71"/>
        <v/>
      </c>
      <c r="V1136" s="1" t="s">
        <v>25</v>
      </c>
      <c r="W1136" s="1" t="s">
        <v>5</v>
      </c>
      <c r="X1136" s="1" t="s">
        <v>422</v>
      </c>
      <c r="Y1136" s="1" t="s">
        <v>2649</v>
      </c>
      <c r="Z1136" s="1" t="s">
        <v>25</v>
      </c>
      <c r="AA1136" s="1" t="s">
        <v>25</v>
      </c>
      <c r="AB1136" s="1" t="str">
        <f>LOWER('[1]All data except MON12'!S1827)</f>
        <v/>
      </c>
      <c r="AC1136" s="11"/>
      <c r="AD1136" s="11"/>
      <c r="AE1136" s="11"/>
      <c r="AF1136" s="11"/>
      <c r="AG1136" s="11"/>
      <c r="AH1136" s="11"/>
      <c r="AI1136" s="11"/>
      <c r="AJ1136" s="11"/>
      <c r="AK1136" s="11"/>
      <c r="AL1136" s="11"/>
      <c r="AM1136" s="11"/>
      <c r="AN1136" s="11"/>
      <c r="AO1136" s="11"/>
      <c r="AP1136" s="11"/>
      <c r="AQ1136" s="11"/>
      <c r="AR1136" s="11"/>
      <c r="AS1136" s="11"/>
      <c r="AT1136" s="11"/>
      <c r="AU1136" s="11"/>
      <c r="AV1136" s="11"/>
      <c r="AW1136" s="11"/>
      <c r="AX1136" s="11"/>
      <c r="AY1136" s="11"/>
      <c r="AZ1136" s="11"/>
      <c r="BA1136" s="11"/>
      <c r="BB1136" s="11"/>
      <c r="BC1136" s="11"/>
      <c r="BD1136" s="11"/>
      <c r="BE1136" s="11"/>
      <c r="BF1136" s="11"/>
      <c r="BG1136" s="11"/>
      <c r="BH1136" s="11"/>
      <c r="BI1136" s="11"/>
      <c r="BJ1136" s="11"/>
      <c r="BK1136" s="11"/>
      <c r="BL1136" s="11"/>
      <c r="BM1136" s="11"/>
      <c r="BN1136" s="11"/>
      <c r="BO1136" s="11"/>
      <c r="BP1136" s="11"/>
      <c r="BQ1136" s="11"/>
      <c r="BR1136" s="11"/>
      <c r="BS1136" s="11"/>
      <c r="BT1136" s="11"/>
      <c r="BU1136" s="11"/>
      <c r="BV1136" s="11"/>
      <c r="BW1136" s="11"/>
      <c r="BX1136" s="11"/>
      <c r="BY1136" s="11"/>
      <c r="BZ1136" s="11"/>
      <c r="CA1136" s="11"/>
      <c r="CB1136" s="11"/>
      <c r="CC1136" s="11"/>
      <c r="CD1136" s="11"/>
      <c r="CE1136" s="11"/>
      <c r="CF1136" s="11"/>
      <c r="CG1136" s="11"/>
      <c r="CH1136" s="11"/>
      <c r="CI1136" s="11"/>
      <c r="CJ1136" s="11"/>
      <c r="CK1136" s="11"/>
      <c r="CL1136" s="11"/>
      <c r="CM1136" s="11"/>
      <c r="CN1136" s="11"/>
      <c r="CO1136" s="11"/>
      <c r="CP1136" s="11"/>
      <c r="CQ1136" s="11"/>
      <c r="CR1136" s="11"/>
      <c r="CS1136" s="11"/>
      <c r="CT1136" s="11"/>
      <c r="CU1136" s="11"/>
    </row>
    <row r="1137" spans="1:99" s="1" customFormat="1">
      <c r="A1137" s="2" t="s">
        <v>2999</v>
      </c>
      <c r="B1137" s="1" t="s">
        <v>525</v>
      </c>
      <c r="C1137" s="2" t="s">
        <v>526</v>
      </c>
      <c r="D1137" s="15">
        <v>41446</v>
      </c>
      <c r="E1137" s="4">
        <f t="shared" si="68"/>
        <v>21</v>
      </c>
      <c r="F1137" s="4">
        <f t="shared" si="69"/>
        <v>6</v>
      </c>
      <c r="G1137" s="4">
        <f t="shared" si="70"/>
        <v>2013</v>
      </c>
      <c r="H1137" s="58" t="s">
        <v>5844</v>
      </c>
      <c r="I1137" s="11" t="s">
        <v>1461</v>
      </c>
      <c r="J1137" s="2" t="s">
        <v>5776</v>
      </c>
      <c r="L1137" s="1" t="s">
        <v>736</v>
      </c>
      <c r="M1137" s="5">
        <v>270</v>
      </c>
      <c r="N1137" s="6">
        <v>210</v>
      </c>
      <c r="O1137" s="13" t="s">
        <v>25</v>
      </c>
      <c r="P1137" s="1" t="s">
        <v>25</v>
      </c>
      <c r="Q1137" s="5"/>
      <c r="R1137" s="23" t="str">
        <f t="shared" si="71"/>
        <v/>
      </c>
      <c r="V1137" s="1" t="s">
        <v>25</v>
      </c>
      <c r="W1137" s="1" t="s">
        <v>25</v>
      </c>
      <c r="X1137" s="1" t="s">
        <v>25</v>
      </c>
      <c r="Y1137" s="1" t="s">
        <v>2649</v>
      </c>
      <c r="Z1137" s="1" t="s">
        <v>25</v>
      </c>
      <c r="AA1137" s="1" t="s">
        <v>25</v>
      </c>
      <c r="AB1137" s="1" t="str">
        <f>LOWER('[1]All data except MON12'!S1829)</f>
        <v/>
      </c>
      <c r="AC1137" s="11"/>
      <c r="AD1137" s="11"/>
      <c r="AE1137" s="11"/>
      <c r="AF1137" s="11"/>
      <c r="AG1137" s="11"/>
      <c r="AH1137" s="11"/>
      <c r="AI1137" s="11"/>
      <c r="AJ1137" s="11"/>
      <c r="AK1137" s="11"/>
      <c r="AL1137" s="11"/>
      <c r="AM1137" s="11"/>
      <c r="AN1137" s="11"/>
      <c r="AO1137" s="11"/>
      <c r="AP1137" s="11"/>
      <c r="AQ1137" s="11"/>
      <c r="AR1137" s="11"/>
      <c r="AS1137" s="11"/>
      <c r="AT1137" s="11"/>
      <c r="AU1137" s="11"/>
      <c r="AV1137" s="11"/>
      <c r="AW1137" s="11"/>
      <c r="AX1137" s="11"/>
      <c r="AY1137" s="11"/>
      <c r="AZ1137" s="11"/>
      <c r="BA1137" s="11"/>
      <c r="BB1137" s="11"/>
      <c r="BC1137" s="11"/>
      <c r="BD1137" s="11"/>
      <c r="BE1137" s="11"/>
      <c r="BF1137" s="11"/>
      <c r="BG1137" s="11"/>
      <c r="BH1137" s="11"/>
      <c r="BI1137" s="11"/>
      <c r="BJ1137" s="11"/>
      <c r="BK1137" s="11"/>
      <c r="BL1137" s="11"/>
      <c r="BM1137" s="11"/>
      <c r="BN1137" s="11"/>
      <c r="BO1137" s="11"/>
      <c r="BP1137" s="11"/>
      <c r="BQ1137" s="11"/>
      <c r="BR1137" s="11"/>
      <c r="BS1137" s="11"/>
      <c r="BT1137" s="11"/>
      <c r="BU1137" s="11"/>
      <c r="BV1137" s="11"/>
      <c r="BW1137" s="11"/>
      <c r="BX1137" s="11"/>
      <c r="BY1137" s="11"/>
      <c r="BZ1137" s="11"/>
      <c r="CA1137" s="11"/>
      <c r="CB1137" s="11"/>
      <c r="CC1137" s="11"/>
      <c r="CD1137" s="11"/>
      <c r="CE1137" s="11"/>
      <c r="CF1137" s="11"/>
      <c r="CG1137" s="11"/>
      <c r="CH1137" s="11"/>
      <c r="CI1137" s="11"/>
      <c r="CJ1137" s="11"/>
      <c r="CK1137" s="11"/>
      <c r="CL1137" s="11"/>
      <c r="CM1137" s="11"/>
      <c r="CN1137" s="11"/>
      <c r="CO1137" s="11"/>
      <c r="CP1137" s="11"/>
      <c r="CQ1137" s="11"/>
      <c r="CR1137" s="11"/>
      <c r="CS1137" s="11"/>
      <c r="CT1137" s="11"/>
      <c r="CU1137" s="11"/>
    </row>
    <row r="1138" spans="1:99" s="1" customFormat="1">
      <c r="A1138" s="2" t="s">
        <v>3001</v>
      </c>
      <c r="B1138" s="1" t="s">
        <v>525</v>
      </c>
      <c r="C1138" s="2" t="s">
        <v>526</v>
      </c>
      <c r="D1138" s="15">
        <v>41446</v>
      </c>
      <c r="E1138" s="4">
        <f t="shared" si="68"/>
        <v>21</v>
      </c>
      <c r="F1138" s="4">
        <f t="shared" si="69"/>
        <v>6</v>
      </c>
      <c r="G1138" s="4">
        <f t="shared" si="70"/>
        <v>2013</v>
      </c>
      <c r="H1138" s="58" t="s">
        <v>5844</v>
      </c>
      <c r="I1138" s="11" t="s">
        <v>1461</v>
      </c>
      <c r="J1138" s="2" t="s">
        <v>5776</v>
      </c>
      <c r="L1138" s="1" t="s">
        <v>736</v>
      </c>
      <c r="M1138" s="5">
        <v>285</v>
      </c>
      <c r="N1138" s="6">
        <v>260</v>
      </c>
      <c r="O1138" s="13" t="s">
        <v>25</v>
      </c>
      <c r="P1138" s="1" t="s">
        <v>25</v>
      </c>
      <c r="Q1138" s="5"/>
      <c r="R1138" s="23" t="str">
        <f t="shared" si="71"/>
        <v/>
      </c>
      <c r="V1138" s="1" t="s">
        <v>25</v>
      </c>
      <c r="W1138" s="1" t="s">
        <v>418</v>
      </c>
      <c r="X1138" s="1" t="s">
        <v>422</v>
      </c>
      <c r="Y1138" s="1" t="s">
        <v>2649</v>
      </c>
      <c r="Z1138" s="1" t="s">
        <v>25</v>
      </c>
      <c r="AA1138" s="1" t="s">
        <v>25</v>
      </c>
      <c r="AB1138" s="1" t="str">
        <f>LOWER('[1]All data except MON12'!S1823)</f>
        <v/>
      </c>
      <c r="AC1138" s="11"/>
      <c r="AD1138" s="11"/>
      <c r="AE1138" s="11"/>
      <c r="AF1138" s="11"/>
      <c r="AG1138" s="11"/>
      <c r="AH1138" s="11"/>
      <c r="AI1138" s="11"/>
      <c r="AJ1138" s="11"/>
      <c r="AK1138" s="11"/>
      <c r="AL1138" s="11"/>
      <c r="AM1138" s="11"/>
      <c r="AN1138" s="11"/>
      <c r="AO1138" s="11"/>
      <c r="AP1138" s="11"/>
      <c r="AQ1138" s="11"/>
      <c r="AR1138" s="11"/>
      <c r="AS1138" s="11"/>
      <c r="AT1138" s="11"/>
      <c r="AU1138" s="11"/>
      <c r="AV1138" s="11"/>
      <c r="AW1138" s="11"/>
      <c r="AX1138" s="11"/>
      <c r="AY1138" s="11"/>
      <c r="AZ1138" s="11"/>
      <c r="BA1138" s="11"/>
      <c r="BB1138" s="11"/>
      <c r="BC1138" s="11"/>
      <c r="BD1138" s="11"/>
      <c r="BE1138" s="11"/>
      <c r="BF1138" s="11"/>
      <c r="BG1138" s="11"/>
      <c r="BH1138" s="11"/>
      <c r="BI1138" s="11"/>
      <c r="BJ1138" s="11"/>
      <c r="BK1138" s="11"/>
      <c r="BL1138" s="11"/>
      <c r="BM1138" s="11"/>
      <c r="BN1138" s="11"/>
      <c r="BO1138" s="11"/>
      <c r="BP1138" s="11"/>
      <c r="BQ1138" s="11"/>
      <c r="BR1138" s="11"/>
      <c r="BS1138" s="11"/>
      <c r="BT1138" s="11"/>
      <c r="BU1138" s="11"/>
      <c r="BV1138" s="11"/>
      <c r="BW1138" s="11"/>
      <c r="BX1138" s="11"/>
      <c r="BY1138" s="11"/>
      <c r="BZ1138" s="11"/>
      <c r="CA1138" s="11"/>
      <c r="CB1138" s="11"/>
      <c r="CC1138" s="11"/>
      <c r="CD1138" s="11"/>
      <c r="CE1138" s="11"/>
      <c r="CF1138" s="11"/>
      <c r="CG1138" s="11"/>
      <c r="CH1138" s="11"/>
      <c r="CI1138" s="11"/>
      <c r="CJ1138" s="11"/>
      <c r="CK1138" s="11"/>
      <c r="CL1138" s="11"/>
      <c r="CM1138" s="11"/>
      <c r="CN1138" s="11"/>
      <c r="CO1138" s="11"/>
      <c r="CP1138" s="11"/>
      <c r="CQ1138" s="11"/>
      <c r="CR1138" s="11"/>
      <c r="CS1138" s="11"/>
      <c r="CT1138" s="11"/>
      <c r="CU1138" s="11"/>
    </row>
    <row r="1139" spans="1:99" s="1" customFormat="1">
      <c r="A1139" s="2" t="s">
        <v>3003</v>
      </c>
      <c r="B1139" s="1" t="s">
        <v>525</v>
      </c>
      <c r="C1139" s="2" t="s">
        <v>526</v>
      </c>
      <c r="D1139" s="15">
        <v>41446</v>
      </c>
      <c r="E1139" s="4">
        <f t="shared" si="68"/>
        <v>21</v>
      </c>
      <c r="F1139" s="4">
        <f t="shared" si="69"/>
        <v>6</v>
      </c>
      <c r="G1139" s="4">
        <f t="shared" si="70"/>
        <v>2013</v>
      </c>
      <c r="H1139" s="58" t="s">
        <v>5844</v>
      </c>
      <c r="I1139" s="11" t="s">
        <v>1461</v>
      </c>
      <c r="J1139" s="2" t="s">
        <v>5776</v>
      </c>
      <c r="L1139" s="1" t="s">
        <v>24</v>
      </c>
      <c r="M1139" s="5">
        <v>315</v>
      </c>
      <c r="N1139" s="6">
        <v>605</v>
      </c>
      <c r="O1139" s="13" t="s">
        <v>25</v>
      </c>
      <c r="P1139" s="1" t="s">
        <v>25</v>
      </c>
      <c r="Q1139" s="5"/>
      <c r="R1139" s="23" t="str">
        <f t="shared" si="71"/>
        <v/>
      </c>
      <c r="V1139" s="1" t="s">
        <v>25</v>
      </c>
      <c r="W1139" s="1" t="s">
        <v>418</v>
      </c>
      <c r="X1139" s="1" t="s">
        <v>422</v>
      </c>
      <c r="Y1139" s="1" t="s">
        <v>2649</v>
      </c>
      <c r="Z1139" s="1" t="s">
        <v>25</v>
      </c>
      <c r="AA1139" s="1" t="s">
        <v>25</v>
      </c>
      <c r="AB1139" s="1" t="str">
        <f>LOWER('[1]All data except MON12'!S1822)</f>
        <v/>
      </c>
      <c r="AC1139" s="11"/>
      <c r="AD1139" s="11"/>
      <c r="AE1139" s="11"/>
      <c r="AF1139" s="11"/>
      <c r="AG1139" s="11"/>
      <c r="AH1139" s="11"/>
      <c r="AI1139" s="11"/>
      <c r="AJ1139" s="11"/>
      <c r="AK1139" s="11"/>
      <c r="AL1139" s="11"/>
      <c r="AM1139" s="11"/>
      <c r="AN1139" s="11"/>
      <c r="AO1139" s="11"/>
      <c r="AP1139" s="11"/>
      <c r="AQ1139" s="11"/>
      <c r="AR1139" s="11"/>
      <c r="AS1139" s="11"/>
      <c r="AT1139" s="11"/>
      <c r="AU1139" s="11"/>
      <c r="AV1139" s="11"/>
      <c r="AW1139" s="11"/>
      <c r="AX1139" s="11"/>
      <c r="AY1139" s="11"/>
      <c r="AZ1139" s="11"/>
      <c r="BA1139" s="11"/>
      <c r="BB1139" s="11"/>
      <c r="BC1139" s="11"/>
      <c r="BD1139" s="11"/>
      <c r="BE1139" s="11"/>
      <c r="BF1139" s="11"/>
      <c r="BG1139" s="11"/>
      <c r="BH1139" s="11"/>
      <c r="BI1139" s="11"/>
      <c r="BJ1139" s="11"/>
      <c r="BK1139" s="11"/>
      <c r="BL1139" s="11"/>
      <c r="BM1139" s="11"/>
      <c r="BN1139" s="11"/>
      <c r="BO1139" s="11"/>
      <c r="BP1139" s="11"/>
      <c r="BQ1139" s="11"/>
      <c r="BR1139" s="11"/>
      <c r="BS1139" s="11"/>
      <c r="BT1139" s="11"/>
      <c r="BU1139" s="11"/>
      <c r="BV1139" s="11"/>
      <c r="BW1139" s="11"/>
      <c r="BX1139" s="11"/>
      <c r="BY1139" s="11"/>
      <c r="BZ1139" s="11"/>
      <c r="CA1139" s="11"/>
      <c r="CB1139" s="11"/>
      <c r="CC1139" s="11"/>
      <c r="CD1139" s="11"/>
      <c r="CE1139" s="11"/>
      <c r="CF1139" s="11"/>
      <c r="CG1139" s="11"/>
      <c r="CH1139" s="11"/>
      <c r="CI1139" s="11"/>
      <c r="CJ1139" s="11"/>
      <c r="CK1139" s="11"/>
      <c r="CL1139" s="11"/>
      <c r="CM1139" s="11"/>
      <c r="CN1139" s="11"/>
      <c r="CO1139" s="11"/>
      <c r="CP1139" s="11"/>
      <c r="CQ1139" s="11"/>
      <c r="CR1139" s="11"/>
      <c r="CS1139" s="11"/>
      <c r="CT1139" s="11"/>
      <c r="CU1139" s="11"/>
    </row>
    <row r="1140" spans="1:99" s="1" customFormat="1">
      <c r="A1140" s="2" t="s">
        <v>3011</v>
      </c>
      <c r="B1140" s="1" t="s">
        <v>525</v>
      </c>
      <c r="C1140" s="2" t="s">
        <v>526</v>
      </c>
      <c r="D1140" s="15">
        <v>41446</v>
      </c>
      <c r="E1140" s="4">
        <f t="shared" si="68"/>
        <v>21</v>
      </c>
      <c r="F1140" s="4">
        <f t="shared" si="69"/>
        <v>6</v>
      </c>
      <c r="G1140" s="4">
        <f t="shared" si="70"/>
        <v>2013</v>
      </c>
      <c r="H1140" s="58" t="s">
        <v>5852</v>
      </c>
      <c r="I1140" s="11" t="s">
        <v>2673</v>
      </c>
      <c r="J1140" s="2" t="s">
        <v>5776</v>
      </c>
      <c r="L1140" s="1" t="s">
        <v>736</v>
      </c>
      <c r="M1140" s="5">
        <v>235</v>
      </c>
      <c r="N1140" s="6">
        <v>110</v>
      </c>
      <c r="O1140" s="13" t="s">
        <v>25</v>
      </c>
      <c r="P1140" s="1" t="s">
        <v>25</v>
      </c>
      <c r="Q1140" s="5"/>
      <c r="R1140" s="23" t="str">
        <f t="shared" si="71"/>
        <v/>
      </c>
      <c r="V1140" s="1" t="s">
        <v>25</v>
      </c>
      <c r="W1140" s="1" t="s">
        <v>25</v>
      </c>
      <c r="X1140" s="1" t="s">
        <v>25</v>
      </c>
      <c r="Y1140" s="1" t="s">
        <v>2649</v>
      </c>
      <c r="Z1140" s="1" t="s">
        <v>546</v>
      </c>
      <c r="AA1140" s="1" t="s">
        <v>25</v>
      </c>
      <c r="AB1140" s="1" t="str">
        <f>LOWER('[1]All data except MON12'!S1870)</f>
        <v/>
      </c>
      <c r="AC1140" s="11"/>
      <c r="AD1140" s="11"/>
      <c r="AE1140" s="11"/>
      <c r="AF1140" s="11"/>
      <c r="AG1140" s="11"/>
      <c r="AH1140" s="11"/>
      <c r="AI1140" s="11"/>
      <c r="AJ1140" s="11"/>
      <c r="AK1140" s="11"/>
      <c r="AL1140" s="11"/>
      <c r="AM1140" s="11"/>
      <c r="AN1140" s="11"/>
      <c r="AO1140" s="11"/>
      <c r="AP1140" s="11"/>
      <c r="AQ1140" s="11"/>
      <c r="AR1140" s="11"/>
      <c r="AS1140" s="11"/>
      <c r="AT1140" s="11"/>
      <c r="AU1140" s="11"/>
      <c r="AV1140" s="11"/>
      <c r="AW1140" s="11"/>
      <c r="AX1140" s="11"/>
      <c r="AY1140" s="11"/>
      <c r="AZ1140" s="11"/>
      <c r="BA1140" s="11"/>
      <c r="BB1140" s="11"/>
      <c r="BC1140" s="11"/>
      <c r="BD1140" s="11"/>
      <c r="BE1140" s="11"/>
      <c r="BF1140" s="11"/>
      <c r="BG1140" s="11"/>
      <c r="BH1140" s="11"/>
      <c r="BI1140" s="11"/>
      <c r="BJ1140" s="11"/>
      <c r="BK1140" s="11"/>
      <c r="BL1140" s="11"/>
      <c r="BM1140" s="11"/>
      <c r="BN1140" s="11"/>
      <c r="BO1140" s="11"/>
      <c r="BP1140" s="11"/>
      <c r="BQ1140" s="11"/>
      <c r="BR1140" s="11"/>
      <c r="BS1140" s="11"/>
      <c r="BT1140" s="11"/>
      <c r="BU1140" s="11"/>
      <c r="BV1140" s="11"/>
      <c r="BW1140" s="11"/>
      <c r="BX1140" s="11"/>
      <c r="BY1140" s="11"/>
      <c r="BZ1140" s="11"/>
      <c r="CA1140" s="11"/>
      <c r="CB1140" s="11"/>
      <c r="CC1140" s="11"/>
      <c r="CD1140" s="11"/>
      <c r="CE1140" s="11"/>
      <c r="CF1140" s="11"/>
      <c r="CG1140" s="11"/>
      <c r="CH1140" s="11"/>
      <c r="CI1140" s="11"/>
      <c r="CJ1140" s="11"/>
      <c r="CK1140" s="11"/>
      <c r="CL1140" s="11"/>
      <c r="CM1140" s="11"/>
      <c r="CN1140" s="11"/>
      <c r="CO1140" s="11"/>
      <c r="CP1140" s="11"/>
      <c r="CQ1140" s="11"/>
      <c r="CR1140" s="11"/>
      <c r="CS1140" s="11"/>
      <c r="CT1140" s="11"/>
      <c r="CU1140" s="11"/>
    </row>
    <row r="1141" spans="1:99" s="1" customFormat="1">
      <c r="A1141" s="2" t="s">
        <v>3015</v>
      </c>
      <c r="B1141" s="1" t="s">
        <v>525</v>
      </c>
      <c r="C1141" s="2" t="s">
        <v>526</v>
      </c>
      <c r="D1141" s="15">
        <v>41446</v>
      </c>
      <c r="E1141" s="4">
        <f t="shared" si="68"/>
        <v>21</v>
      </c>
      <c r="F1141" s="4">
        <f t="shared" si="69"/>
        <v>6</v>
      </c>
      <c r="G1141" s="4">
        <f t="shared" si="70"/>
        <v>2013</v>
      </c>
      <c r="H1141" s="58" t="s">
        <v>5852</v>
      </c>
      <c r="I1141" s="11" t="s">
        <v>2673</v>
      </c>
      <c r="J1141" s="2" t="s">
        <v>5776</v>
      </c>
      <c r="L1141" s="1" t="s">
        <v>736</v>
      </c>
      <c r="M1141" s="5">
        <v>106</v>
      </c>
      <c r="N1141" s="6">
        <v>15</v>
      </c>
      <c r="O1141" s="13" t="s">
        <v>25</v>
      </c>
      <c r="P1141" s="1" t="s">
        <v>25</v>
      </c>
      <c r="Q1141" s="5"/>
      <c r="R1141" s="23" t="str">
        <f t="shared" si="71"/>
        <v/>
      </c>
      <c r="V1141" s="1" t="s">
        <v>25</v>
      </c>
      <c r="W1141" s="1" t="s">
        <v>25</v>
      </c>
      <c r="X1141" s="1" t="s">
        <v>25</v>
      </c>
      <c r="Y1141" s="1" t="s">
        <v>2649</v>
      </c>
      <c r="Z1141" s="1" t="s">
        <v>546</v>
      </c>
      <c r="AA1141" s="1" t="s">
        <v>25</v>
      </c>
      <c r="AB1141" s="1" t="str">
        <f>LOWER('[1]All data except MON12'!S1871)</f>
        <v/>
      </c>
      <c r="AC1141" s="11"/>
      <c r="AD1141" s="11"/>
      <c r="AE1141" s="11"/>
      <c r="AF1141" s="11"/>
      <c r="AG1141" s="11"/>
      <c r="AH1141" s="11"/>
      <c r="AI1141" s="11"/>
      <c r="AJ1141" s="11"/>
      <c r="AK1141" s="11"/>
      <c r="AL1141" s="11"/>
      <c r="AM1141" s="11"/>
      <c r="AN1141" s="11"/>
      <c r="AO1141" s="11"/>
      <c r="AP1141" s="11"/>
      <c r="AQ1141" s="11"/>
      <c r="AR1141" s="11"/>
      <c r="AS1141" s="11"/>
      <c r="AT1141" s="11"/>
      <c r="AU1141" s="11"/>
      <c r="AV1141" s="11"/>
      <c r="AW1141" s="11"/>
      <c r="AX1141" s="11"/>
      <c r="AY1141" s="11"/>
      <c r="AZ1141" s="11"/>
      <c r="BA1141" s="11"/>
      <c r="BB1141" s="11"/>
      <c r="BC1141" s="11"/>
      <c r="BD1141" s="11"/>
      <c r="BE1141" s="11"/>
      <c r="BF1141" s="11"/>
      <c r="BG1141" s="11"/>
      <c r="BH1141" s="11"/>
      <c r="BI1141" s="11"/>
      <c r="BJ1141" s="11"/>
      <c r="BK1141" s="11"/>
      <c r="BL1141" s="11"/>
      <c r="BM1141" s="11"/>
      <c r="BN1141" s="11"/>
      <c r="BO1141" s="11"/>
      <c r="BP1141" s="11"/>
      <c r="BQ1141" s="11"/>
      <c r="BR1141" s="11"/>
      <c r="BS1141" s="11"/>
      <c r="BT1141" s="11"/>
      <c r="BU1141" s="11"/>
      <c r="BV1141" s="11"/>
      <c r="BW1141" s="11"/>
      <c r="BX1141" s="11"/>
      <c r="BY1141" s="11"/>
      <c r="BZ1141" s="11"/>
      <c r="CA1141" s="11"/>
      <c r="CB1141" s="11"/>
      <c r="CC1141" s="11"/>
      <c r="CD1141" s="11"/>
      <c r="CE1141" s="11"/>
      <c r="CF1141" s="11"/>
      <c r="CG1141" s="11"/>
      <c r="CH1141" s="11"/>
      <c r="CI1141" s="11"/>
      <c r="CJ1141" s="11"/>
      <c r="CK1141" s="11"/>
      <c r="CL1141" s="11"/>
      <c r="CM1141" s="11"/>
      <c r="CN1141" s="11"/>
      <c r="CO1141" s="11"/>
      <c r="CP1141" s="11"/>
      <c r="CQ1141" s="11"/>
      <c r="CR1141" s="11"/>
      <c r="CS1141" s="11"/>
      <c r="CT1141" s="11"/>
      <c r="CU1141" s="11"/>
    </row>
    <row r="1142" spans="1:99" s="1" customFormat="1">
      <c r="A1142" s="2" t="s">
        <v>3018</v>
      </c>
      <c r="B1142" s="1" t="s">
        <v>525</v>
      </c>
      <c r="C1142" s="2" t="s">
        <v>526</v>
      </c>
      <c r="D1142" s="15">
        <v>41446</v>
      </c>
      <c r="E1142" s="4">
        <f t="shared" si="68"/>
        <v>21</v>
      </c>
      <c r="F1142" s="4">
        <f t="shared" si="69"/>
        <v>6</v>
      </c>
      <c r="G1142" s="4">
        <f t="shared" si="70"/>
        <v>2013</v>
      </c>
      <c r="H1142" s="58" t="s">
        <v>5852</v>
      </c>
      <c r="I1142" s="11" t="s">
        <v>2673</v>
      </c>
      <c r="J1142" s="2" t="s">
        <v>5776</v>
      </c>
      <c r="L1142" s="1" t="s">
        <v>736</v>
      </c>
      <c r="M1142" s="5">
        <v>257</v>
      </c>
      <c r="N1142" s="6">
        <v>160</v>
      </c>
      <c r="O1142" s="13" t="s">
        <v>25</v>
      </c>
      <c r="P1142" s="1" t="s">
        <v>25</v>
      </c>
      <c r="Q1142" s="5"/>
      <c r="R1142" s="23" t="str">
        <f t="shared" si="71"/>
        <v/>
      </c>
      <c r="V1142" s="1" t="s">
        <v>25</v>
      </c>
      <c r="W1142" s="1" t="s">
        <v>25</v>
      </c>
      <c r="X1142" s="1" t="s">
        <v>25</v>
      </c>
      <c r="Y1142" s="1" t="s">
        <v>2649</v>
      </c>
      <c r="Z1142" s="1" t="s">
        <v>546</v>
      </c>
      <c r="AA1142" s="1" t="s">
        <v>25</v>
      </c>
      <c r="AB1142" s="1" t="str">
        <f>LOWER('[1]All data except MON12'!S1867)</f>
        <v/>
      </c>
      <c r="AC1142" s="11"/>
      <c r="AD1142" s="11"/>
      <c r="AE1142" s="11"/>
      <c r="AF1142" s="11"/>
      <c r="AG1142" s="11"/>
      <c r="AH1142" s="11"/>
      <c r="AI1142" s="11"/>
      <c r="AJ1142" s="11"/>
      <c r="AK1142" s="11"/>
      <c r="AL1142" s="11"/>
      <c r="AM1142" s="11"/>
      <c r="AN1142" s="11"/>
      <c r="AO1142" s="11"/>
      <c r="AP1142" s="11"/>
      <c r="AQ1142" s="11"/>
      <c r="AR1142" s="11"/>
      <c r="AS1142" s="11"/>
      <c r="AT1142" s="11"/>
      <c r="AU1142" s="11"/>
      <c r="AV1142" s="11"/>
      <c r="AW1142" s="11"/>
      <c r="AX1142" s="11"/>
      <c r="AY1142" s="11"/>
      <c r="AZ1142" s="11"/>
      <c r="BA1142" s="11"/>
      <c r="BB1142" s="11"/>
      <c r="BC1142" s="11"/>
      <c r="BD1142" s="11"/>
      <c r="BE1142" s="11"/>
      <c r="BF1142" s="11"/>
      <c r="BG1142" s="11"/>
      <c r="BH1142" s="11"/>
      <c r="BI1142" s="11"/>
      <c r="BJ1142" s="11"/>
      <c r="BK1142" s="11"/>
      <c r="BL1142" s="11"/>
      <c r="BM1142" s="11"/>
      <c r="BN1142" s="11"/>
      <c r="BO1142" s="11"/>
      <c r="BP1142" s="11"/>
      <c r="BQ1142" s="11"/>
      <c r="BR1142" s="11"/>
      <c r="BS1142" s="11"/>
      <c r="BT1142" s="11"/>
      <c r="BU1142" s="11"/>
      <c r="BV1142" s="11"/>
      <c r="BW1142" s="11"/>
      <c r="BX1142" s="11"/>
      <c r="BY1142" s="11"/>
      <c r="BZ1142" s="11"/>
      <c r="CA1142" s="11"/>
      <c r="CB1142" s="11"/>
      <c r="CC1142" s="11"/>
      <c r="CD1142" s="11"/>
      <c r="CE1142" s="11"/>
      <c r="CF1142" s="11"/>
      <c r="CG1142" s="11"/>
      <c r="CH1142" s="11"/>
      <c r="CI1142" s="11"/>
      <c r="CJ1142" s="11"/>
      <c r="CK1142" s="11"/>
      <c r="CL1142" s="11"/>
      <c r="CM1142" s="11"/>
      <c r="CN1142" s="11"/>
      <c r="CO1142" s="11"/>
      <c r="CP1142" s="11"/>
      <c r="CQ1142" s="11"/>
      <c r="CR1142" s="11"/>
      <c r="CS1142" s="11"/>
      <c r="CT1142" s="11"/>
      <c r="CU1142" s="11"/>
    </row>
    <row r="1143" spans="1:99" s="1" customFormat="1">
      <c r="A1143" s="2" t="s">
        <v>3035</v>
      </c>
      <c r="B1143" s="1" t="s">
        <v>525</v>
      </c>
      <c r="C1143" s="2" t="s">
        <v>526</v>
      </c>
      <c r="D1143" s="15">
        <v>41446</v>
      </c>
      <c r="E1143" s="4">
        <f t="shared" si="68"/>
        <v>21</v>
      </c>
      <c r="F1143" s="4">
        <f t="shared" si="69"/>
        <v>6</v>
      </c>
      <c r="G1143" s="4">
        <f t="shared" si="70"/>
        <v>2013</v>
      </c>
      <c r="H1143" s="58" t="s">
        <v>5852</v>
      </c>
      <c r="I1143" s="11" t="s">
        <v>2673</v>
      </c>
      <c r="J1143" s="2" t="s">
        <v>5776</v>
      </c>
      <c r="L1143" s="1" t="s">
        <v>736</v>
      </c>
      <c r="M1143" s="5">
        <v>283</v>
      </c>
      <c r="N1143" s="6">
        <v>210</v>
      </c>
      <c r="O1143" s="13" t="s">
        <v>25</v>
      </c>
      <c r="P1143" s="1" t="s">
        <v>25</v>
      </c>
      <c r="Q1143" s="5"/>
      <c r="R1143" s="23" t="str">
        <f t="shared" si="71"/>
        <v/>
      </c>
      <c r="V1143" s="1" t="s">
        <v>25</v>
      </c>
      <c r="W1143" s="1" t="s">
        <v>25</v>
      </c>
      <c r="X1143" s="1" t="s">
        <v>25</v>
      </c>
      <c r="Y1143" s="1" t="s">
        <v>2649</v>
      </c>
      <c r="Z1143" s="1" t="s">
        <v>546</v>
      </c>
      <c r="AA1143" s="1" t="s">
        <v>25</v>
      </c>
      <c r="AB1143" s="1" t="str">
        <f>LOWER('[1]All data except MON12'!S1869)</f>
        <v/>
      </c>
      <c r="AC1143" s="11"/>
      <c r="AD1143" s="11"/>
      <c r="AE1143" s="11"/>
      <c r="AF1143" s="11"/>
      <c r="AG1143" s="11"/>
      <c r="AH1143" s="11"/>
      <c r="AI1143" s="11"/>
      <c r="AJ1143" s="11"/>
      <c r="AK1143" s="11"/>
      <c r="AL1143" s="11"/>
      <c r="AM1143" s="11"/>
      <c r="AN1143" s="11"/>
      <c r="AO1143" s="11"/>
      <c r="AP1143" s="11"/>
      <c r="AQ1143" s="11"/>
      <c r="AR1143" s="11"/>
      <c r="AS1143" s="11"/>
      <c r="AT1143" s="11"/>
      <c r="AU1143" s="11"/>
      <c r="AV1143" s="11"/>
      <c r="AW1143" s="11"/>
      <c r="AX1143" s="11"/>
      <c r="AY1143" s="11"/>
      <c r="AZ1143" s="11"/>
      <c r="BA1143" s="11"/>
      <c r="BB1143" s="11"/>
      <c r="BC1143" s="11"/>
      <c r="BD1143" s="11"/>
      <c r="BE1143" s="11"/>
      <c r="BF1143" s="11"/>
      <c r="BG1143" s="11"/>
      <c r="BH1143" s="11"/>
      <c r="BI1143" s="11"/>
      <c r="BJ1143" s="11"/>
      <c r="BK1143" s="11"/>
      <c r="BL1143" s="11"/>
      <c r="BM1143" s="11"/>
      <c r="BN1143" s="11"/>
      <c r="BO1143" s="11"/>
      <c r="BP1143" s="11"/>
      <c r="BQ1143" s="11"/>
      <c r="BR1143" s="11"/>
      <c r="BS1143" s="11"/>
      <c r="BT1143" s="11"/>
      <c r="BU1143" s="11"/>
      <c r="BV1143" s="11"/>
      <c r="BW1143" s="11"/>
      <c r="BX1143" s="11"/>
      <c r="BY1143" s="11"/>
      <c r="BZ1143" s="11"/>
      <c r="CA1143" s="11"/>
      <c r="CB1143" s="11"/>
      <c r="CC1143" s="11"/>
      <c r="CD1143" s="11"/>
      <c r="CE1143" s="11"/>
      <c r="CF1143" s="11"/>
      <c r="CG1143" s="11"/>
      <c r="CH1143" s="11"/>
      <c r="CI1143" s="11"/>
      <c r="CJ1143" s="11"/>
      <c r="CK1143" s="11"/>
      <c r="CL1143" s="11"/>
      <c r="CM1143" s="11"/>
      <c r="CN1143" s="11"/>
      <c r="CO1143" s="11"/>
      <c r="CP1143" s="11"/>
      <c r="CQ1143" s="11"/>
      <c r="CR1143" s="11"/>
      <c r="CS1143" s="11"/>
      <c r="CT1143" s="11"/>
      <c r="CU1143" s="11"/>
    </row>
    <row r="1144" spans="1:99" s="1" customFormat="1">
      <c r="A1144" s="2" t="s">
        <v>3043</v>
      </c>
      <c r="B1144" s="1" t="s">
        <v>525</v>
      </c>
      <c r="C1144" s="2" t="s">
        <v>526</v>
      </c>
      <c r="D1144" s="15">
        <v>41446</v>
      </c>
      <c r="E1144" s="4">
        <f t="shared" si="68"/>
        <v>21</v>
      </c>
      <c r="F1144" s="4">
        <f t="shared" si="69"/>
        <v>6</v>
      </c>
      <c r="G1144" s="4">
        <f t="shared" si="70"/>
        <v>2013</v>
      </c>
      <c r="H1144" s="58" t="s">
        <v>5852</v>
      </c>
      <c r="I1144" s="11" t="s">
        <v>2673</v>
      </c>
      <c r="J1144" s="2" t="s">
        <v>5776</v>
      </c>
      <c r="L1144" s="1" t="s">
        <v>736</v>
      </c>
      <c r="M1144" s="5">
        <v>279</v>
      </c>
      <c r="N1144" s="6">
        <v>230</v>
      </c>
      <c r="O1144" s="13" t="s">
        <v>25</v>
      </c>
      <c r="P1144" s="1" t="s">
        <v>25</v>
      </c>
      <c r="Q1144" s="5"/>
      <c r="R1144" s="23" t="str">
        <f t="shared" si="71"/>
        <v/>
      </c>
      <c r="V1144" s="1" t="s">
        <v>25</v>
      </c>
      <c r="W1144" s="1" t="s">
        <v>25</v>
      </c>
      <c r="X1144" s="1" t="s">
        <v>25</v>
      </c>
      <c r="Y1144" s="1" t="s">
        <v>2649</v>
      </c>
      <c r="Z1144" s="1" t="s">
        <v>546</v>
      </c>
      <c r="AA1144" s="1" t="s">
        <v>25</v>
      </c>
      <c r="AB1144" s="1" t="str">
        <f>LOWER('[1]All data except MON12'!S1866)</f>
        <v/>
      </c>
      <c r="AC1144" s="11"/>
      <c r="AD1144" s="11"/>
      <c r="AE1144" s="11"/>
      <c r="AF1144" s="11"/>
      <c r="AG1144" s="11"/>
      <c r="AH1144" s="11"/>
      <c r="AI1144" s="11"/>
      <c r="AJ1144" s="11"/>
      <c r="AK1144" s="11"/>
      <c r="AL1144" s="11"/>
      <c r="AM1144" s="11"/>
      <c r="AN1144" s="11"/>
      <c r="AO1144" s="11"/>
      <c r="AP1144" s="11"/>
      <c r="AQ1144" s="11"/>
      <c r="AR1144" s="11"/>
      <c r="AS1144" s="11"/>
      <c r="AT1144" s="11"/>
      <c r="AU1144" s="11"/>
      <c r="AV1144" s="11"/>
      <c r="AW1144" s="11"/>
      <c r="AX1144" s="11"/>
      <c r="AY1144" s="11"/>
      <c r="AZ1144" s="11"/>
      <c r="BA1144" s="11"/>
      <c r="BB1144" s="11"/>
      <c r="BC1144" s="11"/>
      <c r="BD1144" s="11"/>
      <c r="BE1144" s="11"/>
      <c r="BF1144" s="11"/>
      <c r="BG1144" s="11"/>
      <c r="BH1144" s="11"/>
      <c r="BI1144" s="11"/>
      <c r="BJ1144" s="11"/>
      <c r="BK1144" s="11"/>
      <c r="BL1144" s="11"/>
      <c r="BM1144" s="11"/>
      <c r="BN1144" s="11"/>
      <c r="BO1144" s="11"/>
      <c r="BP1144" s="11"/>
      <c r="BQ1144" s="11"/>
      <c r="BR1144" s="11"/>
      <c r="BS1144" s="11"/>
      <c r="BT1144" s="11"/>
      <c r="BU1144" s="11"/>
      <c r="BV1144" s="11"/>
      <c r="BW1144" s="11"/>
      <c r="BX1144" s="11"/>
      <c r="BY1144" s="11"/>
      <c r="BZ1144" s="11"/>
      <c r="CA1144" s="11"/>
      <c r="CB1144" s="11"/>
      <c r="CC1144" s="11"/>
      <c r="CD1144" s="11"/>
      <c r="CE1144" s="11"/>
      <c r="CF1144" s="11"/>
      <c r="CG1144" s="11"/>
      <c r="CH1144" s="11"/>
      <c r="CI1144" s="11"/>
      <c r="CJ1144" s="11"/>
      <c r="CK1144" s="11"/>
      <c r="CL1144" s="11"/>
      <c r="CM1144" s="11"/>
      <c r="CN1144" s="11"/>
      <c r="CO1144" s="11"/>
      <c r="CP1144" s="11"/>
      <c r="CQ1144" s="11"/>
      <c r="CR1144" s="11"/>
      <c r="CS1144" s="11"/>
      <c r="CT1144" s="11"/>
      <c r="CU1144" s="11"/>
    </row>
    <row r="1145" spans="1:99" s="1" customFormat="1">
      <c r="A1145" s="2" t="s">
        <v>3046</v>
      </c>
      <c r="B1145" s="1" t="s">
        <v>525</v>
      </c>
      <c r="C1145" s="2" t="s">
        <v>526</v>
      </c>
      <c r="D1145" s="15">
        <v>41446</v>
      </c>
      <c r="E1145" s="4">
        <f t="shared" si="68"/>
        <v>21</v>
      </c>
      <c r="F1145" s="4">
        <f t="shared" si="69"/>
        <v>6</v>
      </c>
      <c r="G1145" s="4">
        <f t="shared" si="70"/>
        <v>2013</v>
      </c>
      <c r="H1145" s="58" t="s">
        <v>5852</v>
      </c>
      <c r="I1145" s="11" t="s">
        <v>2673</v>
      </c>
      <c r="J1145" s="2" t="s">
        <v>5776</v>
      </c>
      <c r="L1145" s="1" t="s">
        <v>736</v>
      </c>
      <c r="M1145" s="5">
        <v>305</v>
      </c>
      <c r="N1145" s="6">
        <v>240</v>
      </c>
      <c r="O1145" s="13" t="s">
        <v>25</v>
      </c>
      <c r="P1145" s="1" t="s">
        <v>25</v>
      </c>
      <c r="Q1145" s="5"/>
      <c r="R1145" s="23" t="str">
        <f t="shared" si="71"/>
        <v/>
      </c>
      <c r="V1145" s="1" t="s">
        <v>25</v>
      </c>
      <c r="W1145" s="1" t="s">
        <v>25</v>
      </c>
      <c r="X1145" s="1" t="s">
        <v>25</v>
      </c>
      <c r="Y1145" s="1" t="s">
        <v>2649</v>
      </c>
      <c r="Z1145" s="1" t="s">
        <v>546</v>
      </c>
      <c r="AA1145" s="1" t="s">
        <v>25</v>
      </c>
      <c r="AB1145" s="1" t="str">
        <f>LOWER('[1]All data except MON12'!S1868)</f>
        <v/>
      </c>
      <c r="AC1145" s="11"/>
      <c r="AD1145" s="11"/>
      <c r="AE1145" s="11"/>
      <c r="AF1145" s="11"/>
      <c r="AG1145" s="11"/>
      <c r="AH1145" s="11"/>
      <c r="AI1145" s="11"/>
      <c r="AJ1145" s="11"/>
      <c r="AK1145" s="11"/>
      <c r="AL1145" s="11"/>
      <c r="AM1145" s="11"/>
      <c r="AN1145" s="11"/>
      <c r="AO1145" s="11"/>
      <c r="AP1145" s="11"/>
      <c r="AQ1145" s="11"/>
      <c r="AR1145" s="11"/>
      <c r="AS1145" s="11"/>
      <c r="AT1145" s="11"/>
      <c r="AU1145" s="11"/>
      <c r="AV1145" s="11"/>
      <c r="AW1145" s="11"/>
      <c r="AX1145" s="11"/>
      <c r="AY1145" s="11"/>
      <c r="AZ1145" s="11"/>
      <c r="BA1145" s="11"/>
      <c r="BB1145" s="11"/>
      <c r="BC1145" s="11"/>
      <c r="BD1145" s="11"/>
      <c r="BE1145" s="11"/>
      <c r="BF1145" s="11"/>
      <c r="BG1145" s="11"/>
      <c r="BH1145" s="11"/>
      <c r="BI1145" s="11"/>
      <c r="BJ1145" s="11"/>
      <c r="BK1145" s="11"/>
      <c r="BL1145" s="11"/>
      <c r="BM1145" s="11"/>
      <c r="BN1145" s="11"/>
      <c r="BO1145" s="11"/>
      <c r="BP1145" s="11"/>
      <c r="BQ1145" s="11"/>
      <c r="BR1145" s="11"/>
      <c r="BS1145" s="11"/>
      <c r="BT1145" s="11"/>
      <c r="BU1145" s="11"/>
      <c r="BV1145" s="11"/>
      <c r="BW1145" s="11"/>
      <c r="BX1145" s="11"/>
      <c r="BY1145" s="11"/>
      <c r="BZ1145" s="11"/>
      <c r="CA1145" s="11"/>
      <c r="CB1145" s="11"/>
      <c r="CC1145" s="11"/>
      <c r="CD1145" s="11"/>
      <c r="CE1145" s="11"/>
      <c r="CF1145" s="11"/>
      <c r="CG1145" s="11"/>
      <c r="CH1145" s="11"/>
      <c r="CI1145" s="11"/>
      <c r="CJ1145" s="11"/>
      <c r="CK1145" s="11"/>
      <c r="CL1145" s="11"/>
      <c r="CM1145" s="11"/>
      <c r="CN1145" s="11"/>
      <c r="CO1145" s="11"/>
      <c r="CP1145" s="11"/>
      <c r="CQ1145" s="11"/>
      <c r="CR1145" s="11"/>
      <c r="CS1145" s="11"/>
      <c r="CT1145" s="11"/>
      <c r="CU1145" s="11"/>
    </row>
    <row r="1146" spans="1:99" s="1" customFormat="1">
      <c r="A1146" s="2" t="s">
        <v>3012</v>
      </c>
      <c r="B1146" s="1" t="s">
        <v>525</v>
      </c>
      <c r="C1146" s="2" t="s">
        <v>526</v>
      </c>
      <c r="D1146" s="15">
        <v>41446</v>
      </c>
      <c r="E1146" s="4">
        <f t="shared" si="68"/>
        <v>21</v>
      </c>
      <c r="F1146" s="4">
        <f t="shared" si="69"/>
        <v>6</v>
      </c>
      <c r="G1146" s="4">
        <f t="shared" si="70"/>
        <v>2013</v>
      </c>
      <c r="H1146" s="58" t="s">
        <v>5853</v>
      </c>
      <c r="I1146" s="11" t="s">
        <v>2674</v>
      </c>
      <c r="J1146" s="2" t="s">
        <v>5776</v>
      </c>
      <c r="L1146" s="1" t="s">
        <v>736</v>
      </c>
      <c r="M1146" s="5">
        <v>226</v>
      </c>
      <c r="N1146" s="6">
        <v>115</v>
      </c>
      <c r="O1146" s="13" t="s">
        <v>25</v>
      </c>
      <c r="P1146" s="1" t="s">
        <v>25</v>
      </c>
      <c r="Q1146" s="5"/>
      <c r="R1146" s="23" t="str">
        <f t="shared" si="71"/>
        <v/>
      </c>
      <c r="V1146" s="1" t="s">
        <v>25</v>
      </c>
      <c r="W1146" s="1" t="s">
        <v>25</v>
      </c>
      <c r="X1146" s="1" t="s">
        <v>25</v>
      </c>
      <c r="Y1146" s="1" t="s">
        <v>2649</v>
      </c>
      <c r="Z1146" s="1" t="s">
        <v>546</v>
      </c>
      <c r="AA1146" s="1" t="s">
        <v>25</v>
      </c>
      <c r="AB1146" s="1" t="str">
        <f>LOWER('[1]All data except MON12'!S1850)</f>
        <v/>
      </c>
      <c r="AC1146" s="11"/>
      <c r="AD1146" s="11"/>
      <c r="AE1146" s="11"/>
      <c r="AF1146" s="11"/>
      <c r="AG1146" s="11"/>
      <c r="AH1146" s="11"/>
      <c r="AI1146" s="11"/>
      <c r="AJ1146" s="11"/>
      <c r="AK1146" s="11"/>
      <c r="AL1146" s="11"/>
      <c r="AM1146" s="11"/>
      <c r="AN1146" s="11"/>
      <c r="AO1146" s="11"/>
      <c r="AP1146" s="11"/>
      <c r="AQ1146" s="11"/>
      <c r="AR1146" s="11"/>
      <c r="AS1146" s="11"/>
      <c r="AT1146" s="11"/>
      <c r="AU1146" s="11"/>
      <c r="AV1146" s="11"/>
      <c r="AW1146" s="11"/>
      <c r="AX1146" s="11"/>
      <c r="AY1146" s="11"/>
      <c r="AZ1146" s="11"/>
      <c r="BA1146" s="11"/>
      <c r="BB1146" s="11"/>
      <c r="BC1146" s="11"/>
      <c r="BD1146" s="11"/>
      <c r="BE1146" s="11"/>
      <c r="BF1146" s="11"/>
      <c r="BG1146" s="11"/>
      <c r="BH1146" s="11"/>
      <c r="BI1146" s="11"/>
      <c r="BJ1146" s="11"/>
      <c r="BK1146" s="11"/>
      <c r="BL1146" s="11"/>
      <c r="BM1146" s="11"/>
      <c r="BN1146" s="11"/>
      <c r="BO1146" s="11"/>
      <c r="BP1146" s="11"/>
      <c r="BQ1146" s="11"/>
      <c r="BR1146" s="11"/>
      <c r="BS1146" s="11"/>
      <c r="BT1146" s="11"/>
      <c r="BU1146" s="11"/>
      <c r="BV1146" s="11"/>
      <c r="BW1146" s="11"/>
      <c r="BX1146" s="11"/>
      <c r="BY1146" s="11"/>
      <c r="BZ1146" s="11"/>
      <c r="CA1146" s="11"/>
      <c r="CB1146" s="11"/>
      <c r="CC1146" s="11"/>
      <c r="CD1146" s="11"/>
      <c r="CE1146" s="11"/>
      <c r="CF1146" s="11"/>
      <c r="CG1146" s="11"/>
      <c r="CH1146" s="11"/>
      <c r="CI1146" s="11"/>
      <c r="CJ1146" s="11"/>
      <c r="CK1146" s="11"/>
      <c r="CL1146" s="11"/>
      <c r="CM1146" s="11"/>
      <c r="CN1146" s="11"/>
      <c r="CO1146" s="11"/>
      <c r="CP1146" s="11"/>
      <c r="CQ1146" s="11"/>
      <c r="CR1146" s="11"/>
      <c r="CS1146" s="11"/>
      <c r="CT1146" s="11"/>
      <c r="CU1146" s="11"/>
    </row>
    <row r="1147" spans="1:99" s="1" customFormat="1">
      <c r="A1147" s="2" t="s">
        <v>3013</v>
      </c>
      <c r="B1147" s="1" t="s">
        <v>525</v>
      </c>
      <c r="C1147" s="2" t="s">
        <v>526</v>
      </c>
      <c r="D1147" s="15">
        <v>41446</v>
      </c>
      <c r="E1147" s="4">
        <f t="shared" si="68"/>
        <v>21</v>
      </c>
      <c r="F1147" s="4">
        <f t="shared" si="69"/>
        <v>6</v>
      </c>
      <c r="G1147" s="4">
        <f t="shared" si="70"/>
        <v>2013</v>
      </c>
      <c r="H1147" s="58" t="s">
        <v>5853</v>
      </c>
      <c r="I1147" s="11" t="s">
        <v>2674</v>
      </c>
      <c r="J1147" s="2" t="s">
        <v>5776</v>
      </c>
      <c r="L1147" s="1" t="s">
        <v>736</v>
      </c>
      <c r="M1147" s="5">
        <v>250</v>
      </c>
      <c r="N1147" s="6">
        <v>120</v>
      </c>
      <c r="O1147" s="13" t="s">
        <v>25</v>
      </c>
      <c r="P1147" s="1" t="s">
        <v>25</v>
      </c>
      <c r="Q1147" s="5"/>
      <c r="R1147" s="23" t="str">
        <f t="shared" si="71"/>
        <v/>
      </c>
      <c r="V1147" s="1" t="s">
        <v>25</v>
      </c>
      <c r="W1147" s="1" t="s">
        <v>25</v>
      </c>
      <c r="X1147" s="1" t="s">
        <v>25</v>
      </c>
      <c r="Y1147" s="1" t="s">
        <v>2649</v>
      </c>
      <c r="Z1147" s="1" t="s">
        <v>546</v>
      </c>
      <c r="AA1147" s="1" t="s">
        <v>25</v>
      </c>
      <c r="AB1147" s="1" t="str">
        <f>LOWER('[1]All data except MON12'!S1844)</f>
        <v/>
      </c>
      <c r="AC1147" s="11"/>
      <c r="AD1147" s="11"/>
      <c r="AE1147" s="11"/>
      <c r="AF1147" s="11"/>
      <c r="AG1147" s="11"/>
      <c r="AH1147" s="11"/>
      <c r="AI1147" s="11"/>
      <c r="AJ1147" s="11"/>
      <c r="AK1147" s="11"/>
      <c r="AL1147" s="11"/>
      <c r="AM1147" s="11"/>
      <c r="AN1147" s="11"/>
      <c r="AO1147" s="11"/>
      <c r="AP1147" s="11"/>
      <c r="AQ1147" s="11"/>
      <c r="AR1147" s="11"/>
      <c r="AS1147" s="11"/>
      <c r="AT1147" s="11"/>
      <c r="AU1147" s="11"/>
      <c r="AV1147" s="11"/>
      <c r="AW1147" s="11"/>
      <c r="AX1147" s="11"/>
      <c r="AY1147" s="11"/>
      <c r="AZ1147" s="11"/>
      <c r="BA1147" s="11"/>
      <c r="BB1147" s="11"/>
      <c r="BC1147" s="11"/>
      <c r="BD1147" s="11"/>
      <c r="BE1147" s="11"/>
      <c r="BF1147" s="11"/>
      <c r="BG1147" s="11"/>
      <c r="BH1147" s="11"/>
      <c r="BI1147" s="11"/>
      <c r="BJ1147" s="11"/>
      <c r="BK1147" s="11"/>
      <c r="BL1147" s="11"/>
      <c r="BM1147" s="11"/>
      <c r="BN1147" s="11"/>
      <c r="BO1147" s="11"/>
      <c r="BP1147" s="11"/>
      <c r="BQ1147" s="11"/>
      <c r="BR1147" s="11"/>
      <c r="BS1147" s="11"/>
      <c r="BT1147" s="11"/>
      <c r="BU1147" s="11"/>
      <c r="BV1147" s="11"/>
      <c r="BW1147" s="11"/>
      <c r="BX1147" s="11"/>
      <c r="BY1147" s="11"/>
      <c r="BZ1147" s="11"/>
      <c r="CA1147" s="11"/>
      <c r="CB1147" s="11"/>
      <c r="CC1147" s="11"/>
      <c r="CD1147" s="11"/>
      <c r="CE1147" s="11"/>
      <c r="CF1147" s="11"/>
      <c r="CG1147" s="11"/>
      <c r="CH1147" s="11"/>
      <c r="CI1147" s="11"/>
      <c r="CJ1147" s="11"/>
      <c r="CK1147" s="11"/>
      <c r="CL1147" s="11"/>
      <c r="CM1147" s="11"/>
      <c r="CN1147" s="11"/>
      <c r="CO1147" s="11"/>
      <c r="CP1147" s="11"/>
      <c r="CQ1147" s="11"/>
      <c r="CR1147" s="11"/>
      <c r="CS1147" s="11"/>
      <c r="CT1147" s="11"/>
      <c r="CU1147" s="11"/>
    </row>
    <row r="1148" spans="1:99" s="1" customFormat="1">
      <c r="A1148" s="2" t="s">
        <v>3017</v>
      </c>
      <c r="B1148" s="1" t="s">
        <v>525</v>
      </c>
      <c r="C1148" s="2" t="s">
        <v>526</v>
      </c>
      <c r="D1148" s="15">
        <v>41446</v>
      </c>
      <c r="E1148" s="4">
        <f t="shared" si="68"/>
        <v>21</v>
      </c>
      <c r="F1148" s="4">
        <f t="shared" si="69"/>
        <v>6</v>
      </c>
      <c r="G1148" s="4">
        <f t="shared" si="70"/>
        <v>2013</v>
      </c>
      <c r="H1148" s="58" t="s">
        <v>5853</v>
      </c>
      <c r="I1148" s="11" t="s">
        <v>2674</v>
      </c>
      <c r="J1148" s="2" t="s">
        <v>5776</v>
      </c>
      <c r="L1148" s="1" t="s">
        <v>736</v>
      </c>
      <c r="M1148" s="5">
        <v>240</v>
      </c>
      <c r="N1148" s="6">
        <v>160</v>
      </c>
      <c r="O1148" s="13" t="s">
        <v>25</v>
      </c>
      <c r="P1148" s="1" t="s">
        <v>25</v>
      </c>
      <c r="Q1148" s="5"/>
      <c r="R1148" s="23" t="str">
        <f t="shared" si="71"/>
        <v/>
      </c>
      <c r="V1148" s="1" t="s">
        <v>25</v>
      </c>
      <c r="W1148" s="1" t="s">
        <v>25</v>
      </c>
      <c r="X1148" s="1" t="s">
        <v>25</v>
      </c>
      <c r="Y1148" s="1" t="s">
        <v>2649</v>
      </c>
      <c r="Z1148" s="1" t="s">
        <v>546</v>
      </c>
      <c r="AA1148" s="1" t="s">
        <v>25</v>
      </c>
      <c r="AB1148" s="1" t="str">
        <f>LOWER('[1]All data except MON12'!S1839)</f>
        <v/>
      </c>
      <c r="AC1148" s="11"/>
      <c r="AD1148" s="11"/>
      <c r="AE1148" s="11"/>
      <c r="AF1148" s="11"/>
      <c r="AG1148" s="11"/>
      <c r="AH1148" s="11"/>
      <c r="AI1148" s="11"/>
      <c r="AJ1148" s="11"/>
      <c r="AK1148" s="11"/>
      <c r="AL1148" s="11"/>
      <c r="AM1148" s="11"/>
      <c r="AN1148" s="11"/>
      <c r="AO1148" s="11"/>
      <c r="AP1148" s="11"/>
      <c r="AQ1148" s="11"/>
      <c r="AR1148" s="11"/>
      <c r="AS1148" s="11"/>
      <c r="AT1148" s="11"/>
      <c r="AU1148" s="11"/>
      <c r="AV1148" s="11"/>
      <c r="AW1148" s="11"/>
      <c r="AX1148" s="11"/>
      <c r="AY1148" s="11"/>
      <c r="AZ1148" s="11"/>
      <c r="BA1148" s="11"/>
      <c r="BB1148" s="11"/>
      <c r="BC1148" s="11"/>
      <c r="BD1148" s="11"/>
      <c r="BE1148" s="11"/>
      <c r="BF1148" s="11"/>
      <c r="BG1148" s="11"/>
      <c r="BH1148" s="11"/>
      <c r="BI1148" s="11"/>
      <c r="BJ1148" s="11"/>
      <c r="BK1148" s="11"/>
      <c r="BL1148" s="11"/>
      <c r="BM1148" s="11"/>
      <c r="BN1148" s="11"/>
      <c r="BO1148" s="11"/>
      <c r="BP1148" s="11"/>
      <c r="BQ1148" s="11"/>
      <c r="BR1148" s="11"/>
      <c r="BS1148" s="11"/>
      <c r="BT1148" s="11"/>
      <c r="BU1148" s="11"/>
      <c r="BV1148" s="11"/>
      <c r="BW1148" s="11"/>
      <c r="BX1148" s="11"/>
      <c r="BY1148" s="11"/>
      <c r="BZ1148" s="11"/>
      <c r="CA1148" s="11"/>
      <c r="CB1148" s="11"/>
      <c r="CC1148" s="11"/>
      <c r="CD1148" s="11"/>
      <c r="CE1148" s="11"/>
      <c r="CF1148" s="11"/>
      <c r="CG1148" s="11"/>
      <c r="CH1148" s="11"/>
      <c r="CI1148" s="11"/>
      <c r="CJ1148" s="11"/>
      <c r="CK1148" s="11"/>
      <c r="CL1148" s="11"/>
      <c r="CM1148" s="11"/>
      <c r="CN1148" s="11"/>
      <c r="CO1148" s="11"/>
      <c r="CP1148" s="11"/>
      <c r="CQ1148" s="11"/>
      <c r="CR1148" s="11"/>
      <c r="CS1148" s="11"/>
      <c r="CT1148" s="11"/>
      <c r="CU1148" s="11"/>
    </row>
    <row r="1149" spans="1:99" s="1" customFormat="1">
      <c r="A1149" s="2" t="s">
        <v>3020</v>
      </c>
      <c r="B1149" s="1" t="s">
        <v>525</v>
      </c>
      <c r="C1149" s="2" t="s">
        <v>526</v>
      </c>
      <c r="D1149" s="15">
        <v>41446</v>
      </c>
      <c r="E1149" s="4">
        <f t="shared" si="68"/>
        <v>21</v>
      </c>
      <c r="F1149" s="4">
        <f t="shared" si="69"/>
        <v>6</v>
      </c>
      <c r="G1149" s="4">
        <f t="shared" si="70"/>
        <v>2013</v>
      </c>
      <c r="H1149" s="58" t="s">
        <v>5853</v>
      </c>
      <c r="I1149" s="11" t="s">
        <v>2674</v>
      </c>
      <c r="J1149" s="2" t="s">
        <v>5776</v>
      </c>
      <c r="L1149" s="1" t="s">
        <v>736</v>
      </c>
      <c r="M1149" s="5">
        <v>246</v>
      </c>
      <c r="N1149" s="6">
        <v>165</v>
      </c>
      <c r="O1149" s="13" t="s">
        <v>25</v>
      </c>
      <c r="P1149" s="1" t="s">
        <v>25</v>
      </c>
      <c r="Q1149" s="5"/>
      <c r="R1149" s="23" t="str">
        <f t="shared" si="71"/>
        <v/>
      </c>
      <c r="V1149" s="1" t="s">
        <v>25</v>
      </c>
      <c r="W1149" s="1" t="s">
        <v>25</v>
      </c>
      <c r="X1149" s="1" t="s">
        <v>25</v>
      </c>
      <c r="Y1149" s="1" t="s">
        <v>2649</v>
      </c>
      <c r="Z1149" s="1" t="s">
        <v>546</v>
      </c>
      <c r="AA1149" s="1" t="s">
        <v>25</v>
      </c>
      <c r="AB1149" s="1" t="str">
        <f>LOWER('[1]All data except MON12'!S1843)</f>
        <v/>
      </c>
      <c r="AC1149" s="11"/>
      <c r="AD1149" s="11"/>
      <c r="AE1149" s="11"/>
      <c r="AF1149" s="11"/>
      <c r="AG1149" s="11"/>
      <c r="AH1149" s="11"/>
      <c r="AI1149" s="11"/>
      <c r="AJ1149" s="11"/>
      <c r="AK1149" s="11"/>
      <c r="AL1149" s="11"/>
      <c r="AM1149" s="11"/>
      <c r="AN1149" s="11"/>
      <c r="AO1149" s="11"/>
      <c r="AP1149" s="11"/>
      <c r="AQ1149" s="11"/>
      <c r="AR1149" s="11"/>
      <c r="AS1149" s="11"/>
      <c r="AT1149" s="11"/>
      <c r="AU1149" s="11"/>
      <c r="AV1149" s="11"/>
      <c r="AW1149" s="11"/>
      <c r="AX1149" s="11"/>
      <c r="AY1149" s="11"/>
      <c r="AZ1149" s="11"/>
      <c r="BA1149" s="11"/>
      <c r="BB1149" s="11"/>
      <c r="BC1149" s="11"/>
      <c r="BD1149" s="11"/>
      <c r="BE1149" s="11"/>
      <c r="BF1149" s="11"/>
      <c r="BG1149" s="11"/>
      <c r="BH1149" s="11"/>
      <c r="BI1149" s="11"/>
      <c r="BJ1149" s="11"/>
      <c r="BK1149" s="11"/>
      <c r="BL1149" s="11"/>
      <c r="BM1149" s="11"/>
      <c r="BN1149" s="11"/>
      <c r="BO1149" s="11"/>
      <c r="BP1149" s="11"/>
      <c r="BQ1149" s="11"/>
      <c r="BR1149" s="11"/>
      <c r="BS1149" s="11"/>
      <c r="BT1149" s="11"/>
      <c r="BU1149" s="11"/>
      <c r="BV1149" s="11"/>
      <c r="BW1149" s="11"/>
      <c r="BX1149" s="11"/>
      <c r="BY1149" s="11"/>
      <c r="BZ1149" s="11"/>
      <c r="CA1149" s="11"/>
      <c r="CB1149" s="11"/>
      <c r="CC1149" s="11"/>
      <c r="CD1149" s="11"/>
      <c r="CE1149" s="11"/>
      <c r="CF1149" s="11"/>
      <c r="CG1149" s="11"/>
      <c r="CH1149" s="11"/>
      <c r="CI1149" s="11"/>
      <c r="CJ1149" s="11"/>
      <c r="CK1149" s="11"/>
      <c r="CL1149" s="11"/>
      <c r="CM1149" s="11"/>
      <c r="CN1149" s="11"/>
      <c r="CO1149" s="11"/>
      <c r="CP1149" s="11"/>
      <c r="CQ1149" s="11"/>
      <c r="CR1149" s="11"/>
      <c r="CS1149" s="11"/>
      <c r="CT1149" s="11"/>
      <c r="CU1149" s="11"/>
    </row>
    <row r="1150" spans="1:99" s="1" customFormat="1">
      <c r="A1150" s="2" t="s">
        <v>3023</v>
      </c>
      <c r="B1150" s="1" t="s">
        <v>525</v>
      </c>
      <c r="C1150" s="2" t="s">
        <v>526</v>
      </c>
      <c r="D1150" s="15">
        <v>41446</v>
      </c>
      <c r="E1150" s="4">
        <f t="shared" si="68"/>
        <v>21</v>
      </c>
      <c r="F1150" s="4">
        <f t="shared" si="69"/>
        <v>6</v>
      </c>
      <c r="G1150" s="4">
        <f t="shared" si="70"/>
        <v>2013</v>
      </c>
      <c r="H1150" s="58" t="s">
        <v>5853</v>
      </c>
      <c r="I1150" s="11" t="s">
        <v>2674</v>
      </c>
      <c r="J1150" s="2" t="s">
        <v>5776</v>
      </c>
      <c r="L1150" s="1" t="s">
        <v>736</v>
      </c>
      <c r="M1150" s="5">
        <v>252</v>
      </c>
      <c r="N1150" s="6">
        <v>175</v>
      </c>
      <c r="O1150" s="13" t="s">
        <v>25</v>
      </c>
      <c r="P1150" s="1" t="s">
        <v>25</v>
      </c>
      <c r="Q1150" s="5"/>
      <c r="R1150" s="23" t="str">
        <f t="shared" si="71"/>
        <v/>
      </c>
      <c r="V1150" s="1" t="s">
        <v>25</v>
      </c>
      <c r="W1150" s="1" t="s">
        <v>25</v>
      </c>
      <c r="X1150" s="1" t="s">
        <v>25</v>
      </c>
      <c r="Y1150" s="1" t="s">
        <v>2649</v>
      </c>
      <c r="Z1150" s="1" t="s">
        <v>546</v>
      </c>
      <c r="AA1150" s="1" t="s">
        <v>25</v>
      </c>
      <c r="AB1150" s="1" t="str">
        <f>LOWER('[1]All data except MON12'!S1842)</f>
        <v/>
      </c>
      <c r="AC1150" s="11"/>
      <c r="AD1150" s="11"/>
      <c r="AE1150" s="11"/>
      <c r="AF1150" s="11"/>
      <c r="AG1150" s="11"/>
      <c r="AH1150" s="11"/>
      <c r="AI1150" s="11"/>
      <c r="AJ1150" s="11"/>
      <c r="AK1150" s="11"/>
      <c r="AL1150" s="11"/>
      <c r="AM1150" s="11"/>
      <c r="AN1150" s="11"/>
      <c r="AO1150" s="11"/>
      <c r="AP1150" s="11"/>
      <c r="AQ1150" s="11"/>
      <c r="AR1150" s="11"/>
      <c r="AS1150" s="11"/>
      <c r="AT1150" s="11"/>
      <c r="AU1150" s="11"/>
      <c r="AV1150" s="11"/>
      <c r="AW1150" s="11"/>
      <c r="AX1150" s="11"/>
      <c r="AY1150" s="11"/>
      <c r="AZ1150" s="11"/>
      <c r="BA1150" s="11"/>
      <c r="BB1150" s="11"/>
      <c r="BC1150" s="11"/>
      <c r="BD1150" s="11"/>
      <c r="BE1150" s="11"/>
      <c r="BF1150" s="11"/>
      <c r="BG1150" s="11"/>
      <c r="BH1150" s="11"/>
      <c r="BI1150" s="11"/>
      <c r="BJ1150" s="11"/>
      <c r="BK1150" s="11"/>
      <c r="BL1150" s="11"/>
      <c r="BM1150" s="11"/>
      <c r="BN1150" s="11"/>
      <c r="BO1150" s="11"/>
      <c r="BP1150" s="11"/>
      <c r="BQ1150" s="11"/>
      <c r="BR1150" s="11"/>
      <c r="BS1150" s="11"/>
      <c r="BT1150" s="11"/>
      <c r="BU1150" s="11"/>
      <c r="BV1150" s="11"/>
      <c r="BW1150" s="11"/>
      <c r="BX1150" s="11"/>
      <c r="BY1150" s="11"/>
      <c r="BZ1150" s="11"/>
      <c r="CA1150" s="11"/>
      <c r="CB1150" s="11"/>
      <c r="CC1150" s="11"/>
      <c r="CD1150" s="11"/>
      <c r="CE1150" s="11"/>
      <c r="CF1150" s="11"/>
      <c r="CG1150" s="11"/>
      <c r="CH1150" s="11"/>
      <c r="CI1150" s="11"/>
      <c r="CJ1150" s="11"/>
      <c r="CK1150" s="11"/>
      <c r="CL1150" s="11"/>
      <c r="CM1150" s="11"/>
      <c r="CN1150" s="11"/>
      <c r="CO1150" s="11"/>
      <c r="CP1150" s="11"/>
      <c r="CQ1150" s="11"/>
      <c r="CR1150" s="11"/>
      <c r="CS1150" s="11"/>
      <c r="CT1150" s="11"/>
      <c r="CU1150" s="11"/>
    </row>
    <row r="1151" spans="1:99" s="1" customFormat="1">
      <c r="A1151" s="2" t="s">
        <v>3024</v>
      </c>
      <c r="B1151" s="1" t="s">
        <v>525</v>
      </c>
      <c r="C1151" s="2" t="s">
        <v>526</v>
      </c>
      <c r="D1151" s="15">
        <v>41446</v>
      </c>
      <c r="E1151" s="4">
        <f t="shared" si="68"/>
        <v>21</v>
      </c>
      <c r="F1151" s="4">
        <f t="shared" si="69"/>
        <v>6</v>
      </c>
      <c r="G1151" s="4">
        <f t="shared" si="70"/>
        <v>2013</v>
      </c>
      <c r="H1151" s="58" t="s">
        <v>5853</v>
      </c>
      <c r="I1151" s="11" t="s">
        <v>2674</v>
      </c>
      <c r="J1151" s="2" t="s">
        <v>5776</v>
      </c>
      <c r="L1151" s="1" t="s">
        <v>736</v>
      </c>
      <c r="M1151" s="5">
        <v>261</v>
      </c>
      <c r="N1151" s="6">
        <v>175</v>
      </c>
      <c r="O1151" s="13" t="s">
        <v>25</v>
      </c>
      <c r="P1151" s="1" t="s">
        <v>25</v>
      </c>
      <c r="Q1151" s="5"/>
      <c r="R1151" s="23" t="str">
        <f t="shared" si="71"/>
        <v/>
      </c>
      <c r="V1151" s="1" t="s">
        <v>25</v>
      </c>
      <c r="W1151" s="1" t="s">
        <v>25</v>
      </c>
      <c r="X1151" s="1" t="s">
        <v>25</v>
      </c>
      <c r="Y1151" s="1" t="s">
        <v>2649</v>
      </c>
      <c r="Z1151" s="1" t="s">
        <v>546</v>
      </c>
      <c r="AA1151" s="1" t="s">
        <v>25</v>
      </c>
      <c r="AB1151" s="1" t="str">
        <f>LOWER('[1]All data except MON12'!S1846)</f>
        <v/>
      </c>
      <c r="AC1151" s="11"/>
      <c r="AD1151" s="11"/>
      <c r="AE1151" s="11"/>
      <c r="AF1151" s="11"/>
      <c r="AG1151" s="11"/>
      <c r="AH1151" s="11"/>
      <c r="AI1151" s="11"/>
      <c r="AJ1151" s="11"/>
      <c r="AK1151" s="11"/>
      <c r="AL1151" s="11"/>
      <c r="AM1151" s="11"/>
      <c r="AN1151" s="11"/>
      <c r="AO1151" s="11"/>
      <c r="AP1151" s="11"/>
      <c r="AQ1151" s="11"/>
      <c r="AR1151" s="11"/>
      <c r="AS1151" s="11"/>
      <c r="AT1151" s="11"/>
      <c r="AU1151" s="11"/>
      <c r="AV1151" s="11"/>
      <c r="AW1151" s="11"/>
      <c r="AX1151" s="11"/>
      <c r="AY1151" s="11"/>
      <c r="AZ1151" s="11"/>
      <c r="BA1151" s="11"/>
      <c r="BB1151" s="11"/>
      <c r="BC1151" s="11"/>
      <c r="BD1151" s="11"/>
      <c r="BE1151" s="11"/>
      <c r="BF1151" s="11"/>
      <c r="BG1151" s="11"/>
      <c r="BH1151" s="11"/>
      <c r="BI1151" s="11"/>
      <c r="BJ1151" s="11"/>
      <c r="BK1151" s="11"/>
      <c r="BL1151" s="11"/>
      <c r="BM1151" s="11"/>
      <c r="BN1151" s="11"/>
      <c r="BO1151" s="11"/>
      <c r="BP1151" s="11"/>
      <c r="BQ1151" s="11"/>
      <c r="BR1151" s="11"/>
      <c r="BS1151" s="11"/>
      <c r="BT1151" s="11"/>
      <c r="BU1151" s="11"/>
      <c r="BV1151" s="11"/>
      <c r="BW1151" s="11"/>
      <c r="BX1151" s="11"/>
      <c r="BY1151" s="11"/>
      <c r="BZ1151" s="11"/>
      <c r="CA1151" s="11"/>
      <c r="CB1151" s="11"/>
      <c r="CC1151" s="11"/>
      <c r="CD1151" s="11"/>
      <c r="CE1151" s="11"/>
      <c r="CF1151" s="11"/>
      <c r="CG1151" s="11"/>
      <c r="CH1151" s="11"/>
      <c r="CI1151" s="11"/>
      <c r="CJ1151" s="11"/>
      <c r="CK1151" s="11"/>
      <c r="CL1151" s="11"/>
      <c r="CM1151" s="11"/>
      <c r="CN1151" s="11"/>
      <c r="CO1151" s="11"/>
      <c r="CP1151" s="11"/>
      <c r="CQ1151" s="11"/>
      <c r="CR1151" s="11"/>
      <c r="CS1151" s="11"/>
      <c r="CT1151" s="11"/>
      <c r="CU1151" s="11"/>
    </row>
    <row r="1152" spans="1:99" s="1" customFormat="1">
      <c r="A1152" s="2" t="s">
        <v>3028</v>
      </c>
      <c r="B1152" s="1" t="s">
        <v>525</v>
      </c>
      <c r="C1152" s="2" t="s">
        <v>526</v>
      </c>
      <c r="D1152" s="15">
        <v>41446</v>
      </c>
      <c r="E1152" s="4">
        <f t="shared" si="68"/>
        <v>21</v>
      </c>
      <c r="F1152" s="4">
        <f t="shared" si="69"/>
        <v>6</v>
      </c>
      <c r="G1152" s="4">
        <f t="shared" si="70"/>
        <v>2013</v>
      </c>
      <c r="H1152" s="58" t="s">
        <v>5853</v>
      </c>
      <c r="I1152" s="11" t="s">
        <v>2674</v>
      </c>
      <c r="J1152" s="2" t="s">
        <v>5776</v>
      </c>
      <c r="L1152" s="1" t="s">
        <v>736</v>
      </c>
      <c r="M1152" s="5">
        <v>275</v>
      </c>
      <c r="N1152" s="6">
        <v>195</v>
      </c>
      <c r="O1152" s="13" t="s">
        <v>25</v>
      </c>
      <c r="P1152" s="1" t="s">
        <v>25</v>
      </c>
      <c r="Q1152" s="5"/>
      <c r="R1152" s="23" t="str">
        <f t="shared" si="71"/>
        <v/>
      </c>
      <c r="V1152" s="1" t="s">
        <v>25</v>
      </c>
      <c r="W1152" s="1" t="s">
        <v>25</v>
      </c>
      <c r="X1152" s="1" t="s">
        <v>25</v>
      </c>
      <c r="Y1152" s="1" t="s">
        <v>2649</v>
      </c>
      <c r="Z1152" s="1" t="s">
        <v>546</v>
      </c>
      <c r="AA1152" s="1" t="s">
        <v>25</v>
      </c>
      <c r="AB1152" s="1" t="str">
        <f>LOWER('[1]All data except MON12'!S1836)</f>
        <v/>
      </c>
      <c r="AC1152" s="11"/>
      <c r="AD1152" s="11"/>
      <c r="AE1152" s="11"/>
      <c r="AF1152" s="11"/>
      <c r="AG1152" s="11"/>
      <c r="AH1152" s="11"/>
      <c r="AI1152" s="11"/>
      <c r="AJ1152" s="11"/>
      <c r="AK1152" s="11"/>
      <c r="AL1152" s="11"/>
      <c r="AM1152" s="11"/>
      <c r="AN1152" s="11"/>
      <c r="AO1152" s="11"/>
      <c r="AP1152" s="11"/>
      <c r="AQ1152" s="11"/>
      <c r="AR1152" s="11"/>
      <c r="AS1152" s="11"/>
      <c r="AT1152" s="11"/>
      <c r="AU1152" s="11"/>
      <c r="AV1152" s="11"/>
      <c r="AW1152" s="11"/>
      <c r="AX1152" s="11"/>
      <c r="AY1152" s="11"/>
      <c r="AZ1152" s="11"/>
      <c r="BA1152" s="11"/>
      <c r="BB1152" s="11"/>
      <c r="BC1152" s="11"/>
      <c r="BD1152" s="11"/>
      <c r="BE1152" s="11"/>
      <c r="BF1152" s="11"/>
      <c r="BG1152" s="11"/>
      <c r="BH1152" s="11"/>
      <c r="BI1152" s="11"/>
      <c r="BJ1152" s="11"/>
      <c r="BK1152" s="11"/>
      <c r="BL1152" s="11"/>
      <c r="BM1152" s="11"/>
      <c r="BN1152" s="11"/>
      <c r="BO1152" s="11"/>
      <c r="BP1152" s="11"/>
      <c r="BQ1152" s="11"/>
      <c r="BR1152" s="11"/>
      <c r="BS1152" s="11"/>
      <c r="BT1152" s="11"/>
      <c r="BU1152" s="11"/>
      <c r="BV1152" s="11"/>
      <c r="BW1152" s="11"/>
      <c r="BX1152" s="11"/>
      <c r="BY1152" s="11"/>
      <c r="BZ1152" s="11"/>
      <c r="CA1152" s="11"/>
      <c r="CB1152" s="11"/>
      <c r="CC1152" s="11"/>
      <c r="CD1152" s="11"/>
      <c r="CE1152" s="11"/>
      <c r="CF1152" s="11"/>
      <c r="CG1152" s="11"/>
      <c r="CH1152" s="11"/>
      <c r="CI1152" s="11"/>
      <c r="CJ1152" s="11"/>
      <c r="CK1152" s="11"/>
      <c r="CL1152" s="11"/>
      <c r="CM1152" s="11"/>
      <c r="CN1152" s="11"/>
      <c r="CO1152" s="11"/>
      <c r="CP1152" s="11"/>
      <c r="CQ1152" s="11"/>
      <c r="CR1152" s="11"/>
      <c r="CS1152" s="11"/>
      <c r="CT1152" s="11"/>
      <c r="CU1152" s="11"/>
    </row>
    <row r="1153" spans="1:99" s="1" customFormat="1">
      <c r="A1153" s="2" t="s">
        <v>3031</v>
      </c>
      <c r="B1153" s="1" t="s">
        <v>525</v>
      </c>
      <c r="C1153" s="2" t="s">
        <v>526</v>
      </c>
      <c r="D1153" s="15">
        <v>41446</v>
      </c>
      <c r="E1153" s="4">
        <f t="shared" si="68"/>
        <v>21</v>
      </c>
      <c r="F1153" s="4">
        <f t="shared" si="69"/>
        <v>6</v>
      </c>
      <c r="G1153" s="4">
        <f t="shared" si="70"/>
        <v>2013</v>
      </c>
      <c r="H1153" s="58" t="s">
        <v>5853</v>
      </c>
      <c r="I1153" s="11" t="s">
        <v>2674</v>
      </c>
      <c r="J1153" s="2" t="s">
        <v>5776</v>
      </c>
      <c r="L1153" s="1" t="s">
        <v>736</v>
      </c>
      <c r="M1153" s="5">
        <v>260</v>
      </c>
      <c r="N1153" s="6">
        <v>200</v>
      </c>
      <c r="O1153" s="13" t="s">
        <v>25</v>
      </c>
      <c r="P1153" s="1" t="s">
        <v>25</v>
      </c>
      <c r="Q1153" s="5"/>
      <c r="R1153" s="23" t="str">
        <f t="shared" si="71"/>
        <v/>
      </c>
      <c r="V1153" s="1" t="s">
        <v>25</v>
      </c>
      <c r="W1153" s="1" t="s">
        <v>25</v>
      </c>
      <c r="X1153" s="1" t="s">
        <v>25</v>
      </c>
      <c r="Y1153" s="1" t="s">
        <v>2649</v>
      </c>
      <c r="Z1153" s="1" t="s">
        <v>546</v>
      </c>
      <c r="AA1153" s="1" t="s">
        <v>25</v>
      </c>
      <c r="AB1153" s="1" t="str">
        <f>LOWER('[1]All data except MON12'!S1835)</f>
        <v/>
      </c>
      <c r="AC1153" s="11"/>
      <c r="AD1153" s="11"/>
      <c r="AE1153" s="11"/>
      <c r="AF1153" s="11"/>
      <c r="AG1153" s="11"/>
      <c r="AH1153" s="11"/>
      <c r="AI1153" s="11"/>
      <c r="AJ1153" s="11"/>
      <c r="AK1153" s="11"/>
      <c r="AL1153" s="11"/>
      <c r="AM1153" s="11"/>
      <c r="AN1153" s="11"/>
      <c r="AO1153" s="11"/>
      <c r="AP1153" s="11"/>
      <c r="AQ1153" s="11"/>
      <c r="AR1153" s="11"/>
      <c r="AS1153" s="11"/>
      <c r="AT1153" s="11"/>
      <c r="AU1153" s="11"/>
      <c r="AV1153" s="11"/>
      <c r="AW1153" s="11"/>
      <c r="AX1153" s="11"/>
      <c r="AY1153" s="11"/>
      <c r="AZ1153" s="11"/>
      <c r="BA1153" s="11"/>
      <c r="BB1153" s="11"/>
      <c r="BC1153" s="11"/>
      <c r="BD1153" s="11"/>
      <c r="BE1153" s="11"/>
      <c r="BF1153" s="11"/>
      <c r="BG1153" s="11"/>
      <c r="BH1153" s="11"/>
      <c r="BI1153" s="11"/>
      <c r="BJ1153" s="11"/>
      <c r="BK1153" s="11"/>
      <c r="BL1153" s="11"/>
      <c r="BM1153" s="11"/>
      <c r="BN1153" s="11"/>
      <c r="BO1153" s="11"/>
      <c r="BP1153" s="11"/>
      <c r="BQ1153" s="11"/>
      <c r="BR1153" s="11"/>
      <c r="BS1153" s="11"/>
      <c r="BT1153" s="11"/>
      <c r="BU1153" s="11"/>
      <c r="BV1153" s="11"/>
      <c r="BW1153" s="11"/>
      <c r="BX1153" s="11"/>
      <c r="BY1153" s="11"/>
      <c r="BZ1153" s="11"/>
      <c r="CA1153" s="11"/>
      <c r="CB1153" s="11"/>
      <c r="CC1153" s="11"/>
      <c r="CD1153" s="11"/>
      <c r="CE1153" s="11"/>
      <c r="CF1153" s="11"/>
      <c r="CG1153" s="11"/>
      <c r="CH1153" s="11"/>
      <c r="CI1153" s="11"/>
      <c r="CJ1153" s="11"/>
      <c r="CK1153" s="11"/>
      <c r="CL1153" s="11"/>
      <c r="CM1153" s="11"/>
      <c r="CN1153" s="11"/>
      <c r="CO1153" s="11"/>
      <c r="CP1153" s="11"/>
      <c r="CQ1153" s="11"/>
      <c r="CR1153" s="11"/>
      <c r="CS1153" s="11"/>
      <c r="CT1153" s="11"/>
      <c r="CU1153" s="11"/>
    </row>
    <row r="1154" spans="1:99" s="1" customFormat="1">
      <c r="A1154" s="2" t="s">
        <v>3033</v>
      </c>
      <c r="B1154" s="1" t="s">
        <v>525</v>
      </c>
      <c r="C1154" s="2" t="s">
        <v>526</v>
      </c>
      <c r="D1154" s="15">
        <v>41446</v>
      </c>
      <c r="E1154" s="4">
        <f t="shared" ref="E1154:E1217" si="72">DAY(D1154)</f>
        <v>21</v>
      </c>
      <c r="F1154" s="4">
        <f t="shared" ref="F1154:F1217" si="73">MONTH(D1154)</f>
        <v>6</v>
      </c>
      <c r="G1154" s="4">
        <f t="shared" ref="G1154:G1217" si="74">YEAR(D1154)</f>
        <v>2013</v>
      </c>
      <c r="H1154" s="58" t="s">
        <v>5853</v>
      </c>
      <c r="I1154" s="11" t="s">
        <v>2674</v>
      </c>
      <c r="J1154" s="2" t="s">
        <v>5776</v>
      </c>
      <c r="L1154" s="1" t="s">
        <v>736</v>
      </c>
      <c r="M1154" s="5">
        <v>265</v>
      </c>
      <c r="N1154" s="6">
        <v>205</v>
      </c>
      <c r="O1154" s="13" t="s">
        <v>25</v>
      </c>
      <c r="P1154" s="1" t="s">
        <v>25</v>
      </c>
      <c r="Q1154" s="5"/>
      <c r="R1154" s="23" t="str">
        <f t="shared" ref="R1154:R1217" si="75">RIGHT(Q1154,8)</f>
        <v/>
      </c>
      <c r="V1154" s="1" t="s">
        <v>25</v>
      </c>
      <c r="W1154" s="1" t="s">
        <v>25</v>
      </c>
      <c r="X1154" s="1" t="s">
        <v>25</v>
      </c>
      <c r="Y1154" s="1" t="s">
        <v>2649</v>
      </c>
      <c r="Z1154" s="1" t="s">
        <v>546</v>
      </c>
      <c r="AA1154" s="1" t="s">
        <v>25</v>
      </c>
      <c r="AB1154" s="1" t="str">
        <f>LOWER('[1]All data except MON12'!S1833)</f>
        <v/>
      </c>
      <c r="AC1154" s="11"/>
      <c r="AD1154" s="11"/>
      <c r="AE1154" s="11"/>
      <c r="AF1154" s="11"/>
      <c r="AG1154" s="11"/>
      <c r="AH1154" s="11"/>
      <c r="AI1154" s="11"/>
      <c r="AJ1154" s="11"/>
      <c r="AK1154" s="11"/>
      <c r="AL1154" s="11"/>
      <c r="AM1154" s="11"/>
      <c r="AN1154" s="11"/>
      <c r="AO1154" s="11"/>
      <c r="AP1154" s="11"/>
      <c r="AQ1154" s="11"/>
      <c r="AR1154" s="11"/>
      <c r="AS1154" s="11"/>
      <c r="AT1154" s="11"/>
      <c r="AU1154" s="11"/>
      <c r="AV1154" s="11"/>
      <c r="AW1154" s="11"/>
      <c r="AX1154" s="11"/>
      <c r="AY1154" s="11"/>
      <c r="AZ1154" s="11"/>
      <c r="BA1154" s="11"/>
      <c r="BB1154" s="11"/>
      <c r="BC1154" s="11"/>
      <c r="BD1154" s="11"/>
      <c r="BE1154" s="11"/>
      <c r="BF1154" s="11"/>
      <c r="BG1154" s="11"/>
      <c r="BH1154" s="11"/>
      <c r="BI1154" s="11"/>
      <c r="BJ1154" s="11"/>
      <c r="BK1154" s="11"/>
      <c r="BL1154" s="11"/>
      <c r="BM1154" s="11"/>
      <c r="BN1154" s="11"/>
      <c r="BO1154" s="11"/>
      <c r="BP1154" s="11"/>
      <c r="BQ1154" s="11"/>
      <c r="BR1154" s="11"/>
      <c r="BS1154" s="11"/>
      <c r="BT1154" s="11"/>
      <c r="BU1154" s="11"/>
      <c r="BV1154" s="11"/>
      <c r="BW1154" s="11"/>
      <c r="BX1154" s="11"/>
      <c r="BY1154" s="11"/>
      <c r="BZ1154" s="11"/>
      <c r="CA1154" s="11"/>
      <c r="CB1154" s="11"/>
      <c r="CC1154" s="11"/>
      <c r="CD1154" s="11"/>
      <c r="CE1154" s="11"/>
      <c r="CF1154" s="11"/>
      <c r="CG1154" s="11"/>
      <c r="CH1154" s="11"/>
      <c r="CI1154" s="11"/>
      <c r="CJ1154" s="11"/>
      <c r="CK1154" s="11"/>
      <c r="CL1154" s="11"/>
      <c r="CM1154" s="11"/>
      <c r="CN1154" s="11"/>
      <c r="CO1154" s="11"/>
      <c r="CP1154" s="11"/>
      <c r="CQ1154" s="11"/>
      <c r="CR1154" s="11"/>
      <c r="CS1154" s="11"/>
      <c r="CT1154" s="11"/>
      <c r="CU1154" s="11"/>
    </row>
    <row r="1155" spans="1:99" s="1" customFormat="1">
      <c r="A1155" s="2" t="s">
        <v>3034</v>
      </c>
      <c r="B1155" s="1" t="s">
        <v>525</v>
      </c>
      <c r="C1155" s="2" t="s">
        <v>526</v>
      </c>
      <c r="D1155" s="15">
        <v>41446</v>
      </c>
      <c r="E1155" s="4">
        <f t="shared" si="72"/>
        <v>21</v>
      </c>
      <c r="F1155" s="4">
        <f t="shared" si="73"/>
        <v>6</v>
      </c>
      <c r="G1155" s="4">
        <f t="shared" si="74"/>
        <v>2013</v>
      </c>
      <c r="H1155" s="58" t="s">
        <v>5853</v>
      </c>
      <c r="I1155" s="11" t="s">
        <v>2674</v>
      </c>
      <c r="J1155" s="2" t="s">
        <v>5776</v>
      </c>
      <c r="L1155" s="1" t="s">
        <v>736</v>
      </c>
      <c r="M1155" s="5">
        <v>274</v>
      </c>
      <c r="N1155" s="6">
        <v>210</v>
      </c>
      <c r="O1155" s="13" t="s">
        <v>25</v>
      </c>
      <c r="P1155" s="1" t="s">
        <v>25</v>
      </c>
      <c r="Q1155" s="5"/>
      <c r="R1155" s="23" t="str">
        <f t="shared" si="75"/>
        <v/>
      </c>
      <c r="V1155" s="1" t="s">
        <v>25</v>
      </c>
      <c r="W1155" s="1" t="s">
        <v>25</v>
      </c>
      <c r="X1155" s="1" t="s">
        <v>25</v>
      </c>
      <c r="Y1155" s="1" t="s">
        <v>2649</v>
      </c>
      <c r="Z1155" s="1" t="s">
        <v>546</v>
      </c>
      <c r="AA1155" s="1" t="s">
        <v>25</v>
      </c>
      <c r="AB1155" s="1" t="str">
        <f>LOWER('[1]All data except MON12'!S1831)</f>
        <v/>
      </c>
      <c r="AC1155" s="11"/>
      <c r="AD1155" s="11"/>
      <c r="AE1155" s="11"/>
      <c r="AF1155" s="11"/>
      <c r="AG1155" s="11"/>
      <c r="AH1155" s="11"/>
      <c r="AI1155" s="11"/>
      <c r="AJ1155" s="11"/>
      <c r="AK1155" s="11"/>
      <c r="AL1155" s="11"/>
      <c r="AM1155" s="11"/>
      <c r="AN1155" s="11"/>
      <c r="AO1155" s="11"/>
      <c r="AP1155" s="11"/>
      <c r="AQ1155" s="11"/>
      <c r="AR1155" s="11"/>
      <c r="AS1155" s="11"/>
      <c r="AT1155" s="11"/>
      <c r="AU1155" s="11"/>
      <c r="AV1155" s="11"/>
      <c r="AW1155" s="11"/>
      <c r="AX1155" s="11"/>
      <c r="AY1155" s="11"/>
      <c r="AZ1155" s="11"/>
      <c r="BA1155" s="11"/>
      <c r="BB1155" s="11"/>
      <c r="BC1155" s="11"/>
      <c r="BD1155" s="11"/>
      <c r="BE1155" s="11"/>
      <c r="BF1155" s="11"/>
      <c r="BG1155" s="11"/>
      <c r="BH1155" s="11"/>
      <c r="BI1155" s="11"/>
      <c r="BJ1155" s="11"/>
      <c r="BK1155" s="11"/>
      <c r="BL1155" s="11"/>
      <c r="BM1155" s="11"/>
      <c r="BN1155" s="11"/>
      <c r="BO1155" s="11"/>
      <c r="BP1155" s="11"/>
      <c r="BQ1155" s="11"/>
      <c r="BR1155" s="11"/>
      <c r="BS1155" s="11"/>
      <c r="BT1155" s="11"/>
      <c r="BU1155" s="11"/>
      <c r="BV1155" s="11"/>
      <c r="BW1155" s="11"/>
      <c r="BX1155" s="11"/>
      <c r="BY1155" s="11"/>
      <c r="BZ1155" s="11"/>
      <c r="CA1155" s="11"/>
      <c r="CB1155" s="11"/>
      <c r="CC1155" s="11"/>
      <c r="CD1155" s="11"/>
      <c r="CE1155" s="11"/>
      <c r="CF1155" s="11"/>
      <c r="CG1155" s="11"/>
      <c r="CH1155" s="11"/>
      <c r="CI1155" s="11"/>
      <c r="CJ1155" s="11"/>
      <c r="CK1155" s="11"/>
      <c r="CL1155" s="11"/>
      <c r="CM1155" s="11"/>
      <c r="CN1155" s="11"/>
      <c r="CO1155" s="11"/>
      <c r="CP1155" s="11"/>
      <c r="CQ1155" s="11"/>
      <c r="CR1155" s="11"/>
      <c r="CS1155" s="11"/>
      <c r="CT1155" s="11"/>
      <c r="CU1155" s="11"/>
    </row>
    <row r="1156" spans="1:99" s="1" customFormat="1">
      <c r="A1156" s="2" t="s">
        <v>3036</v>
      </c>
      <c r="B1156" s="1" t="s">
        <v>525</v>
      </c>
      <c r="C1156" s="2" t="s">
        <v>526</v>
      </c>
      <c r="D1156" s="15">
        <v>41446</v>
      </c>
      <c r="E1156" s="4">
        <f t="shared" si="72"/>
        <v>21</v>
      </c>
      <c r="F1156" s="4">
        <f t="shared" si="73"/>
        <v>6</v>
      </c>
      <c r="G1156" s="4">
        <f t="shared" si="74"/>
        <v>2013</v>
      </c>
      <c r="H1156" s="58" t="s">
        <v>5853</v>
      </c>
      <c r="I1156" s="11" t="s">
        <v>2674</v>
      </c>
      <c r="J1156" s="2" t="s">
        <v>5776</v>
      </c>
      <c r="L1156" s="1" t="s">
        <v>736</v>
      </c>
      <c r="M1156" s="5">
        <v>293</v>
      </c>
      <c r="N1156" s="6">
        <v>215</v>
      </c>
      <c r="O1156" s="13" t="s">
        <v>25</v>
      </c>
      <c r="P1156" s="1" t="s">
        <v>25</v>
      </c>
      <c r="Q1156" s="5"/>
      <c r="R1156" s="23" t="str">
        <f t="shared" si="75"/>
        <v/>
      </c>
      <c r="V1156" s="1" t="s">
        <v>25</v>
      </c>
      <c r="W1156" s="1" t="s">
        <v>25</v>
      </c>
      <c r="X1156" s="1" t="s">
        <v>25</v>
      </c>
      <c r="Y1156" s="1" t="s">
        <v>2649</v>
      </c>
      <c r="Z1156" s="1" t="s">
        <v>546</v>
      </c>
      <c r="AA1156" s="1" t="s">
        <v>25</v>
      </c>
      <c r="AB1156" s="1" t="str">
        <f>LOWER('[1]All data except MON12'!S1840)</f>
        <v/>
      </c>
      <c r="AC1156" s="11"/>
      <c r="AD1156" s="11"/>
      <c r="AE1156" s="11"/>
      <c r="AF1156" s="11"/>
      <c r="AG1156" s="11"/>
      <c r="AH1156" s="11"/>
      <c r="AI1156" s="11"/>
      <c r="AJ1156" s="11"/>
      <c r="AK1156" s="11"/>
      <c r="AL1156" s="11"/>
      <c r="AM1156" s="11"/>
      <c r="AN1156" s="11"/>
      <c r="AO1156" s="11"/>
      <c r="AP1156" s="11"/>
      <c r="AQ1156" s="11"/>
      <c r="AR1156" s="11"/>
      <c r="AS1156" s="11"/>
      <c r="AT1156" s="11"/>
      <c r="AU1156" s="11"/>
      <c r="AV1156" s="11"/>
      <c r="AW1156" s="11"/>
      <c r="AX1156" s="11"/>
      <c r="AY1156" s="11"/>
      <c r="AZ1156" s="11"/>
      <c r="BA1156" s="11"/>
      <c r="BB1156" s="11"/>
      <c r="BC1156" s="11"/>
      <c r="BD1156" s="11"/>
      <c r="BE1156" s="11"/>
      <c r="BF1156" s="11"/>
      <c r="BG1156" s="11"/>
      <c r="BH1156" s="11"/>
      <c r="BI1156" s="11"/>
      <c r="BJ1156" s="11"/>
      <c r="BK1156" s="11"/>
      <c r="BL1156" s="11"/>
      <c r="BM1156" s="11"/>
      <c r="BN1156" s="11"/>
      <c r="BO1156" s="11"/>
      <c r="BP1156" s="11"/>
      <c r="BQ1156" s="11"/>
      <c r="BR1156" s="11"/>
      <c r="BS1156" s="11"/>
      <c r="BT1156" s="11"/>
      <c r="BU1156" s="11"/>
      <c r="BV1156" s="11"/>
      <c r="BW1156" s="11"/>
      <c r="BX1156" s="11"/>
      <c r="BY1156" s="11"/>
      <c r="BZ1156" s="11"/>
      <c r="CA1156" s="11"/>
      <c r="CB1156" s="11"/>
      <c r="CC1156" s="11"/>
      <c r="CD1156" s="11"/>
      <c r="CE1156" s="11"/>
      <c r="CF1156" s="11"/>
      <c r="CG1156" s="11"/>
      <c r="CH1156" s="11"/>
      <c r="CI1156" s="11"/>
      <c r="CJ1156" s="11"/>
      <c r="CK1156" s="11"/>
      <c r="CL1156" s="11"/>
      <c r="CM1156" s="11"/>
      <c r="CN1156" s="11"/>
      <c r="CO1156" s="11"/>
      <c r="CP1156" s="11"/>
      <c r="CQ1156" s="11"/>
      <c r="CR1156" s="11"/>
      <c r="CS1156" s="11"/>
      <c r="CT1156" s="11"/>
      <c r="CU1156" s="11"/>
    </row>
    <row r="1157" spans="1:99" s="1" customFormat="1">
      <c r="A1157" s="2" t="s">
        <v>3037</v>
      </c>
      <c r="B1157" s="1" t="s">
        <v>525</v>
      </c>
      <c r="C1157" s="2" t="s">
        <v>526</v>
      </c>
      <c r="D1157" s="15">
        <v>41446</v>
      </c>
      <c r="E1157" s="4">
        <f t="shared" si="72"/>
        <v>21</v>
      </c>
      <c r="F1157" s="4">
        <f t="shared" si="73"/>
        <v>6</v>
      </c>
      <c r="G1157" s="4">
        <f t="shared" si="74"/>
        <v>2013</v>
      </c>
      <c r="H1157" s="58" t="s">
        <v>5853</v>
      </c>
      <c r="I1157" s="11" t="s">
        <v>2674</v>
      </c>
      <c r="J1157" s="2" t="s">
        <v>5776</v>
      </c>
      <c r="L1157" s="1" t="s">
        <v>736</v>
      </c>
      <c r="M1157" s="5">
        <v>291</v>
      </c>
      <c r="N1157" s="6">
        <v>220</v>
      </c>
      <c r="O1157" s="13" t="s">
        <v>25</v>
      </c>
      <c r="P1157" s="1" t="s">
        <v>25</v>
      </c>
      <c r="Q1157" s="5"/>
      <c r="R1157" s="23" t="str">
        <f t="shared" si="75"/>
        <v/>
      </c>
      <c r="V1157" s="1" t="s">
        <v>25</v>
      </c>
      <c r="W1157" s="1" t="s">
        <v>25</v>
      </c>
      <c r="X1157" s="1" t="s">
        <v>25</v>
      </c>
      <c r="Y1157" s="1" t="s">
        <v>2649</v>
      </c>
      <c r="Z1157" s="1" t="s">
        <v>546</v>
      </c>
      <c r="AA1157" s="1" t="s">
        <v>25</v>
      </c>
      <c r="AB1157" s="1" t="str">
        <f>LOWER('[1]All data except MON12'!S1834)</f>
        <v/>
      </c>
      <c r="AC1157" s="11"/>
      <c r="AD1157" s="11"/>
      <c r="AE1157" s="11"/>
      <c r="AF1157" s="11"/>
      <c r="AG1157" s="11"/>
      <c r="AH1157" s="11"/>
      <c r="AI1157" s="11"/>
      <c r="AJ1157" s="11"/>
      <c r="AK1157" s="11"/>
      <c r="AL1157" s="11"/>
      <c r="AM1157" s="11"/>
      <c r="AN1157" s="11"/>
      <c r="AO1157" s="11"/>
      <c r="AP1157" s="11"/>
      <c r="AQ1157" s="11"/>
      <c r="AR1157" s="11"/>
      <c r="AS1157" s="11"/>
      <c r="AT1157" s="11"/>
      <c r="AU1157" s="11"/>
      <c r="AV1157" s="11"/>
      <c r="AW1157" s="11"/>
      <c r="AX1157" s="11"/>
      <c r="AY1157" s="11"/>
      <c r="AZ1157" s="11"/>
      <c r="BA1157" s="11"/>
      <c r="BB1157" s="11"/>
      <c r="BC1157" s="11"/>
      <c r="BD1157" s="11"/>
      <c r="BE1157" s="11"/>
      <c r="BF1157" s="11"/>
      <c r="BG1157" s="11"/>
      <c r="BH1157" s="11"/>
      <c r="BI1157" s="11"/>
      <c r="BJ1157" s="11"/>
      <c r="BK1157" s="11"/>
      <c r="BL1157" s="11"/>
      <c r="BM1157" s="11"/>
      <c r="BN1157" s="11"/>
      <c r="BO1157" s="11"/>
      <c r="BP1157" s="11"/>
      <c r="BQ1157" s="11"/>
      <c r="BR1157" s="11"/>
      <c r="BS1157" s="11"/>
      <c r="BT1157" s="11"/>
      <c r="BU1157" s="11"/>
      <c r="BV1157" s="11"/>
      <c r="BW1157" s="11"/>
      <c r="BX1157" s="11"/>
      <c r="BY1157" s="11"/>
      <c r="BZ1157" s="11"/>
      <c r="CA1157" s="11"/>
      <c r="CB1157" s="11"/>
      <c r="CC1157" s="11"/>
      <c r="CD1157" s="11"/>
      <c r="CE1157" s="11"/>
      <c r="CF1157" s="11"/>
      <c r="CG1157" s="11"/>
      <c r="CH1157" s="11"/>
      <c r="CI1157" s="11"/>
      <c r="CJ1157" s="11"/>
      <c r="CK1157" s="11"/>
      <c r="CL1157" s="11"/>
      <c r="CM1157" s="11"/>
      <c r="CN1157" s="11"/>
      <c r="CO1157" s="11"/>
      <c r="CP1157" s="11"/>
      <c r="CQ1157" s="11"/>
      <c r="CR1157" s="11"/>
      <c r="CS1157" s="11"/>
      <c r="CT1157" s="11"/>
      <c r="CU1157" s="11"/>
    </row>
    <row r="1158" spans="1:99" s="1" customFormat="1">
      <c r="A1158" s="2" t="s">
        <v>3038</v>
      </c>
      <c r="B1158" s="1" t="s">
        <v>525</v>
      </c>
      <c r="C1158" s="2" t="s">
        <v>526</v>
      </c>
      <c r="D1158" s="15">
        <v>41446</v>
      </c>
      <c r="E1158" s="4">
        <f t="shared" si="72"/>
        <v>21</v>
      </c>
      <c r="F1158" s="4">
        <f t="shared" si="73"/>
        <v>6</v>
      </c>
      <c r="G1158" s="4">
        <f t="shared" si="74"/>
        <v>2013</v>
      </c>
      <c r="H1158" s="58" t="s">
        <v>5853</v>
      </c>
      <c r="I1158" s="11" t="s">
        <v>2674</v>
      </c>
      <c r="J1158" s="2" t="s">
        <v>5776</v>
      </c>
      <c r="L1158" s="1" t="s">
        <v>736</v>
      </c>
      <c r="M1158" s="5">
        <v>274</v>
      </c>
      <c r="N1158" s="6">
        <v>220</v>
      </c>
      <c r="O1158" s="13" t="s">
        <v>25</v>
      </c>
      <c r="P1158" s="1" t="s">
        <v>25</v>
      </c>
      <c r="Q1158" s="5"/>
      <c r="R1158" s="23" t="str">
        <f t="shared" si="75"/>
        <v/>
      </c>
      <c r="V1158" s="1" t="s">
        <v>25</v>
      </c>
      <c r="W1158" s="1" t="s">
        <v>25</v>
      </c>
      <c r="X1158" s="1" t="s">
        <v>25</v>
      </c>
      <c r="Y1158" s="1" t="s">
        <v>2649</v>
      </c>
      <c r="Z1158" s="1" t="s">
        <v>546</v>
      </c>
      <c r="AA1158" s="1" t="s">
        <v>25</v>
      </c>
      <c r="AB1158" s="1" t="str">
        <f>LOWER('[1]All data except MON12'!S1845)</f>
        <v/>
      </c>
      <c r="AC1158" s="11"/>
      <c r="AD1158" s="11"/>
      <c r="AE1158" s="11"/>
      <c r="AF1158" s="11"/>
      <c r="AG1158" s="11"/>
      <c r="AH1158" s="11"/>
      <c r="AI1158" s="11"/>
      <c r="AJ1158" s="11"/>
      <c r="AK1158" s="11"/>
      <c r="AL1158" s="11"/>
      <c r="AM1158" s="11"/>
      <c r="AN1158" s="11"/>
      <c r="AO1158" s="11"/>
      <c r="AP1158" s="11"/>
      <c r="AQ1158" s="11"/>
      <c r="AR1158" s="11"/>
      <c r="AS1158" s="11"/>
      <c r="AT1158" s="11"/>
      <c r="AU1158" s="11"/>
      <c r="AV1158" s="11"/>
      <c r="AW1158" s="11"/>
      <c r="AX1158" s="11"/>
      <c r="AY1158" s="11"/>
      <c r="AZ1158" s="11"/>
      <c r="BA1158" s="11"/>
      <c r="BB1158" s="11"/>
      <c r="BC1158" s="11"/>
      <c r="BD1158" s="11"/>
      <c r="BE1158" s="11"/>
      <c r="BF1158" s="11"/>
      <c r="BG1158" s="11"/>
      <c r="BH1158" s="11"/>
      <c r="BI1158" s="11"/>
      <c r="BJ1158" s="11"/>
      <c r="BK1158" s="11"/>
      <c r="BL1158" s="11"/>
      <c r="BM1158" s="11"/>
      <c r="BN1158" s="11"/>
      <c r="BO1158" s="11"/>
      <c r="BP1158" s="11"/>
      <c r="BQ1158" s="11"/>
      <c r="BR1158" s="11"/>
      <c r="BS1158" s="11"/>
      <c r="BT1158" s="11"/>
      <c r="BU1158" s="11"/>
      <c r="BV1158" s="11"/>
      <c r="BW1158" s="11"/>
      <c r="BX1158" s="11"/>
      <c r="BY1158" s="11"/>
      <c r="BZ1158" s="11"/>
      <c r="CA1158" s="11"/>
      <c r="CB1158" s="11"/>
      <c r="CC1158" s="11"/>
      <c r="CD1158" s="11"/>
      <c r="CE1158" s="11"/>
      <c r="CF1158" s="11"/>
      <c r="CG1158" s="11"/>
      <c r="CH1158" s="11"/>
      <c r="CI1158" s="11"/>
      <c r="CJ1158" s="11"/>
      <c r="CK1158" s="11"/>
      <c r="CL1158" s="11"/>
      <c r="CM1158" s="11"/>
      <c r="CN1158" s="11"/>
      <c r="CO1158" s="11"/>
      <c r="CP1158" s="11"/>
      <c r="CQ1158" s="11"/>
      <c r="CR1158" s="11"/>
      <c r="CS1158" s="11"/>
      <c r="CT1158" s="11"/>
      <c r="CU1158" s="11"/>
    </row>
    <row r="1159" spans="1:99" s="1" customFormat="1">
      <c r="A1159" s="2" t="s">
        <v>3044</v>
      </c>
      <c r="B1159" s="1" t="s">
        <v>525</v>
      </c>
      <c r="C1159" s="2" t="s">
        <v>526</v>
      </c>
      <c r="D1159" s="15">
        <v>41446</v>
      </c>
      <c r="E1159" s="4">
        <f t="shared" si="72"/>
        <v>21</v>
      </c>
      <c r="F1159" s="4">
        <f t="shared" si="73"/>
        <v>6</v>
      </c>
      <c r="G1159" s="4">
        <f t="shared" si="74"/>
        <v>2013</v>
      </c>
      <c r="H1159" s="58" t="s">
        <v>5853</v>
      </c>
      <c r="I1159" s="11" t="s">
        <v>2674</v>
      </c>
      <c r="J1159" s="2" t="s">
        <v>5776</v>
      </c>
      <c r="L1159" s="1" t="s">
        <v>736</v>
      </c>
      <c r="M1159" s="5">
        <v>289</v>
      </c>
      <c r="N1159" s="6">
        <v>235</v>
      </c>
      <c r="O1159" s="13" t="s">
        <v>25</v>
      </c>
      <c r="P1159" s="1" t="s">
        <v>25</v>
      </c>
      <c r="Q1159" s="5"/>
      <c r="R1159" s="23" t="str">
        <f t="shared" si="75"/>
        <v/>
      </c>
      <c r="V1159" s="1" t="s">
        <v>25</v>
      </c>
      <c r="W1159" s="1" t="s">
        <v>25</v>
      </c>
      <c r="X1159" s="1" t="s">
        <v>25</v>
      </c>
      <c r="Y1159" s="1" t="s">
        <v>2649</v>
      </c>
      <c r="Z1159" s="1" t="s">
        <v>546</v>
      </c>
      <c r="AA1159" s="1" t="s">
        <v>25</v>
      </c>
      <c r="AB1159" s="1" t="str">
        <f>LOWER('[1]All data except MON12'!S1841)</f>
        <v/>
      </c>
      <c r="AC1159" s="11"/>
      <c r="AD1159" s="11"/>
      <c r="AE1159" s="11"/>
      <c r="AF1159" s="11"/>
      <c r="AG1159" s="11"/>
      <c r="AH1159" s="11"/>
      <c r="AI1159" s="11"/>
      <c r="AJ1159" s="11"/>
      <c r="AK1159" s="11"/>
      <c r="AL1159" s="11"/>
      <c r="AM1159" s="11"/>
      <c r="AN1159" s="11"/>
      <c r="AO1159" s="11"/>
      <c r="AP1159" s="11"/>
      <c r="AQ1159" s="11"/>
      <c r="AR1159" s="11"/>
      <c r="AS1159" s="11"/>
      <c r="AT1159" s="11"/>
      <c r="AU1159" s="11"/>
      <c r="AV1159" s="11"/>
      <c r="AW1159" s="11"/>
      <c r="AX1159" s="11"/>
      <c r="AY1159" s="11"/>
      <c r="AZ1159" s="11"/>
      <c r="BA1159" s="11"/>
      <c r="BB1159" s="11"/>
      <c r="BC1159" s="11"/>
      <c r="BD1159" s="11"/>
      <c r="BE1159" s="11"/>
      <c r="BF1159" s="11"/>
      <c r="BG1159" s="11"/>
      <c r="BH1159" s="11"/>
      <c r="BI1159" s="11"/>
      <c r="BJ1159" s="11"/>
      <c r="BK1159" s="11"/>
      <c r="BL1159" s="11"/>
      <c r="BM1159" s="11"/>
      <c r="BN1159" s="11"/>
      <c r="BO1159" s="11"/>
      <c r="BP1159" s="11"/>
      <c r="BQ1159" s="11"/>
      <c r="BR1159" s="11"/>
      <c r="BS1159" s="11"/>
      <c r="BT1159" s="11"/>
      <c r="BU1159" s="11"/>
      <c r="BV1159" s="11"/>
      <c r="BW1159" s="11"/>
      <c r="BX1159" s="11"/>
      <c r="BY1159" s="11"/>
      <c r="BZ1159" s="11"/>
      <c r="CA1159" s="11"/>
      <c r="CB1159" s="11"/>
      <c r="CC1159" s="11"/>
      <c r="CD1159" s="11"/>
      <c r="CE1159" s="11"/>
      <c r="CF1159" s="11"/>
      <c r="CG1159" s="11"/>
      <c r="CH1159" s="11"/>
      <c r="CI1159" s="11"/>
      <c r="CJ1159" s="11"/>
      <c r="CK1159" s="11"/>
      <c r="CL1159" s="11"/>
      <c r="CM1159" s="11"/>
      <c r="CN1159" s="11"/>
      <c r="CO1159" s="11"/>
      <c r="CP1159" s="11"/>
      <c r="CQ1159" s="11"/>
      <c r="CR1159" s="11"/>
      <c r="CS1159" s="11"/>
      <c r="CT1159" s="11"/>
      <c r="CU1159" s="11"/>
    </row>
    <row r="1160" spans="1:99" s="1" customFormat="1">
      <c r="A1160" s="2" t="s">
        <v>3052</v>
      </c>
      <c r="B1160" s="1" t="s">
        <v>525</v>
      </c>
      <c r="C1160" s="2" t="s">
        <v>526</v>
      </c>
      <c r="D1160" s="15">
        <v>41446</v>
      </c>
      <c r="E1160" s="4">
        <f t="shared" si="72"/>
        <v>21</v>
      </c>
      <c r="F1160" s="4">
        <f t="shared" si="73"/>
        <v>6</v>
      </c>
      <c r="G1160" s="4">
        <f t="shared" si="74"/>
        <v>2013</v>
      </c>
      <c r="H1160" s="58" t="s">
        <v>5853</v>
      </c>
      <c r="I1160" s="11" t="s">
        <v>2674</v>
      </c>
      <c r="J1160" s="2" t="s">
        <v>5776</v>
      </c>
      <c r="L1160" s="1" t="s">
        <v>736</v>
      </c>
      <c r="M1160" s="5">
        <v>292</v>
      </c>
      <c r="N1160" s="6">
        <v>255</v>
      </c>
      <c r="O1160" s="13" t="s">
        <v>25</v>
      </c>
      <c r="P1160" s="1" t="s">
        <v>25</v>
      </c>
      <c r="Q1160" s="5"/>
      <c r="R1160" s="23" t="str">
        <f t="shared" si="75"/>
        <v/>
      </c>
      <c r="V1160" s="1" t="s">
        <v>25</v>
      </c>
      <c r="W1160" s="1" t="s">
        <v>25</v>
      </c>
      <c r="X1160" s="1" t="s">
        <v>25</v>
      </c>
      <c r="Y1160" s="1" t="s">
        <v>2649</v>
      </c>
      <c r="Z1160" s="1" t="s">
        <v>546</v>
      </c>
      <c r="AA1160" s="1" t="s">
        <v>25</v>
      </c>
      <c r="AB1160" s="1" t="str">
        <f>LOWER('[1]All data except MON12'!S1838)</f>
        <v/>
      </c>
      <c r="AC1160" s="11"/>
      <c r="AD1160" s="11"/>
      <c r="AE1160" s="11"/>
      <c r="AF1160" s="11"/>
      <c r="AG1160" s="11"/>
      <c r="AH1160" s="11"/>
      <c r="AI1160" s="11"/>
      <c r="AJ1160" s="11"/>
      <c r="AK1160" s="11"/>
      <c r="AL1160" s="11"/>
      <c r="AM1160" s="11"/>
      <c r="AN1160" s="11"/>
      <c r="AO1160" s="11"/>
      <c r="AP1160" s="11"/>
      <c r="AQ1160" s="11"/>
      <c r="AR1160" s="11"/>
      <c r="AS1160" s="11"/>
      <c r="AT1160" s="11"/>
      <c r="AU1160" s="11"/>
      <c r="AV1160" s="11"/>
      <c r="AW1160" s="11"/>
      <c r="AX1160" s="11"/>
      <c r="AY1160" s="11"/>
      <c r="AZ1160" s="11"/>
      <c r="BA1160" s="11"/>
      <c r="BB1160" s="11"/>
      <c r="BC1160" s="11"/>
      <c r="BD1160" s="11"/>
      <c r="BE1160" s="11"/>
      <c r="BF1160" s="11"/>
      <c r="BG1160" s="11"/>
      <c r="BH1160" s="11"/>
      <c r="BI1160" s="11"/>
      <c r="BJ1160" s="11"/>
      <c r="BK1160" s="11"/>
      <c r="BL1160" s="11"/>
      <c r="BM1160" s="11"/>
      <c r="BN1160" s="11"/>
      <c r="BO1160" s="11"/>
      <c r="BP1160" s="11"/>
      <c r="BQ1160" s="11"/>
      <c r="BR1160" s="11"/>
      <c r="BS1160" s="11"/>
      <c r="BT1160" s="11"/>
      <c r="BU1160" s="11"/>
      <c r="BV1160" s="11"/>
      <c r="BW1160" s="11"/>
      <c r="BX1160" s="11"/>
      <c r="BY1160" s="11"/>
      <c r="BZ1160" s="11"/>
      <c r="CA1160" s="11"/>
      <c r="CB1160" s="11"/>
      <c r="CC1160" s="11"/>
      <c r="CD1160" s="11"/>
      <c r="CE1160" s="11"/>
      <c r="CF1160" s="11"/>
      <c r="CG1160" s="11"/>
      <c r="CH1160" s="11"/>
      <c r="CI1160" s="11"/>
      <c r="CJ1160" s="11"/>
      <c r="CK1160" s="11"/>
      <c r="CL1160" s="11"/>
      <c r="CM1160" s="11"/>
      <c r="CN1160" s="11"/>
      <c r="CO1160" s="11"/>
      <c r="CP1160" s="11"/>
      <c r="CQ1160" s="11"/>
      <c r="CR1160" s="11"/>
      <c r="CS1160" s="11"/>
      <c r="CT1160" s="11"/>
      <c r="CU1160" s="11"/>
    </row>
    <row r="1161" spans="1:99" s="1" customFormat="1">
      <c r="A1161" s="2" t="s">
        <v>3053</v>
      </c>
      <c r="B1161" s="1" t="s">
        <v>525</v>
      </c>
      <c r="C1161" s="2" t="s">
        <v>526</v>
      </c>
      <c r="D1161" s="15">
        <v>41446</v>
      </c>
      <c r="E1161" s="4">
        <f t="shared" si="72"/>
        <v>21</v>
      </c>
      <c r="F1161" s="4">
        <f t="shared" si="73"/>
        <v>6</v>
      </c>
      <c r="G1161" s="4">
        <f t="shared" si="74"/>
        <v>2013</v>
      </c>
      <c r="H1161" s="58" t="s">
        <v>5853</v>
      </c>
      <c r="I1161" s="11" t="s">
        <v>2674</v>
      </c>
      <c r="J1161" s="2" t="s">
        <v>5776</v>
      </c>
      <c r="L1161" s="1" t="s">
        <v>736</v>
      </c>
      <c r="M1161" s="5">
        <v>296</v>
      </c>
      <c r="N1161" s="6">
        <v>255</v>
      </c>
      <c r="O1161" s="13" t="s">
        <v>25</v>
      </c>
      <c r="P1161" s="1" t="s">
        <v>25</v>
      </c>
      <c r="Q1161" s="5"/>
      <c r="R1161" s="23" t="str">
        <f t="shared" si="75"/>
        <v/>
      </c>
      <c r="V1161" s="1" t="s">
        <v>25</v>
      </c>
      <c r="W1161" s="1" t="s">
        <v>25</v>
      </c>
      <c r="X1161" s="1" t="s">
        <v>25</v>
      </c>
      <c r="Y1161" s="1" t="s">
        <v>2649</v>
      </c>
      <c r="Z1161" s="1" t="s">
        <v>546</v>
      </c>
      <c r="AA1161" s="1" t="s">
        <v>25</v>
      </c>
      <c r="AB1161" s="1" t="str">
        <f>LOWER('[1]All data except MON12'!S1849)</f>
        <v/>
      </c>
      <c r="AC1161" s="11"/>
      <c r="AD1161" s="11"/>
      <c r="AE1161" s="11"/>
      <c r="AF1161" s="11"/>
      <c r="AG1161" s="11"/>
      <c r="AH1161" s="11"/>
      <c r="AI1161" s="11"/>
      <c r="AJ1161" s="11"/>
      <c r="AK1161" s="11"/>
      <c r="AL1161" s="11"/>
      <c r="AM1161" s="11"/>
      <c r="AN1161" s="11"/>
      <c r="AO1161" s="11"/>
      <c r="AP1161" s="11"/>
      <c r="AQ1161" s="11"/>
      <c r="AR1161" s="11"/>
      <c r="AS1161" s="11"/>
      <c r="AT1161" s="11"/>
      <c r="AU1161" s="11"/>
      <c r="AV1161" s="11"/>
      <c r="AW1161" s="11"/>
      <c r="AX1161" s="11"/>
      <c r="AY1161" s="11"/>
      <c r="AZ1161" s="11"/>
      <c r="BA1161" s="11"/>
      <c r="BB1161" s="11"/>
      <c r="BC1161" s="11"/>
      <c r="BD1161" s="11"/>
      <c r="BE1161" s="11"/>
      <c r="BF1161" s="11"/>
      <c r="BG1161" s="11"/>
      <c r="BH1161" s="11"/>
      <c r="BI1161" s="11"/>
      <c r="BJ1161" s="11"/>
      <c r="BK1161" s="11"/>
      <c r="BL1161" s="11"/>
      <c r="BM1161" s="11"/>
      <c r="BN1161" s="11"/>
      <c r="BO1161" s="11"/>
      <c r="BP1161" s="11"/>
      <c r="BQ1161" s="11"/>
      <c r="BR1161" s="11"/>
      <c r="BS1161" s="11"/>
      <c r="BT1161" s="11"/>
      <c r="BU1161" s="11"/>
      <c r="BV1161" s="11"/>
      <c r="BW1161" s="11"/>
      <c r="BX1161" s="11"/>
      <c r="BY1161" s="11"/>
      <c r="BZ1161" s="11"/>
      <c r="CA1161" s="11"/>
      <c r="CB1161" s="11"/>
      <c r="CC1161" s="11"/>
      <c r="CD1161" s="11"/>
      <c r="CE1161" s="11"/>
      <c r="CF1161" s="11"/>
      <c r="CG1161" s="11"/>
      <c r="CH1161" s="11"/>
      <c r="CI1161" s="11"/>
      <c r="CJ1161" s="11"/>
      <c r="CK1161" s="11"/>
      <c r="CL1161" s="11"/>
      <c r="CM1161" s="11"/>
      <c r="CN1161" s="11"/>
      <c r="CO1161" s="11"/>
      <c r="CP1161" s="11"/>
      <c r="CQ1161" s="11"/>
      <c r="CR1161" s="11"/>
      <c r="CS1161" s="11"/>
      <c r="CT1161" s="11"/>
      <c r="CU1161" s="11"/>
    </row>
    <row r="1162" spans="1:99" s="1" customFormat="1">
      <c r="A1162" s="2" t="s">
        <v>3059</v>
      </c>
      <c r="B1162" s="1" t="s">
        <v>525</v>
      </c>
      <c r="C1162" s="2" t="s">
        <v>526</v>
      </c>
      <c r="D1162" s="15">
        <v>41446</v>
      </c>
      <c r="E1162" s="4">
        <f t="shared" si="72"/>
        <v>21</v>
      </c>
      <c r="F1162" s="4">
        <f t="shared" si="73"/>
        <v>6</v>
      </c>
      <c r="G1162" s="4">
        <f t="shared" si="74"/>
        <v>2013</v>
      </c>
      <c r="H1162" s="58" t="s">
        <v>5853</v>
      </c>
      <c r="I1162" s="11" t="s">
        <v>2674</v>
      </c>
      <c r="J1162" s="2" t="s">
        <v>5776</v>
      </c>
      <c r="L1162" s="1" t="s">
        <v>736</v>
      </c>
      <c r="M1162" s="5">
        <v>326</v>
      </c>
      <c r="N1162" s="6">
        <v>345</v>
      </c>
      <c r="O1162" s="13" t="s">
        <v>25</v>
      </c>
      <c r="P1162" s="1" t="s">
        <v>25</v>
      </c>
      <c r="Q1162" s="5"/>
      <c r="R1162" s="23" t="str">
        <f t="shared" si="75"/>
        <v/>
      </c>
      <c r="V1162" s="1" t="s">
        <v>25</v>
      </c>
      <c r="W1162" s="1" t="s">
        <v>25</v>
      </c>
      <c r="X1162" s="1" t="s">
        <v>25</v>
      </c>
      <c r="Y1162" s="1" t="s">
        <v>2649</v>
      </c>
      <c r="Z1162" s="1" t="s">
        <v>546</v>
      </c>
      <c r="AA1162" s="1" t="s">
        <v>25</v>
      </c>
      <c r="AB1162" s="1" t="str">
        <f>LOWER('[1]All data except MON12'!S1837)</f>
        <v/>
      </c>
      <c r="AC1162" s="11"/>
      <c r="AD1162" s="11"/>
      <c r="AE1162" s="11"/>
      <c r="AF1162" s="11"/>
      <c r="AG1162" s="11"/>
      <c r="AH1162" s="11"/>
      <c r="AI1162" s="11"/>
      <c r="AJ1162" s="11"/>
      <c r="AK1162" s="11"/>
      <c r="AL1162" s="11"/>
      <c r="AM1162" s="11"/>
      <c r="AN1162" s="11"/>
      <c r="AO1162" s="11"/>
      <c r="AP1162" s="11"/>
      <c r="AQ1162" s="11"/>
      <c r="AR1162" s="11"/>
      <c r="AS1162" s="11"/>
      <c r="AT1162" s="11"/>
      <c r="AU1162" s="11"/>
      <c r="AV1162" s="11"/>
      <c r="AW1162" s="11"/>
      <c r="AX1162" s="11"/>
      <c r="AY1162" s="11"/>
      <c r="AZ1162" s="11"/>
      <c r="BA1162" s="11"/>
      <c r="BB1162" s="11"/>
      <c r="BC1162" s="11"/>
      <c r="BD1162" s="11"/>
      <c r="BE1162" s="11"/>
      <c r="BF1162" s="11"/>
      <c r="BG1162" s="11"/>
      <c r="BH1162" s="11"/>
      <c r="BI1162" s="11"/>
      <c r="BJ1162" s="11"/>
      <c r="BK1162" s="11"/>
      <c r="BL1162" s="11"/>
      <c r="BM1162" s="11"/>
      <c r="BN1162" s="11"/>
      <c r="BO1162" s="11"/>
      <c r="BP1162" s="11"/>
      <c r="BQ1162" s="11"/>
      <c r="BR1162" s="11"/>
      <c r="BS1162" s="11"/>
      <c r="BT1162" s="11"/>
      <c r="BU1162" s="11"/>
      <c r="BV1162" s="11"/>
      <c r="BW1162" s="11"/>
      <c r="BX1162" s="11"/>
      <c r="BY1162" s="11"/>
      <c r="BZ1162" s="11"/>
      <c r="CA1162" s="11"/>
      <c r="CB1162" s="11"/>
      <c r="CC1162" s="11"/>
      <c r="CD1162" s="11"/>
      <c r="CE1162" s="11"/>
      <c r="CF1162" s="11"/>
      <c r="CG1162" s="11"/>
      <c r="CH1162" s="11"/>
      <c r="CI1162" s="11"/>
      <c r="CJ1162" s="11"/>
      <c r="CK1162" s="11"/>
      <c r="CL1162" s="11"/>
      <c r="CM1162" s="11"/>
      <c r="CN1162" s="11"/>
      <c r="CO1162" s="11"/>
      <c r="CP1162" s="11"/>
      <c r="CQ1162" s="11"/>
      <c r="CR1162" s="11"/>
      <c r="CS1162" s="11"/>
      <c r="CT1162" s="11"/>
      <c r="CU1162" s="11"/>
    </row>
    <row r="1163" spans="1:99" s="1" customFormat="1">
      <c r="A1163" s="2" t="s">
        <v>3060</v>
      </c>
      <c r="B1163" s="1" t="s">
        <v>525</v>
      </c>
      <c r="C1163" s="2" t="s">
        <v>526</v>
      </c>
      <c r="D1163" s="15">
        <v>41446</v>
      </c>
      <c r="E1163" s="4">
        <f t="shared" si="72"/>
        <v>21</v>
      </c>
      <c r="F1163" s="4">
        <f t="shared" si="73"/>
        <v>6</v>
      </c>
      <c r="G1163" s="4">
        <f t="shared" si="74"/>
        <v>2013</v>
      </c>
      <c r="H1163" s="58" t="s">
        <v>5853</v>
      </c>
      <c r="I1163" s="11" t="s">
        <v>2674</v>
      </c>
      <c r="J1163" s="2" t="s">
        <v>5776</v>
      </c>
      <c r="L1163" s="1" t="s">
        <v>736</v>
      </c>
      <c r="M1163" s="5">
        <v>325</v>
      </c>
      <c r="N1163" s="6">
        <v>380</v>
      </c>
      <c r="O1163" s="13" t="s">
        <v>25</v>
      </c>
      <c r="P1163" s="1" t="s">
        <v>25</v>
      </c>
      <c r="Q1163" s="5"/>
      <c r="R1163" s="23" t="str">
        <f t="shared" si="75"/>
        <v/>
      </c>
      <c r="V1163" s="1" t="s">
        <v>25</v>
      </c>
      <c r="W1163" s="1" t="s">
        <v>25</v>
      </c>
      <c r="X1163" s="1" t="s">
        <v>25</v>
      </c>
      <c r="Y1163" s="1" t="s">
        <v>2649</v>
      </c>
      <c r="Z1163" s="1" t="s">
        <v>546</v>
      </c>
      <c r="AA1163" s="1" t="s">
        <v>25</v>
      </c>
      <c r="AB1163" s="1" t="str">
        <f>LOWER('[1]All data except MON12'!S1832)</f>
        <v/>
      </c>
      <c r="AC1163" s="11"/>
      <c r="AD1163" s="11"/>
      <c r="AE1163" s="11"/>
      <c r="AF1163" s="11"/>
      <c r="AG1163" s="11"/>
      <c r="AH1163" s="11"/>
      <c r="AI1163" s="11"/>
      <c r="AJ1163" s="11"/>
      <c r="AK1163" s="11"/>
      <c r="AL1163" s="11"/>
      <c r="AM1163" s="11"/>
      <c r="AN1163" s="11"/>
      <c r="AO1163" s="11"/>
      <c r="AP1163" s="11"/>
      <c r="AQ1163" s="11"/>
      <c r="AR1163" s="11"/>
      <c r="AS1163" s="11"/>
      <c r="AT1163" s="11"/>
      <c r="AU1163" s="11"/>
      <c r="AV1163" s="11"/>
      <c r="AW1163" s="11"/>
      <c r="AX1163" s="11"/>
      <c r="AY1163" s="11"/>
      <c r="AZ1163" s="11"/>
      <c r="BA1163" s="11"/>
      <c r="BB1163" s="11"/>
      <c r="BC1163" s="11"/>
      <c r="BD1163" s="11"/>
      <c r="BE1163" s="11"/>
      <c r="BF1163" s="11"/>
      <c r="BG1163" s="11"/>
      <c r="BH1163" s="11"/>
      <c r="BI1163" s="11"/>
      <c r="BJ1163" s="11"/>
      <c r="BK1163" s="11"/>
      <c r="BL1163" s="11"/>
      <c r="BM1163" s="11"/>
      <c r="BN1163" s="11"/>
      <c r="BO1163" s="11"/>
      <c r="BP1163" s="11"/>
      <c r="BQ1163" s="11"/>
      <c r="BR1163" s="11"/>
      <c r="BS1163" s="11"/>
      <c r="BT1163" s="11"/>
      <c r="BU1163" s="11"/>
      <c r="BV1163" s="11"/>
      <c r="BW1163" s="11"/>
      <c r="BX1163" s="11"/>
      <c r="BY1163" s="11"/>
      <c r="BZ1163" s="11"/>
      <c r="CA1163" s="11"/>
      <c r="CB1163" s="11"/>
      <c r="CC1163" s="11"/>
      <c r="CD1163" s="11"/>
      <c r="CE1163" s="11"/>
      <c r="CF1163" s="11"/>
      <c r="CG1163" s="11"/>
      <c r="CH1163" s="11"/>
      <c r="CI1163" s="11"/>
      <c r="CJ1163" s="11"/>
      <c r="CK1163" s="11"/>
      <c r="CL1163" s="11"/>
      <c r="CM1163" s="11"/>
      <c r="CN1163" s="11"/>
      <c r="CO1163" s="11"/>
      <c r="CP1163" s="11"/>
      <c r="CQ1163" s="11"/>
      <c r="CR1163" s="11"/>
      <c r="CS1163" s="11"/>
      <c r="CT1163" s="11"/>
      <c r="CU1163" s="11"/>
    </row>
    <row r="1164" spans="1:99" s="1" customFormat="1">
      <c r="A1164" s="2" t="s">
        <v>3062</v>
      </c>
      <c r="B1164" s="1" t="s">
        <v>525</v>
      </c>
      <c r="C1164" s="2" t="s">
        <v>526</v>
      </c>
      <c r="D1164" s="15">
        <v>41446</v>
      </c>
      <c r="E1164" s="4">
        <f t="shared" si="72"/>
        <v>21</v>
      </c>
      <c r="F1164" s="4">
        <f t="shared" si="73"/>
        <v>6</v>
      </c>
      <c r="G1164" s="4">
        <f t="shared" si="74"/>
        <v>2013</v>
      </c>
      <c r="H1164" s="58" t="s">
        <v>5853</v>
      </c>
      <c r="I1164" s="11" t="s">
        <v>2674</v>
      </c>
      <c r="J1164" s="2" t="s">
        <v>5776</v>
      </c>
      <c r="L1164" s="1" t="s">
        <v>736</v>
      </c>
      <c r="M1164" s="5">
        <v>193</v>
      </c>
      <c r="N1164" s="6">
        <v>65</v>
      </c>
      <c r="O1164" s="13" t="s">
        <v>25</v>
      </c>
      <c r="P1164" s="1" t="s">
        <v>25</v>
      </c>
      <c r="Q1164" s="5"/>
      <c r="R1164" s="23" t="str">
        <f t="shared" si="75"/>
        <v/>
      </c>
      <c r="V1164" s="1" t="s">
        <v>25</v>
      </c>
      <c r="W1164" s="1" t="s">
        <v>25</v>
      </c>
      <c r="X1164" s="1" t="s">
        <v>25</v>
      </c>
      <c r="Y1164" s="1" t="s">
        <v>2649</v>
      </c>
      <c r="Z1164" s="1" t="s">
        <v>546</v>
      </c>
      <c r="AA1164" s="1" t="s">
        <v>25</v>
      </c>
      <c r="AB1164" s="1" t="str">
        <f>LOWER('[1]All data except MON12'!S1848)</f>
        <v/>
      </c>
      <c r="AC1164" s="11"/>
      <c r="AD1164" s="11"/>
      <c r="AE1164" s="11"/>
      <c r="AF1164" s="11"/>
      <c r="AG1164" s="11"/>
      <c r="AH1164" s="11"/>
      <c r="AI1164" s="11"/>
      <c r="AJ1164" s="11"/>
      <c r="AK1164" s="11"/>
      <c r="AL1164" s="11"/>
      <c r="AM1164" s="11"/>
      <c r="AN1164" s="11"/>
      <c r="AO1164" s="11"/>
      <c r="AP1164" s="11"/>
      <c r="AQ1164" s="11"/>
      <c r="AR1164" s="11"/>
      <c r="AS1164" s="11"/>
      <c r="AT1164" s="11"/>
      <c r="AU1164" s="11"/>
      <c r="AV1164" s="11"/>
      <c r="AW1164" s="11"/>
      <c r="AX1164" s="11"/>
      <c r="AY1164" s="11"/>
      <c r="AZ1164" s="11"/>
      <c r="BA1164" s="11"/>
      <c r="BB1164" s="11"/>
      <c r="BC1164" s="11"/>
      <c r="BD1164" s="11"/>
      <c r="BE1164" s="11"/>
      <c r="BF1164" s="11"/>
      <c r="BG1164" s="11"/>
      <c r="BH1164" s="11"/>
      <c r="BI1164" s="11"/>
      <c r="BJ1164" s="11"/>
      <c r="BK1164" s="11"/>
      <c r="BL1164" s="11"/>
      <c r="BM1164" s="11"/>
      <c r="BN1164" s="11"/>
      <c r="BO1164" s="11"/>
      <c r="BP1164" s="11"/>
      <c r="BQ1164" s="11"/>
      <c r="BR1164" s="11"/>
      <c r="BS1164" s="11"/>
      <c r="BT1164" s="11"/>
      <c r="BU1164" s="11"/>
      <c r="BV1164" s="11"/>
      <c r="BW1164" s="11"/>
      <c r="BX1164" s="11"/>
      <c r="BY1164" s="11"/>
      <c r="BZ1164" s="11"/>
      <c r="CA1164" s="11"/>
      <c r="CB1164" s="11"/>
      <c r="CC1164" s="11"/>
      <c r="CD1164" s="11"/>
      <c r="CE1164" s="11"/>
      <c r="CF1164" s="11"/>
      <c r="CG1164" s="11"/>
      <c r="CH1164" s="11"/>
      <c r="CI1164" s="11"/>
      <c r="CJ1164" s="11"/>
      <c r="CK1164" s="11"/>
      <c r="CL1164" s="11"/>
      <c r="CM1164" s="11"/>
      <c r="CN1164" s="11"/>
      <c r="CO1164" s="11"/>
      <c r="CP1164" s="11"/>
      <c r="CQ1164" s="11"/>
      <c r="CR1164" s="11"/>
      <c r="CS1164" s="11"/>
      <c r="CT1164" s="11"/>
      <c r="CU1164" s="11"/>
    </row>
    <row r="1165" spans="1:99" s="1" customFormat="1">
      <c r="A1165" s="2" t="s">
        <v>3063</v>
      </c>
      <c r="B1165" s="1" t="s">
        <v>525</v>
      </c>
      <c r="C1165" s="2" t="s">
        <v>526</v>
      </c>
      <c r="D1165" s="15">
        <v>41446</v>
      </c>
      <c r="E1165" s="4">
        <f t="shared" si="72"/>
        <v>21</v>
      </c>
      <c r="F1165" s="4">
        <f t="shared" si="73"/>
        <v>6</v>
      </c>
      <c r="G1165" s="4">
        <f t="shared" si="74"/>
        <v>2013</v>
      </c>
      <c r="H1165" s="58" t="s">
        <v>5853</v>
      </c>
      <c r="I1165" s="11" t="s">
        <v>2674</v>
      </c>
      <c r="J1165" s="2" t="s">
        <v>5776</v>
      </c>
      <c r="L1165" s="1" t="s">
        <v>736</v>
      </c>
      <c r="M1165" s="5">
        <v>205</v>
      </c>
      <c r="N1165" s="6">
        <v>90</v>
      </c>
      <c r="O1165" s="13" t="s">
        <v>25</v>
      </c>
      <c r="P1165" s="1" t="s">
        <v>25</v>
      </c>
      <c r="Q1165" s="5"/>
      <c r="R1165" s="23" t="str">
        <f t="shared" si="75"/>
        <v/>
      </c>
      <c r="V1165" s="1" t="s">
        <v>25</v>
      </c>
      <c r="W1165" s="1" t="s">
        <v>25</v>
      </c>
      <c r="X1165" s="1" t="s">
        <v>25</v>
      </c>
      <c r="Y1165" s="1" t="s">
        <v>2649</v>
      </c>
      <c r="Z1165" s="1" t="s">
        <v>546</v>
      </c>
      <c r="AA1165" s="1" t="s">
        <v>25</v>
      </c>
      <c r="AB1165" s="1" t="str">
        <f>LOWER('[1]All data except MON12'!S1847)</f>
        <v/>
      </c>
      <c r="AC1165" s="11"/>
      <c r="AD1165" s="11"/>
      <c r="AE1165" s="11"/>
      <c r="AF1165" s="11"/>
      <c r="AG1165" s="11"/>
      <c r="AH1165" s="11"/>
      <c r="AI1165" s="11"/>
      <c r="AJ1165" s="11"/>
      <c r="AK1165" s="11"/>
      <c r="AL1165" s="11"/>
      <c r="AM1165" s="11"/>
      <c r="AN1165" s="11"/>
      <c r="AO1165" s="11"/>
      <c r="AP1165" s="11"/>
      <c r="AQ1165" s="11"/>
      <c r="AR1165" s="11"/>
      <c r="AS1165" s="11"/>
      <c r="AT1165" s="11"/>
      <c r="AU1165" s="11"/>
      <c r="AV1165" s="11"/>
      <c r="AW1165" s="11"/>
      <c r="AX1165" s="11"/>
      <c r="AY1165" s="11"/>
      <c r="AZ1165" s="11"/>
      <c r="BA1165" s="11"/>
      <c r="BB1165" s="11"/>
      <c r="BC1165" s="11"/>
      <c r="BD1165" s="11"/>
      <c r="BE1165" s="11"/>
      <c r="BF1165" s="11"/>
      <c r="BG1165" s="11"/>
      <c r="BH1165" s="11"/>
      <c r="BI1165" s="11"/>
      <c r="BJ1165" s="11"/>
      <c r="BK1165" s="11"/>
      <c r="BL1165" s="11"/>
      <c r="BM1165" s="11"/>
      <c r="BN1165" s="11"/>
      <c r="BO1165" s="11"/>
      <c r="BP1165" s="11"/>
      <c r="BQ1165" s="11"/>
      <c r="BR1165" s="11"/>
      <c r="BS1165" s="11"/>
      <c r="BT1165" s="11"/>
      <c r="BU1165" s="11"/>
      <c r="BV1165" s="11"/>
      <c r="BW1165" s="11"/>
      <c r="BX1165" s="11"/>
      <c r="BY1165" s="11"/>
      <c r="BZ1165" s="11"/>
      <c r="CA1165" s="11"/>
      <c r="CB1165" s="11"/>
      <c r="CC1165" s="11"/>
      <c r="CD1165" s="11"/>
      <c r="CE1165" s="11"/>
      <c r="CF1165" s="11"/>
      <c r="CG1165" s="11"/>
      <c r="CH1165" s="11"/>
      <c r="CI1165" s="11"/>
      <c r="CJ1165" s="11"/>
      <c r="CK1165" s="11"/>
      <c r="CL1165" s="11"/>
      <c r="CM1165" s="11"/>
      <c r="CN1165" s="11"/>
      <c r="CO1165" s="11"/>
      <c r="CP1165" s="11"/>
      <c r="CQ1165" s="11"/>
      <c r="CR1165" s="11"/>
      <c r="CS1165" s="11"/>
      <c r="CT1165" s="11"/>
      <c r="CU1165" s="11"/>
    </row>
    <row r="1166" spans="1:99" s="1" customFormat="1">
      <c r="A1166" s="3" t="s">
        <v>3080</v>
      </c>
      <c r="B1166" s="1" t="s">
        <v>525</v>
      </c>
      <c r="C1166" s="2" t="s">
        <v>526</v>
      </c>
      <c r="D1166" s="15">
        <v>41447</v>
      </c>
      <c r="E1166" s="4">
        <f t="shared" si="72"/>
        <v>22</v>
      </c>
      <c r="F1166" s="4">
        <f t="shared" si="73"/>
        <v>6</v>
      </c>
      <c r="G1166" s="4">
        <f t="shared" si="74"/>
        <v>2013</v>
      </c>
      <c r="H1166" s="58" t="s">
        <v>5851</v>
      </c>
      <c r="I1166" s="11" t="s">
        <v>2672</v>
      </c>
      <c r="J1166" s="2" t="s">
        <v>5776</v>
      </c>
      <c r="L1166" s="1" t="s">
        <v>736</v>
      </c>
      <c r="M1166" s="5">
        <v>254</v>
      </c>
      <c r="N1166" s="6">
        <v>175</v>
      </c>
      <c r="O1166" s="13" t="s">
        <v>25</v>
      </c>
      <c r="P1166" s="1" t="s">
        <v>26</v>
      </c>
      <c r="Q1166" s="5" t="s">
        <v>2435</v>
      </c>
      <c r="R1166" s="23" t="str">
        <f t="shared" si="75"/>
        <v>00080851</v>
      </c>
      <c r="V1166" s="1" t="s">
        <v>25</v>
      </c>
      <c r="W1166" s="1" t="s">
        <v>25</v>
      </c>
      <c r="X1166" s="1" t="s">
        <v>25</v>
      </c>
      <c r="Y1166" s="1" t="s">
        <v>2649</v>
      </c>
      <c r="Z1166" s="1" t="s">
        <v>25</v>
      </c>
      <c r="AA1166" s="1" t="s">
        <v>25</v>
      </c>
      <c r="AB1166" s="1" t="str">
        <f>LOWER('[1]All data except MON12'!S1912)</f>
        <v/>
      </c>
      <c r="AC1166" s="11"/>
      <c r="AD1166" s="11"/>
      <c r="AE1166" s="11"/>
      <c r="AF1166" s="11"/>
      <c r="AG1166" s="11"/>
      <c r="AH1166" s="11"/>
      <c r="AI1166" s="11"/>
      <c r="AJ1166" s="11"/>
      <c r="AK1166" s="11"/>
      <c r="AL1166" s="11"/>
      <c r="AM1166" s="11"/>
      <c r="AN1166" s="11"/>
      <c r="AO1166" s="11"/>
      <c r="AP1166" s="11"/>
      <c r="AQ1166" s="11"/>
      <c r="AR1166" s="11"/>
      <c r="AS1166" s="11"/>
      <c r="AT1166" s="11"/>
      <c r="AU1166" s="11"/>
      <c r="AV1166" s="11"/>
      <c r="AW1166" s="11"/>
      <c r="AX1166" s="11"/>
      <c r="AY1166" s="11"/>
      <c r="AZ1166" s="11"/>
      <c r="BA1166" s="11"/>
      <c r="BB1166" s="11"/>
      <c r="BC1166" s="11"/>
      <c r="BD1166" s="11"/>
      <c r="BE1166" s="11"/>
      <c r="BF1166" s="11"/>
      <c r="BG1166" s="11"/>
      <c r="BH1166" s="11"/>
      <c r="BI1166" s="11"/>
      <c r="BJ1166" s="11"/>
      <c r="BK1166" s="11"/>
      <c r="BL1166" s="11"/>
      <c r="BM1166" s="11"/>
      <c r="BN1166" s="11"/>
      <c r="BO1166" s="11"/>
      <c r="BP1166" s="11"/>
      <c r="BQ1166" s="11"/>
      <c r="BR1166" s="11"/>
      <c r="BS1166" s="11"/>
      <c r="BT1166" s="11"/>
      <c r="BU1166" s="11"/>
      <c r="BV1166" s="11"/>
      <c r="BW1166" s="11"/>
      <c r="BX1166" s="11"/>
      <c r="BY1166" s="11"/>
      <c r="BZ1166" s="11"/>
      <c r="CA1166" s="11"/>
      <c r="CB1166" s="11"/>
      <c r="CC1166" s="11"/>
      <c r="CD1166" s="11"/>
      <c r="CE1166" s="11"/>
      <c r="CF1166" s="11"/>
      <c r="CG1166" s="11"/>
      <c r="CH1166" s="11"/>
      <c r="CI1166" s="11"/>
      <c r="CJ1166" s="11"/>
      <c r="CK1166" s="11"/>
      <c r="CL1166" s="11"/>
      <c r="CM1166" s="11"/>
      <c r="CN1166" s="11"/>
      <c r="CO1166" s="11"/>
      <c r="CP1166" s="11"/>
      <c r="CQ1166" s="11"/>
      <c r="CR1166" s="11"/>
      <c r="CS1166" s="11"/>
      <c r="CT1166" s="11"/>
      <c r="CU1166" s="11"/>
    </row>
    <row r="1167" spans="1:99">
      <c r="A1167" s="3" t="s">
        <v>3065</v>
      </c>
      <c r="B1167" s="11" t="s">
        <v>525</v>
      </c>
      <c r="C1167" s="3" t="s">
        <v>526</v>
      </c>
      <c r="D1167" s="32">
        <v>41447</v>
      </c>
      <c r="E1167" s="33">
        <f t="shared" si="72"/>
        <v>22</v>
      </c>
      <c r="F1167" s="33">
        <f t="shared" si="73"/>
        <v>6</v>
      </c>
      <c r="G1167" s="33">
        <f t="shared" si="74"/>
        <v>2013</v>
      </c>
      <c r="H1167" s="58" t="s">
        <v>5851</v>
      </c>
      <c r="I1167" s="3" t="s">
        <v>2672</v>
      </c>
      <c r="J1167" s="2" t="s">
        <v>5776</v>
      </c>
      <c r="K1167" s="3"/>
      <c r="L1167" s="11" t="s">
        <v>30</v>
      </c>
      <c r="M1167" s="18">
        <v>438</v>
      </c>
      <c r="N1167" s="16">
        <v>755</v>
      </c>
      <c r="O1167" s="30" t="s">
        <v>25</v>
      </c>
      <c r="P1167" s="11" t="s">
        <v>26</v>
      </c>
      <c r="Q1167" s="18" t="s">
        <v>1477</v>
      </c>
      <c r="R1167" s="23" t="str">
        <f t="shared" si="75"/>
        <v>00080852</v>
      </c>
      <c r="T1167" s="3" t="s">
        <v>418</v>
      </c>
      <c r="U1167" s="11" t="s">
        <v>1478</v>
      </c>
      <c r="V1167" s="11" t="s">
        <v>25</v>
      </c>
      <c r="W1167" s="11" t="s">
        <v>25</v>
      </c>
      <c r="X1167" s="11" t="s">
        <v>25</v>
      </c>
      <c r="Y1167" s="11" t="s">
        <v>2649</v>
      </c>
      <c r="Z1167" s="11" t="s">
        <v>25</v>
      </c>
      <c r="AA1167" s="11" t="s">
        <v>25</v>
      </c>
      <c r="AB1167" s="11" t="str">
        <f>LOWER('[1]All data except MON12'!S1911)</f>
        <v/>
      </c>
    </row>
    <row r="1168" spans="1:99" s="1" customFormat="1">
      <c r="A1168" s="3" t="s">
        <v>3079</v>
      </c>
      <c r="B1168" s="1" t="s">
        <v>525</v>
      </c>
      <c r="C1168" s="2" t="s">
        <v>526</v>
      </c>
      <c r="D1168" s="15">
        <v>41447</v>
      </c>
      <c r="E1168" s="4">
        <f t="shared" si="72"/>
        <v>22</v>
      </c>
      <c r="F1168" s="4">
        <f t="shared" si="73"/>
        <v>6</v>
      </c>
      <c r="G1168" s="4">
        <f t="shared" si="74"/>
        <v>2013</v>
      </c>
      <c r="H1168" s="58" t="s">
        <v>5851</v>
      </c>
      <c r="I1168" s="11" t="s">
        <v>2672</v>
      </c>
      <c r="J1168" s="2" t="s">
        <v>5776</v>
      </c>
      <c r="L1168" s="1" t="s">
        <v>736</v>
      </c>
      <c r="M1168" s="5">
        <v>262</v>
      </c>
      <c r="N1168" s="6">
        <v>165</v>
      </c>
      <c r="O1168" s="13" t="s">
        <v>25</v>
      </c>
      <c r="P1168" s="1" t="s">
        <v>26</v>
      </c>
      <c r="Q1168" s="5" t="s">
        <v>2429</v>
      </c>
      <c r="R1168" s="23" t="str">
        <f t="shared" si="75"/>
        <v>00080853</v>
      </c>
      <c r="V1168" s="1" t="s">
        <v>25</v>
      </c>
      <c r="W1168" s="1" t="s">
        <v>25</v>
      </c>
      <c r="X1168" s="1" t="s">
        <v>25</v>
      </c>
      <c r="Y1168" s="1" t="s">
        <v>2649</v>
      </c>
      <c r="Z1168" s="1" t="s">
        <v>25</v>
      </c>
      <c r="AA1168" s="1" t="s">
        <v>25</v>
      </c>
      <c r="AB1168" s="1" t="str">
        <f>LOWER('[1]All data except MON12'!S1920)</f>
        <v/>
      </c>
      <c r="AC1168" s="11"/>
      <c r="AD1168" s="11"/>
      <c r="AE1168" s="11"/>
      <c r="AF1168" s="11"/>
      <c r="AG1168" s="11"/>
      <c r="AH1168" s="11"/>
      <c r="AI1168" s="11"/>
      <c r="AJ1168" s="11"/>
      <c r="AK1168" s="11"/>
      <c r="AL1168" s="11"/>
      <c r="AM1168" s="11"/>
      <c r="AN1168" s="11"/>
      <c r="AO1168" s="11"/>
      <c r="AP1168" s="11"/>
      <c r="AQ1168" s="11"/>
      <c r="AR1168" s="11"/>
      <c r="AS1168" s="11"/>
      <c r="AT1168" s="11"/>
      <c r="AU1168" s="11"/>
      <c r="AV1168" s="11"/>
      <c r="AW1168" s="11"/>
      <c r="AX1168" s="11"/>
      <c r="AY1168" s="11"/>
      <c r="AZ1168" s="11"/>
      <c r="BA1168" s="11"/>
      <c r="BB1168" s="11"/>
      <c r="BC1168" s="11"/>
      <c r="BD1168" s="11"/>
      <c r="BE1168" s="11"/>
      <c r="BF1168" s="11"/>
      <c r="BG1168" s="11"/>
      <c r="BH1168" s="11"/>
      <c r="BI1168" s="11"/>
      <c r="BJ1168" s="11"/>
      <c r="BK1168" s="11"/>
      <c r="BL1168" s="11"/>
      <c r="BM1168" s="11"/>
      <c r="BN1168" s="11"/>
      <c r="BO1168" s="11"/>
      <c r="BP1168" s="11"/>
      <c r="BQ1168" s="11"/>
      <c r="BR1168" s="11"/>
      <c r="BS1168" s="11"/>
      <c r="BT1168" s="11"/>
      <c r="BU1168" s="11"/>
      <c r="BV1168" s="11"/>
      <c r="BW1168" s="11"/>
      <c r="BX1168" s="11"/>
      <c r="BY1168" s="11"/>
      <c r="BZ1168" s="11"/>
      <c r="CA1168" s="11"/>
      <c r="CB1168" s="11"/>
      <c r="CC1168" s="11"/>
      <c r="CD1168" s="11"/>
      <c r="CE1168" s="11"/>
      <c r="CF1168" s="11"/>
      <c r="CG1168" s="11"/>
      <c r="CH1168" s="11"/>
      <c r="CI1168" s="11"/>
      <c r="CJ1168" s="11"/>
      <c r="CK1168" s="11"/>
      <c r="CL1168" s="11"/>
      <c r="CM1168" s="11"/>
      <c r="CN1168" s="11"/>
      <c r="CO1168" s="11"/>
      <c r="CP1168" s="11"/>
      <c r="CQ1168" s="11"/>
      <c r="CR1168" s="11"/>
      <c r="CS1168" s="11"/>
      <c r="CT1168" s="11"/>
      <c r="CU1168" s="11"/>
    </row>
    <row r="1169" spans="1:99">
      <c r="A1169" s="3" t="s">
        <v>3068</v>
      </c>
      <c r="B1169" s="11" t="s">
        <v>525</v>
      </c>
      <c r="C1169" s="3" t="s">
        <v>526</v>
      </c>
      <c r="D1169" s="32">
        <v>41447</v>
      </c>
      <c r="E1169" s="33">
        <f t="shared" si="72"/>
        <v>22</v>
      </c>
      <c r="F1169" s="33">
        <f t="shared" si="73"/>
        <v>6</v>
      </c>
      <c r="G1169" s="33">
        <f t="shared" si="74"/>
        <v>2013</v>
      </c>
      <c r="H1169" s="58" t="s">
        <v>5851</v>
      </c>
      <c r="I1169" s="11" t="s">
        <v>2672</v>
      </c>
      <c r="J1169" s="2" t="s">
        <v>5776</v>
      </c>
      <c r="L1169" s="11" t="s">
        <v>30</v>
      </c>
      <c r="M1169" s="18">
        <v>448</v>
      </c>
      <c r="N1169" s="16">
        <v>915</v>
      </c>
      <c r="O1169" s="30" t="s">
        <v>25</v>
      </c>
      <c r="P1169" s="11" t="s">
        <v>26</v>
      </c>
      <c r="Q1169" s="18" t="s">
        <v>1483</v>
      </c>
      <c r="R1169" s="23" t="str">
        <f t="shared" si="75"/>
        <v>00080856</v>
      </c>
      <c r="T1169" s="3" t="s">
        <v>418</v>
      </c>
      <c r="U1169" s="11" t="s">
        <v>1484</v>
      </c>
      <c r="V1169" s="11" t="s">
        <v>25</v>
      </c>
      <c r="W1169" s="11" t="s">
        <v>25</v>
      </c>
      <c r="X1169" s="11" t="s">
        <v>25</v>
      </c>
      <c r="Y1169" s="11" t="s">
        <v>2649</v>
      </c>
      <c r="Z1169" s="11" t="s">
        <v>25</v>
      </c>
      <c r="AA1169" s="11" t="s">
        <v>25</v>
      </c>
      <c r="AB1169" s="11" t="str">
        <f>LOWER('[1]All data except MON12'!S1923)</f>
        <v/>
      </c>
    </row>
    <row r="1170" spans="1:99" s="1" customFormat="1">
      <c r="A1170" s="3" t="s">
        <v>3086</v>
      </c>
      <c r="B1170" s="1" t="s">
        <v>525</v>
      </c>
      <c r="C1170" s="2" t="s">
        <v>526</v>
      </c>
      <c r="D1170" s="15">
        <v>41447</v>
      </c>
      <c r="E1170" s="4">
        <f t="shared" si="72"/>
        <v>22</v>
      </c>
      <c r="F1170" s="4">
        <f t="shared" si="73"/>
        <v>6</v>
      </c>
      <c r="G1170" s="4">
        <f t="shared" si="74"/>
        <v>2013</v>
      </c>
      <c r="H1170" s="58" t="s">
        <v>5851</v>
      </c>
      <c r="I1170" s="11" t="s">
        <v>2672</v>
      </c>
      <c r="J1170" s="2" t="s">
        <v>5776</v>
      </c>
      <c r="L1170" s="1" t="s">
        <v>736</v>
      </c>
      <c r="M1170" s="5">
        <v>128</v>
      </c>
      <c r="N1170" s="6">
        <v>20</v>
      </c>
      <c r="O1170" s="13" t="s">
        <v>25</v>
      </c>
      <c r="P1170" s="1" t="s">
        <v>26</v>
      </c>
      <c r="Q1170" s="5" t="s">
        <v>2445</v>
      </c>
      <c r="R1170" s="23" t="str">
        <f t="shared" si="75"/>
        <v>00080857</v>
      </c>
      <c r="V1170" s="1" t="s">
        <v>25</v>
      </c>
      <c r="W1170" s="1" t="s">
        <v>25</v>
      </c>
      <c r="X1170" s="1" t="s">
        <v>25</v>
      </c>
      <c r="Y1170" s="1" t="s">
        <v>2649</v>
      </c>
      <c r="Z1170" s="1" t="s">
        <v>25</v>
      </c>
      <c r="AA1170" s="1" t="s">
        <v>25</v>
      </c>
      <c r="AB1170" s="1" t="str">
        <f>LOWER('[1]All data except MON12'!S1926)</f>
        <v/>
      </c>
      <c r="AC1170" s="11"/>
      <c r="AD1170" s="11"/>
      <c r="AE1170" s="11"/>
      <c r="AF1170" s="11"/>
      <c r="AG1170" s="11"/>
      <c r="AH1170" s="11"/>
      <c r="AI1170" s="11"/>
      <c r="AJ1170" s="11"/>
      <c r="AK1170" s="11"/>
      <c r="AL1170" s="11"/>
      <c r="AM1170" s="11"/>
      <c r="AN1170" s="11"/>
      <c r="AO1170" s="11"/>
      <c r="AP1170" s="11"/>
      <c r="AQ1170" s="11"/>
      <c r="AR1170" s="11"/>
      <c r="AS1170" s="11"/>
      <c r="AT1170" s="11"/>
      <c r="AU1170" s="11"/>
      <c r="AV1170" s="11"/>
      <c r="AW1170" s="11"/>
      <c r="AX1170" s="11"/>
      <c r="AY1170" s="11"/>
      <c r="AZ1170" s="11"/>
      <c r="BA1170" s="11"/>
      <c r="BB1170" s="11"/>
      <c r="BC1170" s="11"/>
      <c r="BD1170" s="11"/>
      <c r="BE1170" s="11"/>
      <c r="BF1170" s="11"/>
      <c r="BG1170" s="11"/>
      <c r="BH1170" s="11"/>
      <c r="BI1170" s="11"/>
      <c r="BJ1170" s="11"/>
      <c r="BK1170" s="11"/>
      <c r="BL1170" s="11"/>
      <c r="BM1170" s="11"/>
      <c r="BN1170" s="11"/>
      <c r="BO1170" s="11"/>
      <c r="BP1170" s="11"/>
      <c r="BQ1170" s="11"/>
      <c r="BR1170" s="11"/>
      <c r="BS1170" s="11"/>
      <c r="BT1170" s="11"/>
      <c r="BU1170" s="11"/>
      <c r="BV1170" s="11"/>
      <c r="BW1170" s="11"/>
      <c r="BX1170" s="11"/>
      <c r="BY1170" s="11"/>
      <c r="BZ1170" s="11"/>
      <c r="CA1170" s="11"/>
      <c r="CB1170" s="11"/>
      <c r="CC1170" s="11"/>
      <c r="CD1170" s="11"/>
      <c r="CE1170" s="11"/>
      <c r="CF1170" s="11"/>
      <c r="CG1170" s="11"/>
      <c r="CH1170" s="11"/>
      <c r="CI1170" s="11"/>
      <c r="CJ1170" s="11"/>
      <c r="CK1170" s="11"/>
      <c r="CL1170" s="11"/>
      <c r="CM1170" s="11"/>
      <c r="CN1170" s="11"/>
      <c r="CO1170" s="11"/>
      <c r="CP1170" s="11"/>
      <c r="CQ1170" s="11"/>
      <c r="CR1170" s="11"/>
      <c r="CS1170" s="11"/>
      <c r="CT1170" s="11"/>
      <c r="CU1170" s="11"/>
    </row>
    <row r="1171" spans="1:99" s="1" customFormat="1">
      <c r="A1171" s="3" t="s">
        <v>3095</v>
      </c>
      <c r="B1171" s="1" t="s">
        <v>525</v>
      </c>
      <c r="C1171" s="2" t="s">
        <v>526</v>
      </c>
      <c r="D1171" s="15">
        <v>41447</v>
      </c>
      <c r="E1171" s="4">
        <f t="shared" si="72"/>
        <v>22</v>
      </c>
      <c r="F1171" s="4">
        <f t="shared" si="73"/>
        <v>6</v>
      </c>
      <c r="G1171" s="4">
        <f t="shared" si="74"/>
        <v>2013</v>
      </c>
      <c r="H1171" s="58" t="s">
        <v>5851</v>
      </c>
      <c r="I1171" s="11" t="s">
        <v>2672</v>
      </c>
      <c r="J1171" s="2" t="s">
        <v>5776</v>
      </c>
      <c r="L1171" s="1" t="s">
        <v>736</v>
      </c>
      <c r="M1171" s="5">
        <v>302</v>
      </c>
      <c r="N1171" s="6">
        <v>265</v>
      </c>
      <c r="O1171" s="13" t="s">
        <v>25</v>
      </c>
      <c r="P1171" s="1" t="s">
        <v>26</v>
      </c>
      <c r="Q1171" s="5" t="s">
        <v>2467</v>
      </c>
      <c r="R1171" s="23" t="str">
        <f t="shared" si="75"/>
        <v>00080858</v>
      </c>
      <c r="V1171" s="1" t="s">
        <v>25</v>
      </c>
      <c r="W1171" s="1" t="s">
        <v>25</v>
      </c>
      <c r="X1171" s="1" t="s">
        <v>25</v>
      </c>
      <c r="Y1171" s="1" t="s">
        <v>2649</v>
      </c>
      <c r="Z1171" s="1" t="s">
        <v>25</v>
      </c>
      <c r="AA1171" s="1" t="s">
        <v>25</v>
      </c>
      <c r="AB1171" s="1" t="str">
        <f>LOWER('[1]All data except MON12'!S1917)</f>
        <v/>
      </c>
      <c r="AC1171" s="11"/>
      <c r="AD1171" s="11"/>
      <c r="AE1171" s="11"/>
      <c r="AF1171" s="11"/>
      <c r="AG1171" s="11"/>
      <c r="AH1171" s="11"/>
      <c r="AI1171" s="11"/>
      <c r="AJ1171" s="11"/>
      <c r="AK1171" s="11"/>
      <c r="AL1171" s="11"/>
      <c r="AM1171" s="11"/>
      <c r="AN1171" s="11"/>
      <c r="AO1171" s="11"/>
      <c r="AP1171" s="11"/>
      <c r="AQ1171" s="11"/>
      <c r="AR1171" s="11"/>
      <c r="AS1171" s="11"/>
      <c r="AT1171" s="11"/>
      <c r="AU1171" s="11"/>
      <c r="AV1171" s="11"/>
      <c r="AW1171" s="11"/>
      <c r="AX1171" s="11"/>
      <c r="AY1171" s="11"/>
      <c r="AZ1171" s="11"/>
      <c r="BA1171" s="11"/>
      <c r="BB1171" s="11"/>
      <c r="BC1171" s="11"/>
      <c r="BD1171" s="11"/>
      <c r="BE1171" s="11"/>
      <c r="BF1171" s="11"/>
      <c r="BG1171" s="11"/>
      <c r="BH1171" s="11"/>
      <c r="BI1171" s="11"/>
      <c r="BJ1171" s="11"/>
      <c r="BK1171" s="11"/>
      <c r="BL1171" s="11"/>
      <c r="BM1171" s="11"/>
      <c r="BN1171" s="11"/>
      <c r="BO1171" s="11"/>
      <c r="BP1171" s="11"/>
      <c r="BQ1171" s="11"/>
      <c r="BR1171" s="11"/>
      <c r="BS1171" s="11"/>
      <c r="BT1171" s="11"/>
      <c r="BU1171" s="11"/>
      <c r="BV1171" s="11"/>
      <c r="BW1171" s="11"/>
      <c r="BX1171" s="11"/>
      <c r="BY1171" s="11"/>
      <c r="BZ1171" s="11"/>
      <c r="CA1171" s="11"/>
      <c r="CB1171" s="11"/>
      <c r="CC1171" s="11"/>
      <c r="CD1171" s="11"/>
      <c r="CE1171" s="11"/>
      <c r="CF1171" s="11"/>
      <c r="CG1171" s="11"/>
      <c r="CH1171" s="11"/>
      <c r="CI1171" s="11"/>
      <c r="CJ1171" s="11"/>
      <c r="CK1171" s="11"/>
      <c r="CL1171" s="11"/>
      <c r="CM1171" s="11"/>
      <c r="CN1171" s="11"/>
      <c r="CO1171" s="11"/>
      <c r="CP1171" s="11"/>
      <c r="CQ1171" s="11"/>
      <c r="CR1171" s="11"/>
      <c r="CS1171" s="11"/>
      <c r="CT1171" s="11"/>
      <c r="CU1171" s="11"/>
    </row>
    <row r="1172" spans="1:99" s="1" customFormat="1">
      <c r="A1172" s="3" t="s">
        <v>3100</v>
      </c>
      <c r="B1172" s="1" t="s">
        <v>525</v>
      </c>
      <c r="C1172" s="2" t="s">
        <v>526</v>
      </c>
      <c r="D1172" s="15">
        <v>41447</v>
      </c>
      <c r="E1172" s="4">
        <f t="shared" si="72"/>
        <v>22</v>
      </c>
      <c r="F1172" s="4">
        <f t="shared" si="73"/>
        <v>6</v>
      </c>
      <c r="G1172" s="4">
        <f t="shared" si="74"/>
        <v>2013</v>
      </c>
      <c r="H1172" s="58" t="s">
        <v>5851</v>
      </c>
      <c r="I1172" s="11" t="s">
        <v>2672</v>
      </c>
      <c r="J1172" s="2" t="s">
        <v>5776</v>
      </c>
      <c r="L1172" s="1" t="s">
        <v>736</v>
      </c>
      <c r="M1172" s="5">
        <v>215</v>
      </c>
      <c r="N1172" s="6">
        <v>95</v>
      </c>
      <c r="O1172" s="13" t="s">
        <v>25</v>
      </c>
      <c r="P1172" s="1" t="s">
        <v>26</v>
      </c>
      <c r="Q1172" s="5" t="s">
        <v>2509</v>
      </c>
      <c r="R1172" s="23" t="str">
        <f t="shared" si="75"/>
        <v>00080862</v>
      </c>
      <c r="V1172" s="1" t="s">
        <v>25</v>
      </c>
      <c r="W1172" s="1" t="s">
        <v>25</v>
      </c>
      <c r="X1172" s="1" t="s">
        <v>25</v>
      </c>
      <c r="Y1172" s="1" t="s">
        <v>2649</v>
      </c>
      <c r="Z1172" s="1" t="s">
        <v>25</v>
      </c>
      <c r="AA1172" s="1" t="s">
        <v>25</v>
      </c>
      <c r="AB1172" s="1" t="str">
        <f>LOWER('[1]All data except MON12'!S1921)</f>
        <v/>
      </c>
      <c r="AC1172" s="11"/>
      <c r="AD1172" s="11"/>
      <c r="AE1172" s="11"/>
      <c r="AF1172" s="11"/>
      <c r="AG1172" s="11"/>
      <c r="AH1172" s="11"/>
      <c r="AI1172" s="11"/>
      <c r="AJ1172" s="11"/>
      <c r="AK1172" s="11"/>
      <c r="AL1172" s="11"/>
      <c r="AM1172" s="11"/>
      <c r="AN1172" s="11"/>
      <c r="AO1172" s="11"/>
      <c r="AP1172" s="11"/>
      <c r="AQ1172" s="11"/>
      <c r="AR1172" s="11"/>
      <c r="AS1172" s="11"/>
      <c r="AT1172" s="11"/>
      <c r="AU1172" s="11"/>
      <c r="AV1172" s="11"/>
      <c r="AW1172" s="11"/>
      <c r="AX1172" s="11"/>
      <c r="AY1172" s="11"/>
      <c r="AZ1172" s="11"/>
      <c r="BA1172" s="11"/>
      <c r="BB1172" s="11"/>
      <c r="BC1172" s="11"/>
      <c r="BD1172" s="11"/>
      <c r="BE1172" s="11"/>
      <c r="BF1172" s="11"/>
      <c r="BG1172" s="11"/>
      <c r="BH1172" s="11"/>
      <c r="BI1172" s="11"/>
      <c r="BJ1172" s="11"/>
      <c r="BK1172" s="11"/>
      <c r="BL1172" s="11"/>
      <c r="BM1172" s="11"/>
      <c r="BN1172" s="11"/>
      <c r="BO1172" s="11"/>
      <c r="BP1172" s="11"/>
      <c r="BQ1172" s="11"/>
      <c r="BR1172" s="11"/>
      <c r="BS1172" s="11"/>
      <c r="BT1172" s="11"/>
      <c r="BU1172" s="11"/>
      <c r="BV1172" s="11"/>
      <c r="BW1172" s="11"/>
      <c r="BX1172" s="11"/>
      <c r="BY1172" s="11"/>
      <c r="BZ1172" s="11"/>
      <c r="CA1172" s="11"/>
      <c r="CB1172" s="11"/>
      <c r="CC1172" s="11"/>
      <c r="CD1172" s="11"/>
      <c r="CE1172" s="11"/>
      <c r="CF1172" s="11"/>
      <c r="CG1172" s="11"/>
      <c r="CH1172" s="11"/>
      <c r="CI1172" s="11"/>
      <c r="CJ1172" s="11"/>
      <c r="CK1172" s="11"/>
      <c r="CL1172" s="11"/>
      <c r="CM1172" s="11"/>
      <c r="CN1172" s="11"/>
      <c r="CO1172" s="11"/>
      <c r="CP1172" s="11"/>
      <c r="CQ1172" s="11"/>
      <c r="CR1172" s="11"/>
      <c r="CS1172" s="11"/>
      <c r="CT1172" s="11"/>
      <c r="CU1172" s="11"/>
    </row>
    <row r="1173" spans="1:99" s="1" customFormat="1">
      <c r="A1173" s="3" t="s">
        <v>3091</v>
      </c>
      <c r="B1173" s="1" t="s">
        <v>525</v>
      </c>
      <c r="C1173" s="2" t="s">
        <v>526</v>
      </c>
      <c r="D1173" s="15">
        <v>41447</v>
      </c>
      <c r="E1173" s="4">
        <f t="shared" si="72"/>
        <v>22</v>
      </c>
      <c r="F1173" s="4">
        <f t="shared" si="73"/>
        <v>6</v>
      </c>
      <c r="G1173" s="4">
        <f t="shared" si="74"/>
        <v>2013</v>
      </c>
      <c r="H1173" s="58" t="s">
        <v>5851</v>
      </c>
      <c r="I1173" s="11" t="s">
        <v>2672</v>
      </c>
      <c r="J1173" s="2" t="s">
        <v>5776</v>
      </c>
      <c r="L1173" s="1" t="s">
        <v>736</v>
      </c>
      <c r="M1173" s="5">
        <v>285</v>
      </c>
      <c r="N1173" s="6">
        <v>230</v>
      </c>
      <c r="O1173" s="13" t="s">
        <v>25</v>
      </c>
      <c r="P1173" s="1" t="s">
        <v>26</v>
      </c>
      <c r="Q1173" s="5" t="s">
        <v>2456</v>
      </c>
      <c r="R1173" s="23" t="str">
        <f t="shared" si="75"/>
        <v>00080868</v>
      </c>
      <c r="V1173" s="1" t="s">
        <v>25</v>
      </c>
      <c r="W1173" s="1" t="s">
        <v>25</v>
      </c>
      <c r="X1173" s="1" t="s">
        <v>25</v>
      </c>
      <c r="Y1173" s="1" t="s">
        <v>2649</v>
      </c>
      <c r="Z1173" s="1" t="s">
        <v>25</v>
      </c>
      <c r="AA1173" s="1" t="s">
        <v>25</v>
      </c>
      <c r="AB1173" s="1" t="str">
        <f>LOWER('[1]All data except MON12'!S1915)</f>
        <v/>
      </c>
      <c r="AC1173" s="11"/>
      <c r="AD1173" s="11"/>
      <c r="AE1173" s="11"/>
      <c r="AF1173" s="11"/>
      <c r="AG1173" s="11"/>
      <c r="AH1173" s="11"/>
      <c r="AI1173" s="11"/>
      <c r="AJ1173" s="11"/>
      <c r="AK1173" s="11"/>
      <c r="AL1173" s="11"/>
      <c r="AM1173" s="11"/>
      <c r="AN1173" s="11"/>
      <c r="AO1173" s="11"/>
      <c r="AP1173" s="11"/>
      <c r="AQ1173" s="11"/>
      <c r="AR1173" s="11"/>
      <c r="AS1173" s="11"/>
      <c r="AT1173" s="11"/>
      <c r="AU1173" s="11"/>
      <c r="AV1173" s="11"/>
      <c r="AW1173" s="11"/>
      <c r="AX1173" s="11"/>
      <c r="AY1173" s="11"/>
      <c r="AZ1173" s="11"/>
      <c r="BA1173" s="11"/>
      <c r="BB1173" s="11"/>
      <c r="BC1173" s="11"/>
      <c r="BD1173" s="11"/>
      <c r="BE1173" s="11"/>
      <c r="BF1173" s="11"/>
      <c r="BG1173" s="11"/>
      <c r="BH1173" s="11"/>
      <c r="BI1173" s="11"/>
      <c r="BJ1173" s="11"/>
      <c r="BK1173" s="11"/>
      <c r="BL1173" s="11"/>
      <c r="BM1173" s="11"/>
      <c r="BN1173" s="11"/>
      <c r="BO1173" s="11"/>
      <c r="BP1173" s="11"/>
      <c r="BQ1173" s="11"/>
      <c r="BR1173" s="11"/>
      <c r="BS1173" s="11"/>
      <c r="BT1173" s="11"/>
      <c r="BU1173" s="11"/>
      <c r="BV1173" s="11"/>
      <c r="BW1173" s="11"/>
      <c r="BX1173" s="11"/>
      <c r="BY1173" s="11"/>
      <c r="BZ1173" s="11"/>
      <c r="CA1173" s="11"/>
      <c r="CB1173" s="11"/>
      <c r="CC1173" s="11"/>
      <c r="CD1173" s="11"/>
      <c r="CE1173" s="11"/>
      <c r="CF1173" s="11"/>
      <c r="CG1173" s="11"/>
      <c r="CH1173" s="11"/>
      <c r="CI1173" s="11"/>
      <c r="CJ1173" s="11"/>
      <c r="CK1173" s="11"/>
      <c r="CL1173" s="11"/>
      <c r="CM1173" s="11"/>
      <c r="CN1173" s="11"/>
      <c r="CO1173" s="11"/>
      <c r="CP1173" s="11"/>
      <c r="CQ1173" s="11"/>
      <c r="CR1173" s="11"/>
      <c r="CS1173" s="11"/>
      <c r="CT1173" s="11"/>
      <c r="CU1173" s="11"/>
    </row>
    <row r="1174" spans="1:99" s="1" customFormat="1">
      <c r="A1174" s="3" t="s">
        <v>3097</v>
      </c>
      <c r="B1174" s="1" t="s">
        <v>525</v>
      </c>
      <c r="C1174" s="2" t="s">
        <v>526</v>
      </c>
      <c r="D1174" s="15">
        <v>41447</v>
      </c>
      <c r="E1174" s="4">
        <f t="shared" si="72"/>
        <v>22</v>
      </c>
      <c r="F1174" s="4">
        <f t="shared" si="73"/>
        <v>6</v>
      </c>
      <c r="G1174" s="4">
        <f t="shared" si="74"/>
        <v>2013</v>
      </c>
      <c r="H1174" s="58" t="s">
        <v>5851</v>
      </c>
      <c r="I1174" s="11" t="s">
        <v>2672</v>
      </c>
      <c r="J1174" s="2" t="s">
        <v>5776</v>
      </c>
      <c r="L1174" s="1" t="s">
        <v>736</v>
      </c>
      <c r="M1174" s="5">
        <v>202</v>
      </c>
      <c r="N1174" s="6">
        <v>32</v>
      </c>
      <c r="O1174" s="13" t="s">
        <v>25</v>
      </c>
      <c r="P1174" s="1" t="s">
        <v>26</v>
      </c>
      <c r="Q1174" s="5" t="s">
        <v>2475</v>
      </c>
      <c r="R1174" s="23" t="str">
        <f t="shared" si="75"/>
        <v>00080873</v>
      </c>
      <c r="V1174" s="1" t="s">
        <v>25</v>
      </c>
      <c r="W1174" s="1" t="s">
        <v>25</v>
      </c>
      <c r="X1174" s="1" t="s">
        <v>25</v>
      </c>
      <c r="Y1174" s="1" t="s">
        <v>2649</v>
      </c>
      <c r="Z1174" s="2" t="s">
        <v>6542</v>
      </c>
      <c r="AA1174" s="1" t="s">
        <v>25</v>
      </c>
      <c r="AB1174" s="1" t="str">
        <f>LOWER('[1]All data except MON12'!S1924)</f>
        <v/>
      </c>
      <c r="AC1174" s="11"/>
      <c r="AD1174" s="11"/>
      <c r="AE1174" s="11"/>
      <c r="AF1174" s="11"/>
      <c r="AG1174" s="11"/>
      <c r="AH1174" s="11"/>
      <c r="AI1174" s="11"/>
      <c r="AJ1174" s="11"/>
      <c r="AK1174" s="11"/>
      <c r="AL1174" s="11"/>
      <c r="AM1174" s="11"/>
      <c r="AN1174" s="11"/>
      <c r="AO1174" s="11"/>
      <c r="AP1174" s="11"/>
      <c r="AQ1174" s="11"/>
      <c r="AR1174" s="11"/>
      <c r="AS1174" s="11"/>
      <c r="AT1174" s="11"/>
      <c r="AU1174" s="11"/>
      <c r="AV1174" s="11"/>
      <c r="AW1174" s="11"/>
      <c r="AX1174" s="11"/>
      <c r="AY1174" s="11"/>
      <c r="AZ1174" s="11"/>
      <c r="BA1174" s="11"/>
      <c r="BB1174" s="11"/>
      <c r="BC1174" s="11"/>
      <c r="BD1174" s="11"/>
      <c r="BE1174" s="11"/>
      <c r="BF1174" s="11"/>
      <c r="BG1174" s="11"/>
      <c r="BH1174" s="11"/>
      <c r="BI1174" s="11"/>
      <c r="BJ1174" s="11"/>
      <c r="BK1174" s="11"/>
      <c r="BL1174" s="11"/>
      <c r="BM1174" s="11"/>
      <c r="BN1174" s="11"/>
      <c r="BO1174" s="11"/>
      <c r="BP1174" s="11"/>
      <c r="BQ1174" s="11"/>
      <c r="BR1174" s="11"/>
      <c r="BS1174" s="11"/>
      <c r="BT1174" s="11"/>
      <c r="BU1174" s="11"/>
      <c r="BV1174" s="11"/>
      <c r="BW1174" s="11"/>
      <c r="BX1174" s="11"/>
      <c r="BY1174" s="11"/>
      <c r="BZ1174" s="11"/>
      <c r="CA1174" s="11"/>
      <c r="CB1174" s="11"/>
      <c r="CC1174" s="11"/>
      <c r="CD1174" s="11"/>
      <c r="CE1174" s="11"/>
      <c r="CF1174" s="11"/>
      <c r="CG1174" s="11"/>
      <c r="CH1174" s="11"/>
      <c r="CI1174" s="11"/>
      <c r="CJ1174" s="11"/>
      <c r="CK1174" s="11"/>
      <c r="CL1174" s="11"/>
      <c r="CM1174" s="11"/>
      <c r="CN1174" s="11"/>
      <c r="CO1174" s="11"/>
      <c r="CP1174" s="11"/>
      <c r="CQ1174" s="11"/>
      <c r="CR1174" s="11"/>
      <c r="CS1174" s="11"/>
      <c r="CT1174" s="11"/>
      <c r="CU1174" s="11"/>
    </row>
    <row r="1175" spans="1:99" s="1" customFormat="1">
      <c r="A1175" s="3" t="s">
        <v>3099</v>
      </c>
      <c r="B1175" s="1" t="s">
        <v>525</v>
      </c>
      <c r="C1175" s="2" t="s">
        <v>526</v>
      </c>
      <c r="D1175" s="15">
        <v>41447</v>
      </c>
      <c r="E1175" s="4">
        <f t="shared" si="72"/>
        <v>22</v>
      </c>
      <c r="F1175" s="4">
        <f t="shared" si="73"/>
        <v>6</v>
      </c>
      <c r="G1175" s="4">
        <f t="shared" si="74"/>
        <v>2013</v>
      </c>
      <c r="H1175" s="58" t="s">
        <v>5851</v>
      </c>
      <c r="I1175" s="11" t="s">
        <v>2672</v>
      </c>
      <c r="J1175" s="2" t="s">
        <v>5776</v>
      </c>
      <c r="L1175" s="1" t="s">
        <v>736</v>
      </c>
      <c r="M1175" s="5">
        <v>193</v>
      </c>
      <c r="N1175" s="6">
        <v>80</v>
      </c>
      <c r="O1175" s="13" t="s">
        <v>25</v>
      </c>
      <c r="P1175" s="1" t="s">
        <v>26</v>
      </c>
      <c r="Q1175" s="5" t="s">
        <v>2505</v>
      </c>
      <c r="R1175" s="23" t="str">
        <f t="shared" si="75"/>
        <v>00080875</v>
      </c>
      <c r="V1175" s="1" t="s">
        <v>25</v>
      </c>
      <c r="W1175" s="1" t="s">
        <v>25</v>
      </c>
      <c r="X1175" s="1" t="s">
        <v>25</v>
      </c>
      <c r="Y1175" s="1" t="s">
        <v>2649</v>
      </c>
      <c r="Z1175" s="1" t="s">
        <v>25</v>
      </c>
      <c r="AA1175" s="1" t="s">
        <v>25</v>
      </c>
      <c r="AB1175" s="1" t="str">
        <f>LOWER('[1]All data except MON12'!S1925)</f>
        <v/>
      </c>
      <c r="AC1175" s="11"/>
      <c r="AD1175" s="11"/>
      <c r="AE1175" s="11"/>
      <c r="AF1175" s="11"/>
      <c r="AG1175" s="11"/>
      <c r="AH1175" s="11"/>
      <c r="AI1175" s="11"/>
      <c r="AJ1175" s="11"/>
      <c r="AK1175" s="11"/>
      <c r="AL1175" s="11"/>
      <c r="AM1175" s="11"/>
      <c r="AN1175" s="11"/>
      <c r="AO1175" s="11"/>
      <c r="AP1175" s="11"/>
      <c r="AQ1175" s="11"/>
      <c r="AR1175" s="11"/>
      <c r="AS1175" s="11"/>
      <c r="AT1175" s="11"/>
      <c r="AU1175" s="11"/>
      <c r="AV1175" s="11"/>
      <c r="AW1175" s="11"/>
      <c r="AX1175" s="11"/>
      <c r="AY1175" s="11"/>
      <c r="AZ1175" s="11"/>
      <c r="BA1175" s="11"/>
      <c r="BB1175" s="11"/>
      <c r="BC1175" s="11"/>
      <c r="BD1175" s="11"/>
      <c r="BE1175" s="11"/>
      <c r="BF1175" s="11"/>
      <c r="BG1175" s="11"/>
      <c r="BH1175" s="11"/>
      <c r="BI1175" s="11"/>
      <c r="BJ1175" s="11"/>
      <c r="BK1175" s="11"/>
      <c r="BL1175" s="11"/>
      <c r="BM1175" s="11"/>
      <c r="BN1175" s="11"/>
      <c r="BO1175" s="11"/>
      <c r="BP1175" s="11"/>
      <c r="BQ1175" s="11"/>
      <c r="BR1175" s="11"/>
      <c r="BS1175" s="11"/>
      <c r="BT1175" s="11"/>
      <c r="BU1175" s="11"/>
      <c r="BV1175" s="11"/>
      <c r="BW1175" s="11"/>
      <c r="BX1175" s="11"/>
      <c r="BY1175" s="11"/>
      <c r="BZ1175" s="11"/>
      <c r="CA1175" s="11"/>
      <c r="CB1175" s="11"/>
      <c r="CC1175" s="11"/>
      <c r="CD1175" s="11"/>
      <c r="CE1175" s="11"/>
      <c r="CF1175" s="11"/>
      <c r="CG1175" s="11"/>
      <c r="CH1175" s="11"/>
      <c r="CI1175" s="11"/>
      <c r="CJ1175" s="11"/>
      <c r="CK1175" s="11"/>
      <c r="CL1175" s="11"/>
      <c r="CM1175" s="11"/>
      <c r="CN1175" s="11"/>
      <c r="CO1175" s="11"/>
      <c r="CP1175" s="11"/>
      <c r="CQ1175" s="11"/>
      <c r="CR1175" s="11"/>
      <c r="CS1175" s="11"/>
      <c r="CT1175" s="11"/>
      <c r="CU1175" s="11"/>
    </row>
    <row r="1176" spans="1:99" s="1" customFormat="1">
      <c r="A1176" s="3" t="s">
        <v>3081</v>
      </c>
      <c r="B1176" s="1" t="s">
        <v>525</v>
      </c>
      <c r="C1176" s="2" t="s">
        <v>526</v>
      </c>
      <c r="D1176" s="15">
        <v>41447</v>
      </c>
      <c r="E1176" s="4">
        <f t="shared" si="72"/>
        <v>22</v>
      </c>
      <c r="F1176" s="4">
        <f t="shared" si="73"/>
        <v>6</v>
      </c>
      <c r="G1176" s="4">
        <f t="shared" si="74"/>
        <v>2013</v>
      </c>
      <c r="H1176" s="58" t="s">
        <v>5851</v>
      </c>
      <c r="I1176" s="11" t="s">
        <v>2672</v>
      </c>
      <c r="J1176" s="2" t="s">
        <v>5776</v>
      </c>
      <c r="L1176" s="1" t="s">
        <v>736</v>
      </c>
      <c r="M1176" s="5">
        <v>272</v>
      </c>
      <c r="N1176" s="6">
        <v>180</v>
      </c>
      <c r="O1176" s="13" t="s">
        <v>25</v>
      </c>
      <c r="P1176" s="1" t="s">
        <v>26</v>
      </c>
      <c r="Q1176" s="5" t="s">
        <v>2436</v>
      </c>
      <c r="R1176" s="23" t="str">
        <f t="shared" si="75"/>
        <v>00080893</v>
      </c>
      <c r="V1176" s="1" t="s">
        <v>25</v>
      </c>
      <c r="W1176" s="1" t="s">
        <v>25</v>
      </c>
      <c r="X1176" s="1" t="s">
        <v>25</v>
      </c>
      <c r="Y1176" s="1" t="s">
        <v>2649</v>
      </c>
      <c r="Z1176" s="1" t="s">
        <v>25</v>
      </c>
      <c r="AA1176" s="1" t="s">
        <v>25</v>
      </c>
      <c r="AB1176" s="1" t="str">
        <f>LOWER('[1]All data except MON12'!S1916)</f>
        <v/>
      </c>
      <c r="AC1176" s="11"/>
      <c r="AD1176" s="11"/>
      <c r="AE1176" s="11"/>
      <c r="AF1176" s="11"/>
      <c r="AG1176" s="11"/>
      <c r="AH1176" s="11"/>
      <c r="AI1176" s="11"/>
      <c r="AJ1176" s="11"/>
      <c r="AK1176" s="11"/>
      <c r="AL1176" s="11"/>
      <c r="AM1176" s="11"/>
      <c r="AN1176" s="11"/>
      <c r="AO1176" s="11"/>
      <c r="AP1176" s="11"/>
      <c r="AQ1176" s="11"/>
      <c r="AR1176" s="11"/>
      <c r="AS1176" s="11"/>
      <c r="AT1176" s="11"/>
      <c r="AU1176" s="11"/>
      <c r="AV1176" s="11"/>
      <c r="AW1176" s="11"/>
      <c r="AX1176" s="11"/>
      <c r="AY1176" s="11"/>
      <c r="AZ1176" s="11"/>
      <c r="BA1176" s="11"/>
      <c r="BB1176" s="11"/>
      <c r="BC1176" s="11"/>
      <c r="BD1176" s="11"/>
      <c r="BE1176" s="11"/>
      <c r="BF1176" s="11"/>
      <c r="BG1176" s="11"/>
      <c r="BH1176" s="11"/>
      <c r="BI1176" s="11"/>
      <c r="BJ1176" s="11"/>
      <c r="BK1176" s="11"/>
      <c r="BL1176" s="11"/>
      <c r="BM1176" s="11"/>
      <c r="BN1176" s="11"/>
      <c r="BO1176" s="11"/>
      <c r="BP1176" s="11"/>
      <c r="BQ1176" s="11"/>
      <c r="BR1176" s="11"/>
      <c r="BS1176" s="11"/>
      <c r="BT1176" s="11"/>
      <c r="BU1176" s="11"/>
      <c r="BV1176" s="11"/>
      <c r="BW1176" s="11"/>
      <c r="BX1176" s="11"/>
      <c r="BY1176" s="11"/>
      <c r="BZ1176" s="11"/>
      <c r="CA1176" s="11"/>
      <c r="CB1176" s="11"/>
      <c r="CC1176" s="11"/>
      <c r="CD1176" s="11"/>
      <c r="CE1176" s="11"/>
      <c r="CF1176" s="11"/>
      <c r="CG1176" s="11"/>
      <c r="CH1176" s="11"/>
      <c r="CI1176" s="11"/>
      <c r="CJ1176" s="11"/>
      <c r="CK1176" s="11"/>
      <c r="CL1176" s="11"/>
      <c r="CM1176" s="11"/>
      <c r="CN1176" s="11"/>
      <c r="CO1176" s="11"/>
      <c r="CP1176" s="11"/>
      <c r="CQ1176" s="11"/>
      <c r="CR1176" s="11"/>
      <c r="CS1176" s="11"/>
      <c r="CT1176" s="11"/>
      <c r="CU1176" s="11"/>
    </row>
    <row r="1177" spans="1:99" s="1" customFormat="1">
      <c r="A1177" s="3" t="s">
        <v>3098</v>
      </c>
      <c r="B1177" s="1" t="s">
        <v>525</v>
      </c>
      <c r="C1177" s="2" t="s">
        <v>526</v>
      </c>
      <c r="D1177" s="15">
        <v>41447</v>
      </c>
      <c r="E1177" s="4">
        <f t="shared" si="72"/>
        <v>22</v>
      </c>
      <c r="F1177" s="4">
        <f t="shared" si="73"/>
        <v>6</v>
      </c>
      <c r="G1177" s="4">
        <f t="shared" si="74"/>
        <v>2013</v>
      </c>
      <c r="H1177" s="58" t="s">
        <v>5851</v>
      </c>
      <c r="I1177" s="11" t="s">
        <v>2672</v>
      </c>
      <c r="J1177" s="2" t="s">
        <v>5776</v>
      </c>
      <c r="L1177" s="1" t="s">
        <v>736</v>
      </c>
      <c r="M1177" s="5">
        <v>143</v>
      </c>
      <c r="N1177" s="6">
        <v>35</v>
      </c>
      <c r="O1177" s="13" t="s">
        <v>25</v>
      </c>
      <c r="P1177" s="1" t="s">
        <v>26</v>
      </c>
      <c r="Q1177" s="5" t="s">
        <v>2481</v>
      </c>
      <c r="R1177" s="23" t="str">
        <f t="shared" si="75"/>
        <v>00080902</v>
      </c>
      <c r="V1177" s="1" t="s">
        <v>25</v>
      </c>
      <c r="W1177" s="1" t="s">
        <v>25</v>
      </c>
      <c r="X1177" s="1" t="s">
        <v>25</v>
      </c>
      <c r="Y1177" s="1" t="s">
        <v>2649</v>
      </c>
      <c r="Z1177" s="1" t="s">
        <v>25</v>
      </c>
      <c r="AA1177" s="1" t="s">
        <v>25</v>
      </c>
      <c r="AB1177" s="1" t="str">
        <f>LOWER('[1]All data except MON12'!S1927)</f>
        <v/>
      </c>
      <c r="AC1177" s="11"/>
      <c r="AD1177" s="11"/>
      <c r="AE1177" s="11"/>
      <c r="AF1177" s="11"/>
      <c r="AG1177" s="11"/>
      <c r="AH1177" s="11"/>
      <c r="AI1177" s="11"/>
      <c r="AJ1177" s="11"/>
      <c r="AK1177" s="11"/>
      <c r="AL1177" s="11"/>
      <c r="AM1177" s="11"/>
      <c r="AN1177" s="11"/>
      <c r="AO1177" s="11"/>
      <c r="AP1177" s="11"/>
      <c r="AQ1177" s="11"/>
      <c r="AR1177" s="11"/>
      <c r="AS1177" s="11"/>
      <c r="AT1177" s="11"/>
      <c r="AU1177" s="11"/>
      <c r="AV1177" s="11"/>
      <c r="AW1177" s="11"/>
      <c r="AX1177" s="11"/>
      <c r="AY1177" s="11"/>
      <c r="AZ1177" s="11"/>
      <c r="BA1177" s="11"/>
      <c r="BB1177" s="11"/>
      <c r="BC1177" s="11"/>
      <c r="BD1177" s="11"/>
      <c r="BE1177" s="11"/>
      <c r="BF1177" s="11"/>
      <c r="BG1177" s="11"/>
      <c r="BH1177" s="11"/>
      <c r="BI1177" s="11"/>
      <c r="BJ1177" s="11"/>
      <c r="BK1177" s="11"/>
      <c r="BL1177" s="11"/>
      <c r="BM1177" s="11"/>
      <c r="BN1177" s="11"/>
      <c r="BO1177" s="11"/>
      <c r="BP1177" s="11"/>
      <c r="BQ1177" s="11"/>
      <c r="BR1177" s="11"/>
      <c r="BS1177" s="11"/>
      <c r="BT1177" s="11"/>
      <c r="BU1177" s="11"/>
      <c r="BV1177" s="11"/>
      <c r="BW1177" s="11"/>
      <c r="BX1177" s="11"/>
      <c r="BY1177" s="11"/>
      <c r="BZ1177" s="11"/>
      <c r="CA1177" s="11"/>
      <c r="CB1177" s="11"/>
      <c r="CC1177" s="11"/>
      <c r="CD1177" s="11"/>
      <c r="CE1177" s="11"/>
      <c r="CF1177" s="11"/>
      <c r="CG1177" s="11"/>
      <c r="CH1177" s="11"/>
      <c r="CI1177" s="11"/>
      <c r="CJ1177" s="11"/>
      <c r="CK1177" s="11"/>
      <c r="CL1177" s="11"/>
      <c r="CM1177" s="11"/>
      <c r="CN1177" s="11"/>
      <c r="CO1177" s="11"/>
      <c r="CP1177" s="11"/>
      <c r="CQ1177" s="11"/>
      <c r="CR1177" s="11"/>
      <c r="CS1177" s="11"/>
      <c r="CT1177" s="11"/>
      <c r="CU1177" s="11"/>
    </row>
    <row r="1178" spans="1:99" s="1" customFormat="1">
      <c r="A1178" s="3" t="s">
        <v>3092</v>
      </c>
      <c r="B1178" s="1" t="s">
        <v>525</v>
      </c>
      <c r="C1178" s="2" t="s">
        <v>526</v>
      </c>
      <c r="D1178" s="15">
        <v>41447</v>
      </c>
      <c r="E1178" s="4">
        <f t="shared" si="72"/>
        <v>22</v>
      </c>
      <c r="F1178" s="4">
        <f t="shared" si="73"/>
        <v>6</v>
      </c>
      <c r="G1178" s="4">
        <f t="shared" si="74"/>
        <v>2013</v>
      </c>
      <c r="H1178" s="58" t="s">
        <v>5851</v>
      </c>
      <c r="I1178" s="11" t="s">
        <v>2672</v>
      </c>
      <c r="J1178" s="2" t="s">
        <v>5776</v>
      </c>
      <c r="L1178" s="1" t="s">
        <v>736</v>
      </c>
      <c r="M1178" s="5">
        <v>288</v>
      </c>
      <c r="N1178" s="6">
        <v>250</v>
      </c>
      <c r="O1178" s="13" t="s">
        <v>25</v>
      </c>
      <c r="P1178" s="1" t="s">
        <v>26</v>
      </c>
      <c r="Q1178" s="5" t="s">
        <v>2463</v>
      </c>
      <c r="R1178" s="23" t="str">
        <f t="shared" si="75"/>
        <v>00080903</v>
      </c>
      <c r="V1178" s="1" t="s">
        <v>25</v>
      </c>
      <c r="W1178" s="1" t="s">
        <v>25</v>
      </c>
      <c r="X1178" s="1" t="s">
        <v>25</v>
      </c>
      <c r="Y1178" s="1" t="s">
        <v>2649</v>
      </c>
      <c r="Z1178" s="1" t="s">
        <v>25</v>
      </c>
      <c r="AA1178" s="1" t="s">
        <v>25</v>
      </c>
      <c r="AB1178" s="1" t="str">
        <f>LOWER('[1]All data except MON12'!S1913)</f>
        <v/>
      </c>
      <c r="AC1178" s="11"/>
      <c r="AD1178" s="11"/>
      <c r="AE1178" s="11"/>
      <c r="AF1178" s="11"/>
      <c r="AG1178" s="11"/>
      <c r="AH1178" s="11"/>
      <c r="AI1178" s="11"/>
      <c r="AJ1178" s="11"/>
      <c r="AK1178" s="11"/>
      <c r="AL1178" s="11"/>
      <c r="AM1178" s="11"/>
      <c r="AN1178" s="11"/>
      <c r="AO1178" s="11"/>
      <c r="AP1178" s="11"/>
      <c r="AQ1178" s="11"/>
      <c r="AR1178" s="11"/>
      <c r="AS1178" s="11"/>
      <c r="AT1178" s="11"/>
      <c r="AU1178" s="11"/>
      <c r="AV1178" s="11"/>
      <c r="AW1178" s="11"/>
      <c r="AX1178" s="11"/>
      <c r="AY1178" s="11"/>
      <c r="AZ1178" s="11"/>
      <c r="BA1178" s="11"/>
      <c r="BB1178" s="11"/>
      <c r="BC1178" s="11"/>
      <c r="BD1178" s="11"/>
      <c r="BE1178" s="11"/>
      <c r="BF1178" s="11"/>
      <c r="BG1178" s="11"/>
      <c r="BH1178" s="11"/>
      <c r="BI1178" s="11"/>
      <c r="BJ1178" s="11"/>
      <c r="BK1178" s="11"/>
      <c r="BL1178" s="11"/>
      <c r="BM1178" s="11"/>
      <c r="BN1178" s="11"/>
      <c r="BO1178" s="11"/>
      <c r="BP1178" s="11"/>
      <c r="BQ1178" s="11"/>
      <c r="BR1178" s="11"/>
      <c r="BS1178" s="11"/>
      <c r="BT1178" s="11"/>
      <c r="BU1178" s="11"/>
      <c r="BV1178" s="11"/>
      <c r="BW1178" s="11"/>
      <c r="BX1178" s="11"/>
      <c r="BY1178" s="11"/>
      <c r="BZ1178" s="11"/>
      <c r="CA1178" s="11"/>
      <c r="CB1178" s="11"/>
      <c r="CC1178" s="11"/>
      <c r="CD1178" s="11"/>
      <c r="CE1178" s="11"/>
      <c r="CF1178" s="11"/>
      <c r="CG1178" s="11"/>
      <c r="CH1178" s="11"/>
      <c r="CI1178" s="11"/>
      <c r="CJ1178" s="11"/>
      <c r="CK1178" s="11"/>
      <c r="CL1178" s="11"/>
      <c r="CM1178" s="11"/>
      <c r="CN1178" s="11"/>
      <c r="CO1178" s="11"/>
      <c r="CP1178" s="11"/>
      <c r="CQ1178" s="11"/>
      <c r="CR1178" s="11"/>
      <c r="CS1178" s="11"/>
      <c r="CT1178" s="11"/>
      <c r="CU1178" s="11"/>
    </row>
    <row r="1179" spans="1:99" s="1" customFormat="1">
      <c r="A1179" s="3" t="s">
        <v>3078</v>
      </c>
      <c r="B1179" s="1" t="s">
        <v>525</v>
      </c>
      <c r="C1179" s="2" t="s">
        <v>526</v>
      </c>
      <c r="D1179" s="15">
        <v>41447</v>
      </c>
      <c r="E1179" s="4">
        <f t="shared" si="72"/>
        <v>22</v>
      </c>
      <c r="F1179" s="4">
        <f t="shared" si="73"/>
        <v>6</v>
      </c>
      <c r="G1179" s="4">
        <f t="shared" si="74"/>
        <v>2013</v>
      </c>
      <c r="H1179" s="58" t="s">
        <v>5851</v>
      </c>
      <c r="I1179" s="11" t="s">
        <v>2672</v>
      </c>
      <c r="J1179" s="2" t="s">
        <v>5776</v>
      </c>
      <c r="L1179" s="1" t="s">
        <v>736</v>
      </c>
      <c r="M1179" s="5">
        <v>250</v>
      </c>
      <c r="N1179" s="6">
        <v>165</v>
      </c>
      <c r="O1179" s="13" t="s">
        <v>25</v>
      </c>
      <c r="P1179" s="1" t="s">
        <v>26</v>
      </c>
      <c r="Q1179" s="5" t="s">
        <v>2428</v>
      </c>
      <c r="R1179" s="23" t="str">
        <f t="shared" si="75"/>
        <v>00080915</v>
      </c>
      <c r="V1179" s="1" t="s">
        <v>25</v>
      </c>
      <c r="W1179" s="1" t="s">
        <v>25</v>
      </c>
      <c r="X1179" s="1" t="s">
        <v>25</v>
      </c>
      <c r="Y1179" s="1" t="s">
        <v>2649</v>
      </c>
      <c r="Z1179" s="1" t="s">
        <v>25</v>
      </c>
      <c r="AA1179" s="1" t="s">
        <v>25</v>
      </c>
      <c r="AB1179" s="1" t="str">
        <f>LOWER('[1]All data except MON12'!S1918)</f>
        <v/>
      </c>
      <c r="AC1179" s="11"/>
      <c r="AD1179" s="11"/>
      <c r="AE1179" s="11"/>
      <c r="AF1179" s="11"/>
      <c r="AG1179" s="11"/>
      <c r="AH1179" s="11"/>
      <c r="AI1179" s="11"/>
      <c r="AJ1179" s="11"/>
      <c r="AK1179" s="11"/>
      <c r="AL1179" s="11"/>
      <c r="AM1179" s="11"/>
      <c r="AN1179" s="11"/>
      <c r="AO1179" s="11"/>
      <c r="AP1179" s="11"/>
      <c r="AQ1179" s="11"/>
      <c r="AR1179" s="11"/>
      <c r="AS1179" s="11"/>
      <c r="AT1179" s="11"/>
      <c r="AU1179" s="11"/>
      <c r="AV1179" s="11"/>
      <c r="AW1179" s="11"/>
      <c r="AX1179" s="11"/>
      <c r="AY1179" s="11"/>
      <c r="AZ1179" s="11"/>
      <c r="BA1179" s="11"/>
      <c r="BB1179" s="11"/>
      <c r="BC1179" s="11"/>
      <c r="BD1179" s="11"/>
      <c r="BE1179" s="11"/>
      <c r="BF1179" s="11"/>
      <c r="BG1179" s="11"/>
      <c r="BH1179" s="11"/>
      <c r="BI1179" s="11"/>
      <c r="BJ1179" s="11"/>
      <c r="BK1179" s="11"/>
      <c r="BL1179" s="11"/>
      <c r="BM1179" s="11"/>
      <c r="BN1179" s="11"/>
      <c r="BO1179" s="11"/>
      <c r="BP1179" s="11"/>
      <c r="BQ1179" s="11"/>
      <c r="BR1179" s="11"/>
      <c r="BS1179" s="11"/>
      <c r="BT1179" s="11"/>
      <c r="BU1179" s="11"/>
      <c r="BV1179" s="11"/>
      <c r="BW1179" s="11"/>
      <c r="BX1179" s="11"/>
      <c r="BY1179" s="11"/>
      <c r="BZ1179" s="11"/>
      <c r="CA1179" s="11"/>
      <c r="CB1179" s="11"/>
      <c r="CC1179" s="11"/>
      <c r="CD1179" s="11"/>
      <c r="CE1179" s="11"/>
      <c r="CF1179" s="11"/>
      <c r="CG1179" s="11"/>
      <c r="CH1179" s="11"/>
      <c r="CI1179" s="11"/>
      <c r="CJ1179" s="11"/>
      <c r="CK1179" s="11"/>
      <c r="CL1179" s="11"/>
      <c r="CM1179" s="11"/>
      <c r="CN1179" s="11"/>
      <c r="CO1179" s="11"/>
      <c r="CP1179" s="11"/>
      <c r="CQ1179" s="11"/>
      <c r="CR1179" s="11"/>
      <c r="CS1179" s="11"/>
      <c r="CT1179" s="11"/>
      <c r="CU1179" s="11"/>
    </row>
    <row r="1180" spans="1:99">
      <c r="A1180" s="3" t="s">
        <v>3067</v>
      </c>
      <c r="B1180" s="11" t="s">
        <v>525</v>
      </c>
      <c r="C1180" s="3" t="s">
        <v>526</v>
      </c>
      <c r="D1180" s="32">
        <v>41447</v>
      </c>
      <c r="E1180" s="33">
        <f t="shared" si="72"/>
        <v>22</v>
      </c>
      <c r="F1180" s="33">
        <f t="shared" si="73"/>
        <v>6</v>
      </c>
      <c r="G1180" s="33">
        <f t="shared" si="74"/>
        <v>2013</v>
      </c>
      <c r="H1180" s="58" t="s">
        <v>5851</v>
      </c>
      <c r="I1180" s="11" t="s">
        <v>2672</v>
      </c>
      <c r="J1180" s="2" t="s">
        <v>5776</v>
      </c>
      <c r="L1180" s="11" t="s">
        <v>30</v>
      </c>
      <c r="M1180" s="18">
        <v>448</v>
      </c>
      <c r="N1180" s="16">
        <v>770</v>
      </c>
      <c r="O1180" s="30" t="s">
        <v>25</v>
      </c>
      <c r="P1180" s="11" t="s">
        <v>26</v>
      </c>
      <c r="Q1180" s="18" t="s">
        <v>1481</v>
      </c>
      <c r="R1180" s="23" t="str">
        <f t="shared" si="75"/>
        <v>00080930</v>
      </c>
      <c r="T1180" s="3" t="s">
        <v>418</v>
      </c>
      <c r="U1180" s="11" t="s">
        <v>1482</v>
      </c>
      <c r="V1180" s="11" t="s">
        <v>25</v>
      </c>
      <c r="W1180" s="11" t="s">
        <v>25</v>
      </c>
      <c r="X1180" s="11" t="s">
        <v>25</v>
      </c>
      <c r="Y1180" s="11" t="s">
        <v>2649</v>
      </c>
      <c r="Z1180" s="11" t="s">
        <v>25</v>
      </c>
      <c r="AA1180" s="11" t="s">
        <v>25</v>
      </c>
      <c r="AB1180" s="11" t="str">
        <f>LOWER('[1]All data except MON12'!S1922)</f>
        <v/>
      </c>
    </row>
    <row r="1181" spans="1:99" s="1" customFormat="1">
      <c r="A1181" s="3" t="s">
        <v>3090</v>
      </c>
      <c r="B1181" s="1" t="s">
        <v>525</v>
      </c>
      <c r="C1181" s="2" t="s">
        <v>526</v>
      </c>
      <c r="D1181" s="15">
        <v>41447</v>
      </c>
      <c r="E1181" s="4">
        <f t="shared" si="72"/>
        <v>22</v>
      </c>
      <c r="F1181" s="4">
        <f t="shared" si="73"/>
        <v>6</v>
      </c>
      <c r="G1181" s="4">
        <f t="shared" si="74"/>
        <v>2013</v>
      </c>
      <c r="H1181" s="58" t="s">
        <v>5851</v>
      </c>
      <c r="I1181" s="11" t="s">
        <v>2672</v>
      </c>
      <c r="J1181" s="2" t="s">
        <v>5776</v>
      </c>
      <c r="L1181" s="1" t="s">
        <v>736</v>
      </c>
      <c r="M1181" s="5">
        <v>278</v>
      </c>
      <c r="N1181" s="6">
        <v>230</v>
      </c>
      <c r="O1181" s="13" t="s">
        <v>25</v>
      </c>
      <c r="P1181" s="1" t="s">
        <v>26</v>
      </c>
      <c r="Q1181" s="5" t="s">
        <v>2455</v>
      </c>
      <c r="R1181" s="23" t="str">
        <f t="shared" si="75"/>
        <v>00080939</v>
      </c>
      <c r="V1181" s="1" t="s">
        <v>25</v>
      </c>
      <c r="W1181" s="1" t="s">
        <v>25</v>
      </c>
      <c r="X1181" s="1" t="s">
        <v>25</v>
      </c>
      <c r="Y1181" s="1" t="s">
        <v>2649</v>
      </c>
      <c r="Z1181" s="1" t="s">
        <v>25</v>
      </c>
      <c r="AA1181" s="1" t="s">
        <v>25</v>
      </c>
      <c r="AB1181" s="1" t="str">
        <f>LOWER('[1]All data except MON12'!S1914)</f>
        <v/>
      </c>
      <c r="AC1181" s="11"/>
      <c r="AD1181" s="11"/>
      <c r="AE1181" s="11"/>
      <c r="AF1181" s="11"/>
      <c r="AG1181" s="11"/>
      <c r="AH1181" s="11"/>
      <c r="AI1181" s="11"/>
      <c r="AJ1181" s="11"/>
      <c r="AK1181" s="11"/>
      <c r="AL1181" s="11"/>
      <c r="AM1181" s="11"/>
      <c r="AN1181" s="11"/>
      <c r="AO1181" s="11"/>
      <c r="AP1181" s="11"/>
      <c r="AQ1181" s="11"/>
      <c r="AR1181" s="11"/>
      <c r="AS1181" s="11"/>
      <c r="AT1181" s="11"/>
      <c r="AU1181" s="11"/>
      <c r="AV1181" s="11"/>
      <c r="AW1181" s="11"/>
      <c r="AX1181" s="11"/>
      <c r="AY1181" s="11"/>
      <c r="AZ1181" s="11"/>
      <c r="BA1181" s="11"/>
      <c r="BB1181" s="11"/>
      <c r="BC1181" s="11"/>
      <c r="BD1181" s="11"/>
      <c r="BE1181" s="11"/>
      <c r="BF1181" s="11"/>
      <c r="BG1181" s="11"/>
      <c r="BH1181" s="11"/>
      <c r="BI1181" s="11"/>
      <c r="BJ1181" s="11"/>
      <c r="BK1181" s="11"/>
      <c r="BL1181" s="11"/>
      <c r="BM1181" s="11"/>
      <c r="BN1181" s="11"/>
      <c r="BO1181" s="11"/>
      <c r="BP1181" s="11"/>
      <c r="BQ1181" s="11"/>
      <c r="BR1181" s="11"/>
      <c r="BS1181" s="11"/>
      <c r="BT1181" s="11"/>
      <c r="BU1181" s="11"/>
      <c r="BV1181" s="11"/>
      <c r="BW1181" s="11"/>
      <c r="BX1181" s="11"/>
      <c r="BY1181" s="11"/>
      <c r="BZ1181" s="11"/>
      <c r="CA1181" s="11"/>
      <c r="CB1181" s="11"/>
      <c r="CC1181" s="11"/>
      <c r="CD1181" s="11"/>
      <c r="CE1181" s="11"/>
      <c r="CF1181" s="11"/>
      <c r="CG1181" s="11"/>
      <c r="CH1181" s="11"/>
      <c r="CI1181" s="11"/>
      <c r="CJ1181" s="11"/>
      <c r="CK1181" s="11"/>
      <c r="CL1181" s="11"/>
      <c r="CM1181" s="11"/>
      <c r="CN1181" s="11"/>
      <c r="CO1181" s="11"/>
      <c r="CP1181" s="11"/>
      <c r="CQ1181" s="11"/>
      <c r="CR1181" s="11"/>
      <c r="CS1181" s="11"/>
      <c r="CT1181" s="11"/>
      <c r="CU1181" s="11"/>
    </row>
    <row r="1182" spans="1:99">
      <c r="A1182" s="3" t="s">
        <v>3066</v>
      </c>
      <c r="B1182" s="11" t="s">
        <v>525</v>
      </c>
      <c r="C1182" s="3" t="s">
        <v>526</v>
      </c>
      <c r="D1182" s="32">
        <v>41447</v>
      </c>
      <c r="E1182" s="33">
        <f t="shared" si="72"/>
        <v>22</v>
      </c>
      <c r="F1182" s="33">
        <f t="shared" si="73"/>
        <v>6</v>
      </c>
      <c r="G1182" s="33">
        <f t="shared" si="74"/>
        <v>2013</v>
      </c>
      <c r="H1182" s="58" t="s">
        <v>5851</v>
      </c>
      <c r="I1182" s="11" t="s">
        <v>2672</v>
      </c>
      <c r="J1182" s="2" t="s">
        <v>5776</v>
      </c>
      <c r="L1182" s="11" t="s">
        <v>30</v>
      </c>
      <c r="M1182" s="18">
        <v>265</v>
      </c>
      <c r="N1182" s="16">
        <v>160</v>
      </c>
      <c r="O1182" s="30" t="s">
        <v>25</v>
      </c>
      <c r="P1182" s="11" t="s">
        <v>26</v>
      </c>
      <c r="Q1182" s="18" t="s">
        <v>1479</v>
      </c>
      <c r="R1182" s="23" t="str">
        <f t="shared" si="75"/>
        <v>00080941</v>
      </c>
      <c r="T1182" s="3" t="s">
        <v>418</v>
      </c>
      <c r="U1182" s="11" t="s">
        <v>1480</v>
      </c>
      <c r="V1182" s="11" t="s">
        <v>25</v>
      </c>
      <c r="W1182" s="11" t="s">
        <v>25</v>
      </c>
      <c r="X1182" s="11" t="s">
        <v>25</v>
      </c>
      <c r="Y1182" s="11" t="s">
        <v>2649</v>
      </c>
      <c r="Z1182" s="11" t="s">
        <v>25</v>
      </c>
      <c r="AA1182" s="11" t="s">
        <v>25</v>
      </c>
      <c r="AB1182" s="11" t="str">
        <f>LOWER('[1]All data except MON12'!S1919)</f>
        <v/>
      </c>
    </row>
    <row r="1183" spans="1:99">
      <c r="A1183" s="3" t="s">
        <v>3069</v>
      </c>
      <c r="B1183" s="11" t="s">
        <v>525</v>
      </c>
      <c r="C1183" s="3" t="s">
        <v>526</v>
      </c>
      <c r="D1183" s="32">
        <v>41447</v>
      </c>
      <c r="E1183" s="33">
        <f t="shared" si="72"/>
        <v>22</v>
      </c>
      <c r="F1183" s="33">
        <f t="shared" si="73"/>
        <v>6</v>
      </c>
      <c r="G1183" s="33">
        <f t="shared" si="74"/>
        <v>2013</v>
      </c>
      <c r="H1183" s="58" t="s">
        <v>5851</v>
      </c>
      <c r="I1183" s="3" t="s">
        <v>2672</v>
      </c>
      <c r="J1183" s="2" t="s">
        <v>5776</v>
      </c>
      <c r="K1183" s="3"/>
      <c r="L1183" s="11" t="s">
        <v>736</v>
      </c>
      <c r="M1183" s="18">
        <v>298</v>
      </c>
      <c r="N1183" s="16">
        <v>265</v>
      </c>
      <c r="O1183" s="30" t="s">
        <v>25</v>
      </c>
      <c r="P1183" s="11" t="s">
        <v>25</v>
      </c>
      <c r="R1183" s="23" t="str">
        <f t="shared" si="75"/>
        <v/>
      </c>
      <c r="T1183" s="3" t="s">
        <v>1506</v>
      </c>
      <c r="U1183" s="11" t="s">
        <v>1904</v>
      </c>
      <c r="V1183" s="11" t="s">
        <v>25</v>
      </c>
      <c r="W1183" s="11" t="s">
        <v>418</v>
      </c>
      <c r="X1183" s="11" t="s">
        <v>422</v>
      </c>
      <c r="Y1183" s="11" t="s">
        <v>2649</v>
      </c>
      <c r="Z1183" s="11" t="s">
        <v>546</v>
      </c>
      <c r="AA1183" s="11" t="s">
        <v>25</v>
      </c>
      <c r="AB1183" s="11" t="str">
        <f>LOWER('[1]All data except MON12'!S1892)</f>
        <v/>
      </c>
    </row>
    <row r="1184" spans="1:99">
      <c r="A1184" s="3" t="s">
        <v>3070</v>
      </c>
      <c r="B1184" s="11" t="s">
        <v>525</v>
      </c>
      <c r="C1184" s="3" t="s">
        <v>526</v>
      </c>
      <c r="D1184" s="32">
        <v>41447</v>
      </c>
      <c r="E1184" s="33">
        <f t="shared" si="72"/>
        <v>22</v>
      </c>
      <c r="F1184" s="33">
        <f t="shared" si="73"/>
        <v>6</v>
      </c>
      <c r="G1184" s="33">
        <f t="shared" si="74"/>
        <v>2013</v>
      </c>
      <c r="H1184" s="58" t="s">
        <v>5851</v>
      </c>
      <c r="I1184" s="11" t="s">
        <v>2672</v>
      </c>
      <c r="J1184" s="2" t="s">
        <v>5776</v>
      </c>
      <c r="L1184" s="11" t="s">
        <v>736</v>
      </c>
      <c r="M1184" s="18">
        <v>141</v>
      </c>
      <c r="N1184" s="16">
        <v>30</v>
      </c>
      <c r="O1184" s="30" t="s">
        <v>25</v>
      </c>
      <c r="P1184" s="11" t="s">
        <v>25</v>
      </c>
      <c r="R1184" s="23" t="str">
        <f t="shared" si="75"/>
        <v/>
      </c>
      <c r="T1184" s="3" t="s">
        <v>1506</v>
      </c>
      <c r="U1184" s="11" t="s">
        <v>1905</v>
      </c>
      <c r="V1184" s="11" t="s">
        <v>25</v>
      </c>
      <c r="W1184" s="11" t="s">
        <v>25</v>
      </c>
      <c r="X1184" s="11" t="s">
        <v>25</v>
      </c>
      <c r="Y1184" s="11" t="s">
        <v>2649</v>
      </c>
      <c r="Z1184" s="11" t="s">
        <v>546</v>
      </c>
      <c r="AA1184" s="11" t="s">
        <v>25</v>
      </c>
      <c r="AB1184" s="11" t="str">
        <f>LOWER('[1]All data except MON12'!S1898)</f>
        <v/>
      </c>
    </row>
    <row r="1185" spans="1:99">
      <c r="A1185" s="3" t="s">
        <v>3071</v>
      </c>
      <c r="B1185" s="11" t="s">
        <v>525</v>
      </c>
      <c r="C1185" s="3" t="s">
        <v>526</v>
      </c>
      <c r="D1185" s="32">
        <v>41447</v>
      </c>
      <c r="E1185" s="33">
        <f t="shared" si="72"/>
        <v>22</v>
      </c>
      <c r="F1185" s="33">
        <f t="shared" si="73"/>
        <v>6</v>
      </c>
      <c r="G1185" s="33">
        <f t="shared" si="74"/>
        <v>2013</v>
      </c>
      <c r="H1185" s="58" t="s">
        <v>5851</v>
      </c>
      <c r="I1185" s="11" t="s">
        <v>2672</v>
      </c>
      <c r="J1185" s="2" t="s">
        <v>5776</v>
      </c>
      <c r="L1185" s="11" t="s">
        <v>24</v>
      </c>
      <c r="M1185" s="18">
        <v>186</v>
      </c>
      <c r="N1185" s="16">
        <v>55</v>
      </c>
      <c r="O1185" s="30" t="s">
        <v>25</v>
      </c>
      <c r="P1185" s="11" t="s">
        <v>25</v>
      </c>
      <c r="R1185" s="23" t="str">
        <f t="shared" si="75"/>
        <v/>
      </c>
      <c r="T1185" s="3" t="s">
        <v>1506</v>
      </c>
      <c r="U1185" s="11" t="s">
        <v>2407</v>
      </c>
      <c r="V1185" s="11" t="s">
        <v>25</v>
      </c>
      <c r="W1185" s="11" t="s">
        <v>25</v>
      </c>
      <c r="X1185" s="11" t="s">
        <v>25</v>
      </c>
      <c r="Y1185" s="11" t="s">
        <v>2649</v>
      </c>
      <c r="Z1185" s="11" t="s">
        <v>2406</v>
      </c>
      <c r="AA1185" s="11" t="s">
        <v>25</v>
      </c>
      <c r="AB1185" s="11" t="str">
        <f>LOWER('[1]All data except MON12'!S1900)</f>
        <v/>
      </c>
    </row>
    <row r="1186" spans="1:99" s="1" customFormat="1">
      <c r="A1186" s="3" t="s">
        <v>3072</v>
      </c>
      <c r="B1186" s="1" t="s">
        <v>525</v>
      </c>
      <c r="C1186" s="2" t="s">
        <v>526</v>
      </c>
      <c r="D1186" s="15">
        <v>41447</v>
      </c>
      <c r="E1186" s="4">
        <f t="shared" si="72"/>
        <v>22</v>
      </c>
      <c r="F1186" s="4">
        <f t="shared" si="73"/>
        <v>6</v>
      </c>
      <c r="G1186" s="4">
        <f t="shared" si="74"/>
        <v>2013</v>
      </c>
      <c r="H1186" s="58" t="s">
        <v>5851</v>
      </c>
      <c r="I1186" s="11" t="s">
        <v>2672</v>
      </c>
      <c r="J1186" s="2" t="s">
        <v>5776</v>
      </c>
      <c r="L1186" s="1" t="s">
        <v>736</v>
      </c>
      <c r="M1186" s="5">
        <v>213</v>
      </c>
      <c r="N1186" s="6">
        <v>105</v>
      </c>
      <c r="O1186" s="13" t="s">
        <v>25</v>
      </c>
      <c r="P1186" s="1" t="s">
        <v>25</v>
      </c>
      <c r="Q1186" s="5"/>
      <c r="R1186" s="23" t="str">
        <f t="shared" si="75"/>
        <v/>
      </c>
      <c r="V1186" s="1" t="s">
        <v>25</v>
      </c>
      <c r="W1186" s="1" t="s">
        <v>25</v>
      </c>
      <c r="X1186" s="1" t="s">
        <v>25</v>
      </c>
      <c r="Y1186" s="1" t="s">
        <v>2649</v>
      </c>
      <c r="Z1186" s="1" t="s">
        <v>546</v>
      </c>
      <c r="AA1186" s="1" t="s">
        <v>25</v>
      </c>
      <c r="AB1186" s="1" t="str">
        <f>LOWER('[1]All data except MON12'!S1897)</f>
        <v/>
      </c>
      <c r="AC1186" s="11"/>
      <c r="AD1186" s="11"/>
      <c r="AE1186" s="11"/>
      <c r="AF1186" s="11"/>
      <c r="AG1186" s="11"/>
      <c r="AH1186" s="11"/>
      <c r="AI1186" s="11"/>
      <c r="AJ1186" s="11"/>
      <c r="AK1186" s="11"/>
      <c r="AL1186" s="11"/>
      <c r="AM1186" s="11"/>
      <c r="AN1186" s="11"/>
      <c r="AO1186" s="11"/>
      <c r="AP1186" s="11"/>
      <c r="AQ1186" s="11"/>
      <c r="AR1186" s="11"/>
      <c r="AS1186" s="11"/>
      <c r="AT1186" s="11"/>
      <c r="AU1186" s="11"/>
      <c r="AV1186" s="11"/>
      <c r="AW1186" s="11"/>
      <c r="AX1186" s="11"/>
      <c r="AY1186" s="11"/>
      <c r="AZ1186" s="11"/>
      <c r="BA1186" s="11"/>
      <c r="BB1186" s="11"/>
      <c r="BC1186" s="11"/>
      <c r="BD1186" s="11"/>
      <c r="BE1186" s="11"/>
      <c r="BF1186" s="11"/>
      <c r="BG1186" s="11"/>
      <c r="BH1186" s="11"/>
      <c r="BI1186" s="11"/>
      <c r="BJ1186" s="11"/>
      <c r="BK1186" s="11"/>
      <c r="BL1186" s="11"/>
      <c r="BM1186" s="11"/>
      <c r="BN1186" s="11"/>
      <c r="BO1186" s="11"/>
      <c r="BP1186" s="11"/>
      <c r="BQ1186" s="11"/>
      <c r="BR1186" s="11"/>
      <c r="BS1186" s="11"/>
      <c r="BT1186" s="11"/>
      <c r="BU1186" s="11"/>
      <c r="BV1186" s="11"/>
      <c r="BW1186" s="11"/>
      <c r="BX1186" s="11"/>
      <c r="BY1186" s="11"/>
      <c r="BZ1186" s="11"/>
      <c r="CA1186" s="11"/>
      <c r="CB1186" s="11"/>
      <c r="CC1186" s="11"/>
      <c r="CD1186" s="11"/>
      <c r="CE1186" s="11"/>
      <c r="CF1186" s="11"/>
      <c r="CG1186" s="11"/>
      <c r="CH1186" s="11"/>
      <c r="CI1186" s="11"/>
      <c r="CJ1186" s="11"/>
      <c r="CK1186" s="11"/>
      <c r="CL1186" s="11"/>
      <c r="CM1186" s="11"/>
      <c r="CN1186" s="11"/>
      <c r="CO1186" s="11"/>
      <c r="CP1186" s="11"/>
      <c r="CQ1186" s="11"/>
      <c r="CR1186" s="11"/>
      <c r="CS1186" s="11"/>
      <c r="CT1186" s="11"/>
      <c r="CU1186" s="11"/>
    </row>
    <row r="1187" spans="1:99" s="1" customFormat="1">
      <c r="A1187" s="3" t="s">
        <v>3073</v>
      </c>
      <c r="B1187" s="1" t="s">
        <v>525</v>
      </c>
      <c r="C1187" s="2" t="s">
        <v>526</v>
      </c>
      <c r="D1187" s="15">
        <v>41447</v>
      </c>
      <c r="E1187" s="4">
        <f t="shared" si="72"/>
        <v>22</v>
      </c>
      <c r="F1187" s="4">
        <f t="shared" si="73"/>
        <v>6</v>
      </c>
      <c r="G1187" s="4">
        <f t="shared" si="74"/>
        <v>2013</v>
      </c>
      <c r="H1187" s="58" t="s">
        <v>5851</v>
      </c>
      <c r="I1187" s="11" t="s">
        <v>2672</v>
      </c>
      <c r="J1187" s="2" t="s">
        <v>5776</v>
      </c>
      <c r="L1187" s="1" t="s">
        <v>736</v>
      </c>
      <c r="M1187" s="5">
        <v>230</v>
      </c>
      <c r="N1187" s="6">
        <v>130</v>
      </c>
      <c r="O1187" s="13" t="s">
        <v>25</v>
      </c>
      <c r="P1187" s="1" t="s">
        <v>25</v>
      </c>
      <c r="Q1187" s="5"/>
      <c r="R1187" s="23" t="str">
        <f t="shared" si="75"/>
        <v/>
      </c>
      <c r="V1187" s="1" t="s">
        <v>25</v>
      </c>
      <c r="W1187" s="1" t="s">
        <v>25</v>
      </c>
      <c r="X1187" s="1" t="s">
        <v>25</v>
      </c>
      <c r="Y1187" s="1" t="s">
        <v>2649</v>
      </c>
      <c r="Z1187" s="1" t="s">
        <v>546</v>
      </c>
      <c r="AA1187" s="1" t="s">
        <v>25</v>
      </c>
      <c r="AB1187" s="1" t="str">
        <f>LOWER('[1]All data except MON12'!S1895)</f>
        <v/>
      </c>
      <c r="AC1187" s="11"/>
      <c r="AD1187" s="11"/>
      <c r="AE1187" s="11"/>
      <c r="AF1187" s="11"/>
      <c r="AG1187" s="11"/>
      <c r="AH1187" s="11"/>
      <c r="AI1187" s="11"/>
      <c r="AJ1187" s="11"/>
      <c r="AK1187" s="11"/>
      <c r="AL1187" s="11"/>
      <c r="AM1187" s="11"/>
      <c r="AN1187" s="11"/>
      <c r="AO1187" s="11"/>
      <c r="AP1187" s="11"/>
      <c r="AQ1187" s="11"/>
      <c r="AR1187" s="11"/>
      <c r="AS1187" s="11"/>
      <c r="AT1187" s="11"/>
      <c r="AU1187" s="11"/>
      <c r="AV1187" s="11"/>
      <c r="AW1187" s="11"/>
      <c r="AX1187" s="11"/>
      <c r="AY1187" s="11"/>
      <c r="AZ1187" s="11"/>
      <c r="BA1187" s="11"/>
      <c r="BB1187" s="11"/>
      <c r="BC1187" s="11"/>
      <c r="BD1187" s="11"/>
      <c r="BE1187" s="11"/>
      <c r="BF1187" s="11"/>
      <c r="BG1187" s="11"/>
      <c r="BH1187" s="11"/>
      <c r="BI1187" s="11"/>
      <c r="BJ1187" s="11"/>
      <c r="BK1187" s="11"/>
      <c r="BL1187" s="11"/>
      <c r="BM1187" s="11"/>
      <c r="BN1187" s="11"/>
      <c r="BO1187" s="11"/>
      <c r="BP1187" s="11"/>
      <c r="BQ1187" s="11"/>
      <c r="BR1187" s="11"/>
      <c r="BS1187" s="11"/>
      <c r="BT1187" s="11"/>
      <c r="BU1187" s="11"/>
      <c r="BV1187" s="11"/>
      <c r="BW1187" s="11"/>
      <c r="BX1187" s="11"/>
      <c r="BY1187" s="11"/>
      <c r="BZ1187" s="11"/>
      <c r="CA1187" s="11"/>
      <c r="CB1187" s="11"/>
      <c r="CC1187" s="11"/>
      <c r="CD1187" s="11"/>
      <c r="CE1187" s="11"/>
      <c r="CF1187" s="11"/>
      <c r="CG1187" s="11"/>
      <c r="CH1187" s="11"/>
      <c r="CI1187" s="11"/>
      <c r="CJ1187" s="11"/>
      <c r="CK1187" s="11"/>
      <c r="CL1187" s="11"/>
      <c r="CM1187" s="11"/>
      <c r="CN1187" s="11"/>
      <c r="CO1187" s="11"/>
      <c r="CP1187" s="11"/>
      <c r="CQ1187" s="11"/>
      <c r="CR1187" s="11"/>
      <c r="CS1187" s="11"/>
      <c r="CT1187" s="11"/>
      <c r="CU1187" s="11"/>
    </row>
    <row r="1188" spans="1:99" s="1" customFormat="1">
      <c r="A1188" s="3" t="s">
        <v>3074</v>
      </c>
      <c r="B1188" s="1" t="s">
        <v>525</v>
      </c>
      <c r="C1188" s="2" t="s">
        <v>526</v>
      </c>
      <c r="D1188" s="15">
        <v>41447</v>
      </c>
      <c r="E1188" s="4">
        <f t="shared" si="72"/>
        <v>22</v>
      </c>
      <c r="F1188" s="4">
        <f t="shared" si="73"/>
        <v>6</v>
      </c>
      <c r="G1188" s="4">
        <f t="shared" si="74"/>
        <v>2013</v>
      </c>
      <c r="H1188" s="58" t="s">
        <v>5851</v>
      </c>
      <c r="I1188" s="11" t="s">
        <v>2672</v>
      </c>
      <c r="J1188" s="2" t="s">
        <v>5776</v>
      </c>
      <c r="L1188" s="1" t="s">
        <v>736</v>
      </c>
      <c r="M1188" s="5">
        <v>227</v>
      </c>
      <c r="N1188" s="6">
        <v>130</v>
      </c>
      <c r="O1188" s="13" t="s">
        <v>25</v>
      </c>
      <c r="P1188" s="1" t="s">
        <v>25</v>
      </c>
      <c r="Q1188" s="5"/>
      <c r="R1188" s="23" t="str">
        <f t="shared" si="75"/>
        <v/>
      </c>
      <c r="V1188" s="1" t="s">
        <v>25</v>
      </c>
      <c r="W1188" s="1" t="s">
        <v>25</v>
      </c>
      <c r="X1188" s="1" t="s">
        <v>25</v>
      </c>
      <c r="Y1188" s="1" t="s">
        <v>2649</v>
      </c>
      <c r="Z1188" s="1" t="s">
        <v>25</v>
      </c>
      <c r="AA1188" s="1" t="s">
        <v>25</v>
      </c>
      <c r="AB1188" s="1" t="str">
        <f>LOWER('[1]All data except MON12'!S1906)</f>
        <v/>
      </c>
      <c r="AC1188" s="11"/>
      <c r="AD1188" s="11"/>
      <c r="AE1188" s="11"/>
      <c r="AF1188" s="11"/>
      <c r="AG1188" s="11"/>
      <c r="AH1188" s="11"/>
      <c r="AI1188" s="11"/>
      <c r="AJ1188" s="11"/>
      <c r="AK1188" s="11"/>
      <c r="AL1188" s="11"/>
      <c r="AM1188" s="11"/>
      <c r="AN1188" s="11"/>
      <c r="AO1188" s="11"/>
      <c r="AP1188" s="11"/>
      <c r="AQ1188" s="11"/>
      <c r="AR1188" s="11"/>
      <c r="AS1188" s="11"/>
      <c r="AT1188" s="11"/>
      <c r="AU1188" s="11"/>
      <c r="AV1188" s="11"/>
      <c r="AW1188" s="11"/>
      <c r="AX1188" s="11"/>
      <c r="AY1188" s="11"/>
      <c r="AZ1188" s="11"/>
      <c r="BA1188" s="11"/>
      <c r="BB1188" s="11"/>
      <c r="BC1188" s="11"/>
      <c r="BD1188" s="11"/>
      <c r="BE1188" s="11"/>
      <c r="BF1188" s="11"/>
      <c r="BG1188" s="11"/>
      <c r="BH1188" s="11"/>
      <c r="BI1188" s="11"/>
      <c r="BJ1188" s="11"/>
      <c r="BK1188" s="11"/>
      <c r="BL1188" s="11"/>
      <c r="BM1188" s="11"/>
      <c r="BN1188" s="11"/>
      <c r="BO1188" s="11"/>
      <c r="BP1188" s="11"/>
      <c r="BQ1188" s="11"/>
      <c r="BR1188" s="11"/>
      <c r="BS1188" s="11"/>
      <c r="BT1188" s="11"/>
      <c r="BU1188" s="11"/>
      <c r="BV1188" s="11"/>
      <c r="BW1188" s="11"/>
      <c r="BX1188" s="11"/>
      <c r="BY1188" s="11"/>
      <c r="BZ1188" s="11"/>
      <c r="CA1188" s="11"/>
      <c r="CB1188" s="11"/>
      <c r="CC1188" s="11"/>
      <c r="CD1188" s="11"/>
      <c r="CE1188" s="11"/>
      <c r="CF1188" s="11"/>
      <c r="CG1188" s="11"/>
      <c r="CH1188" s="11"/>
      <c r="CI1188" s="11"/>
      <c r="CJ1188" s="11"/>
      <c r="CK1188" s="11"/>
      <c r="CL1188" s="11"/>
      <c r="CM1188" s="11"/>
      <c r="CN1188" s="11"/>
      <c r="CO1188" s="11"/>
      <c r="CP1188" s="11"/>
      <c r="CQ1188" s="11"/>
      <c r="CR1188" s="11"/>
      <c r="CS1188" s="11"/>
      <c r="CT1188" s="11"/>
      <c r="CU1188" s="11"/>
    </row>
    <row r="1189" spans="1:99" s="1" customFormat="1">
      <c r="A1189" s="3" t="s">
        <v>3075</v>
      </c>
      <c r="B1189" s="1" t="s">
        <v>525</v>
      </c>
      <c r="C1189" s="2" t="s">
        <v>526</v>
      </c>
      <c r="D1189" s="15">
        <v>41447</v>
      </c>
      <c r="E1189" s="4">
        <f t="shared" si="72"/>
        <v>22</v>
      </c>
      <c r="F1189" s="4">
        <f t="shared" si="73"/>
        <v>6</v>
      </c>
      <c r="G1189" s="4">
        <f t="shared" si="74"/>
        <v>2013</v>
      </c>
      <c r="H1189" s="58" t="s">
        <v>5851</v>
      </c>
      <c r="I1189" s="11" t="s">
        <v>2672</v>
      </c>
      <c r="J1189" s="2" t="s">
        <v>5776</v>
      </c>
      <c r="L1189" s="1" t="s">
        <v>736</v>
      </c>
      <c r="M1189" s="5">
        <v>253</v>
      </c>
      <c r="N1189" s="6">
        <v>155</v>
      </c>
      <c r="O1189" s="13" t="s">
        <v>25</v>
      </c>
      <c r="P1189" s="1" t="s">
        <v>25</v>
      </c>
      <c r="Q1189" s="5"/>
      <c r="R1189" s="23" t="str">
        <f t="shared" si="75"/>
        <v/>
      </c>
      <c r="V1189" s="1" t="s">
        <v>25</v>
      </c>
      <c r="W1189" s="1" t="s">
        <v>25</v>
      </c>
      <c r="X1189" s="1" t="s">
        <v>25</v>
      </c>
      <c r="Y1189" s="1" t="s">
        <v>2649</v>
      </c>
      <c r="Z1189" s="1" t="s">
        <v>25</v>
      </c>
      <c r="AA1189" s="1" t="s">
        <v>25</v>
      </c>
      <c r="AB1189" s="1" t="str">
        <f>LOWER('[1]All data except MON12'!S1905)</f>
        <v/>
      </c>
      <c r="AC1189" s="11"/>
      <c r="AD1189" s="11"/>
      <c r="AE1189" s="11"/>
      <c r="AF1189" s="11"/>
      <c r="AG1189" s="11"/>
      <c r="AH1189" s="11"/>
      <c r="AI1189" s="11"/>
      <c r="AJ1189" s="11"/>
      <c r="AK1189" s="11"/>
      <c r="AL1189" s="11"/>
      <c r="AM1189" s="11"/>
      <c r="AN1189" s="11"/>
      <c r="AO1189" s="11"/>
      <c r="AP1189" s="11"/>
      <c r="AQ1189" s="11"/>
      <c r="AR1189" s="11"/>
      <c r="AS1189" s="11"/>
      <c r="AT1189" s="11"/>
      <c r="AU1189" s="11"/>
      <c r="AV1189" s="11"/>
      <c r="AW1189" s="11"/>
      <c r="AX1189" s="11"/>
      <c r="AY1189" s="11"/>
      <c r="AZ1189" s="11"/>
      <c r="BA1189" s="11"/>
      <c r="BB1189" s="11"/>
      <c r="BC1189" s="11"/>
      <c r="BD1189" s="11"/>
      <c r="BE1189" s="11"/>
      <c r="BF1189" s="11"/>
      <c r="BG1189" s="11"/>
      <c r="BH1189" s="11"/>
      <c r="BI1189" s="11"/>
      <c r="BJ1189" s="11"/>
      <c r="BK1189" s="11"/>
      <c r="BL1189" s="11"/>
      <c r="BM1189" s="11"/>
      <c r="BN1189" s="11"/>
      <c r="BO1189" s="11"/>
      <c r="BP1189" s="11"/>
      <c r="BQ1189" s="11"/>
      <c r="BR1189" s="11"/>
      <c r="BS1189" s="11"/>
      <c r="BT1189" s="11"/>
      <c r="BU1189" s="11"/>
      <c r="BV1189" s="11"/>
      <c r="BW1189" s="11"/>
      <c r="BX1189" s="11"/>
      <c r="BY1189" s="11"/>
      <c r="BZ1189" s="11"/>
      <c r="CA1189" s="11"/>
      <c r="CB1189" s="11"/>
      <c r="CC1189" s="11"/>
      <c r="CD1189" s="11"/>
      <c r="CE1189" s="11"/>
      <c r="CF1189" s="11"/>
      <c r="CG1189" s="11"/>
      <c r="CH1189" s="11"/>
      <c r="CI1189" s="11"/>
      <c r="CJ1189" s="11"/>
      <c r="CK1189" s="11"/>
      <c r="CL1189" s="11"/>
      <c r="CM1189" s="11"/>
      <c r="CN1189" s="11"/>
      <c r="CO1189" s="11"/>
      <c r="CP1189" s="11"/>
      <c r="CQ1189" s="11"/>
      <c r="CR1189" s="11"/>
      <c r="CS1189" s="11"/>
      <c r="CT1189" s="11"/>
      <c r="CU1189" s="11"/>
    </row>
    <row r="1190" spans="1:99" s="1" customFormat="1">
      <c r="A1190" s="3" t="s">
        <v>3076</v>
      </c>
      <c r="B1190" s="1" t="s">
        <v>525</v>
      </c>
      <c r="C1190" s="2" t="s">
        <v>526</v>
      </c>
      <c r="D1190" s="15">
        <v>41447</v>
      </c>
      <c r="E1190" s="4">
        <f t="shared" si="72"/>
        <v>22</v>
      </c>
      <c r="F1190" s="4">
        <f t="shared" si="73"/>
        <v>6</v>
      </c>
      <c r="G1190" s="4">
        <f t="shared" si="74"/>
        <v>2013</v>
      </c>
      <c r="H1190" s="58" t="s">
        <v>5851</v>
      </c>
      <c r="I1190" s="11" t="s">
        <v>2672</v>
      </c>
      <c r="J1190" s="2" t="s">
        <v>5776</v>
      </c>
      <c r="L1190" s="1" t="s">
        <v>736</v>
      </c>
      <c r="M1190" s="5">
        <v>243</v>
      </c>
      <c r="N1190" s="6">
        <v>160</v>
      </c>
      <c r="O1190" s="13" t="s">
        <v>25</v>
      </c>
      <c r="P1190" s="1" t="s">
        <v>25</v>
      </c>
      <c r="Q1190" s="5"/>
      <c r="R1190" s="23" t="str">
        <f t="shared" si="75"/>
        <v/>
      </c>
      <c r="V1190" s="1" t="s">
        <v>25</v>
      </c>
      <c r="W1190" s="1" t="s">
        <v>25</v>
      </c>
      <c r="X1190" s="1" t="s">
        <v>25</v>
      </c>
      <c r="Y1190" s="1" t="s">
        <v>2649</v>
      </c>
      <c r="Z1190" s="1" t="s">
        <v>25</v>
      </c>
      <c r="AA1190" s="1" t="s">
        <v>25</v>
      </c>
      <c r="AB1190" s="1" t="str">
        <f>LOWER('[1]All data except MON12'!S1907)</f>
        <v/>
      </c>
      <c r="AC1190" s="11"/>
      <c r="AD1190" s="11"/>
      <c r="AE1190" s="11"/>
      <c r="AF1190" s="11"/>
      <c r="AG1190" s="11"/>
      <c r="AH1190" s="11"/>
      <c r="AI1190" s="11"/>
      <c r="AJ1190" s="11"/>
      <c r="AK1190" s="11"/>
      <c r="AL1190" s="11"/>
      <c r="AM1190" s="11"/>
      <c r="AN1190" s="11"/>
      <c r="AO1190" s="11"/>
      <c r="AP1190" s="11"/>
      <c r="AQ1190" s="11"/>
      <c r="AR1190" s="11"/>
      <c r="AS1190" s="11"/>
      <c r="AT1190" s="11"/>
      <c r="AU1190" s="11"/>
      <c r="AV1190" s="11"/>
      <c r="AW1190" s="11"/>
      <c r="AX1190" s="11"/>
      <c r="AY1190" s="11"/>
      <c r="AZ1190" s="11"/>
      <c r="BA1190" s="11"/>
      <c r="BB1190" s="11"/>
      <c r="BC1190" s="11"/>
      <c r="BD1190" s="11"/>
      <c r="BE1190" s="11"/>
      <c r="BF1190" s="11"/>
      <c r="BG1190" s="11"/>
      <c r="BH1190" s="11"/>
      <c r="BI1190" s="11"/>
      <c r="BJ1190" s="11"/>
      <c r="BK1190" s="11"/>
      <c r="BL1190" s="11"/>
      <c r="BM1190" s="11"/>
      <c r="BN1190" s="11"/>
      <c r="BO1190" s="11"/>
      <c r="BP1190" s="11"/>
      <c r="BQ1190" s="11"/>
      <c r="BR1190" s="11"/>
      <c r="BS1190" s="11"/>
      <c r="BT1190" s="11"/>
      <c r="BU1190" s="11"/>
      <c r="BV1190" s="11"/>
      <c r="BW1190" s="11"/>
      <c r="BX1190" s="11"/>
      <c r="BY1190" s="11"/>
      <c r="BZ1190" s="11"/>
      <c r="CA1190" s="11"/>
      <c r="CB1190" s="11"/>
      <c r="CC1190" s="11"/>
      <c r="CD1190" s="11"/>
      <c r="CE1190" s="11"/>
      <c r="CF1190" s="11"/>
      <c r="CG1190" s="11"/>
      <c r="CH1190" s="11"/>
      <c r="CI1190" s="11"/>
      <c r="CJ1190" s="11"/>
      <c r="CK1190" s="11"/>
      <c r="CL1190" s="11"/>
      <c r="CM1190" s="11"/>
      <c r="CN1190" s="11"/>
      <c r="CO1190" s="11"/>
      <c r="CP1190" s="11"/>
      <c r="CQ1190" s="11"/>
      <c r="CR1190" s="11"/>
      <c r="CS1190" s="11"/>
      <c r="CT1190" s="11"/>
      <c r="CU1190" s="11"/>
    </row>
    <row r="1191" spans="1:99" s="1" customFormat="1">
      <c r="A1191" s="3" t="s">
        <v>3077</v>
      </c>
      <c r="B1191" s="1" t="s">
        <v>525</v>
      </c>
      <c r="C1191" s="2" t="s">
        <v>526</v>
      </c>
      <c r="D1191" s="15">
        <v>41447</v>
      </c>
      <c r="E1191" s="4">
        <f t="shared" si="72"/>
        <v>22</v>
      </c>
      <c r="F1191" s="4">
        <f t="shared" si="73"/>
        <v>6</v>
      </c>
      <c r="G1191" s="4">
        <f t="shared" si="74"/>
        <v>2013</v>
      </c>
      <c r="H1191" s="58" t="s">
        <v>5851</v>
      </c>
      <c r="I1191" s="11" t="s">
        <v>2672</v>
      </c>
      <c r="J1191" s="2" t="s">
        <v>5776</v>
      </c>
      <c r="L1191" s="1" t="s">
        <v>736</v>
      </c>
      <c r="M1191" s="5">
        <v>258</v>
      </c>
      <c r="N1191" s="6">
        <v>165</v>
      </c>
      <c r="O1191" s="13" t="s">
        <v>25</v>
      </c>
      <c r="P1191" s="1" t="s">
        <v>25</v>
      </c>
      <c r="Q1191" s="5"/>
      <c r="R1191" s="23" t="str">
        <f t="shared" si="75"/>
        <v/>
      </c>
      <c r="V1191" s="1" t="s">
        <v>25</v>
      </c>
      <c r="W1191" s="1" t="s">
        <v>25</v>
      </c>
      <c r="X1191" s="1" t="s">
        <v>25</v>
      </c>
      <c r="Y1191" s="1" t="s">
        <v>2649</v>
      </c>
      <c r="Z1191" s="1" t="s">
        <v>25</v>
      </c>
      <c r="AA1191" s="1" t="s">
        <v>25</v>
      </c>
      <c r="AB1191" s="1" t="str">
        <f>LOWER('[1]All data except MON12'!S1908)</f>
        <v/>
      </c>
      <c r="AC1191" s="11"/>
      <c r="AD1191" s="11"/>
      <c r="AE1191" s="11"/>
      <c r="AF1191" s="11"/>
      <c r="AG1191" s="11"/>
      <c r="AH1191" s="11"/>
      <c r="AI1191" s="11"/>
      <c r="AJ1191" s="11"/>
      <c r="AK1191" s="11"/>
      <c r="AL1191" s="11"/>
      <c r="AM1191" s="11"/>
      <c r="AN1191" s="11"/>
      <c r="AO1191" s="11"/>
      <c r="AP1191" s="11"/>
      <c r="AQ1191" s="11"/>
      <c r="AR1191" s="11"/>
      <c r="AS1191" s="11"/>
      <c r="AT1191" s="11"/>
      <c r="AU1191" s="11"/>
      <c r="AV1191" s="11"/>
      <c r="AW1191" s="11"/>
      <c r="AX1191" s="11"/>
      <c r="AY1191" s="11"/>
      <c r="AZ1191" s="11"/>
      <c r="BA1191" s="11"/>
      <c r="BB1191" s="11"/>
      <c r="BC1191" s="11"/>
      <c r="BD1191" s="11"/>
      <c r="BE1191" s="11"/>
      <c r="BF1191" s="11"/>
      <c r="BG1191" s="11"/>
      <c r="BH1191" s="11"/>
      <c r="BI1191" s="11"/>
      <c r="BJ1191" s="11"/>
      <c r="BK1191" s="11"/>
      <c r="BL1191" s="11"/>
      <c r="BM1191" s="11"/>
      <c r="BN1191" s="11"/>
      <c r="BO1191" s="11"/>
      <c r="BP1191" s="11"/>
      <c r="BQ1191" s="11"/>
      <c r="BR1191" s="11"/>
      <c r="BS1191" s="11"/>
      <c r="BT1191" s="11"/>
      <c r="BU1191" s="11"/>
      <c r="BV1191" s="11"/>
      <c r="BW1191" s="11"/>
      <c r="BX1191" s="11"/>
      <c r="BY1191" s="11"/>
      <c r="BZ1191" s="11"/>
      <c r="CA1191" s="11"/>
      <c r="CB1191" s="11"/>
      <c r="CC1191" s="11"/>
      <c r="CD1191" s="11"/>
      <c r="CE1191" s="11"/>
      <c r="CF1191" s="11"/>
      <c r="CG1191" s="11"/>
      <c r="CH1191" s="11"/>
      <c r="CI1191" s="11"/>
      <c r="CJ1191" s="11"/>
      <c r="CK1191" s="11"/>
      <c r="CL1191" s="11"/>
      <c r="CM1191" s="11"/>
      <c r="CN1191" s="11"/>
      <c r="CO1191" s="11"/>
      <c r="CP1191" s="11"/>
      <c r="CQ1191" s="11"/>
      <c r="CR1191" s="11"/>
      <c r="CS1191" s="11"/>
      <c r="CT1191" s="11"/>
      <c r="CU1191" s="11"/>
    </row>
    <row r="1192" spans="1:99" s="1" customFormat="1">
      <c r="A1192" s="3" t="s">
        <v>3082</v>
      </c>
      <c r="B1192" s="1" t="s">
        <v>525</v>
      </c>
      <c r="C1192" s="2" t="s">
        <v>526</v>
      </c>
      <c r="D1192" s="15">
        <v>41447</v>
      </c>
      <c r="E1192" s="4">
        <f t="shared" si="72"/>
        <v>22</v>
      </c>
      <c r="F1192" s="4">
        <f t="shared" si="73"/>
        <v>6</v>
      </c>
      <c r="G1192" s="4">
        <f t="shared" si="74"/>
        <v>2013</v>
      </c>
      <c r="H1192" s="58" t="s">
        <v>5851</v>
      </c>
      <c r="I1192" s="11" t="s">
        <v>2672</v>
      </c>
      <c r="J1192" s="2" t="s">
        <v>5776</v>
      </c>
      <c r="L1192" s="1" t="s">
        <v>736</v>
      </c>
      <c r="M1192" s="5">
        <v>266</v>
      </c>
      <c r="N1192" s="6">
        <v>190</v>
      </c>
      <c r="O1192" s="13" t="s">
        <v>25</v>
      </c>
      <c r="P1192" s="1" t="s">
        <v>25</v>
      </c>
      <c r="Q1192" s="5"/>
      <c r="R1192" s="23" t="str">
        <f t="shared" si="75"/>
        <v/>
      </c>
      <c r="V1192" s="1" t="s">
        <v>25</v>
      </c>
      <c r="W1192" s="1" t="s">
        <v>25</v>
      </c>
      <c r="X1192" s="1" t="s">
        <v>25</v>
      </c>
      <c r="Y1192" s="1" t="s">
        <v>2649</v>
      </c>
      <c r="Z1192" s="1" t="s">
        <v>25</v>
      </c>
      <c r="AA1192" s="1" t="s">
        <v>25</v>
      </c>
      <c r="AB1192" s="1" t="str">
        <f>LOWER('[1]All data except MON12'!S1909)</f>
        <v/>
      </c>
      <c r="AC1192" s="11"/>
      <c r="AD1192" s="11"/>
      <c r="AE1192" s="11"/>
      <c r="AF1192" s="11"/>
      <c r="AG1192" s="11"/>
      <c r="AH1192" s="11"/>
      <c r="AI1192" s="11"/>
      <c r="AJ1192" s="11"/>
      <c r="AK1192" s="11"/>
      <c r="AL1192" s="11"/>
      <c r="AM1192" s="11"/>
      <c r="AN1192" s="11"/>
      <c r="AO1192" s="11"/>
      <c r="AP1192" s="11"/>
      <c r="AQ1192" s="11"/>
      <c r="AR1192" s="11"/>
      <c r="AS1192" s="11"/>
      <c r="AT1192" s="11"/>
      <c r="AU1192" s="11"/>
      <c r="AV1192" s="11"/>
      <c r="AW1192" s="11"/>
      <c r="AX1192" s="11"/>
      <c r="AY1192" s="11"/>
      <c r="AZ1192" s="11"/>
      <c r="BA1192" s="11"/>
      <c r="BB1192" s="11"/>
      <c r="BC1192" s="11"/>
      <c r="BD1192" s="11"/>
      <c r="BE1192" s="11"/>
      <c r="BF1192" s="11"/>
      <c r="BG1192" s="11"/>
      <c r="BH1192" s="11"/>
      <c r="BI1192" s="11"/>
      <c r="BJ1192" s="11"/>
      <c r="BK1192" s="11"/>
      <c r="BL1192" s="11"/>
      <c r="BM1192" s="11"/>
      <c r="BN1192" s="11"/>
      <c r="BO1192" s="11"/>
      <c r="BP1192" s="11"/>
      <c r="BQ1192" s="11"/>
      <c r="BR1192" s="11"/>
      <c r="BS1192" s="11"/>
      <c r="BT1192" s="11"/>
      <c r="BU1192" s="11"/>
      <c r="BV1192" s="11"/>
      <c r="BW1192" s="11"/>
      <c r="BX1192" s="11"/>
      <c r="BY1192" s="11"/>
      <c r="BZ1192" s="11"/>
      <c r="CA1192" s="11"/>
      <c r="CB1192" s="11"/>
      <c r="CC1192" s="11"/>
      <c r="CD1192" s="11"/>
      <c r="CE1192" s="11"/>
      <c r="CF1192" s="11"/>
      <c r="CG1192" s="11"/>
      <c r="CH1192" s="11"/>
      <c r="CI1192" s="11"/>
      <c r="CJ1192" s="11"/>
      <c r="CK1192" s="11"/>
      <c r="CL1192" s="11"/>
      <c r="CM1192" s="11"/>
      <c r="CN1192" s="11"/>
      <c r="CO1192" s="11"/>
      <c r="CP1192" s="11"/>
      <c r="CQ1192" s="11"/>
      <c r="CR1192" s="11"/>
      <c r="CS1192" s="11"/>
      <c r="CT1192" s="11"/>
      <c r="CU1192" s="11"/>
    </row>
    <row r="1193" spans="1:99" s="1" customFormat="1">
      <c r="A1193" s="3" t="s">
        <v>3083</v>
      </c>
      <c r="B1193" s="1" t="s">
        <v>525</v>
      </c>
      <c r="C1193" s="2" t="s">
        <v>526</v>
      </c>
      <c r="D1193" s="15">
        <v>41447</v>
      </c>
      <c r="E1193" s="4">
        <f t="shared" si="72"/>
        <v>22</v>
      </c>
      <c r="F1193" s="4">
        <f t="shared" si="73"/>
        <v>6</v>
      </c>
      <c r="G1193" s="4">
        <f t="shared" si="74"/>
        <v>2013</v>
      </c>
      <c r="H1193" s="58" t="s">
        <v>5851</v>
      </c>
      <c r="I1193" s="11" t="s">
        <v>2672</v>
      </c>
      <c r="J1193" s="2" t="s">
        <v>5776</v>
      </c>
      <c r="L1193" s="1" t="s">
        <v>736</v>
      </c>
      <c r="M1193" s="5">
        <v>266</v>
      </c>
      <c r="N1193" s="6">
        <v>195</v>
      </c>
      <c r="O1193" s="13" t="s">
        <v>25</v>
      </c>
      <c r="P1193" s="1" t="s">
        <v>25</v>
      </c>
      <c r="Q1193" s="5"/>
      <c r="R1193" s="23" t="str">
        <f t="shared" si="75"/>
        <v/>
      </c>
      <c r="V1193" s="1" t="s">
        <v>25</v>
      </c>
      <c r="W1193" s="1" t="s">
        <v>25</v>
      </c>
      <c r="X1193" s="1" t="s">
        <v>25</v>
      </c>
      <c r="Y1193" s="1" t="s">
        <v>2649</v>
      </c>
      <c r="Z1193" s="1" t="s">
        <v>546</v>
      </c>
      <c r="AA1193" s="1" t="s">
        <v>25</v>
      </c>
      <c r="AB1193" s="1" t="str">
        <f>LOWER('[1]All data except MON12'!S1899)</f>
        <v/>
      </c>
      <c r="AC1193" s="11"/>
      <c r="AD1193" s="11"/>
      <c r="AE1193" s="11"/>
      <c r="AF1193" s="11"/>
      <c r="AG1193" s="11"/>
      <c r="AH1193" s="11"/>
      <c r="AI1193" s="11"/>
      <c r="AJ1193" s="11"/>
      <c r="AK1193" s="11"/>
      <c r="AL1193" s="11"/>
      <c r="AM1193" s="11"/>
      <c r="AN1193" s="11"/>
      <c r="AO1193" s="11"/>
      <c r="AP1193" s="11"/>
      <c r="AQ1193" s="11"/>
      <c r="AR1193" s="11"/>
      <c r="AS1193" s="11"/>
      <c r="AT1193" s="11"/>
      <c r="AU1193" s="11"/>
      <c r="AV1193" s="11"/>
      <c r="AW1193" s="11"/>
      <c r="AX1193" s="11"/>
      <c r="AY1193" s="11"/>
      <c r="AZ1193" s="11"/>
      <c r="BA1193" s="11"/>
      <c r="BB1193" s="11"/>
      <c r="BC1193" s="11"/>
      <c r="BD1193" s="11"/>
      <c r="BE1193" s="11"/>
      <c r="BF1193" s="11"/>
      <c r="BG1193" s="11"/>
      <c r="BH1193" s="11"/>
      <c r="BI1193" s="11"/>
      <c r="BJ1193" s="11"/>
      <c r="BK1193" s="11"/>
      <c r="BL1193" s="11"/>
      <c r="BM1193" s="11"/>
      <c r="BN1193" s="11"/>
      <c r="BO1193" s="11"/>
      <c r="BP1193" s="11"/>
      <c r="BQ1193" s="11"/>
      <c r="BR1193" s="11"/>
      <c r="BS1193" s="11"/>
      <c r="BT1193" s="11"/>
      <c r="BU1193" s="11"/>
      <c r="BV1193" s="11"/>
      <c r="BW1193" s="11"/>
      <c r="BX1193" s="11"/>
      <c r="BY1193" s="11"/>
      <c r="BZ1193" s="11"/>
      <c r="CA1193" s="11"/>
      <c r="CB1193" s="11"/>
      <c r="CC1193" s="11"/>
      <c r="CD1193" s="11"/>
      <c r="CE1193" s="11"/>
      <c r="CF1193" s="11"/>
      <c r="CG1193" s="11"/>
      <c r="CH1193" s="11"/>
      <c r="CI1193" s="11"/>
      <c r="CJ1193" s="11"/>
      <c r="CK1193" s="11"/>
      <c r="CL1193" s="11"/>
      <c r="CM1193" s="11"/>
      <c r="CN1193" s="11"/>
      <c r="CO1193" s="11"/>
      <c r="CP1193" s="11"/>
      <c r="CQ1193" s="11"/>
      <c r="CR1193" s="11"/>
      <c r="CS1193" s="11"/>
      <c r="CT1193" s="11"/>
      <c r="CU1193" s="11"/>
    </row>
    <row r="1194" spans="1:99" s="1" customFormat="1">
      <c r="A1194" s="3" t="s">
        <v>3084</v>
      </c>
      <c r="B1194" s="1" t="s">
        <v>525</v>
      </c>
      <c r="C1194" s="2" t="s">
        <v>526</v>
      </c>
      <c r="D1194" s="15">
        <v>41447</v>
      </c>
      <c r="E1194" s="4">
        <f t="shared" si="72"/>
        <v>22</v>
      </c>
      <c r="F1194" s="4">
        <f t="shared" si="73"/>
        <v>6</v>
      </c>
      <c r="G1194" s="4">
        <f t="shared" si="74"/>
        <v>2013</v>
      </c>
      <c r="H1194" s="58" t="s">
        <v>5851</v>
      </c>
      <c r="I1194" s="11" t="s">
        <v>2672</v>
      </c>
      <c r="J1194" s="2" t="s">
        <v>5776</v>
      </c>
      <c r="L1194" s="1" t="s">
        <v>736</v>
      </c>
      <c r="M1194" s="5">
        <v>130</v>
      </c>
      <c r="N1194" s="6">
        <v>20</v>
      </c>
      <c r="O1194" s="13" t="s">
        <v>25</v>
      </c>
      <c r="P1194" s="1" t="s">
        <v>25</v>
      </c>
      <c r="Q1194" s="5"/>
      <c r="R1194" s="23" t="str">
        <f t="shared" si="75"/>
        <v/>
      </c>
      <c r="V1194" s="1" t="s">
        <v>25</v>
      </c>
      <c r="W1194" s="1" t="s">
        <v>25</v>
      </c>
      <c r="X1194" s="1" t="s">
        <v>25</v>
      </c>
      <c r="Y1194" s="1" t="s">
        <v>2649</v>
      </c>
      <c r="Z1194" s="1" t="s">
        <v>546</v>
      </c>
      <c r="AA1194" s="1" t="s">
        <v>25</v>
      </c>
      <c r="AB1194" s="1" t="str">
        <f>LOWER('[1]All data except MON12'!S1903)</f>
        <v/>
      </c>
      <c r="AC1194" s="11"/>
      <c r="AD1194" s="11"/>
      <c r="AE1194" s="11"/>
      <c r="AF1194" s="11"/>
      <c r="AG1194" s="11"/>
      <c r="AH1194" s="11"/>
      <c r="AI1194" s="11"/>
      <c r="AJ1194" s="11"/>
      <c r="AK1194" s="11"/>
      <c r="AL1194" s="11"/>
      <c r="AM1194" s="11"/>
      <c r="AN1194" s="11"/>
      <c r="AO1194" s="11"/>
      <c r="AP1194" s="11"/>
      <c r="AQ1194" s="11"/>
      <c r="AR1194" s="11"/>
      <c r="AS1194" s="11"/>
      <c r="AT1194" s="11"/>
      <c r="AU1194" s="11"/>
      <c r="AV1194" s="11"/>
      <c r="AW1194" s="11"/>
      <c r="AX1194" s="11"/>
      <c r="AY1194" s="11"/>
      <c r="AZ1194" s="11"/>
      <c r="BA1194" s="11"/>
      <c r="BB1194" s="11"/>
      <c r="BC1194" s="11"/>
      <c r="BD1194" s="11"/>
      <c r="BE1194" s="11"/>
      <c r="BF1194" s="11"/>
      <c r="BG1194" s="11"/>
      <c r="BH1194" s="11"/>
      <c r="BI1194" s="11"/>
      <c r="BJ1194" s="11"/>
      <c r="BK1194" s="11"/>
      <c r="BL1194" s="11"/>
      <c r="BM1194" s="11"/>
      <c r="BN1194" s="11"/>
      <c r="BO1194" s="11"/>
      <c r="BP1194" s="11"/>
      <c r="BQ1194" s="11"/>
      <c r="BR1194" s="11"/>
      <c r="BS1194" s="11"/>
      <c r="BT1194" s="11"/>
      <c r="BU1194" s="11"/>
      <c r="BV1194" s="11"/>
      <c r="BW1194" s="11"/>
      <c r="BX1194" s="11"/>
      <c r="BY1194" s="11"/>
      <c r="BZ1194" s="11"/>
      <c r="CA1194" s="11"/>
      <c r="CB1194" s="11"/>
      <c r="CC1194" s="11"/>
      <c r="CD1194" s="11"/>
      <c r="CE1194" s="11"/>
      <c r="CF1194" s="11"/>
      <c r="CG1194" s="11"/>
      <c r="CH1194" s="11"/>
      <c r="CI1194" s="11"/>
      <c r="CJ1194" s="11"/>
      <c r="CK1194" s="11"/>
      <c r="CL1194" s="11"/>
      <c r="CM1194" s="11"/>
      <c r="CN1194" s="11"/>
      <c r="CO1194" s="11"/>
      <c r="CP1194" s="11"/>
      <c r="CQ1194" s="11"/>
      <c r="CR1194" s="11"/>
      <c r="CS1194" s="11"/>
      <c r="CT1194" s="11"/>
      <c r="CU1194" s="11"/>
    </row>
    <row r="1195" spans="1:99" s="1" customFormat="1">
      <c r="A1195" s="3" t="s">
        <v>3085</v>
      </c>
      <c r="B1195" s="1" t="s">
        <v>525</v>
      </c>
      <c r="C1195" s="2" t="s">
        <v>526</v>
      </c>
      <c r="D1195" s="15">
        <v>41447</v>
      </c>
      <c r="E1195" s="4">
        <f t="shared" si="72"/>
        <v>22</v>
      </c>
      <c r="F1195" s="4">
        <f t="shared" si="73"/>
        <v>6</v>
      </c>
      <c r="G1195" s="4">
        <f t="shared" si="74"/>
        <v>2013</v>
      </c>
      <c r="H1195" s="58" t="s">
        <v>5851</v>
      </c>
      <c r="I1195" s="11" t="s">
        <v>2672</v>
      </c>
      <c r="J1195" s="2" t="s">
        <v>5776</v>
      </c>
      <c r="L1195" s="1" t="s">
        <v>736</v>
      </c>
      <c r="M1195" s="5">
        <v>123</v>
      </c>
      <c r="N1195" s="6">
        <v>20</v>
      </c>
      <c r="O1195" s="13" t="s">
        <v>25</v>
      </c>
      <c r="P1195" s="1" t="s">
        <v>25</v>
      </c>
      <c r="Q1195" s="5"/>
      <c r="R1195" s="23" t="str">
        <f t="shared" si="75"/>
        <v/>
      </c>
      <c r="V1195" s="1" t="s">
        <v>25</v>
      </c>
      <c r="W1195" s="1" t="s">
        <v>25</v>
      </c>
      <c r="X1195" s="1" t="s">
        <v>25</v>
      </c>
      <c r="Y1195" s="1" t="s">
        <v>2649</v>
      </c>
      <c r="Z1195" s="1" t="s">
        <v>546</v>
      </c>
      <c r="AA1195" s="1" t="s">
        <v>25</v>
      </c>
      <c r="AB1195" s="1" t="str">
        <f>LOWER('[1]All data except MON12'!S1904)</f>
        <v/>
      </c>
      <c r="AC1195" s="11"/>
      <c r="AD1195" s="11"/>
      <c r="AE1195" s="11"/>
      <c r="AF1195" s="11"/>
      <c r="AG1195" s="11"/>
      <c r="AH1195" s="11"/>
      <c r="AI1195" s="11"/>
      <c r="AJ1195" s="11"/>
      <c r="AK1195" s="11"/>
      <c r="AL1195" s="11"/>
      <c r="AM1195" s="11"/>
      <c r="AN1195" s="11"/>
      <c r="AO1195" s="11"/>
      <c r="AP1195" s="11"/>
      <c r="AQ1195" s="11"/>
      <c r="AR1195" s="11"/>
      <c r="AS1195" s="11"/>
      <c r="AT1195" s="11"/>
      <c r="AU1195" s="11"/>
      <c r="AV1195" s="11"/>
      <c r="AW1195" s="11"/>
      <c r="AX1195" s="11"/>
      <c r="AY1195" s="11"/>
      <c r="AZ1195" s="11"/>
      <c r="BA1195" s="11"/>
      <c r="BB1195" s="11"/>
      <c r="BC1195" s="11"/>
      <c r="BD1195" s="11"/>
      <c r="BE1195" s="11"/>
      <c r="BF1195" s="11"/>
      <c r="BG1195" s="11"/>
      <c r="BH1195" s="11"/>
      <c r="BI1195" s="11"/>
      <c r="BJ1195" s="11"/>
      <c r="BK1195" s="11"/>
      <c r="BL1195" s="11"/>
      <c r="BM1195" s="11"/>
      <c r="BN1195" s="11"/>
      <c r="BO1195" s="11"/>
      <c r="BP1195" s="11"/>
      <c r="BQ1195" s="11"/>
      <c r="BR1195" s="11"/>
      <c r="BS1195" s="11"/>
      <c r="BT1195" s="11"/>
      <c r="BU1195" s="11"/>
      <c r="BV1195" s="11"/>
      <c r="BW1195" s="11"/>
      <c r="BX1195" s="11"/>
      <c r="BY1195" s="11"/>
      <c r="BZ1195" s="11"/>
      <c r="CA1195" s="11"/>
      <c r="CB1195" s="11"/>
      <c r="CC1195" s="11"/>
      <c r="CD1195" s="11"/>
      <c r="CE1195" s="11"/>
      <c r="CF1195" s="11"/>
      <c r="CG1195" s="11"/>
      <c r="CH1195" s="11"/>
      <c r="CI1195" s="11"/>
      <c r="CJ1195" s="11"/>
      <c r="CK1195" s="11"/>
      <c r="CL1195" s="11"/>
      <c r="CM1195" s="11"/>
      <c r="CN1195" s="11"/>
      <c r="CO1195" s="11"/>
      <c r="CP1195" s="11"/>
      <c r="CQ1195" s="11"/>
      <c r="CR1195" s="11"/>
      <c r="CS1195" s="11"/>
      <c r="CT1195" s="11"/>
      <c r="CU1195" s="11"/>
    </row>
    <row r="1196" spans="1:99" s="1" customFormat="1">
      <c r="A1196" s="3" t="s">
        <v>3087</v>
      </c>
      <c r="B1196" s="1" t="s">
        <v>525</v>
      </c>
      <c r="C1196" s="2" t="s">
        <v>526</v>
      </c>
      <c r="D1196" s="15">
        <v>41447</v>
      </c>
      <c r="E1196" s="4">
        <f t="shared" si="72"/>
        <v>22</v>
      </c>
      <c r="F1196" s="4">
        <f t="shared" si="73"/>
        <v>6</v>
      </c>
      <c r="G1196" s="4">
        <f t="shared" si="74"/>
        <v>2013</v>
      </c>
      <c r="H1196" s="58" t="s">
        <v>5851</v>
      </c>
      <c r="I1196" s="11" t="s">
        <v>2672</v>
      </c>
      <c r="J1196" s="2" t="s">
        <v>5776</v>
      </c>
      <c r="L1196" s="1" t="s">
        <v>736</v>
      </c>
      <c r="M1196" s="5">
        <v>270</v>
      </c>
      <c r="N1196" s="6">
        <v>200</v>
      </c>
      <c r="O1196" s="13" t="s">
        <v>25</v>
      </c>
      <c r="P1196" s="1" t="s">
        <v>25</v>
      </c>
      <c r="Q1196" s="5"/>
      <c r="R1196" s="23" t="str">
        <f t="shared" si="75"/>
        <v/>
      </c>
      <c r="V1196" s="1" t="s">
        <v>25</v>
      </c>
      <c r="W1196" s="1" t="s">
        <v>25</v>
      </c>
      <c r="X1196" s="1" t="s">
        <v>25</v>
      </c>
      <c r="Y1196" s="1" t="s">
        <v>2649</v>
      </c>
      <c r="Z1196" s="1" t="s">
        <v>546</v>
      </c>
      <c r="AA1196" s="1" t="s">
        <v>25</v>
      </c>
      <c r="AB1196" s="1" t="str">
        <f>LOWER('[1]All data except MON12'!S1893)</f>
        <v/>
      </c>
      <c r="AC1196" s="11"/>
      <c r="AD1196" s="11"/>
      <c r="AE1196" s="11"/>
      <c r="AF1196" s="11"/>
      <c r="AG1196" s="11"/>
      <c r="AH1196" s="11"/>
      <c r="AI1196" s="11"/>
      <c r="AJ1196" s="11"/>
      <c r="AK1196" s="11"/>
      <c r="AL1196" s="11"/>
      <c r="AM1196" s="11"/>
      <c r="AN1196" s="11"/>
      <c r="AO1196" s="11"/>
      <c r="AP1196" s="11"/>
      <c r="AQ1196" s="11"/>
      <c r="AR1196" s="11"/>
      <c r="AS1196" s="11"/>
      <c r="AT1196" s="11"/>
      <c r="AU1196" s="11"/>
      <c r="AV1196" s="11"/>
      <c r="AW1196" s="11"/>
      <c r="AX1196" s="11"/>
      <c r="AY1196" s="11"/>
      <c r="AZ1196" s="11"/>
      <c r="BA1196" s="11"/>
      <c r="BB1196" s="11"/>
      <c r="BC1196" s="11"/>
      <c r="BD1196" s="11"/>
      <c r="BE1196" s="11"/>
      <c r="BF1196" s="11"/>
      <c r="BG1196" s="11"/>
      <c r="BH1196" s="11"/>
      <c r="BI1196" s="11"/>
      <c r="BJ1196" s="11"/>
      <c r="BK1196" s="11"/>
      <c r="BL1196" s="11"/>
      <c r="BM1196" s="11"/>
      <c r="BN1196" s="11"/>
      <c r="BO1196" s="11"/>
      <c r="BP1196" s="11"/>
      <c r="BQ1196" s="11"/>
      <c r="BR1196" s="11"/>
      <c r="BS1196" s="11"/>
      <c r="BT1196" s="11"/>
      <c r="BU1196" s="11"/>
      <c r="BV1196" s="11"/>
      <c r="BW1196" s="11"/>
      <c r="BX1196" s="11"/>
      <c r="BY1196" s="11"/>
      <c r="BZ1196" s="11"/>
      <c r="CA1196" s="11"/>
      <c r="CB1196" s="11"/>
      <c r="CC1196" s="11"/>
      <c r="CD1196" s="11"/>
      <c r="CE1196" s="11"/>
      <c r="CF1196" s="11"/>
      <c r="CG1196" s="11"/>
      <c r="CH1196" s="11"/>
      <c r="CI1196" s="11"/>
      <c r="CJ1196" s="11"/>
      <c r="CK1196" s="11"/>
      <c r="CL1196" s="11"/>
      <c r="CM1196" s="11"/>
      <c r="CN1196" s="11"/>
      <c r="CO1196" s="11"/>
      <c r="CP1196" s="11"/>
      <c r="CQ1196" s="11"/>
      <c r="CR1196" s="11"/>
      <c r="CS1196" s="11"/>
      <c r="CT1196" s="11"/>
      <c r="CU1196" s="11"/>
    </row>
    <row r="1197" spans="1:99" s="1" customFormat="1">
      <c r="A1197" s="3" t="s">
        <v>3088</v>
      </c>
      <c r="B1197" s="1" t="s">
        <v>525</v>
      </c>
      <c r="C1197" s="2" t="s">
        <v>526</v>
      </c>
      <c r="D1197" s="15">
        <v>41447</v>
      </c>
      <c r="E1197" s="4">
        <f t="shared" si="72"/>
        <v>22</v>
      </c>
      <c r="F1197" s="4">
        <f t="shared" si="73"/>
        <v>6</v>
      </c>
      <c r="G1197" s="4">
        <f t="shared" si="74"/>
        <v>2013</v>
      </c>
      <c r="H1197" s="58" t="s">
        <v>5851</v>
      </c>
      <c r="I1197" s="11" t="s">
        <v>2672</v>
      </c>
      <c r="J1197" s="2" t="s">
        <v>5776</v>
      </c>
      <c r="L1197" s="1" t="s">
        <v>736</v>
      </c>
      <c r="M1197" s="5">
        <v>266</v>
      </c>
      <c r="N1197" s="6">
        <v>210</v>
      </c>
      <c r="O1197" s="13" t="s">
        <v>25</v>
      </c>
      <c r="P1197" s="1" t="s">
        <v>25</v>
      </c>
      <c r="Q1197" s="5"/>
      <c r="R1197" s="23" t="str">
        <f t="shared" si="75"/>
        <v/>
      </c>
      <c r="V1197" s="1" t="s">
        <v>25</v>
      </c>
      <c r="W1197" s="1" t="s">
        <v>25</v>
      </c>
      <c r="X1197" s="1" t="s">
        <v>25</v>
      </c>
      <c r="Y1197" s="1" t="s">
        <v>2649</v>
      </c>
      <c r="Z1197" s="1" t="s">
        <v>25</v>
      </c>
      <c r="AA1197" s="1" t="s">
        <v>25</v>
      </c>
      <c r="AB1197" s="1" t="str">
        <f>LOWER('[1]All data except MON12'!S1910)</f>
        <v/>
      </c>
      <c r="AC1197" s="11"/>
      <c r="AD1197" s="11"/>
      <c r="AE1197" s="11"/>
      <c r="AF1197" s="11"/>
      <c r="AG1197" s="11"/>
      <c r="AH1197" s="11"/>
      <c r="AI1197" s="11"/>
      <c r="AJ1197" s="11"/>
      <c r="AK1197" s="11"/>
      <c r="AL1197" s="11"/>
      <c r="AM1197" s="11"/>
      <c r="AN1197" s="11"/>
      <c r="AO1197" s="11"/>
      <c r="AP1197" s="11"/>
      <c r="AQ1197" s="11"/>
      <c r="AR1197" s="11"/>
      <c r="AS1197" s="11"/>
      <c r="AT1197" s="11"/>
      <c r="AU1197" s="11"/>
      <c r="AV1197" s="11"/>
      <c r="AW1197" s="11"/>
      <c r="AX1197" s="11"/>
      <c r="AY1197" s="11"/>
      <c r="AZ1197" s="11"/>
      <c r="BA1197" s="11"/>
      <c r="BB1197" s="11"/>
      <c r="BC1197" s="11"/>
      <c r="BD1197" s="11"/>
      <c r="BE1197" s="11"/>
      <c r="BF1197" s="11"/>
      <c r="BG1197" s="11"/>
      <c r="BH1197" s="11"/>
      <c r="BI1197" s="11"/>
      <c r="BJ1197" s="11"/>
      <c r="BK1197" s="11"/>
      <c r="BL1197" s="11"/>
      <c r="BM1197" s="11"/>
      <c r="BN1197" s="11"/>
      <c r="BO1197" s="11"/>
      <c r="BP1197" s="11"/>
      <c r="BQ1197" s="11"/>
      <c r="BR1197" s="11"/>
      <c r="BS1197" s="11"/>
      <c r="BT1197" s="11"/>
      <c r="BU1197" s="11"/>
      <c r="BV1197" s="11"/>
      <c r="BW1197" s="11"/>
      <c r="BX1197" s="11"/>
      <c r="BY1197" s="11"/>
      <c r="BZ1197" s="11"/>
      <c r="CA1197" s="11"/>
      <c r="CB1197" s="11"/>
      <c r="CC1197" s="11"/>
      <c r="CD1197" s="11"/>
      <c r="CE1197" s="11"/>
      <c r="CF1197" s="11"/>
      <c r="CG1197" s="11"/>
      <c r="CH1197" s="11"/>
      <c r="CI1197" s="11"/>
      <c r="CJ1197" s="11"/>
      <c r="CK1197" s="11"/>
      <c r="CL1197" s="11"/>
      <c r="CM1197" s="11"/>
      <c r="CN1197" s="11"/>
      <c r="CO1197" s="11"/>
      <c r="CP1197" s="11"/>
      <c r="CQ1197" s="11"/>
      <c r="CR1197" s="11"/>
      <c r="CS1197" s="11"/>
      <c r="CT1197" s="11"/>
      <c r="CU1197" s="11"/>
    </row>
    <row r="1198" spans="1:99" s="1" customFormat="1">
      <c r="A1198" s="3" t="s">
        <v>3089</v>
      </c>
      <c r="B1198" s="1" t="s">
        <v>525</v>
      </c>
      <c r="C1198" s="2" t="s">
        <v>526</v>
      </c>
      <c r="D1198" s="15">
        <v>41447</v>
      </c>
      <c r="E1198" s="4">
        <f t="shared" si="72"/>
        <v>22</v>
      </c>
      <c r="F1198" s="4">
        <f t="shared" si="73"/>
        <v>6</v>
      </c>
      <c r="G1198" s="4">
        <f t="shared" si="74"/>
        <v>2013</v>
      </c>
      <c r="H1198" s="58" t="s">
        <v>5851</v>
      </c>
      <c r="I1198" s="11" t="s">
        <v>2672</v>
      </c>
      <c r="J1198" s="2" t="s">
        <v>5776</v>
      </c>
      <c r="L1198" s="1" t="s">
        <v>736</v>
      </c>
      <c r="M1198" s="5">
        <v>273</v>
      </c>
      <c r="N1198" s="6">
        <v>215</v>
      </c>
      <c r="O1198" s="13" t="s">
        <v>25</v>
      </c>
      <c r="P1198" s="1" t="s">
        <v>25</v>
      </c>
      <c r="Q1198" s="5"/>
      <c r="R1198" s="23" t="str">
        <f t="shared" si="75"/>
        <v/>
      </c>
      <c r="V1198" s="1" t="s">
        <v>25</v>
      </c>
      <c r="W1198" s="1" t="s">
        <v>25</v>
      </c>
      <c r="X1198" s="1" t="s">
        <v>25</v>
      </c>
      <c r="Y1198" s="1" t="s">
        <v>2649</v>
      </c>
      <c r="Z1198" s="1" t="s">
        <v>546</v>
      </c>
      <c r="AA1198" s="1" t="s">
        <v>25</v>
      </c>
      <c r="AB1198" s="1" t="str">
        <f>LOWER('[1]All data except MON12'!S1894)</f>
        <v/>
      </c>
      <c r="AC1198" s="11"/>
      <c r="AD1198" s="11"/>
      <c r="AE1198" s="11"/>
      <c r="AF1198" s="11"/>
      <c r="AG1198" s="11"/>
      <c r="AH1198" s="11"/>
      <c r="AI1198" s="11"/>
      <c r="AJ1198" s="11"/>
      <c r="AK1198" s="11"/>
      <c r="AL1198" s="11"/>
      <c r="AM1198" s="11"/>
      <c r="AN1198" s="11"/>
      <c r="AO1198" s="11"/>
      <c r="AP1198" s="11"/>
      <c r="AQ1198" s="11"/>
      <c r="AR1198" s="11"/>
      <c r="AS1198" s="11"/>
      <c r="AT1198" s="11"/>
      <c r="AU1198" s="11"/>
      <c r="AV1198" s="11"/>
      <c r="AW1198" s="11"/>
      <c r="AX1198" s="11"/>
      <c r="AY1198" s="11"/>
      <c r="AZ1198" s="11"/>
      <c r="BA1198" s="11"/>
      <c r="BB1198" s="11"/>
      <c r="BC1198" s="11"/>
      <c r="BD1198" s="11"/>
      <c r="BE1198" s="11"/>
      <c r="BF1198" s="11"/>
      <c r="BG1198" s="11"/>
      <c r="BH1198" s="11"/>
      <c r="BI1198" s="11"/>
      <c r="BJ1198" s="11"/>
      <c r="BK1198" s="11"/>
      <c r="BL1198" s="11"/>
      <c r="BM1198" s="11"/>
      <c r="BN1198" s="11"/>
      <c r="BO1198" s="11"/>
      <c r="BP1198" s="11"/>
      <c r="BQ1198" s="11"/>
      <c r="BR1198" s="11"/>
      <c r="BS1198" s="11"/>
      <c r="BT1198" s="11"/>
      <c r="BU1198" s="11"/>
      <c r="BV1198" s="11"/>
      <c r="BW1198" s="11"/>
      <c r="BX1198" s="11"/>
      <c r="BY1198" s="11"/>
      <c r="BZ1198" s="11"/>
      <c r="CA1198" s="11"/>
      <c r="CB1198" s="11"/>
      <c r="CC1198" s="11"/>
      <c r="CD1198" s="11"/>
      <c r="CE1198" s="11"/>
      <c r="CF1198" s="11"/>
      <c r="CG1198" s="11"/>
      <c r="CH1198" s="11"/>
      <c r="CI1198" s="11"/>
      <c r="CJ1198" s="11"/>
      <c r="CK1198" s="11"/>
      <c r="CL1198" s="11"/>
      <c r="CM1198" s="11"/>
      <c r="CN1198" s="11"/>
      <c r="CO1198" s="11"/>
      <c r="CP1198" s="11"/>
      <c r="CQ1198" s="11"/>
      <c r="CR1198" s="11"/>
      <c r="CS1198" s="11"/>
      <c r="CT1198" s="11"/>
      <c r="CU1198" s="11"/>
    </row>
    <row r="1199" spans="1:99" s="1" customFormat="1">
      <c r="A1199" s="3" t="s">
        <v>3093</v>
      </c>
      <c r="B1199" s="1" t="s">
        <v>525</v>
      </c>
      <c r="C1199" s="2" t="s">
        <v>526</v>
      </c>
      <c r="D1199" s="15">
        <v>41447</v>
      </c>
      <c r="E1199" s="4">
        <f t="shared" si="72"/>
        <v>22</v>
      </c>
      <c r="F1199" s="4">
        <f t="shared" si="73"/>
        <v>6</v>
      </c>
      <c r="G1199" s="4">
        <f t="shared" si="74"/>
        <v>2013</v>
      </c>
      <c r="H1199" s="58" t="s">
        <v>5851</v>
      </c>
      <c r="I1199" s="11" t="s">
        <v>2672</v>
      </c>
      <c r="J1199" s="2" t="s">
        <v>5776</v>
      </c>
      <c r="L1199" s="1" t="s">
        <v>736</v>
      </c>
      <c r="M1199" s="5">
        <v>293</v>
      </c>
      <c r="N1199" s="6">
        <v>260</v>
      </c>
      <c r="O1199" s="13" t="s">
        <v>25</v>
      </c>
      <c r="P1199" s="1" t="s">
        <v>25</v>
      </c>
      <c r="Q1199" s="5"/>
      <c r="R1199" s="23" t="str">
        <f t="shared" si="75"/>
        <v/>
      </c>
      <c r="V1199" s="1" t="s">
        <v>25</v>
      </c>
      <c r="W1199" s="1" t="s">
        <v>25</v>
      </c>
      <c r="X1199" s="1" t="s">
        <v>25</v>
      </c>
      <c r="Y1199" s="1" t="s">
        <v>2649</v>
      </c>
      <c r="Z1199" s="1" t="s">
        <v>546</v>
      </c>
      <c r="AA1199" s="1" t="s">
        <v>25</v>
      </c>
      <c r="AB1199" s="1" t="str">
        <f>LOWER('[1]All data except MON12'!S1896)</f>
        <v/>
      </c>
      <c r="AC1199" s="11"/>
      <c r="AD1199" s="11"/>
      <c r="AE1199" s="11"/>
      <c r="AF1199" s="11"/>
      <c r="AG1199" s="11"/>
      <c r="AH1199" s="11"/>
      <c r="AI1199" s="11"/>
      <c r="AJ1199" s="11"/>
      <c r="AK1199" s="11"/>
      <c r="AL1199" s="11"/>
      <c r="AM1199" s="11"/>
      <c r="AN1199" s="11"/>
      <c r="AO1199" s="11"/>
      <c r="AP1199" s="11"/>
      <c r="AQ1199" s="11"/>
      <c r="AR1199" s="11"/>
      <c r="AS1199" s="11"/>
      <c r="AT1199" s="11"/>
      <c r="AU1199" s="11"/>
      <c r="AV1199" s="11"/>
      <c r="AW1199" s="11"/>
      <c r="AX1199" s="11"/>
      <c r="AY1199" s="11"/>
      <c r="AZ1199" s="11"/>
      <c r="BA1199" s="11"/>
      <c r="BB1199" s="11"/>
      <c r="BC1199" s="11"/>
      <c r="BD1199" s="11"/>
      <c r="BE1199" s="11"/>
      <c r="BF1199" s="11"/>
      <c r="BG1199" s="11"/>
      <c r="BH1199" s="11"/>
      <c r="BI1199" s="11"/>
      <c r="BJ1199" s="11"/>
      <c r="BK1199" s="11"/>
      <c r="BL1199" s="11"/>
      <c r="BM1199" s="11"/>
      <c r="BN1199" s="11"/>
      <c r="BO1199" s="11"/>
      <c r="BP1199" s="11"/>
      <c r="BQ1199" s="11"/>
      <c r="BR1199" s="11"/>
      <c r="BS1199" s="11"/>
      <c r="BT1199" s="11"/>
      <c r="BU1199" s="11"/>
      <c r="BV1199" s="11"/>
      <c r="BW1199" s="11"/>
      <c r="BX1199" s="11"/>
      <c r="BY1199" s="11"/>
      <c r="BZ1199" s="11"/>
      <c r="CA1199" s="11"/>
      <c r="CB1199" s="11"/>
      <c r="CC1199" s="11"/>
      <c r="CD1199" s="11"/>
      <c r="CE1199" s="11"/>
      <c r="CF1199" s="11"/>
      <c r="CG1199" s="11"/>
      <c r="CH1199" s="11"/>
      <c r="CI1199" s="11"/>
      <c r="CJ1199" s="11"/>
      <c r="CK1199" s="11"/>
      <c r="CL1199" s="11"/>
      <c r="CM1199" s="11"/>
      <c r="CN1199" s="11"/>
      <c r="CO1199" s="11"/>
      <c r="CP1199" s="11"/>
      <c r="CQ1199" s="11"/>
      <c r="CR1199" s="11"/>
      <c r="CS1199" s="11"/>
      <c r="CT1199" s="11"/>
      <c r="CU1199" s="11"/>
    </row>
    <row r="1200" spans="1:99" s="1" customFormat="1">
      <c r="A1200" s="3" t="s">
        <v>3094</v>
      </c>
      <c r="B1200" s="1" t="s">
        <v>525</v>
      </c>
      <c r="C1200" s="2" t="s">
        <v>526</v>
      </c>
      <c r="D1200" s="15">
        <v>41447</v>
      </c>
      <c r="E1200" s="4">
        <f t="shared" si="72"/>
        <v>22</v>
      </c>
      <c r="F1200" s="4">
        <f t="shared" si="73"/>
        <v>6</v>
      </c>
      <c r="G1200" s="4">
        <f t="shared" si="74"/>
        <v>2013</v>
      </c>
      <c r="H1200" s="58" t="s">
        <v>5851</v>
      </c>
      <c r="I1200" s="11" t="s">
        <v>2672</v>
      </c>
      <c r="J1200" s="2" t="s">
        <v>5776</v>
      </c>
      <c r="L1200" s="1" t="s">
        <v>736</v>
      </c>
      <c r="M1200" s="5">
        <v>292</v>
      </c>
      <c r="N1200" s="6">
        <v>260</v>
      </c>
      <c r="O1200" s="13" t="s">
        <v>25</v>
      </c>
      <c r="P1200" s="1" t="s">
        <v>25</v>
      </c>
      <c r="Q1200" s="5"/>
      <c r="R1200" s="23" t="str">
        <f t="shared" si="75"/>
        <v/>
      </c>
      <c r="V1200" s="1" t="s">
        <v>25</v>
      </c>
      <c r="W1200" s="1" t="s">
        <v>25</v>
      </c>
      <c r="X1200" s="1" t="s">
        <v>25</v>
      </c>
      <c r="Y1200" s="1" t="s">
        <v>2649</v>
      </c>
      <c r="Z1200" s="1" t="s">
        <v>546</v>
      </c>
      <c r="AA1200" s="1" t="s">
        <v>25</v>
      </c>
      <c r="AB1200" s="1" t="str">
        <f>LOWER('[1]All data except MON12'!S1901)</f>
        <v/>
      </c>
      <c r="AC1200" s="11"/>
      <c r="AD1200" s="11"/>
      <c r="AE1200" s="11"/>
      <c r="AF1200" s="11"/>
      <c r="AG1200" s="11"/>
      <c r="AH1200" s="11"/>
      <c r="AI1200" s="11"/>
      <c r="AJ1200" s="11"/>
      <c r="AK1200" s="11"/>
      <c r="AL1200" s="11"/>
      <c r="AM1200" s="11"/>
      <c r="AN1200" s="11"/>
      <c r="AO1200" s="11"/>
      <c r="AP1200" s="11"/>
      <c r="AQ1200" s="11"/>
      <c r="AR1200" s="11"/>
      <c r="AS1200" s="11"/>
      <c r="AT1200" s="11"/>
      <c r="AU1200" s="11"/>
      <c r="AV1200" s="11"/>
      <c r="AW1200" s="11"/>
      <c r="AX1200" s="11"/>
      <c r="AY1200" s="11"/>
      <c r="AZ1200" s="11"/>
      <c r="BA1200" s="11"/>
      <c r="BB1200" s="11"/>
      <c r="BC1200" s="11"/>
      <c r="BD1200" s="11"/>
      <c r="BE1200" s="11"/>
      <c r="BF1200" s="11"/>
      <c r="BG1200" s="11"/>
      <c r="BH1200" s="11"/>
      <c r="BI1200" s="11"/>
      <c r="BJ1200" s="11"/>
      <c r="BK1200" s="11"/>
      <c r="BL1200" s="11"/>
      <c r="BM1200" s="11"/>
      <c r="BN1200" s="11"/>
      <c r="BO1200" s="11"/>
      <c r="BP1200" s="11"/>
      <c r="BQ1200" s="11"/>
      <c r="BR1200" s="11"/>
      <c r="BS1200" s="11"/>
      <c r="BT1200" s="11"/>
      <c r="BU1200" s="11"/>
      <c r="BV1200" s="11"/>
      <c r="BW1200" s="11"/>
      <c r="BX1200" s="11"/>
      <c r="BY1200" s="11"/>
      <c r="BZ1200" s="11"/>
      <c r="CA1200" s="11"/>
      <c r="CB1200" s="11"/>
      <c r="CC1200" s="11"/>
      <c r="CD1200" s="11"/>
      <c r="CE1200" s="11"/>
      <c r="CF1200" s="11"/>
      <c r="CG1200" s="11"/>
      <c r="CH1200" s="11"/>
      <c r="CI1200" s="11"/>
      <c r="CJ1200" s="11"/>
      <c r="CK1200" s="11"/>
      <c r="CL1200" s="11"/>
      <c r="CM1200" s="11"/>
      <c r="CN1200" s="11"/>
      <c r="CO1200" s="11"/>
      <c r="CP1200" s="11"/>
      <c r="CQ1200" s="11"/>
      <c r="CR1200" s="11"/>
      <c r="CS1200" s="11"/>
      <c r="CT1200" s="11"/>
      <c r="CU1200" s="11"/>
    </row>
    <row r="1201" spans="1:99" s="1" customFormat="1">
      <c r="A1201" s="3" t="s">
        <v>3096</v>
      </c>
      <c r="B1201" s="1" t="s">
        <v>525</v>
      </c>
      <c r="C1201" s="2" t="s">
        <v>526</v>
      </c>
      <c r="D1201" s="15">
        <v>41447</v>
      </c>
      <c r="E1201" s="4">
        <f t="shared" si="72"/>
        <v>22</v>
      </c>
      <c r="F1201" s="4">
        <f t="shared" si="73"/>
        <v>6</v>
      </c>
      <c r="G1201" s="4">
        <f t="shared" si="74"/>
        <v>2013</v>
      </c>
      <c r="H1201" s="58" t="s">
        <v>5851</v>
      </c>
      <c r="I1201" s="11" t="s">
        <v>2672</v>
      </c>
      <c r="J1201" s="2" t="s">
        <v>5776</v>
      </c>
      <c r="L1201" s="1" t="s">
        <v>736</v>
      </c>
      <c r="M1201" s="5">
        <v>134</v>
      </c>
      <c r="N1201" s="6">
        <v>30</v>
      </c>
      <c r="O1201" s="13" t="s">
        <v>25</v>
      </c>
      <c r="P1201" s="1" t="s">
        <v>25</v>
      </c>
      <c r="Q1201" s="5"/>
      <c r="R1201" s="23" t="str">
        <f t="shared" si="75"/>
        <v/>
      </c>
      <c r="V1201" s="1" t="s">
        <v>25</v>
      </c>
      <c r="W1201" s="1" t="s">
        <v>25</v>
      </c>
      <c r="X1201" s="1" t="s">
        <v>25</v>
      </c>
      <c r="Y1201" s="1" t="s">
        <v>2649</v>
      </c>
      <c r="Z1201" s="1" t="s">
        <v>546</v>
      </c>
      <c r="AA1201" s="1" t="s">
        <v>25</v>
      </c>
      <c r="AB1201" s="1" t="str">
        <f>LOWER('[1]All data except MON12'!S1902)</f>
        <v/>
      </c>
      <c r="AC1201" s="11"/>
      <c r="AD1201" s="11"/>
      <c r="AE1201" s="11"/>
      <c r="AF1201" s="11"/>
      <c r="AG1201" s="11"/>
      <c r="AH1201" s="11"/>
      <c r="AI1201" s="11"/>
      <c r="AJ1201" s="11"/>
      <c r="AK1201" s="11"/>
      <c r="AL1201" s="11"/>
      <c r="AM1201" s="11"/>
      <c r="AN1201" s="11"/>
      <c r="AO1201" s="11"/>
      <c r="AP1201" s="11"/>
      <c r="AQ1201" s="11"/>
      <c r="AR1201" s="11"/>
      <c r="AS1201" s="11"/>
      <c r="AT1201" s="11"/>
      <c r="AU1201" s="11"/>
      <c r="AV1201" s="11"/>
      <c r="AW1201" s="11"/>
      <c r="AX1201" s="11"/>
      <c r="AY1201" s="11"/>
      <c r="AZ1201" s="11"/>
      <c r="BA1201" s="11"/>
      <c r="BB1201" s="11"/>
      <c r="BC1201" s="11"/>
      <c r="BD1201" s="11"/>
      <c r="BE1201" s="11"/>
      <c r="BF1201" s="11"/>
      <c r="BG1201" s="11"/>
      <c r="BH1201" s="11"/>
      <c r="BI1201" s="11"/>
      <c r="BJ1201" s="11"/>
      <c r="BK1201" s="11"/>
      <c r="BL1201" s="11"/>
      <c r="BM1201" s="11"/>
      <c r="BN1201" s="11"/>
      <c r="BO1201" s="11"/>
      <c r="BP1201" s="11"/>
      <c r="BQ1201" s="11"/>
      <c r="BR1201" s="11"/>
      <c r="BS1201" s="11"/>
      <c r="BT1201" s="11"/>
      <c r="BU1201" s="11"/>
      <c r="BV1201" s="11"/>
      <c r="BW1201" s="11"/>
      <c r="BX1201" s="11"/>
      <c r="BY1201" s="11"/>
      <c r="BZ1201" s="11"/>
      <c r="CA1201" s="11"/>
      <c r="CB1201" s="11"/>
      <c r="CC1201" s="11"/>
      <c r="CD1201" s="11"/>
      <c r="CE1201" s="11"/>
      <c r="CF1201" s="11"/>
      <c r="CG1201" s="11"/>
      <c r="CH1201" s="11"/>
      <c r="CI1201" s="11"/>
      <c r="CJ1201" s="11"/>
      <c r="CK1201" s="11"/>
      <c r="CL1201" s="11"/>
      <c r="CM1201" s="11"/>
      <c r="CN1201" s="11"/>
      <c r="CO1201" s="11"/>
      <c r="CP1201" s="11"/>
      <c r="CQ1201" s="11"/>
      <c r="CR1201" s="11"/>
      <c r="CS1201" s="11"/>
      <c r="CT1201" s="11"/>
      <c r="CU1201" s="11"/>
    </row>
    <row r="1202" spans="1:99" s="1" customFormat="1">
      <c r="A1202" s="3" t="s">
        <v>3153</v>
      </c>
      <c r="B1202" s="2" t="s">
        <v>23</v>
      </c>
      <c r="C1202" s="2" t="s">
        <v>738</v>
      </c>
      <c r="D1202" s="15">
        <v>41448</v>
      </c>
      <c r="E1202" s="4">
        <f t="shared" si="72"/>
        <v>23</v>
      </c>
      <c r="F1202" s="4">
        <f t="shared" si="73"/>
        <v>6</v>
      </c>
      <c r="G1202" s="4">
        <f t="shared" si="74"/>
        <v>2013</v>
      </c>
      <c r="H1202" s="58" t="s">
        <v>5859</v>
      </c>
      <c r="I1202" s="3" t="s">
        <v>2670</v>
      </c>
      <c r="J1202" s="2"/>
      <c r="K1202" s="2"/>
      <c r="L1202" s="1" t="s">
        <v>30</v>
      </c>
      <c r="M1202" s="5">
        <v>387</v>
      </c>
      <c r="N1202" s="6">
        <v>740</v>
      </c>
      <c r="O1202" s="13" t="s">
        <v>25</v>
      </c>
      <c r="P1202" s="1" t="s">
        <v>26</v>
      </c>
      <c r="Q1202" s="5" t="s">
        <v>1242</v>
      </c>
      <c r="R1202" s="23" t="str">
        <f t="shared" si="75"/>
        <v>00086522</v>
      </c>
      <c r="U1202" s="1" t="s">
        <v>25</v>
      </c>
      <c r="V1202" s="1" t="s">
        <v>25</v>
      </c>
      <c r="W1202" s="1" t="s">
        <v>25</v>
      </c>
      <c r="X1202" s="1" t="s">
        <v>25</v>
      </c>
      <c r="Y1202" s="1" t="s">
        <v>2649</v>
      </c>
      <c r="Z1202" s="1" t="s">
        <v>25</v>
      </c>
      <c r="AA1202" s="1" t="s">
        <v>25</v>
      </c>
      <c r="AB1202" s="2" t="s">
        <v>28</v>
      </c>
      <c r="AC1202" s="11"/>
      <c r="AD1202" s="11"/>
      <c r="AE1202" s="11"/>
      <c r="AF1202" s="11"/>
      <c r="AG1202" s="11"/>
      <c r="AH1202" s="11"/>
      <c r="AI1202" s="11"/>
      <c r="AJ1202" s="11"/>
      <c r="AK1202" s="11"/>
      <c r="AL1202" s="11"/>
      <c r="AM1202" s="11"/>
      <c r="AN1202" s="11"/>
      <c r="AO1202" s="11"/>
      <c r="AP1202" s="11"/>
      <c r="AQ1202" s="11"/>
      <c r="AR1202" s="11"/>
      <c r="AS1202" s="11"/>
      <c r="AT1202" s="11"/>
      <c r="AU1202" s="11"/>
      <c r="AV1202" s="11"/>
      <c r="AW1202" s="11"/>
      <c r="AX1202" s="11"/>
      <c r="AY1202" s="11"/>
      <c r="AZ1202" s="11"/>
      <c r="BA1202" s="11"/>
      <c r="BB1202" s="11"/>
      <c r="BC1202" s="11"/>
      <c r="BD1202" s="11"/>
      <c r="BE1202" s="11"/>
      <c r="BF1202" s="11"/>
      <c r="BG1202" s="11"/>
      <c r="BH1202" s="11"/>
      <c r="BI1202" s="11"/>
      <c r="BJ1202" s="11"/>
      <c r="BK1202" s="11"/>
      <c r="BL1202" s="11"/>
      <c r="BM1202" s="11"/>
      <c r="BN1202" s="11"/>
      <c r="BO1202" s="11"/>
      <c r="BP1202" s="11"/>
      <c r="BQ1202" s="11"/>
      <c r="BR1202" s="11"/>
      <c r="BS1202" s="11"/>
      <c r="BT1202" s="11"/>
      <c r="BU1202" s="11"/>
      <c r="BV1202" s="11"/>
      <c r="BW1202" s="11"/>
      <c r="BX1202" s="11"/>
      <c r="BY1202" s="11"/>
      <c r="BZ1202" s="11"/>
      <c r="CA1202" s="11"/>
      <c r="CB1202" s="11"/>
      <c r="CC1202" s="11"/>
      <c r="CD1202" s="11"/>
      <c r="CE1202" s="11"/>
      <c r="CF1202" s="11"/>
      <c r="CG1202" s="11"/>
      <c r="CH1202" s="11"/>
      <c r="CI1202" s="11"/>
      <c r="CJ1202" s="11"/>
      <c r="CK1202" s="11"/>
      <c r="CL1202" s="11"/>
      <c r="CM1202" s="11"/>
      <c r="CN1202" s="11"/>
      <c r="CO1202" s="11"/>
      <c r="CP1202" s="11"/>
      <c r="CQ1202" s="11"/>
      <c r="CR1202" s="11"/>
      <c r="CS1202" s="11"/>
      <c r="CT1202" s="11"/>
      <c r="CU1202" s="11"/>
    </row>
    <row r="1203" spans="1:99" s="1" customFormat="1">
      <c r="A1203" s="3" t="s">
        <v>3152</v>
      </c>
      <c r="B1203" s="2" t="s">
        <v>23</v>
      </c>
      <c r="C1203" s="2" t="s">
        <v>738</v>
      </c>
      <c r="D1203" s="15">
        <v>41448</v>
      </c>
      <c r="E1203" s="4">
        <f t="shared" si="72"/>
        <v>23</v>
      </c>
      <c r="F1203" s="4">
        <f t="shared" si="73"/>
        <v>6</v>
      </c>
      <c r="G1203" s="4">
        <f t="shared" si="74"/>
        <v>2013</v>
      </c>
      <c r="H1203" s="58" t="s">
        <v>5859</v>
      </c>
      <c r="I1203" s="3" t="s">
        <v>2670</v>
      </c>
      <c r="J1203" s="2"/>
      <c r="K1203" s="2"/>
      <c r="L1203" s="1" t="s">
        <v>30</v>
      </c>
      <c r="M1203" s="5">
        <v>389</v>
      </c>
      <c r="N1203" s="6">
        <v>710</v>
      </c>
      <c r="O1203" s="13" t="s">
        <v>25</v>
      </c>
      <c r="P1203" s="1" t="s">
        <v>26</v>
      </c>
      <c r="Q1203" s="5" t="s">
        <v>264</v>
      </c>
      <c r="R1203" s="23" t="str">
        <f t="shared" si="75"/>
        <v>00086615</v>
      </c>
      <c r="U1203" s="1" t="s">
        <v>25</v>
      </c>
      <c r="V1203" s="1" t="s">
        <v>25</v>
      </c>
      <c r="W1203" s="1" t="s">
        <v>25</v>
      </c>
      <c r="X1203" s="1" t="s">
        <v>25</v>
      </c>
      <c r="Y1203" s="1" t="s">
        <v>2649</v>
      </c>
      <c r="Z1203" s="1" t="s">
        <v>25</v>
      </c>
      <c r="AA1203" s="1" t="s">
        <v>25</v>
      </c>
      <c r="AB1203" s="2" t="s">
        <v>28</v>
      </c>
      <c r="AC1203" s="11"/>
      <c r="AD1203" s="11"/>
      <c r="AE1203" s="11"/>
      <c r="AF1203" s="11"/>
      <c r="AG1203" s="11"/>
      <c r="AH1203" s="11"/>
      <c r="AI1203" s="11"/>
      <c r="AJ1203" s="11"/>
      <c r="AK1203" s="11"/>
      <c r="AL1203" s="11"/>
      <c r="AM1203" s="11"/>
      <c r="AN1203" s="11"/>
      <c r="AO1203" s="11"/>
      <c r="AP1203" s="11"/>
      <c r="AQ1203" s="11"/>
      <c r="AR1203" s="11"/>
      <c r="AS1203" s="11"/>
      <c r="AT1203" s="11"/>
      <c r="AU1203" s="11"/>
      <c r="AV1203" s="11"/>
      <c r="AW1203" s="11"/>
      <c r="AX1203" s="11"/>
      <c r="AY1203" s="11"/>
      <c r="AZ1203" s="11"/>
      <c r="BA1203" s="11"/>
      <c r="BB1203" s="11"/>
      <c r="BC1203" s="11"/>
      <c r="BD1203" s="11"/>
      <c r="BE1203" s="11"/>
      <c r="BF1203" s="11"/>
      <c r="BG1203" s="11"/>
      <c r="BH1203" s="11"/>
      <c r="BI1203" s="11"/>
      <c r="BJ1203" s="11"/>
      <c r="BK1203" s="11"/>
      <c r="BL1203" s="11"/>
      <c r="BM1203" s="11"/>
      <c r="BN1203" s="11"/>
      <c r="BO1203" s="11"/>
      <c r="BP1203" s="11"/>
      <c r="BQ1203" s="11"/>
      <c r="BR1203" s="11"/>
      <c r="BS1203" s="11"/>
      <c r="BT1203" s="11"/>
      <c r="BU1203" s="11"/>
      <c r="BV1203" s="11"/>
      <c r="BW1203" s="11"/>
      <c r="BX1203" s="11"/>
      <c r="BY1203" s="11"/>
      <c r="BZ1203" s="11"/>
      <c r="CA1203" s="11"/>
      <c r="CB1203" s="11"/>
      <c r="CC1203" s="11"/>
      <c r="CD1203" s="11"/>
      <c r="CE1203" s="11"/>
      <c r="CF1203" s="11"/>
      <c r="CG1203" s="11"/>
      <c r="CH1203" s="11"/>
      <c r="CI1203" s="11"/>
      <c r="CJ1203" s="11"/>
      <c r="CK1203" s="11"/>
      <c r="CL1203" s="11"/>
      <c r="CM1203" s="11"/>
      <c r="CN1203" s="11"/>
      <c r="CO1203" s="11"/>
      <c r="CP1203" s="11"/>
      <c r="CQ1203" s="11"/>
      <c r="CR1203" s="11"/>
      <c r="CS1203" s="11"/>
      <c r="CT1203" s="11"/>
      <c r="CU1203" s="11"/>
    </row>
    <row r="1204" spans="1:99">
      <c r="A1204" s="3" t="s">
        <v>3103</v>
      </c>
      <c r="B1204" s="11" t="s">
        <v>525</v>
      </c>
      <c r="C1204" s="3" t="s">
        <v>526</v>
      </c>
      <c r="D1204" s="32">
        <v>41448</v>
      </c>
      <c r="E1204" s="33">
        <f t="shared" si="72"/>
        <v>23</v>
      </c>
      <c r="F1204" s="33">
        <f t="shared" si="73"/>
        <v>6</v>
      </c>
      <c r="G1204" s="33">
        <f t="shared" si="74"/>
        <v>2013</v>
      </c>
      <c r="H1204" s="58" t="s">
        <v>5821</v>
      </c>
      <c r="I1204" s="11" t="s">
        <v>2677</v>
      </c>
      <c r="J1204" s="2" t="s">
        <v>5776</v>
      </c>
      <c r="L1204" s="11" t="s">
        <v>30</v>
      </c>
      <c r="M1204" s="18">
        <v>332</v>
      </c>
      <c r="N1204" s="16">
        <v>300</v>
      </c>
      <c r="O1204" s="30" t="s">
        <v>25</v>
      </c>
      <c r="P1204" s="11" t="s">
        <v>26</v>
      </c>
      <c r="Q1204" s="18" t="s">
        <v>1487</v>
      </c>
      <c r="R1204" s="23" t="str">
        <f t="shared" si="75"/>
        <v>00080861</v>
      </c>
      <c r="T1204" s="3" t="s">
        <v>418</v>
      </c>
      <c r="U1204" s="11" t="s">
        <v>1488</v>
      </c>
      <c r="V1204" s="11" t="s">
        <v>25</v>
      </c>
      <c r="W1204" s="11" t="s">
        <v>25</v>
      </c>
      <c r="X1204" s="11" t="s">
        <v>25</v>
      </c>
      <c r="Y1204" s="11" t="s">
        <v>2649</v>
      </c>
      <c r="Z1204" s="11" t="s">
        <v>25</v>
      </c>
      <c r="AA1204" s="11" t="s">
        <v>25</v>
      </c>
      <c r="AB1204" s="11" t="str">
        <f>LOWER('[1]All data except MON12'!S1956)</f>
        <v/>
      </c>
    </row>
    <row r="1205" spans="1:99">
      <c r="A1205" s="3" t="s">
        <v>3109</v>
      </c>
      <c r="B1205" s="11" t="s">
        <v>525</v>
      </c>
      <c r="C1205" s="3" t="s">
        <v>526</v>
      </c>
      <c r="D1205" s="32">
        <v>41448</v>
      </c>
      <c r="E1205" s="33">
        <f t="shared" si="72"/>
        <v>23</v>
      </c>
      <c r="F1205" s="33">
        <f t="shared" si="73"/>
        <v>6</v>
      </c>
      <c r="G1205" s="33">
        <f t="shared" si="74"/>
        <v>2013</v>
      </c>
      <c r="H1205" s="58" t="s">
        <v>5821</v>
      </c>
      <c r="I1205" s="11" t="s">
        <v>2677</v>
      </c>
      <c r="J1205" s="2" t="s">
        <v>5776</v>
      </c>
      <c r="L1205" s="11" t="s">
        <v>30</v>
      </c>
      <c r="M1205" s="18">
        <v>337</v>
      </c>
      <c r="N1205" s="16">
        <v>335</v>
      </c>
      <c r="O1205" s="30" t="s">
        <v>25</v>
      </c>
      <c r="P1205" s="11" t="s">
        <v>26</v>
      </c>
      <c r="Q1205" s="18" t="s">
        <v>1499</v>
      </c>
      <c r="R1205" s="23" t="str">
        <f t="shared" si="75"/>
        <v>00080863</v>
      </c>
      <c r="T1205" s="3" t="s">
        <v>418</v>
      </c>
      <c r="U1205" s="11" t="s">
        <v>1500</v>
      </c>
      <c r="V1205" s="11" t="s">
        <v>25</v>
      </c>
      <c r="W1205" s="11" t="s">
        <v>25</v>
      </c>
      <c r="X1205" s="11" t="s">
        <v>25</v>
      </c>
      <c r="Y1205" s="11" t="s">
        <v>2649</v>
      </c>
      <c r="Z1205" s="11" t="s">
        <v>25</v>
      </c>
      <c r="AA1205" s="11" t="s">
        <v>25</v>
      </c>
      <c r="AB1205" s="11" t="str">
        <f>LOWER('[1]All data except MON12'!S1970)</f>
        <v/>
      </c>
    </row>
    <row r="1206" spans="1:99">
      <c r="A1206" s="3" t="s">
        <v>3107</v>
      </c>
      <c r="B1206" s="11" t="s">
        <v>525</v>
      </c>
      <c r="C1206" s="3" t="s">
        <v>526</v>
      </c>
      <c r="D1206" s="32">
        <v>41448</v>
      </c>
      <c r="E1206" s="33">
        <f t="shared" si="72"/>
        <v>23</v>
      </c>
      <c r="F1206" s="33">
        <f t="shared" si="73"/>
        <v>6</v>
      </c>
      <c r="G1206" s="33">
        <f t="shared" si="74"/>
        <v>2013</v>
      </c>
      <c r="H1206" s="58" t="s">
        <v>5821</v>
      </c>
      <c r="I1206" s="11" t="s">
        <v>2677</v>
      </c>
      <c r="J1206" s="2" t="s">
        <v>5776</v>
      </c>
      <c r="L1206" s="11" t="s">
        <v>30</v>
      </c>
      <c r="M1206" s="18">
        <v>466</v>
      </c>
      <c r="N1206" s="16">
        <v>830</v>
      </c>
      <c r="O1206" s="30" t="s">
        <v>25</v>
      </c>
      <c r="P1206" s="11" t="s">
        <v>26</v>
      </c>
      <c r="Q1206" s="18" t="s">
        <v>1495</v>
      </c>
      <c r="R1206" s="23" t="str">
        <f t="shared" si="75"/>
        <v>00080864</v>
      </c>
      <c r="T1206" s="3" t="s">
        <v>418</v>
      </c>
      <c r="U1206" s="11" t="s">
        <v>1496</v>
      </c>
      <c r="V1206" s="11" t="s">
        <v>25</v>
      </c>
      <c r="W1206" s="11" t="s">
        <v>25</v>
      </c>
      <c r="X1206" s="11" t="s">
        <v>25</v>
      </c>
      <c r="Y1206" s="11" t="s">
        <v>2649</v>
      </c>
      <c r="Z1206" s="11" t="s">
        <v>25</v>
      </c>
      <c r="AA1206" s="11" t="s">
        <v>25</v>
      </c>
      <c r="AB1206" s="11" t="str">
        <f>LOWER('[1]All data except MON12'!S1963)</f>
        <v/>
      </c>
    </row>
    <row r="1207" spans="1:99">
      <c r="A1207" s="3" t="s">
        <v>3104</v>
      </c>
      <c r="B1207" s="11" t="s">
        <v>525</v>
      </c>
      <c r="C1207" s="3" t="s">
        <v>526</v>
      </c>
      <c r="D1207" s="32">
        <v>41448</v>
      </c>
      <c r="E1207" s="33">
        <f t="shared" si="72"/>
        <v>23</v>
      </c>
      <c r="F1207" s="33">
        <f t="shared" si="73"/>
        <v>6</v>
      </c>
      <c r="G1207" s="33">
        <f t="shared" si="74"/>
        <v>2013</v>
      </c>
      <c r="H1207" s="58" t="s">
        <v>5821</v>
      </c>
      <c r="I1207" s="11" t="s">
        <v>2677</v>
      </c>
      <c r="J1207" s="2" t="s">
        <v>5776</v>
      </c>
      <c r="L1207" s="11" t="s">
        <v>30</v>
      </c>
      <c r="M1207" s="18">
        <v>400</v>
      </c>
      <c r="N1207" s="16">
        <v>580</v>
      </c>
      <c r="O1207" s="30" t="s">
        <v>25</v>
      </c>
      <c r="P1207" s="11" t="s">
        <v>26</v>
      </c>
      <c r="Q1207" s="18" t="s">
        <v>1489</v>
      </c>
      <c r="R1207" s="23" t="str">
        <f t="shared" si="75"/>
        <v>00080898</v>
      </c>
      <c r="T1207" s="3" t="s">
        <v>418</v>
      </c>
      <c r="U1207" s="11" t="s">
        <v>1490</v>
      </c>
      <c r="V1207" s="11" t="s">
        <v>25</v>
      </c>
      <c r="W1207" s="11" t="s">
        <v>25</v>
      </c>
      <c r="X1207" s="11" t="s">
        <v>25</v>
      </c>
      <c r="Y1207" s="11" t="s">
        <v>2649</v>
      </c>
      <c r="Z1207" s="11" t="s">
        <v>25</v>
      </c>
      <c r="AA1207" s="11" t="s">
        <v>25</v>
      </c>
      <c r="AB1207" s="11" t="str">
        <f>LOWER('[1]All data except MON12'!S1959)</f>
        <v/>
      </c>
    </row>
    <row r="1208" spans="1:99">
      <c r="A1208" s="3" t="s">
        <v>3106</v>
      </c>
      <c r="B1208" s="11" t="s">
        <v>525</v>
      </c>
      <c r="C1208" s="3" t="s">
        <v>526</v>
      </c>
      <c r="D1208" s="32">
        <v>41448</v>
      </c>
      <c r="E1208" s="33">
        <f t="shared" si="72"/>
        <v>23</v>
      </c>
      <c r="F1208" s="33">
        <f t="shared" si="73"/>
        <v>6</v>
      </c>
      <c r="G1208" s="33">
        <f t="shared" si="74"/>
        <v>2013</v>
      </c>
      <c r="H1208" s="58" t="s">
        <v>5821</v>
      </c>
      <c r="I1208" s="11" t="s">
        <v>2677</v>
      </c>
      <c r="J1208" s="2" t="s">
        <v>5776</v>
      </c>
      <c r="L1208" s="11" t="s">
        <v>30</v>
      </c>
      <c r="M1208" s="18">
        <v>506</v>
      </c>
      <c r="N1208" s="16">
        <v>935</v>
      </c>
      <c r="O1208" s="30" t="s">
        <v>25</v>
      </c>
      <c r="P1208" s="11" t="s">
        <v>26</v>
      </c>
      <c r="Q1208" s="18" t="s">
        <v>1493</v>
      </c>
      <c r="R1208" s="23" t="str">
        <f t="shared" si="75"/>
        <v>00080901</v>
      </c>
      <c r="T1208" s="3" t="s">
        <v>418</v>
      </c>
      <c r="U1208" s="11" t="s">
        <v>1494</v>
      </c>
      <c r="V1208" s="11" t="s">
        <v>25</v>
      </c>
      <c r="W1208" s="11" t="s">
        <v>25</v>
      </c>
      <c r="X1208" s="11" t="s">
        <v>25</v>
      </c>
      <c r="Y1208" s="11" t="s">
        <v>2649</v>
      </c>
      <c r="Z1208" s="11" t="s">
        <v>25</v>
      </c>
      <c r="AA1208" s="11" t="s">
        <v>25</v>
      </c>
      <c r="AB1208" s="11" t="str">
        <f>LOWER('[1]All data except MON12'!S1961)</f>
        <v/>
      </c>
    </row>
    <row r="1209" spans="1:99">
      <c r="A1209" s="3" t="s">
        <v>3108</v>
      </c>
      <c r="B1209" s="11" t="s">
        <v>525</v>
      </c>
      <c r="C1209" s="3" t="s">
        <v>526</v>
      </c>
      <c r="D1209" s="32">
        <v>41448</v>
      </c>
      <c r="E1209" s="33">
        <f t="shared" si="72"/>
        <v>23</v>
      </c>
      <c r="F1209" s="33">
        <f t="shared" si="73"/>
        <v>6</v>
      </c>
      <c r="G1209" s="33">
        <f t="shared" si="74"/>
        <v>2013</v>
      </c>
      <c r="H1209" s="58" t="s">
        <v>5821</v>
      </c>
      <c r="I1209" s="11" t="s">
        <v>2677</v>
      </c>
      <c r="J1209" s="2" t="s">
        <v>5776</v>
      </c>
      <c r="L1209" s="11" t="s">
        <v>30</v>
      </c>
      <c r="M1209" s="18">
        <v>337</v>
      </c>
      <c r="N1209" s="16">
        <v>335</v>
      </c>
      <c r="O1209" s="30" t="s">
        <v>25</v>
      </c>
      <c r="P1209" s="11" t="s">
        <v>26</v>
      </c>
      <c r="Q1209" s="18" t="s">
        <v>1497</v>
      </c>
      <c r="R1209" s="23" t="str">
        <f t="shared" si="75"/>
        <v>00080904</v>
      </c>
      <c r="T1209" s="3" t="s">
        <v>418</v>
      </c>
      <c r="U1209" s="11" t="s">
        <v>1498</v>
      </c>
      <c r="V1209" s="11" t="s">
        <v>25</v>
      </c>
      <c r="W1209" s="11" t="s">
        <v>25</v>
      </c>
      <c r="X1209" s="11" t="s">
        <v>25</v>
      </c>
      <c r="Y1209" s="11" t="s">
        <v>2649</v>
      </c>
      <c r="Z1209" s="11" t="s">
        <v>25</v>
      </c>
      <c r="AA1209" s="11" t="s">
        <v>25</v>
      </c>
      <c r="AB1209" s="11" t="str">
        <f>LOWER('[1]All data except MON12'!S1967)</f>
        <v/>
      </c>
    </row>
    <row r="1210" spans="1:99">
      <c r="A1210" s="3" t="s">
        <v>3102</v>
      </c>
      <c r="B1210" s="11" t="s">
        <v>525</v>
      </c>
      <c r="C1210" s="3" t="s">
        <v>526</v>
      </c>
      <c r="D1210" s="32">
        <v>41448</v>
      </c>
      <c r="E1210" s="33">
        <f t="shared" si="72"/>
        <v>23</v>
      </c>
      <c r="F1210" s="33">
        <f t="shared" si="73"/>
        <v>6</v>
      </c>
      <c r="G1210" s="33">
        <f t="shared" si="74"/>
        <v>2013</v>
      </c>
      <c r="H1210" s="58" t="s">
        <v>5821</v>
      </c>
      <c r="I1210" s="11" t="s">
        <v>2677</v>
      </c>
      <c r="J1210" s="2" t="s">
        <v>5776</v>
      </c>
      <c r="L1210" s="11" t="s">
        <v>30</v>
      </c>
      <c r="M1210" s="18">
        <v>322</v>
      </c>
      <c r="N1210" s="16">
        <v>345</v>
      </c>
      <c r="O1210" s="30" t="s">
        <v>25</v>
      </c>
      <c r="P1210" s="11" t="s">
        <v>26</v>
      </c>
      <c r="Q1210" s="18" t="s">
        <v>1485</v>
      </c>
      <c r="R1210" s="23" t="str">
        <f t="shared" si="75"/>
        <v>00080913</v>
      </c>
      <c r="T1210" s="3" t="s">
        <v>418</v>
      </c>
      <c r="U1210" s="11" t="s">
        <v>1486</v>
      </c>
      <c r="V1210" s="11" t="s">
        <v>25</v>
      </c>
      <c r="W1210" s="11" t="s">
        <v>25</v>
      </c>
      <c r="X1210" s="11" t="s">
        <v>25</v>
      </c>
      <c r="Y1210" s="11" t="s">
        <v>2649</v>
      </c>
      <c r="Z1210" s="11" t="s">
        <v>25</v>
      </c>
      <c r="AA1210" s="11" t="s">
        <v>25</v>
      </c>
      <c r="AB1210" s="11" t="str">
        <f>LOWER('[1]All data except MON12'!S1929)</f>
        <v/>
      </c>
    </row>
    <row r="1211" spans="1:99">
      <c r="A1211" s="3" t="s">
        <v>3105</v>
      </c>
      <c r="B1211" s="11" t="s">
        <v>525</v>
      </c>
      <c r="C1211" s="3" t="s">
        <v>526</v>
      </c>
      <c r="D1211" s="32">
        <v>41448</v>
      </c>
      <c r="E1211" s="33">
        <f t="shared" si="72"/>
        <v>23</v>
      </c>
      <c r="F1211" s="33">
        <f t="shared" si="73"/>
        <v>6</v>
      </c>
      <c r="G1211" s="33">
        <f t="shared" si="74"/>
        <v>2013</v>
      </c>
      <c r="H1211" s="58" t="s">
        <v>5821</v>
      </c>
      <c r="I1211" s="11" t="s">
        <v>2677</v>
      </c>
      <c r="J1211" s="2" t="s">
        <v>5776</v>
      </c>
      <c r="L1211" s="11" t="s">
        <v>30</v>
      </c>
      <c r="M1211" s="18">
        <v>449</v>
      </c>
      <c r="N1211" s="16">
        <v>865</v>
      </c>
      <c r="O1211" s="30" t="s">
        <v>25</v>
      </c>
      <c r="P1211" s="11" t="s">
        <v>26</v>
      </c>
      <c r="Q1211" s="18" t="s">
        <v>1491</v>
      </c>
      <c r="R1211" s="23" t="str">
        <f t="shared" si="75"/>
        <v>00080921</v>
      </c>
      <c r="T1211" s="3" t="s">
        <v>418</v>
      </c>
      <c r="U1211" s="11" t="s">
        <v>1492</v>
      </c>
      <c r="V1211" s="11" t="s">
        <v>25</v>
      </c>
      <c r="W1211" s="11" t="s">
        <v>25</v>
      </c>
      <c r="X1211" s="11" t="s">
        <v>25</v>
      </c>
      <c r="Y1211" s="11" t="s">
        <v>2649</v>
      </c>
      <c r="Z1211" s="11" t="s">
        <v>25</v>
      </c>
      <c r="AA1211" s="11" t="s">
        <v>25</v>
      </c>
      <c r="AB1211" s="11" t="str">
        <f>LOWER('[1]All data except MON12'!S1960)</f>
        <v/>
      </c>
    </row>
    <row r="1212" spans="1:99" s="1" customFormat="1">
      <c r="A1212" s="3" t="s">
        <v>3149</v>
      </c>
      <c r="B1212" s="1" t="s">
        <v>525</v>
      </c>
      <c r="C1212" s="2" t="s">
        <v>526</v>
      </c>
      <c r="D1212" s="15">
        <v>41448</v>
      </c>
      <c r="E1212" s="4">
        <f t="shared" si="72"/>
        <v>23</v>
      </c>
      <c r="F1212" s="4">
        <f t="shared" si="73"/>
        <v>6</v>
      </c>
      <c r="G1212" s="4">
        <f t="shared" si="74"/>
        <v>2013</v>
      </c>
      <c r="H1212" s="58" t="s">
        <v>5821</v>
      </c>
      <c r="I1212" s="11" t="s">
        <v>2677</v>
      </c>
      <c r="J1212" s="2" t="s">
        <v>5776</v>
      </c>
      <c r="L1212" s="1" t="s">
        <v>24</v>
      </c>
      <c r="M1212" s="5">
        <v>336</v>
      </c>
      <c r="N1212" s="6">
        <v>385</v>
      </c>
      <c r="O1212" s="13" t="s">
        <v>25</v>
      </c>
      <c r="P1212" s="1" t="s">
        <v>26</v>
      </c>
      <c r="Q1212" s="5" t="s">
        <v>2488</v>
      </c>
      <c r="R1212" s="23" t="str">
        <f t="shared" si="75"/>
        <v>00080924</v>
      </c>
      <c r="V1212" s="1" t="s">
        <v>25</v>
      </c>
      <c r="W1212" s="1" t="s">
        <v>25</v>
      </c>
      <c r="X1212" s="1" t="s">
        <v>25</v>
      </c>
      <c r="Y1212" s="1" t="s">
        <v>2649</v>
      </c>
      <c r="Z1212" s="1" t="s">
        <v>25</v>
      </c>
      <c r="AA1212" s="1" t="s">
        <v>25</v>
      </c>
      <c r="AB1212" s="1" t="str">
        <f>LOWER('[1]All data except MON12'!S1949)</f>
        <v/>
      </c>
      <c r="AC1212" s="11"/>
      <c r="AD1212" s="11"/>
      <c r="AE1212" s="11"/>
      <c r="AF1212" s="11"/>
      <c r="AG1212" s="11"/>
      <c r="AH1212" s="11"/>
      <c r="AI1212" s="11"/>
      <c r="AJ1212" s="11"/>
      <c r="AK1212" s="11"/>
      <c r="AL1212" s="11"/>
      <c r="AM1212" s="11"/>
      <c r="AN1212" s="11"/>
      <c r="AO1212" s="11"/>
      <c r="AP1212" s="11"/>
      <c r="AQ1212" s="11"/>
      <c r="AR1212" s="11"/>
      <c r="AS1212" s="11"/>
      <c r="AT1212" s="11"/>
      <c r="AU1212" s="11"/>
      <c r="AV1212" s="11"/>
      <c r="AW1212" s="11"/>
      <c r="AX1212" s="11"/>
      <c r="AY1212" s="11"/>
      <c r="AZ1212" s="11"/>
      <c r="BA1212" s="11"/>
      <c r="BB1212" s="11"/>
      <c r="BC1212" s="11"/>
      <c r="BD1212" s="11"/>
      <c r="BE1212" s="11"/>
      <c r="BF1212" s="11"/>
      <c r="BG1212" s="11"/>
      <c r="BH1212" s="11"/>
      <c r="BI1212" s="11"/>
      <c r="BJ1212" s="11"/>
      <c r="BK1212" s="11"/>
      <c r="BL1212" s="11"/>
      <c r="BM1212" s="11"/>
      <c r="BN1212" s="11"/>
      <c r="BO1212" s="11"/>
      <c r="BP1212" s="11"/>
      <c r="BQ1212" s="11"/>
      <c r="BR1212" s="11"/>
      <c r="BS1212" s="11"/>
      <c r="BT1212" s="11"/>
      <c r="BU1212" s="11"/>
      <c r="BV1212" s="11"/>
      <c r="BW1212" s="11"/>
      <c r="BX1212" s="11"/>
      <c r="BY1212" s="11"/>
      <c r="BZ1212" s="11"/>
      <c r="CA1212" s="11"/>
      <c r="CB1212" s="11"/>
      <c r="CC1212" s="11"/>
      <c r="CD1212" s="11"/>
      <c r="CE1212" s="11"/>
      <c r="CF1212" s="11"/>
      <c r="CG1212" s="11"/>
      <c r="CH1212" s="11"/>
      <c r="CI1212" s="11"/>
      <c r="CJ1212" s="11"/>
      <c r="CK1212" s="11"/>
      <c r="CL1212" s="11"/>
      <c r="CM1212" s="11"/>
      <c r="CN1212" s="11"/>
      <c r="CO1212" s="11"/>
      <c r="CP1212" s="11"/>
      <c r="CQ1212" s="11"/>
      <c r="CR1212" s="11"/>
      <c r="CS1212" s="11"/>
      <c r="CT1212" s="11"/>
      <c r="CU1212" s="11"/>
    </row>
    <row r="1213" spans="1:99">
      <c r="A1213" s="3" t="s">
        <v>3110</v>
      </c>
      <c r="B1213" s="11" t="s">
        <v>525</v>
      </c>
      <c r="C1213" s="3" t="s">
        <v>526</v>
      </c>
      <c r="D1213" s="32">
        <v>41448</v>
      </c>
      <c r="E1213" s="33">
        <f t="shared" si="72"/>
        <v>23</v>
      </c>
      <c r="F1213" s="33">
        <f t="shared" si="73"/>
        <v>6</v>
      </c>
      <c r="G1213" s="33">
        <f t="shared" si="74"/>
        <v>2013</v>
      </c>
      <c r="H1213" s="58" t="s">
        <v>5821</v>
      </c>
      <c r="I1213" s="11" t="s">
        <v>2677</v>
      </c>
      <c r="J1213" s="2" t="s">
        <v>5776</v>
      </c>
      <c r="L1213" s="11" t="s">
        <v>30</v>
      </c>
      <c r="M1213" s="18">
        <v>246</v>
      </c>
      <c r="N1213" s="16">
        <v>140</v>
      </c>
      <c r="O1213" s="30" t="s">
        <v>25</v>
      </c>
      <c r="P1213" s="11" t="s">
        <v>26</v>
      </c>
      <c r="Q1213" s="18" t="s">
        <v>1501</v>
      </c>
      <c r="R1213" s="23" t="str">
        <f t="shared" si="75"/>
        <v>00080940</v>
      </c>
      <c r="T1213" s="3" t="s">
        <v>418</v>
      </c>
      <c r="U1213" s="11" t="s">
        <v>1502</v>
      </c>
      <c r="V1213" s="11" t="s">
        <v>25</v>
      </c>
      <c r="W1213" s="11" t="s">
        <v>25</v>
      </c>
      <c r="X1213" s="11" t="s">
        <v>25</v>
      </c>
      <c r="Y1213" s="11" t="s">
        <v>2649</v>
      </c>
      <c r="Z1213" s="11" t="s">
        <v>25</v>
      </c>
      <c r="AA1213" s="11" t="s">
        <v>25</v>
      </c>
      <c r="AB1213" s="11" t="str">
        <f>LOWER('[1]All data except MON12'!S1975)</f>
        <v/>
      </c>
    </row>
    <row r="1214" spans="1:99" s="1" customFormat="1">
      <c r="A1214" s="3" t="s">
        <v>3101</v>
      </c>
      <c r="B1214" s="1" t="s">
        <v>525</v>
      </c>
      <c r="C1214" s="11" t="s">
        <v>526</v>
      </c>
      <c r="D1214" s="14">
        <v>41448</v>
      </c>
      <c r="E1214" s="8">
        <f t="shared" si="72"/>
        <v>23</v>
      </c>
      <c r="F1214" s="8">
        <f t="shared" si="73"/>
        <v>6</v>
      </c>
      <c r="G1214" s="8">
        <f t="shared" si="74"/>
        <v>2013</v>
      </c>
      <c r="H1214" s="58" t="s">
        <v>5821</v>
      </c>
      <c r="I1214" s="11" t="s">
        <v>2677</v>
      </c>
      <c r="J1214" s="2" t="s">
        <v>5776</v>
      </c>
      <c r="L1214" s="1" t="s">
        <v>30</v>
      </c>
      <c r="M1214" s="5">
        <v>246</v>
      </c>
      <c r="N1214" s="6">
        <v>340</v>
      </c>
      <c r="O1214" s="13" t="s">
        <v>715</v>
      </c>
      <c r="P1214" s="1" t="s">
        <v>26</v>
      </c>
      <c r="Q1214" s="5" t="s">
        <v>1039</v>
      </c>
      <c r="R1214" s="23" t="str">
        <f t="shared" si="75"/>
        <v>00086771</v>
      </c>
      <c r="U1214" s="1" t="s">
        <v>25</v>
      </c>
      <c r="V1214" s="1" t="s">
        <v>25</v>
      </c>
      <c r="W1214" s="1" t="s">
        <v>25</v>
      </c>
      <c r="X1214" s="1" t="s">
        <v>25</v>
      </c>
      <c r="Y1214" s="1" t="s">
        <v>2649</v>
      </c>
      <c r="Z1214" s="1" t="s">
        <v>25</v>
      </c>
      <c r="AA1214" s="1" t="s">
        <v>25</v>
      </c>
      <c r="AB1214" s="1" t="str">
        <f>LOWER('[1]All data except MON12'!S2595)</f>
        <v/>
      </c>
      <c r="AC1214" s="11"/>
      <c r="AD1214" s="11"/>
      <c r="AE1214" s="11"/>
      <c r="AF1214" s="11"/>
      <c r="AG1214" s="11"/>
      <c r="AH1214" s="11"/>
      <c r="AI1214" s="11"/>
      <c r="AJ1214" s="11"/>
      <c r="AK1214" s="11"/>
      <c r="AL1214" s="11"/>
      <c r="AM1214" s="11"/>
      <c r="AN1214" s="11"/>
      <c r="AO1214" s="11"/>
      <c r="AP1214" s="11"/>
      <c r="AQ1214" s="11"/>
      <c r="AR1214" s="11"/>
      <c r="AS1214" s="11"/>
      <c r="AT1214" s="11"/>
      <c r="AU1214" s="11"/>
      <c r="AV1214" s="11"/>
      <c r="AW1214" s="11"/>
      <c r="AX1214" s="11"/>
      <c r="AY1214" s="11"/>
      <c r="AZ1214" s="11"/>
      <c r="BA1214" s="11"/>
      <c r="BB1214" s="11"/>
      <c r="BC1214" s="11"/>
      <c r="BD1214" s="11"/>
      <c r="BE1214" s="11"/>
      <c r="BF1214" s="11"/>
      <c r="BG1214" s="11"/>
      <c r="BH1214" s="11"/>
      <c r="BI1214" s="11"/>
      <c r="BJ1214" s="11"/>
      <c r="BK1214" s="11"/>
      <c r="BL1214" s="11"/>
      <c r="BM1214" s="11"/>
      <c r="BN1214" s="11"/>
      <c r="BO1214" s="11"/>
      <c r="BP1214" s="11"/>
      <c r="BQ1214" s="11"/>
      <c r="BR1214" s="11"/>
      <c r="BS1214" s="11"/>
      <c r="BT1214" s="11"/>
      <c r="BU1214" s="11"/>
      <c r="BV1214" s="11"/>
      <c r="BW1214" s="11"/>
      <c r="BX1214" s="11"/>
      <c r="BY1214" s="11"/>
      <c r="BZ1214" s="11"/>
      <c r="CA1214" s="11"/>
      <c r="CB1214" s="11"/>
      <c r="CC1214" s="11"/>
      <c r="CD1214" s="11"/>
      <c r="CE1214" s="11"/>
      <c r="CF1214" s="11"/>
      <c r="CG1214" s="11"/>
      <c r="CH1214" s="11"/>
      <c r="CI1214" s="11"/>
      <c r="CJ1214" s="11"/>
      <c r="CK1214" s="11"/>
      <c r="CL1214" s="11"/>
      <c r="CM1214" s="11"/>
      <c r="CN1214" s="11"/>
      <c r="CO1214" s="11"/>
      <c r="CP1214" s="11"/>
      <c r="CQ1214" s="11"/>
      <c r="CR1214" s="11"/>
      <c r="CS1214" s="11"/>
      <c r="CT1214" s="11"/>
      <c r="CU1214" s="11"/>
    </row>
    <row r="1215" spans="1:99" s="1" customFormat="1">
      <c r="A1215" s="3" t="s">
        <v>3148</v>
      </c>
      <c r="B1215" s="1" t="s">
        <v>525</v>
      </c>
      <c r="C1215" s="1" t="s">
        <v>526</v>
      </c>
      <c r="D1215" s="15">
        <v>41448</v>
      </c>
      <c r="E1215" s="8">
        <f t="shared" si="72"/>
        <v>23</v>
      </c>
      <c r="F1215" s="8">
        <f t="shared" si="73"/>
        <v>6</v>
      </c>
      <c r="G1215" s="8">
        <f t="shared" si="74"/>
        <v>2013</v>
      </c>
      <c r="H1215" s="58" t="s">
        <v>5821</v>
      </c>
      <c r="I1215" s="11" t="s">
        <v>2677</v>
      </c>
      <c r="J1215" s="2" t="s">
        <v>5776</v>
      </c>
      <c r="L1215" s="1" t="s">
        <v>30</v>
      </c>
      <c r="M1215" s="5">
        <v>355</v>
      </c>
      <c r="N1215" s="6">
        <v>380</v>
      </c>
      <c r="O1215" s="13" t="s">
        <v>715</v>
      </c>
      <c r="P1215" s="1" t="s">
        <v>26</v>
      </c>
      <c r="Q1215" s="5" t="s">
        <v>2486</v>
      </c>
      <c r="R1215" s="23" t="str">
        <f t="shared" si="75"/>
        <v>00086807</v>
      </c>
      <c r="V1215" s="1" t="s">
        <v>25</v>
      </c>
      <c r="W1215" s="1" t="s">
        <v>25</v>
      </c>
      <c r="X1215" s="1" t="s">
        <v>25</v>
      </c>
      <c r="Y1215" s="1" t="s">
        <v>2649</v>
      </c>
      <c r="AA1215" s="1" t="s">
        <v>25</v>
      </c>
      <c r="AB1215" s="1" t="str">
        <f>LOWER('[1]All data except MON12'!S2644)</f>
        <v/>
      </c>
      <c r="AC1215" s="11"/>
      <c r="AD1215" s="11"/>
      <c r="AE1215" s="11"/>
      <c r="AF1215" s="11"/>
      <c r="AG1215" s="11"/>
      <c r="AH1215" s="11"/>
      <c r="AI1215" s="11"/>
      <c r="AJ1215" s="11"/>
      <c r="AK1215" s="11"/>
      <c r="AL1215" s="11"/>
      <c r="AM1215" s="11"/>
      <c r="AN1215" s="11"/>
      <c r="AO1215" s="11"/>
      <c r="AP1215" s="11"/>
      <c r="AQ1215" s="11"/>
      <c r="AR1215" s="11"/>
      <c r="AS1215" s="11"/>
      <c r="AT1215" s="11"/>
      <c r="AU1215" s="11"/>
      <c r="AV1215" s="11"/>
      <c r="AW1215" s="11"/>
      <c r="AX1215" s="11"/>
      <c r="AY1215" s="11"/>
      <c r="AZ1215" s="11"/>
      <c r="BA1215" s="11"/>
      <c r="BB1215" s="11"/>
      <c r="BC1215" s="11"/>
      <c r="BD1215" s="11"/>
      <c r="BE1215" s="11"/>
      <c r="BF1215" s="11"/>
      <c r="BG1215" s="11"/>
      <c r="BH1215" s="11"/>
      <c r="BI1215" s="11"/>
      <c r="BJ1215" s="11"/>
      <c r="BK1215" s="11"/>
      <c r="BL1215" s="11"/>
      <c r="BM1215" s="11"/>
      <c r="BN1215" s="11"/>
      <c r="BO1215" s="11"/>
      <c r="BP1215" s="11"/>
      <c r="BQ1215" s="11"/>
      <c r="BR1215" s="11"/>
      <c r="BS1215" s="11"/>
      <c r="BT1215" s="11"/>
      <c r="BU1215" s="11"/>
      <c r="BV1215" s="11"/>
      <c r="BW1215" s="11"/>
      <c r="BX1215" s="11"/>
      <c r="BY1215" s="11"/>
      <c r="BZ1215" s="11"/>
      <c r="CA1215" s="11"/>
      <c r="CB1215" s="11"/>
      <c r="CC1215" s="11"/>
      <c r="CD1215" s="11"/>
      <c r="CE1215" s="11"/>
      <c r="CF1215" s="11"/>
      <c r="CG1215" s="11"/>
      <c r="CH1215" s="11"/>
      <c r="CI1215" s="11"/>
      <c r="CJ1215" s="11"/>
      <c r="CK1215" s="11"/>
      <c r="CL1215" s="11"/>
      <c r="CM1215" s="11"/>
      <c r="CN1215" s="11"/>
      <c r="CO1215" s="11"/>
      <c r="CP1215" s="11"/>
      <c r="CQ1215" s="11"/>
      <c r="CR1215" s="11"/>
      <c r="CS1215" s="11"/>
      <c r="CT1215" s="11"/>
      <c r="CU1215" s="11"/>
    </row>
    <row r="1216" spans="1:99" s="1" customFormat="1">
      <c r="A1216" s="3" t="s">
        <v>3111</v>
      </c>
      <c r="B1216" s="1" t="s">
        <v>525</v>
      </c>
      <c r="C1216" s="2" t="s">
        <v>526</v>
      </c>
      <c r="D1216" s="15">
        <v>41448</v>
      </c>
      <c r="E1216" s="4">
        <f t="shared" si="72"/>
        <v>23</v>
      </c>
      <c r="F1216" s="4">
        <f t="shared" si="73"/>
        <v>6</v>
      </c>
      <c r="G1216" s="4">
        <f t="shared" si="74"/>
        <v>2013</v>
      </c>
      <c r="H1216" s="58" t="s">
        <v>5821</v>
      </c>
      <c r="I1216" s="11" t="s">
        <v>2677</v>
      </c>
      <c r="J1216" s="2" t="s">
        <v>5776</v>
      </c>
      <c r="L1216" s="1" t="s">
        <v>736</v>
      </c>
      <c r="M1216" s="5">
        <v>213</v>
      </c>
      <c r="N1216" s="6">
        <v>110</v>
      </c>
      <c r="O1216" s="13" t="s">
        <v>25</v>
      </c>
      <c r="P1216" s="1" t="s">
        <v>25</v>
      </c>
      <c r="Q1216" s="5"/>
      <c r="R1216" s="23" t="str">
        <f t="shared" si="75"/>
        <v/>
      </c>
      <c r="V1216" s="1" t="s">
        <v>25</v>
      </c>
      <c r="W1216" s="1" t="s">
        <v>25</v>
      </c>
      <c r="X1216" s="1" t="s">
        <v>25</v>
      </c>
      <c r="Y1216" s="1" t="s">
        <v>2649</v>
      </c>
      <c r="Z1216" s="1" t="s">
        <v>25</v>
      </c>
      <c r="AA1216" s="1" t="s">
        <v>25</v>
      </c>
      <c r="AB1216" s="1" t="str">
        <f>LOWER('[1]All data except MON12'!S1948)</f>
        <v/>
      </c>
      <c r="AC1216" s="11"/>
      <c r="AD1216" s="11"/>
      <c r="AE1216" s="11"/>
      <c r="AF1216" s="11"/>
      <c r="AG1216" s="11"/>
      <c r="AH1216" s="11"/>
      <c r="AI1216" s="11"/>
      <c r="AJ1216" s="11"/>
      <c r="AK1216" s="11"/>
      <c r="AL1216" s="11"/>
      <c r="AM1216" s="11"/>
      <c r="AN1216" s="11"/>
      <c r="AO1216" s="11"/>
      <c r="AP1216" s="11"/>
      <c r="AQ1216" s="11"/>
      <c r="AR1216" s="11"/>
      <c r="AS1216" s="11"/>
      <c r="AT1216" s="11"/>
      <c r="AU1216" s="11"/>
      <c r="AV1216" s="11"/>
      <c r="AW1216" s="11"/>
      <c r="AX1216" s="11"/>
      <c r="AY1216" s="11"/>
      <c r="AZ1216" s="11"/>
      <c r="BA1216" s="11"/>
      <c r="BB1216" s="11"/>
      <c r="BC1216" s="11"/>
      <c r="BD1216" s="11"/>
      <c r="BE1216" s="11"/>
      <c r="BF1216" s="11"/>
      <c r="BG1216" s="11"/>
      <c r="BH1216" s="11"/>
      <c r="BI1216" s="11"/>
      <c r="BJ1216" s="11"/>
      <c r="BK1216" s="11"/>
      <c r="BL1216" s="11"/>
      <c r="BM1216" s="11"/>
      <c r="BN1216" s="11"/>
      <c r="BO1216" s="11"/>
      <c r="BP1216" s="11"/>
      <c r="BQ1216" s="11"/>
      <c r="BR1216" s="11"/>
      <c r="BS1216" s="11"/>
      <c r="BT1216" s="11"/>
      <c r="BU1216" s="11"/>
      <c r="BV1216" s="11"/>
      <c r="BW1216" s="11"/>
      <c r="BX1216" s="11"/>
      <c r="BY1216" s="11"/>
      <c r="BZ1216" s="11"/>
      <c r="CA1216" s="11"/>
      <c r="CB1216" s="11"/>
      <c r="CC1216" s="11"/>
      <c r="CD1216" s="11"/>
      <c r="CE1216" s="11"/>
      <c r="CF1216" s="11"/>
      <c r="CG1216" s="11"/>
      <c r="CH1216" s="11"/>
      <c r="CI1216" s="11"/>
      <c r="CJ1216" s="11"/>
      <c r="CK1216" s="11"/>
      <c r="CL1216" s="11"/>
      <c r="CM1216" s="11"/>
      <c r="CN1216" s="11"/>
      <c r="CO1216" s="11"/>
      <c r="CP1216" s="11"/>
      <c r="CQ1216" s="11"/>
      <c r="CR1216" s="11"/>
      <c r="CS1216" s="11"/>
      <c r="CT1216" s="11"/>
      <c r="CU1216" s="11"/>
    </row>
    <row r="1217" spans="1:99" s="1" customFormat="1">
      <c r="A1217" s="3" t="s">
        <v>3112</v>
      </c>
      <c r="B1217" s="1" t="s">
        <v>525</v>
      </c>
      <c r="C1217" s="2" t="s">
        <v>526</v>
      </c>
      <c r="D1217" s="15">
        <v>41448</v>
      </c>
      <c r="E1217" s="4">
        <f t="shared" si="72"/>
        <v>23</v>
      </c>
      <c r="F1217" s="4">
        <f t="shared" si="73"/>
        <v>6</v>
      </c>
      <c r="G1217" s="4">
        <f t="shared" si="74"/>
        <v>2013</v>
      </c>
      <c r="H1217" s="58" t="s">
        <v>5821</v>
      </c>
      <c r="I1217" s="11" t="s">
        <v>2677</v>
      </c>
      <c r="J1217" s="2" t="s">
        <v>5776</v>
      </c>
      <c r="L1217" s="1" t="s">
        <v>736</v>
      </c>
      <c r="M1217" s="5">
        <v>238</v>
      </c>
      <c r="N1217" s="6">
        <v>125</v>
      </c>
      <c r="O1217" s="13" t="s">
        <v>25</v>
      </c>
      <c r="P1217" s="1" t="s">
        <v>25</v>
      </c>
      <c r="Q1217" s="5"/>
      <c r="R1217" s="23" t="str">
        <f t="shared" si="75"/>
        <v/>
      </c>
      <c r="V1217" s="1" t="s">
        <v>25</v>
      </c>
      <c r="W1217" s="1" t="s">
        <v>25</v>
      </c>
      <c r="X1217" s="1" t="s">
        <v>25</v>
      </c>
      <c r="Y1217" s="1" t="s">
        <v>2649</v>
      </c>
      <c r="Z1217" s="1" t="s">
        <v>25</v>
      </c>
      <c r="AA1217" s="1" t="s">
        <v>25</v>
      </c>
      <c r="AB1217" s="1" t="str">
        <f>LOWER('[1]All data except MON12'!S1974)</f>
        <v/>
      </c>
      <c r="AC1217" s="11"/>
      <c r="AD1217" s="11"/>
      <c r="AE1217" s="11"/>
      <c r="AF1217" s="11"/>
      <c r="AG1217" s="11"/>
      <c r="AH1217" s="11"/>
      <c r="AI1217" s="11"/>
      <c r="AJ1217" s="11"/>
      <c r="AK1217" s="11"/>
      <c r="AL1217" s="11"/>
      <c r="AM1217" s="11"/>
      <c r="AN1217" s="11"/>
      <c r="AO1217" s="11"/>
      <c r="AP1217" s="11"/>
      <c r="AQ1217" s="11"/>
      <c r="AR1217" s="11"/>
      <c r="AS1217" s="11"/>
      <c r="AT1217" s="11"/>
      <c r="AU1217" s="11"/>
      <c r="AV1217" s="11"/>
      <c r="AW1217" s="11"/>
      <c r="AX1217" s="11"/>
      <c r="AY1217" s="11"/>
      <c r="AZ1217" s="11"/>
      <c r="BA1217" s="11"/>
      <c r="BB1217" s="11"/>
      <c r="BC1217" s="11"/>
      <c r="BD1217" s="11"/>
      <c r="BE1217" s="11"/>
      <c r="BF1217" s="11"/>
      <c r="BG1217" s="11"/>
      <c r="BH1217" s="11"/>
      <c r="BI1217" s="11"/>
      <c r="BJ1217" s="11"/>
      <c r="BK1217" s="11"/>
      <c r="BL1217" s="11"/>
      <c r="BM1217" s="11"/>
      <c r="BN1217" s="11"/>
      <c r="BO1217" s="11"/>
      <c r="BP1217" s="11"/>
      <c r="BQ1217" s="11"/>
      <c r="BR1217" s="11"/>
      <c r="BS1217" s="11"/>
      <c r="BT1217" s="11"/>
      <c r="BU1217" s="11"/>
      <c r="BV1217" s="11"/>
      <c r="BW1217" s="11"/>
      <c r="BX1217" s="11"/>
      <c r="BY1217" s="11"/>
      <c r="BZ1217" s="11"/>
      <c r="CA1217" s="11"/>
      <c r="CB1217" s="11"/>
      <c r="CC1217" s="11"/>
      <c r="CD1217" s="11"/>
      <c r="CE1217" s="11"/>
      <c r="CF1217" s="11"/>
      <c r="CG1217" s="11"/>
      <c r="CH1217" s="11"/>
      <c r="CI1217" s="11"/>
      <c r="CJ1217" s="11"/>
      <c r="CK1217" s="11"/>
      <c r="CL1217" s="11"/>
      <c r="CM1217" s="11"/>
      <c r="CN1217" s="11"/>
      <c r="CO1217" s="11"/>
      <c r="CP1217" s="11"/>
      <c r="CQ1217" s="11"/>
      <c r="CR1217" s="11"/>
      <c r="CS1217" s="11"/>
      <c r="CT1217" s="11"/>
      <c r="CU1217" s="11"/>
    </row>
    <row r="1218" spans="1:99" s="1" customFormat="1">
      <c r="A1218" s="3" t="s">
        <v>3113</v>
      </c>
      <c r="B1218" s="1" t="s">
        <v>525</v>
      </c>
      <c r="C1218" s="2" t="s">
        <v>526</v>
      </c>
      <c r="D1218" s="15">
        <v>41448</v>
      </c>
      <c r="E1218" s="4">
        <f t="shared" ref="E1218:E1281" si="76">DAY(D1218)</f>
        <v>23</v>
      </c>
      <c r="F1218" s="4">
        <f t="shared" ref="F1218:F1281" si="77">MONTH(D1218)</f>
        <v>6</v>
      </c>
      <c r="G1218" s="4">
        <f t="shared" ref="G1218:G1281" si="78">YEAR(D1218)</f>
        <v>2013</v>
      </c>
      <c r="H1218" s="58" t="s">
        <v>5821</v>
      </c>
      <c r="I1218" s="11" t="s">
        <v>2677</v>
      </c>
      <c r="J1218" s="2" t="s">
        <v>5776</v>
      </c>
      <c r="L1218" s="1" t="s">
        <v>736</v>
      </c>
      <c r="M1218" s="5">
        <v>250</v>
      </c>
      <c r="N1218" s="6">
        <v>135</v>
      </c>
      <c r="O1218" s="13" t="s">
        <v>25</v>
      </c>
      <c r="P1218" s="1" t="s">
        <v>25</v>
      </c>
      <c r="Q1218" s="5"/>
      <c r="R1218" s="23" t="str">
        <f t="shared" ref="R1218:R1281" si="79">RIGHT(Q1218,8)</f>
        <v/>
      </c>
      <c r="V1218" s="1" t="s">
        <v>25</v>
      </c>
      <c r="W1218" s="1" t="s">
        <v>25</v>
      </c>
      <c r="X1218" s="1" t="s">
        <v>25</v>
      </c>
      <c r="Y1218" s="1" t="s">
        <v>2649</v>
      </c>
      <c r="Z1218" s="1" t="s">
        <v>25</v>
      </c>
      <c r="AA1218" s="1" t="s">
        <v>25</v>
      </c>
      <c r="AB1218" s="1" t="str">
        <f>LOWER('[1]All data except MON12'!S1946)</f>
        <v/>
      </c>
      <c r="AC1218" s="11"/>
      <c r="AD1218" s="11"/>
      <c r="AE1218" s="11"/>
      <c r="AF1218" s="11"/>
      <c r="AG1218" s="11"/>
      <c r="AH1218" s="11"/>
      <c r="AI1218" s="11"/>
      <c r="AJ1218" s="11"/>
      <c r="AK1218" s="11"/>
      <c r="AL1218" s="11"/>
      <c r="AM1218" s="11"/>
      <c r="AN1218" s="11"/>
      <c r="AO1218" s="11"/>
      <c r="AP1218" s="11"/>
      <c r="AQ1218" s="11"/>
      <c r="AR1218" s="11"/>
      <c r="AS1218" s="11"/>
      <c r="AT1218" s="11"/>
      <c r="AU1218" s="11"/>
      <c r="AV1218" s="11"/>
      <c r="AW1218" s="11"/>
      <c r="AX1218" s="11"/>
      <c r="AY1218" s="11"/>
      <c r="AZ1218" s="11"/>
      <c r="BA1218" s="11"/>
      <c r="BB1218" s="11"/>
      <c r="BC1218" s="11"/>
      <c r="BD1218" s="11"/>
      <c r="BE1218" s="11"/>
      <c r="BF1218" s="11"/>
      <c r="BG1218" s="11"/>
      <c r="BH1218" s="11"/>
      <c r="BI1218" s="11"/>
      <c r="BJ1218" s="11"/>
      <c r="BK1218" s="11"/>
      <c r="BL1218" s="11"/>
      <c r="BM1218" s="11"/>
      <c r="BN1218" s="11"/>
      <c r="BO1218" s="11"/>
      <c r="BP1218" s="11"/>
      <c r="BQ1218" s="11"/>
      <c r="BR1218" s="11"/>
      <c r="BS1218" s="11"/>
      <c r="BT1218" s="11"/>
      <c r="BU1218" s="11"/>
      <c r="BV1218" s="11"/>
      <c r="BW1218" s="11"/>
      <c r="BX1218" s="11"/>
      <c r="BY1218" s="11"/>
      <c r="BZ1218" s="11"/>
      <c r="CA1218" s="11"/>
      <c r="CB1218" s="11"/>
      <c r="CC1218" s="11"/>
      <c r="CD1218" s="11"/>
      <c r="CE1218" s="11"/>
      <c r="CF1218" s="11"/>
      <c r="CG1218" s="11"/>
      <c r="CH1218" s="11"/>
      <c r="CI1218" s="11"/>
      <c r="CJ1218" s="11"/>
      <c r="CK1218" s="11"/>
      <c r="CL1218" s="11"/>
      <c r="CM1218" s="11"/>
      <c r="CN1218" s="11"/>
      <c r="CO1218" s="11"/>
      <c r="CP1218" s="11"/>
      <c r="CQ1218" s="11"/>
      <c r="CR1218" s="11"/>
      <c r="CS1218" s="11"/>
      <c r="CT1218" s="11"/>
      <c r="CU1218" s="11"/>
    </row>
    <row r="1219" spans="1:99" s="1" customFormat="1">
      <c r="A1219" s="3" t="s">
        <v>3114</v>
      </c>
      <c r="B1219" s="1" t="s">
        <v>525</v>
      </c>
      <c r="C1219" s="2" t="s">
        <v>526</v>
      </c>
      <c r="D1219" s="15">
        <v>41448</v>
      </c>
      <c r="E1219" s="4">
        <f t="shared" si="76"/>
        <v>23</v>
      </c>
      <c r="F1219" s="4">
        <f t="shared" si="77"/>
        <v>6</v>
      </c>
      <c r="G1219" s="4">
        <f t="shared" si="78"/>
        <v>2013</v>
      </c>
      <c r="H1219" s="58" t="s">
        <v>5821</v>
      </c>
      <c r="I1219" s="11" t="s">
        <v>2677</v>
      </c>
      <c r="J1219" s="2" t="s">
        <v>5776</v>
      </c>
      <c r="L1219" s="1" t="s">
        <v>736</v>
      </c>
      <c r="M1219" s="5">
        <v>227</v>
      </c>
      <c r="N1219" s="6">
        <v>135</v>
      </c>
      <c r="O1219" s="13" t="s">
        <v>25</v>
      </c>
      <c r="P1219" s="1" t="s">
        <v>25</v>
      </c>
      <c r="Q1219" s="5"/>
      <c r="R1219" s="23" t="str">
        <f t="shared" si="79"/>
        <v/>
      </c>
      <c r="V1219" s="1" t="s">
        <v>25</v>
      </c>
      <c r="W1219" s="1" t="s">
        <v>25</v>
      </c>
      <c r="X1219" s="1" t="s">
        <v>25</v>
      </c>
      <c r="Y1219" s="1" t="s">
        <v>2649</v>
      </c>
      <c r="Z1219" s="1" t="s">
        <v>25</v>
      </c>
      <c r="AA1219" s="1" t="s">
        <v>25</v>
      </c>
      <c r="AB1219" s="1" t="str">
        <f>LOWER('[1]All data except MON12'!S1947)</f>
        <v/>
      </c>
      <c r="AC1219" s="11"/>
      <c r="AD1219" s="11"/>
      <c r="AE1219" s="11"/>
      <c r="AF1219" s="11"/>
      <c r="AG1219" s="11"/>
      <c r="AH1219" s="11"/>
      <c r="AI1219" s="11"/>
      <c r="AJ1219" s="11"/>
      <c r="AK1219" s="11"/>
      <c r="AL1219" s="11"/>
      <c r="AM1219" s="11"/>
      <c r="AN1219" s="11"/>
      <c r="AO1219" s="11"/>
      <c r="AP1219" s="11"/>
      <c r="AQ1219" s="11"/>
      <c r="AR1219" s="11"/>
      <c r="AS1219" s="11"/>
      <c r="AT1219" s="11"/>
      <c r="AU1219" s="11"/>
      <c r="AV1219" s="11"/>
      <c r="AW1219" s="11"/>
      <c r="AX1219" s="11"/>
      <c r="AY1219" s="11"/>
      <c r="AZ1219" s="11"/>
      <c r="BA1219" s="11"/>
      <c r="BB1219" s="11"/>
      <c r="BC1219" s="11"/>
      <c r="BD1219" s="11"/>
      <c r="BE1219" s="11"/>
      <c r="BF1219" s="11"/>
      <c r="BG1219" s="11"/>
      <c r="BH1219" s="11"/>
      <c r="BI1219" s="11"/>
      <c r="BJ1219" s="11"/>
      <c r="BK1219" s="11"/>
      <c r="BL1219" s="11"/>
      <c r="BM1219" s="11"/>
      <c r="BN1219" s="11"/>
      <c r="BO1219" s="11"/>
      <c r="BP1219" s="11"/>
      <c r="BQ1219" s="11"/>
      <c r="BR1219" s="11"/>
      <c r="BS1219" s="11"/>
      <c r="BT1219" s="11"/>
      <c r="BU1219" s="11"/>
      <c r="BV1219" s="11"/>
      <c r="BW1219" s="11"/>
      <c r="BX1219" s="11"/>
      <c r="BY1219" s="11"/>
      <c r="BZ1219" s="11"/>
      <c r="CA1219" s="11"/>
      <c r="CB1219" s="11"/>
      <c r="CC1219" s="11"/>
      <c r="CD1219" s="11"/>
      <c r="CE1219" s="11"/>
      <c r="CF1219" s="11"/>
      <c r="CG1219" s="11"/>
      <c r="CH1219" s="11"/>
      <c r="CI1219" s="11"/>
      <c r="CJ1219" s="11"/>
      <c r="CK1219" s="11"/>
      <c r="CL1219" s="11"/>
      <c r="CM1219" s="11"/>
      <c r="CN1219" s="11"/>
      <c r="CO1219" s="11"/>
      <c r="CP1219" s="11"/>
      <c r="CQ1219" s="11"/>
      <c r="CR1219" s="11"/>
      <c r="CS1219" s="11"/>
      <c r="CT1219" s="11"/>
      <c r="CU1219" s="11"/>
    </row>
    <row r="1220" spans="1:99" s="1" customFormat="1">
      <c r="A1220" s="3" t="s">
        <v>3115</v>
      </c>
      <c r="B1220" s="1" t="s">
        <v>525</v>
      </c>
      <c r="C1220" s="2" t="s">
        <v>526</v>
      </c>
      <c r="D1220" s="15">
        <v>41448</v>
      </c>
      <c r="E1220" s="4">
        <f t="shared" si="76"/>
        <v>23</v>
      </c>
      <c r="F1220" s="4">
        <f t="shared" si="77"/>
        <v>6</v>
      </c>
      <c r="G1220" s="4">
        <f t="shared" si="78"/>
        <v>2013</v>
      </c>
      <c r="H1220" s="58" t="s">
        <v>5821</v>
      </c>
      <c r="I1220" s="11" t="s">
        <v>2677</v>
      </c>
      <c r="J1220" s="2" t="s">
        <v>5776</v>
      </c>
      <c r="L1220" s="1" t="s">
        <v>736</v>
      </c>
      <c r="M1220" s="5">
        <v>226</v>
      </c>
      <c r="N1220" s="6">
        <v>135</v>
      </c>
      <c r="O1220" s="13" t="s">
        <v>25</v>
      </c>
      <c r="P1220" s="1" t="s">
        <v>25</v>
      </c>
      <c r="Q1220" s="5"/>
      <c r="R1220" s="23" t="str">
        <f t="shared" si="79"/>
        <v/>
      </c>
      <c r="V1220" s="1" t="s">
        <v>25</v>
      </c>
      <c r="W1220" s="1" t="s">
        <v>25</v>
      </c>
      <c r="X1220" s="1" t="s">
        <v>25</v>
      </c>
      <c r="Y1220" s="1" t="s">
        <v>2649</v>
      </c>
      <c r="Z1220" s="1" t="s">
        <v>25</v>
      </c>
      <c r="AA1220" s="1" t="s">
        <v>25</v>
      </c>
      <c r="AB1220" s="1" t="str">
        <f>LOWER('[1]All data except MON12'!S1950)</f>
        <v/>
      </c>
      <c r="AC1220" s="11"/>
      <c r="AD1220" s="11"/>
      <c r="AE1220" s="11"/>
      <c r="AF1220" s="11"/>
      <c r="AG1220" s="11"/>
      <c r="AH1220" s="11"/>
      <c r="AI1220" s="11"/>
      <c r="AJ1220" s="11"/>
      <c r="AK1220" s="11"/>
      <c r="AL1220" s="11"/>
      <c r="AM1220" s="11"/>
      <c r="AN1220" s="11"/>
      <c r="AO1220" s="11"/>
      <c r="AP1220" s="11"/>
      <c r="AQ1220" s="11"/>
      <c r="AR1220" s="11"/>
      <c r="AS1220" s="11"/>
      <c r="AT1220" s="11"/>
      <c r="AU1220" s="11"/>
      <c r="AV1220" s="11"/>
      <c r="AW1220" s="11"/>
      <c r="AX1220" s="11"/>
      <c r="AY1220" s="11"/>
      <c r="AZ1220" s="11"/>
      <c r="BA1220" s="11"/>
      <c r="BB1220" s="11"/>
      <c r="BC1220" s="11"/>
      <c r="BD1220" s="11"/>
      <c r="BE1220" s="11"/>
      <c r="BF1220" s="11"/>
      <c r="BG1220" s="11"/>
      <c r="BH1220" s="11"/>
      <c r="BI1220" s="11"/>
      <c r="BJ1220" s="11"/>
      <c r="BK1220" s="11"/>
      <c r="BL1220" s="11"/>
      <c r="BM1220" s="11"/>
      <c r="BN1220" s="11"/>
      <c r="BO1220" s="11"/>
      <c r="BP1220" s="11"/>
      <c r="BQ1220" s="11"/>
      <c r="BR1220" s="11"/>
      <c r="BS1220" s="11"/>
      <c r="BT1220" s="11"/>
      <c r="BU1220" s="11"/>
      <c r="BV1220" s="11"/>
      <c r="BW1220" s="11"/>
      <c r="BX1220" s="11"/>
      <c r="BY1220" s="11"/>
      <c r="BZ1220" s="11"/>
      <c r="CA1220" s="11"/>
      <c r="CB1220" s="11"/>
      <c r="CC1220" s="11"/>
      <c r="CD1220" s="11"/>
      <c r="CE1220" s="11"/>
      <c r="CF1220" s="11"/>
      <c r="CG1220" s="11"/>
      <c r="CH1220" s="11"/>
      <c r="CI1220" s="11"/>
      <c r="CJ1220" s="11"/>
      <c r="CK1220" s="11"/>
      <c r="CL1220" s="11"/>
      <c r="CM1220" s="11"/>
      <c r="CN1220" s="11"/>
      <c r="CO1220" s="11"/>
      <c r="CP1220" s="11"/>
      <c r="CQ1220" s="11"/>
      <c r="CR1220" s="11"/>
      <c r="CS1220" s="11"/>
      <c r="CT1220" s="11"/>
      <c r="CU1220" s="11"/>
    </row>
    <row r="1221" spans="1:99" s="1" customFormat="1">
      <c r="A1221" s="3" t="s">
        <v>3116</v>
      </c>
      <c r="B1221" s="1" t="s">
        <v>525</v>
      </c>
      <c r="C1221" s="2" t="s">
        <v>526</v>
      </c>
      <c r="D1221" s="15">
        <v>41448</v>
      </c>
      <c r="E1221" s="4">
        <f t="shared" si="76"/>
        <v>23</v>
      </c>
      <c r="F1221" s="4">
        <f t="shared" si="77"/>
        <v>6</v>
      </c>
      <c r="G1221" s="4">
        <f t="shared" si="78"/>
        <v>2013</v>
      </c>
      <c r="H1221" s="58" t="s">
        <v>5821</v>
      </c>
      <c r="I1221" s="11" t="s">
        <v>2677</v>
      </c>
      <c r="J1221" s="2" t="s">
        <v>5776</v>
      </c>
      <c r="L1221" s="1" t="s">
        <v>736</v>
      </c>
      <c r="M1221" s="5">
        <v>227</v>
      </c>
      <c r="N1221" s="6">
        <v>140</v>
      </c>
      <c r="O1221" s="13" t="s">
        <v>25</v>
      </c>
      <c r="P1221" s="1" t="s">
        <v>25</v>
      </c>
      <c r="Q1221" s="5"/>
      <c r="R1221" s="23" t="str">
        <f t="shared" si="79"/>
        <v/>
      </c>
      <c r="V1221" s="1" t="s">
        <v>25</v>
      </c>
      <c r="W1221" s="1" t="s">
        <v>25</v>
      </c>
      <c r="X1221" s="1" t="s">
        <v>25</v>
      </c>
      <c r="Y1221" s="1" t="s">
        <v>2649</v>
      </c>
      <c r="Z1221" s="1" t="s">
        <v>25</v>
      </c>
      <c r="AA1221" s="1" t="s">
        <v>25</v>
      </c>
      <c r="AB1221" s="1" t="str">
        <f>LOWER('[1]All data except MON12'!S1951)</f>
        <v/>
      </c>
      <c r="AC1221" s="11"/>
      <c r="AD1221" s="11"/>
      <c r="AE1221" s="11"/>
      <c r="AF1221" s="11"/>
      <c r="AG1221" s="11"/>
      <c r="AH1221" s="11"/>
      <c r="AI1221" s="11"/>
      <c r="AJ1221" s="11"/>
      <c r="AK1221" s="11"/>
      <c r="AL1221" s="11"/>
      <c r="AM1221" s="11"/>
      <c r="AN1221" s="11"/>
      <c r="AO1221" s="11"/>
      <c r="AP1221" s="11"/>
      <c r="AQ1221" s="11"/>
      <c r="AR1221" s="11"/>
      <c r="AS1221" s="11"/>
      <c r="AT1221" s="11"/>
      <c r="AU1221" s="11"/>
      <c r="AV1221" s="11"/>
      <c r="AW1221" s="11"/>
      <c r="AX1221" s="11"/>
      <c r="AY1221" s="11"/>
      <c r="AZ1221" s="11"/>
      <c r="BA1221" s="11"/>
      <c r="BB1221" s="11"/>
      <c r="BC1221" s="11"/>
      <c r="BD1221" s="11"/>
      <c r="BE1221" s="11"/>
      <c r="BF1221" s="11"/>
      <c r="BG1221" s="11"/>
      <c r="BH1221" s="11"/>
      <c r="BI1221" s="11"/>
      <c r="BJ1221" s="11"/>
      <c r="BK1221" s="11"/>
      <c r="BL1221" s="11"/>
      <c r="BM1221" s="11"/>
      <c r="BN1221" s="11"/>
      <c r="BO1221" s="11"/>
      <c r="BP1221" s="11"/>
      <c r="BQ1221" s="11"/>
      <c r="BR1221" s="11"/>
      <c r="BS1221" s="11"/>
      <c r="BT1221" s="11"/>
      <c r="BU1221" s="11"/>
      <c r="BV1221" s="11"/>
      <c r="BW1221" s="11"/>
      <c r="BX1221" s="11"/>
      <c r="BY1221" s="11"/>
      <c r="BZ1221" s="11"/>
      <c r="CA1221" s="11"/>
      <c r="CB1221" s="11"/>
      <c r="CC1221" s="11"/>
      <c r="CD1221" s="11"/>
      <c r="CE1221" s="11"/>
      <c r="CF1221" s="11"/>
      <c r="CG1221" s="11"/>
      <c r="CH1221" s="11"/>
      <c r="CI1221" s="11"/>
      <c r="CJ1221" s="11"/>
      <c r="CK1221" s="11"/>
      <c r="CL1221" s="11"/>
      <c r="CM1221" s="11"/>
      <c r="CN1221" s="11"/>
      <c r="CO1221" s="11"/>
      <c r="CP1221" s="11"/>
      <c r="CQ1221" s="11"/>
      <c r="CR1221" s="11"/>
      <c r="CS1221" s="11"/>
      <c r="CT1221" s="11"/>
      <c r="CU1221" s="11"/>
    </row>
    <row r="1222" spans="1:99" s="1" customFormat="1">
      <c r="A1222" s="3" t="s">
        <v>3117</v>
      </c>
      <c r="B1222" s="1" t="s">
        <v>525</v>
      </c>
      <c r="C1222" s="2" t="s">
        <v>526</v>
      </c>
      <c r="D1222" s="15">
        <v>41448</v>
      </c>
      <c r="E1222" s="4">
        <f t="shared" si="76"/>
        <v>23</v>
      </c>
      <c r="F1222" s="4">
        <f t="shared" si="77"/>
        <v>6</v>
      </c>
      <c r="G1222" s="4">
        <f t="shared" si="78"/>
        <v>2013</v>
      </c>
      <c r="H1222" s="58" t="s">
        <v>5821</v>
      </c>
      <c r="I1222" s="11" t="s">
        <v>2677</v>
      </c>
      <c r="J1222" s="2" t="s">
        <v>5776</v>
      </c>
      <c r="L1222" s="1" t="s">
        <v>736</v>
      </c>
      <c r="M1222" s="5">
        <v>241</v>
      </c>
      <c r="N1222" s="6">
        <v>140</v>
      </c>
      <c r="O1222" s="13" t="s">
        <v>25</v>
      </c>
      <c r="P1222" s="1" t="s">
        <v>25</v>
      </c>
      <c r="Q1222" s="5"/>
      <c r="R1222" s="23" t="str">
        <f t="shared" si="79"/>
        <v/>
      </c>
      <c r="V1222" s="1" t="s">
        <v>25</v>
      </c>
      <c r="W1222" s="1" t="s">
        <v>25</v>
      </c>
      <c r="X1222" s="1" t="s">
        <v>25</v>
      </c>
      <c r="Y1222" s="1" t="s">
        <v>2649</v>
      </c>
      <c r="Z1222" s="1" t="s">
        <v>25</v>
      </c>
      <c r="AA1222" s="1" t="s">
        <v>25</v>
      </c>
      <c r="AB1222" s="1" t="str">
        <f>LOWER('[1]All data except MON12'!S1957)</f>
        <v/>
      </c>
      <c r="AC1222" s="11"/>
      <c r="AD1222" s="11"/>
      <c r="AE1222" s="11"/>
      <c r="AF1222" s="11"/>
      <c r="AG1222" s="11"/>
      <c r="AH1222" s="11"/>
      <c r="AI1222" s="11"/>
      <c r="AJ1222" s="11"/>
      <c r="AK1222" s="11"/>
      <c r="AL1222" s="11"/>
      <c r="AM1222" s="11"/>
      <c r="AN1222" s="11"/>
      <c r="AO1222" s="11"/>
      <c r="AP1222" s="11"/>
      <c r="AQ1222" s="11"/>
      <c r="AR1222" s="11"/>
      <c r="AS1222" s="11"/>
      <c r="AT1222" s="11"/>
      <c r="AU1222" s="11"/>
      <c r="AV1222" s="11"/>
      <c r="AW1222" s="11"/>
      <c r="AX1222" s="11"/>
      <c r="AY1222" s="11"/>
      <c r="AZ1222" s="11"/>
      <c r="BA1222" s="11"/>
      <c r="BB1222" s="11"/>
      <c r="BC1222" s="11"/>
      <c r="BD1222" s="11"/>
      <c r="BE1222" s="11"/>
      <c r="BF1222" s="11"/>
      <c r="BG1222" s="11"/>
      <c r="BH1222" s="11"/>
      <c r="BI1222" s="11"/>
      <c r="BJ1222" s="11"/>
      <c r="BK1222" s="11"/>
      <c r="BL1222" s="11"/>
      <c r="BM1222" s="11"/>
      <c r="BN1222" s="11"/>
      <c r="BO1222" s="11"/>
      <c r="BP1222" s="11"/>
      <c r="BQ1222" s="11"/>
      <c r="BR1222" s="11"/>
      <c r="BS1222" s="11"/>
      <c r="BT1222" s="11"/>
      <c r="BU1222" s="11"/>
      <c r="BV1222" s="11"/>
      <c r="BW1222" s="11"/>
      <c r="BX1222" s="11"/>
      <c r="BY1222" s="11"/>
      <c r="BZ1222" s="11"/>
      <c r="CA1222" s="11"/>
      <c r="CB1222" s="11"/>
      <c r="CC1222" s="11"/>
      <c r="CD1222" s="11"/>
      <c r="CE1222" s="11"/>
      <c r="CF1222" s="11"/>
      <c r="CG1222" s="11"/>
      <c r="CH1222" s="11"/>
      <c r="CI1222" s="11"/>
      <c r="CJ1222" s="11"/>
      <c r="CK1222" s="11"/>
      <c r="CL1222" s="11"/>
      <c r="CM1222" s="11"/>
      <c r="CN1222" s="11"/>
      <c r="CO1222" s="11"/>
      <c r="CP1222" s="11"/>
      <c r="CQ1222" s="11"/>
      <c r="CR1222" s="11"/>
      <c r="CS1222" s="11"/>
      <c r="CT1222" s="11"/>
      <c r="CU1222" s="11"/>
    </row>
    <row r="1223" spans="1:99" s="1" customFormat="1">
      <c r="A1223" s="3" t="s">
        <v>3118</v>
      </c>
      <c r="B1223" s="1" t="s">
        <v>525</v>
      </c>
      <c r="C1223" s="2" t="s">
        <v>526</v>
      </c>
      <c r="D1223" s="15">
        <v>41448</v>
      </c>
      <c r="E1223" s="4">
        <f t="shared" si="76"/>
        <v>23</v>
      </c>
      <c r="F1223" s="4">
        <f t="shared" si="77"/>
        <v>6</v>
      </c>
      <c r="G1223" s="4">
        <f t="shared" si="78"/>
        <v>2013</v>
      </c>
      <c r="H1223" s="58" t="s">
        <v>5821</v>
      </c>
      <c r="I1223" s="11" t="s">
        <v>2677</v>
      </c>
      <c r="J1223" s="2" t="s">
        <v>5776</v>
      </c>
      <c r="L1223" s="1" t="s">
        <v>736</v>
      </c>
      <c r="M1223" s="5">
        <v>238</v>
      </c>
      <c r="N1223" s="6">
        <v>150</v>
      </c>
      <c r="O1223" s="13" t="s">
        <v>25</v>
      </c>
      <c r="P1223" s="1" t="s">
        <v>25</v>
      </c>
      <c r="Q1223" s="5"/>
      <c r="R1223" s="23" t="str">
        <f t="shared" si="79"/>
        <v/>
      </c>
      <c r="V1223" s="1" t="s">
        <v>25</v>
      </c>
      <c r="W1223" s="1" t="s">
        <v>25</v>
      </c>
      <c r="X1223" s="1" t="s">
        <v>25</v>
      </c>
      <c r="Y1223" s="1" t="s">
        <v>2649</v>
      </c>
      <c r="Z1223" s="1" t="s">
        <v>25</v>
      </c>
      <c r="AA1223" s="1" t="s">
        <v>25</v>
      </c>
      <c r="AB1223" s="1" t="str">
        <f>LOWER('[1]All data except MON12'!S1944)</f>
        <v/>
      </c>
      <c r="AC1223" s="11"/>
      <c r="AD1223" s="11"/>
      <c r="AE1223" s="11"/>
      <c r="AF1223" s="11"/>
      <c r="AG1223" s="11"/>
      <c r="AH1223" s="11"/>
      <c r="AI1223" s="11"/>
      <c r="AJ1223" s="11"/>
      <c r="AK1223" s="11"/>
      <c r="AL1223" s="11"/>
      <c r="AM1223" s="11"/>
      <c r="AN1223" s="11"/>
      <c r="AO1223" s="11"/>
      <c r="AP1223" s="11"/>
      <c r="AQ1223" s="11"/>
      <c r="AR1223" s="11"/>
      <c r="AS1223" s="11"/>
      <c r="AT1223" s="11"/>
      <c r="AU1223" s="11"/>
      <c r="AV1223" s="11"/>
      <c r="AW1223" s="11"/>
      <c r="AX1223" s="11"/>
      <c r="AY1223" s="11"/>
      <c r="AZ1223" s="11"/>
      <c r="BA1223" s="11"/>
      <c r="BB1223" s="11"/>
      <c r="BC1223" s="11"/>
      <c r="BD1223" s="11"/>
      <c r="BE1223" s="11"/>
      <c r="BF1223" s="11"/>
      <c r="BG1223" s="11"/>
      <c r="BH1223" s="11"/>
      <c r="BI1223" s="11"/>
      <c r="BJ1223" s="11"/>
      <c r="BK1223" s="11"/>
      <c r="BL1223" s="11"/>
      <c r="BM1223" s="11"/>
      <c r="BN1223" s="11"/>
      <c r="BO1223" s="11"/>
      <c r="BP1223" s="11"/>
      <c r="BQ1223" s="11"/>
      <c r="BR1223" s="11"/>
      <c r="BS1223" s="11"/>
      <c r="BT1223" s="11"/>
      <c r="BU1223" s="11"/>
      <c r="BV1223" s="11"/>
      <c r="BW1223" s="11"/>
      <c r="BX1223" s="11"/>
      <c r="BY1223" s="11"/>
      <c r="BZ1223" s="11"/>
      <c r="CA1223" s="11"/>
      <c r="CB1223" s="11"/>
      <c r="CC1223" s="11"/>
      <c r="CD1223" s="11"/>
      <c r="CE1223" s="11"/>
      <c r="CF1223" s="11"/>
      <c r="CG1223" s="11"/>
      <c r="CH1223" s="11"/>
      <c r="CI1223" s="11"/>
      <c r="CJ1223" s="11"/>
      <c r="CK1223" s="11"/>
      <c r="CL1223" s="11"/>
      <c r="CM1223" s="11"/>
      <c r="CN1223" s="11"/>
      <c r="CO1223" s="11"/>
      <c r="CP1223" s="11"/>
      <c r="CQ1223" s="11"/>
      <c r="CR1223" s="11"/>
      <c r="CS1223" s="11"/>
      <c r="CT1223" s="11"/>
      <c r="CU1223" s="11"/>
    </row>
    <row r="1224" spans="1:99" s="1" customFormat="1">
      <c r="A1224" s="3" t="s">
        <v>3119</v>
      </c>
      <c r="B1224" s="1" t="s">
        <v>525</v>
      </c>
      <c r="C1224" s="2" t="s">
        <v>526</v>
      </c>
      <c r="D1224" s="15">
        <v>41448</v>
      </c>
      <c r="E1224" s="4">
        <f t="shared" si="76"/>
        <v>23</v>
      </c>
      <c r="F1224" s="4">
        <f t="shared" si="77"/>
        <v>6</v>
      </c>
      <c r="G1224" s="4">
        <f t="shared" si="78"/>
        <v>2013</v>
      </c>
      <c r="H1224" s="58" t="s">
        <v>5821</v>
      </c>
      <c r="I1224" s="11" t="s">
        <v>2677</v>
      </c>
      <c r="J1224" s="2" t="s">
        <v>5776</v>
      </c>
      <c r="L1224" s="1" t="s">
        <v>736</v>
      </c>
      <c r="M1224" s="5">
        <v>240</v>
      </c>
      <c r="N1224" s="6">
        <v>160</v>
      </c>
      <c r="O1224" s="13" t="s">
        <v>25</v>
      </c>
      <c r="P1224" s="1" t="s">
        <v>25</v>
      </c>
      <c r="Q1224" s="5"/>
      <c r="R1224" s="23" t="str">
        <f t="shared" si="79"/>
        <v/>
      </c>
      <c r="V1224" s="1" t="s">
        <v>25</v>
      </c>
      <c r="W1224" s="1" t="s">
        <v>25</v>
      </c>
      <c r="X1224" s="1" t="s">
        <v>25</v>
      </c>
      <c r="Y1224" s="1" t="s">
        <v>2649</v>
      </c>
      <c r="Z1224" s="1" t="s">
        <v>25</v>
      </c>
      <c r="AA1224" s="1" t="s">
        <v>25</v>
      </c>
      <c r="AB1224" s="1" t="str">
        <f>LOWER('[1]All data except MON12'!S1932)</f>
        <v/>
      </c>
      <c r="AC1224" s="11"/>
      <c r="AD1224" s="11"/>
      <c r="AE1224" s="11"/>
      <c r="AF1224" s="11"/>
      <c r="AG1224" s="11"/>
      <c r="AH1224" s="11"/>
      <c r="AI1224" s="11"/>
      <c r="AJ1224" s="11"/>
      <c r="AK1224" s="11"/>
      <c r="AL1224" s="11"/>
      <c r="AM1224" s="11"/>
      <c r="AN1224" s="11"/>
      <c r="AO1224" s="11"/>
      <c r="AP1224" s="11"/>
      <c r="AQ1224" s="11"/>
      <c r="AR1224" s="11"/>
      <c r="AS1224" s="11"/>
      <c r="AT1224" s="11"/>
      <c r="AU1224" s="11"/>
      <c r="AV1224" s="11"/>
      <c r="AW1224" s="11"/>
      <c r="AX1224" s="11"/>
      <c r="AY1224" s="11"/>
      <c r="AZ1224" s="11"/>
      <c r="BA1224" s="11"/>
      <c r="BB1224" s="11"/>
      <c r="BC1224" s="11"/>
      <c r="BD1224" s="11"/>
      <c r="BE1224" s="11"/>
      <c r="BF1224" s="11"/>
      <c r="BG1224" s="11"/>
      <c r="BH1224" s="11"/>
      <c r="BI1224" s="11"/>
      <c r="BJ1224" s="11"/>
      <c r="BK1224" s="11"/>
      <c r="BL1224" s="11"/>
      <c r="BM1224" s="11"/>
      <c r="BN1224" s="11"/>
      <c r="BO1224" s="11"/>
      <c r="BP1224" s="11"/>
      <c r="BQ1224" s="11"/>
      <c r="BR1224" s="11"/>
      <c r="BS1224" s="11"/>
      <c r="BT1224" s="11"/>
      <c r="BU1224" s="11"/>
      <c r="BV1224" s="11"/>
      <c r="BW1224" s="11"/>
      <c r="BX1224" s="11"/>
      <c r="BY1224" s="11"/>
      <c r="BZ1224" s="11"/>
      <c r="CA1224" s="11"/>
      <c r="CB1224" s="11"/>
      <c r="CC1224" s="11"/>
      <c r="CD1224" s="11"/>
      <c r="CE1224" s="11"/>
      <c r="CF1224" s="11"/>
      <c r="CG1224" s="11"/>
      <c r="CH1224" s="11"/>
      <c r="CI1224" s="11"/>
      <c r="CJ1224" s="11"/>
      <c r="CK1224" s="11"/>
      <c r="CL1224" s="11"/>
      <c r="CM1224" s="11"/>
      <c r="CN1224" s="11"/>
      <c r="CO1224" s="11"/>
      <c r="CP1224" s="11"/>
      <c r="CQ1224" s="11"/>
      <c r="CR1224" s="11"/>
      <c r="CS1224" s="11"/>
      <c r="CT1224" s="11"/>
      <c r="CU1224" s="11"/>
    </row>
    <row r="1225" spans="1:99" s="1" customFormat="1">
      <c r="A1225" s="3" t="s">
        <v>3120</v>
      </c>
      <c r="B1225" s="1" t="s">
        <v>525</v>
      </c>
      <c r="C1225" s="2" t="s">
        <v>526</v>
      </c>
      <c r="D1225" s="15">
        <v>41448</v>
      </c>
      <c r="E1225" s="4">
        <f t="shared" si="76"/>
        <v>23</v>
      </c>
      <c r="F1225" s="4">
        <f t="shared" si="77"/>
        <v>6</v>
      </c>
      <c r="G1225" s="4">
        <f t="shared" si="78"/>
        <v>2013</v>
      </c>
      <c r="H1225" s="58" t="s">
        <v>5821</v>
      </c>
      <c r="I1225" s="11" t="s">
        <v>2677</v>
      </c>
      <c r="J1225" s="2" t="s">
        <v>5776</v>
      </c>
      <c r="L1225" s="1" t="s">
        <v>736</v>
      </c>
      <c r="M1225" s="5">
        <v>262</v>
      </c>
      <c r="N1225" s="6">
        <v>170</v>
      </c>
      <c r="O1225" s="13" t="s">
        <v>25</v>
      </c>
      <c r="P1225" s="1" t="s">
        <v>25</v>
      </c>
      <c r="Q1225" s="5"/>
      <c r="R1225" s="23" t="str">
        <f t="shared" si="79"/>
        <v/>
      </c>
      <c r="V1225" s="1" t="s">
        <v>25</v>
      </c>
      <c r="W1225" s="1" t="s">
        <v>25</v>
      </c>
      <c r="X1225" s="1" t="s">
        <v>25</v>
      </c>
      <c r="Y1225" s="1" t="s">
        <v>2649</v>
      </c>
      <c r="Z1225" s="1" t="s">
        <v>25</v>
      </c>
      <c r="AA1225" s="1" t="s">
        <v>25</v>
      </c>
      <c r="AB1225" s="1" t="str">
        <f>LOWER('[1]All data except MON12'!S1939)</f>
        <v/>
      </c>
      <c r="AC1225" s="11"/>
      <c r="AD1225" s="11"/>
      <c r="AE1225" s="11"/>
      <c r="AF1225" s="11"/>
      <c r="AG1225" s="11"/>
      <c r="AH1225" s="11"/>
      <c r="AI1225" s="11"/>
      <c r="AJ1225" s="11"/>
      <c r="AK1225" s="11"/>
      <c r="AL1225" s="11"/>
      <c r="AM1225" s="11"/>
      <c r="AN1225" s="11"/>
      <c r="AO1225" s="11"/>
      <c r="AP1225" s="11"/>
      <c r="AQ1225" s="11"/>
      <c r="AR1225" s="11"/>
      <c r="AS1225" s="11"/>
      <c r="AT1225" s="11"/>
      <c r="AU1225" s="11"/>
      <c r="AV1225" s="11"/>
      <c r="AW1225" s="11"/>
      <c r="AX1225" s="11"/>
      <c r="AY1225" s="11"/>
      <c r="AZ1225" s="11"/>
      <c r="BA1225" s="11"/>
      <c r="BB1225" s="11"/>
      <c r="BC1225" s="11"/>
      <c r="BD1225" s="11"/>
      <c r="BE1225" s="11"/>
      <c r="BF1225" s="11"/>
      <c r="BG1225" s="11"/>
      <c r="BH1225" s="11"/>
      <c r="BI1225" s="11"/>
      <c r="BJ1225" s="11"/>
      <c r="BK1225" s="11"/>
      <c r="BL1225" s="11"/>
      <c r="BM1225" s="11"/>
      <c r="BN1225" s="11"/>
      <c r="BO1225" s="11"/>
      <c r="BP1225" s="11"/>
      <c r="BQ1225" s="11"/>
      <c r="BR1225" s="11"/>
      <c r="BS1225" s="11"/>
      <c r="BT1225" s="11"/>
      <c r="BU1225" s="11"/>
      <c r="BV1225" s="11"/>
      <c r="BW1225" s="11"/>
      <c r="BX1225" s="11"/>
      <c r="BY1225" s="11"/>
      <c r="BZ1225" s="11"/>
      <c r="CA1225" s="11"/>
      <c r="CB1225" s="11"/>
      <c r="CC1225" s="11"/>
      <c r="CD1225" s="11"/>
      <c r="CE1225" s="11"/>
      <c r="CF1225" s="11"/>
      <c r="CG1225" s="11"/>
      <c r="CH1225" s="11"/>
      <c r="CI1225" s="11"/>
      <c r="CJ1225" s="11"/>
      <c r="CK1225" s="11"/>
      <c r="CL1225" s="11"/>
      <c r="CM1225" s="11"/>
      <c r="CN1225" s="11"/>
      <c r="CO1225" s="11"/>
      <c r="CP1225" s="11"/>
      <c r="CQ1225" s="11"/>
      <c r="CR1225" s="11"/>
      <c r="CS1225" s="11"/>
      <c r="CT1225" s="11"/>
      <c r="CU1225" s="11"/>
    </row>
    <row r="1226" spans="1:99" s="1" customFormat="1">
      <c r="A1226" s="3" t="s">
        <v>3121</v>
      </c>
      <c r="B1226" s="1" t="s">
        <v>525</v>
      </c>
      <c r="C1226" s="2" t="s">
        <v>526</v>
      </c>
      <c r="D1226" s="15">
        <v>41448</v>
      </c>
      <c r="E1226" s="4">
        <f t="shared" si="76"/>
        <v>23</v>
      </c>
      <c r="F1226" s="4">
        <f t="shared" si="77"/>
        <v>6</v>
      </c>
      <c r="G1226" s="4">
        <f t="shared" si="78"/>
        <v>2013</v>
      </c>
      <c r="H1226" s="58" t="s">
        <v>5821</v>
      </c>
      <c r="I1226" s="11" t="s">
        <v>2677</v>
      </c>
      <c r="J1226" s="2" t="s">
        <v>5776</v>
      </c>
      <c r="L1226" s="1" t="s">
        <v>736</v>
      </c>
      <c r="M1226" s="5">
        <v>255</v>
      </c>
      <c r="N1226" s="6">
        <v>170</v>
      </c>
      <c r="O1226" s="13" t="s">
        <v>25</v>
      </c>
      <c r="P1226" s="1" t="s">
        <v>25</v>
      </c>
      <c r="Q1226" s="5"/>
      <c r="R1226" s="23" t="str">
        <f t="shared" si="79"/>
        <v/>
      </c>
      <c r="V1226" s="1" t="s">
        <v>25</v>
      </c>
      <c r="W1226" s="1" t="s">
        <v>25</v>
      </c>
      <c r="X1226" s="1" t="s">
        <v>25</v>
      </c>
      <c r="Y1226" s="1" t="s">
        <v>2649</v>
      </c>
      <c r="Z1226" s="1" t="s">
        <v>25</v>
      </c>
      <c r="AA1226" s="1" t="s">
        <v>25</v>
      </c>
      <c r="AB1226" s="1" t="str">
        <f>LOWER('[1]All data except MON12'!S1945)</f>
        <v/>
      </c>
      <c r="AC1226" s="11"/>
      <c r="AD1226" s="11"/>
      <c r="AE1226" s="11"/>
      <c r="AF1226" s="11"/>
      <c r="AG1226" s="11"/>
      <c r="AH1226" s="11"/>
      <c r="AI1226" s="11"/>
      <c r="AJ1226" s="11"/>
      <c r="AK1226" s="11"/>
      <c r="AL1226" s="11"/>
      <c r="AM1226" s="11"/>
      <c r="AN1226" s="11"/>
      <c r="AO1226" s="11"/>
      <c r="AP1226" s="11"/>
      <c r="AQ1226" s="11"/>
      <c r="AR1226" s="11"/>
      <c r="AS1226" s="11"/>
      <c r="AT1226" s="11"/>
      <c r="AU1226" s="11"/>
      <c r="AV1226" s="11"/>
      <c r="AW1226" s="11"/>
      <c r="AX1226" s="11"/>
      <c r="AY1226" s="11"/>
      <c r="AZ1226" s="11"/>
      <c r="BA1226" s="11"/>
      <c r="BB1226" s="11"/>
      <c r="BC1226" s="11"/>
      <c r="BD1226" s="11"/>
      <c r="BE1226" s="11"/>
      <c r="BF1226" s="11"/>
      <c r="BG1226" s="11"/>
      <c r="BH1226" s="11"/>
      <c r="BI1226" s="11"/>
      <c r="BJ1226" s="11"/>
      <c r="BK1226" s="11"/>
      <c r="BL1226" s="11"/>
      <c r="BM1226" s="11"/>
      <c r="BN1226" s="11"/>
      <c r="BO1226" s="11"/>
      <c r="BP1226" s="11"/>
      <c r="BQ1226" s="11"/>
      <c r="BR1226" s="11"/>
      <c r="BS1226" s="11"/>
      <c r="BT1226" s="11"/>
      <c r="BU1226" s="11"/>
      <c r="BV1226" s="11"/>
      <c r="BW1226" s="11"/>
      <c r="BX1226" s="11"/>
      <c r="BY1226" s="11"/>
      <c r="BZ1226" s="11"/>
      <c r="CA1226" s="11"/>
      <c r="CB1226" s="11"/>
      <c r="CC1226" s="11"/>
      <c r="CD1226" s="11"/>
      <c r="CE1226" s="11"/>
      <c r="CF1226" s="11"/>
      <c r="CG1226" s="11"/>
      <c r="CH1226" s="11"/>
      <c r="CI1226" s="11"/>
      <c r="CJ1226" s="11"/>
      <c r="CK1226" s="11"/>
      <c r="CL1226" s="11"/>
      <c r="CM1226" s="11"/>
      <c r="CN1226" s="11"/>
      <c r="CO1226" s="11"/>
      <c r="CP1226" s="11"/>
      <c r="CQ1226" s="11"/>
      <c r="CR1226" s="11"/>
      <c r="CS1226" s="11"/>
      <c r="CT1226" s="11"/>
      <c r="CU1226" s="11"/>
    </row>
    <row r="1227" spans="1:99" s="1" customFormat="1">
      <c r="A1227" s="3" t="s">
        <v>3122</v>
      </c>
      <c r="B1227" s="1" t="s">
        <v>525</v>
      </c>
      <c r="C1227" s="2" t="s">
        <v>526</v>
      </c>
      <c r="D1227" s="15">
        <v>41448</v>
      </c>
      <c r="E1227" s="4">
        <f t="shared" si="76"/>
        <v>23</v>
      </c>
      <c r="F1227" s="4">
        <f t="shared" si="77"/>
        <v>6</v>
      </c>
      <c r="G1227" s="4">
        <f t="shared" si="78"/>
        <v>2013</v>
      </c>
      <c r="H1227" s="58" t="s">
        <v>5821</v>
      </c>
      <c r="I1227" s="11" t="s">
        <v>2677</v>
      </c>
      <c r="J1227" s="2" t="s">
        <v>5776</v>
      </c>
      <c r="L1227" s="1" t="s">
        <v>736</v>
      </c>
      <c r="M1227" s="5">
        <v>222</v>
      </c>
      <c r="N1227" s="6">
        <v>170</v>
      </c>
      <c r="O1227" s="13" t="s">
        <v>25</v>
      </c>
      <c r="P1227" s="1" t="s">
        <v>25</v>
      </c>
      <c r="Q1227" s="5"/>
      <c r="R1227" s="23" t="str">
        <f t="shared" si="79"/>
        <v/>
      </c>
      <c r="V1227" s="1" t="s">
        <v>25</v>
      </c>
      <c r="W1227" s="1" t="s">
        <v>25</v>
      </c>
      <c r="X1227" s="1" t="s">
        <v>25</v>
      </c>
      <c r="Y1227" s="1" t="s">
        <v>2649</v>
      </c>
      <c r="Z1227" s="1" t="s">
        <v>25</v>
      </c>
      <c r="AA1227" s="1" t="s">
        <v>25</v>
      </c>
      <c r="AB1227" s="1" t="str">
        <f>LOWER('[1]All data except MON12'!S1971)</f>
        <v/>
      </c>
      <c r="AC1227" s="11"/>
      <c r="AD1227" s="11"/>
      <c r="AE1227" s="11"/>
      <c r="AF1227" s="11"/>
      <c r="AG1227" s="11"/>
      <c r="AH1227" s="11"/>
      <c r="AI1227" s="11"/>
      <c r="AJ1227" s="11"/>
      <c r="AK1227" s="11"/>
      <c r="AL1227" s="11"/>
      <c r="AM1227" s="11"/>
      <c r="AN1227" s="11"/>
      <c r="AO1227" s="11"/>
      <c r="AP1227" s="11"/>
      <c r="AQ1227" s="11"/>
      <c r="AR1227" s="11"/>
      <c r="AS1227" s="11"/>
      <c r="AT1227" s="11"/>
      <c r="AU1227" s="11"/>
      <c r="AV1227" s="11"/>
      <c r="AW1227" s="11"/>
      <c r="AX1227" s="11"/>
      <c r="AY1227" s="11"/>
      <c r="AZ1227" s="11"/>
      <c r="BA1227" s="11"/>
      <c r="BB1227" s="11"/>
      <c r="BC1227" s="11"/>
      <c r="BD1227" s="11"/>
      <c r="BE1227" s="11"/>
      <c r="BF1227" s="11"/>
      <c r="BG1227" s="11"/>
      <c r="BH1227" s="11"/>
      <c r="BI1227" s="11"/>
      <c r="BJ1227" s="11"/>
      <c r="BK1227" s="11"/>
      <c r="BL1227" s="11"/>
      <c r="BM1227" s="11"/>
      <c r="BN1227" s="11"/>
      <c r="BO1227" s="11"/>
      <c r="BP1227" s="11"/>
      <c r="BQ1227" s="11"/>
      <c r="BR1227" s="11"/>
      <c r="BS1227" s="11"/>
      <c r="BT1227" s="11"/>
      <c r="BU1227" s="11"/>
      <c r="BV1227" s="11"/>
      <c r="BW1227" s="11"/>
      <c r="BX1227" s="11"/>
      <c r="BY1227" s="11"/>
      <c r="BZ1227" s="11"/>
      <c r="CA1227" s="11"/>
      <c r="CB1227" s="11"/>
      <c r="CC1227" s="11"/>
      <c r="CD1227" s="11"/>
      <c r="CE1227" s="11"/>
      <c r="CF1227" s="11"/>
      <c r="CG1227" s="11"/>
      <c r="CH1227" s="11"/>
      <c r="CI1227" s="11"/>
      <c r="CJ1227" s="11"/>
      <c r="CK1227" s="11"/>
      <c r="CL1227" s="11"/>
      <c r="CM1227" s="11"/>
      <c r="CN1227" s="11"/>
      <c r="CO1227" s="11"/>
      <c r="CP1227" s="11"/>
      <c r="CQ1227" s="11"/>
      <c r="CR1227" s="11"/>
      <c r="CS1227" s="11"/>
      <c r="CT1227" s="11"/>
      <c r="CU1227" s="11"/>
    </row>
    <row r="1228" spans="1:99" s="1" customFormat="1">
      <c r="A1228" s="3" t="s">
        <v>3123</v>
      </c>
      <c r="B1228" s="1" t="s">
        <v>525</v>
      </c>
      <c r="C1228" s="2" t="s">
        <v>526</v>
      </c>
      <c r="D1228" s="15">
        <v>41448</v>
      </c>
      <c r="E1228" s="4">
        <f t="shared" si="76"/>
        <v>23</v>
      </c>
      <c r="F1228" s="4">
        <f t="shared" si="77"/>
        <v>6</v>
      </c>
      <c r="G1228" s="4">
        <f t="shared" si="78"/>
        <v>2013</v>
      </c>
      <c r="H1228" s="58" t="s">
        <v>5821</v>
      </c>
      <c r="I1228" s="11" t="s">
        <v>2677</v>
      </c>
      <c r="J1228" s="2" t="s">
        <v>5776</v>
      </c>
      <c r="L1228" s="1" t="s">
        <v>736</v>
      </c>
      <c r="M1228" s="5">
        <v>260</v>
      </c>
      <c r="N1228" s="6">
        <v>175</v>
      </c>
      <c r="O1228" s="13" t="s">
        <v>25</v>
      </c>
      <c r="P1228" s="1" t="s">
        <v>25</v>
      </c>
      <c r="Q1228" s="5"/>
      <c r="R1228" s="23" t="str">
        <f t="shared" si="79"/>
        <v/>
      </c>
      <c r="V1228" s="1" t="s">
        <v>25</v>
      </c>
      <c r="W1228" s="1" t="s">
        <v>25</v>
      </c>
      <c r="X1228" s="1" t="s">
        <v>25</v>
      </c>
      <c r="Y1228" s="1" t="s">
        <v>2649</v>
      </c>
      <c r="Z1228" s="1" t="s">
        <v>25</v>
      </c>
      <c r="AA1228" s="1" t="s">
        <v>25</v>
      </c>
      <c r="AB1228" s="1" t="str">
        <f>LOWER('[1]All data except MON12'!S1953)</f>
        <v/>
      </c>
      <c r="AC1228" s="11"/>
      <c r="AD1228" s="11"/>
      <c r="AE1228" s="11"/>
      <c r="AF1228" s="11"/>
      <c r="AG1228" s="11"/>
      <c r="AH1228" s="11"/>
      <c r="AI1228" s="11"/>
      <c r="AJ1228" s="11"/>
      <c r="AK1228" s="11"/>
      <c r="AL1228" s="11"/>
      <c r="AM1228" s="11"/>
      <c r="AN1228" s="11"/>
      <c r="AO1228" s="11"/>
      <c r="AP1228" s="11"/>
      <c r="AQ1228" s="11"/>
      <c r="AR1228" s="11"/>
      <c r="AS1228" s="11"/>
      <c r="AT1228" s="11"/>
      <c r="AU1228" s="11"/>
      <c r="AV1228" s="11"/>
      <c r="AW1228" s="11"/>
      <c r="AX1228" s="11"/>
      <c r="AY1228" s="11"/>
      <c r="AZ1228" s="11"/>
      <c r="BA1228" s="11"/>
      <c r="BB1228" s="11"/>
      <c r="BC1228" s="11"/>
      <c r="BD1228" s="11"/>
      <c r="BE1228" s="11"/>
      <c r="BF1228" s="11"/>
      <c r="BG1228" s="11"/>
      <c r="BH1228" s="11"/>
      <c r="BI1228" s="11"/>
      <c r="BJ1228" s="11"/>
      <c r="BK1228" s="11"/>
      <c r="BL1228" s="11"/>
      <c r="BM1228" s="11"/>
      <c r="BN1228" s="11"/>
      <c r="BO1228" s="11"/>
      <c r="BP1228" s="11"/>
      <c r="BQ1228" s="11"/>
      <c r="BR1228" s="11"/>
      <c r="BS1228" s="11"/>
      <c r="BT1228" s="11"/>
      <c r="BU1228" s="11"/>
      <c r="BV1228" s="11"/>
      <c r="BW1228" s="11"/>
      <c r="BX1228" s="11"/>
      <c r="BY1228" s="11"/>
      <c r="BZ1228" s="11"/>
      <c r="CA1228" s="11"/>
      <c r="CB1228" s="11"/>
      <c r="CC1228" s="11"/>
      <c r="CD1228" s="11"/>
      <c r="CE1228" s="11"/>
      <c r="CF1228" s="11"/>
      <c r="CG1228" s="11"/>
      <c r="CH1228" s="11"/>
      <c r="CI1228" s="11"/>
      <c r="CJ1228" s="11"/>
      <c r="CK1228" s="11"/>
      <c r="CL1228" s="11"/>
      <c r="CM1228" s="11"/>
      <c r="CN1228" s="11"/>
      <c r="CO1228" s="11"/>
      <c r="CP1228" s="11"/>
      <c r="CQ1228" s="11"/>
      <c r="CR1228" s="11"/>
      <c r="CS1228" s="11"/>
      <c r="CT1228" s="11"/>
      <c r="CU1228" s="11"/>
    </row>
    <row r="1229" spans="1:99" s="1" customFormat="1">
      <c r="A1229" s="3" t="s">
        <v>3124</v>
      </c>
      <c r="B1229" s="1" t="s">
        <v>525</v>
      </c>
      <c r="C1229" s="2" t="s">
        <v>526</v>
      </c>
      <c r="D1229" s="15">
        <v>41448</v>
      </c>
      <c r="E1229" s="4">
        <f t="shared" si="76"/>
        <v>23</v>
      </c>
      <c r="F1229" s="4">
        <f t="shared" si="77"/>
        <v>6</v>
      </c>
      <c r="G1229" s="4">
        <f t="shared" si="78"/>
        <v>2013</v>
      </c>
      <c r="H1229" s="58" t="s">
        <v>5821</v>
      </c>
      <c r="I1229" s="11" t="s">
        <v>2677</v>
      </c>
      <c r="J1229" s="2" t="s">
        <v>5776</v>
      </c>
      <c r="L1229" s="1" t="s">
        <v>736</v>
      </c>
      <c r="M1229" s="5">
        <v>260</v>
      </c>
      <c r="N1229" s="6">
        <v>180</v>
      </c>
      <c r="O1229" s="13" t="s">
        <v>25</v>
      </c>
      <c r="P1229" s="1" t="s">
        <v>25</v>
      </c>
      <c r="Q1229" s="5"/>
      <c r="R1229" s="23" t="str">
        <f t="shared" si="79"/>
        <v/>
      </c>
      <c r="V1229" s="1" t="s">
        <v>25</v>
      </c>
      <c r="W1229" s="1" t="s">
        <v>25</v>
      </c>
      <c r="X1229" s="1" t="s">
        <v>25</v>
      </c>
      <c r="Y1229" s="1" t="s">
        <v>2649</v>
      </c>
      <c r="Z1229" s="1" t="s">
        <v>25</v>
      </c>
      <c r="AA1229" s="1" t="s">
        <v>25</v>
      </c>
      <c r="AB1229" s="1" t="str">
        <f>LOWER('[1]All data except MON12'!S1941)</f>
        <v/>
      </c>
      <c r="AC1229" s="11"/>
      <c r="AD1229" s="11"/>
      <c r="AE1229" s="11"/>
      <c r="AF1229" s="11"/>
      <c r="AG1229" s="11"/>
      <c r="AH1229" s="11"/>
      <c r="AI1229" s="11"/>
      <c r="AJ1229" s="11"/>
      <c r="AK1229" s="11"/>
      <c r="AL1229" s="11"/>
      <c r="AM1229" s="11"/>
      <c r="AN1229" s="11"/>
      <c r="AO1229" s="11"/>
      <c r="AP1229" s="11"/>
      <c r="AQ1229" s="11"/>
      <c r="AR1229" s="11"/>
      <c r="AS1229" s="11"/>
      <c r="AT1229" s="11"/>
      <c r="AU1229" s="11"/>
      <c r="AV1229" s="11"/>
      <c r="AW1229" s="11"/>
      <c r="AX1229" s="11"/>
      <c r="AY1229" s="11"/>
      <c r="AZ1229" s="11"/>
      <c r="BA1229" s="11"/>
      <c r="BB1229" s="11"/>
      <c r="BC1229" s="11"/>
      <c r="BD1229" s="11"/>
      <c r="BE1229" s="11"/>
      <c r="BF1229" s="11"/>
      <c r="BG1229" s="11"/>
      <c r="BH1229" s="11"/>
      <c r="BI1229" s="11"/>
      <c r="BJ1229" s="11"/>
      <c r="BK1229" s="11"/>
      <c r="BL1229" s="11"/>
      <c r="BM1229" s="11"/>
      <c r="BN1229" s="11"/>
      <c r="BO1229" s="11"/>
      <c r="BP1229" s="11"/>
      <c r="BQ1229" s="11"/>
      <c r="BR1229" s="11"/>
      <c r="BS1229" s="11"/>
      <c r="BT1229" s="11"/>
      <c r="BU1229" s="11"/>
      <c r="BV1229" s="11"/>
      <c r="BW1229" s="11"/>
      <c r="BX1229" s="11"/>
      <c r="BY1229" s="11"/>
      <c r="BZ1229" s="11"/>
      <c r="CA1229" s="11"/>
      <c r="CB1229" s="11"/>
      <c r="CC1229" s="11"/>
      <c r="CD1229" s="11"/>
      <c r="CE1229" s="11"/>
      <c r="CF1229" s="11"/>
      <c r="CG1229" s="11"/>
      <c r="CH1229" s="11"/>
      <c r="CI1229" s="11"/>
      <c r="CJ1229" s="11"/>
      <c r="CK1229" s="11"/>
      <c r="CL1229" s="11"/>
      <c r="CM1229" s="11"/>
      <c r="CN1229" s="11"/>
      <c r="CO1229" s="11"/>
      <c r="CP1229" s="11"/>
      <c r="CQ1229" s="11"/>
      <c r="CR1229" s="11"/>
      <c r="CS1229" s="11"/>
      <c r="CT1229" s="11"/>
      <c r="CU1229" s="11"/>
    </row>
    <row r="1230" spans="1:99" s="1" customFormat="1">
      <c r="A1230" s="3" t="s">
        <v>3125</v>
      </c>
      <c r="B1230" s="1" t="s">
        <v>525</v>
      </c>
      <c r="C1230" s="2" t="s">
        <v>526</v>
      </c>
      <c r="D1230" s="15">
        <v>41448</v>
      </c>
      <c r="E1230" s="4">
        <f t="shared" si="76"/>
        <v>23</v>
      </c>
      <c r="F1230" s="4">
        <f t="shared" si="77"/>
        <v>6</v>
      </c>
      <c r="G1230" s="4">
        <f t="shared" si="78"/>
        <v>2013</v>
      </c>
      <c r="H1230" s="58" t="s">
        <v>5821</v>
      </c>
      <c r="I1230" s="11" t="s">
        <v>2677</v>
      </c>
      <c r="J1230" s="2" t="s">
        <v>5776</v>
      </c>
      <c r="L1230" s="1" t="s">
        <v>736</v>
      </c>
      <c r="M1230" s="5">
        <v>267</v>
      </c>
      <c r="N1230" s="6">
        <v>200</v>
      </c>
      <c r="O1230" s="13" t="s">
        <v>25</v>
      </c>
      <c r="P1230" s="1" t="s">
        <v>25</v>
      </c>
      <c r="Q1230" s="5"/>
      <c r="R1230" s="23" t="str">
        <f t="shared" si="79"/>
        <v/>
      </c>
      <c r="V1230" s="1" t="s">
        <v>25</v>
      </c>
      <c r="W1230" s="1" t="s">
        <v>25</v>
      </c>
      <c r="X1230" s="1" t="s">
        <v>25</v>
      </c>
      <c r="Y1230" s="1" t="s">
        <v>2649</v>
      </c>
      <c r="Z1230" s="1" t="s">
        <v>25</v>
      </c>
      <c r="AA1230" s="1" t="s">
        <v>25</v>
      </c>
      <c r="AB1230" s="1" t="str">
        <f>LOWER('[1]All data except MON12'!S1965)</f>
        <v/>
      </c>
      <c r="AC1230" s="11"/>
      <c r="AD1230" s="11"/>
      <c r="AE1230" s="11"/>
      <c r="AF1230" s="11"/>
      <c r="AG1230" s="11"/>
      <c r="AH1230" s="11"/>
      <c r="AI1230" s="11"/>
      <c r="AJ1230" s="11"/>
      <c r="AK1230" s="11"/>
      <c r="AL1230" s="11"/>
      <c r="AM1230" s="11"/>
      <c r="AN1230" s="11"/>
      <c r="AO1230" s="11"/>
      <c r="AP1230" s="11"/>
      <c r="AQ1230" s="11"/>
      <c r="AR1230" s="11"/>
      <c r="AS1230" s="11"/>
      <c r="AT1230" s="11"/>
      <c r="AU1230" s="11"/>
      <c r="AV1230" s="11"/>
      <c r="AW1230" s="11"/>
      <c r="AX1230" s="11"/>
      <c r="AY1230" s="11"/>
      <c r="AZ1230" s="11"/>
      <c r="BA1230" s="11"/>
      <c r="BB1230" s="11"/>
      <c r="BC1230" s="11"/>
      <c r="BD1230" s="11"/>
      <c r="BE1230" s="11"/>
      <c r="BF1230" s="11"/>
      <c r="BG1230" s="11"/>
      <c r="BH1230" s="11"/>
      <c r="BI1230" s="11"/>
      <c r="BJ1230" s="11"/>
      <c r="BK1230" s="11"/>
      <c r="BL1230" s="11"/>
      <c r="BM1230" s="11"/>
      <c r="BN1230" s="11"/>
      <c r="BO1230" s="11"/>
      <c r="BP1230" s="11"/>
      <c r="BQ1230" s="11"/>
      <c r="BR1230" s="11"/>
      <c r="BS1230" s="11"/>
      <c r="BT1230" s="11"/>
      <c r="BU1230" s="11"/>
      <c r="BV1230" s="11"/>
      <c r="BW1230" s="11"/>
      <c r="BX1230" s="11"/>
      <c r="BY1230" s="11"/>
      <c r="BZ1230" s="11"/>
      <c r="CA1230" s="11"/>
      <c r="CB1230" s="11"/>
      <c r="CC1230" s="11"/>
      <c r="CD1230" s="11"/>
      <c r="CE1230" s="11"/>
      <c r="CF1230" s="11"/>
      <c r="CG1230" s="11"/>
      <c r="CH1230" s="11"/>
      <c r="CI1230" s="11"/>
      <c r="CJ1230" s="11"/>
      <c r="CK1230" s="11"/>
      <c r="CL1230" s="11"/>
      <c r="CM1230" s="11"/>
      <c r="CN1230" s="11"/>
      <c r="CO1230" s="11"/>
      <c r="CP1230" s="11"/>
      <c r="CQ1230" s="11"/>
      <c r="CR1230" s="11"/>
      <c r="CS1230" s="11"/>
      <c r="CT1230" s="11"/>
      <c r="CU1230" s="11"/>
    </row>
    <row r="1231" spans="1:99" s="1" customFormat="1">
      <c r="A1231" s="3" t="s">
        <v>3126</v>
      </c>
      <c r="B1231" s="1" t="s">
        <v>525</v>
      </c>
      <c r="C1231" s="2" t="s">
        <v>526</v>
      </c>
      <c r="D1231" s="15">
        <v>41448</v>
      </c>
      <c r="E1231" s="4">
        <f t="shared" si="76"/>
        <v>23</v>
      </c>
      <c r="F1231" s="4">
        <f t="shared" si="77"/>
        <v>6</v>
      </c>
      <c r="G1231" s="4">
        <f t="shared" si="78"/>
        <v>2013</v>
      </c>
      <c r="H1231" s="58" t="s">
        <v>5821</v>
      </c>
      <c r="I1231" s="11" t="s">
        <v>2677</v>
      </c>
      <c r="J1231" s="2" t="s">
        <v>5776</v>
      </c>
      <c r="L1231" s="1" t="s">
        <v>736</v>
      </c>
      <c r="M1231" s="5">
        <v>263</v>
      </c>
      <c r="N1231" s="6">
        <v>205</v>
      </c>
      <c r="O1231" s="13" t="s">
        <v>25</v>
      </c>
      <c r="P1231" s="1" t="s">
        <v>25</v>
      </c>
      <c r="Q1231" s="5"/>
      <c r="R1231" s="23" t="str">
        <f t="shared" si="79"/>
        <v/>
      </c>
      <c r="V1231" s="1" t="s">
        <v>25</v>
      </c>
      <c r="W1231" s="1" t="s">
        <v>25</v>
      </c>
      <c r="X1231" s="1" t="s">
        <v>25</v>
      </c>
      <c r="Y1231" s="1" t="s">
        <v>2649</v>
      </c>
      <c r="Z1231" s="1" t="s">
        <v>25</v>
      </c>
      <c r="AA1231" s="1" t="s">
        <v>25</v>
      </c>
      <c r="AB1231" s="1" t="str">
        <f>LOWER('[1]All data except MON12'!S1938)</f>
        <v/>
      </c>
      <c r="AC1231" s="11"/>
      <c r="AD1231" s="11"/>
      <c r="AE1231" s="11"/>
      <c r="AF1231" s="11"/>
      <c r="AG1231" s="11"/>
      <c r="AH1231" s="11"/>
      <c r="AI1231" s="11"/>
      <c r="AJ1231" s="11"/>
      <c r="AK1231" s="11"/>
      <c r="AL1231" s="11"/>
      <c r="AM1231" s="11"/>
      <c r="AN1231" s="11"/>
      <c r="AO1231" s="11"/>
      <c r="AP1231" s="11"/>
      <c r="AQ1231" s="11"/>
      <c r="AR1231" s="11"/>
      <c r="AS1231" s="11"/>
      <c r="AT1231" s="11"/>
      <c r="AU1231" s="11"/>
      <c r="AV1231" s="11"/>
      <c r="AW1231" s="11"/>
      <c r="AX1231" s="11"/>
      <c r="AY1231" s="11"/>
      <c r="AZ1231" s="11"/>
      <c r="BA1231" s="11"/>
      <c r="BB1231" s="11"/>
      <c r="BC1231" s="11"/>
      <c r="BD1231" s="11"/>
      <c r="BE1231" s="11"/>
      <c r="BF1231" s="11"/>
      <c r="BG1231" s="11"/>
      <c r="BH1231" s="11"/>
      <c r="BI1231" s="11"/>
      <c r="BJ1231" s="11"/>
      <c r="BK1231" s="11"/>
      <c r="BL1231" s="11"/>
      <c r="BM1231" s="11"/>
      <c r="BN1231" s="11"/>
      <c r="BO1231" s="11"/>
      <c r="BP1231" s="11"/>
      <c r="BQ1231" s="11"/>
      <c r="BR1231" s="11"/>
      <c r="BS1231" s="11"/>
      <c r="BT1231" s="11"/>
      <c r="BU1231" s="11"/>
      <c r="BV1231" s="11"/>
      <c r="BW1231" s="11"/>
      <c r="BX1231" s="11"/>
      <c r="BY1231" s="11"/>
      <c r="BZ1231" s="11"/>
      <c r="CA1231" s="11"/>
      <c r="CB1231" s="11"/>
      <c r="CC1231" s="11"/>
      <c r="CD1231" s="11"/>
      <c r="CE1231" s="11"/>
      <c r="CF1231" s="11"/>
      <c r="CG1231" s="11"/>
      <c r="CH1231" s="11"/>
      <c r="CI1231" s="11"/>
      <c r="CJ1231" s="11"/>
      <c r="CK1231" s="11"/>
      <c r="CL1231" s="11"/>
      <c r="CM1231" s="11"/>
      <c r="CN1231" s="11"/>
      <c r="CO1231" s="11"/>
      <c r="CP1231" s="11"/>
      <c r="CQ1231" s="11"/>
      <c r="CR1231" s="11"/>
      <c r="CS1231" s="11"/>
      <c r="CT1231" s="11"/>
      <c r="CU1231" s="11"/>
    </row>
    <row r="1232" spans="1:99" s="1" customFormat="1">
      <c r="A1232" s="3" t="s">
        <v>3127</v>
      </c>
      <c r="B1232" s="1" t="s">
        <v>525</v>
      </c>
      <c r="C1232" s="2" t="s">
        <v>526</v>
      </c>
      <c r="D1232" s="15">
        <v>41448</v>
      </c>
      <c r="E1232" s="4">
        <f t="shared" si="76"/>
        <v>23</v>
      </c>
      <c r="F1232" s="4">
        <f t="shared" si="77"/>
        <v>6</v>
      </c>
      <c r="G1232" s="4">
        <f t="shared" si="78"/>
        <v>2013</v>
      </c>
      <c r="H1232" s="58" t="s">
        <v>5821</v>
      </c>
      <c r="I1232" s="11" t="s">
        <v>2677</v>
      </c>
      <c r="J1232" s="2" t="s">
        <v>5776</v>
      </c>
      <c r="L1232" s="1" t="s">
        <v>736</v>
      </c>
      <c r="M1232" s="5">
        <v>279</v>
      </c>
      <c r="N1232" s="6">
        <v>205</v>
      </c>
      <c r="O1232" s="13" t="s">
        <v>25</v>
      </c>
      <c r="P1232" s="1" t="s">
        <v>25</v>
      </c>
      <c r="Q1232" s="5"/>
      <c r="R1232" s="23" t="str">
        <f t="shared" si="79"/>
        <v/>
      </c>
      <c r="V1232" s="1" t="s">
        <v>25</v>
      </c>
      <c r="W1232" s="1" t="s">
        <v>25</v>
      </c>
      <c r="X1232" s="1" t="s">
        <v>25</v>
      </c>
      <c r="Y1232" s="1" t="s">
        <v>2649</v>
      </c>
      <c r="Z1232" s="1" t="s">
        <v>25</v>
      </c>
      <c r="AA1232" s="1" t="s">
        <v>25</v>
      </c>
      <c r="AB1232" s="1" t="str">
        <f>LOWER('[1]All data except MON12'!S1943)</f>
        <v/>
      </c>
      <c r="AC1232" s="11"/>
      <c r="AD1232" s="11"/>
      <c r="AE1232" s="11"/>
      <c r="AF1232" s="11"/>
      <c r="AG1232" s="11"/>
      <c r="AH1232" s="11"/>
      <c r="AI1232" s="11"/>
      <c r="AJ1232" s="11"/>
      <c r="AK1232" s="11"/>
      <c r="AL1232" s="11"/>
      <c r="AM1232" s="11"/>
      <c r="AN1232" s="11"/>
      <c r="AO1232" s="11"/>
      <c r="AP1232" s="11"/>
      <c r="AQ1232" s="11"/>
      <c r="AR1232" s="11"/>
      <c r="AS1232" s="11"/>
      <c r="AT1232" s="11"/>
      <c r="AU1232" s="11"/>
      <c r="AV1232" s="11"/>
      <c r="AW1232" s="11"/>
      <c r="AX1232" s="11"/>
      <c r="AY1232" s="11"/>
      <c r="AZ1232" s="11"/>
      <c r="BA1232" s="11"/>
      <c r="BB1232" s="11"/>
      <c r="BC1232" s="11"/>
      <c r="BD1232" s="11"/>
      <c r="BE1232" s="11"/>
      <c r="BF1232" s="11"/>
      <c r="BG1232" s="11"/>
      <c r="BH1232" s="11"/>
      <c r="BI1232" s="11"/>
      <c r="BJ1232" s="11"/>
      <c r="BK1232" s="11"/>
      <c r="BL1232" s="11"/>
      <c r="BM1232" s="11"/>
      <c r="BN1232" s="11"/>
      <c r="BO1232" s="11"/>
      <c r="BP1232" s="11"/>
      <c r="BQ1232" s="11"/>
      <c r="BR1232" s="11"/>
      <c r="BS1232" s="11"/>
      <c r="BT1232" s="11"/>
      <c r="BU1232" s="11"/>
      <c r="BV1232" s="11"/>
      <c r="BW1232" s="11"/>
      <c r="BX1232" s="11"/>
      <c r="BY1232" s="11"/>
      <c r="BZ1232" s="11"/>
      <c r="CA1232" s="11"/>
      <c r="CB1232" s="11"/>
      <c r="CC1232" s="11"/>
      <c r="CD1232" s="11"/>
      <c r="CE1232" s="11"/>
      <c r="CF1232" s="11"/>
      <c r="CG1232" s="11"/>
      <c r="CH1232" s="11"/>
      <c r="CI1232" s="11"/>
      <c r="CJ1232" s="11"/>
      <c r="CK1232" s="11"/>
      <c r="CL1232" s="11"/>
      <c r="CM1232" s="11"/>
      <c r="CN1232" s="11"/>
      <c r="CO1232" s="11"/>
      <c r="CP1232" s="11"/>
      <c r="CQ1232" s="11"/>
      <c r="CR1232" s="11"/>
      <c r="CS1232" s="11"/>
      <c r="CT1232" s="11"/>
      <c r="CU1232" s="11"/>
    </row>
    <row r="1233" spans="1:99" s="1" customFormat="1">
      <c r="A1233" s="3" t="s">
        <v>3128</v>
      </c>
      <c r="B1233" s="1" t="s">
        <v>525</v>
      </c>
      <c r="C1233" s="2" t="s">
        <v>526</v>
      </c>
      <c r="D1233" s="15">
        <v>41448</v>
      </c>
      <c r="E1233" s="4">
        <f t="shared" si="76"/>
        <v>23</v>
      </c>
      <c r="F1233" s="4">
        <f t="shared" si="77"/>
        <v>6</v>
      </c>
      <c r="G1233" s="4">
        <f t="shared" si="78"/>
        <v>2013</v>
      </c>
      <c r="H1233" s="58" t="s">
        <v>5821</v>
      </c>
      <c r="I1233" s="11" t="s">
        <v>2677</v>
      </c>
      <c r="J1233" s="2" t="s">
        <v>5776</v>
      </c>
      <c r="L1233" s="1" t="s">
        <v>736</v>
      </c>
      <c r="M1233" s="5">
        <v>290</v>
      </c>
      <c r="N1233" s="6">
        <v>215</v>
      </c>
      <c r="O1233" s="13" t="s">
        <v>25</v>
      </c>
      <c r="P1233" s="1" t="s">
        <v>25</v>
      </c>
      <c r="Q1233" s="5"/>
      <c r="R1233" s="23" t="str">
        <f t="shared" si="79"/>
        <v/>
      </c>
      <c r="V1233" s="1" t="s">
        <v>25</v>
      </c>
      <c r="W1233" s="1" t="s">
        <v>25</v>
      </c>
      <c r="X1233" s="1" t="s">
        <v>25</v>
      </c>
      <c r="Y1233" s="1" t="s">
        <v>2649</v>
      </c>
      <c r="Z1233" s="1" t="s">
        <v>25</v>
      </c>
      <c r="AA1233" s="1" t="s">
        <v>25</v>
      </c>
      <c r="AB1233" s="1" t="str">
        <f>LOWER('[1]All data except MON12'!S1969)</f>
        <v/>
      </c>
      <c r="AC1233" s="11"/>
      <c r="AD1233" s="11"/>
      <c r="AE1233" s="11"/>
      <c r="AF1233" s="11"/>
      <c r="AG1233" s="11"/>
      <c r="AH1233" s="11"/>
      <c r="AI1233" s="11"/>
      <c r="AJ1233" s="11"/>
      <c r="AK1233" s="11"/>
      <c r="AL1233" s="11"/>
      <c r="AM1233" s="11"/>
      <c r="AN1233" s="11"/>
      <c r="AO1233" s="11"/>
      <c r="AP1233" s="11"/>
      <c r="AQ1233" s="11"/>
      <c r="AR1233" s="11"/>
      <c r="AS1233" s="11"/>
      <c r="AT1233" s="11"/>
      <c r="AU1233" s="11"/>
      <c r="AV1233" s="11"/>
      <c r="AW1233" s="11"/>
      <c r="AX1233" s="11"/>
      <c r="AY1233" s="11"/>
      <c r="AZ1233" s="11"/>
      <c r="BA1233" s="11"/>
      <c r="BB1233" s="11"/>
      <c r="BC1233" s="11"/>
      <c r="BD1233" s="11"/>
      <c r="BE1233" s="11"/>
      <c r="BF1233" s="11"/>
      <c r="BG1233" s="11"/>
      <c r="BH1233" s="11"/>
      <c r="BI1233" s="11"/>
      <c r="BJ1233" s="11"/>
      <c r="BK1233" s="11"/>
      <c r="BL1233" s="11"/>
      <c r="BM1233" s="11"/>
      <c r="BN1233" s="11"/>
      <c r="BO1233" s="11"/>
      <c r="BP1233" s="11"/>
      <c r="BQ1233" s="11"/>
      <c r="BR1233" s="11"/>
      <c r="BS1233" s="11"/>
      <c r="BT1233" s="11"/>
      <c r="BU1233" s="11"/>
      <c r="BV1233" s="11"/>
      <c r="BW1233" s="11"/>
      <c r="BX1233" s="11"/>
      <c r="BY1233" s="11"/>
      <c r="BZ1233" s="11"/>
      <c r="CA1233" s="11"/>
      <c r="CB1233" s="11"/>
      <c r="CC1233" s="11"/>
      <c r="CD1233" s="11"/>
      <c r="CE1233" s="11"/>
      <c r="CF1233" s="11"/>
      <c r="CG1233" s="11"/>
      <c r="CH1233" s="11"/>
      <c r="CI1233" s="11"/>
      <c r="CJ1233" s="11"/>
      <c r="CK1233" s="11"/>
      <c r="CL1233" s="11"/>
      <c r="CM1233" s="11"/>
      <c r="CN1233" s="11"/>
      <c r="CO1233" s="11"/>
      <c r="CP1233" s="11"/>
      <c r="CQ1233" s="11"/>
      <c r="CR1233" s="11"/>
      <c r="CS1233" s="11"/>
      <c r="CT1233" s="11"/>
      <c r="CU1233" s="11"/>
    </row>
    <row r="1234" spans="1:99" s="1" customFormat="1">
      <c r="A1234" s="3" t="s">
        <v>3129</v>
      </c>
      <c r="B1234" s="1" t="s">
        <v>525</v>
      </c>
      <c r="C1234" s="2" t="s">
        <v>526</v>
      </c>
      <c r="D1234" s="15">
        <v>41448</v>
      </c>
      <c r="E1234" s="4">
        <f t="shared" si="76"/>
        <v>23</v>
      </c>
      <c r="F1234" s="4">
        <f t="shared" si="77"/>
        <v>6</v>
      </c>
      <c r="G1234" s="4">
        <f t="shared" si="78"/>
        <v>2013</v>
      </c>
      <c r="H1234" s="58" t="s">
        <v>5821</v>
      </c>
      <c r="I1234" s="11" t="s">
        <v>2677</v>
      </c>
      <c r="J1234" s="2" t="s">
        <v>5776</v>
      </c>
      <c r="L1234" s="1" t="s">
        <v>736</v>
      </c>
      <c r="M1234" s="5">
        <v>274</v>
      </c>
      <c r="N1234" s="6">
        <v>220</v>
      </c>
      <c r="O1234" s="13" t="s">
        <v>25</v>
      </c>
      <c r="P1234" s="1" t="s">
        <v>25</v>
      </c>
      <c r="Q1234" s="5"/>
      <c r="R1234" s="23" t="str">
        <f t="shared" si="79"/>
        <v/>
      </c>
      <c r="V1234" s="1" t="s">
        <v>25</v>
      </c>
      <c r="W1234" s="1" t="s">
        <v>25</v>
      </c>
      <c r="X1234" s="1" t="s">
        <v>25</v>
      </c>
      <c r="Y1234" s="1" t="s">
        <v>2649</v>
      </c>
      <c r="Z1234" s="1" t="s">
        <v>25</v>
      </c>
      <c r="AA1234" s="1" t="s">
        <v>25</v>
      </c>
      <c r="AB1234" s="1" t="str">
        <f>LOWER('[1]All data except MON12'!S1966)</f>
        <v/>
      </c>
      <c r="AC1234" s="11"/>
      <c r="AD1234" s="11"/>
      <c r="AE1234" s="11"/>
      <c r="AF1234" s="11"/>
      <c r="AG1234" s="11"/>
      <c r="AH1234" s="11"/>
      <c r="AI1234" s="11"/>
      <c r="AJ1234" s="11"/>
      <c r="AK1234" s="11"/>
      <c r="AL1234" s="11"/>
      <c r="AM1234" s="11"/>
      <c r="AN1234" s="11"/>
      <c r="AO1234" s="11"/>
      <c r="AP1234" s="11"/>
      <c r="AQ1234" s="11"/>
      <c r="AR1234" s="11"/>
      <c r="AS1234" s="11"/>
      <c r="AT1234" s="11"/>
      <c r="AU1234" s="11"/>
      <c r="AV1234" s="11"/>
      <c r="AW1234" s="11"/>
      <c r="AX1234" s="11"/>
      <c r="AY1234" s="11"/>
      <c r="AZ1234" s="11"/>
      <c r="BA1234" s="11"/>
      <c r="BB1234" s="11"/>
      <c r="BC1234" s="11"/>
      <c r="BD1234" s="11"/>
      <c r="BE1234" s="11"/>
      <c r="BF1234" s="11"/>
      <c r="BG1234" s="11"/>
      <c r="BH1234" s="11"/>
      <c r="BI1234" s="11"/>
      <c r="BJ1234" s="11"/>
      <c r="BK1234" s="11"/>
      <c r="BL1234" s="11"/>
      <c r="BM1234" s="11"/>
      <c r="BN1234" s="11"/>
      <c r="BO1234" s="11"/>
      <c r="BP1234" s="11"/>
      <c r="BQ1234" s="11"/>
      <c r="BR1234" s="11"/>
      <c r="BS1234" s="11"/>
      <c r="BT1234" s="11"/>
      <c r="BU1234" s="11"/>
      <c r="BV1234" s="11"/>
      <c r="BW1234" s="11"/>
      <c r="BX1234" s="11"/>
      <c r="BY1234" s="11"/>
      <c r="BZ1234" s="11"/>
      <c r="CA1234" s="11"/>
      <c r="CB1234" s="11"/>
      <c r="CC1234" s="11"/>
      <c r="CD1234" s="11"/>
      <c r="CE1234" s="11"/>
      <c r="CF1234" s="11"/>
      <c r="CG1234" s="11"/>
      <c r="CH1234" s="11"/>
      <c r="CI1234" s="11"/>
      <c r="CJ1234" s="11"/>
      <c r="CK1234" s="11"/>
      <c r="CL1234" s="11"/>
      <c r="CM1234" s="11"/>
      <c r="CN1234" s="11"/>
      <c r="CO1234" s="11"/>
      <c r="CP1234" s="11"/>
      <c r="CQ1234" s="11"/>
      <c r="CR1234" s="11"/>
      <c r="CS1234" s="11"/>
      <c r="CT1234" s="11"/>
      <c r="CU1234" s="11"/>
    </row>
    <row r="1235" spans="1:99" s="1" customFormat="1">
      <c r="A1235" s="3" t="s">
        <v>3130</v>
      </c>
      <c r="B1235" s="1" t="s">
        <v>525</v>
      </c>
      <c r="C1235" s="2" t="s">
        <v>526</v>
      </c>
      <c r="D1235" s="15">
        <v>41448</v>
      </c>
      <c r="E1235" s="4">
        <f t="shared" si="76"/>
        <v>23</v>
      </c>
      <c r="F1235" s="4">
        <f t="shared" si="77"/>
        <v>6</v>
      </c>
      <c r="G1235" s="4">
        <f t="shared" si="78"/>
        <v>2013</v>
      </c>
      <c r="H1235" s="58" t="s">
        <v>5821</v>
      </c>
      <c r="I1235" s="11" t="s">
        <v>2677</v>
      </c>
      <c r="J1235" s="2" t="s">
        <v>5776</v>
      </c>
      <c r="L1235" s="1" t="s">
        <v>736</v>
      </c>
      <c r="M1235" s="5">
        <v>283</v>
      </c>
      <c r="N1235" s="6">
        <v>230</v>
      </c>
      <c r="O1235" s="13" t="s">
        <v>25</v>
      </c>
      <c r="P1235" s="1" t="s">
        <v>25</v>
      </c>
      <c r="Q1235" s="5"/>
      <c r="R1235" s="23" t="str">
        <f t="shared" si="79"/>
        <v/>
      </c>
      <c r="V1235" s="1" t="s">
        <v>25</v>
      </c>
      <c r="W1235" s="1" t="s">
        <v>25</v>
      </c>
      <c r="X1235" s="1" t="s">
        <v>25</v>
      </c>
      <c r="Y1235" s="1" t="s">
        <v>2649</v>
      </c>
      <c r="Z1235" s="1" t="s">
        <v>25</v>
      </c>
      <c r="AA1235" s="1" t="s">
        <v>25</v>
      </c>
      <c r="AB1235" s="1" t="str">
        <f>LOWER('[1]All data except MON12'!S1934)</f>
        <v/>
      </c>
      <c r="AC1235" s="11"/>
      <c r="AD1235" s="11"/>
      <c r="AE1235" s="11"/>
      <c r="AF1235" s="11"/>
      <c r="AG1235" s="11"/>
      <c r="AH1235" s="11"/>
      <c r="AI1235" s="11"/>
      <c r="AJ1235" s="11"/>
      <c r="AK1235" s="11"/>
      <c r="AL1235" s="11"/>
      <c r="AM1235" s="11"/>
      <c r="AN1235" s="11"/>
      <c r="AO1235" s="11"/>
      <c r="AP1235" s="11"/>
      <c r="AQ1235" s="11"/>
      <c r="AR1235" s="11"/>
      <c r="AS1235" s="11"/>
      <c r="AT1235" s="11"/>
      <c r="AU1235" s="11"/>
      <c r="AV1235" s="11"/>
      <c r="AW1235" s="11"/>
      <c r="AX1235" s="11"/>
      <c r="AY1235" s="11"/>
      <c r="AZ1235" s="11"/>
      <c r="BA1235" s="11"/>
      <c r="BB1235" s="11"/>
      <c r="BC1235" s="11"/>
      <c r="BD1235" s="11"/>
      <c r="BE1235" s="11"/>
      <c r="BF1235" s="11"/>
      <c r="BG1235" s="11"/>
      <c r="BH1235" s="11"/>
      <c r="BI1235" s="11"/>
      <c r="BJ1235" s="11"/>
      <c r="BK1235" s="11"/>
      <c r="BL1235" s="11"/>
      <c r="BM1235" s="11"/>
      <c r="BN1235" s="11"/>
      <c r="BO1235" s="11"/>
      <c r="BP1235" s="11"/>
      <c r="BQ1235" s="11"/>
      <c r="BR1235" s="11"/>
      <c r="BS1235" s="11"/>
      <c r="BT1235" s="11"/>
      <c r="BU1235" s="11"/>
      <c r="BV1235" s="11"/>
      <c r="BW1235" s="11"/>
      <c r="BX1235" s="11"/>
      <c r="BY1235" s="11"/>
      <c r="BZ1235" s="11"/>
      <c r="CA1235" s="11"/>
      <c r="CB1235" s="11"/>
      <c r="CC1235" s="11"/>
      <c r="CD1235" s="11"/>
      <c r="CE1235" s="11"/>
      <c r="CF1235" s="11"/>
      <c r="CG1235" s="11"/>
      <c r="CH1235" s="11"/>
      <c r="CI1235" s="11"/>
      <c r="CJ1235" s="11"/>
      <c r="CK1235" s="11"/>
      <c r="CL1235" s="11"/>
      <c r="CM1235" s="11"/>
      <c r="CN1235" s="11"/>
      <c r="CO1235" s="11"/>
      <c r="CP1235" s="11"/>
      <c r="CQ1235" s="11"/>
      <c r="CR1235" s="11"/>
      <c r="CS1235" s="11"/>
      <c r="CT1235" s="11"/>
      <c r="CU1235" s="11"/>
    </row>
    <row r="1236" spans="1:99" s="1" customFormat="1">
      <c r="A1236" s="3" t="s">
        <v>3131</v>
      </c>
      <c r="B1236" s="1" t="s">
        <v>525</v>
      </c>
      <c r="C1236" s="2" t="s">
        <v>526</v>
      </c>
      <c r="D1236" s="15">
        <v>41448</v>
      </c>
      <c r="E1236" s="4">
        <f t="shared" si="76"/>
        <v>23</v>
      </c>
      <c r="F1236" s="4">
        <f t="shared" si="77"/>
        <v>6</v>
      </c>
      <c r="G1236" s="4">
        <f t="shared" si="78"/>
        <v>2013</v>
      </c>
      <c r="H1236" s="58" t="s">
        <v>5821</v>
      </c>
      <c r="I1236" s="11" t="s">
        <v>2677</v>
      </c>
      <c r="J1236" s="2" t="s">
        <v>5776</v>
      </c>
      <c r="L1236" s="1" t="s">
        <v>736</v>
      </c>
      <c r="M1236" s="5">
        <v>300</v>
      </c>
      <c r="N1236" s="6">
        <v>235</v>
      </c>
      <c r="O1236" s="13" t="s">
        <v>25</v>
      </c>
      <c r="P1236" s="1" t="s">
        <v>25</v>
      </c>
      <c r="Q1236" s="5"/>
      <c r="R1236" s="23" t="str">
        <f t="shared" si="79"/>
        <v/>
      </c>
      <c r="V1236" s="1" t="s">
        <v>25</v>
      </c>
      <c r="W1236" s="1" t="s">
        <v>25</v>
      </c>
      <c r="X1236" s="1" t="s">
        <v>25</v>
      </c>
      <c r="Y1236" s="1" t="s">
        <v>2649</v>
      </c>
      <c r="Z1236" s="1" t="s">
        <v>25</v>
      </c>
      <c r="AA1236" s="1" t="s">
        <v>25</v>
      </c>
      <c r="AB1236" s="1" t="str">
        <f>LOWER('[1]All data except MON12'!S1942)</f>
        <v/>
      </c>
      <c r="AC1236" s="11"/>
      <c r="AD1236" s="11"/>
      <c r="AE1236" s="11"/>
      <c r="AF1236" s="11"/>
      <c r="AG1236" s="11"/>
      <c r="AH1236" s="11"/>
      <c r="AI1236" s="11"/>
      <c r="AJ1236" s="11"/>
      <c r="AK1236" s="11"/>
      <c r="AL1236" s="11"/>
      <c r="AM1236" s="11"/>
      <c r="AN1236" s="11"/>
      <c r="AO1236" s="11"/>
      <c r="AP1236" s="11"/>
      <c r="AQ1236" s="11"/>
      <c r="AR1236" s="11"/>
      <c r="AS1236" s="11"/>
      <c r="AT1236" s="11"/>
      <c r="AU1236" s="11"/>
      <c r="AV1236" s="11"/>
      <c r="AW1236" s="11"/>
      <c r="AX1236" s="11"/>
      <c r="AY1236" s="11"/>
      <c r="AZ1236" s="11"/>
      <c r="BA1236" s="11"/>
      <c r="BB1236" s="11"/>
      <c r="BC1236" s="11"/>
      <c r="BD1236" s="11"/>
      <c r="BE1236" s="11"/>
      <c r="BF1236" s="11"/>
      <c r="BG1236" s="11"/>
      <c r="BH1236" s="11"/>
      <c r="BI1236" s="11"/>
      <c r="BJ1236" s="11"/>
      <c r="BK1236" s="11"/>
      <c r="BL1236" s="11"/>
      <c r="BM1236" s="11"/>
      <c r="BN1236" s="11"/>
      <c r="BO1236" s="11"/>
      <c r="BP1236" s="11"/>
      <c r="BQ1236" s="11"/>
      <c r="BR1236" s="11"/>
      <c r="BS1236" s="11"/>
      <c r="BT1236" s="11"/>
      <c r="BU1236" s="11"/>
      <c r="BV1236" s="11"/>
      <c r="BW1236" s="11"/>
      <c r="BX1236" s="11"/>
      <c r="BY1236" s="11"/>
      <c r="BZ1236" s="11"/>
      <c r="CA1236" s="11"/>
      <c r="CB1236" s="11"/>
      <c r="CC1236" s="11"/>
      <c r="CD1236" s="11"/>
      <c r="CE1236" s="11"/>
      <c r="CF1236" s="11"/>
      <c r="CG1236" s="11"/>
      <c r="CH1236" s="11"/>
      <c r="CI1236" s="11"/>
      <c r="CJ1236" s="11"/>
      <c r="CK1236" s="11"/>
      <c r="CL1236" s="11"/>
      <c r="CM1236" s="11"/>
      <c r="CN1236" s="11"/>
      <c r="CO1236" s="11"/>
      <c r="CP1236" s="11"/>
      <c r="CQ1236" s="11"/>
      <c r="CR1236" s="11"/>
      <c r="CS1236" s="11"/>
      <c r="CT1236" s="11"/>
      <c r="CU1236" s="11"/>
    </row>
    <row r="1237" spans="1:99" s="1" customFormat="1">
      <c r="A1237" s="3" t="s">
        <v>3132</v>
      </c>
      <c r="B1237" s="1" t="s">
        <v>525</v>
      </c>
      <c r="C1237" s="2" t="s">
        <v>526</v>
      </c>
      <c r="D1237" s="15">
        <v>41448</v>
      </c>
      <c r="E1237" s="4">
        <f t="shared" si="76"/>
        <v>23</v>
      </c>
      <c r="F1237" s="4">
        <f t="shared" si="77"/>
        <v>6</v>
      </c>
      <c r="G1237" s="4">
        <f t="shared" si="78"/>
        <v>2013</v>
      </c>
      <c r="H1237" s="58" t="s">
        <v>5821</v>
      </c>
      <c r="I1237" s="11" t="s">
        <v>2677</v>
      </c>
      <c r="J1237" s="2" t="s">
        <v>5776</v>
      </c>
      <c r="L1237" s="1" t="s">
        <v>736</v>
      </c>
      <c r="M1237" s="5">
        <v>296</v>
      </c>
      <c r="N1237" s="6">
        <v>240</v>
      </c>
      <c r="O1237" s="13" t="s">
        <v>25</v>
      </c>
      <c r="P1237" s="1" t="s">
        <v>25</v>
      </c>
      <c r="Q1237" s="5"/>
      <c r="R1237" s="23" t="str">
        <f t="shared" si="79"/>
        <v/>
      </c>
      <c r="V1237" s="1" t="s">
        <v>25</v>
      </c>
      <c r="W1237" s="1" t="s">
        <v>25</v>
      </c>
      <c r="X1237" s="1" t="s">
        <v>25</v>
      </c>
      <c r="Y1237" s="1" t="s">
        <v>2649</v>
      </c>
      <c r="Z1237" s="1" t="s">
        <v>25</v>
      </c>
      <c r="AA1237" s="1" t="s">
        <v>25</v>
      </c>
      <c r="AB1237" s="1" t="str">
        <f>LOWER('[1]All data except MON12'!S1940)</f>
        <v/>
      </c>
      <c r="AC1237" s="11"/>
      <c r="AD1237" s="11"/>
      <c r="AE1237" s="11"/>
      <c r="AF1237" s="11"/>
      <c r="AG1237" s="11"/>
      <c r="AH1237" s="11"/>
      <c r="AI1237" s="11"/>
      <c r="AJ1237" s="11"/>
      <c r="AK1237" s="11"/>
      <c r="AL1237" s="11"/>
      <c r="AM1237" s="11"/>
      <c r="AN1237" s="11"/>
      <c r="AO1237" s="11"/>
      <c r="AP1237" s="11"/>
      <c r="AQ1237" s="11"/>
      <c r="AR1237" s="11"/>
      <c r="AS1237" s="11"/>
      <c r="AT1237" s="11"/>
      <c r="AU1237" s="11"/>
      <c r="AV1237" s="11"/>
      <c r="AW1237" s="11"/>
      <c r="AX1237" s="11"/>
      <c r="AY1237" s="11"/>
      <c r="AZ1237" s="11"/>
      <c r="BA1237" s="11"/>
      <c r="BB1237" s="11"/>
      <c r="BC1237" s="11"/>
      <c r="BD1237" s="11"/>
      <c r="BE1237" s="11"/>
      <c r="BF1237" s="11"/>
      <c r="BG1237" s="11"/>
      <c r="BH1237" s="11"/>
      <c r="BI1237" s="11"/>
      <c r="BJ1237" s="11"/>
      <c r="BK1237" s="11"/>
      <c r="BL1237" s="11"/>
      <c r="BM1237" s="11"/>
      <c r="BN1237" s="11"/>
      <c r="BO1237" s="11"/>
      <c r="BP1237" s="11"/>
      <c r="BQ1237" s="11"/>
      <c r="BR1237" s="11"/>
      <c r="BS1237" s="11"/>
      <c r="BT1237" s="11"/>
      <c r="BU1237" s="11"/>
      <c r="BV1237" s="11"/>
      <c r="BW1237" s="11"/>
      <c r="BX1237" s="11"/>
      <c r="BY1237" s="11"/>
      <c r="BZ1237" s="11"/>
      <c r="CA1237" s="11"/>
      <c r="CB1237" s="11"/>
      <c r="CC1237" s="11"/>
      <c r="CD1237" s="11"/>
      <c r="CE1237" s="11"/>
      <c r="CF1237" s="11"/>
      <c r="CG1237" s="11"/>
      <c r="CH1237" s="11"/>
      <c r="CI1237" s="11"/>
      <c r="CJ1237" s="11"/>
      <c r="CK1237" s="11"/>
      <c r="CL1237" s="11"/>
      <c r="CM1237" s="11"/>
      <c r="CN1237" s="11"/>
      <c r="CO1237" s="11"/>
      <c r="CP1237" s="11"/>
      <c r="CQ1237" s="11"/>
      <c r="CR1237" s="11"/>
      <c r="CS1237" s="11"/>
      <c r="CT1237" s="11"/>
      <c r="CU1237" s="11"/>
    </row>
    <row r="1238" spans="1:99" s="1" customFormat="1">
      <c r="A1238" s="3" t="s">
        <v>3133</v>
      </c>
      <c r="B1238" s="1" t="s">
        <v>525</v>
      </c>
      <c r="C1238" s="2" t="s">
        <v>526</v>
      </c>
      <c r="D1238" s="15">
        <v>41448</v>
      </c>
      <c r="E1238" s="4">
        <f t="shared" si="76"/>
        <v>23</v>
      </c>
      <c r="F1238" s="4">
        <f t="shared" si="77"/>
        <v>6</v>
      </c>
      <c r="G1238" s="4">
        <f t="shared" si="78"/>
        <v>2013</v>
      </c>
      <c r="H1238" s="58" t="s">
        <v>5821</v>
      </c>
      <c r="I1238" s="11" t="s">
        <v>2677</v>
      </c>
      <c r="J1238" s="2" t="s">
        <v>5776</v>
      </c>
      <c r="L1238" s="1" t="s">
        <v>736</v>
      </c>
      <c r="M1238" s="5">
        <v>292</v>
      </c>
      <c r="N1238" s="6">
        <v>240</v>
      </c>
      <c r="O1238" s="13" t="s">
        <v>25</v>
      </c>
      <c r="P1238" s="1" t="s">
        <v>25</v>
      </c>
      <c r="Q1238" s="5"/>
      <c r="R1238" s="23" t="str">
        <f t="shared" si="79"/>
        <v/>
      </c>
      <c r="V1238" s="1" t="s">
        <v>25</v>
      </c>
      <c r="W1238" s="1" t="s">
        <v>25</v>
      </c>
      <c r="X1238" s="1" t="s">
        <v>25</v>
      </c>
      <c r="Y1238" s="1" t="s">
        <v>2649</v>
      </c>
      <c r="Z1238" s="1" t="s">
        <v>25</v>
      </c>
      <c r="AA1238" s="1" t="s">
        <v>25</v>
      </c>
      <c r="AB1238" s="1" t="str">
        <f>LOWER('[1]All data except MON12'!S1952)</f>
        <v/>
      </c>
      <c r="AC1238" s="11"/>
      <c r="AD1238" s="11"/>
      <c r="AE1238" s="11"/>
      <c r="AF1238" s="11"/>
      <c r="AG1238" s="11"/>
      <c r="AH1238" s="11"/>
      <c r="AI1238" s="11"/>
      <c r="AJ1238" s="11"/>
      <c r="AK1238" s="11"/>
      <c r="AL1238" s="11"/>
      <c r="AM1238" s="11"/>
      <c r="AN1238" s="11"/>
      <c r="AO1238" s="11"/>
      <c r="AP1238" s="11"/>
      <c r="AQ1238" s="11"/>
      <c r="AR1238" s="11"/>
      <c r="AS1238" s="11"/>
      <c r="AT1238" s="11"/>
      <c r="AU1238" s="11"/>
      <c r="AV1238" s="11"/>
      <c r="AW1238" s="11"/>
      <c r="AX1238" s="11"/>
      <c r="AY1238" s="11"/>
      <c r="AZ1238" s="11"/>
      <c r="BA1238" s="11"/>
      <c r="BB1238" s="11"/>
      <c r="BC1238" s="11"/>
      <c r="BD1238" s="11"/>
      <c r="BE1238" s="11"/>
      <c r="BF1238" s="11"/>
      <c r="BG1238" s="11"/>
      <c r="BH1238" s="11"/>
      <c r="BI1238" s="11"/>
      <c r="BJ1238" s="11"/>
      <c r="BK1238" s="11"/>
      <c r="BL1238" s="11"/>
      <c r="BM1238" s="11"/>
      <c r="BN1238" s="11"/>
      <c r="BO1238" s="11"/>
      <c r="BP1238" s="11"/>
      <c r="BQ1238" s="11"/>
      <c r="BR1238" s="11"/>
      <c r="BS1238" s="11"/>
      <c r="BT1238" s="11"/>
      <c r="BU1238" s="11"/>
      <c r="BV1238" s="11"/>
      <c r="BW1238" s="11"/>
      <c r="BX1238" s="11"/>
      <c r="BY1238" s="11"/>
      <c r="BZ1238" s="11"/>
      <c r="CA1238" s="11"/>
      <c r="CB1238" s="11"/>
      <c r="CC1238" s="11"/>
      <c r="CD1238" s="11"/>
      <c r="CE1238" s="11"/>
      <c r="CF1238" s="11"/>
      <c r="CG1238" s="11"/>
      <c r="CH1238" s="11"/>
      <c r="CI1238" s="11"/>
      <c r="CJ1238" s="11"/>
      <c r="CK1238" s="11"/>
      <c r="CL1238" s="11"/>
      <c r="CM1238" s="11"/>
      <c r="CN1238" s="11"/>
      <c r="CO1238" s="11"/>
      <c r="CP1238" s="11"/>
      <c r="CQ1238" s="11"/>
      <c r="CR1238" s="11"/>
      <c r="CS1238" s="11"/>
      <c r="CT1238" s="11"/>
      <c r="CU1238" s="11"/>
    </row>
    <row r="1239" spans="1:99" s="1" customFormat="1">
      <c r="A1239" s="3" t="s">
        <v>3134</v>
      </c>
      <c r="B1239" s="1" t="s">
        <v>525</v>
      </c>
      <c r="C1239" s="2" t="s">
        <v>526</v>
      </c>
      <c r="D1239" s="15">
        <v>41448</v>
      </c>
      <c r="E1239" s="4">
        <f t="shared" si="76"/>
        <v>23</v>
      </c>
      <c r="F1239" s="4">
        <f t="shared" si="77"/>
        <v>6</v>
      </c>
      <c r="G1239" s="4">
        <f t="shared" si="78"/>
        <v>2013</v>
      </c>
      <c r="H1239" s="58" t="s">
        <v>5821</v>
      </c>
      <c r="I1239" s="11" t="s">
        <v>2677</v>
      </c>
      <c r="J1239" s="2" t="s">
        <v>5776</v>
      </c>
      <c r="L1239" s="1" t="s">
        <v>736</v>
      </c>
      <c r="M1239" s="5">
        <v>291</v>
      </c>
      <c r="N1239" s="6">
        <v>250</v>
      </c>
      <c r="O1239" s="13" t="s">
        <v>25</v>
      </c>
      <c r="P1239" s="1" t="s">
        <v>25</v>
      </c>
      <c r="Q1239" s="5"/>
      <c r="R1239" s="23" t="str">
        <f t="shared" si="79"/>
        <v/>
      </c>
      <c r="V1239" s="1" t="s">
        <v>25</v>
      </c>
      <c r="W1239" s="1" t="s">
        <v>25</v>
      </c>
      <c r="X1239" s="1" t="s">
        <v>25</v>
      </c>
      <c r="Y1239" s="1" t="s">
        <v>2649</v>
      </c>
      <c r="Z1239" s="1" t="s">
        <v>25</v>
      </c>
      <c r="AA1239" s="1" t="s">
        <v>25</v>
      </c>
      <c r="AB1239" s="1" t="str">
        <f>LOWER('[1]All data except MON12'!S1955)</f>
        <v/>
      </c>
      <c r="AC1239" s="11"/>
      <c r="AD1239" s="11"/>
      <c r="AE1239" s="11"/>
      <c r="AF1239" s="11"/>
      <c r="AG1239" s="11"/>
      <c r="AH1239" s="11"/>
      <c r="AI1239" s="11"/>
      <c r="AJ1239" s="11"/>
      <c r="AK1239" s="11"/>
      <c r="AL1239" s="11"/>
      <c r="AM1239" s="11"/>
      <c r="AN1239" s="11"/>
      <c r="AO1239" s="11"/>
      <c r="AP1239" s="11"/>
      <c r="AQ1239" s="11"/>
      <c r="AR1239" s="11"/>
      <c r="AS1239" s="11"/>
      <c r="AT1239" s="11"/>
      <c r="AU1239" s="11"/>
      <c r="AV1239" s="11"/>
      <c r="AW1239" s="11"/>
      <c r="AX1239" s="11"/>
      <c r="AY1239" s="11"/>
      <c r="AZ1239" s="11"/>
      <c r="BA1239" s="11"/>
      <c r="BB1239" s="11"/>
      <c r="BC1239" s="11"/>
      <c r="BD1239" s="11"/>
      <c r="BE1239" s="11"/>
      <c r="BF1239" s="11"/>
      <c r="BG1239" s="11"/>
      <c r="BH1239" s="11"/>
      <c r="BI1239" s="11"/>
      <c r="BJ1239" s="11"/>
      <c r="BK1239" s="11"/>
      <c r="BL1239" s="11"/>
      <c r="BM1239" s="11"/>
      <c r="BN1239" s="11"/>
      <c r="BO1239" s="11"/>
      <c r="BP1239" s="11"/>
      <c r="BQ1239" s="11"/>
      <c r="BR1239" s="11"/>
      <c r="BS1239" s="11"/>
      <c r="BT1239" s="11"/>
      <c r="BU1239" s="11"/>
      <c r="BV1239" s="11"/>
      <c r="BW1239" s="11"/>
      <c r="BX1239" s="11"/>
      <c r="BY1239" s="11"/>
      <c r="BZ1239" s="11"/>
      <c r="CA1239" s="11"/>
      <c r="CB1239" s="11"/>
      <c r="CC1239" s="11"/>
      <c r="CD1239" s="11"/>
      <c r="CE1239" s="11"/>
      <c r="CF1239" s="11"/>
      <c r="CG1239" s="11"/>
      <c r="CH1239" s="11"/>
      <c r="CI1239" s="11"/>
      <c r="CJ1239" s="11"/>
      <c r="CK1239" s="11"/>
      <c r="CL1239" s="11"/>
      <c r="CM1239" s="11"/>
      <c r="CN1239" s="11"/>
      <c r="CO1239" s="11"/>
      <c r="CP1239" s="11"/>
      <c r="CQ1239" s="11"/>
      <c r="CR1239" s="11"/>
      <c r="CS1239" s="11"/>
      <c r="CT1239" s="11"/>
      <c r="CU1239" s="11"/>
    </row>
    <row r="1240" spans="1:99" s="1" customFormat="1">
      <c r="A1240" s="3" t="s">
        <v>3135</v>
      </c>
      <c r="B1240" s="1" t="s">
        <v>525</v>
      </c>
      <c r="C1240" s="2" t="s">
        <v>526</v>
      </c>
      <c r="D1240" s="15">
        <v>41448</v>
      </c>
      <c r="E1240" s="4">
        <f t="shared" si="76"/>
        <v>23</v>
      </c>
      <c r="F1240" s="4">
        <f t="shared" si="77"/>
        <v>6</v>
      </c>
      <c r="G1240" s="4">
        <f t="shared" si="78"/>
        <v>2013</v>
      </c>
      <c r="H1240" s="58" t="s">
        <v>5821</v>
      </c>
      <c r="I1240" s="11" t="s">
        <v>2677</v>
      </c>
      <c r="J1240" s="2" t="s">
        <v>5776</v>
      </c>
      <c r="L1240" s="1" t="s">
        <v>736</v>
      </c>
      <c r="M1240" s="5">
        <v>289</v>
      </c>
      <c r="N1240" s="6">
        <v>250</v>
      </c>
      <c r="O1240" s="13" t="s">
        <v>25</v>
      </c>
      <c r="P1240" s="1" t="s">
        <v>25</v>
      </c>
      <c r="Q1240" s="5"/>
      <c r="R1240" s="23" t="str">
        <f t="shared" si="79"/>
        <v/>
      </c>
      <c r="V1240" s="1" t="s">
        <v>25</v>
      </c>
      <c r="W1240" s="1" t="s">
        <v>25</v>
      </c>
      <c r="X1240" s="1" t="s">
        <v>25</v>
      </c>
      <c r="Y1240" s="1" t="s">
        <v>2649</v>
      </c>
      <c r="Z1240" s="1" t="s">
        <v>25</v>
      </c>
      <c r="AA1240" s="1" t="s">
        <v>25</v>
      </c>
      <c r="AB1240" s="1" t="str">
        <f>LOWER('[1]All data except MON12'!S1958)</f>
        <v/>
      </c>
      <c r="AC1240" s="11"/>
      <c r="AD1240" s="11"/>
      <c r="AE1240" s="11"/>
      <c r="AF1240" s="11"/>
      <c r="AG1240" s="11"/>
      <c r="AH1240" s="11"/>
      <c r="AI1240" s="11"/>
      <c r="AJ1240" s="11"/>
      <c r="AK1240" s="11"/>
      <c r="AL1240" s="11"/>
      <c r="AM1240" s="11"/>
      <c r="AN1240" s="11"/>
      <c r="AO1240" s="11"/>
      <c r="AP1240" s="11"/>
      <c r="AQ1240" s="11"/>
      <c r="AR1240" s="11"/>
      <c r="AS1240" s="11"/>
      <c r="AT1240" s="11"/>
      <c r="AU1240" s="11"/>
      <c r="AV1240" s="11"/>
      <c r="AW1240" s="11"/>
      <c r="AX1240" s="11"/>
      <c r="AY1240" s="11"/>
      <c r="AZ1240" s="11"/>
      <c r="BA1240" s="11"/>
      <c r="BB1240" s="11"/>
      <c r="BC1240" s="11"/>
      <c r="BD1240" s="11"/>
      <c r="BE1240" s="11"/>
      <c r="BF1240" s="11"/>
      <c r="BG1240" s="11"/>
      <c r="BH1240" s="11"/>
      <c r="BI1240" s="11"/>
      <c r="BJ1240" s="11"/>
      <c r="BK1240" s="11"/>
      <c r="BL1240" s="11"/>
      <c r="BM1240" s="11"/>
      <c r="BN1240" s="11"/>
      <c r="BO1240" s="11"/>
      <c r="BP1240" s="11"/>
      <c r="BQ1240" s="11"/>
      <c r="BR1240" s="11"/>
      <c r="BS1240" s="11"/>
      <c r="BT1240" s="11"/>
      <c r="BU1240" s="11"/>
      <c r="BV1240" s="11"/>
      <c r="BW1240" s="11"/>
      <c r="BX1240" s="11"/>
      <c r="BY1240" s="11"/>
      <c r="BZ1240" s="11"/>
      <c r="CA1240" s="11"/>
      <c r="CB1240" s="11"/>
      <c r="CC1240" s="11"/>
      <c r="CD1240" s="11"/>
      <c r="CE1240" s="11"/>
      <c r="CF1240" s="11"/>
      <c r="CG1240" s="11"/>
      <c r="CH1240" s="11"/>
      <c r="CI1240" s="11"/>
      <c r="CJ1240" s="11"/>
      <c r="CK1240" s="11"/>
      <c r="CL1240" s="11"/>
      <c r="CM1240" s="11"/>
      <c r="CN1240" s="11"/>
      <c r="CO1240" s="11"/>
      <c r="CP1240" s="11"/>
      <c r="CQ1240" s="11"/>
      <c r="CR1240" s="11"/>
      <c r="CS1240" s="11"/>
      <c r="CT1240" s="11"/>
      <c r="CU1240" s="11"/>
    </row>
    <row r="1241" spans="1:99" s="1" customFormat="1">
      <c r="A1241" s="3" t="s">
        <v>3136</v>
      </c>
      <c r="B1241" s="1" t="s">
        <v>525</v>
      </c>
      <c r="C1241" s="2" t="s">
        <v>526</v>
      </c>
      <c r="D1241" s="15">
        <v>41448</v>
      </c>
      <c r="E1241" s="4">
        <f t="shared" si="76"/>
        <v>23</v>
      </c>
      <c r="F1241" s="4">
        <f t="shared" si="77"/>
        <v>6</v>
      </c>
      <c r="G1241" s="4">
        <f t="shared" si="78"/>
        <v>2013</v>
      </c>
      <c r="H1241" s="58" t="s">
        <v>5821</v>
      </c>
      <c r="I1241" s="11" t="s">
        <v>2677</v>
      </c>
      <c r="J1241" s="2" t="s">
        <v>5776</v>
      </c>
      <c r="L1241" s="1" t="s">
        <v>736</v>
      </c>
      <c r="M1241" s="5">
        <v>305</v>
      </c>
      <c r="N1241" s="6">
        <v>255</v>
      </c>
      <c r="O1241" s="13" t="s">
        <v>25</v>
      </c>
      <c r="P1241" s="1" t="s">
        <v>25</v>
      </c>
      <c r="Q1241" s="5"/>
      <c r="R1241" s="23" t="str">
        <f t="shared" si="79"/>
        <v/>
      </c>
      <c r="V1241" s="1" t="s">
        <v>25</v>
      </c>
      <c r="W1241" s="1" t="s">
        <v>25</v>
      </c>
      <c r="X1241" s="1" t="s">
        <v>25</v>
      </c>
      <c r="Y1241" s="1" t="s">
        <v>2649</v>
      </c>
      <c r="Z1241" s="1" t="s">
        <v>25</v>
      </c>
      <c r="AA1241" s="1" t="s">
        <v>25</v>
      </c>
      <c r="AB1241" s="1" t="str">
        <f>LOWER('[1]All data except MON12'!S1964)</f>
        <v/>
      </c>
      <c r="AC1241" s="11"/>
      <c r="AD1241" s="11"/>
      <c r="AE1241" s="11"/>
      <c r="AF1241" s="11"/>
      <c r="AG1241" s="11"/>
      <c r="AH1241" s="11"/>
      <c r="AI1241" s="11"/>
      <c r="AJ1241" s="11"/>
      <c r="AK1241" s="11"/>
      <c r="AL1241" s="11"/>
      <c r="AM1241" s="11"/>
      <c r="AN1241" s="11"/>
      <c r="AO1241" s="11"/>
      <c r="AP1241" s="11"/>
      <c r="AQ1241" s="11"/>
      <c r="AR1241" s="11"/>
      <c r="AS1241" s="11"/>
      <c r="AT1241" s="11"/>
      <c r="AU1241" s="11"/>
      <c r="AV1241" s="11"/>
      <c r="AW1241" s="11"/>
      <c r="AX1241" s="11"/>
      <c r="AY1241" s="11"/>
      <c r="AZ1241" s="11"/>
      <c r="BA1241" s="11"/>
      <c r="BB1241" s="11"/>
      <c r="BC1241" s="11"/>
      <c r="BD1241" s="11"/>
      <c r="BE1241" s="11"/>
      <c r="BF1241" s="11"/>
      <c r="BG1241" s="11"/>
      <c r="BH1241" s="11"/>
      <c r="BI1241" s="11"/>
      <c r="BJ1241" s="11"/>
      <c r="BK1241" s="11"/>
      <c r="BL1241" s="11"/>
      <c r="BM1241" s="11"/>
      <c r="BN1241" s="11"/>
      <c r="BO1241" s="11"/>
      <c r="BP1241" s="11"/>
      <c r="BQ1241" s="11"/>
      <c r="BR1241" s="11"/>
      <c r="BS1241" s="11"/>
      <c r="BT1241" s="11"/>
      <c r="BU1241" s="11"/>
      <c r="BV1241" s="11"/>
      <c r="BW1241" s="11"/>
      <c r="BX1241" s="11"/>
      <c r="BY1241" s="11"/>
      <c r="BZ1241" s="11"/>
      <c r="CA1241" s="11"/>
      <c r="CB1241" s="11"/>
      <c r="CC1241" s="11"/>
      <c r="CD1241" s="11"/>
      <c r="CE1241" s="11"/>
      <c r="CF1241" s="11"/>
      <c r="CG1241" s="11"/>
      <c r="CH1241" s="11"/>
      <c r="CI1241" s="11"/>
      <c r="CJ1241" s="11"/>
      <c r="CK1241" s="11"/>
      <c r="CL1241" s="11"/>
      <c r="CM1241" s="11"/>
      <c r="CN1241" s="11"/>
      <c r="CO1241" s="11"/>
      <c r="CP1241" s="11"/>
      <c r="CQ1241" s="11"/>
      <c r="CR1241" s="11"/>
      <c r="CS1241" s="11"/>
      <c r="CT1241" s="11"/>
      <c r="CU1241" s="11"/>
    </row>
    <row r="1242" spans="1:99" s="1" customFormat="1">
      <c r="A1242" s="3" t="s">
        <v>3137</v>
      </c>
      <c r="B1242" s="1" t="s">
        <v>525</v>
      </c>
      <c r="C1242" s="2" t="s">
        <v>526</v>
      </c>
      <c r="D1242" s="15">
        <v>41448</v>
      </c>
      <c r="E1242" s="4">
        <f t="shared" si="76"/>
        <v>23</v>
      </c>
      <c r="F1242" s="4">
        <f t="shared" si="77"/>
        <v>6</v>
      </c>
      <c r="G1242" s="4">
        <f t="shared" si="78"/>
        <v>2013</v>
      </c>
      <c r="H1242" s="58" t="s">
        <v>5821</v>
      </c>
      <c r="I1242" s="11" t="s">
        <v>2677</v>
      </c>
      <c r="J1242" s="2" t="s">
        <v>5776</v>
      </c>
      <c r="L1242" s="1" t="s">
        <v>736</v>
      </c>
      <c r="M1242" s="5">
        <v>300</v>
      </c>
      <c r="N1242" s="6">
        <v>255</v>
      </c>
      <c r="O1242" s="13" t="s">
        <v>25</v>
      </c>
      <c r="P1242" s="1" t="s">
        <v>25</v>
      </c>
      <c r="Q1242" s="5"/>
      <c r="R1242" s="23" t="str">
        <f t="shared" si="79"/>
        <v/>
      </c>
      <c r="V1242" s="1" t="s">
        <v>25</v>
      </c>
      <c r="W1242" s="1" t="s">
        <v>25</v>
      </c>
      <c r="X1242" s="1" t="s">
        <v>25</v>
      </c>
      <c r="Y1242" s="1" t="s">
        <v>2649</v>
      </c>
      <c r="Z1242" s="1" t="s">
        <v>25</v>
      </c>
      <c r="AA1242" s="1" t="s">
        <v>25</v>
      </c>
      <c r="AB1242" s="1" t="str">
        <f>LOWER('[1]All data except MON12'!S1976)</f>
        <v/>
      </c>
      <c r="AC1242" s="11"/>
      <c r="AD1242" s="11"/>
      <c r="AE1242" s="11"/>
      <c r="AF1242" s="11"/>
      <c r="AG1242" s="11"/>
      <c r="AH1242" s="11"/>
      <c r="AI1242" s="11"/>
      <c r="AJ1242" s="11"/>
      <c r="AK1242" s="11"/>
      <c r="AL1242" s="11"/>
      <c r="AM1242" s="11"/>
      <c r="AN1242" s="11"/>
      <c r="AO1242" s="11"/>
      <c r="AP1242" s="11"/>
      <c r="AQ1242" s="11"/>
      <c r="AR1242" s="11"/>
      <c r="AS1242" s="11"/>
      <c r="AT1242" s="11"/>
      <c r="AU1242" s="11"/>
      <c r="AV1242" s="11"/>
      <c r="AW1242" s="11"/>
      <c r="AX1242" s="11"/>
      <c r="AY1242" s="11"/>
      <c r="AZ1242" s="11"/>
      <c r="BA1242" s="11"/>
      <c r="BB1242" s="11"/>
      <c r="BC1242" s="11"/>
      <c r="BD1242" s="11"/>
      <c r="BE1242" s="11"/>
      <c r="BF1242" s="11"/>
      <c r="BG1242" s="11"/>
      <c r="BH1242" s="11"/>
      <c r="BI1242" s="11"/>
      <c r="BJ1242" s="11"/>
      <c r="BK1242" s="11"/>
      <c r="BL1242" s="11"/>
      <c r="BM1242" s="11"/>
      <c r="BN1242" s="11"/>
      <c r="BO1242" s="11"/>
      <c r="BP1242" s="11"/>
      <c r="BQ1242" s="11"/>
      <c r="BR1242" s="11"/>
      <c r="BS1242" s="11"/>
      <c r="BT1242" s="11"/>
      <c r="BU1242" s="11"/>
      <c r="BV1242" s="11"/>
      <c r="BW1242" s="11"/>
      <c r="BX1242" s="11"/>
      <c r="BY1242" s="11"/>
      <c r="BZ1242" s="11"/>
      <c r="CA1242" s="11"/>
      <c r="CB1242" s="11"/>
      <c r="CC1242" s="11"/>
      <c r="CD1242" s="11"/>
      <c r="CE1242" s="11"/>
      <c r="CF1242" s="11"/>
      <c r="CG1242" s="11"/>
      <c r="CH1242" s="11"/>
      <c r="CI1242" s="11"/>
      <c r="CJ1242" s="11"/>
      <c r="CK1242" s="11"/>
      <c r="CL1242" s="11"/>
      <c r="CM1242" s="11"/>
      <c r="CN1242" s="11"/>
      <c r="CO1242" s="11"/>
      <c r="CP1242" s="11"/>
      <c r="CQ1242" s="11"/>
      <c r="CR1242" s="11"/>
      <c r="CS1242" s="11"/>
      <c r="CT1242" s="11"/>
      <c r="CU1242" s="11"/>
    </row>
    <row r="1243" spans="1:99" s="1" customFormat="1">
      <c r="A1243" s="3" t="s">
        <v>3138</v>
      </c>
      <c r="B1243" s="1" t="s">
        <v>525</v>
      </c>
      <c r="C1243" s="2" t="s">
        <v>526</v>
      </c>
      <c r="D1243" s="15">
        <v>41448</v>
      </c>
      <c r="E1243" s="4">
        <f t="shared" si="76"/>
        <v>23</v>
      </c>
      <c r="F1243" s="4">
        <f t="shared" si="77"/>
        <v>6</v>
      </c>
      <c r="G1243" s="4">
        <f t="shared" si="78"/>
        <v>2013</v>
      </c>
      <c r="H1243" s="58" t="s">
        <v>5821</v>
      </c>
      <c r="I1243" s="11" t="s">
        <v>2677</v>
      </c>
      <c r="J1243" s="2" t="s">
        <v>5776</v>
      </c>
      <c r="L1243" s="1" t="s">
        <v>736</v>
      </c>
      <c r="M1243" s="5">
        <v>283</v>
      </c>
      <c r="N1243" s="6">
        <v>260</v>
      </c>
      <c r="O1243" s="13" t="s">
        <v>25</v>
      </c>
      <c r="P1243" s="1" t="s">
        <v>25</v>
      </c>
      <c r="Q1243" s="5"/>
      <c r="R1243" s="23" t="str">
        <f t="shared" si="79"/>
        <v/>
      </c>
      <c r="V1243" s="1" t="s">
        <v>25</v>
      </c>
      <c r="W1243" s="1" t="s">
        <v>25</v>
      </c>
      <c r="X1243" s="1" t="s">
        <v>25</v>
      </c>
      <c r="Y1243" s="1" t="s">
        <v>2649</v>
      </c>
      <c r="Z1243" s="1" t="s">
        <v>25</v>
      </c>
      <c r="AA1243" s="1" t="s">
        <v>25</v>
      </c>
      <c r="AB1243" s="1" t="str">
        <f>LOWER('[1]All data except MON12'!S1962)</f>
        <v/>
      </c>
      <c r="AC1243" s="11"/>
      <c r="AD1243" s="11"/>
      <c r="AE1243" s="11"/>
      <c r="AF1243" s="11"/>
      <c r="AG1243" s="11"/>
      <c r="AH1243" s="11"/>
      <c r="AI1243" s="11"/>
      <c r="AJ1243" s="11"/>
      <c r="AK1243" s="11"/>
      <c r="AL1243" s="11"/>
      <c r="AM1243" s="11"/>
      <c r="AN1243" s="11"/>
      <c r="AO1243" s="11"/>
      <c r="AP1243" s="11"/>
      <c r="AQ1243" s="11"/>
      <c r="AR1243" s="11"/>
      <c r="AS1243" s="11"/>
      <c r="AT1243" s="11"/>
      <c r="AU1243" s="11"/>
      <c r="AV1243" s="11"/>
      <c r="AW1243" s="11"/>
      <c r="AX1243" s="11"/>
      <c r="AY1243" s="11"/>
      <c r="AZ1243" s="11"/>
      <c r="BA1243" s="11"/>
      <c r="BB1243" s="11"/>
      <c r="BC1243" s="11"/>
      <c r="BD1243" s="11"/>
      <c r="BE1243" s="11"/>
      <c r="BF1243" s="11"/>
      <c r="BG1243" s="11"/>
      <c r="BH1243" s="11"/>
      <c r="BI1243" s="11"/>
      <c r="BJ1243" s="11"/>
      <c r="BK1243" s="11"/>
      <c r="BL1243" s="11"/>
      <c r="BM1243" s="11"/>
      <c r="BN1243" s="11"/>
      <c r="BO1243" s="11"/>
      <c r="BP1243" s="11"/>
      <c r="BQ1243" s="11"/>
      <c r="BR1243" s="11"/>
      <c r="BS1243" s="11"/>
      <c r="BT1243" s="11"/>
      <c r="BU1243" s="11"/>
      <c r="BV1243" s="11"/>
      <c r="BW1243" s="11"/>
      <c r="BX1243" s="11"/>
      <c r="BY1243" s="11"/>
      <c r="BZ1243" s="11"/>
      <c r="CA1243" s="11"/>
      <c r="CB1243" s="11"/>
      <c r="CC1243" s="11"/>
      <c r="CD1243" s="11"/>
      <c r="CE1243" s="11"/>
      <c r="CF1243" s="11"/>
      <c r="CG1243" s="11"/>
      <c r="CH1243" s="11"/>
      <c r="CI1243" s="11"/>
      <c r="CJ1243" s="11"/>
      <c r="CK1243" s="11"/>
      <c r="CL1243" s="11"/>
      <c r="CM1243" s="11"/>
      <c r="CN1243" s="11"/>
      <c r="CO1243" s="11"/>
      <c r="CP1243" s="11"/>
      <c r="CQ1243" s="11"/>
      <c r="CR1243" s="11"/>
      <c r="CS1243" s="11"/>
      <c r="CT1243" s="11"/>
      <c r="CU1243" s="11"/>
    </row>
    <row r="1244" spans="1:99" s="1" customFormat="1">
      <c r="A1244" s="3" t="s">
        <v>3139</v>
      </c>
      <c r="B1244" s="1" t="s">
        <v>525</v>
      </c>
      <c r="C1244" s="2" t="s">
        <v>526</v>
      </c>
      <c r="D1244" s="15">
        <v>41448</v>
      </c>
      <c r="E1244" s="4">
        <f t="shared" si="76"/>
        <v>23</v>
      </c>
      <c r="F1244" s="4">
        <f t="shared" si="77"/>
        <v>6</v>
      </c>
      <c r="G1244" s="4">
        <f t="shared" si="78"/>
        <v>2013</v>
      </c>
      <c r="H1244" s="58" t="s">
        <v>5821</v>
      </c>
      <c r="I1244" s="11" t="s">
        <v>2677</v>
      </c>
      <c r="J1244" s="2" t="s">
        <v>5776</v>
      </c>
      <c r="L1244" s="1" t="s">
        <v>736</v>
      </c>
      <c r="M1244" s="5">
        <v>290</v>
      </c>
      <c r="N1244" s="6">
        <v>265</v>
      </c>
      <c r="O1244" s="13" t="s">
        <v>25</v>
      </c>
      <c r="P1244" s="1" t="s">
        <v>25</v>
      </c>
      <c r="Q1244" s="5"/>
      <c r="R1244" s="23" t="str">
        <f t="shared" si="79"/>
        <v/>
      </c>
      <c r="V1244" s="1" t="s">
        <v>25</v>
      </c>
      <c r="W1244" s="1" t="s">
        <v>25</v>
      </c>
      <c r="X1244" s="1" t="s">
        <v>25</v>
      </c>
      <c r="Y1244" s="1" t="s">
        <v>2649</v>
      </c>
      <c r="Z1244" s="1" t="s">
        <v>25</v>
      </c>
      <c r="AA1244" s="1" t="s">
        <v>25</v>
      </c>
      <c r="AB1244" s="1" t="str">
        <f>LOWER('[1]All data except MON12'!S1931)</f>
        <v/>
      </c>
      <c r="AC1244" s="11"/>
      <c r="AD1244" s="11"/>
      <c r="AE1244" s="11"/>
      <c r="AF1244" s="11"/>
      <c r="AG1244" s="11"/>
      <c r="AH1244" s="11"/>
      <c r="AI1244" s="11"/>
      <c r="AJ1244" s="11"/>
      <c r="AK1244" s="11"/>
      <c r="AL1244" s="11"/>
      <c r="AM1244" s="11"/>
      <c r="AN1244" s="11"/>
      <c r="AO1244" s="11"/>
      <c r="AP1244" s="11"/>
      <c r="AQ1244" s="11"/>
      <c r="AR1244" s="11"/>
      <c r="AS1244" s="11"/>
      <c r="AT1244" s="11"/>
      <c r="AU1244" s="11"/>
      <c r="AV1244" s="11"/>
      <c r="AW1244" s="11"/>
      <c r="AX1244" s="11"/>
      <c r="AY1244" s="11"/>
      <c r="AZ1244" s="11"/>
      <c r="BA1244" s="11"/>
      <c r="BB1244" s="11"/>
      <c r="BC1244" s="11"/>
      <c r="BD1244" s="11"/>
      <c r="BE1244" s="11"/>
      <c r="BF1244" s="11"/>
      <c r="BG1244" s="11"/>
      <c r="BH1244" s="11"/>
      <c r="BI1244" s="11"/>
      <c r="BJ1244" s="11"/>
      <c r="BK1244" s="11"/>
      <c r="BL1244" s="11"/>
      <c r="BM1244" s="11"/>
      <c r="BN1244" s="11"/>
      <c r="BO1244" s="11"/>
      <c r="BP1244" s="11"/>
      <c r="BQ1244" s="11"/>
      <c r="BR1244" s="11"/>
      <c r="BS1244" s="11"/>
      <c r="BT1244" s="11"/>
      <c r="BU1244" s="11"/>
      <c r="BV1244" s="11"/>
      <c r="BW1244" s="11"/>
      <c r="BX1244" s="11"/>
      <c r="BY1244" s="11"/>
      <c r="BZ1244" s="11"/>
      <c r="CA1244" s="11"/>
      <c r="CB1244" s="11"/>
      <c r="CC1244" s="11"/>
      <c r="CD1244" s="11"/>
      <c r="CE1244" s="11"/>
      <c r="CF1244" s="11"/>
      <c r="CG1244" s="11"/>
      <c r="CH1244" s="11"/>
      <c r="CI1244" s="11"/>
      <c r="CJ1244" s="11"/>
      <c r="CK1244" s="11"/>
      <c r="CL1244" s="11"/>
      <c r="CM1244" s="11"/>
      <c r="CN1244" s="11"/>
      <c r="CO1244" s="11"/>
      <c r="CP1244" s="11"/>
      <c r="CQ1244" s="11"/>
      <c r="CR1244" s="11"/>
      <c r="CS1244" s="11"/>
      <c r="CT1244" s="11"/>
      <c r="CU1244" s="11"/>
    </row>
    <row r="1245" spans="1:99" s="1" customFormat="1">
      <c r="A1245" s="3" t="s">
        <v>3140</v>
      </c>
      <c r="B1245" s="1" t="s">
        <v>525</v>
      </c>
      <c r="C1245" s="2" t="s">
        <v>526</v>
      </c>
      <c r="D1245" s="15">
        <v>41448</v>
      </c>
      <c r="E1245" s="4">
        <f t="shared" si="76"/>
        <v>23</v>
      </c>
      <c r="F1245" s="4">
        <f t="shared" si="77"/>
        <v>6</v>
      </c>
      <c r="G1245" s="4">
        <f t="shared" si="78"/>
        <v>2013</v>
      </c>
      <c r="H1245" s="58" t="s">
        <v>5821</v>
      </c>
      <c r="I1245" s="11" t="s">
        <v>2677</v>
      </c>
      <c r="J1245" s="2" t="s">
        <v>5776</v>
      </c>
      <c r="L1245" s="1" t="s">
        <v>736</v>
      </c>
      <c r="M1245" s="5">
        <v>290</v>
      </c>
      <c r="N1245" s="6">
        <v>270</v>
      </c>
      <c r="O1245" s="13" t="s">
        <v>25</v>
      </c>
      <c r="P1245" s="1" t="s">
        <v>25</v>
      </c>
      <c r="Q1245" s="5"/>
      <c r="R1245" s="23" t="str">
        <f t="shared" si="79"/>
        <v/>
      </c>
      <c r="V1245" s="1" t="s">
        <v>25</v>
      </c>
      <c r="W1245" s="1" t="s">
        <v>25</v>
      </c>
      <c r="X1245" s="1" t="s">
        <v>25</v>
      </c>
      <c r="Y1245" s="1" t="s">
        <v>2649</v>
      </c>
      <c r="Z1245" s="1" t="s">
        <v>25</v>
      </c>
      <c r="AA1245" s="1" t="s">
        <v>25</v>
      </c>
      <c r="AB1245" s="1" t="str">
        <f>LOWER('[1]All data except MON12'!S1936)</f>
        <v/>
      </c>
      <c r="AC1245" s="11"/>
      <c r="AD1245" s="11"/>
      <c r="AE1245" s="11"/>
      <c r="AF1245" s="11"/>
      <c r="AG1245" s="11"/>
      <c r="AH1245" s="11"/>
      <c r="AI1245" s="11"/>
      <c r="AJ1245" s="11"/>
      <c r="AK1245" s="11"/>
      <c r="AL1245" s="11"/>
      <c r="AM1245" s="11"/>
      <c r="AN1245" s="11"/>
      <c r="AO1245" s="11"/>
      <c r="AP1245" s="11"/>
      <c r="AQ1245" s="11"/>
      <c r="AR1245" s="11"/>
      <c r="AS1245" s="11"/>
      <c r="AT1245" s="11"/>
      <c r="AU1245" s="11"/>
      <c r="AV1245" s="11"/>
      <c r="AW1245" s="11"/>
      <c r="AX1245" s="11"/>
      <c r="AY1245" s="11"/>
      <c r="AZ1245" s="11"/>
      <c r="BA1245" s="11"/>
      <c r="BB1245" s="11"/>
      <c r="BC1245" s="11"/>
      <c r="BD1245" s="11"/>
      <c r="BE1245" s="11"/>
      <c r="BF1245" s="11"/>
      <c r="BG1245" s="11"/>
      <c r="BH1245" s="11"/>
      <c r="BI1245" s="11"/>
      <c r="BJ1245" s="11"/>
      <c r="BK1245" s="11"/>
      <c r="BL1245" s="11"/>
      <c r="BM1245" s="11"/>
      <c r="BN1245" s="11"/>
      <c r="BO1245" s="11"/>
      <c r="BP1245" s="11"/>
      <c r="BQ1245" s="11"/>
      <c r="BR1245" s="11"/>
      <c r="BS1245" s="11"/>
      <c r="BT1245" s="11"/>
      <c r="BU1245" s="11"/>
      <c r="BV1245" s="11"/>
      <c r="BW1245" s="11"/>
      <c r="BX1245" s="11"/>
      <c r="BY1245" s="11"/>
      <c r="BZ1245" s="11"/>
      <c r="CA1245" s="11"/>
      <c r="CB1245" s="11"/>
      <c r="CC1245" s="11"/>
      <c r="CD1245" s="11"/>
      <c r="CE1245" s="11"/>
      <c r="CF1245" s="11"/>
      <c r="CG1245" s="11"/>
      <c r="CH1245" s="11"/>
      <c r="CI1245" s="11"/>
      <c r="CJ1245" s="11"/>
      <c r="CK1245" s="11"/>
      <c r="CL1245" s="11"/>
      <c r="CM1245" s="11"/>
      <c r="CN1245" s="11"/>
      <c r="CO1245" s="11"/>
      <c r="CP1245" s="11"/>
      <c r="CQ1245" s="11"/>
      <c r="CR1245" s="11"/>
      <c r="CS1245" s="11"/>
      <c r="CT1245" s="11"/>
      <c r="CU1245" s="11"/>
    </row>
    <row r="1246" spans="1:99" s="1" customFormat="1">
      <c r="A1246" s="3" t="s">
        <v>3141</v>
      </c>
      <c r="B1246" s="1" t="s">
        <v>525</v>
      </c>
      <c r="C1246" s="2" t="s">
        <v>526</v>
      </c>
      <c r="D1246" s="15">
        <v>41448</v>
      </c>
      <c r="E1246" s="4">
        <f t="shared" si="76"/>
        <v>23</v>
      </c>
      <c r="F1246" s="4">
        <f t="shared" si="77"/>
        <v>6</v>
      </c>
      <c r="G1246" s="4">
        <f t="shared" si="78"/>
        <v>2013</v>
      </c>
      <c r="H1246" s="58" t="s">
        <v>5821</v>
      </c>
      <c r="I1246" s="11" t="s">
        <v>2677</v>
      </c>
      <c r="J1246" s="2" t="s">
        <v>5776</v>
      </c>
      <c r="L1246" s="1" t="s">
        <v>736</v>
      </c>
      <c r="M1246" s="5">
        <v>305</v>
      </c>
      <c r="N1246" s="6">
        <v>270</v>
      </c>
      <c r="O1246" s="13" t="s">
        <v>25</v>
      </c>
      <c r="P1246" s="1" t="s">
        <v>25</v>
      </c>
      <c r="Q1246" s="5"/>
      <c r="R1246" s="23" t="str">
        <f t="shared" si="79"/>
        <v/>
      </c>
      <c r="V1246" s="1" t="s">
        <v>25</v>
      </c>
      <c r="W1246" s="1" t="s">
        <v>25</v>
      </c>
      <c r="X1246" s="1" t="s">
        <v>25</v>
      </c>
      <c r="Y1246" s="1" t="s">
        <v>2649</v>
      </c>
      <c r="Z1246" s="1" t="s">
        <v>25</v>
      </c>
      <c r="AA1246" s="1" t="s">
        <v>25</v>
      </c>
      <c r="AB1246" s="1" t="str">
        <f>LOWER('[1]All data except MON12'!S1937)</f>
        <v/>
      </c>
      <c r="AC1246" s="11"/>
      <c r="AD1246" s="11"/>
      <c r="AE1246" s="11"/>
      <c r="AF1246" s="11"/>
      <c r="AG1246" s="11"/>
      <c r="AH1246" s="11"/>
      <c r="AI1246" s="11"/>
      <c r="AJ1246" s="11"/>
      <c r="AK1246" s="11"/>
      <c r="AL1246" s="11"/>
      <c r="AM1246" s="11"/>
      <c r="AN1246" s="11"/>
      <c r="AO1246" s="11"/>
      <c r="AP1246" s="11"/>
      <c r="AQ1246" s="11"/>
      <c r="AR1246" s="11"/>
      <c r="AS1246" s="11"/>
      <c r="AT1246" s="11"/>
      <c r="AU1246" s="11"/>
      <c r="AV1246" s="11"/>
      <c r="AW1246" s="11"/>
      <c r="AX1246" s="11"/>
      <c r="AY1246" s="11"/>
      <c r="AZ1246" s="11"/>
      <c r="BA1246" s="11"/>
      <c r="BB1246" s="11"/>
      <c r="BC1246" s="11"/>
      <c r="BD1246" s="11"/>
      <c r="BE1246" s="11"/>
      <c r="BF1246" s="11"/>
      <c r="BG1246" s="11"/>
      <c r="BH1246" s="11"/>
      <c r="BI1246" s="11"/>
      <c r="BJ1246" s="11"/>
      <c r="BK1246" s="11"/>
      <c r="BL1246" s="11"/>
      <c r="BM1246" s="11"/>
      <c r="BN1246" s="11"/>
      <c r="BO1246" s="11"/>
      <c r="BP1246" s="11"/>
      <c r="BQ1246" s="11"/>
      <c r="BR1246" s="11"/>
      <c r="BS1246" s="11"/>
      <c r="BT1246" s="11"/>
      <c r="BU1246" s="11"/>
      <c r="BV1246" s="11"/>
      <c r="BW1246" s="11"/>
      <c r="BX1246" s="11"/>
      <c r="BY1246" s="11"/>
      <c r="BZ1246" s="11"/>
      <c r="CA1246" s="11"/>
      <c r="CB1246" s="11"/>
      <c r="CC1246" s="11"/>
      <c r="CD1246" s="11"/>
      <c r="CE1246" s="11"/>
      <c r="CF1246" s="11"/>
      <c r="CG1246" s="11"/>
      <c r="CH1246" s="11"/>
      <c r="CI1246" s="11"/>
      <c r="CJ1246" s="11"/>
      <c r="CK1246" s="11"/>
      <c r="CL1246" s="11"/>
      <c r="CM1246" s="11"/>
      <c r="CN1246" s="11"/>
      <c r="CO1246" s="11"/>
      <c r="CP1246" s="11"/>
      <c r="CQ1246" s="11"/>
      <c r="CR1246" s="11"/>
      <c r="CS1246" s="11"/>
      <c r="CT1246" s="11"/>
      <c r="CU1246" s="11"/>
    </row>
    <row r="1247" spans="1:99" s="1" customFormat="1">
      <c r="A1247" s="3" t="s">
        <v>3142</v>
      </c>
      <c r="B1247" s="1" t="s">
        <v>525</v>
      </c>
      <c r="C1247" s="2" t="s">
        <v>526</v>
      </c>
      <c r="D1247" s="15">
        <v>41448</v>
      </c>
      <c r="E1247" s="4">
        <f t="shared" si="76"/>
        <v>23</v>
      </c>
      <c r="F1247" s="4">
        <f t="shared" si="77"/>
        <v>6</v>
      </c>
      <c r="G1247" s="4">
        <f t="shared" si="78"/>
        <v>2013</v>
      </c>
      <c r="H1247" s="58" t="s">
        <v>5821</v>
      </c>
      <c r="I1247" s="11" t="s">
        <v>2677</v>
      </c>
      <c r="J1247" s="2" t="s">
        <v>5776</v>
      </c>
      <c r="L1247" s="1" t="s">
        <v>736</v>
      </c>
      <c r="M1247" s="5">
        <v>298</v>
      </c>
      <c r="N1247" s="6">
        <v>290</v>
      </c>
      <c r="O1247" s="13" t="s">
        <v>25</v>
      </c>
      <c r="P1247" s="1" t="s">
        <v>25</v>
      </c>
      <c r="Q1247" s="5"/>
      <c r="R1247" s="23" t="str">
        <f t="shared" si="79"/>
        <v/>
      </c>
      <c r="V1247" s="1" t="s">
        <v>25</v>
      </c>
      <c r="W1247" s="1" t="s">
        <v>25</v>
      </c>
      <c r="X1247" s="1" t="s">
        <v>25</v>
      </c>
      <c r="Y1247" s="1" t="s">
        <v>2649</v>
      </c>
      <c r="Z1247" s="1" t="s">
        <v>25</v>
      </c>
      <c r="AA1247" s="1" t="s">
        <v>25</v>
      </c>
      <c r="AB1247" s="1" t="str">
        <f>LOWER('[1]All data except MON12'!S1930)</f>
        <v/>
      </c>
      <c r="AC1247" s="11"/>
      <c r="AD1247" s="11"/>
      <c r="AE1247" s="11"/>
      <c r="AF1247" s="11"/>
      <c r="AG1247" s="11"/>
      <c r="AH1247" s="11"/>
      <c r="AI1247" s="11"/>
      <c r="AJ1247" s="11"/>
      <c r="AK1247" s="11"/>
      <c r="AL1247" s="11"/>
      <c r="AM1247" s="11"/>
      <c r="AN1247" s="11"/>
      <c r="AO1247" s="11"/>
      <c r="AP1247" s="11"/>
      <c r="AQ1247" s="11"/>
      <c r="AR1247" s="11"/>
      <c r="AS1247" s="11"/>
      <c r="AT1247" s="11"/>
      <c r="AU1247" s="11"/>
      <c r="AV1247" s="11"/>
      <c r="AW1247" s="11"/>
      <c r="AX1247" s="11"/>
      <c r="AY1247" s="11"/>
      <c r="AZ1247" s="11"/>
      <c r="BA1247" s="11"/>
      <c r="BB1247" s="11"/>
      <c r="BC1247" s="11"/>
      <c r="BD1247" s="11"/>
      <c r="BE1247" s="11"/>
      <c r="BF1247" s="11"/>
      <c r="BG1247" s="11"/>
      <c r="BH1247" s="11"/>
      <c r="BI1247" s="11"/>
      <c r="BJ1247" s="11"/>
      <c r="BK1247" s="11"/>
      <c r="BL1247" s="11"/>
      <c r="BM1247" s="11"/>
      <c r="BN1247" s="11"/>
      <c r="BO1247" s="11"/>
      <c r="BP1247" s="11"/>
      <c r="BQ1247" s="11"/>
      <c r="BR1247" s="11"/>
      <c r="BS1247" s="11"/>
      <c r="BT1247" s="11"/>
      <c r="BU1247" s="11"/>
      <c r="BV1247" s="11"/>
      <c r="BW1247" s="11"/>
      <c r="BX1247" s="11"/>
      <c r="BY1247" s="11"/>
      <c r="BZ1247" s="11"/>
      <c r="CA1247" s="11"/>
      <c r="CB1247" s="11"/>
      <c r="CC1247" s="11"/>
      <c r="CD1247" s="11"/>
      <c r="CE1247" s="11"/>
      <c r="CF1247" s="11"/>
      <c r="CG1247" s="11"/>
      <c r="CH1247" s="11"/>
      <c r="CI1247" s="11"/>
      <c r="CJ1247" s="11"/>
      <c r="CK1247" s="11"/>
      <c r="CL1247" s="11"/>
      <c r="CM1247" s="11"/>
      <c r="CN1247" s="11"/>
      <c r="CO1247" s="11"/>
      <c r="CP1247" s="11"/>
      <c r="CQ1247" s="11"/>
      <c r="CR1247" s="11"/>
      <c r="CS1247" s="11"/>
      <c r="CT1247" s="11"/>
      <c r="CU1247" s="11"/>
    </row>
    <row r="1248" spans="1:99" s="1" customFormat="1">
      <c r="A1248" s="3" t="s">
        <v>3143</v>
      </c>
      <c r="B1248" s="1" t="s">
        <v>525</v>
      </c>
      <c r="C1248" s="2" t="s">
        <v>526</v>
      </c>
      <c r="D1248" s="15">
        <v>41448</v>
      </c>
      <c r="E1248" s="4">
        <f t="shared" si="76"/>
        <v>23</v>
      </c>
      <c r="F1248" s="4">
        <f t="shared" si="77"/>
        <v>6</v>
      </c>
      <c r="G1248" s="4">
        <f t="shared" si="78"/>
        <v>2013</v>
      </c>
      <c r="H1248" s="58" t="s">
        <v>5821</v>
      </c>
      <c r="I1248" s="11" t="s">
        <v>2677</v>
      </c>
      <c r="J1248" s="2" t="s">
        <v>5776</v>
      </c>
      <c r="L1248" s="1" t="s">
        <v>736</v>
      </c>
      <c r="M1248" s="5">
        <v>302</v>
      </c>
      <c r="N1248" s="6">
        <v>290</v>
      </c>
      <c r="O1248" s="13" t="s">
        <v>25</v>
      </c>
      <c r="P1248" s="1" t="s">
        <v>25</v>
      </c>
      <c r="Q1248" s="5"/>
      <c r="R1248" s="23" t="str">
        <f t="shared" si="79"/>
        <v/>
      </c>
      <c r="V1248" s="1" t="s">
        <v>25</v>
      </c>
      <c r="W1248" s="1" t="s">
        <v>25</v>
      </c>
      <c r="X1248" s="1" t="s">
        <v>25</v>
      </c>
      <c r="Y1248" s="1" t="s">
        <v>2649</v>
      </c>
      <c r="Z1248" s="1" t="s">
        <v>25</v>
      </c>
      <c r="AA1248" s="1" t="s">
        <v>25</v>
      </c>
      <c r="AB1248" s="1" t="str">
        <f>LOWER('[1]All data except MON12'!S1933)</f>
        <v/>
      </c>
      <c r="AC1248" s="11"/>
      <c r="AD1248" s="11"/>
      <c r="AE1248" s="11"/>
      <c r="AF1248" s="11"/>
      <c r="AG1248" s="11"/>
      <c r="AH1248" s="11"/>
      <c r="AI1248" s="11"/>
      <c r="AJ1248" s="11"/>
      <c r="AK1248" s="11"/>
      <c r="AL1248" s="11"/>
      <c r="AM1248" s="11"/>
      <c r="AN1248" s="11"/>
      <c r="AO1248" s="11"/>
      <c r="AP1248" s="11"/>
      <c r="AQ1248" s="11"/>
      <c r="AR1248" s="11"/>
      <c r="AS1248" s="11"/>
      <c r="AT1248" s="11"/>
      <c r="AU1248" s="11"/>
      <c r="AV1248" s="11"/>
      <c r="AW1248" s="11"/>
      <c r="AX1248" s="11"/>
      <c r="AY1248" s="11"/>
      <c r="AZ1248" s="11"/>
      <c r="BA1248" s="11"/>
      <c r="BB1248" s="11"/>
      <c r="BC1248" s="11"/>
      <c r="BD1248" s="11"/>
      <c r="BE1248" s="11"/>
      <c r="BF1248" s="11"/>
      <c r="BG1248" s="11"/>
      <c r="BH1248" s="11"/>
      <c r="BI1248" s="11"/>
      <c r="BJ1248" s="11"/>
      <c r="BK1248" s="11"/>
      <c r="BL1248" s="11"/>
      <c r="BM1248" s="11"/>
      <c r="BN1248" s="11"/>
      <c r="BO1248" s="11"/>
      <c r="BP1248" s="11"/>
      <c r="BQ1248" s="11"/>
      <c r="BR1248" s="11"/>
      <c r="BS1248" s="11"/>
      <c r="BT1248" s="11"/>
      <c r="BU1248" s="11"/>
      <c r="BV1248" s="11"/>
      <c r="BW1248" s="11"/>
      <c r="BX1248" s="11"/>
      <c r="BY1248" s="11"/>
      <c r="BZ1248" s="11"/>
      <c r="CA1248" s="11"/>
      <c r="CB1248" s="11"/>
      <c r="CC1248" s="11"/>
      <c r="CD1248" s="11"/>
      <c r="CE1248" s="11"/>
      <c r="CF1248" s="11"/>
      <c r="CG1248" s="11"/>
      <c r="CH1248" s="11"/>
      <c r="CI1248" s="11"/>
      <c r="CJ1248" s="11"/>
      <c r="CK1248" s="11"/>
      <c r="CL1248" s="11"/>
      <c r="CM1248" s="11"/>
      <c r="CN1248" s="11"/>
      <c r="CO1248" s="11"/>
      <c r="CP1248" s="11"/>
      <c r="CQ1248" s="11"/>
      <c r="CR1248" s="11"/>
      <c r="CS1248" s="11"/>
      <c r="CT1248" s="11"/>
      <c r="CU1248" s="11"/>
    </row>
    <row r="1249" spans="1:99" s="1" customFormat="1">
      <c r="A1249" s="3" t="s">
        <v>3144</v>
      </c>
      <c r="B1249" s="1" t="s">
        <v>525</v>
      </c>
      <c r="C1249" s="2" t="s">
        <v>526</v>
      </c>
      <c r="D1249" s="15">
        <v>41448</v>
      </c>
      <c r="E1249" s="4">
        <f t="shared" si="76"/>
        <v>23</v>
      </c>
      <c r="F1249" s="4">
        <f t="shared" si="77"/>
        <v>6</v>
      </c>
      <c r="G1249" s="4">
        <f t="shared" si="78"/>
        <v>2013</v>
      </c>
      <c r="H1249" s="58" t="s">
        <v>5821</v>
      </c>
      <c r="I1249" s="11" t="s">
        <v>2677</v>
      </c>
      <c r="J1249" s="2" t="s">
        <v>5776</v>
      </c>
      <c r="L1249" s="1" t="s">
        <v>736</v>
      </c>
      <c r="M1249" s="5">
        <v>305</v>
      </c>
      <c r="N1249" s="6">
        <v>290</v>
      </c>
      <c r="O1249" s="13" t="s">
        <v>25</v>
      </c>
      <c r="P1249" s="1" t="s">
        <v>25</v>
      </c>
      <c r="Q1249" s="5"/>
      <c r="R1249" s="23" t="str">
        <f t="shared" si="79"/>
        <v/>
      </c>
      <c r="V1249" s="1" t="s">
        <v>25</v>
      </c>
      <c r="W1249" s="1" t="s">
        <v>25</v>
      </c>
      <c r="X1249" s="1" t="s">
        <v>25</v>
      </c>
      <c r="Y1249" s="1" t="s">
        <v>2649</v>
      </c>
      <c r="Z1249" s="1" t="s">
        <v>25</v>
      </c>
      <c r="AA1249" s="1" t="s">
        <v>25</v>
      </c>
      <c r="AB1249" s="1" t="str">
        <f>LOWER('[1]All data except MON12'!S1935)</f>
        <v/>
      </c>
      <c r="AC1249" s="11"/>
      <c r="AD1249" s="11"/>
      <c r="AE1249" s="11"/>
      <c r="AF1249" s="11"/>
      <c r="AG1249" s="11"/>
      <c r="AH1249" s="11"/>
      <c r="AI1249" s="11"/>
      <c r="AJ1249" s="11"/>
      <c r="AK1249" s="11"/>
      <c r="AL1249" s="11"/>
      <c r="AM1249" s="11"/>
      <c r="AN1249" s="11"/>
      <c r="AO1249" s="11"/>
      <c r="AP1249" s="11"/>
      <c r="AQ1249" s="11"/>
      <c r="AR1249" s="11"/>
      <c r="AS1249" s="11"/>
      <c r="AT1249" s="11"/>
      <c r="AU1249" s="11"/>
      <c r="AV1249" s="11"/>
      <c r="AW1249" s="11"/>
      <c r="AX1249" s="11"/>
      <c r="AY1249" s="11"/>
      <c r="AZ1249" s="11"/>
      <c r="BA1249" s="11"/>
      <c r="BB1249" s="11"/>
      <c r="BC1249" s="11"/>
      <c r="BD1249" s="11"/>
      <c r="BE1249" s="11"/>
      <c r="BF1249" s="11"/>
      <c r="BG1249" s="11"/>
      <c r="BH1249" s="11"/>
      <c r="BI1249" s="11"/>
      <c r="BJ1249" s="11"/>
      <c r="BK1249" s="11"/>
      <c r="BL1249" s="11"/>
      <c r="BM1249" s="11"/>
      <c r="BN1249" s="11"/>
      <c r="BO1249" s="11"/>
      <c r="BP1249" s="11"/>
      <c r="BQ1249" s="11"/>
      <c r="BR1249" s="11"/>
      <c r="BS1249" s="11"/>
      <c r="BT1249" s="11"/>
      <c r="BU1249" s="11"/>
      <c r="BV1249" s="11"/>
      <c r="BW1249" s="11"/>
      <c r="BX1249" s="11"/>
      <c r="BY1249" s="11"/>
      <c r="BZ1249" s="11"/>
      <c r="CA1249" s="11"/>
      <c r="CB1249" s="11"/>
      <c r="CC1249" s="11"/>
      <c r="CD1249" s="11"/>
      <c r="CE1249" s="11"/>
      <c r="CF1249" s="11"/>
      <c r="CG1249" s="11"/>
      <c r="CH1249" s="11"/>
      <c r="CI1249" s="11"/>
      <c r="CJ1249" s="11"/>
      <c r="CK1249" s="11"/>
      <c r="CL1249" s="11"/>
      <c r="CM1249" s="11"/>
      <c r="CN1249" s="11"/>
      <c r="CO1249" s="11"/>
      <c r="CP1249" s="11"/>
      <c r="CQ1249" s="11"/>
      <c r="CR1249" s="11"/>
      <c r="CS1249" s="11"/>
      <c r="CT1249" s="11"/>
      <c r="CU1249" s="11"/>
    </row>
    <row r="1250" spans="1:99" s="1" customFormat="1">
      <c r="A1250" s="3" t="s">
        <v>3145</v>
      </c>
      <c r="B1250" s="1" t="s">
        <v>525</v>
      </c>
      <c r="C1250" s="2" t="s">
        <v>526</v>
      </c>
      <c r="D1250" s="15">
        <v>41448</v>
      </c>
      <c r="E1250" s="4">
        <f t="shared" si="76"/>
        <v>23</v>
      </c>
      <c r="F1250" s="4">
        <f t="shared" si="77"/>
        <v>6</v>
      </c>
      <c r="G1250" s="4">
        <f t="shared" si="78"/>
        <v>2013</v>
      </c>
      <c r="H1250" s="58" t="s">
        <v>5821</v>
      </c>
      <c r="I1250" s="11" t="s">
        <v>2677</v>
      </c>
      <c r="J1250" s="2" t="s">
        <v>5776</v>
      </c>
      <c r="L1250" s="1" t="s">
        <v>736</v>
      </c>
      <c r="M1250" s="5">
        <v>318</v>
      </c>
      <c r="N1250" s="6">
        <v>290</v>
      </c>
      <c r="O1250" s="13" t="s">
        <v>25</v>
      </c>
      <c r="P1250" s="1" t="s">
        <v>25</v>
      </c>
      <c r="Q1250" s="5"/>
      <c r="R1250" s="23" t="str">
        <f t="shared" si="79"/>
        <v/>
      </c>
      <c r="V1250" s="1" t="s">
        <v>25</v>
      </c>
      <c r="W1250" s="1" t="s">
        <v>25</v>
      </c>
      <c r="X1250" s="1" t="s">
        <v>25</v>
      </c>
      <c r="Y1250" s="1" t="s">
        <v>2649</v>
      </c>
      <c r="Z1250" s="1" t="s">
        <v>25</v>
      </c>
      <c r="AA1250" s="1" t="s">
        <v>25</v>
      </c>
      <c r="AB1250" s="1" t="str">
        <f>LOWER('[1]All data except MON12'!S1968)</f>
        <v/>
      </c>
      <c r="AC1250" s="11"/>
      <c r="AD1250" s="11"/>
      <c r="AE1250" s="11"/>
      <c r="AF1250" s="11"/>
      <c r="AG1250" s="11"/>
      <c r="AH1250" s="11"/>
      <c r="AI1250" s="11"/>
      <c r="AJ1250" s="11"/>
      <c r="AK1250" s="11"/>
      <c r="AL1250" s="11"/>
      <c r="AM1250" s="11"/>
      <c r="AN1250" s="11"/>
      <c r="AO1250" s="11"/>
      <c r="AP1250" s="11"/>
      <c r="AQ1250" s="11"/>
      <c r="AR1250" s="11"/>
      <c r="AS1250" s="11"/>
      <c r="AT1250" s="11"/>
      <c r="AU1250" s="11"/>
      <c r="AV1250" s="11"/>
      <c r="AW1250" s="11"/>
      <c r="AX1250" s="11"/>
      <c r="AY1250" s="11"/>
      <c r="AZ1250" s="11"/>
      <c r="BA1250" s="11"/>
      <c r="BB1250" s="11"/>
      <c r="BC1250" s="11"/>
      <c r="BD1250" s="11"/>
      <c r="BE1250" s="11"/>
      <c r="BF1250" s="11"/>
      <c r="BG1250" s="11"/>
      <c r="BH1250" s="11"/>
      <c r="BI1250" s="11"/>
      <c r="BJ1250" s="11"/>
      <c r="BK1250" s="11"/>
      <c r="BL1250" s="11"/>
      <c r="BM1250" s="11"/>
      <c r="BN1250" s="11"/>
      <c r="BO1250" s="11"/>
      <c r="BP1250" s="11"/>
      <c r="BQ1250" s="11"/>
      <c r="BR1250" s="11"/>
      <c r="BS1250" s="11"/>
      <c r="BT1250" s="11"/>
      <c r="BU1250" s="11"/>
      <c r="BV1250" s="11"/>
      <c r="BW1250" s="11"/>
      <c r="BX1250" s="11"/>
      <c r="BY1250" s="11"/>
      <c r="BZ1250" s="11"/>
      <c r="CA1250" s="11"/>
      <c r="CB1250" s="11"/>
      <c r="CC1250" s="11"/>
      <c r="CD1250" s="11"/>
      <c r="CE1250" s="11"/>
      <c r="CF1250" s="11"/>
      <c r="CG1250" s="11"/>
      <c r="CH1250" s="11"/>
      <c r="CI1250" s="11"/>
      <c r="CJ1250" s="11"/>
      <c r="CK1250" s="11"/>
      <c r="CL1250" s="11"/>
      <c r="CM1250" s="11"/>
      <c r="CN1250" s="11"/>
      <c r="CO1250" s="11"/>
      <c r="CP1250" s="11"/>
      <c r="CQ1250" s="11"/>
      <c r="CR1250" s="11"/>
      <c r="CS1250" s="11"/>
      <c r="CT1250" s="11"/>
      <c r="CU1250" s="11"/>
    </row>
    <row r="1251" spans="1:99" s="1" customFormat="1">
      <c r="A1251" s="3" t="s">
        <v>3146</v>
      </c>
      <c r="B1251" s="1" t="s">
        <v>525</v>
      </c>
      <c r="C1251" s="2" t="s">
        <v>526</v>
      </c>
      <c r="D1251" s="15">
        <v>41448</v>
      </c>
      <c r="E1251" s="4">
        <f t="shared" si="76"/>
        <v>23</v>
      </c>
      <c r="F1251" s="4">
        <f t="shared" si="77"/>
        <v>6</v>
      </c>
      <c r="G1251" s="4">
        <f t="shared" si="78"/>
        <v>2013</v>
      </c>
      <c r="H1251" s="58" t="s">
        <v>5821</v>
      </c>
      <c r="I1251" s="11" t="s">
        <v>2677</v>
      </c>
      <c r="J1251" s="2" t="s">
        <v>5776</v>
      </c>
      <c r="L1251" s="1" t="s">
        <v>736</v>
      </c>
      <c r="M1251" s="5">
        <v>327</v>
      </c>
      <c r="N1251" s="6">
        <v>300</v>
      </c>
      <c r="O1251" s="13" t="s">
        <v>25</v>
      </c>
      <c r="P1251" s="1" t="s">
        <v>25</v>
      </c>
      <c r="Q1251" s="5"/>
      <c r="R1251" s="23" t="str">
        <f t="shared" si="79"/>
        <v/>
      </c>
      <c r="V1251" s="1" t="s">
        <v>25</v>
      </c>
      <c r="W1251" s="1" t="s">
        <v>25</v>
      </c>
      <c r="X1251" s="1" t="s">
        <v>25</v>
      </c>
      <c r="Y1251" s="1" t="s">
        <v>2649</v>
      </c>
      <c r="Z1251" s="1" t="s">
        <v>25</v>
      </c>
      <c r="AA1251" s="1" t="s">
        <v>25</v>
      </c>
      <c r="AB1251" s="1" t="str">
        <f>LOWER('[1]All data except MON12'!S1954)</f>
        <v/>
      </c>
      <c r="AC1251" s="11"/>
      <c r="AD1251" s="11"/>
      <c r="AE1251" s="11"/>
      <c r="AF1251" s="11"/>
      <c r="AG1251" s="11"/>
      <c r="AH1251" s="11"/>
      <c r="AI1251" s="11"/>
      <c r="AJ1251" s="11"/>
      <c r="AK1251" s="11"/>
      <c r="AL1251" s="11"/>
      <c r="AM1251" s="11"/>
      <c r="AN1251" s="11"/>
      <c r="AO1251" s="11"/>
      <c r="AP1251" s="11"/>
      <c r="AQ1251" s="11"/>
      <c r="AR1251" s="11"/>
      <c r="AS1251" s="11"/>
      <c r="AT1251" s="11"/>
      <c r="AU1251" s="11"/>
      <c r="AV1251" s="11"/>
      <c r="AW1251" s="11"/>
      <c r="AX1251" s="11"/>
      <c r="AY1251" s="11"/>
      <c r="AZ1251" s="11"/>
      <c r="BA1251" s="11"/>
      <c r="BB1251" s="11"/>
      <c r="BC1251" s="11"/>
      <c r="BD1251" s="11"/>
      <c r="BE1251" s="11"/>
      <c r="BF1251" s="11"/>
      <c r="BG1251" s="11"/>
      <c r="BH1251" s="11"/>
      <c r="BI1251" s="11"/>
      <c r="BJ1251" s="11"/>
      <c r="BK1251" s="11"/>
      <c r="BL1251" s="11"/>
      <c r="BM1251" s="11"/>
      <c r="BN1251" s="11"/>
      <c r="BO1251" s="11"/>
      <c r="BP1251" s="11"/>
      <c r="BQ1251" s="11"/>
      <c r="BR1251" s="11"/>
      <c r="BS1251" s="11"/>
      <c r="BT1251" s="11"/>
      <c r="BU1251" s="11"/>
      <c r="BV1251" s="11"/>
      <c r="BW1251" s="11"/>
      <c r="BX1251" s="11"/>
      <c r="BY1251" s="11"/>
      <c r="BZ1251" s="11"/>
      <c r="CA1251" s="11"/>
      <c r="CB1251" s="11"/>
      <c r="CC1251" s="11"/>
      <c r="CD1251" s="11"/>
      <c r="CE1251" s="11"/>
      <c r="CF1251" s="11"/>
      <c r="CG1251" s="11"/>
      <c r="CH1251" s="11"/>
      <c r="CI1251" s="11"/>
      <c r="CJ1251" s="11"/>
      <c r="CK1251" s="11"/>
      <c r="CL1251" s="11"/>
      <c r="CM1251" s="11"/>
      <c r="CN1251" s="11"/>
      <c r="CO1251" s="11"/>
      <c r="CP1251" s="11"/>
      <c r="CQ1251" s="11"/>
      <c r="CR1251" s="11"/>
      <c r="CS1251" s="11"/>
      <c r="CT1251" s="11"/>
      <c r="CU1251" s="11"/>
    </row>
    <row r="1252" spans="1:99" s="1" customFormat="1">
      <c r="A1252" s="3" t="s">
        <v>3147</v>
      </c>
      <c r="B1252" s="1" t="s">
        <v>525</v>
      </c>
      <c r="C1252" s="2" t="s">
        <v>526</v>
      </c>
      <c r="D1252" s="15">
        <v>41448</v>
      </c>
      <c r="E1252" s="4">
        <f t="shared" si="76"/>
        <v>23</v>
      </c>
      <c r="F1252" s="4">
        <f t="shared" si="77"/>
        <v>6</v>
      </c>
      <c r="G1252" s="4">
        <f t="shared" si="78"/>
        <v>2013</v>
      </c>
      <c r="H1252" s="58" t="s">
        <v>5821</v>
      </c>
      <c r="I1252" s="11" t="s">
        <v>2677</v>
      </c>
      <c r="J1252" s="2" t="s">
        <v>5776</v>
      </c>
      <c r="L1252" s="1" t="s">
        <v>736</v>
      </c>
      <c r="M1252" s="5">
        <v>312</v>
      </c>
      <c r="N1252" s="6">
        <v>330</v>
      </c>
      <c r="O1252" s="13" t="s">
        <v>25</v>
      </c>
      <c r="P1252" s="1" t="s">
        <v>25</v>
      </c>
      <c r="Q1252" s="5"/>
      <c r="R1252" s="23" t="str">
        <f t="shared" si="79"/>
        <v/>
      </c>
      <c r="V1252" s="1" t="s">
        <v>25</v>
      </c>
      <c r="W1252" s="1" t="s">
        <v>25</v>
      </c>
      <c r="X1252" s="1" t="s">
        <v>25</v>
      </c>
      <c r="Y1252" s="1" t="s">
        <v>2649</v>
      </c>
      <c r="Z1252" s="1" t="s">
        <v>25</v>
      </c>
      <c r="AA1252" s="1" t="s">
        <v>25</v>
      </c>
      <c r="AB1252" s="1" t="str">
        <f>LOWER('[1]All data except MON12'!S1928)</f>
        <v/>
      </c>
      <c r="AC1252" s="11"/>
      <c r="AD1252" s="11"/>
      <c r="AE1252" s="11"/>
      <c r="AF1252" s="11"/>
      <c r="AG1252" s="11"/>
      <c r="AH1252" s="11"/>
      <c r="AI1252" s="11"/>
      <c r="AJ1252" s="11"/>
      <c r="AK1252" s="11"/>
      <c r="AL1252" s="11"/>
      <c r="AM1252" s="11"/>
      <c r="AN1252" s="11"/>
      <c r="AO1252" s="11"/>
      <c r="AP1252" s="11"/>
      <c r="AQ1252" s="11"/>
      <c r="AR1252" s="11"/>
      <c r="AS1252" s="11"/>
      <c r="AT1252" s="11"/>
      <c r="AU1252" s="11"/>
      <c r="AV1252" s="11"/>
      <c r="AW1252" s="11"/>
      <c r="AX1252" s="11"/>
      <c r="AY1252" s="11"/>
      <c r="AZ1252" s="11"/>
      <c r="BA1252" s="11"/>
      <c r="BB1252" s="11"/>
      <c r="BC1252" s="11"/>
      <c r="BD1252" s="11"/>
      <c r="BE1252" s="11"/>
      <c r="BF1252" s="11"/>
      <c r="BG1252" s="11"/>
      <c r="BH1252" s="11"/>
      <c r="BI1252" s="11"/>
      <c r="BJ1252" s="11"/>
      <c r="BK1252" s="11"/>
      <c r="BL1252" s="11"/>
      <c r="BM1252" s="11"/>
      <c r="BN1252" s="11"/>
      <c r="BO1252" s="11"/>
      <c r="BP1252" s="11"/>
      <c r="BQ1252" s="11"/>
      <c r="BR1252" s="11"/>
      <c r="BS1252" s="11"/>
      <c r="BT1252" s="11"/>
      <c r="BU1252" s="11"/>
      <c r="BV1252" s="11"/>
      <c r="BW1252" s="11"/>
      <c r="BX1252" s="11"/>
      <c r="BY1252" s="11"/>
      <c r="BZ1252" s="11"/>
      <c r="CA1252" s="11"/>
      <c r="CB1252" s="11"/>
      <c r="CC1252" s="11"/>
      <c r="CD1252" s="11"/>
      <c r="CE1252" s="11"/>
      <c r="CF1252" s="11"/>
      <c r="CG1252" s="11"/>
      <c r="CH1252" s="11"/>
      <c r="CI1252" s="11"/>
      <c r="CJ1252" s="11"/>
      <c r="CK1252" s="11"/>
      <c r="CL1252" s="11"/>
      <c r="CM1252" s="11"/>
      <c r="CN1252" s="11"/>
      <c r="CO1252" s="11"/>
      <c r="CP1252" s="11"/>
      <c r="CQ1252" s="11"/>
      <c r="CR1252" s="11"/>
      <c r="CS1252" s="11"/>
      <c r="CT1252" s="11"/>
      <c r="CU1252" s="11"/>
    </row>
    <row r="1253" spans="1:99" s="1" customFormat="1">
      <c r="A1253" s="3" t="s">
        <v>3150</v>
      </c>
      <c r="B1253" s="1" t="s">
        <v>525</v>
      </c>
      <c r="C1253" s="2" t="s">
        <v>526</v>
      </c>
      <c r="D1253" s="15">
        <v>41448</v>
      </c>
      <c r="E1253" s="4">
        <f t="shared" si="76"/>
        <v>23</v>
      </c>
      <c r="F1253" s="4">
        <f t="shared" si="77"/>
        <v>6</v>
      </c>
      <c r="G1253" s="4">
        <f t="shared" si="78"/>
        <v>2013</v>
      </c>
      <c r="H1253" s="58" t="s">
        <v>5821</v>
      </c>
      <c r="I1253" s="11" t="s">
        <v>2677</v>
      </c>
      <c r="J1253" s="2" t="s">
        <v>5776</v>
      </c>
      <c r="L1253" s="1" t="s">
        <v>736</v>
      </c>
      <c r="M1253" s="5">
        <v>152</v>
      </c>
      <c r="N1253" s="6">
        <v>45</v>
      </c>
      <c r="O1253" s="13" t="s">
        <v>25</v>
      </c>
      <c r="P1253" s="1" t="s">
        <v>25</v>
      </c>
      <c r="Q1253" s="5"/>
      <c r="R1253" s="23" t="str">
        <f t="shared" si="79"/>
        <v/>
      </c>
      <c r="V1253" s="1" t="s">
        <v>25</v>
      </c>
      <c r="W1253" s="1" t="s">
        <v>25</v>
      </c>
      <c r="X1253" s="1" t="s">
        <v>25</v>
      </c>
      <c r="Y1253" s="1" t="s">
        <v>2649</v>
      </c>
      <c r="Z1253" s="1" t="s">
        <v>25</v>
      </c>
      <c r="AA1253" s="1" t="s">
        <v>25</v>
      </c>
      <c r="AB1253" s="1" t="str">
        <f>LOWER('[1]All data except MON12'!S1973)</f>
        <v/>
      </c>
      <c r="AC1253" s="11"/>
      <c r="AD1253" s="11"/>
      <c r="AE1253" s="11"/>
      <c r="AF1253" s="11"/>
      <c r="AG1253" s="11"/>
      <c r="AH1253" s="11"/>
      <c r="AI1253" s="11"/>
      <c r="AJ1253" s="11"/>
      <c r="AK1253" s="11"/>
      <c r="AL1253" s="11"/>
      <c r="AM1253" s="11"/>
      <c r="AN1253" s="11"/>
      <c r="AO1253" s="11"/>
      <c r="AP1253" s="11"/>
      <c r="AQ1253" s="11"/>
      <c r="AR1253" s="11"/>
      <c r="AS1253" s="11"/>
      <c r="AT1253" s="11"/>
      <c r="AU1253" s="11"/>
      <c r="AV1253" s="11"/>
      <c r="AW1253" s="11"/>
      <c r="AX1253" s="11"/>
      <c r="AY1253" s="11"/>
      <c r="AZ1253" s="11"/>
      <c r="BA1253" s="11"/>
      <c r="BB1253" s="11"/>
      <c r="BC1253" s="11"/>
      <c r="BD1253" s="11"/>
      <c r="BE1253" s="11"/>
      <c r="BF1253" s="11"/>
      <c r="BG1253" s="11"/>
      <c r="BH1253" s="11"/>
      <c r="BI1253" s="11"/>
      <c r="BJ1253" s="11"/>
      <c r="BK1253" s="11"/>
      <c r="BL1253" s="11"/>
      <c r="BM1253" s="11"/>
      <c r="BN1253" s="11"/>
      <c r="BO1253" s="11"/>
      <c r="BP1253" s="11"/>
      <c r="BQ1253" s="11"/>
      <c r="BR1253" s="11"/>
      <c r="BS1253" s="11"/>
      <c r="BT1253" s="11"/>
      <c r="BU1253" s="11"/>
      <c r="BV1253" s="11"/>
      <c r="BW1253" s="11"/>
      <c r="BX1253" s="11"/>
      <c r="BY1253" s="11"/>
      <c r="BZ1253" s="11"/>
      <c r="CA1253" s="11"/>
      <c r="CB1253" s="11"/>
      <c r="CC1253" s="11"/>
      <c r="CD1253" s="11"/>
      <c r="CE1253" s="11"/>
      <c r="CF1253" s="11"/>
      <c r="CG1253" s="11"/>
      <c r="CH1253" s="11"/>
      <c r="CI1253" s="11"/>
      <c r="CJ1253" s="11"/>
      <c r="CK1253" s="11"/>
      <c r="CL1253" s="11"/>
      <c r="CM1253" s="11"/>
      <c r="CN1253" s="11"/>
      <c r="CO1253" s="11"/>
      <c r="CP1253" s="11"/>
      <c r="CQ1253" s="11"/>
      <c r="CR1253" s="11"/>
      <c r="CS1253" s="11"/>
      <c r="CT1253" s="11"/>
      <c r="CU1253" s="11"/>
    </row>
    <row r="1254" spans="1:99" s="1" customFormat="1">
      <c r="A1254" s="3" t="s">
        <v>3151</v>
      </c>
      <c r="B1254" s="1" t="s">
        <v>525</v>
      </c>
      <c r="C1254" s="2" t="s">
        <v>526</v>
      </c>
      <c r="D1254" s="15">
        <v>41448</v>
      </c>
      <c r="E1254" s="4">
        <f t="shared" si="76"/>
        <v>23</v>
      </c>
      <c r="F1254" s="4">
        <f t="shared" si="77"/>
        <v>6</v>
      </c>
      <c r="G1254" s="4">
        <f t="shared" si="78"/>
        <v>2013</v>
      </c>
      <c r="H1254" s="58" t="s">
        <v>5821</v>
      </c>
      <c r="I1254" s="11" t="s">
        <v>2677</v>
      </c>
      <c r="J1254" s="2" t="s">
        <v>5776</v>
      </c>
      <c r="L1254" s="1" t="s">
        <v>736</v>
      </c>
      <c r="M1254" s="5">
        <v>173</v>
      </c>
      <c r="N1254" s="6">
        <v>60</v>
      </c>
      <c r="O1254" s="13" t="s">
        <v>25</v>
      </c>
      <c r="P1254" s="1" t="s">
        <v>25</v>
      </c>
      <c r="Q1254" s="5"/>
      <c r="R1254" s="23" t="str">
        <f t="shared" si="79"/>
        <v/>
      </c>
      <c r="V1254" s="1" t="s">
        <v>25</v>
      </c>
      <c r="W1254" s="1" t="s">
        <v>25</v>
      </c>
      <c r="X1254" s="1" t="s">
        <v>25</v>
      </c>
      <c r="Y1254" s="1" t="s">
        <v>2649</v>
      </c>
      <c r="Z1254" s="1" t="s">
        <v>25</v>
      </c>
      <c r="AA1254" s="1" t="s">
        <v>25</v>
      </c>
      <c r="AB1254" s="1" t="str">
        <f>LOWER('[1]All data except MON12'!S1972)</f>
        <v/>
      </c>
      <c r="AC1254" s="11"/>
      <c r="AD1254" s="11"/>
      <c r="AE1254" s="11"/>
      <c r="AF1254" s="11"/>
      <c r="AG1254" s="11"/>
      <c r="AH1254" s="11"/>
      <c r="AI1254" s="11"/>
      <c r="AJ1254" s="11"/>
      <c r="AK1254" s="11"/>
      <c r="AL1254" s="11"/>
      <c r="AM1254" s="11"/>
      <c r="AN1254" s="11"/>
      <c r="AO1254" s="11"/>
      <c r="AP1254" s="11"/>
      <c r="AQ1254" s="11"/>
      <c r="AR1254" s="11"/>
      <c r="AS1254" s="11"/>
      <c r="AT1254" s="11"/>
      <c r="AU1254" s="11"/>
      <c r="AV1254" s="11"/>
      <c r="AW1254" s="11"/>
      <c r="AX1254" s="11"/>
      <c r="AY1254" s="11"/>
      <c r="AZ1254" s="11"/>
      <c r="BA1254" s="11"/>
      <c r="BB1254" s="11"/>
      <c r="BC1254" s="11"/>
      <c r="BD1254" s="11"/>
      <c r="BE1254" s="11"/>
      <c r="BF1254" s="11"/>
      <c r="BG1254" s="11"/>
      <c r="BH1254" s="11"/>
      <c r="BI1254" s="11"/>
      <c r="BJ1254" s="11"/>
      <c r="BK1254" s="11"/>
      <c r="BL1254" s="11"/>
      <c r="BM1254" s="11"/>
      <c r="BN1254" s="11"/>
      <c r="BO1254" s="11"/>
      <c r="BP1254" s="11"/>
      <c r="BQ1254" s="11"/>
      <c r="BR1254" s="11"/>
      <c r="BS1254" s="11"/>
      <c r="BT1254" s="11"/>
      <c r="BU1254" s="11"/>
      <c r="BV1254" s="11"/>
      <c r="BW1254" s="11"/>
      <c r="BX1254" s="11"/>
      <c r="BY1254" s="11"/>
      <c r="BZ1254" s="11"/>
      <c r="CA1254" s="11"/>
      <c r="CB1254" s="11"/>
      <c r="CC1254" s="11"/>
      <c r="CD1254" s="11"/>
      <c r="CE1254" s="11"/>
      <c r="CF1254" s="11"/>
      <c r="CG1254" s="11"/>
      <c r="CH1254" s="11"/>
      <c r="CI1254" s="11"/>
      <c r="CJ1254" s="11"/>
      <c r="CK1254" s="11"/>
      <c r="CL1254" s="11"/>
      <c r="CM1254" s="11"/>
      <c r="CN1254" s="11"/>
      <c r="CO1254" s="11"/>
      <c r="CP1254" s="11"/>
      <c r="CQ1254" s="11"/>
      <c r="CR1254" s="11"/>
      <c r="CS1254" s="11"/>
      <c r="CT1254" s="11"/>
      <c r="CU1254" s="11"/>
    </row>
    <row r="1255" spans="1:99" s="1" customFormat="1">
      <c r="A1255" s="3" t="s">
        <v>3205</v>
      </c>
      <c r="B1255" s="1" t="s">
        <v>415</v>
      </c>
      <c r="C1255" s="2" t="s">
        <v>416</v>
      </c>
      <c r="D1255" s="15">
        <v>41450</v>
      </c>
      <c r="E1255" s="4">
        <f t="shared" si="76"/>
        <v>25</v>
      </c>
      <c r="F1255" s="4">
        <f t="shared" si="77"/>
        <v>6</v>
      </c>
      <c r="G1255" s="4">
        <f t="shared" si="78"/>
        <v>2013</v>
      </c>
      <c r="H1255" s="58" t="s">
        <v>5807</v>
      </c>
      <c r="I1255" s="11" t="s">
        <v>2661</v>
      </c>
      <c r="L1255" s="1" t="s">
        <v>24</v>
      </c>
      <c r="M1255" s="5">
        <v>331</v>
      </c>
      <c r="N1255" s="1" t="s">
        <v>25</v>
      </c>
      <c r="O1255" s="13" t="s">
        <v>25</v>
      </c>
      <c r="P1255" s="1" t="s">
        <v>26</v>
      </c>
      <c r="Q1255" s="5" t="s">
        <v>471</v>
      </c>
      <c r="R1255" s="23" t="str">
        <f t="shared" si="79"/>
        <v>00077367</v>
      </c>
      <c r="U1255" s="1" t="s">
        <v>25</v>
      </c>
      <c r="V1255" s="1" t="s">
        <v>25</v>
      </c>
      <c r="W1255" s="1" t="s">
        <v>5</v>
      </c>
      <c r="X1255" s="1" t="s">
        <v>433</v>
      </c>
      <c r="Y1255" s="1" t="s">
        <v>2649</v>
      </c>
      <c r="Z1255" s="1" t="s">
        <v>25</v>
      </c>
      <c r="AA1255" s="1" t="s">
        <v>25</v>
      </c>
      <c r="AB1255" s="1" t="str">
        <f>LOWER('[1]All data except MON12'!S1238)</f>
        <v/>
      </c>
      <c r="AC1255" s="11"/>
      <c r="AD1255" s="11"/>
      <c r="AE1255" s="11"/>
      <c r="AF1255" s="11"/>
      <c r="AG1255" s="11"/>
      <c r="AH1255" s="11"/>
      <c r="AI1255" s="11"/>
      <c r="AJ1255" s="11"/>
      <c r="AK1255" s="11"/>
      <c r="AL1255" s="11"/>
      <c r="AM1255" s="11"/>
      <c r="AN1255" s="11"/>
      <c r="AO1255" s="11"/>
      <c r="AP1255" s="11"/>
      <c r="AQ1255" s="11"/>
      <c r="AR1255" s="11"/>
      <c r="AS1255" s="11"/>
      <c r="AT1255" s="11"/>
      <c r="AU1255" s="11"/>
      <c r="AV1255" s="11"/>
      <c r="AW1255" s="11"/>
      <c r="AX1255" s="11"/>
      <c r="AY1255" s="11"/>
      <c r="AZ1255" s="11"/>
      <c r="BA1255" s="11"/>
      <c r="BB1255" s="11"/>
      <c r="BC1255" s="11"/>
      <c r="BD1255" s="11"/>
      <c r="BE1255" s="11"/>
      <c r="BF1255" s="11"/>
      <c r="BG1255" s="11"/>
      <c r="BH1255" s="11"/>
      <c r="BI1255" s="11"/>
      <c r="BJ1255" s="11"/>
      <c r="BK1255" s="11"/>
      <c r="BL1255" s="11"/>
      <c r="BM1255" s="11"/>
      <c r="BN1255" s="11"/>
      <c r="BO1255" s="11"/>
      <c r="BP1255" s="11"/>
      <c r="BQ1255" s="11"/>
      <c r="BR1255" s="11"/>
      <c r="BS1255" s="11"/>
      <c r="BT1255" s="11"/>
      <c r="BU1255" s="11"/>
      <c r="BV1255" s="11"/>
      <c r="BW1255" s="11"/>
      <c r="BX1255" s="11"/>
      <c r="BY1255" s="11"/>
      <c r="BZ1255" s="11"/>
      <c r="CA1255" s="11"/>
      <c r="CB1255" s="11"/>
      <c r="CC1255" s="11"/>
      <c r="CD1255" s="11"/>
      <c r="CE1255" s="11"/>
      <c r="CF1255" s="11"/>
      <c r="CG1255" s="11"/>
      <c r="CH1255" s="11"/>
      <c r="CI1255" s="11"/>
      <c r="CJ1255" s="11"/>
      <c r="CK1255" s="11"/>
      <c r="CL1255" s="11"/>
      <c r="CM1255" s="11"/>
      <c r="CN1255" s="11"/>
      <c r="CO1255" s="11"/>
      <c r="CP1255" s="11"/>
      <c r="CQ1255" s="11"/>
      <c r="CR1255" s="11"/>
      <c r="CS1255" s="11"/>
      <c r="CT1255" s="11"/>
      <c r="CU1255" s="11"/>
    </row>
    <row r="1256" spans="1:99" s="1" customFormat="1">
      <c r="A1256" s="3" t="s">
        <v>3221</v>
      </c>
      <c r="B1256" s="1" t="s">
        <v>415</v>
      </c>
      <c r="C1256" s="2" t="s">
        <v>416</v>
      </c>
      <c r="D1256" s="15">
        <v>41450</v>
      </c>
      <c r="E1256" s="4">
        <f t="shared" si="76"/>
        <v>25</v>
      </c>
      <c r="F1256" s="4">
        <f t="shared" si="77"/>
        <v>6</v>
      </c>
      <c r="G1256" s="4">
        <f t="shared" si="78"/>
        <v>2013</v>
      </c>
      <c r="H1256" s="58" t="s">
        <v>5807</v>
      </c>
      <c r="I1256" s="11" t="s">
        <v>2661</v>
      </c>
      <c r="L1256" s="1" t="s">
        <v>24</v>
      </c>
      <c r="M1256" s="5">
        <v>272</v>
      </c>
      <c r="N1256" s="1" t="s">
        <v>25</v>
      </c>
      <c r="O1256" s="13" t="s">
        <v>25</v>
      </c>
      <c r="P1256" s="1" t="s">
        <v>26</v>
      </c>
      <c r="Q1256" s="5" t="s">
        <v>487</v>
      </c>
      <c r="R1256" s="23" t="str">
        <f t="shared" si="79"/>
        <v>00077368</v>
      </c>
      <c r="U1256" s="1" t="s">
        <v>25</v>
      </c>
      <c r="V1256" s="1" t="s">
        <v>25</v>
      </c>
      <c r="W1256" s="1" t="s">
        <v>5</v>
      </c>
      <c r="X1256" s="1" t="s">
        <v>433</v>
      </c>
      <c r="Y1256" s="1" t="s">
        <v>2649</v>
      </c>
      <c r="Z1256" s="1" t="s">
        <v>25</v>
      </c>
      <c r="AA1256" s="1" t="s">
        <v>25</v>
      </c>
      <c r="AB1256" s="1" t="str">
        <f>LOWER('[1]All data except MON12'!S1254)</f>
        <v/>
      </c>
      <c r="AC1256" s="11"/>
      <c r="AD1256" s="11"/>
      <c r="AE1256" s="11"/>
      <c r="AF1256" s="11"/>
      <c r="AG1256" s="11"/>
      <c r="AH1256" s="11"/>
      <c r="AI1256" s="11"/>
      <c r="AJ1256" s="11"/>
      <c r="AK1256" s="11"/>
      <c r="AL1256" s="11"/>
      <c r="AM1256" s="11"/>
      <c r="AN1256" s="11"/>
      <c r="AO1256" s="11"/>
      <c r="AP1256" s="11"/>
      <c r="AQ1256" s="11"/>
      <c r="AR1256" s="11"/>
      <c r="AS1256" s="11"/>
      <c r="AT1256" s="11"/>
      <c r="AU1256" s="11"/>
      <c r="AV1256" s="11"/>
      <c r="AW1256" s="11"/>
      <c r="AX1256" s="11"/>
      <c r="AY1256" s="11"/>
      <c r="AZ1256" s="11"/>
      <c r="BA1256" s="11"/>
      <c r="BB1256" s="11"/>
      <c r="BC1256" s="11"/>
      <c r="BD1256" s="11"/>
      <c r="BE1256" s="11"/>
      <c r="BF1256" s="11"/>
      <c r="BG1256" s="11"/>
      <c r="BH1256" s="11"/>
      <c r="BI1256" s="11"/>
      <c r="BJ1256" s="11"/>
      <c r="BK1256" s="11"/>
      <c r="BL1256" s="11"/>
      <c r="BM1256" s="11"/>
      <c r="BN1256" s="11"/>
      <c r="BO1256" s="11"/>
      <c r="BP1256" s="11"/>
      <c r="BQ1256" s="11"/>
      <c r="BR1256" s="11"/>
      <c r="BS1256" s="11"/>
      <c r="BT1256" s="11"/>
      <c r="BU1256" s="11"/>
      <c r="BV1256" s="11"/>
      <c r="BW1256" s="11"/>
      <c r="BX1256" s="11"/>
      <c r="BY1256" s="11"/>
      <c r="BZ1256" s="11"/>
      <c r="CA1256" s="11"/>
      <c r="CB1256" s="11"/>
      <c r="CC1256" s="11"/>
      <c r="CD1256" s="11"/>
      <c r="CE1256" s="11"/>
      <c r="CF1256" s="11"/>
      <c r="CG1256" s="11"/>
      <c r="CH1256" s="11"/>
      <c r="CI1256" s="11"/>
      <c r="CJ1256" s="11"/>
      <c r="CK1256" s="11"/>
      <c r="CL1256" s="11"/>
      <c r="CM1256" s="11"/>
      <c r="CN1256" s="11"/>
      <c r="CO1256" s="11"/>
      <c r="CP1256" s="11"/>
      <c r="CQ1256" s="11"/>
      <c r="CR1256" s="11"/>
      <c r="CS1256" s="11"/>
      <c r="CT1256" s="11"/>
      <c r="CU1256" s="11"/>
    </row>
    <row r="1257" spans="1:99" s="1" customFormat="1">
      <c r="A1257" s="3" t="s">
        <v>3223</v>
      </c>
      <c r="B1257" s="1" t="s">
        <v>415</v>
      </c>
      <c r="C1257" s="2" t="s">
        <v>416</v>
      </c>
      <c r="D1257" s="15">
        <v>41450</v>
      </c>
      <c r="E1257" s="4">
        <f t="shared" si="76"/>
        <v>25</v>
      </c>
      <c r="F1257" s="4">
        <f t="shared" si="77"/>
        <v>6</v>
      </c>
      <c r="G1257" s="4">
        <f t="shared" si="78"/>
        <v>2013</v>
      </c>
      <c r="H1257" s="58" t="s">
        <v>5807</v>
      </c>
      <c r="I1257" s="11" t="s">
        <v>2661</v>
      </c>
      <c r="L1257" s="1" t="s">
        <v>24</v>
      </c>
      <c r="M1257" s="5">
        <v>288</v>
      </c>
      <c r="N1257" s="1" t="s">
        <v>25</v>
      </c>
      <c r="O1257" s="13" t="s">
        <v>25</v>
      </c>
      <c r="P1257" s="1" t="s">
        <v>26</v>
      </c>
      <c r="Q1257" s="5" t="s">
        <v>489</v>
      </c>
      <c r="R1257" s="23" t="str">
        <f t="shared" si="79"/>
        <v>00077370</v>
      </c>
      <c r="U1257" s="1" t="s">
        <v>25</v>
      </c>
      <c r="V1257" s="1" t="s">
        <v>25</v>
      </c>
      <c r="W1257" s="1" t="s">
        <v>418</v>
      </c>
      <c r="X1257" s="1" t="s">
        <v>25</v>
      </c>
      <c r="Y1257" s="1" t="s">
        <v>2651</v>
      </c>
      <c r="Z1257" s="1" t="s">
        <v>25</v>
      </c>
      <c r="AA1257" s="1" t="s">
        <v>25</v>
      </c>
      <c r="AB1257" s="1" t="str">
        <f>LOWER('[1]All data except MON12'!S1256)</f>
        <v/>
      </c>
      <c r="AC1257" s="11"/>
      <c r="AD1257" s="11"/>
      <c r="AE1257" s="11"/>
      <c r="AF1257" s="11"/>
      <c r="AG1257" s="11"/>
      <c r="AH1257" s="11"/>
      <c r="AI1257" s="11"/>
      <c r="AJ1257" s="11"/>
      <c r="AK1257" s="11"/>
      <c r="AL1257" s="11"/>
      <c r="AM1257" s="11"/>
      <c r="AN1257" s="11"/>
      <c r="AO1257" s="11"/>
      <c r="AP1257" s="11"/>
      <c r="AQ1257" s="11"/>
      <c r="AR1257" s="11"/>
      <c r="AS1257" s="11"/>
      <c r="AT1257" s="11"/>
      <c r="AU1257" s="11"/>
      <c r="AV1257" s="11"/>
      <c r="AW1257" s="11"/>
      <c r="AX1257" s="11"/>
      <c r="AY1257" s="11"/>
      <c r="AZ1257" s="11"/>
      <c r="BA1257" s="11"/>
      <c r="BB1257" s="11"/>
      <c r="BC1257" s="11"/>
      <c r="BD1257" s="11"/>
      <c r="BE1257" s="11"/>
      <c r="BF1257" s="11"/>
      <c r="BG1257" s="11"/>
      <c r="BH1257" s="11"/>
      <c r="BI1257" s="11"/>
      <c r="BJ1257" s="11"/>
      <c r="BK1257" s="11"/>
      <c r="BL1257" s="11"/>
      <c r="BM1257" s="11"/>
      <c r="BN1257" s="11"/>
      <c r="BO1257" s="11"/>
      <c r="BP1257" s="11"/>
      <c r="BQ1257" s="11"/>
      <c r="BR1257" s="11"/>
      <c r="BS1257" s="11"/>
      <c r="BT1257" s="11"/>
      <c r="BU1257" s="11"/>
      <c r="BV1257" s="11"/>
      <c r="BW1257" s="11"/>
      <c r="BX1257" s="11"/>
      <c r="BY1257" s="11"/>
      <c r="BZ1257" s="11"/>
      <c r="CA1257" s="11"/>
      <c r="CB1257" s="11"/>
      <c r="CC1257" s="11"/>
      <c r="CD1257" s="11"/>
      <c r="CE1257" s="11"/>
      <c r="CF1257" s="11"/>
      <c r="CG1257" s="11"/>
      <c r="CH1257" s="11"/>
      <c r="CI1257" s="11"/>
      <c r="CJ1257" s="11"/>
      <c r="CK1257" s="11"/>
      <c r="CL1257" s="11"/>
      <c r="CM1257" s="11"/>
      <c r="CN1257" s="11"/>
      <c r="CO1257" s="11"/>
      <c r="CP1257" s="11"/>
      <c r="CQ1257" s="11"/>
      <c r="CR1257" s="11"/>
      <c r="CS1257" s="11"/>
      <c r="CT1257" s="11"/>
      <c r="CU1257" s="11"/>
    </row>
    <row r="1258" spans="1:99" s="1" customFormat="1">
      <c r="A1258" s="3" t="s">
        <v>3224</v>
      </c>
      <c r="B1258" s="1" t="s">
        <v>415</v>
      </c>
      <c r="C1258" s="2" t="s">
        <v>416</v>
      </c>
      <c r="D1258" s="15">
        <v>41450</v>
      </c>
      <c r="E1258" s="4">
        <f t="shared" si="76"/>
        <v>25</v>
      </c>
      <c r="F1258" s="4">
        <f t="shared" si="77"/>
        <v>6</v>
      </c>
      <c r="G1258" s="4">
        <f t="shared" si="78"/>
        <v>2013</v>
      </c>
      <c r="H1258" s="58" t="s">
        <v>5807</v>
      </c>
      <c r="I1258" s="11" t="s">
        <v>2661</v>
      </c>
      <c r="L1258" s="1" t="s">
        <v>24</v>
      </c>
      <c r="M1258" s="5">
        <v>337</v>
      </c>
      <c r="N1258" s="1" t="s">
        <v>25</v>
      </c>
      <c r="O1258" s="13" t="s">
        <v>25</v>
      </c>
      <c r="P1258" s="1" t="s">
        <v>26</v>
      </c>
      <c r="Q1258" s="5" t="s">
        <v>490</v>
      </c>
      <c r="R1258" s="23" t="str">
        <f t="shared" si="79"/>
        <v>00077371</v>
      </c>
      <c r="U1258" s="1" t="s">
        <v>25</v>
      </c>
      <c r="V1258" s="1" t="s">
        <v>25</v>
      </c>
      <c r="W1258" s="1" t="s">
        <v>418</v>
      </c>
      <c r="X1258" s="1" t="s">
        <v>25</v>
      </c>
      <c r="Y1258" s="1" t="s">
        <v>2651</v>
      </c>
      <c r="Z1258" s="1" t="s">
        <v>25</v>
      </c>
      <c r="AA1258" s="1" t="s">
        <v>25</v>
      </c>
      <c r="AB1258" s="1" t="str">
        <f>LOWER('[1]All data except MON12'!S1257)</f>
        <v/>
      </c>
      <c r="AC1258" s="11"/>
      <c r="AD1258" s="11"/>
      <c r="AE1258" s="11"/>
      <c r="AF1258" s="11"/>
      <c r="AG1258" s="11"/>
      <c r="AH1258" s="11"/>
      <c r="AI1258" s="11"/>
      <c r="AJ1258" s="11"/>
      <c r="AK1258" s="11"/>
      <c r="AL1258" s="11"/>
      <c r="AM1258" s="11"/>
      <c r="AN1258" s="11"/>
      <c r="AO1258" s="11"/>
      <c r="AP1258" s="11"/>
      <c r="AQ1258" s="11"/>
      <c r="AR1258" s="11"/>
      <c r="AS1258" s="11"/>
      <c r="AT1258" s="11"/>
      <c r="AU1258" s="11"/>
      <c r="AV1258" s="11"/>
      <c r="AW1258" s="11"/>
      <c r="AX1258" s="11"/>
      <c r="AY1258" s="11"/>
      <c r="AZ1258" s="11"/>
      <c r="BA1258" s="11"/>
      <c r="BB1258" s="11"/>
      <c r="BC1258" s="11"/>
      <c r="BD1258" s="11"/>
      <c r="BE1258" s="11"/>
      <c r="BF1258" s="11"/>
      <c r="BG1258" s="11"/>
      <c r="BH1258" s="11"/>
      <c r="BI1258" s="11"/>
      <c r="BJ1258" s="11"/>
      <c r="BK1258" s="11"/>
      <c r="BL1258" s="11"/>
      <c r="BM1258" s="11"/>
      <c r="BN1258" s="11"/>
      <c r="BO1258" s="11"/>
      <c r="BP1258" s="11"/>
      <c r="BQ1258" s="11"/>
      <c r="BR1258" s="11"/>
      <c r="BS1258" s="11"/>
      <c r="BT1258" s="11"/>
      <c r="BU1258" s="11"/>
      <c r="BV1258" s="11"/>
      <c r="BW1258" s="11"/>
      <c r="BX1258" s="11"/>
      <c r="BY1258" s="11"/>
      <c r="BZ1258" s="11"/>
      <c r="CA1258" s="11"/>
      <c r="CB1258" s="11"/>
      <c r="CC1258" s="11"/>
      <c r="CD1258" s="11"/>
      <c r="CE1258" s="11"/>
      <c r="CF1258" s="11"/>
      <c r="CG1258" s="11"/>
      <c r="CH1258" s="11"/>
      <c r="CI1258" s="11"/>
      <c r="CJ1258" s="11"/>
      <c r="CK1258" s="11"/>
      <c r="CL1258" s="11"/>
      <c r="CM1258" s="11"/>
      <c r="CN1258" s="11"/>
      <c r="CO1258" s="11"/>
      <c r="CP1258" s="11"/>
      <c r="CQ1258" s="11"/>
      <c r="CR1258" s="11"/>
      <c r="CS1258" s="11"/>
      <c r="CT1258" s="11"/>
      <c r="CU1258" s="11"/>
    </row>
    <row r="1259" spans="1:99" s="1" customFormat="1">
      <c r="A1259" s="3" t="s">
        <v>3208</v>
      </c>
      <c r="B1259" s="1" t="s">
        <v>415</v>
      </c>
      <c r="C1259" s="2" t="s">
        <v>416</v>
      </c>
      <c r="D1259" s="15">
        <v>41450</v>
      </c>
      <c r="E1259" s="4">
        <f t="shared" si="76"/>
        <v>25</v>
      </c>
      <c r="F1259" s="4">
        <f t="shared" si="77"/>
        <v>6</v>
      </c>
      <c r="G1259" s="4">
        <f t="shared" si="78"/>
        <v>2013</v>
      </c>
      <c r="H1259" s="58" t="s">
        <v>5807</v>
      </c>
      <c r="I1259" s="11" t="s">
        <v>2661</v>
      </c>
      <c r="L1259" s="1" t="s">
        <v>24</v>
      </c>
      <c r="M1259" s="5">
        <v>238</v>
      </c>
      <c r="N1259" s="1" t="s">
        <v>25</v>
      </c>
      <c r="O1259" s="13" t="s">
        <v>25</v>
      </c>
      <c r="P1259" s="1" t="s">
        <v>26</v>
      </c>
      <c r="Q1259" s="5" t="s">
        <v>474</v>
      </c>
      <c r="R1259" s="23" t="str">
        <f t="shared" si="79"/>
        <v>00077373</v>
      </c>
      <c r="U1259" s="1" t="s">
        <v>25</v>
      </c>
      <c r="V1259" s="1" t="s">
        <v>25</v>
      </c>
      <c r="W1259" s="1" t="s">
        <v>25</v>
      </c>
      <c r="X1259" s="1" t="s">
        <v>422</v>
      </c>
      <c r="Y1259" s="1" t="s">
        <v>2649</v>
      </c>
      <c r="Z1259" s="1" t="s">
        <v>25</v>
      </c>
      <c r="AA1259" s="1" t="s">
        <v>25</v>
      </c>
      <c r="AB1259" s="1" t="str">
        <f>LOWER('[1]All data except MON12'!S1241)</f>
        <v/>
      </c>
      <c r="AC1259" s="11"/>
      <c r="AD1259" s="11"/>
      <c r="AE1259" s="11"/>
      <c r="AF1259" s="11"/>
      <c r="AG1259" s="11"/>
      <c r="AH1259" s="11"/>
      <c r="AI1259" s="11"/>
      <c r="AJ1259" s="11"/>
      <c r="AK1259" s="11"/>
      <c r="AL1259" s="11"/>
      <c r="AM1259" s="11"/>
      <c r="AN1259" s="11"/>
      <c r="AO1259" s="11"/>
      <c r="AP1259" s="11"/>
      <c r="AQ1259" s="11"/>
      <c r="AR1259" s="11"/>
      <c r="AS1259" s="11"/>
      <c r="AT1259" s="11"/>
      <c r="AU1259" s="11"/>
      <c r="AV1259" s="11"/>
      <c r="AW1259" s="11"/>
      <c r="AX1259" s="11"/>
      <c r="AY1259" s="11"/>
      <c r="AZ1259" s="11"/>
      <c r="BA1259" s="11"/>
      <c r="BB1259" s="11"/>
      <c r="BC1259" s="11"/>
      <c r="BD1259" s="11"/>
      <c r="BE1259" s="11"/>
      <c r="BF1259" s="11"/>
      <c r="BG1259" s="11"/>
      <c r="BH1259" s="11"/>
      <c r="BI1259" s="11"/>
      <c r="BJ1259" s="11"/>
      <c r="BK1259" s="11"/>
      <c r="BL1259" s="11"/>
      <c r="BM1259" s="11"/>
      <c r="BN1259" s="11"/>
      <c r="BO1259" s="11"/>
      <c r="BP1259" s="11"/>
      <c r="BQ1259" s="11"/>
      <c r="BR1259" s="11"/>
      <c r="BS1259" s="11"/>
      <c r="BT1259" s="11"/>
      <c r="BU1259" s="11"/>
      <c r="BV1259" s="11"/>
      <c r="BW1259" s="11"/>
      <c r="BX1259" s="11"/>
      <c r="BY1259" s="11"/>
      <c r="BZ1259" s="11"/>
      <c r="CA1259" s="11"/>
      <c r="CB1259" s="11"/>
      <c r="CC1259" s="11"/>
      <c r="CD1259" s="11"/>
      <c r="CE1259" s="11"/>
      <c r="CF1259" s="11"/>
      <c r="CG1259" s="11"/>
      <c r="CH1259" s="11"/>
      <c r="CI1259" s="11"/>
      <c r="CJ1259" s="11"/>
      <c r="CK1259" s="11"/>
      <c r="CL1259" s="11"/>
      <c r="CM1259" s="11"/>
      <c r="CN1259" s="11"/>
      <c r="CO1259" s="11"/>
      <c r="CP1259" s="11"/>
      <c r="CQ1259" s="11"/>
      <c r="CR1259" s="11"/>
      <c r="CS1259" s="11"/>
      <c r="CT1259" s="11"/>
      <c r="CU1259" s="11"/>
    </row>
    <row r="1260" spans="1:99" s="1" customFormat="1">
      <c r="A1260" s="3" t="s">
        <v>3232</v>
      </c>
      <c r="B1260" s="1" t="s">
        <v>415</v>
      </c>
      <c r="C1260" s="2" t="s">
        <v>416</v>
      </c>
      <c r="D1260" s="15">
        <v>41450</v>
      </c>
      <c r="E1260" s="4">
        <f t="shared" si="76"/>
        <v>25</v>
      </c>
      <c r="F1260" s="4">
        <f t="shared" si="77"/>
        <v>6</v>
      </c>
      <c r="G1260" s="4">
        <f t="shared" si="78"/>
        <v>2013</v>
      </c>
      <c r="H1260" s="58" t="s">
        <v>5807</v>
      </c>
      <c r="I1260" s="11" t="s">
        <v>2661</v>
      </c>
      <c r="L1260" s="1" t="s">
        <v>24</v>
      </c>
      <c r="M1260" s="5">
        <v>231</v>
      </c>
      <c r="N1260" s="1" t="s">
        <v>25</v>
      </c>
      <c r="O1260" s="13" t="s">
        <v>25</v>
      </c>
      <c r="P1260" s="1" t="s">
        <v>26</v>
      </c>
      <c r="Q1260" s="5" t="s">
        <v>498</v>
      </c>
      <c r="R1260" s="23" t="str">
        <f t="shared" si="79"/>
        <v>00077374</v>
      </c>
      <c r="U1260" s="1" t="s">
        <v>25</v>
      </c>
      <c r="V1260" s="1" t="s">
        <v>25</v>
      </c>
      <c r="W1260" s="1" t="s">
        <v>25</v>
      </c>
      <c r="X1260" s="1" t="s">
        <v>422</v>
      </c>
      <c r="Y1260" s="1" t="s">
        <v>2649</v>
      </c>
      <c r="Z1260" s="1" t="s">
        <v>25</v>
      </c>
      <c r="AA1260" s="1" t="s">
        <v>25</v>
      </c>
      <c r="AB1260" s="1" t="str">
        <f>LOWER('[1]All data except MON12'!S1265)</f>
        <v/>
      </c>
      <c r="AC1260" s="11"/>
      <c r="AD1260" s="11"/>
      <c r="AE1260" s="11"/>
      <c r="AF1260" s="11"/>
      <c r="AG1260" s="11"/>
      <c r="AH1260" s="11"/>
      <c r="AI1260" s="11"/>
      <c r="AJ1260" s="11"/>
      <c r="AK1260" s="11"/>
      <c r="AL1260" s="11"/>
      <c r="AM1260" s="11"/>
      <c r="AN1260" s="11"/>
      <c r="AO1260" s="11"/>
      <c r="AP1260" s="11"/>
      <c r="AQ1260" s="11"/>
      <c r="AR1260" s="11"/>
      <c r="AS1260" s="11"/>
      <c r="AT1260" s="11"/>
      <c r="AU1260" s="11"/>
      <c r="AV1260" s="11"/>
      <c r="AW1260" s="11"/>
      <c r="AX1260" s="11"/>
      <c r="AY1260" s="11"/>
      <c r="AZ1260" s="11"/>
      <c r="BA1260" s="11"/>
      <c r="BB1260" s="11"/>
      <c r="BC1260" s="11"/>
      <c r="BD1260" s="11"/>
      <c r="BE1260" s="11"/>
      <c r="BF1260" s="11"/>
      <c r="BG1260" s="11"/>
      <c r="BH1260" s="11"/>
      <c r="BI1260" s="11"/>
      <c r="BJ1260" s="11"/>
      <c r="BK1260" s="11"/>
      <c r="BL1260" s="11"/>
      <c r="BM1260" s="11"/>
      <c r="BN1260" s="11"/>
      <c r="BO1260" s="11"/>
      <c r="BP1260" s="11"/>
      <c r="BQ1260" s="11"/>
      <c r="BR1260" s="11"/>
      <c r="BS1260" s="11"/>
      <c r="BT1260" s="11"/>
      <c r="BU1260" s="11"/>
      <c r="BV1260" s="11"/>
      <c r="BW1260" s="11"/>
      <c r="BX1260" s="11"/>
      <c r="BY1260" s="11"/>
      <c r="BZ1260" s="11"/>
      <c r="CA1260" s="11"/>
      <c r="CB1260" s="11"/>
      <c r="CC1260" s="11"/>
      <c r="CD1260" s="11"/>
      <c r="CE1260" s="11"/>
      <c r="CF1260" s="11"/>
      <c r="CG1260" s="11"/>
      <c r="CH1260" s="11"/>
      <c r="CI1260" s="11"/>
      <c r="CJ1260" s="11"/>
      <c r="CK1260" s="11"/>
      <c r="CL1260" s="11"/>
      <c r="CM1260" s="11"/>
      <c r="CN1260" s="11"/>
      <c r="CO1260" s="11"/>
      <c r="CP1260" s="11"/>
      <c r="CQ1260" s="11"/>
      <c r="CR1260" s="11"/>
      <c r="CS1260" s="11"/>
      <c r="CT1260" s="11"/>
      <c r="CU1260" s="11"/>
    </row>
    <row r="1261" spans="1:99" s="1" customFormat="1">
      <c r="A1261" s="3" t="s">
        <v>3189</v>
      </c>
      <c r="B1261" s="1" t="s">
        <v>415</v>
      </c>
      <c r="C1261" s="2" t="s">
        <v>416</v>
      </c>
      <c r="D1261" s="15">
        <v>41450</v>
      </c>
      <c r="E1261" s="4">
        <f t="shared" si="76"/>
        <v>25</v>
      </c>
      <c r="F1261" s="4">
        <f t="shared" si="77"/>
        <v>6</v>
      </c>
      <c r="G1261" s="4">
        <f t="shared" si="78"/>
        <v>2013</v>
      </c>
      <c r="H1261" s="58" t="s">
        <v>5807</v>
      </c>
      <c r="I1261" s="11" t="s">
        <v>2661</v>
      </c>
      <c r="L1261" s="1" t="s">
        <v>24</v>
      </c>
      <c r="M1261" s="5">
        <v>238</v>
      </c>
      <c r="N1261" s="1" t="s">
        <v>25</v>
      </c>
      <c r="O1261" s="13" t="s">
        <v>25</v>
      </c>
      <c r="P1261" s="1" t="s">
        <v>26</v>
      </c>
      <c r="Q1261" s="5" t="s">
        <v>455</v>
      </c>
      <c r="R1261" s="23" t="str">
        <f t="shared" si="79"/>
        <v>00077375</v>
      </c>
      <c r="U1261" s="1" t="s">
        <v>25</v>
      </c>
      <c r="V1261" s="1" t="s">
        <v>25</v>
      </c>
      <c r="W1261" s="1" t="s">
        <v>25</v>
      </c>
      <c r="X1261" s="1" t="s">
        <v>422</v>
      </c>
      <c r="Y1261" s="1" t="s">
        <v>2649</v>
      </c>
      <c r="Z1261" s="1" t="s">
        <v>25</v>
      </c>
      <c r="AA1261" s="1" t="s">
        <v>25</v>
      </c>
      <c r="AB1261" s="1" t="str">
        <f>LOWER('[1]All data except MON12'!S1222)</f>
        <v/>
      </c>
      <c r="AC1261" s="11"/>
      <c r="AD1261" s="11"/>
      <c r="AE1261" s="11"/>
      <c r="AF1261" s="11"/>
      <c r="AG1261" s="11"/>
      <c r="AH1261" s="11"/>
      <c r="AI1261" s="11"/>
      <c r="AJ1261" s="11"/>
      <c r="AK1261" s="11"/>
      <c r="AL1261" s="11"/>
      <c r="AM1261" s="11"/>
      <c r="AN1261" s="11"/>
      <c r="AO1261" s="11"/>
      <c r="AP1261" s="11"/>
      <c r="AQ1261" s="11"/>
      <c r="AR1261" s="11"/>
      <c r="AS1261" s="11"/>
      <c r="AT1261" s="11"/>
      <c r="AU1261" s="11"/>
      <c r="AV1261" s="11"/>
      <c r="AW1261" s="11"/>
      <c r="AX1261" s="11"/>
      <c r="AY1261" s="11"/>
      <c r="AZ1261" s="11"/>
      <c r="BA1261" s="11"/>
      <c r="BB1261" s="11"/>
      <c r="BC1261" s="11"/>
      <c r="BD1261" s="11"/>
      <c r="BE1261" s="11"/>
      <c r="BF1261" s="11"/>
      <c r="BG1261" s="11"/>
      <c r="BH1261" s="11"/>
      <c r="BI1261" s="11"/>
      <c r="BJ1261" s="11"/>
      <c r="BK1261" s="11"/>
      <c r="BL1261" s="11"/>
      <c r="BM1261" s="11"/>
      <c r="BN1261" s="11"/>
      <c r="BO1261" s="11"/>
      <c r="BP1261" s="11"/>
      <c r="BQ1261" s="11"/>
      <c r="BR1261" s="11"/>
      <c r="BS1261" s="11"/>
      <c r="BT1261" s="11"/>
      <c r="BU1261" s="11"/>
      <c r="BV1261" s="11"/>
      <c r="BW1261" s="11"/>
      <c r="BX1261" s="11"/>
      <c r="BY1261" s="11"/>
      <c r="BZ1261" s="11"/>
      <c r="CA1261" s="11"/>
      <c r="CB1261" s="11"/>
      <c r="CC1261" s="11"/>
      <c r="CD1261" s="11"/>
      <c r="CE1261" s="11"/>
      <c r="CF1261" s="11"/>
      <c r="CG1261" s="11"/>
      <c r="CH1261" s="11"/>
      <c r="CI1261" s="11"/>
      <c r="CJ1261" s="11"/>
      <c r="CK1261" s="11"/>
      <c r="CL1261" s="11"/>
      <c r="CM1261" s="11"/>
      <c r="CN1261" s="11"/>
      <c r="CO1261" s="11"/>
      <c r="CP1261" s="11"/>
      <c r="CQ1261" s="11"/>
      <c r="CR1261" s="11"/>
      <c r="CS1261" s="11"/>
      <c r="CT1261" s="11"/>
      <c r="CU1261" s="11"/>
    </row>
    <row r="1262" spans="1:99" s="1" customFormat="1">
      <c r="A1262" s="3" t="s">
        <v>3204</v>
      </c>
      <c r="B1262" s="1" t="s">
        <v>415</v>
      </c>
      <c r="C1262" s="2" t="s">
        <v>416</v>
      </c>
      <c r="D1262" s="15">
        <v>41450</v>
      </c>
      <c r="E1262" s="4">
        <f t="shared" si="76"/>
        <v>25</v>
      </c>
      <c r="F1262" s="4">
        <f t="shared" si="77"/>
        <v>6</v>
      </c>
      <c r="G1262" s="4">
        <f t="shared" si="78"/>
        <v>2013</v>
      </c>
      <c r="H1262" s="58" t="s">
        <v>5807</v>
      </c>
      <c r="I1262" s="11" t="s">
        <v>2661</v>
      </c>
      <c r="L1262" s="1" t="s">
        <v>24</v>
      </c>
      <c r="M1262" s="5">
        <v>278</v>
      </c>
      <c r="N1262" s="1" t="s">
        <v>25</v>
      </c>
      <c r="O1262" s="13" t="s">
        <v>25</v>
      </c>
      <c r="P1262" s="1" t="s">
        <v>26</v>
      </c>
      <c r="Q1262" s="5" t="s">
        <v>470</v>
      </c>
      <c r="R1262" s="23" t="str">
        <f t="shared" si="79"/>
        <v>00077376</v>
      </c>
      <c r="U1262" s="1" t="s">
        <v>25</v>
      </c>
      <c r="V1262" s="1" t="s">
        <v>25</v>
      </c>
      <c r="W1262" s="1" t="s">
        <v>25</v>
      </c>
      <c r="X1262" s="1" t="s">
        <v>422</v>
      </c>
      <c r="Y1262" s="1" t="s">
        <v>2649</v>
      </c>
      <c r="Z1262" s="1" t="s">
        <v>25</v>
      </c>
      <c r="AA1262" s="1" t="s">
        <v>25</v>
      </c>
      <c r="AB1262" s="1" t="str">
        <f>LOWER('[1]All data except MON12'!S1237)</f>
        <v/>
      </c>
      <c r="AC1262" s="11"/>
      <c r="AD1262" s="11"/>
      <c r="AE1262" s="11"/>
      <c r="AF1262" s="11"/>
      <c r="AG1262" s="11"/>
      <c r="AH1262" s="11"/>
      <c r="AI1262" s="11"/>
      <c r="AJ1262" s="11"/>
      <c r="AK1262" s="11"/>
      <c r="AL1262" s="11"/>
      <c r="AM1262" s="11"/>
      <c r="AN1262" s="11"/>
      <c r="AO1262" s="11"/>
      <c r="AP1262" s="11"/>
      <c r="AQ1262" s="11"/>
      <c r="AR1262" s="11"/>
      <c r="AS1262" s="11"/>
      <c r="AT1262" s="11"/>
      <c r="AU1262" s="11"/>
      <c r="AV1262" s="11"/>
      <c r="AW1262" s="11"/>
      <c r="AX1262" s="11"/>
      <c r="AY1262" s="11"/>
      <c r="AZ1262" s="11"/>
      <c r="BA1262" s="11"/>
      <c r="BB1262" s="11"/>
      <c r="BC1262" s="11"/>
      <c r="BD1262" s="11"/>
      <c r="BE1262" s="11"/>
      <c r="BF1262" s="11"/>
      <c r="BG1262" s="11"/>
      <c r="BH1262" s="11"/>
      <c r="BI1262" s="11"/>
      <c r="BJ1262" s="11"/>
      <c r="BK1262" s="11"/>
      <c r="BL1262" s="11"/>
      <c r="BM1262" s="11"/>
      <c r="BN1262" s="11"/>
      <c r="BO1262" s="11"/>
      <c r="BP1262" s="11"/>
      <c r="BQ1262" s="11"/>
      <c r="BR1262" s="11"/>
      <c r="BS1262" s="11"/>
      <c r="BT1262" s="11"/>
      <c r="BU1262" s="11"/>
      <c r="BV1262" s="11"/>
      <c r="BW1262" s="11"/>
      <c r="BX1262" s="11"/>
      <c r="BY1262" s="11"/>
      <c r="BZ1262" s="11"/>
      <c r="CA1262" s="11"/>
      <c r="CB1262" s="11"/>
      <c r="CC1262" s="11"/>
      <c r="CD1262" s="11"/>
      <c r="CE1262" s="11"/>
      <c r="CF1262" s="11"/>
      <c r="CG1262" s="11"/>
      <c r="CH1262" s="11"/>
      <c r="CI1262" s="11"/>
      <c r="CJ1262" s="11"/>
      <c r="CK1262" s="11"/>
      <c r="CL1262" s="11"/>
      <c r="CM1262" s="11"/>
      <c r="CN1262" s="11"/>
      <c r="CO1262" s="11"/>
      <c r="CP1262" s="11"/>
      <c r="CQ1262" s="11"/>
      <c r="CR1262" s="11"/>
      <c r="CS1262" s="11"/>
      <c r="CT1262" s="11"/>
      <c r="CU1262" s="11"/>
    </row>
    <row r="1263" spans="1:99" s="1" customFormat="1">
      <c r="A1263" s="3" t="s">
        <v>3222</v>
      </c>
      <c r="B1263" s="1" t="s">
        <v>415</v>
      </c>
      <c r="C1263" s="2" t="s">
        <v>416</v>
      </c>
      <c r="D1263" s="15">
        <v>41450</v>
      </c>
      <c r="E1263" s="4">
        <f t="shared" si="76"/>
        <v>25</v>
      </c>
      <c r="F1263" s="4">
        <f t="shared" si="77"/>
        <v>6</v>
      </c>
      <c r="G1263" s="4">
        <f t="shared" si="78"/>
        <v>2013</v>
      </c>
      <c r="H1263" s="58" t="s">
        <v>5807</v>
      </c>
      <c r="I1263" s="11" t="s">
        <v>2661</v>
      </c>
      <c r="L1263" s="1" t="s">
        <v>24</v>
      </c>
      <c r="M1263" s="5">
        <v>238</v>
      </c>
      <c r="N1263" s="1" t="s">
        <v>25</v>
      </c>
      <c r="O1263" s="13" t="s">
        <v>25</v>
      </c>
      <c r="P1263" s="1" t="s">
        <v>26</v>
      </c>
      <c r="Q1263" s="5" t="s">
        <v>488</v>
      </c>
      <c r="R1263" s="23" t="str">
        <f t="shared" si="79"/>
        <v>00077377</v>
      </c>
      <c r="U1263" s="1" t="s">
        <v>25</v>
      </c>
      <c r="V1263" s="1" t="s">
        <v>25</v>
      </c>
      <c r="W1263" s="1" t="s">
        <v>25</v>
      </c>
      <c r="X1263" s="1" t="s">
        <v>422</v>
      </c>
      <c r="Y1263" s="1" t="s">
        <v>2649</v>
      </c>
      <c r="Z1263" s="1" t="s">
        <v>25</v>
      </c>
      <c r="AA1263" s="1" t="s">
        <v>25</v>
      </c>
      <c r="AB1263" s="1" t="str">
        <f>LOWER('[1]All data except MON12'!S1255)</f>
        <v/>
      </c>
      <c r="AC1263" s="11"/>
      <c r="AD1263" s="11"/>
      <c r="AE1263" s="11"/>
      <c r="AF1263" s="11"/>
      <c r="AG1263" s="11"/>
      <c r="AH1263" s="11"/>
      <c r="AI1263" s="11"/>
      <c r="AJ1263" s="11"/>
      <c r="AK1263" s="11"/>
      <c r="AL1263" s="11"/>
      <c r="AM1263" s="11"/>
      <c r="AN1263" s="11"/>
      <c r="AO1263" s="11"/>
      <c r="AP1263" s="11"/>
      <c r="AQ1263" s="11"/>
      <c r="AR1263" s="11"/>
      <c r="AS1263" s="11"/>
      <c r="AT1263" s="11"/>
      <c r="AU1263" s="11"/>
      <c r="AV1263" s="11"/>
      <c r="AW1263" s="11"/>
      <c r="AX1263" s="11"/>
      <c r="AY1263" s="11"/>
      <c r="AZ1263" s="11"/>
      <c r="BA1263" s="11"/>
      <c r="BB1263" s="11"/>
      <c r="BC1263" s="11"/>
      <c r="BD1263" s="11"/>
      <c r="BE1263" s="11"/>
      <c r="BF1263" s="11"/>
      <c r="BG1263" s="11"/>
      <c r="BH1263" s="11"/>
      <c r="BI1263" s="11"/>
      <c r="BJ1263" s="11"/>
      <c r="BK1263" s="11"/>
      <c r="BL1263" s="11"/>
      <c r="BM1263" s="11"/>
      <c r="BN1263" s="11"/>
      <c r="BO1263" s="11"/>
      <c r="BP1263" s="11"/>
      <c r="BQ1263" s="11"/>
      <c r="BR1263" s="11"/>
      <c r="BS1263" s="11"/>
      <c r="BT1263" s="11"/>
      <c r="BU1263" s="11"/>
      <c r="BV1263" s="11"/>
      <c r="BW1263" s="11"/>
      <c r="BX1263" s="11"/>
      <c r="BY1263" s="11"/>
      <c r="BZ1263" s="11"/>
      <c r="CA1263" s="11"/>
      <c r="CB1263" s="11"/>
      <c r="CC1263" s="11"/>
      <c r="CD1263" s="11"/>
      <c r="CE1263" s="11"/>
      <c r="CF1263" s="11"/>
      <c r="CG1263" s="11"/>
      <c r="CH1263" s="11"/>
      <c r="CI1263" s="11"/>
      <c r="CJ1263" s="11"/>
      <c r="CK1263" s="11"/>
      <c r="CL1263" s="11"/>
      <c r="CM1263" s="11"/>
      <c r="CN1263" s="11"/>
      <c r="CO1263" s="11"/>
      <c r="CP1263" s="11"/>
      <c r="CQ1263" s="11"/>
      <c r="CR1263" s="11"/>
      <c r="CS1263" s="11"/>
      <c r="CT1263" s="11"/>
      <c r="CU1263" s="11"/>
    </row>
    <row r="1264" spans="1:99" s="1" customFormat="1">
      <c r="A1264" s="3" t="s">
        <v>3242</v>
      </c>
      <c r="B1264" s="1" t="s">
        <v>415</v>
      </c>
      <c r="C1264" s="2" t="s">
        <v>416</v>
      </c>
      <c r="D1264" s="15">
        <v>41450</v>
      </c>
      <c r="E1264" s="4">
        <f t="shared" si="76"/>
        <v>25</v>
      </c>
      <c r="F1264" s="4">
        <f t="shared" si="77"/>
        <v>6</v>
      </c>
      <c r="G1264" s="4">
        <f t="shared" si="78"/>
        <v>2013</v>
      </c>
      <c r="H1264" s="58" t="s">
        <v>5869</v>
      </c>
      <c r="I1264" s="11" t="s">
        <v>2663</v>
      </c>
      <c r="L1264" s="1" t="s">
        <v>24</v>
      </c>
      <c r="M1264" s="5">
        <v>312</v>
      </c>
      <c r="N1264" s="1" t="s">
        <v>25</v>
      </c>
      <c r="O1264" s="13" t="s">
        <v>25</v>
      </c>
      <c r="P1264" s="1" t="s">
        <v>26</v>
      </c>
      <c r="Q1264" s="5" t="s">
        <v>508</v>
      </c>
      <c r="R1264" s="23" t="str">
        <f t="shared" si="79"/>
        <v>00077378</v>
      </c>
      <c r="U1264" s="1" t="s">
        <v>25</v>
      </c>
      <c r="V1264" s="1" t="s">
        <v>25</v>
      </c>
      <c r="W1264" s="1" t="s">
        <v>5</v>
      </c>
      <c r="X1264" s="1" t="s">
        <v>433</v>
      </c>
      <c r="Y1264" s="1" t="s">
        <v>2649</v>
      </c>
      <c r="Z1264" s="1" t="s">
        <v>25</v>
      </c>
      <c r="AA1264" s="1" t="s">
        <v>25</v>
      </c>
      <c r="AB1264" s="1" t="str">
        <f>LOWER('[1]All data except MON12'!S1275)</f>
        <v/>
      </c>
      <c r="AC1264" s="11"/>
      <c r="AD1264" s="11"/>
      <c r="AE1264" s="11"/>
      <c r="AF1264" s="11"/>
      <c r="AG1264" s="11"/>
      <c r="AH1264" s="11"/>
      <c r="AI1264" s="11"/>
      <c r="AJ1264" s="11"/>
      <c r="AK1264" s="11"/>
      <c r="AL1264" s="11"/>
      <c r="AM1264" s="11"/>
      <c r="AN1264" s="11"/>
      <c r="AO1264" s="11"/>
      <c r="AP1264" s="11"/>
      <c r="AQ1264" s="11"/>
      <c r="AR1264" s="11"/>
      <c r="AS1264" s="11"/>
      <c r="AT1264" s="11"/>
      <c r="AU1264" s="11"/>
      <c r="AV1264" s="11"/>
      <c r="AW1264" s="11"/>
      <c r="AX1264" s="11"/>
      <c r="AY1264" s="11"/>
      <c r="AZ1264" s="11"/>
      <c r="BA1264" s="11"/>
      <c r="BB1264" s="11"/>
      <c r="BC1264" s="11"/>
      <c r="BD1264" s="11"/>
      <c r="BE1264" s="11"/>
      <c r="BF1264" s="11"/>
      <c r="BG1264" s="11"/>
      <c r="BH1264" s="11"/>
      <c r="BI1264" s="11"/>
      <c r="BJ1264" s="11"/>
      <c r="BK1264" s="11"/>
      <c r="BL1264" s="11"/>
      <c r="BM1264" s="11"/>
      <c r="BN1264" s="11"/>
      <c r="BO1264" s="11"/>
      <c r="BP1264" s="11"/>
      <c r="BQ1264" s="11"/>
      <c r="BR1264" s="11"/>
      <c r="BS1264" s="11"/>
      <c r="BT1264" s="11"/>
      <c r="BU1264" s="11"/>
      <c r="BV1264" s="11"/>
      <c r="BW1264" s="11"/>
      <c r="BX1264" s="11"/>
      <c r="BY1264" s="11"/>
      <c r="BZ1264" s="11"/>
      <c r="CA1264" s="11"/>
      <c r="CB1264" s="11"/>
      <c r="CC1264" s="11"/>
      <c r="CD1264" s="11"/>
      <c r="CE1264" s="11"/>
      <c r="CF1264" s="11"/>
      <c r="CG1264" s="11"/>
      <c r="CH1264" s="11"/>
      <c r="CI1264" s="11"/>
      <c r="CJ1264" s="11"/>
      <c r="CK1264" s="11"/>
      <c r="CL1264" s="11"/>
      <c r="CM1264" s="11"/>
      <c r="CN1264" s="11"/>
      <c r="CO1264" s="11"/>
      <c r="CP1264" s="11"/>
      <c r="CQ1264" s="11"/>
      <c r="CR1264" s="11"/>
      <c r="CS1264" s="11"/>
      <c r="CT1264" s="11"/>
      <c r="CU1264" s="11"/>
    </row>
    <row r="1265" spans="1:99" s="1" customFormat="1">
      <c r="A1265" s="3" t="s">
        <v>3191</v>
      </c>
      <c r="B1265" s="1" t="s">
        <v>415</v>
      </c>
      <c r="C1265" s="2" t="s">
        <v>416</v>
      </c>
      <c r="D1265" s="15">
        <v>41450</v>
      </c>
      <c r="E1265" s="4">
        <f t="shared" si="76"/>
        <v>25</v>
      </c>
      <c r="F1265" s="4">
        <f t="shared" si="77"/>
        <v>6</v>
      </c>
      <c r="G1265" s="4">
        <f t="shared" si="78"/>
        <v>2013</v>
      </c>
      <c r="H1265" s="58" t="s">
        <v>5807</v>
      </c>
      <c r="I1265" s="11" t="s">
        <v>2661</v>
      </c>
      <c r="L1265" s="1" t="s">
        <v>24</v>
      </c>
      <c r="M1265" s="5">
        <v>263</v>
      </c>
      <c r="N1265" s="1" t="s">
        <v>25</v>
      </c>
      <c r="O1265" s="13" t="s">
        <v>25</v>
      </c>
      <c r="P1265" s="1" t="s">
        <v>26</v>
      </c>
      <c r="Q1265" s="5" t="s">
        <v>457</v>
      </c>
      <c r="R1265" s="23" t="str">
        <f t="shared" si="79"/>
        <v>00077379</v>
      </c>
      <c r="U1265" s="1" t="s">
        <v>25</v>
      </c>
      <c r="V1265" s="1" t="s">
        <v>25</v>
      </c>
      <c r="W1265" s="1" t="s">
        <v>25</v>
      </c>
      <c r="X1265" s="1" t="s">
        <v>422</v>
      </c>
      <c r="Y1265" s="1" t="s">
        <v>2649</v>
      </c>
      <c r="Z1265" s="1" t="s">
        <v>25</v>
      </c>
      <c r="AA1265" s="1" t="s">
        <v>25</v>
      </c>
      <c r="AB1265" s="1" t="str">
        <f>LOWER('[1]All data except MON12'!S1224)</f>
        <v/>
      </c>
      <c r="AC1265" s="11"/>
      <c r="AD1265" s="11"/>
      <c r="AE1265" s="11"/>
      <c r="AF1265" s="11"/>
      <c r="AG1265" s="11"/>
      <c r="AH1265" s="11"/>
      <c r="AI1265" s="11"/>
      <c r="AJ1265" s="11"/>
      <c r="AK1265" s="11"/>
      <c r="AL1265" s="11"/>
      <c r="AM1265" s="11"/>
      <c r="AN1265" s="11"/>
      <c r="AO1265" s="11"/>
      <c r="AP1265" s="11"/>
      <c r="AQ1265" s="11"/>
      <c r="AR1265" s="11"/>
      <c r="AS1265" s="11"/>
      <c r="AT1265" s="11"/>
      <c r="AU1265" s="11"/>
      <c r="AV1265" s="11"/>
      <c r="AW1265" s="11"/>
      <c r="AX1265" s="11"/>
      <c r="AY1265" s="11"/>
      <c r="AZ1265" s="11"/>
      <c r="BA1265" s="11"/>
      <c r="BB1265" s="11"/>
      <c r="BC1265" s="11"/>
      <c r="BD1265" s="11"/>
      <c r="BE1265" s="11"/>
      <c r="BF1265" s="11"/>
      <c r="BG1265" s="11"/>
      <c r="BH1265" s="11"/>
      <c r="BI1265" s="11"/>
      <c r="BJ1265" s="11"/>
      <c r="BK1265" s="11"/>
      <c r="BL1265" s="11"/>
      <c r="BM1265" s="11"/>
      <c r="BN1265" s="11"/>
      <c r="BO1265" s="11"/>
      <c r="BP1265" s="11"/>
      <c r="BQ1265" s="11"/>
      <c r="BR1265" s="11"/>
      <c r="BS1265" s="11"/>
      <c r="BT1265" s="11"/>
      <c r="BU1265" s="11"/>
      <c r="BV1265" s="11"/>
      <c r="BW1265" s="11"/>
      <c r="BX1265" s="11"/>
      <c r="BY1265" s="11"/>
      <c r="BZ1265" s="11"/>
      <c r="CA1265" s="11"/>
      <c r="CB1265" s="11"/>
      <c r="CC1265" s="11"/>
      <c r="CD1265" s="11"/>
      <c r="CE1265" s="11"/>
      <c r="CF1265" s="11"/>
      <c r="CG1265" s="11"/>
      <c r="CH1265" s="11"/>
      <c r="CI1265" s="11"/>
      <c r="CJ1265" s="11"/>
      <c r="CK1265" s="11"/>
      <c r="CL1265" s="11"/>
      <c r="CM1265" s="11"/>
      <c r="CN1265" s="11"/>
      <c r="CO1265" s="11"/>
      <c r="CP1265" s="11"/>
      <c r="CQ1265" s="11"/>
      <c r="CR1265" s="11"/>
      <c r="CS1265" s="11"/>
      <c r="CT1265" s="11"/>
      <c r="CU1265" s="11"/>
    </row>
    <row r="1266" spans="1:99" s="1" customFormat="1">
      <c r="A1266" s="3" t="s">
        <v>3230</v>
      </c>
      <c r="B1266" s="1" t="s">
        <v>415</v>
      </c>
      <c r="C1266" s="2" t="s">
        <v>416</v>
      </c>
      <c r="D1266" s="15">
        <v>41450</v>
      </c>
      <c r="E1266" s="4">
        <f t="shared" si="76"/>
        <v>25</v>
      </c>
      <c r="F1266" s="4">
        <f t="shared" si="77"/>
        <v>6</v>
      </c>
      <c r="G1266" s="4">
        <f t="shared" si="78"/>
        <v>2013</v>
      </c>
      <c r="H1266" s="58" t="s">
        <v>5807</v>
      </c>
      <c r="I1266" s="11" t="s">
        <v>2661</v>
      </c>
      <c r="L1266" s="1" t="s">
        <v>24</v>
      </c>
      <c r="M1266" s="5">
        <v>230</v>
      </c>
      <c r="N1266" s="1" t="s">
        <v>25</v>
      </c>
      <c r="O1266" s="13" t="s">
        <v>25</v>
      </c>
      <c r="P1266" s="1" t="s">
        <v>26</v>
      </c>
      <c r="Q1266" s="5" t="s">
        <v>496</v>
      </c>
      <c r="R1266" s="23" t="str">
        <f t="shared" si="79"/>
        <v>00077380</v>
      </c>
      <c r="U1266" s="1" t="s">
        <v>25</v>
      </c>
      <c r="V1266" s="1" t="s">
        <v>25</v>
      </c>
      <c r="W1266" s="1" t="s">
        <v>5</v>
      </c>
      <c r="X1266" s="1" t="s">
        <v>433</v>
      </c>
      <c r="Y1266" s="1" t="s">
        <v>2649</v>
      </c>
      <c r="Z1266" s="1" t="s">
        <v>25</v>
      </c>
      <c r="AA1266" s="1" t="s">
        <v>25</v>
      </c>
      <c r="AB1266" s="1" t="str">
        <f>LOWER('[1]All data except MON12'!S1263)</f>
        <v/>
      </c>
      <c r="AC1266" s="11"/>
      <c r="AD1266" s="11"/>
      <c r="AE1266" s="11"/>
      <c r="AF1266" s="11"/>
      <c r="AG1266" s="11"/>
      <c r="AH1266" s="11"/>
      <c r="AI1266" s="11"/>
      <c r="AJ1266" s="11"/>
      <c r="AK1266" s="11"/>
      <c r="AL1266" s="11"/>
      <c r="AM1266" s="11"/>
      <c r="AN1266" s="11"/>
      <c r="AO1266" s="11"/>
      <c r="AP1266" s="11"/>
      <c r="AQ1266" s="11"/>
      <c r="AR1266" s="11"/>
      <c r="AS1266" s="11"/>
      <c r="AT1266" s="11"/>
      <c r="AU1266" s="11"/>
      <c r="AV1266" s="11"/>
      <c r="AW1266" s="11"/>
      <c r="AX1266" s="11"/>
      <c r="AY1266" s="11"/>
      <c r="AZ1266" s="11"/>
      <c r="BA1266" s="11"/>
      <c r="BB1266" s="11"/>
      <c r="BC1266" s="11"/>
      <c r="BD1266" s="11"/>
      <c r="BE1266" s="11"/>
      <c r="BF1266" s="11"/>
      <c r="BG1266" s="11"/>
      <c r="BH1266" s="11"/>
      <c r="BI1266" s="11"/>
      <c r="BJ1266" s="11"/>
      <c r="BK1266" s="11"/>
      <c r="BL1266" s="11"/>
      <c r="BM1266" s="11"/>
      <c r="BN1266" s="11"/>
      <c r="BO1266" s="11"/>
      <c r="BP1266" s="11"/>
      <c r="BQ1266" s="11"/>
      <c r="BR1266" s="11"/>
      <c r="BS1266" s="11"/>
      <c r="BT1266" s="11"/>
      <c r="BU1266" s="11"/>
      <c r="BV1266" s="11"/>
      <c r="BW1266" s="11"/>
      <c r="BX1266" s="11"/>
      <c r="BY1266" s="11"/>
      <c r="BZ1266" s="11"/>
      <c r="CA1266" s="11"/>
      <c r="CB1266" s="11"/>
      <c r="CC1266" s="11"/>
      <c r="CD1266" s="11"/>
      <c r="CE1266" s="11"/>
      <c r="CF1266" s="11"/>
      <c r="CG1266" s="11"/>
      <c r="CH1266" s="11"/>
      <c r="CI1266" s="11"/>
      <c r="CJ1266" s="11"/>
      <c r="CK1266" s="11"/>
      <c r="CL1266" s="11"/>
      <c r="CM1266" s="11"/>
      <c r="CN1266" s="11"/>
      <c r="CO1266" s="11"/>
      <c r="CP1266" s="11"/>
      <c r="CQ1266" s="11"/>
      <c r="CR1266" s="11"/>
      <c r="CS1266" s="11"/>
      <c r="CT1266" s="11"/>
      <c r="CU1266" s="11"/>
    </row>
    <row r="1267" spans="1:99" s="1" customFormat="1">
      <c r="A1267" s="3" t="s">
        <v>3201</v>
      </c>
      <c r="B1267" s="1" t="s">
        <v>415</v>
      </c>
      <c r="C1267" s="2" t="s">
        <v>416</v>
      </c>
      <c r="D1267" s="15">
        <v>41450</v>
      </c>
      <c r="E1267" s="4">
        <f t="shared" si="76"/>
        <v>25</v>
      </c>
      <c r="F1267" s="4">
        <f t="shared" si="77"/>
        <v>6</v>
      </c>
      <c r="G1267" s="4">
        <f t="shared" si="78"/>
        <v>2013</v>
      </c>
      <c r="H1267" s="58" t="s">
        <v>5807</v>
      </c>
      <c r="I1267" s="11" t="s">
        <v>2661</v>
      </c>
      <c r="L1267" s="1" t="s">
        <v>24</v>
      </c>
      <c r="M1267" s="5">
        <v>305</v>
      </c>
      <c r="N1267" s="1" t="s">
        <v>25</v>
      </c>
      <c r="O1267" s="13" t="s">
        <v>25</v>
      </c>
      <c r="P1267" s="1" t="s">
        <v>26</v>
      </c>
      <c r="Q1267" s="5" t="s">
        <v>467</v>
      </c>
      <c r="R1267" s="23" t="str">
        <f t="shared" si="79"/>
        <v>00077385</v>
      </c>
      <c r="U1267" s="1" t="s">
        <v>25</v>
      </c>
      <c r="V1267" s="1" t="s">
        <v>25</v>
      </c>
      <c r="W1267" s="1" t="s">
        <v>418</v>
      </c>
      <c r="X1267" s="1" t="s">
        <v>25</v>
      </c>
      <c r="Y1267" s="2" t="s">
        <v>2653</v>
      </c>
      <c r="Z1267" s="1" t="s">
        <v>25</v>
      </c>
      <c r="AA1267" s="1" t="s">
        <v>25</v>
      </c>
      <c r="AB1267" s="1" t="str">
        <f>LOWER('[1]All data except MON12'!S1234)</f>
        <v/>
      </c>
      <c r="AC1267" s="11"/>
      <c r="AD1267" s="11"/>
      <c r="AE1267" s="11"/>
      <c r="AF1267" s="11"/>
      <c r="AG1267" s="11"/>
      <c r="AH1267" s="11"/>
      <c r="AI1267" s="11"/>
      <c r="AJ1267" s="11"/>
      <c r="AK1267" s="11"/>
      <c r="AL1267" s="11"/>
      <c r="AM1267" s="11"/>
      <c r="AN1267" s="11"/>
      <c r="AO1267" s="11"/>
      <c r="AP1267" s="11"/>
      <c r="AQ1267" s="11"/>
      <c r="AR1267" s="11"/>
      <c r="AS1267" s="11"/>
      <c r="AT1267" s="11"/>
      <c r="AU1267" s="11"/>
      <c r="AV1267" s="11"/>
      <c r="AW1267" s="11"/>
      <c r="AX1267" s="11"/>
      <c r="AY1267" s="11"/>
      <c r="AZ1267" s="11"/>
      <c r="BA1267" s="11"/>
      <c r="BB1267" s="11"/>
      <c r="BC1267" s="11"/>
      <c r="BD1267" s="11"/>
      <c r="BE1267" s="11"/>
      <c r="BF1267" s="11"/>
      <c r="BG1267" s="11"/>
      <c r="BH1267" s="11"/>
      <c r="BI1267" s="11"/>
      <c r="BJ1267" s="11"/>
      <c r="BK1267" s="11"/>
      <c r="BL1267" s="11"/>
      <c r="BM1267" s="11"/>
      <c r="BN1267" s="11"/>
      <c r="BO1267" s="11"/>
      <c r="BP1267" s="11"/>
      <c r="BQ1267" s="11"/>
      <c r="BR1267" s="11"/>
      <c r="BS1267" s="11"/>
      <c r="BT1267" s="11"/>
      <c r="BU1267" s="11"/>
      <c r="BV1267" s="11"/>
      <c r="BW1267" s="11"/>
      <c r="BX1267" s="11"/>
      <c r="BY1267" s="11"/>
      <c r="BZ1267" s="11"/>
      <c r="CA1267" s="11"/>
      <c r="CB1267" s="11"/>
      <c r="CC1267" s="11"/>
      <c r="CD1267" s="11"/>
      <c r="CE1267" s="11"/>
      <c r="CF1267" s="11"/>
      <c r="CG1267" s="11"/>
      <c r="CH1267" s="11"/>
      <c r="CI1267" s="11"/>
      <c r="CJ1267" s="11"/>
      <c r="CK1267" s="11"/>
      <c r="CL1267" s="11"/>
      <c r="CM1267" s="11"/>
      <c r="CN1267" s="11"/>
      <c r="CO1267" s="11"/>
      <c r="CP1267" s="11"/>
      <c r="CQ1267" s="11"/>
      <c r="CR1267" s="11"/>
      <c r="CS1267" s="11"/>
      <c r="CT1267" s="11"/>
      <c r="CU1267" s="11"/>
    </row>
    <row r="1268" spans="1:99" s="1" customFormat="1">
      <c r="A1268" s="3" t="s">
        <v>3209</v>
      </c>
      <c r="B1268" s="1" t="s">
        <v>415</v>
      </c>
      <c r="C1268" s="2" t="s">
        <v>416</v>
      </c>
      <c r="D1268" s="15">
        <v>41450</v>
      </c>
      <c r="E1268" s="4">
        <f t="shared" si="76"/>
        <v>25</v>
      </c>
      <c r="F1268" s="4">
        <f t="shared" si="77"/>
        <v>6</v>
      </c>
      <c r="G1268" s="4">
        <f t="shared" si="78"/>
        <v>2013</v>
      </c>
      <c r="H1268" s="58" t="s">
        <v>5807</v>
      </c>
      <c r="I1268" s="11" t="s">
        <v>2661</v>
      </c>
      <c r="L1268" s="1" t="s">
        <v>24</v>
      </c>
      <c r="M1268" s="5">
        <v>294</v>
      </c>
      <c r="N1268" s="1" t="s">
        <v>25</v>
      </c>
      <c r="O1268" s="13" t="s">
        <v>25</v>
      </c>
      <c r="P1268" s="1" t="s">
        <v>26</v>
      </c>
      <c r="Q1268" s="5" t="s">
        <v>475</v>
      </c>
      <c r="R1268" s="23" t="str">
        <f t="shared" si="79"/>
        <v>00077386</v>
      </c>
      <c r="U1268" s="1" t="s">
        <v>25</v>
      </c>
      <c r="V1268" s="1" t="s">
        <v>25</v>
      </c>
      <c r="W1268" s="1" t="s">
        <v>25</v>
      </c>
      <c r="X1268" s="1" t="s">
        <v>422</v>
      </c>
      <c r="Y1268" s="1" t="s">
        <v>2649</v>
      </c>
      <c r="Z1268" s="1" t="s">
        <v>25</v>
      </c>
      <c r="AA1268" s="1" t="s">
        <v>25</v>
      </c>
      <c r="AB1268" s="1" t="str">
        <f>LOWER('[1]All data except MON12'!S1242)</f>
        <v/>
      </c>
      <c r="AC1268" s="11"/>
      <c r="AD1268" s="11"/>
      <c r="AE1268" s="11"/>
      <c r="AF1268" s="11"/>
      <c r="AG1268" s="11"/>
      <c r="AH1268" s="11"/>
      <c r="AI1268" s="11"/>
      <c r="AJ1268" s="11"/>
      <c r="AK1268" s="11"/>
      <c r="AL1268" s="11"/>
      <c r="AM1268" s="11"/>
      <c r="AN1268" s="11"/>
      <c r="AO1268" s="11"/>
      <c r="AP1268" s="11"/>
      <c r="AQ1268" s="11"/>
      <c r="AR1268" s="11"/>
      <c r="AS1268" s="11"/>
      <c r="AT1268" s="11"/>
      <c r="AU1268" s="11"/>
      <c r="AV1268" s="11"/>
      <c r="AW1268" s="11"/>
      <c r="AX1268" s="11"/>
      <c r="AY1268" s="11"/>
      <c r="AZ1268" s="11"/>
      <c r="BA1268" s="11"/>
      <c r="BB1268" s="11"/>
      <c r="BC1268" s="11"/>
      <c r="BD1268" s="11"/>
      <c r="BE1268" s="11"/>
      <c r="BF1268" s="11"/>
      <c r="BG1268" s="11"/>
      <c r="BH1268" s="11"/>
      <c r="BI1268" s="11"/>
      <c r="BJ1268" s="11"/>
      <c r="BK1268" s="11"/>
      <c r="BL1268" s="11"/>
      <c r="BM1268" s="11"/>
      <c r="BN1268" s="11"/>
      <c r="BO1268" s="11"/>
      <c r="BP1268" s="11"/>
      <c r="BQ1268" s="11"/>
      <c r="BR1268" s="11"/>
      <c r="BS1268" s="11"/>
      <c r="BT1268" s="11"/>
      <c r="BU1268" s="11"/>
      <c r="BV1268" s="11"/>
      <c r="BW1268" s="11"/>
      <c r="BX1268" s="11"/>
      <c r="BY1268" s="11"/>
      <c r="BZ1268" s="11"/>
      <c r="CA1268" s="11"/>
      <c r="CB1268" s="11"/>
      <c r="CC1268" s="11"/>
      <c r="CD1268" s="11"/>
      <c r="CE1268" s="11"/>
      <c r="CF1268" s="11"/>
      <c r="CG1268" s="11"/>
      <c r="CH1268" s="11"/>
      <c r="CI1268" s="11"/>
      <c r="CJ1268" s="11"/>
      <c r="CK1268" s="11"/>
      <c r="CL1268" s="11"/>
      <c r="CM1268" s="11"/>
      <c r="CN1268" s="11"/>
      <c r="CO1268" s="11"/>
      <c r="CP1268" s="11"/>
      <c r="CQ1268" s="11"/>
      <c r="CR1268" s="11"/>
      <c r="CS1268" s="11"/>
      <c r="CT1268" s="11"/>
      <c r="CU1268" s="11"/>
    </row>
    <row r="1269" spans="1:99" s="1" customFormat="1">
      <c r="A1269" s="3" t="s">
        <v>3229</v>
      </c>
      <c r="B1269" s="1" t="s">
        <v>415</v>
      </c>
      <c r="C1269" s="2" t="s">
        <v>416</v>
      </c>
      <c r="D1269" s="15">
        <v>41450</v>
      </c>
      <c r="E1269" s="4">
        <f t="shared" si="76"/>
        <v>25</v>
      </c>
      <c r="F1269" s="4">
        <f t="shared" si="77"/>
        <v>6</v>
      </c>
      <c r="G1269" s="4">
        <f t="shared" si="78"/>
        <v>2013</v>
      </c>
      <c r="H1269" s="58" t="s">
        <v>5807</v>
      </c>
      <c r="I1269" s="11" t="s">
        <v>2661</v>
      </c>
      <c r="L1269" s="1" t="s">
        <v>24</v>
      </c>
      <c r="M1269" s="5">
        <v>340</v>
      </c>
      <c r="N1269" s="1" t="s">
        <v>25</v>
      </c>
      <c r="O1269" s="13" t="s">
        <v>25</v>
      </c>
      <c r="P1269" s="1" t="s">
        <v>26</v>
      </c>
      <c r="Q1269" s="5" t="s">
        <v>495</v>
      </c>
      <c r="R1269" s="23" t="str">
        <f t="shared" si="79"/>
        <v>00077387</v>
      </c>
      <c r="U1269" s="1" t="s">
        <v>25</v>
      </c>
      <c r="V1269" s="1" t="s">
        <v>25</v>
      </c>
      <c r="W1269" s="1" t="s">
        <v>5</v>
      </c>
      <c r="X1269" s="1" t="s">
        <v>433</v>
      </c>
      <c r="Y1269" s="1" t="s">
        <v>2649</v>
      </c>
      <c r="Z1269" s="1" t="s">
        <v>25</v>
      </c>
      <c r="AA1269" s="1" t="s">
        <v>25</v>
      </c>
      <c r="AB1269" s="1" t="str">
        <f>LOWER('[1]All data except MON12'!S1262)</f>
        <v/>
      </c>
      <c r="AC1269" s="11"/>
      <c r="AD1269" s="11"/>
      <c r="AE1269" s="11"/>
      <c r="AF1269" s="11"/>
      <c r="AG1269" s="11"/>
      <c r="AH1269" s="11"/>
      <c r="AI1269" s="11"/>
      <c r="AJ1269" s="11"/>
      <c r="AK1269" s="11"/>
      <c r="AL1269" s="11"/>
      <c r="AM1269" s="11"/>
      <c r="AN1269" s="11"/>
      <c r="AO1269" s="11"/>
      <c r="AP1269" s="11"/>
      <c r="AQ1269" s="11"/>
      <c r="AR1269" s="11"/>
      <c r="AS1269" s="11"/>
      <c r="AT1269" s="11"/>
      <c r="AU1269" s="11"/>
      <c r="AV1269" s="11"/>
      <c r="AW1269" s="11"/>
      <c r="AX1269" s="11"/>
      <c r="AY1269" s="11"/>
      <c r="AZ1269" s="11"/>
      <c r="BA1269" s="11"/>
      <c r="BB1269" s="11"/>
      <c r="BC1269" s="11"/>
      <c r="BD1269" s="11"/>
      <c r="BE1269" s="11"/>
      <c r="BF1269" s="11"/>
      <c r="BG1269" s="11"/>
      <c r="BH1269" s="11"/>
      <c r="BI1269" s="11"/>
      <c r="BJ1269" s="11"/>
      <c r="BK1269" s="11"/>
      <c r="BL1269" s="11"/>
      <c r="BM1269" s="11"/>
      <c r="BN1269" s="11"/>
      <c r="BO1269" s="11"/>
      <c r="BP1269" s="11"/>
      <c r="BQ1269" s="11"/>
      <c r="BR1269" s="11"/>
      <c r="BS1269" s="11"/>
      <c r="BT1269" s="11"/>
      <c r="BU1269" s="11"/>
      <c r="BV1269" s="11"/>
      <c r="BW1269" s="11"/>
      <c r="BX1269" s="11"/>
      <c r="BY1269" s="11"/>
      <c r="BZ1269" s="11"/>
      <c r="CA1269" s="11"/>
      <c r="CB1269" s="11"/>
      <c r="CC1269" s="11"/>
      <c r="CD1269" s="11"/>
      <c r="CE1269" s="11"/>
      <c r="CF1269" s="11"/>
      <c r="CG1269" s="11"/>
      <c r="CH1269" s="11"/>
      <c r="CI1269" s="11"/>
      <c r="CJ1269" s="11"/>
      <c r="CK1269" s="11"/>
      <c r="CL1269" s="11"/>
      <c r="CM1269" s="11"/>
      <c r="CN1269" s="11"/>
      <c r="CO1269" s="11"/>
      <c r="CP1269" s="11"/>
      <c r="CQ1269" s="11"/>
      <c r="CR1269" s="11"/>
      <c r="CS1269" s="11"/>
      <c r="CT1269" s="11"/>
      <c r="CU1269" s="11"/>
    </row>
    <row r="1270" spans="1:99" s="1" customFormat="1">
      <c r="A1270" s="3" t="s">
        <v>3225</v>
      </c>
      <c r="B1270" s="1" t="s">
        <v>415</v>
      </c>
      <c r="C1270" s="2" t="s">
        <v>416</v>
      </c>
      <c r="D1270" s="15">
        <v>41450</v>
      </c>
      <c r="E1270" s="4">
        <f t="shared" si="76"/>
        <v>25</v>
      </c>
      <c r="F1270" s="4">
        <f t="shared" si="77"/>
        <v>6</v>
      </c>
      <c r="G1270" s="4">
        <f t="shared" si="78"/>
        <v>2013</v>
      </c>
      <c r="H1270" s="58" t="s">
        <v>5807</v>
      </c>
      <c r="I1270" s="11" t="s">
        <v>2661</v>
      </c>
      <c r="L1270" s="1" t="s">
        <v>24</v>
      </c>
      <c r="M1270" s="5">
        <v>230</v>
      </c>
      <c r="N1270" s="1" t="s">
        <v>25</v>
      </c>
      <c r="O1270" s="13" t="s">
        <v>25</v>
      </c>
      <c r="P1270" s="1" t="s">
        <v>26</v>
      </c>
      <c r="Q1270" s="5" t="s">
        <v>491</v>
      </c>
      <c r="R1270" s="23" t="str">
        <f t="shared" si="79"/>
        <v>00077389</v>
      </c>
      <c r="U1270" s="1" t="s">
        <v>25</v>
      </c>
      <c r="V1270" s="1" t="s">
        <v>25</v>
      </c>
      <c r="W1270" s="1" t="s">
        <v>5</v>
      </c>
      <c r="X1270" s="1" t="s">
        <v>433</v>
      </c>
      <c r="Y1270" s="1" t="s">
        <v>2649</v>
      </c>
      <c r="Z1270" s="1" t="s">
        <v>25</v>
      </c>
      <c r="AA1270" s="1" t="s">
        <v>25</v>
      </c>
      <c r="AB1270" s="1" t="str">
        <f>LOWER('[1]All data except MON12'!S1258)</f>
        <v/>
      </c>
      <c r="AC1270" s="11"/>
      <c r="AD1270" s="11"/>
      <c r="AE1270" s="11"/>
      <c r="AF1270" s="11"/>
      <c r="AG1270" s="11"/>
      <c r="AH1270" s="11"/>
      <c r="AI1270" s="11"/>
      <c r="AJ1270" s="11"/>
      <c r="AK1270" s="11"/>
      <c r="AL1270" s="11"/>
      <c r="AM1270" s="11"/>
      <c r="AN1270" s="11"/>
      <c r="AO1270" s="11"/>
      <c r="AP1270" s="11"/>
      <c r="AQ1270" s="11"/>
      <c r="AR1270" s="11"/>
      <c r="AS1270" s="11"/>
      <c r="AT1270" s="11"/>
      <c r="AU1270" s="11"/>
      <c r="AV1270" s="11"/>
      <c r="AW1270" s="11"/>
      <c r="AX1270" s="11"/>
      <c r="AY1270" s="11"/>
      <c r="AZ1270" s="11"/>
      <c r="BA1270" s="11"/>
      <c r="BB1270" s="11"/>
      <c r="BC1270" s="11"/>
      <c r="BD1270" s="11"/>
      <c r="BE1270" s="11"/>
      <c r="BF1270" s="11"/>
      <c r="BG1270" s="11"/>
      <c r="BH1270" s="11"/>
      <c r="BI1270" s="11"/>
      <c r="BJ1270" s="11"/>
      <c r="BK1270" s="11"/>
      <c r="BL1270" s="11"/>
      <c r="BM1270" s="11"/>
      <c r="BN1270" s="11"/>
      <c r="BO1270" s="11"/>
      <c r="BP1270" s="11"/>
      <c r="BQ1270" s="11"/>
      <c r="BR1270" s="11"/>
      <c r="BS1270" s="11"/>
      <c r="BT1270" s="11"/>
      <c r="BU1270" s="11"/>
      <c r="BV1270" s="11"/>
      <c r="BW1270" s="11"/>
      <c r="BX1270" s="11"/>
      <c r="BY1270" s="11"/>
      <c r="BZ1270" s="11"/>
      <c r="CA1270" s="11"/>
      <c r="CB1270" s="11"/>
      <c r="CC1270" s="11"/>
      <c r="CD1270" s="11"/>
      <c r="CE1270" s="11"/>
      <c r="CF1270" s="11"/>
      <c r="CG1270" s="11"/>
      <c r="CH1270" s="11"/>
      <c r="CI1270" s="11"/>
      <c r="CJ1270" s="11"/>
      <c r="CK1270" s="11"/>
      <c r="CL1270" s="11"/>
      <c r="CM1270" s="11"/>
      <c r="CN1270" s="11"/>
      <c r="CO1270" s="11"/>
      <c r="CP1270" s="11"/>
      <c r="CQ1270" s="11"/>
      <c r="CR1270" s="11"/>
      <c r="CS1270" s="11"/>
      <c r="CT1270" s="11"/>
      <c r="CU1270" s="11"/>
    </row>
    <row r="1271" spans="1:99" s="1" customFormat="1">
      <c r="A1271" s="3" t="s">
        <v>3212</v>
      </c>
      <c r="B1271" s="1" t="s">
        <v>415</v>
      </c>
      <c r="C1271" s="2" t="s">
        <v>416</v>
      </c>
      <c r="D1271" s="15">
        <v>41450</v>
      </c>
      <c r="E1271" s="4">
        <f t="shared" si="76"/>
        <v>25</v>
      </c>
      <c r="F1271" s="4">
        <f t="shared" si="77"/>
        <v>6</v>
      </c>
      <c r="G1271" s="4">
        <f t="shared" si="78"/>
        <v>2013</v>
      </c>
      <c r="H1271" s="58" t="s">
        <v>5807</v>
      </c>
      <c r="I1271" s="11" t="s">
        <v>2661</v>
      </c>
      <c r="L1271" s="1" t="s">
        <v>24</v>
      </c>
      <c r="M1271" s="5">
        <v>302</v>
      </c>
      <c r="N1271" s="1" t="s">
        <v>25</v>
      </c>
      <c r="O1271" s="13" t="s">
        <v>25</v>
      </c>
      <c r="P1271" s="1" t="s">
        <v>26</v>
      </c>
      <c r="Q1271" s="5" t="s">
        <v>478</v>
      </c>
      <c r="R1271" s="23" t="str">
        <f t="shared" si="79"/>
        <v>00077392</v>
      </c>
      <c r="U1271" s="1" t="s">
        <v>25</v>
      </c>
      <c r="V1271" s="1" t="s">
        <v>25</v>
      </c>
      <c r="W1271" s="1" t="s">
        <v>5</v>
      </c>
      <c r="X1271" s="1" t="s">
        <v>433</v>
      </c>
      <c r="Y1271" s="1" t="s">
        <v>2649</v>
      </c>
      <c r="Z1271" s="1" t="s">
        <v>25</v>
      </c>
      <c r="AA1271" s="1" t="s">
        <v>25</v>
      </c>
      <c r="AB1271" s="1" t="str">
        <f>LOWER('[1]All data except MON12'!S1245)</f>
        <v/>
      </c>
      <c r="AC1271" s="11"/>
      <c r="AD1271" s="11"/>
      <c r="AE1271" s="11"/>
      <c r="AF1271" s="11"/>
      <c r="AG1271" s="11"/>
      <c r="AH1271" s="11"/>
      <c r="AI1271" s="11"/>
      <c r="AJ1271" s="11"/>
      <c r="AK1271" s="11"/>
      <c r="AL1271" s="11"/>
      <c r="AM1271" s="11"/>
      <c r="AN1271" s="11"/>
      <c r="AO1271" s="11"/>
      <c r="AP1271" s="11"/>
      <c r="AQ1271" s="11"/>
      <c r="AR1271" s="11"/>
      <c r="AS1271" s="11"/>
      <c r="AT1271" s="11"/>
      <c r="AU1271" s="11"/>
      <c r="AV1271" s="11"/>
      <c r="AW1271" s="11"/>
      <c r="AX1271" s="11"/>
      <c r="AY1271" s="11"/>
      <c r="AZ1271" s="11"/>
      <c r="BA1271" s="11"/>
      <c r="BB1271" s="11"/>
      <c r="BC1271" s="11"/>
      <c r="BD1271" s="11"/>
      <c r="BE1271" s="11"/>
      <c r="BF1271" s="11"/>
      <c r="BG1271" s="11"/>
      <c r="BH1271" s="11"/>
      <c r="BI1271" s="11"/>
      <c r="BJ1271" s="11"/>
      <c r="BK1271" s="11"/>
      <c r="BL1271" s="11"/>
      <c r="BM1271" s="11"/>
      <c r="BN1271" s="11"/>
      <c r="BO1271" s="11"/>
      <c r="BP1271" s="11"/>
      <c r="BQ1271" s="11"/>
      <c r="BR1271" s="11"/>
      <c r="BS1271" s="11"/>
      <c r="BT1271" s="11"/>
      <c r="BU1271" s="11"/>
      <c r="BV1271" s="11"/>
      <c r="BW1271" s="11"/>
      <c r="BX1271" s="11"/>
      <c r="BY1271" s="11"/>
      <c r="BZ1271" s="11"/>
      <c r="CA1271" s="11"/>
      <c r="CB1271" s="11"/>
      <c r="CC1271" s="11"/>
      <c r="CD1271" s="11"/>
      <c r="CE1271" s="11"/>
      <c r="CF1271" s="11"/>
      <c r="CG1271" s="11"/>
      <c r="CH1271" s="11"/>
      <c r="CI1271" s="11"/>
      <c r="CJ1271" s="11"/>
      <c r="CK1271" s="11"/>
      <c r="CL1271" s="11"/>
      <c r="CM1271" s="11"/>
      <c r="CN1271" s="11"/>
      <c r="CO1271" s="11"/>
      <c r="CP1271" s="11"/>
      <c r="CQ1271" s="11"/>
      <c r="CR1271" s="11"/>
      <c r="CS1271" s="11"/>
      <c r="CT1271" s="11"/>
      <c r="CU1271" s="11"/>
    </row>
    <row r="1272" spans="1:99" s="1" customFormat="1">
      <c r="A1272" s="3" t="s">
        <v>3261</v>
      </c>
      <c r="B1272" s="1" t="s">
        <v>415</v>
      </c>
      <c r="C1272" s="2" t="s">
        <v>416</v>
      </c>
      <c r="D1272" s="14">
        <v>41450</v>
      </c>
      <c r="E1272" s="8">
        <f t="shared" si="76"/>
        <v>25</v>
      </c>
      <c r="F1272" s="8">
        <f t="shared" si="77"/>
        <v>6</v>
      </c>
      <c r="G1272" s="8">
        <f t="shared" si="78"/>
        <v>2013</v>
      </c>
      <c r="H1272" s="58" t="s">
        <v>5807</v>
      </c>
      <c r="I1272" s="11" t="s">
        <v>2661</v>
      </c>
      <c r="L1272" s="1" t="s">
        <v>24</v>
      </c>
      <c r="M1272" s="5">
        <v>302</v>
      </c>
      <c r="N1272" s="1" t="s">
        <v>25</v>
      </c>
      <c r="O1272" s="13" t="s">
        <v>715</v>
      </c>
      <c r="P1272" s="1" t="s">
        <v>26</v>
      </c>
      <c r="Q1272" s="5" t="s">
        <v>478</v>
      </c>
      <c r="R1272" s="23" t="str">
        <f t="shared" si="79"/>
        <v>00077392</v>
      </c>
      <c r="U1272" s="1" t="s">
        <v>25</v>
      </c>
      <c r="V1272" s="1" t="s">
        <v>25</v>
      </c>
      <c r="W1272" s="1" t="s">
        <v>5</v>
      </c>
      <c r="X1272" s="1" t="s">
        <v>433</v>
      </c>
      <c r="Y1272" s="1" t="s">
        <v>2649</v>
      </c>
      <c r="Z1272" s="1" t="s">
        <v>25</v>
      </c>
      <c r="AA1272" s="1" t="s">
        <v>25</v>
      </c>
      <c r="AB1272" s="1" t="str">
        <f>LOWER('[1]All data except MON12'!S2574)</f>
        <v/>
      </c>
      <c r="AC1272" s="11"/>
      <c r="AD1272" s="11"/>
      <c r="AE1272" s="11"/>
      <c r="AF1272" s="11"/>
      <c r="AG1272" s="11"/>
      <c r="AH1272" s="11"/>
      <c r="AI1272" s="11"/>
      <c r="AJ1272" s="11"/>
      <c r="AK1272" s="11"/>
      <c r="AL1272" s="11"/>
      <c r="AM1272" s="11"/>
      <c r="AN1272" s="11"/>
      <c r="AO1272" s="11"/>
      <c r="AP1272" s="11"/>
      <c r="AQ1272" s="11"/>
      <c r="AR1272" s="11"/>
      <c r="AS1272" s="11"/>
      <c r="AT1272" s="11"/>
      <c r="AU1272" s="11"/>
      <c r="AV1272" s="11"/>
      <c r="AW1272" s="11"/>
      <c r="AX1272" s="11"/>
      <c r="AY1272" s="11"/>
      <c r="AZ1272" s="11"/>
      <c r="BA1272" s="11"/>
      <c r="BB1272" s="11"/>
      <c r="BC1272" s="11"/>
      <c r="BD1272" s="11"/>
      <c r="BE1272" s="11"/>
      <c r="BF1272" s="11"/>
      <c r="BG1272" s="11"/>
      <c r="BH1272" s="11"/>
      <c r="BI1272" s="11"/>
      <c r="BJ1272" s="11"/>
      <c r="BK1272" s="11"/>
      <c r="BL1272" s="11"/>
      <c r="BM1272" s="11"/>
      <c r="BN1272" s="11"/>
      <c r="BO1272" s="11"/>
      <c r="BP1272" s="11"/>
      <c r="BQ1272" s="11"/>
      <c r="BR1272" s="11"/>
      <c r="BS1272" s="11"/>
      <c r="BT1272" s="11"/>
      <c r="BU1272" s="11"/>
      <c r="BV1272" s="11"/>
      <c r="BW1272" s="11"/>
      <c r="BX1272" s="11"/>
      <c r="BY1272" s="11"/>
      <c r="BZ1272" s="11"/>
      <c r="CA1272" s="11"/>
      <c r="CB1272" s="11"/>
      <c r="CC1272" s="11"/>
      <c r="CD1272" s="11"/>
      <c r="CE1272" s="11"/>
      <c r="CF1272" s="11"/>
      <c r="CG1272" s="11"/>
      <c r="CH1272" s="11"/>
      <c r="CI1272" s="11"/>
      <c r="CJ1272" s="11"/>
      <c r="CK1272" s="11"/>
      <c r="CL1272" s="11"/>
      <c r="CM1272" s="11"/>
      <c r="CN1272" s="11"/>
      <c r="CO1272" s="11"/>
      <c r="CP1272" s="11"/>
      <c r="CQ1272" s="11"/>
      <c r="CR1272" s="11"/>
      <c r="CS1272" s="11"/>
      <c r="CT1272" s="11"/>
      <c r="CU1272" s="11"/>
    </row>
    <row r="1273" spans="1:99" s="1" customFormat="1">
      <c r="A1273" s="3" t="s">
        <v>3243</v>
      </c>
      <c r="B1273" s="1" t="s">
        <v>415</v>
      </c>
      <c r="C1273" s="2" t="s">
        <v>416</v>
      </c>
      <c r="D1273" s="15">
        <v>41450</v>
      </c>
      <c r="E1273" s="4">
        <f t="shared" si="76"/>
        <v>25</v>
      </c>
      <c r="F1273" s="4">
        <f t="shared" si="77"/>
        <v>6</v>
      </c>
      <c r="G1273" s="4">
        <f t="shared" si="78"/>
        <v>2013</v>
      </c>
      <c r="H1273" s="58" t="s">
        <v>5869</v>
      </c>
      <c r="I1273" s="11" t="s">
        <v>2663</v>
      </c>
      <c r="L1273" s="1" t="s">
        <v>24</v>
      </c>
      <c r="M1273" s="5">
        <v>330</v>
      </c>
      <c r="N1273" s="1" t="s">
        <v>25</v>
      </c>
      <c r="O1273" s="13" t="s">
        <v>25</v>
      </c>
      <c r="P1273" s="1" t="s">
        <v>26</v>
      </c>
      <c r="Q1273" s="5" t="s">
        <v>509</v>
      </c>
      <c r="R1273" s="23" t="str">
        <f t="shared" si="79"/>
        <v>00077393</v>
      </c>
      <c r="U1273" s="1" t="s">
        <v>25</v>
      </c>
      <c r="V1273" s="1" t="s">
        <v>25</v>
      </c>
      <c r="W1273" s="1" t="s">
        <v>5</v>
      </c>
      <c r="X1273" s="1" t="s">
        <v>433</v>
      </c>
      <c r="Y1273" s="1" t="s">
        <v>2649</v>
      </c>
      <c r="Z1273" s="1" t="s">
        <v>25</v>
      </c>
      <c r="AA1273" s="1" t="s">
        <v>25</v>
      </c>
      <c r="AB1273" s="1" t="str">
        <f>LOWER('[1]All data except MON12'!S1276)</f>
        <v/>
      </c>
      <c r="AC1273" s="11"/>
      <c r="AD1273" s="11"/>
      <c r="AE1273" s="11"/>
      <c r="AF1273" s="11"/>
      <c r="AG1273" s="11"/>
      <c r="AH1273" s="11"/>
      <c r="AI1273" s="11"/>
      <c r="AJ1273" s="11"/>
      <c r="AK1273" s="11"/>
      <c r="AL1273" s="11"/>
      <c r="AM1273" s="11"/>
      <c r="AN1273" s="11"/>
      <c r="AO1273" s="11"/>
      <c r="AP1273" s="11"/>
      <c r="AQ1273" s="11"/>
      <c r="AR1273" s="11"/>
      <c r="AS1273" s="11"/>
      <c r="AT1273" s="11"/>
      <c r="AU1273" s="11"/>
      <c r="AV1273" s="11"/>
      <c r="AW1273" s="11"/>
      <c r="AX1273" s="11"/>
      <c r="AY1273" s="11"/>
      <c r="AZ1273" s="11"/>
      <c r="BA1273" s="11"/>
      <c r="BB1273" s="11"/>
      <c r="BC1273" s="11"/>
      <c r="BD1273" s="11"/>
      <c r="BE1273" s="11"/>
      <c r="BF1273" s="11"/>
      <c r="BG1273" s="11"/>
      <c r="BH1273" s="11"/>
      <c r="BI1273" s="11"/>
      <c r="BJ1273" s="11"/>
      <c r="BK1273" s="11"/>
      <c r="BL1273" s="11"/>
      <c r="BM1273" s="11"/>
      <c r="BN1273" s="11"/>
      <c r="BO1273" s="11"/>
      <c r="BP1273" s="11"/>
      <c r="BQ1273" s="11"/>
      <c r="BR1273" s="11"/>
      <c r="BS1273" s="11"/>
      <c r="BT1273" s="11"/>
      <c r="BU1273" s="11"/>
      <c r="BV1273" s="11"/>
      <c r="BW1273" s="11"/>
      <c r="BX1273" s="11"/>
      <c r="BY1273" s="11"/>
      <c r="BZ1273" s="11"/>
      <c r="CA1273" s="11"/>
      <c r="CB1273" s="11"/>
      <c r="CC1273" s="11"/>
      <c r="CD1273" s="11"/>
      <c r="CE1273" s="11"/>
      <c r="CF1273" s="11"/>
      <c r="CG1273" s="11"/>
      <c r="CH1273" s="11"/>
      <c r="CI1273" s="11"/>
      <c r="CJ1273" s="11"/>
      <c r="CK1273" s="11"/>
      <c r="CL1273" s="11"/>
      <c r="CM1273" s="11"/>
      <c r="CN1273" s="11"/>
      <c r="CO1273" s="11"/>
      <c r="CP1273" s="11"/>
      <c r="CQ1273" s="11"/>
      <c r="CR1273" s="11"/>
      <c r="CS1273" s="11"/>
      <c r="CT1273" s="11"/>
      <c r="CU1273" s="11"/>
    </row>
    <row r="1274" spans="1:99" s="1" customFormat="1">
      <c r="A1274" s="3" t="s">
        <v>3210</v>
      </c>
      <c r="B1274" s="1" t="s">
        <v>415</v>
      </c>
      <c r="C1274" s="2" t="s">
        <v>416</v>
      </c>
      <c r="D1274" s="15">
        <v>41450</v>
      </c>
      <c r="E1274" s="4">
        <f t="shared" si="76"/>
        <v>25</v>
      </c>
      <c r="F1274" s="4">
        <f t="shared" si="77"/>
        <v>6</v>
      </c>
      <c r="G1274" s="4">
        <f t="shared" si="78"/>
        <v>2013</v>
      </c>
      <c r="H1274" s="58" t="s">
        <v>5807</v>
      </c>
      <c r="I1274" s="11" t="s">
        <v>2661</v>
      </c>
      <c r="L1274" s="1" t="s">
        <v>24</v>
      </c>
      <c r="M1274" s="5">
        <v>207</v>
      </c>
      <c r="N1274" s="1" t="s">
        <v>25</v>
      </c>
      <c r="O1274" s="13" t="s">
        <v>25</v>
      </c>
      <c r="P1274" s="1" t="s">
        <v>26</v>
      </c>
      <c r="Q1274" s="5" t="s">
        <v>476</v>
      </c>
      <c r="R1274" s="23" t="str">
        <f t="shared" si="79"/>
        <v>00077394</v>
      </c>
      <c r="U1274" s="1" t="s">
        <v>25</v>
      </c>
      <c r="V1274" s="1" t="s">
        <v>25</v>
      </c>
      <c r="W1274" s="1" t="s">
        <v>5</v>
      </c>
      <c r="X1274" s="1" t="s">
        <v>433</v>
      </c>
      <c r="Y1274" s="1" t="s">
        <v>2649</v>
      </c>
      <c r="Z1274" s="1" t="s">
        <v>25</v>
      </c>
      <c r="AA1274" s="1" t="s">
        <v>25</v>
      </c>
      <c r="AB1274" s="1" t="str">
        <f>LOWER('[1]All data except MON12'!S1243)</f>
        <v/>
      </c>
      <c r="AC1274" s="11"/>
      <c r="AD1274" s="11"/>
      <c r="AE1274" s="11"/>
      <c r="AF1274" s="11"/>
      <c r="AG1274" s="11"/>
      <c r="AH1274" s="11"/>
      <c r="AI1274" s="11"/>
      <c r="AJ1274" s="11"/>
      <c r="AK1274" s="11"/>
      <c r="AL1274" s="11"/>
      <c r="AM1274" s="11"/>
      <c r="AN1274" s="11"/>
      <c r="AO1274" s="11"/>
      <c r="AP1274" s="11"/>
      <c r="AQ1274" s="11"/>
      <c r="AR1274" s="11"/>
      <c r="AS1274" s="11"/>
      <c r="AT1274" s="11"/>
      <c r="AU1274" s="11"/>
      <c r="AV1274" s="11"/>
      <c r="AW1274" s="11"/>
      <c r="AX1274" s="11"/>
      <c r="AY1274" s="11"/>
      <c r="AZ1274" s="11"/>
      <c r="BA1274" s="11"/>
      <c r="BB1274" s="11"/>
      <c r="BC1274" s="11"/>
      <c r="BD1274" s="11"/>
      <c r="BE1274" s="11"/>
      <c r="BF1274" s="11"/>
      <c r="BG1274" s="11"/>
      <c r="BH1274" s="11"/>
      <c r="BI1274" s="11"/>
      <c r="BJ1274" s="11"/>
      <c r="BK1274" s="11"/>
      <c r="BL1274" s="11"/>
      <c r="BM1274" s="11"/>
      <c r="BN1274" s="11"/>
      <c r="BO1274" s="11"/>
      <c r="BP1274" s="11"/>
      <c r="BQ1274" s="11"/>
      <c r="BR1274" s="11"/>
      <c r="BS1274" s="11"/>
      <c r="BT1274" s="11"/>
      <c r="BU1274" s="11"/>
      <c r="BV1274" s="11"/>
      <c r="BW1274" s="11"/>
      <c r="BX1274" s="11"/>
      <c r="BY1274" s="11"/>
      <c r="BZ1274" s="11"/>
      <c r="CA1274" s="11"/>
      <c r="CB1274" s="11"/>
      <c r="CC1274" s="11"/>
      <c r="CD1274" s="11"/>
      <c r="CE1274" s="11"/>
      <c r="CF1274" s="11"/>
      <c r="CG1274" s="11"/>
      <c r="CH1274" s="11"/>
      <c r="CI1274" s="11"/>
      <c r="CJ1274" s="11"/>
      <c r="CK1274" s="11"/>
      <c r="CL1274" s="11"/>
      <c r="CM1274" s="11"/>
      <c r="CN1274" s="11"/>
      <c r="CO1274" s="11"/>
      <c r="CP1274" s="11"/>
      <c r="CQ1274" s="11"/>
      <c r="CR1274" s="11"/>
      <c r="CS1274" s="11"/>
      <c r="CT1274" s="11"/>
      <c r="CU1274" s="11"/>
    </row>
    <row r="1275" spans="1:99" s="1" customFormat="1">
      <c r="A1275" s="3" t="s">
        <v>3194</v>
      </c>
      <c r="B1275" s="1" t="s">
        <v>415</v>
      </c>
      <c r="C1275" s="2" t="s">
        <v>416</v>
      </c>
      <c r="D1275" s="15">
        <v>41450</v>
      </c>
      <c r="E1275" s="4">
        <f t="shared" si="76"/>
        <v>25</v>
      </c>
      <c r="F1275" s="4">
        <f t="shared" si="77"/>
        <v>6</v>
      </c>
      <c r="G1275" s="4">
        <f t="shared" si="78"/>
        <v>2013</v>
      </c>
      <c r="H1275" s="58" t="s">
        <v>5807</v>
      </c>
      <c r="I1275" s="11" t="s">
        <v>2661</v>
      </c>
      <c r="L1275" s="1" t="s">
        <v>24</v>
      </c>
      <c r="M1275" s="5">
        <v>295</v>
      </c>
      <c r="N1275" s="1" t="s">
        <v>25</v>
      </c>
      <c r="O1275" s="13" t="s">
        <v>25</v>
      </c>
      <c r="P1275" s="1" t="s">
        <v>26</v>
      </c>
      <c r="Q1275" s="5" t="s">
        <v>460</v>
      </c>
      <c r="R1275" s="23" t="str">
        <f t="shared" si="79"/>
        <v>00077395</v>
      </c>
      <c r="U1275" s="1" t="s">
        <v>25</v>
      </c>
      <c r="V1275" s="1" t="s">
        <v>25</v>
      </c>
      <c r="W1275" s="1" t="s">
        <v>418</v>
      </c>
      <c r="X1275" s="1" t="s">
        <v>25</v>
      </c>
      <c r="Y1275" s="1" t="s">
        <v>2650</v>
      </c>
      <c r="Z1275" s="1" t="s">
        <v>25</v>
      </c>
      <c r="AA1275" s="1" t="s">
        <v>25</v>
      </c>
      <c r="AB1275" s="1" t="str">
        <f>LOWER('[1]All data except MON12'!S1227)</f>
        <v/>
      </c>
      <c r="AC1275" s="11"/>
      <c r="AD1275" s="11"/>
      <c r="AE1275" s="11"/>
      <c r="AF1275" s="11"/>
      <c r="AG1275" s="11"/>
      <c r="AH1275" s="11"/>
      <c r="AI1275" s="11"/>
      <c r="AJ1275" s="11"/>
      <c r="AK1275" s="11"/>
      <c r="AL1275" s="11"/>
      <c r="AM1275" s="11"/>
      <c r="AN1275" s="11"/>
      <c r="AO1275" s="11"/>
      <c r="AP1275" s="11"/>
      <c r="AQ1275" s="11"/>
      <c r="AR1275" s="11"/>
      <c r="AS1275" s="11"/>
      <c r="AT1275" s="11"/>
      <c r="AU1275" s="11"/>
      <c r="AV1275" s="11"/>
      <c r="AW1275" s="11"/>
      <c r="AX1275" s="11"/>
      <c r="AY1275" s="11"/>
      <c r="AZ1275" s="11"/>
      <c r="BA1275" s="11"/>
      <c r="BB1275" s="11"/>
      <c r="BC1275" s="11"/>
      <c r="BD1275" s="11"/>
      <c r="BE1275" s="11"/>
      <c r="BF1275" s="11"/>
      <c r="BG1275" s="11"/>
      <c r="BH1275" s="11"/>
      <c r="BI1275" s="11"/>
      <c r="BJ1275" s="11"/>
      <c r="BK1275" s="11"/>
      <c r="BL1275" s="11"/>
      <c r="BM1275" s="11"/>
      <c r="BN1275" s="11"/>
      <c r="BO1275" s="11"/>
      <c r="BP1275" s="11"/>
      <c r="BQ1275" s="11"/>
      <c r="BR1275" s="11"/>
      <c r="BS1275" s="11"/>
      <c r="BT1275" s="11"/>
      <c r="BU1275" s="11"/>
      <c r="BV1275" s="11"/>
      <c r="BW1275" s="11"/>
      <c r="BX1275" s="11"/>
      <c r="BY1275" s="11"/>
      <c r="BZ1275" s="11"/>
      <c r="CA1275" s="11"/>
      <c r="CB1275" s="11"/>
      <c r="CC1275" s="11"/>
      <c r="CD1275" s="11"/>
      <c r="CE1275" s="11"/>
      <c r="CF1275" s="11"/>
      <c r="CG1275" s="11"/>
      <c r="CH1275" s="11"/>
      <c r="CI1275" s="11"/>
      <c r="CJ1275" s="11"/>
      <c r="CK1275" s="11"/>
      <c r="CL1275" s="11"/>
      <c r="CM1275" s="11"/>
      <c r="CN1275" s="11"/>
      <c r="CO1275" s="11"/>
      <c r="CP1275" s="11"/>
      <c r="CQ1275" s="11"/>
      <c r="CR1275" s="11"/>
      <c r="CS1275" s="11"/>
      <c r="CT1275" s="11"/>
      <c r="CU1275" s="11"/>
    </row>
    <row r="1276" spans="1:99" s="1" customFormat="1">
      <c r="A1276" s="3" t="s">
        <v>3198</v>
      </c>
      <c r="B1276" s="1" t="s">
        <v>415</v>
      </c>
      <c r="C1276" s="2" t="s">
        <v>416</v>
      </c>
      <c r="D1276" s="15">
        <v>41450</v>
      </c>
      <c r="E1276" s="4">
        <f t="shared" si="76"/>
        <v>25</v>
      </c>
      <c r="F1276" s="4">
        <f t="shared" si="77"/>
        <v>6</v>
      </c>
      <c r="G1276" s="4">
        <f t="shared" si="78"/>
        <v>2013</v>
      </c>
      <c r="H1276" s="58" t="s">
        <v>5807</v>
      </c>
      <c r="I1276" s="11" t="s">
        <v>2661</v>
      </c>
      <c r="L1276" s="1" t="s">
        <v>24</v>
      </c>
      <c r="M1276" s="5">
        <v>317</v>
      </c>
      <c r="N1276" s="1" t="s">
        <v>25</v>
      </c>
      <c r="O1276" s="13" t="s">
        <v>25</v>
      </c>
      <c r="P1276" s="1" t="s">
        <v>26</v>
      </c>
      <c r="Q1276" s="5" t="s">
        <v>464</v>
      </c>
      <c r="R1276" s="23" t="str">
        <f t="shared" si="79"/>
        <v>00077396</v>
      </c>
      <c r="U1276" s="1" t="s">
        <v>25</v>
      </c>
      <c r="V1276" s="1" t="s">
        <v>25</v>
      </c>
      <c r="W1276" s="1" t="s">
        <v>418</v>
      </c>
      <c r="X1276" s="1" t="s">
        <v>25</v>
      </c>
      <c r="Y1276" s="1" t="s">
        <v>2651</v>
      </c>
      <c r="Z1276" s="1" t="s">
        <v>25</v>
      </c>
      <c r="AA1276" s="1" t="s">
        <v>25</v>
      </c>
      <c r="AB1276" s="1" t="str">
        <f>LOWER('[1]All data except MON12'!S1231)</f>
        <v/>
      </c>
      <c r="AC1276" s="11"/>
      <c r="AD1276" s="11"/>
      <c r="AE1276" s="11"/>
      <c r="AF1276" s="11"/>
      <c r="AG1276" s="11"/>
      <c r="AH1276" s="11"/>
      <c r="AI1276" s="11"/>
      <c r="AJ1276" s="11"/>
      <c r="AK1276" s="11"/>
      <c r="AL1276" s="11"/>
      <c r="AM1276" s="11"/>
      <c r="AN1276" s="11"/>
      <c r="AO1276" s="11"/>
      <c r="AP1276" s="11"/>
      <c r="AQ1276" s="11"/>
      <c r="AR1276" s="11"/>
      <c r="AS1276" s="11"/>
      <c r="AT1276" s="11"/>
      <c r="AU1276" s="11"/>
      <c r="AV1276" s="11"/>
      <c r="AW1276" s="11"/>
      <c r="AX1276" s="11"/>
      <c r="AY1276" s="11"/>
      <c r="AZ1276" s="11"/>
      <c r="BA1276" s="11"/>
      <c r="BB1276" s="11"/>
      <c r="BC1276" s="11"/>
      <c r="BD1276" s="11"/>
      <c r="BE1276" s="11"/>
      <c r="BF1276" s="11"/>
      <c r="BG1276" s="11"/>
      <c r="BH1276" s="11"/>
      <c r="BI1276" s="11"/>
      <c r="BJ1276" s="11"/>
      <c r="BK1276" s="11"/>
      <c r="BL1276" s="11"/>
      <c r="BM1276" s="11"/>
      <c r="BN1276" s="11"/>
      <c r="BO1276" s="11"/>
      <c r="BP1276" s="11"/>
      <c r="BQ1276" s="11"/>
      <c r="BR1276" s="11"/>
      <c r="BS1276" s="11"/>
      <c r="BT1276" s="11"/>
      <c r="BU1276" s="11"/>
      <c r="BV1276" s="11"/>
      <c r="BW1276" s="11"/>
      <c r="BX1276" s="11"/>
      <c r="BY1276" s="11"/>
      <c r="BZ1276" s="11"/>
      <c r="CA1276" s="11"/>
      <c r="CB1276" s="11"/>
      <c r="CC1276" s="11"/>
      <c r="CD1276" s="11"/>
      <c r="CE1276" s="11"/>
      <c r="CF1276" s="11"/>
      <c r="CG1276" s="11"/>
      <c r="CH1276" s="11"/>
      <c r="CI1276" s="11"/>
      <c r="CJ1276" s="11"/>
      <c r="CK1276" s="11"/>
      <c r="CL1276" s="11"/>
      <c r="CM1276" s="11"/>
      <c r="CN1276" s="11"/>
      <c r="CO1276" s="11"/>
      <c r="CP1276" s="11"/>
      <c r="CQ1276" s="11"/>
      <c r="CR1276" s="11"/>
      <c r="CS1276" s="11"/>
      <c r="CT1276" s="11"/>
      <c r="CU1276" s="11"/>
    </row>
    <row r="1277" spans="1:99" s="1" customFormat="1">
      <c r="A1277" s="3" t="s">
        <v>3245</v>
      </c>
      <c r="B1277" s="1" t="s">
        <v>415</v>
      </c>
      <c r="C1277" s="2" t="s">
        <v>416</v>
      </c>
      <c r="D1277" s="15">
        <v>41450</v>
      </c>
      <c r="E1277" s="4">
        <f t="shared" si="76"/>
        <v>25</v>
      </c>
      <c r="F1277" s="4">
        <f t="shared" si="77"/>
        <v>6</v>
      </c>
      <c r="G1277" s="4">
        <f t="shared" si="78"/>
        <v>2013</v>
      </c>
      <c r="H1277" s="58" t="s">
        <v>5869</v>
      </c>
      <c r="I1277" s="11" t="s">
        <v>2663</v>
      </c>
      <c r="L1277" s="1" t="s">
        <v>24</v>
      </c>
      <c r="M1277" s="5">
        <v>353</v>
      </c>
      <c r="N1277" s="1" t="s">
        <v>25</v>
      </c>
      <c r="O1277" s="13" t="s">
        <v>25</v>
      </c>
      <c r="P1277" s="1" t="s">
        <v>26</v>
      </c>
      <c r="Q1277" s="5" t="s">
        <v>511</v>
      </c>
      <c r="R1277" s="23" t="str">
        <f t="shared" si="79"/>
        <v>00077397</v>
      </c>
      <c r="U1277" s="1" t="s">
        <v>25</v>
      </c>
      <c r="V1277" s="1" t="s">
        <v>25</v>
      </c>
      <c r="W1277" s="1" t="s">
        <v>5</v>
      </c>
      <c r="X1277" s="1" t="s">
        <v>433</v>
      </c>
      <c r="Y1277" s="1" t="s">
        <v>2649</v>
      </c>
      <c r="Z1277" s="1" t="s">
        <v>25</v>
      </c>
      <c r="AA1277" s="1" t="s">
        <v>25</v>
      </c>
      <c r="AB1277" s="1" t="str">
        <f>LOWER('[1]All data except MON12'!S1278)</f>
        <v/>
      </c>
      <c r="AC1277" s="11"/>
      <c r="AD1277" s="11"/>
      <c r="AE1277" s="11"/>
      <c r="AF1277" s="11"/>
      <c r="AG1277" s="11"/>
      <c r="AH1277" s="11"/>
      <c r="AI1277" s="11"/>
      <c r="AJ1277" s="11"/>
      <c r="AK1277" s="11"/>
      <c r="AL1277" s="11"/>
      <c r="AM1277" s="11"/>
      <c r="AN1277" s="11"/>
      <c r="AO1277" s="11"/>
      <c r="AP1277" s="11"/>
      <c r="AQ1277" s="11"/>
      <c r="AR1277" s="11"/>
      <c r="AS1277" s="11"/>
      <c r="AT1277" s="11"/>
      <c r="AU1277" s="11"/>
      <c r="AV1277" s="11"/>
      <c r="AW1277" s="11"/>
      <c r="AX1277" s="11"/>
      <c r="AY1277" s="11"/>
      <c r="AZ1277" s="11"/>
      <c r="BA1277" s="11"/>
      <c r="BB1277" s="11"/>
      <c r="BC1277" s="11"/>
      <c r="BD1277" s="11"/>
      <c r="BE1277" s="11"/>
      <c r="BF1277" s="11"/>
      <c r="BG1277" s="11"/>
      <c r="BH1277" s="11"/>
      <c r="BI1277" s="11"/>
      <c r="BJ1277" s="11"/>
      <c r="BK1277" s="11"/>
      <c r="BL1277" s="11"/>
      <c r="BM1277" s="11"/>
      <c r="BN1277" s="11"/>
      <c r="BO1277" s="11"/>
      <c r="BP1277" s="11"/>
      <c r="BQ1277" s="11"/>
      <c r="BR1277" s="11"/>
      <c r="BS1277" s="11"/>
      <c r="BT1277" s="11"/>
      <c r="BU1277" s="11"/>
      <c r="BV1277" s="11"/>
      <c r="BW1277" s="11"/>
      <c r="BX1277" s="11"/>
      <c r="BY1277" s="11"/>
      <c r="BZ1277" s="11"/>
      <c r="CA1277" s="11"/>
      <c r="CB1277" s="11"/>
      <c r="CC1277" s="11"/>
      <c r="CD1277" s="11"/>
      <c r="CE1277" s="11"/>
      <c r="CF1277" s="11"/>
      <c r="CG1277" s="11"/>
      <c r="CH1277" s="11"/>
      <c r="CI1277" s="11"/>
      <c r="CJ1277" s="11"/>
      <c r="CK1277" s="11"/>
      <c r="CL1277" s="11"/>
      <c r="CM1277" s="11"/>
      <c r="CN1277" s="11"/>
      <c r="CO1277" s="11"/>
      <c r="CP1277" s="11"/>
      <c r="CQ1277" s="11"/>
      <c r="CR1277" s="11"/>
      <c r="CS1277" s="11"/>
      <c r="CT1277" s="11"/>
      <c r="CU1277" s="11"/>
    </row>
    <row r="1278" spans="1:99" s="1" customFormat="1">
      <c r="A1278" s="3" t="s">
        <v>3215</v>
      </c>
      <c r="B1278" s="1" t="s">
        <v>415</v>
      </c>
      <c r="C1278" s="2" t="s">
        <v>416</v>
      </c>
      <c r="D1278" s="15">
        <v>41450</v>
      </c>
      <c r="E1278" s="4">
        <f t="shared" si="76"/>
        <v>25</v>
      </c>
      <c r="F1278" s="4">
        <f t="shared" si="77"/>
        <v>6</v>
      </c>
      <c r="G1278" s="4">
        <f t="shared" si="78"/>
        <v>2013</v>
      </c>
      <c r="H1278" s="58" t="s">
        <v>5807</v>
      </c>
      <c r="I1278" s="11" t="s">
        <v>2661</v>
      </c>
      <c r="L1278" s="1" t="s">
        <v>24</v>
      </c>
      <c r="M1278" s="5">
        <v>359</v>
      </c>
      <c r="N1278" s="1" t="s">
        <v>25</v>
      </c>
      <c r="O1278" s="13" t="s">
        <v>25</v>
      </c>
      <c r="P1278" s="1" t="s">
        <v>26</v>
      </c>
      <c r="Q1278" s="5" t="s">
        <v>481</v>
      </c>
      <c r="R1278" s="23" t="str">
        <f t="shared" si="79"/>
        <v>00077398</v>
      </c>
      <c r="U1278" s="1" t="s">
        <v>25</v>
      </c>
      <c r="V1278" s="1" t="s">
        <v>25</v>
      </c>
      <c r="W1278" s="1" t="s">
        <v>5</v>
      </c>
      <c r="X1278" s="1" t="s">
        <v>433</v>
      </c>
      <c r="Y1278" s="1" t="s">
        <v>2649</v>
      </c>
      <c r="Z1278" s="1" t="s">
        <v>25</v>
      </c>
      <c r="AA1278" s="1" t="s">
        <v>25</v>
      </c>
      <c r="AB1278" s="1" t="str">
        <f>LOWER('[1]All data except MON12'!S1248)</f>
        <v/>
      </c>
      <c r="AC1278" s="11"/>
      <c r="AD1278" s="11"/>
      <c r="AE1278" s="11"/>
      <c r="AF1278" s="11"/>
      <c r="AG1278" s="11"/>
      <c r="AH1278" s="11"/>
      <c r="AI1278" s="11"/>
      <c r="AJ1278" s="11"/>
      <c r="AK1278" s="11"/>
      <c r="AL1278" s="11"/>
      <c r="AM1278" s="11"/>
      <c r="AN1278" s="11"/>
      <c r="AO1278" s="11"/>
      <c r="AP1278" s="11"/>
      <c r="AQ1278" s="11"/>
      <c r="AR1278" s="11"/>
      <c r="AS1278" s="11"/>
      <c r="AT1278" s="11"/>
      <c r="AU1278" s="11"/>
      <c r="AV1278" s="11"/>
      <c r="AW1278" s="11"/>
      <c r="AX1278" s="11"/>
      <c r="AY1278" s="11"/>
      <c r="AZ1278" s="11"/>
      <c r="BA1278" s="11"/>
      <c r="BB1278" s="11"/>
      <c r="BC1278" s="11"/>
      <c r="BD1278" s="11"/>
      <c r="BE1278" s="11"/>
      <c r="BF1278" s="11"/>
      <c r="BG1278" s="11"/>
      <c r="BH1278" s="11"/>
      <c r="BI1278" s="11"/>
      <c r="BJ1278" s="11"/>
      <c r="BK1278" s="11"/>
      <c r="BL1278" s="11"/>
      <c r="BM1278" s="11"/>
      <c r="BN1278" s="11"/>
      <c r="BO1278" s="11"/>
      <c r="BP1278" s="11"/>
      <c r="BQ1278" s="11"/>
      <c r="BR1278" s="11"/>
      <c r="BS1278" s="11"/>
      <c r="BT1278" s="11"/>
      <c r="BU1278" s="11"/>
      <c r="BV1278" s="11"/>
      <c r="BW1278" s="11"/>
      <c r="BX1278" s="11"/>
      <c r="BY1278" s="11"/>
      <c r="BZ1278" s="11"/>
      <c r="CA1278" s="11"/>
      <c r="CB1278" s="11"/>
      <c r="CC1278" s="11"/>
      <c r="CD1278" s="11"/>
      <c r="CE1278" s="11"/>
      <c r="CF1278" s="11"/>
      <c r="CG1278" s="11"/>
      <c r="CH1278" s="11"/>
      <c r="CI1278" s="11"/>
      <c r="CJ1278" s="11"/>
      <c r="CK1278" s="11"/>
      <c r="CL1278" s="11"/>
      <c r="CM1278" s="11"/>
      <c r="CN1278" s="11"/>
      <c r="CO1278" s="11"/>
      <c r="CP1278" s="11"/>
      <c r="CQ1278" s="11"/>
      <c r="CR1278" s="11"/>
      <c r="CS1278" s="11"/>
      <c r="CT1278" s="11"/>
      <c r="CU1278" s="11"/>
    </row>
    <row r="1279" spans="1:99" s="1" customFormat="1">
      <c r="A1279" s="3" t="s">
        <v>3226</v>
      </c>
      <c r="B1279" s="1" t="s">
        <v>415</v>
      </c>
      <c r="C1279" s="2" t="s">
        <v>416</v>
      </c>
      <c r="D1279" s="15">
        <v>41450</v>
      </c>
      <c r="E1279" s="4">
        <f t="shared" si="76"/>
        <v>25</v>
      </c>
      <c r="F1279" s="4">
        <f t="shared" si="77"/>
        <v>6</v>
      </c>
      <c r="G1279" s="4">
        <f t="shared" si="78"/>
        <v>2013</v>
      </c>
      <c r="H1279" s="58" t="s">
        <v>5807</v>
      </c>
      <c r="I1279" s="11" t="s">
        <v>2661</v>
      </c>
      <c r="L1279" s="1" t="s">
        <v>24</v>
      </c>
      <c r="M1279" s="5">
        <v>311</v>
      </c>
      <c r="N1279" s="1" t="s">
        <v>25</v>
      </c>
      <c r="O1279" s="13" t="s">
        <v>25</v>
      </c>
      <c r="P1279" s="1" t="s">
        <v>26</v>
      </c>
      <c r="Q1279" s="5" t="s">
        <v>492</v>
      </c>
      <c r="R1279" s="23" t="str">
        <f t="shared" si="79"/>
        <v>00077400</v>
      </c>
      <c r="U1279" s="1" t="s">
        <v>25</v>
      </c>
      <c r="V1279" s="1" t="s">
        <v>25</v>
      </c>
      <c r="W1279" s="1" t="s">
        <v>25</v>
      </c>
      <c r="X1279" s="1" t="s">
        <v>422</v>
      </c>
      <c r="Y1279" s="1" t="s">
        <v>2649</v>
      </c>
      <c r="Z1279" s="1" t="s">
        <v>25</v>
      </c>
      <c r="AA1279" s="1" t="s">
        <v>25</v>
      </c>
      <c r="AB1279" s="1" t="str">
        <f>LOWER('[1]All data except MON12'!S1259)</f>
        <v/>
      </c>
      <c r="AC1279" s="11"/>
      <c r="AD1279" s="11"/>
      <c r="AE1279" s="11"/>
      <c r="AF1279" s="11"/>
      <c r="AG1279" s="11"/>
      <c r="AH1279" s="11"/>
      <c r="AI1279" s="11"/>
      <c r="AJ1279" s="11"/>
      <c r="AK1279" s="11"/>
      <c r="AL1279" s="11"/>
      <c r="AM1279" s="11"/>
      <c r="AN1279" s="11"/>
      <c r="AO1279" s="11"/>
      <c r="AP1279" s="11"/>
      <c r="AQ1279" s="11"/>
      <c r="AR1279" s="11"/>
      <c r="AS1279" s="11"/>
      <c r="AT1279" s="11"/>
      <c r="AU1279" s="11"/>
      <c r="AV1279" s="11"/>
      <c r="AW1279" s="11"/>
      <c r="AX1279" s="11"/>
      <c r="AY1279" s="11"/>
      <c r="AZ1279" s="11"/>
      <c r="BA1279" s="11"/>
      <c r="BB1279" s="11"/>
      <c r="BC1279" s="11"/>
      <c r="BD1279" s="11"/>
      <c r="BE1279" s="11"/>
      <c r="BF1279" s="11"/>
      <c r="BG1279" s="11"/>
      <c r="BH1279" s="11"/>
      <c r="BI1279" s="11"/>
      <c r="BJ1279" s="11"/>
      <c r="BK1279" s="11"/>
      <c r="BL1279" s="11"/>
      <c r="BM1279" s="11"/>
      <c r="BN1279" s="11"/>
      <c r="BO1279" s="11"/>
      <c r="BP1279" s="11"/>
      <c r="BQ1279" s="11"/>
      <c r="BR1279" s="11"/>
      <c r="BS1279" s="11"/>
      <c r="BT1279" s="11"/>
      <c r="BU1279" s="11"/>
      <c r="BV1279" s="11"/>
      <c r="BW1279" s="11"/>
      <c r="BX1279" s="11"/>
      <c r="BY1279" s="11"/>
      <c r="BZ1279" s="11"/>
      <c r="CA1279" s="11"/>
      <c r="CB1279" s="11"/>
      <c r="CC1279" s="11"/>
      <c r="CD1279" s="11"/>
      <c r="CE1279" s="11"/>
      <c r="CF1279" s="11"/>
      <c r="CG1279" s="11"/>
      <c r="CH1279" s="11"/>
      <c r="CI1279" s="11"/>
      <c r="CJ1279" s="11"/>
      <c r="CK1279" s="11"/>
      <c r="CL1279" s="11"/>
      <c r="CM1279" s="11"/>
      <c r="CN1279" s="11"/>
      <c r="CO1279" s="11"/>
      <c r="CP1279" s="11"/>
      <c r="CQ1279" s="11"/>
      <c r="CR1279" s="11"/>
      <c r="CS1279" s="11"/>
      <c r="CT1279" s="11"/>
      <c r="CU1279" s="11"/>
    </row>
    <row r="1280" spans="1:99" s="1" customFormat="1">
      <c r="A1280" s="3" t="s">
        <v>3188</v>
      </c>
      <c r="B1280" s="1" t="s">
        <v>415</v>
      </c>
      <c r="C1280" s="2" t="s">
        <v>416</v>
      </c>
      <c r="D1280" s="15">
        <v>41450</v>
      </c>
      <c r="E1280" s="4">
        <f t="shared" si="76"/>
        <v>25</v>
      </c>
      <c r="F1280" s="4">
        <f t="shared" si="77"/>
        <v>6</v>
      </c>
      <c r="G1280" s="4">
        <f t="shared" si="78"/>
        <v>2013</v>
      </c>
      <c r="H1280" s="58" t="s">
        <v>5807</v>
      </c>
      <c r="I1280" s="11" t="s">
        <v>2661</v>
      </c>
      <c r="L1280" s="1" t="s">
        <v>24</v>
      </c>
      <c r="M1280" s="5">
        <v>327</v>
      </c>
      <c r="N1280" s="1" t="s">
        <v>25</v>
      </c>
      <c r="O1280" s="13" t="s">
        <v>25</v>
      </c>
      <c r="P1280" s="1" t="s">
        <v>26</v>
      </c>
      <c r="Q1280" s="5" t="s">
        <v>454</v>
      </c>
      <c r="R1280" s="23" t="str">
        <f t="shared" si="79"/>
        <v>00077402</v>
      </c>
      <c r="U1280" s="1" t="s">
        <v>25</v>
      </c>
      <c r="V1280" s="1" t="s">
        <v>25</v>
      </c>
      <c r="W1280" s="1" t="s">
        <v>418</v>
      </c>
      <c r="X1280" s="1" t="s">
        <v>25</v>
      </c>
      <c r="Y1280" s="1" t="s">
        <v>2651</v>
      </c>
      <c r="Z1280" s="1" t="s">
        <v>25</v>
      </c>
      <c r="AA1280" s="1" t="s">
        <v>25</v>
      </c>
      <c r="AB1280" s="1" t="str">
        <f>LOWER('[1]All data except MON12'!S1221)</f>
        <v/>
      </c>
      <c r="AC1280" s="11"/>
      <c r="AD1280" s="11"/>
      <c r="AE1280" s="11"/>
      <c r="AF1280" s="11"/>
      <c r="AG1280" s="11"/>
      <c r="AH1280" s="11"/>
      <c r="AI1280" s="11"/>
      <c r="AJ1280" s="11"/>
      <c r="AK1280" s="11"/>
      <c r="AL1280" s="11"/>
      <c r="AM1280" s="11"/>
      <c r="AN1280" s="11"/>
      <c r="AO1280" s="11"/>
      <c r="AP1280" s="11"/>
      <c r="AQ1280" s="11"/>
      <c r="AR1280" s="11"/>
      <c r="AS1280" s="11"/>
      <c r="AT1280" s="11"/>
      <c r="AU1280" s="11"/>
      <c r="AV1280" s="11"/>
      <c r="AW1280" s="11"/>
      <c r="AX1280" s="11"/>
      <c r="AY1280" s="11"/>
      <c r="AZ1280" s="11"/>
      <c r="BA1280" s="11"/>
      <c r="BB1280" s="11"/>
      <c r="BC1280" s="11"/>
      <c r="BD1280" s="11"/>
      <c r="BE1280" s="11"/>
      <c r="BF1280" s="11"/>
      <c r="BG1280" s="11"/>
      <c r="BH1280" s="11"/>
      <c r="BI1280" s="11"/>
      <c r="BJ1280" s="11"/>
      <c r="BK1280" s="11"/>
      <c r="BL1280" s="11"/>
      <c r="BM1280" s="11"/>
      <c r="BN1280" s="11"/>
      <c r="BO1280" s="11"/>
      <c r="BP1280" s="11"/>
      <c r="BQ1280" s="11"/>
      <c r="BR1280" s="11"/>
      <c r="BS1280" s="11"/>
      <c r="BT1280" s="11"/>
      <c r="BU1280" s="11"/>
      <c r="BV1280" s="11"/>
      <c r="BW1280" s="11"/>
      <c r="BX1280" s="11"/>
      <c r="BY1280" s="11"/>
      <c r="BZ1280" s="11"/>
      <c r="CA1280" s="11"/>
      <c r="CB1280" s="11"/>
      <c r="CC1280" s="11"/>
      <c r="CD1280" s="11"/>
      <c r="CE1280" s="11"/>
      <c r="CF1280" s="11"/>
      <c r="CG1280" s="11"/>
      <c r="CH1280" s="11"/>
      <c r="CI1280" s="11"/>
      <c r="CJ1280" s="11"/>
      <c r="CK1280" s="11"/>
      <c r="CL1280" s="11"/>
      <c r="CM1280" s="11"/>
      <c r="CN1280" s="11"/>
      <c r="CO1280" s="11"/>
      <c r="CP1280" s="11"/>
      <c r="CQ1280" s="11"/>
      <c r="CR1280" s="11"/>
      <c r="CS1280" s="11"/>
      <c r="CT1280" s="11"/>
      <c r="CU1280" s="11"/>
    </row>
    <row r="1281" spans="1:99" s="1" customFormat="1">
      <c r="A1281" s="3" t="s">
        <v>3202</v>
      </c>
      <c r="B1281" s="1" t="s">
        <v>415</v>
      </c>
      <c r="C1281" s="2" t="s">
        <v>416</v>
      </c>
      <c r="D1281" s="15">
        <v>41450</v>
      </c>
      <c r="E1281" s="4">
        <f t="shared" si="76"/>
        <v>25</v>
      </c>
      <c r="F1281" s="4">
        <f t="shared" si="77"/>
        <v>6</v>
      </c>
      <c r="G1281" s="4">
        <f t="shared" si="78"/>
        <v>2013</v>
      </c>
      <c r="H1281" s="58" t="s">
        <v>5807</v>
      </c>
      <c r="I1281" s="11" t="s">
        <v>2661</v>
      </c>
      <c r="L1281" s="1" t="s">
        <v>24</v>
      </c>
      <c r="M1281" s="5">
        <v>332</v>
      </c>
      <c r="N1281" s="1" t="s">
        <v>25</v>
      </c>
      <c r="O1281" s="13" t="s">
        <v>25</v>
      </c>
      <c r="P1281" s="1" t="s">
        <v>26</v>
      </c>
      <c r="Q1281" s="5" t="s">
        <v>468</v>
      </c>
      <c r="R1281" s="23" t="str">
        <f t="shared" si="79"/>
        <v>00077404</v>
      </c>
      <c r="U1281" s="1" t="s">
        <v>25</v>
      </c>
      <c r="V1281" s="1" t="s">
        <v>25</v>
      </c>
      <c r="W1281" s="1" t="s">
        <v>5</v>
      </c>
      <c r="X1281" s="1" t="s">
        <v>433</v>
      </c>
      <c r="Y1281" s="1" t="s">
        <v>2649</v>
      </c>
      <c r="Z1281" s="1" t="s">
        <v>25</v>
      </c>
      <c r="AA1281" s="1" t="s">
        <v>25</v>
      </c>
      <c r="AB1281" s="1" t="str">
        <f>LOWER('[1]All data except MON12'!S1235)</f>
        <v/>
      </c>
      <c r="AC1281" s="11"/>
      <c r="AD1281" s="11"/>
      <c r="AE1281" s="11"/>
      <c r="AF1281" s="11"/>
      <c r="AG1281" s="11"/>
      <c r="AH1281" s="11"/>
      <c r="AI1281" s="11"/>
      <c r="AJ1281" s="11"/>
      <c r="AK1281" s="11"/>
      <c r="AL1281" s="11"/>
      <c r="AM1281" s="11"/>
      <c r="AN1281" s="11"/>
      <c r="AO1281" s="11"/>
      <c r="AP1281" s="11"/>
      <c r="AQ1281" s="11"/>
      <c r="AR1281" s="11"/>
      <c r="AS1281" s="11"/>
      <c r="AT1281" s="11"/>
      <c r="AU1281" s="11"/>
      <c r="AV1281" s="11"/>
      <c r="AW1281" s="11"/>
      <c r="AX1281" s="11"/>
      <c r="AY1281" s="11"/>
      <c r="AZ1281" s="11"/>
      <c r="BA1281" s="11"/>
      <c r="BB1281" s="11"/>
      <c r="BC1281" s="11"/>
      <c r="BD1281" s="11"/>
      <c r="BE1281" s="11"/>
      <c r="BF1281" s="11"/>
      <c r="BG1281" s="11"/>
      <c r="BH1281" s="11"/>
      <c r="BI1281" s="11"/>
      <c r="BJ1281" s="11"/>
      <c r="BK1281" s="11"/>
      <c r="BL1281" s="11"/>
      <c r="BM1281" s="11"/>
      <c r="BN1281" s="11"/>
      <c r="BO1281" s="11"/>
      <c r="BP1281" s="11"/>
      <c r="BQ1281" s="11"/>
      <c r="BR1281" s="11"/>
      <c r="BS1281" s="11"/>
      <c r="BT1281" s="11"/>
      <c r="BU1281" s="11"/>
      <c r="BV1281" s="11"/>
      <c r="BW1281" s="11"/>
      <c r="BX1281" s="11"/>
      <c r="BY1281" s="11"/>
      <c r="BZ1281" s="11"/>
      <c r="CA1281" s="11"/>
      <c r="CB1281" s="11"/>
      <c r="CC1281" s="11"/>
      <c r="CD1281" s="11"/>
      <c r="CE1281" s="11"/>
      <c r="CF1281" s="11"/>
      <c r="CG1281" s="11"/>
      <c r="CH1281" s="11"/>
      <c r="CI1281" s="11"/>
      <c r="CJ1281" s="11"/>
      <c r="CK1281" s="11"/>
      <c r="CL1281" s="11"/>
      <c r="CM1281" s="11"/>
      <c r="CN1281" s="11"/>
      <c r="CO1281" s="11"/>
      <c r="CP1281" s="11"/>
      <c r="CQ1281" s="11"/>
      <c r="CR1281" s="11"/>
      <c r="CS1281" s="11"/>
      <c r="CT1281" s="11"/>
      <c r="CU1281" s="11"/>
    </row>
    <row r="1282" spans="1:99" s="1" customFormat="1">
      <c r="A1282" s="3" t="s">
        <v>3199</v>
      </c>
      <c r="B1282" s="1" t="s">
        <v>415</v>
      </c>
      <c r="C1282" s="2" t="s">
        <v>416</v>
      </c>
      <c r="D1282" s="15">
        <v>41450</v>
      </c>
      <c r="E1282" s="4">
        <f t="shared" ref="E1282:E1345" si="80">DAY(D1282)</f>
        <v>25</v>
      </c>
      <c r="F1282" s="4">
        <f t="shared" ref="F1282:F1345" si="81">MONTH(D1282)</f>
        <v>6</v>
      </c>
      <c r="G1282" s="4">
        <f t="shared" ref="G1282:G1345" si="82">YEAR(D1282)</f>
        <v>2013</v>
      </c>
      <c r="H1282" s="58" t="s">
        <v>5807</v>
      </c>
      <c r="I1282" s="11" t="s">
        <v>2661</v>
      </c>
      <c r="L1282" s="1" t="s">
        <v>24</v>
      </c>
      <c r="M1282" s="5">
        <v>346</v>
      </c>
      <c r="N1282" s="1" t="s">
        <v>25</v>
      </c>
      <c r="O1282" s="13" t="s">
        <v>25</v>
      </c>
      <c r="P1282" s="1" t="s">
        <v>26</v>
      </c>
      <c r="Q1282" s="5" t="s">
        <v>465</v>
      </c>
      <c r="R1282" s="23" t="str">
        <f t="shared" ref="R1282:R1345" si="83">RIGHT(Q1282,8)</f>
        <v>00077405</v>
      </c>
      <c r="U1282" s="1" t="s">
        <v>25</v>
      </c>
      <c r="V1282" s="1" t="s">
        <v>25</v>
      </c>
      <c r="W1282" s="1" t="s">
        <v>25</v>
      </c>
      <c r="X1282" s="1" t="s">
        <v>422</v>
      </c>
      <c r="Y1282" s="1" t="s">
        <v>2649</v>
      </c>
      <c r="Z1282" s="1" t="s">
        <v>25</v>
      </c>
      <c r="AA1282" s="1" t="s">
        <v>25</v>
      </c>
      <c r="AB1282" s="1" t="str">
        <f>LOWER('[1]All data except MON12'!S1232)</f>
        <v/>
      </c>
      <c r="AC1282" s="11"/>
      <c r="AD1282" s="11"/>
      <c r="AE1282" s="11"/>
      <c r="AF1282" s="11"/>
      <c r="AG1282" s="11"/>
      <c r="AH1282" s="11"/>
      <c r="AI1282" s="11"/>
      <c r="AJ1282" s="11"/>
      <c r="AK1282" s="11"/>
      <c r="AL1282" s="11"/>
      <c r="AM1282" s="11"/>
      <c r="AN1282" s="11"/>
      <c r="AO1282" s="11"/>
      <c r="AP1282" s="11"/>
      <c r="AQ1282" s="11"/>
      <c r="AR1282" s="11"/>
      <c r="AS1282" s="11"/>
      <c r="AT1282" s="11"/>
      <c r="AU1282" s="11"/>
      <c r="AV1282" s="11"/>
      <c r="AW1282" s="11"/>
      <c r="AX1282" s="11"/>
      <c r="AY1282" s="11"/>
      <c r="AZ1282" s="11"/>
      <c r="BA1282" s="11"/>
      <c r="BB1282" s="11"/>
      <c r="BC1282" s="11"/>
      <c r="BD1282" s="11"/>
      <c r="BE1282" s="11"/>
      <c r="BF1282" s="11"/>
      <c r="BG1282" s="11"/>
      <c r="BH1282" s="11"/>
      <c r="BI1282" s="11"/>
      <c r="BJ1282" s="11"/>
      <c r="BK1282" s="11"/>
      <c r="BL1282" s="11"/>
      <c r="BM1282" s="11"/>
      <c r="BN1282" s="11"/>
      <c r="BO1282" s="11"/>
      <c r="BP1282" s="11"/>
      <c r="BQ1282" s="11"/>
      <c r="BR1282" s="11"/>
      <c r="BS1282" s="11"/>
      <c r="BT1282" s="11"/>
      <c r="BU1282" s="11"/>
      <c r="BV1282" s="11"/>
      <c r="BW1282" s="11"/>
      <c r="BX1282" s="11"/>
      <c r="BY1282" s="11"/>
      <c r="BZ1282" s="11"/>
      <c r="CA1282" s="11"/>
      <c r="CB1282" s="11"/>
      <c r="CC1282" s="11"/>
      <c r="CD1282" s="11"/>
      <c r="CE1282" s="11"/>
      <c r="CF1282" s="11"/>
      <c r="CG1282" s="11"/>
      <c r="CH1282" s="11"/>
      <c r="CI1282" s="11"/>
      <c r="CJ1282" s="11"/>
      <c r="CK1282" s="11"/>
      <c r="CL1282" s="11"/>
      <c r="CM1282" s="11"/>
      <c r="CN1282" s="11"/>
      <c r="CO1282" s="11"/>
      <c r="CP1282" s="11"/>
      <c r="CQ1282" s="11"/>
      <c r="CR1282" s="11"/>
      <c r="CS1282" s="11"/>
      <c r="CT1282" s="11"/>
      <c r="CU1282" s="11"/>
    </row>
    <row r="1283" spans="1:99" s="1" customFormat="1">
      <c r="A1283" s="3" t="s">
        <v>3190</v>
      </c>
      <c r="B1283" s="1" t="s">
        <v>415</v>
      </c>
      <c r="C1283" s="2" t="s">
        <v>416</v>
      </c>
      <c r="D1283" s="15">
        <v>41450</v>
      </c>
      <c r="E1283" s="4">
        <f t="shared" si="80"/>
        <v>25</v>
      </c>
      <c r="F1283" s="4">
        <f t="shared" si="81"/>
        <v>6</v>
      </c>
      <c r="G1283" s="4">
        <f t="shared" si="82"/>
        <v>2013</v>
      </c>
      <c r="H1283" s="58" t="s">
        <v>5807</v>
      </c>
      <c r="I1283" s="11" t="s">
        <v>2661</v>
      </c>
      <c r="L1283" s="1" t="s">
        <v>24</v>
      </c>
      <c r="M1283" s="5">
        <v>295</v>
      </c>
      <c r="N1283" s="1" t="s">
        <v>25</v>
      </c>
      <c r="O1283" s="13" t="s">
        <v>25</v>
      </c>
      <c r="P1283" s="1" t="s">
        <v>26</v>
      </c>
      <c r="Q1283" s="5" t="s">
        <v>456</v>
      </c>
      <c r="R1283" s="23" t="str">
        <f t="shared" si="83"/>
        <v>00077406</v>
      </c>
      <c r="U1283" s="1" t="s">
        <v>25</v>
      </c>
      <c r="V1283" s="1" t="s">
        <v>25</v>
      </c>
      <c r="W1283" s="1" t="s">
        <v>418</v>
      </c>
      <c r="X1283" s="1" t="s">
        <v>25</v>
      </c>
      <c r="Y1283" s="1" t="s">
        <v>2652</v>
      </c>
      <c r="Z1283" s="1" t="s">
        <v>25</v>
      </c>
      <c r="AA1283" s="1" t="s">
        <v>25</v>
      </c>
      <c r="AB1283" s="1" t="str">
        <f>LOWER('[1]All data except MON12'!S1223)</f>
        <v/>
      </c>
      <c r="AC1283" s="11"/>
      <c r="AD1283" s="11"/>
      <c r="AE1283" s="11"/>
      <c r="AF1283" s="11"/>
      <c r="AG1283" s="11"/>
      <c r="AH1283" s="11"/>
      <c r="AI1283" s="11"/>
      <c r="AJ1283" s="11"/>
      <c r="AK1283" s="11"/>
      <c r="AL1283" s="11"/>
      <c r="AM1283" s="11"/>
      <c r="AN1283" s="11"/>
      <c r="AO1283" s="11"/>
      <c r="AP1283" s="11"/>
      <c r="AQ1283" s="11"/>
      <c r="AR1283" s="11"/>
      <c r="AS1283" s="11"/>
      <c r="AT1283" s="11"/>
      <c r="AU1283" s="11"/>
      <c r="AV1283" s="11"/>
      <c r="AW1283" s="11"/>
      <c r="AX1283" s="11"/>
      <c r="AY1283" s="11"/>
      <c r="AZ1283" s="11"/>
      <c r="BA1283" s="11"/>
      <c r="BB1283" s="11"/>
      <c r="BC1283" s="11"/>
      <c r="BD1283" s="11"/>
      <c r="BE1283" s="11"/>
      <c r="BF1283" s="11"/>
      <c r="BG1283" s="11"/>
      <c r="BH1283" s="11"/>
      <c r="BI1283" s="11"/>
      <c r="BJ1283" s="11"/>
      <c r="BK1283" s="11"/>
      <c r="BL1283" s="11"/>
      <c r="BM1283" s="11"/>
      <c r="BN1283" s="11"/>
      <c r="BO1283" s="11"/>
      <c r="BP1283" s="11"/>
      <c r="BQ1283" s="11"/>
      <c r="BR1283" s="11"/>
      <c r="BS1283" s="11"/>
      <c r="BT1283" s="11"/>
      <c r="BU1283" s="11"/>
      <c r="BV1283" s="11"/>
      <c r="BW1283" s="11"/>
      <c r="BX1283" s="11"/>
      <c r="BY1283" s="11"/>
      <c r="BZ1283" s="11"/>
      <c r="CA1283" s="11"/>
      <c r="CB1283" s="11"/>
      <c r="CC1283" s="11"/>
      <c r="CD1283" s="11"/>
      <c r="CE1283" s="11"/>
      <c r="CF1283" s="11"/>
      <c r="CG1283" s="11"/>
      <c r="CH1283" s="11"/>
      <c r="CI1283" s="11"/>
      <c r="CJ1283" s="11"/>
      <c r="CK1283" s="11"/>
      <c r="CL1283" s="11"/>
      <c r="CM1283" s="11"/>
      <c r="CN1283" s="11"/>
      <c r="CO1283" s="11"/>
      <c r="CP1283" s="11"/>
      <c r="CQ1283" s="11"/>
      <c r="CR1283" s="11"/>
      <c r="CS1283" s="11"/>
      <c r="CT1283" s="11"/>
      <c r="CU1283" s="11"/>
    </row>
    <row r="1284" spans="1:99" s="1" customFormat="1">
      <c r="A1284" s="3" t="s">
        <v>3238</v>
      </c>
      <c r="B1284" s="1" t="s">
        <v>415</v>
      </c>
      <c r="C1284" s="2" t="s">
        <v>416</v>
      </c>
      <c r="D1284" s="15">
        <v>41450</v>
      </c>
      <c r="E1284" s="4">
        <f t="shared" si="80"/>
        <v>25</v>
      </c>
      <c r="F1284" s="4">
        <f t="shared" si="81"/>
        <v>6</v>
      </c>
      <c r="G1284" s="4">
        <f t="shared" si="82"/>
        <v>2013</v>
      </c>
      <c r="H1284" s="58" t="s">
        <v>5807</v>
      </c>
      <c r="I1284" s="11" t="s">
        <v>2661</v>
      </c>
      <c r="L1284" s="1" t="s">
        <v>24</v>
      </c>
      <c r="M1284" s="5">
        <v>277</v>
      </c>
      <c r="N1284" s="1" t="s">
        <v>25</v>
      </c>
      <c r="O1284" s="13" t="s">
        <v>25</v>
      </c>
      <c r="P1284" s="1" t="s">
        <v>26</v>
      </c>
      <c r="Q1284" s="5" t="s">
        <v>504</v>
      </c>
      <c r="R1284" s="23" t="str">
        <f t="shared" si="83"/>
        <v>00077408</v>
      </c>
      <c r="U1284" s="1" t="s">
        <v>25</v>
      </c>
      <c r="V1284" s="1" t="s">
        <v>25</v>
      </c>
      <c r="W1284" s="1" t="s">
        <v>5</v>
      </c>
      <c r="X1284" s="1" t="s">
        <v>433</v>
      </c>
      <c r="Y1284" s="1" t="s">
        <v>2649</v>
      </c>
      <c r="Z1284" s="1" t="s">
        <v>25</v>
      </c>
      <c r="AA1284" s="1" t="s">
        <v>25</v>
      </c>
      <c r="AB1284" s="1" t="str">
        <f>LOWER('[1]All data except MON12'!S1271)</f>
        <v/>
      </c>
      <c r="AC1284" s="11"/>
      <c r="AD1284" s="11"/>
      <c r="AE1284" s="11"/>
      <c r="AF1284" s="11"/>
      <c r="AG1284" s="11"/>
      <c r="AH1284" s="11"/>
      <c r="AI1284" s="11"/>
      <c r="AJ1284" s="11"/>
      <c r="AK1284" s="11"/>
      <c r="AL1284" s="11"/>
      <c r="AM1284" s="11"/>
      <c r="AN1284" s="11"/>
      <c r="AO1284" s="11"/>
      <c r="AP1284" s="11"/>
      <c r="AQ1284" s="11"/>
      <c r="AR1284" s="11"/>
      <c r="AS1284" s="11"/>
      <c r="AT1284" s="11"/>
      <c r="AU1284" s="11"/>
      <c r="AV1284" s="11"/>
      <c r="AW1284" s="11"/>
      <c r="AX1284" s="11"/>
      <c r="AY1284" s="11"/>
      <c r="AZ1284" s="11"/>
      <c r="BA1284" s="11"/>
      <c r="BB1284" s="11"/>
      <c r="BC1284" s="11"/>
      <c r="BD1284" s="11"/>
      <c r="BE1284" s="11"/>
      <c r="BF1284" s="11"/>
      <c r="BG1284" s="11"/>
      <c r="BH1284" s="11"/>
      <c r="BI1284" s="11"/>
      <c r="BJ1284" s="11"/>
      <c r="BK1284" s="11"/>
      <c r="BL1284" s="11"/>
      <c r="BM1284" s="11"/>
      <c r="BN1284" s="11"/>
      <c r="BO1284" s="11"/>
      <c r="BP1284" s="11"/>
      <c r="BQ1284" s="11"/>
      <c r="BR1284" s="11"/>
      <c r="BS1284" s="11"/>
      <c r="BT1284" s="11"/>
      <c r="BU1284" s="11"/>
      <c r="BV1284" s="11"/>
      <c r="BW1284" s="11"/>
      <c r="BX1284" s="11"/>
      <c r="BY1284" s="11"/>
      <c r="BZ1284" s="11"/>
      <c r="CA1284" s="11"/>
      <c r="CB1284" s="11"/>
      <c r="CC1284" s="11"/>
      <c r="CD1284" s="11"/>
      <c r="CE1284" s="11"/>
      <c r="CF1284" s="11"/>
      <c r="CG1284" s="11"/>
      <c r="CH1284" s="11"/>
      <c r="CI1284" s="11"/>
      <c r="CJ1284" s="11"/>
      <c r="CK1284" s="11"/>
      <c r="CL1284" s="11"/>
      <c r="CM1284" s="11"/>
      <c r="CN1284" s="11"/>
      <c r="CO1284" s="11"/>
      <c r="CP1284" s="11"/>
      <c r="CQ1284" s="11"/>
      <c r="CR1284" s="11"/>
      <c r="CS1284" s="11"/>
      <c r="CT1284" s="11"/>
      <c r="CU1284" s="11"/>
    </row>
    <row r="1285" spans="1:99" s="1" customFormat="1">
      <c r="A1285" s="3" t="s">
        <v>3217</v>
      </c>
      <c r="B1285" s="1" t="s">
        <v>415</v>
      </c>
      <c r="C1285" s="2" t="s">
        <v>416</v>
      </c>
      <c r="D1285" s="15">
        <v>41450</v>
      </c>
      <c r="E1285" s="4">
        <f t="shared" si="80"/>
        <v>25</v>
      </c>
      <c r="F1285" s="4">
        <f t="shared" si="81"/>
        <v>6</v>
      </c>
      <c r="G1285" s="4">
        <f t="shared" si="82"/>
        <v>2013</v>
      </c>
      <c r="H1285" s="58" t="s">
        <v>5807</v>
      </c>
      <c r="I1285" s="11" t="s">
        <v>2661</v>
      </c>
      <c r="L1285" s="1" t="s">
        <v>24</v>
      </c>
      <c r="M1285" s="5">
        <v>360</v>
      </c>
      <c r="N1285" s="1" t="s">
        <v>25</v>
      </c>
      <c r="O1285" s="13" t="s">
        <v>25</v>
      </c>
      <c r="P1285" s="1" t="s">
        <v>26</v>
      </c>
      <c r="Q1285" s="5" t="s">
        <v>483</v>
      </c>
      <c r="R1285" s="23" t="str">
        <f t="shared" si="83"/>
        <v>00077410</v>
      </c>
      <c r="U1285" s="1" t="s">
        <v>25</v>
      </c>
      <c r="V1285" s="1" t="s">
        <v>25</v>
      </c>
      <c r="W1285" s="1" t="s">
        <v>25</v>
      </c>
      <c r="X1285" s="1" t="s">
        <v>433</v>
      </c>
      <c r="Y1285" s="1" t="s">
        <v>2649</v>
      </c>
      <c r="Z1285" s="1" t="s">
        <v>25</v>
      </c>
      <c r="AA1285" s="1" t="s">
        <v>25</v>
      </c>
      <c r="AB1285" s="1" t="str">
        <f>LOWER('[1]All data except MON12'!S1250)</f>
        <v/>
      </c>
      <c r="AC1285" s="11"/>
      <c r="AD1285" s="11"/>
      <c r="AE1285" s="11"/>
      <c r="AF1285" s="11"/>
      <c r="AG1285" s="11"/>
      <c r="AH1285" s="11"/>
      <c r="AI1285" s="11"/>
      <c r="AJ1285" s="11"/>
      <c r="AK1285" s="11"/>
      <c r="AL1285" s="11"/>
      <c r="AM1285" s="11"/>
      <c r="AN1285" s="11"/>
      <c r="AO1285" s="11"/>
      <c r="AP1285" s="11"/>
      <c r="AQ1285" s="11"/>
      <c r="AR1285" s="11"/>
      <c r="AS1285" s="11"/>
      <c r="AT1285" s="11"/>
      <c r="AU1285" s="11"/>
      <c r="AV1285" s="11"/>
      <c r="AW1285" s="11"/>
      <c r="AX1285" s="11"/>
      <c r="AY1285" s="11"/>
      <c r="AZ1285" s="11"/>
      <c r="BA1285" s="11"/>
      <c r="BB1285" s="11"/>
      <c r="BC1285" s="11"/>
      <c r="BD1285" s="11"/>
      <c r="BE1285" s="11"/>
      <c r="BF1285" s="11"/>
      <c r="BG1285" s="11"/>
      <c r="BH1285" s="11"/>
      <c r="BI1285" s="11"/>
      <c r="BJ1285" s="11"/>
      <c r="BK1285" s="11"/>
      <c r="BL1285" s="11"/>
      <c r="BM1285" s="11"/>
      <c r="BN1285" s="11"/>
      <c r="BO1285" s="11"/>
      <c r="BP1285" s="11"/>
      <c r="BQ1285" s="11"/>
      <c r="BR1285" s="11"/>
      <c r="BS1285" s="11"/>
      <c r="BT1285" s="11"/>
      <c r="BU1285" s="11"/>
      <c r="BV1285" s="11"/>
      <c r="BW1285" s="11"/>
      <c r="BX1285" s="11"/>
      <c r="BY1285" s="11"/>
      <c r="BZ1285" s="11"/>
      <c r="CA1285" s="11"/>
      <c r="CB1285" s="11"/>
      <c r="CC1285" s="11"/>
      <c r="CD1285" s="11"/>
      <c r="CE1285" s="11"/>
      <c r="CF1285" s="11"/>
      <c r="CG1285" s="11"/>
      <c r="CH1285" s="11"/>
      <c r="CI1285" s="11"/>
      <c r="CJ1285" s="11"/>
      <c r="CK1285" s="11"/>
      <c r="CL1285" s="11"/>
      <c r="CM1285" s="11"/>
      <c r="CN1285" s="11"/>
      <c r="CO1285" s="11"/>
      <c r="CP1285" s="11"/>
      <c r="CQ1285" s="11"/>
      <c r="CR1285" s="11"/>
      <c r="CS1285" s="11"/>
      <c r="CT1285" s="11"/>
      <c r="CU1285" s="11"/>
    </row>
    <row r="1286" spans="1:99" s="1" customFormat="1">
      <c r="A1286" s="3" t="s">
        <v>3234</v>
      </c>
      <c r="B1286" s="1" t="s">
        <v>415</v>
      </c>
      <c r="C1286" s="2" t="s">
        <v>416</v>
      </c>
      <c r="D1286" s="15">
        <v>41450</v>
      </c>
      <c r="E1286" s="4">
        <f t="shared" si="80"/>
        <v>25</v>
      </c>
      <c r="F1286" s="4">
        <f t="shared" si="81"/>
        <v>6</v>
      </c>
      <c r="G1286" s="4">
        <f t="shared" si="82"/>
        <v>2013</v>
      </c>
      <c r="H1286" s="58" t="s">
        <v>5807</v>
      </c>
      <c r="I1286" s="11" t="s">
        <v>2661</v>
      </c>
      <c r="L1286" s="1" t="s">
        <v>24</v>
      </c>
      <c r="M1286" s="5">
        <v>234</v>
      </c>
      <c r="N1286" s="1" t="s">
        <v>25</v>
      </c>
      <c r="O1286" s="13" t="s">
        <v>25</v>
      </c>
      <c r="P1286" s="1" t="s">
        <v>26</v>
      </c>
      <c r="Q1286" s="5" t="s">
        <v>500</v>
      </c>
      <c r="R1286" s="23" t="str">
        <f t="shared" si="83"/>
        <v>00077414</v>
      </c>
      <c r="U1286" s="1" t="s">
        <v>25</v>
      </c>
      <c r="V1286" s="1" t="s">
        <v>25</v>
      </c>
      <c r="W1286" s="1" t="s">
        <v>25</v>
      </c>
      <c r="X1286" s="1" t="s">
        <v>422</v>
      </c>
      <c r="Y1286" s="1" t="s">
        <v>2649</v>
      </c>
      <c r="Z1286" s="1" t="s">
        <v>25</v>
      </c>
      <c r="AA1286" s="1" t="s">
        <v>25</v>
      </c>
      <c r="AB1286" s="1" t="str">
        <f>LOWER('[1]All data except MON12'!S1267)</f>
        <v/>
      </c>
      <c r="AC1286" s="11"/>
      <c r="AD1286" s="11"/>
      <c r="AE1286" s="11"/>
      <c r="AF1286" s="11"/>
      <c r="AG1286" s="11"/>
      <c r="AH1286" s="11"/>
      <c r="AI1286" s="11"/>
      <c r="AJ1286" s="11"/>
      <c r="AK1286" s="11"/>
      <c r="AL1286" s="11"/>
      <c r="AM1286" s="11"/>
      <c r="AN1286" s="11"/>
      <c r="AO1286" s="11"/>
      <c r="AP1286" s="11"/>
      <c r="AQ1286" s="11"/>
      <c r="AR1286" s="11"/>
      <c r="AS1286" s="11"/>
      <c r="AT1286" s="11"/>
      <c r="AU1286" s="11"/>
      <c r="AV1286" s="11"/>
      <c r="AW1286" s="11"/>
      <c r="AX1286" s="11"/>
      <c r="AY1286" s="11"/>
      <c r="AZ1286" s="11"/>
      <c r="BA1286" s="11"/>
      <c r="BB1286" s="11"/>
      <c r="BC1286" s="11"/>
      <c r="BD1286" s="11"/>
      <c r="BE1286" s="11"/>
      <c r="BF1286" s="11"/>
      <c r="BG1286" s="11"/>
      <c r="BH1286" s="11"/>
      <c r="BI1286" s="11"/>
      <c r="BJ1286" s="11"/>
      <c r="BK1286" s="11"/>
      <c r="BL1286" s="11"/>
      <c r="BM1286" s="11"/>
      <c r="BN1286" s="11"/>
      <c r="BO1286" s="11"/>
      <c r="BP1286" s="11"/>
      <c r="BQ1286" s="11"/>
      <c r="BR1286" s="11"/>
      <c r="BS1286" s="11"/>
      <c r="BT1286" s="11"/>
      <c r="BU1286" s="11"/>
      <c r="BV1286" s="11"/>
      <c r="BW1286" s="11"/>
      <c r="BX1286" s="11"/>
      <c r="BY1286" s="11"/>
      <c r="BZ1286" s="11"/>
      <c r="CA1286" s="11"/>
      <c r="CB1286" s="11"/>
      <c r="CC1286" s="11"/>
      <c r="CD1286" s="11"/>
      <c r="CE1286" s="11"/>
      <c r="CF1286" s="11"/>
      <c r="CG1286" s="11"/>
      <c r="CH1286" s="11"/>
      <c r="CI1286" s="11"/>
      <c r="CJ1286" s="11"/>
      <c r="CK1286" s="11"/>
      <c r="CL1286" s="11"/>
      <c r="CM1286" s="11"/>
      <c r="CN1286" s="11"/>
      <c r="CO1286" s="11"/>
      <c r="CP1286" s="11"/>
      <c r="CQ1286" s="11"/>
      <c r="CR1286" s="11"/>
      <c r="CS1286" s="11"/>
      <c r="CT1286" s="11"/>
      <c r="CU1286" s="11"/>
    </row>
    <row r="1287" spans="1:99" s="1" customFormat="1">
      <c r="A1287" s="3" t="s">
        <v>3200</v>
      </c>
      <c r="B1287" s="1" t="s">
        <v>415</v>
      </c>
      <c r="C1287" s="2" t="s">
        <v>416</v>
      </c>
      <c r="D1287" s="15">
        <v>41450</v>
      </c>
      <c r="E1287" s="4">
        <f t="shared" si="80"/>
        <v>25</v>
      </c>
      <c r="F1287" s="4">
        <f t="shared" si="81"/>
        <v>6</v>
      </c>
      <c r="G1287" s="4">
        <f t="shared" si="82"/>
        <v>2013</v>
      </c>
      <c r="H1287" s="58" t="s">
        <v>5807</v>
      </c>
      <c r="I1287" s="11" t="s">
        <v>2661</v>
      </c>
      <c r="L1287" s="1" t="s">
        <v>24</v>
      </c>
      <c r="M1287" s="5">
        <v>327</v>
      </c>
      <c r="N1287" s="1" t="s">
        <v>25</v>
      </c>
      <c r="O1287" s="13" t="s">
        <v>25</v>
      </c>
      <c r="P1287" s="1" t="s">
        <v>26</v>
      </c>
      <c r="Q1287" s="5" t="s">
        <v>466</v>
      </c>
      <c r="R1287" s="23" t="str">
        <f t="shared" si="83"/>
        <v>00077416</v>
      </c>
      <c r="U1287" s="1" t="s">
        <v>25</v>
      </c>
      <c r="V1287" s="1" t="s">
        <v>25</v>
      </c>
      <c r="W1287" s="1" t="s">
        <v>418</v>
      </c>
      <c r="X1287" s="1" t="s">
        <v>25</v>
      </c>
      <c r="Y1287" s="1" t="s">
        <v>2651</v>
      </c>
      <c r="Z1287" s="1" t="s">
        <v>25</v>
      </c>
      <c r="AA1287" s="1" t="s">
        <v>25</v>
      </c>
      <c r="AB1287" s="1" t="str">
        <f>LOWER('[1]All data except MON12'!S1233)</f>
        <v/>
      </c>
      <c r="AC1287" s="11"/>
      <c r="AD1287" s="11"/>
      <c r="AE1287" s="11"/>
      <c r="AF1287" s="11"/>
      <c r="AG1287" s="11"/>
      <c r="AH1287" s="11"/>
      <c r="AI1287" s="11"/>
      <c r="AJ1287" s="11"/>
      <c r="AK1287" s="11"/>
      <c r="AL1287" s="11"/>
      <c r="AM1287" s="11"/>
      <c r="AN1287" s="11"/>
      <c r="AO1287" s="11"/>
      <c r="AP1287" s="11"/>
      <c r="AQ1287" s="11"/>
      <c r="AR1287" s="11"/>
      <c r="AS1287" s="11"/>
      <c r="AT1287" s="11"/>
      <c r="AU1287" s="11"/>
      <c r="AV1287" s="11"/>
      <c r="AW1287" s="11"/>
      <c r="AX1287" s="11"/>
      <c r="AY1287" s="11"/>
      <c r="AZ1287" s="11"/>
      <c r="BA1287" s="11"/>
      <c r="BB1287" s="11"/>
      <c r="BC1287" s="11"/>
      <c r="BD1287" s="11"/>
      <c r="BE1287" s="11"/>
      <c r="BF1287" s="11"/>
      <c r="BG1287" s="11"/>
      <c r="BH1287" s="11"/>
      <c r="BI1287" s="11"/>
      <c r="BJ1287" s="11"/>
      <c r="BK1287" s="11"/>
      <c r="BL1287" s="11"/>
      <c r="BM1287" s="11"/>
      <c r="BN1287" s="11"/>
      <c r="BO1287" s="11"/>
      <c r="BP1287" s="11"/>
      <c r="BQ1287" s="11"/>
      <c r="BR1287" s="11"/>
      <c r="BS1287" s="11"/>
      <c r="BT1287" s="11"/>
      <c r="BU1287" s="11"/>
      <c r="BV1287" s="11"/>
      <c r="BW1287" s="11"/>
      <c r="BX1287" s="11"/>
      <c r="BY1287" s="11"/>
      <c r="BZ1287" s="11"/>
      <c r="CA1287" s="11"/>
      <c r="CB1287" s="11"/>
      <c r="CC1287" s="11"/>
      <c r="CD1287" s="11"/>
      <c r="CE1287" s="11"/>
      <c r="CF1287" s="11"/>
      <c r="CG1287" s="11"/>
      <c r="CH1287" s="11"/>
      <c r="CI1287" s="11"/>
      <c r="CJ1287" s="11"/>
      <c r="CK1287" s="11"/>
      <c r="CL1287" s="11"/>
      <c r="CM1287" s="11"/>
      <c r="CN1287" s="11"/>
      <c r="CO1287" s="11"/>
      <c r="CP1287" s="11"/>
      <c r="CQ1287" s="11"/>
      <c r="CR1287" s="11"/>
      <c r="CS1287" s="11"/>
      <c r="CT1287" s="11"/>
      <c r="CU1287" s="11"/>
    </row>
    <row r="1288" spans="1:99" s="1" customFormat="1">
      <c r="A1288" s="3" t="s">
        <v>3216</v>
      </c>
      <c r="B1288" s="1" t="s">
        <v>415</v>
      </c>
      <c r="C1288" s="2" t="s">
        <v>416</v>
      </c>
      <c r="D1288" s="15">
        <v>41450</v>
      </c>
      <c r="E1288" s="4">
        <f t="shared" si="80"/>
        <v>25</v>
      </c>
      <c r="F1288" s="4">
        <f t="shared" si="81"/>
        <v>6</v>
      </c>
      <c r="G1288" s="4">
        <f t="shared" si="82"/>
        <v>2013</v>
      </c>
      <c r="H1288" s="58" t="s">
        <v>5807</v>
      </c>
      <c r="I1288" s="11" t="s">
        <v>2661</v>
      </c>
      <c r="L1288" s="1" t="s">
        <v>24</v>
      </c>
      <c r="M1288" s="5">
        <v>293</v>
      </c>
      <c r="N1288" s="1" t="s">
        <v>25</v>
      </c>
      <c r="O1288" s="13" t="s">
        <v>25</v>
      </c>
      <c r="P1288" s="1" t="s">
        <v>26</v>
      </c>
      <c r="Q1288" s="5" t="s">
        <v>482</v>
      </c>
      <c r="R1288" s="23" t="str">
        <f t="shared" si="83"/>
        <v>00077417</v>
      </c>
      <c r="U1288" s="1" t="s">
        <v>25</v>
      </c>
      <c r="V1288" s="1" t="s">
        <v>25</v>
      </c>
      <c r="W1288" s="1" t="s">
        <v>25</v>
      </c>
      <c r="X1288" s="1" t="s">
        <v>422</v>
      </c>
      <c r="Y1288" s="1" t="s">
        <v>2649</v>
      </c>
      <c r="Z1288" s="1" t="s">
        <v>25</v>
      </c>
      <c r="AA1288" s="1" t="s">
        <v>25</v>
      </c>
      <c r="AB1288" s="1" t="str">
        <f>LOWER('[1]All data except MON12'!S1249)</f>
        <v/>
      </c>
      <c r="AC1288" s="11"/>
      <c r="AD1288" s="11"/>
      <c r="AE1288" s="11"/>
      <c r="AF1288" s="11"/>
      <c r="AG1288" s="11"/>
      <c r="AH1288" s="11"/>
      <c r="AI1288" s="11"/>
      <c r="AJ1288" s="11"/>
      <c r="AK1288" s="11"/>
      <c r="AL1288" s="11"/>
      <c r="AM1288" s="11"/>
      <c r="AN1288" s="11"/>
      <c r="AO1288" s="11"/>
      <c r="AP1288" s="11"/>
      <c r="AQ1288" s="11"/>
      <c r="AR1288" s="11"/>
      <c r="AS1288" s="11"/>
      <c r="AT1288" s="11"/>
      <c r="AU1288" s="11"/>
      <c r="AV1288" s="11"/>
      <c r="AW1288" s="11"/>
      <c r="AX1288" s="11"/>
      <c r="AY1288" s="11"/>
      <c r="AZ1288" s="11"/>
      <c r="BA1288" s="11"/>
      <c r="BB1288" s="11"/>
      <c r="BC1288" s="11"/>
      <c r="BD1288" s="11"/>
      <c r="BE1288" s="11"/>
      <c r="BF1288" s="11"/>
      <c r="BG1288" s="11"/>
      <c r="BH1288" s="11"/>
      <c r="BI1288" s="11"/>
      <c r="BJ1288" s="11"/>
      <c r="BK1288" s="11"/>
      <c r="BL1288" s="11"/>
      <c r="BM1288" s="11"/>
      <c r="BN1288" s="11"/>
      <c r="BO1288" s="11"/>
      <c r="BP1288" s="11"/>
      <c r="BQ1288" s="11"/>
      <c r="BR1288" s="11"/>
      <c r="BS1288" s="11"/>
      <c r="BT1288" s="11"/>
      <c r="BU1288" s="11"/>
      <c r="BV1288" s="11"/>
      <c r="BW1288" s="11"/>
      <c r="BX1288" s="11"/>
      <c r="BY1288" s="11"/>
      <c r="BZ1288" s="11"/>
      <c r="CA1288" s="11"/>
      <c r="CB1288" s="11"/>
      <c r="CC1288" s="11"/>
      <c r="CD1288" s="11"/>
      <c r="CE1288" s="11"/>
      <c r="CF1288" s="11"/>
      <c r="CG1288" s="11"/>
      <c r="CH1288" s="11"/>
      <c r="CI1288" s="11"/>
      <c r="CJ1288" s="11"/>
      <c r="CK1288" s="11"/>
      <c r="CL1288" s="11"/>
      <c r="CM1288" s="11"/>
      <c r="CN1288" s="11"/>
      <c r="CO1288" s="11"/>
      <c r="CP1288" s="11"/>
      <c r="CQ1288" s="11"/>
      <c r="CR1288" s="11"/>
      <c r="CS1288" s="11"/>
      <c r="CT1288" s="11"/>
      <c r="CU1288" s="11"/>
    </row>
    <row r="1289" spans="1:99" s="1" customFormat="1">
      <c r="A1289" s="3" t="s">
        <v>3196</v>
      </c>
      <c r="B1289" s="1" t="s">
        <v>415</v>
      </c>
      <c r="C1289" s="2" t="s">
        <v>416</v>
      </c>
      <c r="D1289" s="15">
        <v>41450</v>
      </c>
      <c r="E1289" s="4">
        <f t="shared" si="80"/>
        <v>25</v>
      </c>
      <c r="F1289" s="4">
        <f t="shared" si="81"/>
        <v>6</v>
      </c>
      <c r="G1289" s="4">
        <f t="shared" si="82"/>
        <v>2013</v>
      </c>
      <c r="H1289" s="58" t="s">
        <v>5807</v>
      </c>
      <c r="I1289" s="11" t="s">
        <v>2661</v>
      </c>
      <c r="L1289" s="1" t="s">
        <v>24</v>
      </c>
      <c r="M1289" s="5">
        <v>227</v>
      </c>
      <c r="N1289" s="1" t="s">
        <v>25</v>
      </c>
      <c r="O1289" s="13" t="s">
        <v>25</v>
      </c>
      <c r="P1289" s="1" t="s">
        <v>26</v>
      </c>
      <c r="Q1289" s="5" t="s">
        <v>462</v>
      </c>
      <c r="R1289" s="23" t="str">
        <f t="shared" si="83"/>
        <v>00077418</v>
      </c>
      <c r="U1289" s="1" t="s">
        <v>25</v>
      </c>
      <c r="V1289" s="1" t="s">
        <v>25</v>
      </c>
      <c r="W1289" s="1" t="s">
        <v>418</v>
      </c>
      <c r="X1289" s="1" t="s">
        <v>25</v>
      </c>
      <c r="Y1289" s="2" t="s">
        <v>2654</v>
      </c>
      <c r="Z1289" s="1" t="s">
        <v>25</v>
      </c>
      <c r="AA1289" s="1" t="s">
        <v>25</v>
      </c>
      <c r="AB1289" s="1" t="str">
        <f>LOWER('[1]All data except MON12'!S1229)</f>
        <v/>
      </c>
      <c r="AC1289" s="11"/>
      <c r="AD1289" s="11"/>
      <c r="AE1289" s="11"/>
      <c r="AF1289" s="11"/>
      <c r="AG1289" s="11"/>
      <c r="AH1289" s="11"/>
      <c r="AI1289" s="11"/>
      <c r="AJ1289" s="11"/>
      <c r="AK1289" s="11"/>
      <c r="AL1289" s="11"/>
      <c r="AM1289" s="11"/>
      <c r="AN1289" s="11"/>
      <c r="AO1289" s="11"/>
      <c r="AP1289" s="11"/>
      <c r="AQ1289" s="11"/>
      <c r="AR1289" s="11"/>
      <c r="AS1289" s="11"/>
      <c r="AT1289" s="11"/>
      <c r="AU1289" s="11"/>
      <c r="AV1289" s="11"/>
      <c r="AW1289" s="11"/>
      <c r="AX1289" s="11"/>
      <c r="AY1289" s="11"/>
      <c r="AZ1289" s="11"/>
      <c r="BA1289" s="11"/>
      <c r="BB1289" s="11"/>
      <c r="BC1289" s="11"/>
      <c r="BD1289" s="11"/>
      <c r="BE1289" s="11"/>
      <c r="BF1289" s="11"/>
      <c r="BG1289" s="11"/>
      <c r="BH1289" s="11"/>
      <c r="BI1289" s="11"/>
      <c r="BJ1289" s="11"/>
      <c r="BK1289" s="11"/>
      <c r="BL1289" s="11"/>
      <c r="BM1289" s="11"/>
      <c r="BN1289" s="11"/>
      <c r="BO1289" s="11"/>
      <c r="BP1289" s="11"/>
      <c r="BQ1289" s="11"/>
      <c r="BR1289" s="11"/>
      <c r="BS1289" s="11"/>
      <c r="BT1289" s="11"/>
      <c r="BU1289" s="11"/>
      <c r="BV1289" s="11"/>
      <c r="BW1289" s="11"/>
      <c r="BX1289" s="11"/>
      <c r="BY1289" s="11"/>
      <c r="BZ1289" s="11"/>
      <c r="CA1289" s="11"/>
      <c r="CB1289" s="11"/>
      <c r="CC1289" s="11"/>
      <c r="CD1289" s="11"/>
      <c r="CE1289" s="11"/>
      <c r="CF1289" s="11"/>
      <c r="CG1289" s="11"/>
      <c r="CH1289" s="11"/>
      <c r="CI1289" s="11"/>
      <c r="CJ1289" s="11"/>
      <c r="CK1289" s="11"/>
      <c r="CL1289" s="11"/>
      <c r="CM1289" s="11"/>
      <c r="CN1289" s="11"/>
      <c r="CO1289" s="11"/>
      <c r="CP1289" s="11"/>
      <c r="CQ1289" s="11"/>
      <c r="CR1289" s="11"/>
      <c r="CS1289" s="11"/>
      <c r="CT1289" s="11"/>
      <c r="CU1289" s="11"/>
    </row>
    <row r="1290" spans="1:99" s="1" customFormat="1">
      <c r="A1290" s="3" t="s">
        <v>3197</v>
      </c>
      <c r="B1290" s="1" t="s">
        <v>415</v>
      </c>
      <c r="C1290" s="2" t="s">
        <v>416</v>
      </c>
      <c r="D1290" s="15">
        <v>41450</v>
      </c>
      <c r="E1290" s="4">
        <f t="shared" si="80"/>
        <v>25</v>
      </c>
      <c r="F1290" s="4">
        <f t="shared" si="81"/>
        <v>6</v>
      </c>
      <c r="G1290" s="4">
        <f t="shared" si="82"/>
        <v>2013</v>
      </c>
      <c r="H1290" s="58" t="s">
        <v>5807</v>
      </c>
      <c r="I1290" s="11" t="s">
        <v>2661</v>
      </c>
      <c r="L1290" s="1" t="s">
        <v>24</v>
      </c>
      <c r="M1290" s="5">
        <v>325</v>
      </c>
      <c r="N1290" s="1" t="s">
        <v>25</v>
      </c>
      <c r="O1290" s="13" t="s">
        <v>25</v>
      </c>
      <c r="P1290" s="1" t="s">
        <v>26</v>
      </c>
      <c r="Q1290" s="5" t="s">
        <v>463</v>
      </c>
      <c r="R1290" s="23" t="str">
        <f t="shared" si="83"/>
        <v>00077420</v>
      </c>
      <c r="U1290" s="1" t="s">
        <v>25</v>
      </c>
      <c r="V1290" s="1" t="s">
        <v>25</v>
      </c>
      <c r="W1290" s="1" t="s">
        <v>5</v>
      </c>
      <c r="X1290" s="1" t="s">
        <v>433</v>
      </c>
      <c r="Y1290" s="1" t="s">
        <v>2649</v>
      </c>
      <c r="Z1290" s="1" t="s">
        <v>25</v>
      </c>
      <c r="AA1290" s="1" t="s">
        <v>25</v>
      </c>
      <c r="AB1290" s="1" t="str">
        <f>LOWER('[1]All data except MON12'!S1230)</f>
        <v/>
      </c>
      <c r="AC1290" s="11"/>
      <c r="AD1290" s="11"/>
      <c r="AE1290" s="11"/>
      <c r="AF1290" s="11"/>
      <c r="AG1290" s="11"/>
      <c r="AH1290" s="11"/>
      <c r="AI1290" s="11"/>
      <c r="AJ1290" s="11"/>
      <c r="AK1290" s="11"/>
      <c r="AL1290" s="11"/>
      <c r="AM1290" s="11"/>
      <c r="AN1290" s="11"/>
      <c r="AO1290" s="11"/>
      <c r="AP1290" s="11"/>
      <c r="AQ1290" s="11"/>
      <c r="AR1290" s="11"/>
      <c r="AS1290" s="11"/>
      <c r="AT1290" s="11"/>
      <c r="AU1290" s="11"/>
      <c r="AV1290" s="11"/>
      <c r="AW1290" s="11"/>
      <c r="AX1290" s="11"/>
      <c r="AY1290" s="11"/>
      <c r="AZ1290" s="11"/>
      <c r="BA1290" s="11"/>
      <c r="BB1290" s="11"/>
      <c r="BC1290" s="11"/>
      <c r="BD1290" s="11"/>
      <c r="BE1290" s="11"/>
      <c r="BF1290" s="11"/>
      <c r="BG1290" s="11"/>
      <c r="BH1290" s="11"/>
      <c r="BI1290" s="11"/>
      <c r="BJ1290" s="11"/>
      <c r="BK1290" s="11"/>
      <c r="BL1290" s="11"/>
      <c r="BM1290" s="11"/>
      <c r="BN1290" s="11"/>
      <c r="BO1290" s="11"/>
      <c r="BP1290" s="11"/>
      <c r="BQ1290" s="11"/>
      <c r="BR1290" s="11"/>
      <c r="BS1290" s="11"/>
      <c r="BT1290" s="11"/>
      <c r="BU1290" s="11"/>
      <c r="BV1290" s="11"/>
      <c r="BW1290" s="11"/>
      <c r="BX1290" s="11"/>
      <c r="BY1290" s="11"/>
      <c r="BZ1290" s="11"/>
      <c r="CA1290" s="11"/>
      <c r="CB1290" s="11"/>
      <c r="CC1290" s="11"/>
      <c r="CD1290" s="11"/>
      <c r="CE1290" s="11"/>
      <c r="CF1290" s="11"/>
      <c r="CG1290" s="11"/>
      <c r="CH1290" s="11"/>
      <c r="CI1290" s="11"/>
      <c r="CJ1290" s="11"/>
      <c r="CK1290" s="11"/>
      <c r="CL1290" s="11"/>
      <c r="CM1290" s="11"/>
      <c r="CN1290" s="11"/>
      <c r="CO1290" s="11"/>
      <c r="CP1290" s="11"/>
      <c r="CQ1290" s="11"/>
      <c r="CR1290" s="11"/>
      <c r="CS1290" s="11"/>
      <c r="CT1290" s="11"/>
      <c r="CU1290" s="11"/>
    </row>
    <row r="1291" spans="1:99" s="1" customFormat="1">
      <c r="A1291" s="3" t="s">
        <v>3203</v>
      </c>
      <c r="B1291" s="1" t="s">
        <v>415</v>
      </c>
      <c r="C1291" s="2" t="s">
        <v>416</v>
      </c>
      <c r="D1291" s="15">
        <v>41450</v>
      </c>
      <c r="E1291" s="4">
        <f t="shared" si="80"/>
        <v>25</v>
      </c>
      <c r="F1291" s="4">
        <f t="shared" si="81"/>
        <v>6</v>
      </c>
      <c r="G1291" s="4">
        <f t="shared" si="82"/>
        <v>2013</v>
      </c>
      <c r="H1291" s="58" t="s">
        <v>5807</v>
      </c>
      <c r="I1291" s="11" t="s">
        <v>2661</v>
      </c>
      <c r="L1291" s="1" t="s">
        <v>24</v>
      </c>
      <c r="M1291" s="5">
        <v>342</v>
      </c>
      <c r="N1291" s="1" t="s">
        <v>25</v>
      </c>
      <c r="O1291" s="13" t="s">
        <v>25</v>
      </c>
      <c r="P1291" s="1" t="s">
        <v>26</v>
      </c>
      <c r="Q1291" s="5" t="s">
        <v>469</v>
      </c>
      <c r="R1291" s="23" t="str">
        <f t="shared" si="83"/>
        <v>00077421</v>
      </c>
      <c r="U1291" s="1" t="s">
        <v>25</v>
      </c>
      <c r="V1291" s="1" t="s">
        <v>25</v>
      </c>
      <c r="W1291" s="1" t="s">
        <v>5</v>
      </c>
      <c r="X1291" s="1" t="s">
        <v>433</v>
      </c>
      <c r="Y1291" s="1" t="s">
        <v>2649</v>
      </c>
      <c r="Z1291" s="1" t="s">
        <v>25</v>
      </c>
      <c r="AA1291" s="1" t="s">
        <v>25</v>
      </c>
      <c r="AB1291" s="1" t="str">
        <f>LOWER('[1]All data except MON12'!S1236)</f>
        <v/>
      </c>
      <c r="AC1291" s="11"/>
      <c r="AD1291" s="11"/>
      <c r="AE1291" s="11"/>
      <c r="AF1291" s="11"/>
      <c r="AG1291" s="11"/>
      <c r="AH1291" s="11"/>
      <c r="AI1291" s="11"/>
      <c r="AJ1291" s="11"/>
      <c r="AK1291" s="11"/>
      <c r="AL1291" s="11"/>
      <c r="AM1291" s="11"/>
      <c r="AN1291" s="11"/>
      <c r="AO1291" s="11"/>
      <c r="AP1291" s="11"/>
      <c r="AQ1291" s="11"/>
      <c r="AR1291" s="11"/>
      <c r="AS1291" s="11"/>
      <c r="AT1291" s="11"/>
      <c r="AU1291" s="11"/>
      <c r="AV1291" s="11"/>
      <c r="AW1291" s="11"/>
      <c r="AX1291" s="11"/>
      <c r="AY1291" s="11"/>
      <c r="AZ1291" s="11"/>
      <c r="BA1291" s="11"/>
      <c r="BB1291" s="11"/>
      <c r="BC1291" s="11"/>
      <c r="BD1291" s="11"/>
      <c r="BE1291" s="11"/>
      <c r="BF1291" s="11"/>
      <c r="BG1291" s="11"/>
      <c r="BH1291" s="11"/>
      <c r="BI1291" s="11"/>
      <c r="BJ1291" s="11"/>
      <c r="BK1291" s="11"/>
      <c r="BL1291" s="11"/>
      <c r="BM1291" s="11"/>
      <c r="BN1291" s="11"/>
      <c r="BO1291" s="11"/>
      <c r="BP1291" s="11"/>
      <c r="BQ1291" s="11"/>
      <c r="BR1291" s="11"/>
      <c r="BS1291" s="11"/>
      <c r="BT1291" s="11"/>
      <c r="BU1291" s="11"/>
      <c r="BV1291" s="11"/>
      <c r="BW1291" s="11"/>
      <c r="BX1291" s="11"/>
      <c r="BY1291" s="11"/>
      <c r="BZ1291" s="11"/>
      <c r="CA1291" s="11"/>
      <c r="CB1291" s="11"/>
      <c r="CC1291" s="11"/>
      <c r="CD1291" s="11"/>
      <c r="CE1291" s="11"/>
      <c r="CF1291" s="11"/>
      <c r="CG1291" s="11"/>
      <c r="CH1291" s="11"/>
      <c r="CI1291" s="11"/>
      <c r="CJ1291" s="11"/>
      <c r="CK1291" s="11"/>
      <c r="CL1291" s="11"/>
      <c r="CM1291" s="11"/>
      <c r="CN1291" s="11"/>
      <c r="CO1291" s="11"/>
      <c r="CP1291" s="11"/>
      <c r="CQ1291" s="11"/>
      <c r="CR1291" s="11"/>
      <c r="CS1291" s="11"/>
      <c r="CT1291" s="11"/>
      <c r="CU1291" s="11"/>
    </row>
    <row r="1292" spans="1:99" s="1" customFormat="1">
      <c r="A1292" s="3" t="s">
        <v>3228</v>
      </c>
      <c r="B1292" s="1" t="s">
        <v>415</v>
      </c>
      <c r="C1292" s="2" t="s">
        <v>416</v>
      </c>
      <c r="D1292" s="15">
        <v>41450</v>
      </c>
      <c r="E1292" s="4">
        <f t="shared" si="80"/>
        <v>25</v>
      </c>
      <c r="F1292" s="4">
        <f t="shared" si="81"/>
        <v>6</v>
      </c>
      <c r="G1292" s="4">
        <f t="shared" si="82"/>
        <v>2013</v>
      </c>
      <c r="H1292" s="58" t="s">
        <v>5807</v>
      </c>
      <c r="I1292" s="11" t="s">
        <v>2661</v>
      </c>
      <c r="L1292" s="1" t="s">
        <v>24</v>
      </c>
      <c r="M1292" s="5">
        <v>230</v>
      </c>
      <c r="N1292" s="1" t="s">
        <v>25</v>
      </c>
      <c r="O1292" s="13" t="s">
        <v>25</v>
      </c>
      <c r="P1292" s="1" t="s">
        <v>26</v>
      </c>
      <c r="Q1292" s="5" t="s">
        <v>494</v>
      </c>
      <c r="R1292" s="23" t="str">
        <f t="shared" si="83"/>
        <v>00077426</v>
      </c>
      <c r="U1292" s="1" t="s">
        <v>25</v>
      </c>
      <c r="V1292" s="1" t="s">
        <v>25</v>
      </c>
      <c r="W1292" s="1" t="s">
        <v>25</v>
      </c>
      <c r="X1292" s="1" t="s">
        <v>422</v>
      </c>
      <c r="Y1292" s="1" t="s">
        <v>2649</v>
      </c>
      <c r="Z1292" s="1" t="s">
        <v>25</v>
      </c>
      <c r="AA1292" s="1" t="s">
        <v>25</v>
      </c>
      <c r="AB1292" s="1" t="str">
        <f>LOWER('[1]All data except MON12'!S1261)</f>
        <v/>
      </c>
      <c r="AC1292" s="11"/>
      <c r="AD1292" s="11"/>
      <c r="AE1292" s="11"/>
      <c r="AF1292" s="11"/>
      <c r="AG1292" s="11"/>
      <c r="AH1292" s="11"/>
      <c r="AI1292" s="11"/>
      <c r="AJ1292" s="11"/>
      <c r="AK1292" s="11"/>
      <c r="AL1292" s="11"/>
      <c r="AM1292" s="11"/>
      <c r="AN1292" s="11"/>
      <c r="AO1292" s="11"/>
      <c r="AP1292" s="11"/>
      <c r="AQ1292" s="11"/>
      <c r="AR1292" s="11"/>
      <c r="AS1292" s="11"/>
      <c r="AT1292" s="11"/>
      <c r="AU1292" s="11"/>
      <c r="AV1292" s="11"/>
      <c r="AW1292" s="11"/>
      <c r="AX1292" s="11"/>
      <c r="AY1292" s="11"/>
      <c r="AZ1292" s="11"/>
      <c r="BA1292" s="11"/>
      <c r="BB1292" s="11"/>
      <c r="BC1292" s="11"/>
      <c r="BD1292" s="11"/>
      <c r="BE1292" s="11"/>
      <c r="BF1292" s="11"/>
      <c r="BG1292" s="11"/>
      <c r="BH1292" s="11"/>
      <c r="BI1292" s="11"/>
      <c r="BJ1292" s="11"/>
      <c r="BK1292" s="11"/>
      <c r="BL1292" s="11"/>
      <c r="BM1292" s="11"/>
      <c r="BN1292" s="11"/>
      <c r="BO1292" s="11"/>
      <c r="BP1292" s="11"/>
      <c r="BQ1292" s="11"/>
      <c r="BR1292" s="11"/>
      <c r="BS1292" s="11"/>
      <c r="BT1292" s="11"/>
      <c r="BU1292" s="11"/>
      <c r="BV1292" s="11"/>
      <c r="BW1292" s="11"/>
      <c r="BX1292" s="11"/>
      <c r="BY1292" s="11"/>
      <c r="BZ1292" s="11"/>
      <c r="CA1292" s="11"/>
      <c r="CB1292" s="11"/>
      <c r="CC1292" s="11"/>
      <c r="CD1292" s="11"/>
      <c r="CE1292" s="11"/>
      <c r="CF1292" s="11"/>
      <c r="CG1292" s="11"/>
      <c r="CH1292" s="11"/>
      <c r="CI1292" s="11"/>
      <c r="CJ1292" s="11"/>
      <c r="CK1292" s="11"/>
      <c r="CL1292" s="11"/>
      <c r="CM1292" s="11"/>
      <c r="CN1292" s="11"/>
      <c r="CO1292" s="11"/>
      <c r="CP1292" s="11"/>
      <c r="CQ1292" s="11"/>
      <c r="CR1292" s="11"/>
      <c r="CS1292" s="11"/>
      <c r="CT1292" s="11"/>
      <c r="CU1292" s="11"/>
    </row>
    <row r="1293" spans="1:99" s="1" customFormat="1">
      <c r="A1293" s="3" t="s">
        <v>3240</v>
      </c>
      <c r="B1293" s="1" t="s">
        <v>415</v>
      </c>
      <c r="C1293" s="2" t="s">
        <v>416</v>
      </c>
      <c r="D1293" s="15">
        <v>41450</v>
      </c>
      <c r="E1293" s="4">
        <f t="shared" si="80"/>
        <v>25</v>
      </c>
      <c r="F1293" s="4">
        <f t="shared" si="81"/>
        <v>6</v>
      </c>
      <c r="G1293" s="4">
        <f t="shared" si="82"/>
        <v>2013</v>
      </c>
      <c r="H1293" s="58" t="s">
        <v>5869</v>
      </c>
      <c r="I1293" s="11" t="s">
        <v>2663</v>
      </c>
      <c r="L1293" s="1" t="s">
        <v>24</v>
      </c>
      <c r="M1293" s="5">
        <v>322</v>
      </c>
      <c r="N1293" s="1" t="s">
        <v>25</v>
      </c>
      <c r="O1293" s="13" t="s">
        <v>25</v>
      </c>
      <c r="P1293" s="1" t="s">
        <v>26</v>
      </c>
      <c r="Q1293" s="5" t="s">
        <v>506</v>
      </c>
      <c r="R1293" s="23" t="str">
        <f t="shared" si="83"/>
        <v>00077427</v>
      </c>
      <c r="U1293" s="1" t="s">
        <v>25</v>
      </c>
      <c r="V1293" s="1" t="s">
        <v>25</v>
      </c>
      <c r="W1293" s="1" t="s">
        <v>5</v>
      </c>
      <c r="X1293" s="1" t="s">
        <v>433</v>
      </c>
      <c r="Y1293" s="1" t="s">
        <v>2649</v>
      </c>
      <c r="Z1293" s="1" t="s">
        <v>25</v>
      </c>
      <c r="AA1293" s="1" t="s">
        <v>25</v>
      </c>
      <c r="AB1293" s="1" t="str">
        <f>LOWER('[1]All data except MON12'!S1273)</f>
        <v/>
      </c>
      <c r="AC1293" s="11"/>
      <c r="AD1293" s="11"/>
      <c r="AE1293" s="11"/>
      <c r="AF1293" s="11"/>
      <c r="AG1293" s="11"/>
      <c r="AH1293" s="11"/>
      <c r="AI1293" s="11"/>
      <c r="AJ1293" s="11"/>
      <c r="AK1293" s="11"/>
      <c r="AL1293" s="11"/>
      <c r="AM1293" s="11"/>
      <c r="AN1293" s="11"/>
      <c r="AO1293" s="11"/>
      <c r="AP1293" s="11"/>
      <c r="AQ1293" s="11"/>
      <c r="AR1293" s="11"/>
      <c r="AS1293" s="11"/>
      <c r="AT1293" s="11"/>
      <c r="AU1293" s="11"/>
      <c r="AV1293" s="11"/>
      <c r="AW1293" s="11"/>
      <c r="AX1293" s="11"/>
      <c r="AY1293" s="11"/>
      <c r="AZ1293" s="11"/>
      <c r="BA1293" s="11"/>
      <c r="BB1293" s="11"/>
      <c r="BC1293" s="11"/>
      <c r="BD1293" s="11"/>
      <c r="BE1293" s="11"/>
      <c r="BF1293" s="11"/>
      <c r="BG1293" s="11"/>
      <c r="BH1293" s="11"/>
      <c r="BI1293" s="11"/>
      <c r="BJ1293" s="11"/>
      <c r="BK1293" s="11"/>
      <c r="BL1293" s="11"/>
      <c r="BM1293" s="11"/>
      <c r="BN1293" s="11"/>
      <c r="BO1293" s="11"/>
      <c r="BP1293" s="11"/>
      <c r="BQ1293" s="11"/>
      <c r="BR1293" s="11"/>
      <c r="BS1293" s="11"/>
      <c r="BT1293" s="11"/>
      <c r="BU1293" s="11"/>
      <c r="BV1293" s="11"/>
      <c r="BW1293" s="11"/>
      <c r="BX1293" s="11"/>
      <c r="BY1293" s="11"/>
      <c r="BZ1293" s="11"/>
      <c r="CA1293" s="11"/>
      <c r="CB1293" s="11"/>
      <c r="CC1293" s="11"/>
      <c r="CD1293" s="11"/>
      <c r="CE1293" s="11"/>
      <c r="CF1293" s="11"/>
      <c r="CG1293" s="11"/>
      <c r="CH1293" s="11"/>
      <c r="CI1293" s="11"/>
      <c r="CJ1293" s="11"/>
      <c r="CK1293" s="11"/>
      <c r="CL1293" s="11"/>
      <c r="CM1293" s="11"/>
      <c r="CN1293" s="11"/>
      <c r="CO1293" s="11"/>
      <c r="CP1293" s="11"/>
      <c r="CQ1293" s="11"/>
      <c r="CR1293" s="11"/>
      <c r="CS1293" s="11"/>
      <c r="CT1293" s="11"/>
      <c r="CU1293" s="11"/>
    </row>
    <row r="1294" spans="1:99" s="1" customFormat="1">
      <c r="A1294" s="3" t="s">
        <v>3214</v>
      </c>
      <c r="B1294" s="1" t="s">
        <v>415</v>
      </c>
      <c r="C1294" s="2" t="s">
        <v>416</v>
      </c>
      <c r="D1294" s="15">
        <v>41450</v>
      </c>
      <c r="E1294" s="4">
        <f t="shared" si="80"/>
        <v>25</v>
      </c>
      <c r="F1294" s="4">
        <f t="shared" si="81"/>
        <v>6</v>
      </c>
      <c r="G1294" s="4">
        <f t="shared" si="82"/>
        <v>2013</v>
      </c>
      <c r="H1294" s="58" t="s">
        <v>5807</v>
      </c>
      <c r="I1294" s="11" t="s">
        <v>2661</v>
      </c>
      <c r="L1294" s="1" t="s">
        <v>24</v>
      </c>
      <c r="M1294" s="5">
        <v>310</v>
      </c>
      <c r="N1294" s="1" t="s">
        <v>25</v>
      </c>
      <c r="O1294" s="13" t="s">
        <v>25</v>
      </c>
      <c r="P1294" s="1" t="s">
        <v>26</v>
      </c>
      <c r="Q1294" s="5" t="s">
        <v>480</v>
      </c>
      <c r="R1294" s="23" t="str">
        <f t="shared" si="83"/>
        <v>00077429</v>
      </c>
      <c r="U1294" s="1" t="s">
        <v>25</v>
      </c>
      <c r="V1294" s="1" t="s">
        <v>25</v>
      </c>
      <c r="W1294" s="1" t="s">
        <v>5</v>
      </c>
      <c r="X1294" s="1" t="s">
        <v>433</v>
      </c>
      <c r="Y1294" s="1" t="s">
        <v>2649</v>
      </c>
      <c r="Z1294" s="1" t="s">
        <v>25</v>
      </c>
      <c r="AA1294" s="1" t="s">
        <v>25</v>
      </c>
      <c r="AB1294" s="1" t="str">
        <f>LOWER('[1]All data except MON12'!S1247)</f>
        <v/>
      </c>
      <c r="AC1294" s="11"/>
      <c r="AD1294" s="11"/>
      <c r="AE1294" s="11"/>
      <c r="AF1294" s="11"/>
      <c r="AG1294" s="11"/>
      <c r="AH1294" s="11"/>
      <c r="AI1294" s="11"/>
      <c r="AJ1294" s="11"/>
      <c r="AK1294" s="11"/>
      <c r="AL1294" s="11"/>
      <c r="AM1294" s="11"/>
      <c r="AN1294" s="11"/>
      <c r="AO1294" s="11"/>
      <c r="AP1294" s="11"/>
      <c r="AQ1294" s="11"/>
      <c r="AR1294" s="11"/>
      <c r="AS1294" s="11"/>
      <c r="AT1294" s="11"/>
      <c r="AU1294" s="11"/>
      <c r="AV1294" s="11"/>
      <c r="AW1294" s="11"/>
      <c r="AX1294" s="11"/>
      <c r="AY1294" s="11"/>
      <c r="AZ1294" s="11"/>
      <c r="BA1294" s="11"/>
      <c r="BB1294" s="11"/>
      <c r="BC1294" s="11"/>
      <c r="BD1294" s="11"/>
      <c r="BE1294" s="11"/>
      <c r="BF1294" s="11"/>
      <c r="BG1294" s="11"/>
      <c r="BH1294" s="11"/>
      <c r="BI1294" s="11"/>
      <c r="BJ1294" s="11"/>
      <c r="BK1294" s="11"/>
      <c r="BL1294" s="11"/>
      <c r="BM1294" s="11"/>
      <c r="BN1294" s="11"/>
      <c r="BO1294" s="11"/>
      <c r="BP1294" s="11"/>
      <c r="BQ1294" s="11"/>
      <c r="BR1294" s="11"/>
      <c r="BS1294" s="11"/>
      <c r="BT1294" s="11"/>
      <c r="BU1294" s="11"/>
      <c r="BV1294" s="11"/>
      <c r="BW1294" s="11"/>
      <c r="BX1294" s="11"/>
      <c r="BY1294" s="11"/>
      <c r="BZ1294" s="11"/>
      <c r="CA1294" s="11"/>
      <c r="CB1294" s="11"/>
      <c r="CC1294" s="11"/>
      <c r="CD1294" s="11"/>
      <c r="CE1294" s="11"/>
      <c r="CF1294" s="11"/>
      <c r="CG1294" s="11"/>
      <c r="CH1294" s="11"/>
      <c r="CI1294" s="11"/>
      <c r="CJ1294" s="11"/>
      <c r="CK1294" s="11"/>
      <c r="CL1294" s="11"/>
      <c r="CM1294" s="11"/>
      <c r="CN1294" s="11"/>
      <c r="CO1294" s="11"/>
      <c r="CP1294" s="11"/>
      <c r="CQ1294" s="11"/>
      <c r="CR1294" s="11"/>
      <c r="CS1294" s="11"/>
      <c r="CT1294" s="11"/>
      <c r="CU1294" s="11"/>
    </row>
    <row r="1295" spans="1:99" s="1" customFormat="1">
      <c r="A1295" s="3" t="s">
        <v>3235</v>
      </c>
      <c r="B1295" s="1" t="s">
        <v>415</v>
      </c>
      <c r="C1295" s="2" t="s">
        <v>416</v>
      </c>
      <c r="D1295" s="15">
        <v>41450</v>
      </c>
      <c r="E1295" s="4">
        <f t="shared" si="80"/>
        <v>25</v>
      </c>
      <c r="F1295" s="4">
        <f t="shared" si="81"/>
        <v>6</v>
      </c>
      <c r="G1295" s="4">
        <f t="shared" si="82"/>
        <v>2013</v>
      </c>
      <c r="H1295" s="58" t="s">
        <v>5807</v>
      </c>
      <c r="I1295" s="11" t="s">
        <v>2661</v>
      </c>
      <c r="L1295" s="1" t="s">
        <v>24</v>
      </c>
      <c r="M1295" s="5">
        <v>221</v>
      </c>
      <c r="N1295" s="1" t="s">
        <v>25</v>
      </c>
      <c r="O1295" s="13" t="s">
        <v>25</v>
      </c>
      <c r="P1295" s="1" t="s">
        <v>26</v>
      </c>
      <c r="Q1295" s="5" t="s">
        <v>501</v>
      </c>
      <c r="R1295" s="23" t="str">
        <f t="shared" si="83"/>
        <v>00077432</v>
      </c>
      <c r="U1295" s="1" t="s">
        <v>25</v>
      </c>
      <c r="V1295" s="1" t="s">
        <v>25</v>
      </c>
      <c r="W1295" s="1" t="s">
        <v>5</v>
      </c>
      <c r="X1295" s="1" t="s">
        <v>433</v>
      </c>
      <c r="Y1295" s="1" t="s">
        <v>2649</v>
      </c>
      <c r="Z1295" s="1" t="s">
        <v>25</v>
      </c>
      <c r="AA1295" s="1" t="s">
        <v>25</v>
      </c>
      <c r="AB1295" s="1" t="str">
        <f>LOWER('[1]All data except MON12'!S1268)</f>
        <v/>
      </c>
      <c r="AC1295" s="11"/>
      <c r="AD1295" s="11"/>
      <c r="AE1295" s="11"/>
      <c r="AF1295" s="11"/>
      <c r="AG1295" s="11"/>
      <c r="AH1295" s="11"/>
      <c r="AI1295" s="11"/>
      <c r="AJ1295" s="11"/>
      <c r="AK1295" s="11"/>
      <c r="AL1295" s="11"/>
      <c r="AM1295" s="11"/>
      <c r="AN1295" s="11"/>
      <c r="AO1295" s="11"/>
      <c r="AP1295" s="11"/>
      <c r="AQ1295" s="11"/>
      <c r="AR1295" s="11"/>
      <c r="AS1295" s="11"/>
      <c r="AT1295" s="11"/>
      <c r="AU1295" s="11"/>
      <c r="AV1295" s="11"/>
      <c r="AW1295" s="11"/>
      <c r="AX1295" s="11"/>
      <c r="AY1295" s="11"/>
      <c r="AZ1295" s="11"/>
      <c r="BA1295" s="11"/>
      <c r="BB1295" s="11"/>
      <c r="BC1295" s="11"/>
      <c r="BD1295" s="11"/>
      <c r="BE1295" s="11"/>
      <c r="BF1295" s="11"/>
      <c r="BG1295" s="11"/>
      <c r="BH1295" s="11"/>
      <c r="BI1295" s="11"/>
      <c r="BJ1295" s="11"/>
      <c r="BK1295" s="11"/>
      <c r="BL1295" s="11"/>
      <c r="BM1295" s="11"/>
      <c r="BN1295" s="11"/>
      <c r="BO1295" s="11"/>
      <c r="BP1295" s="11"/>
      <c r="BQ1295" s="11"/>
      <c r="BR1295" s="11"/>
      <c r="BS1295" s="11"/>
      <c r="BT1295" s="11"/>
      <c r="BU1295" s="11"/>
      <c r="BV1295" s="11"/>
      <c r="BW1295" s="11"/>
      <c r="BX1295" s="11"/>
      <c r="BY1295" s="11"/>
      <c r="BZ1295" s="11"/>
      <c r="CA1295" s="11"/>
      <c r="CB1295" s="11"/>
      <c r="CC1295" s="11"/>
      <c r="CD1295" s="11"/>
      <c r="CE1295" s="11"/>
      <c r="CF1295" s="11"/>
      <c r="CG1295" s="11"/>
      <c r="CH1295" s="11"/>
      <c r="CI1295" s="11"/>
      <c r="CJ1295" s="11"/>
      <c r="CK1295" s="11"/>
      <c r="CL1295" s="11"/>
      <c r="CM1295" s="11"/>
      <c r="CN1295" s="11"/>
      <c r="CO1295" s="11"/>
      <c r="CP1295" s="11"/>
      <c r="CQ1295" s="11"/>
      <c r="CR1295" s="11"/>
      <c r="CS1295" s="11"/>
      <c r="CT1295" s="11"/>
      <c r="CU1295" s="11"/>
    </row>
    <row r="1296" spans="1:99" s="1" customFormat="1">
      <c r="A1296" s="3" t="s">
        <v>3211</v>
      </c>
      <c r="B1296" s="1" t="s">
        <v>415</v>
      </c>
      <c r="C1296" s="2" t="s">
        <v>416</v>
      </c>
      <c r="D1296" s="15">
        <v>41450</v>
      </c>
      <c r="E1296" s="4">
        <f t="shared" si="80"/>
        <v>25</v>
      </c>
      <c r="F1296" s="4">
        <f t="shared" si="81"/>
        <v>6</v>
      </c>
      <c r="G1296" s="4">
        <f t="shared" si="82"/>
        <v>2013</v>
      </c>
      <c r="H1296" s="58" t="s">
        <v>5807</v>
      </c>
      <c r="I1296" s="11" t="s">
        <v>2661</v>
      </c>
      <c r="L1296" s="1" t="s">
        <v>24</v>
      </c>
      <c r="M1296" s="5">
        <v>217</v>
      </c>
      <c r="N1296" s="1" t="s">
        <v>25</v>
      </c>
      <c r="O1296" s="13" t="s">
        <v>25</v>
      </c>
      <c r="P1296" s="1" t="s">
        <v>26</v>
      </c>
      <c r="Q1296" s="5" t="s">
        <v>477</v>
      </c>
      <c r="R1296" s="23" t="str">
        <f t="shared" si="83"/>
        <v>00077433</v>
      </c>
      <c r="U1296" s="1" t="s">
        <v>25</v>
      </c>
      <c r="V1296" s="1" t="s">
        <v>25</v>
      </c>
      <c r="W1296" s="1" t="s">
        <v>5</v>
      </c>
      <c r="X1296" s="1" t="s">
        <v>433</v>
      </c>
      <c r="Y1296" s="1" t="s">
        <v>2649</v>
      </c>
      <c r="Z1296" s="1" t="s">
        <v>25</v>
      </c>
      <c r="AA1296" s="1" t="s">
        <v>25</v>
      </c>
      <c r="AB1296" s="1" t="str">
        <f>LOWER('[1]All data except MON12'!S1244)</f>
        <v/>
      </c>
      <c r="AC1296" s="11"/>
      <c r="AD1296" s="11"/>
      <c r="AE1296" s="11"/>
      <c r="AF1296" s="11"/>
      <c r="AG1296" s="11"/>
      <c r="AH1296" s="11"/>
      <c r="AI1296" s="11"/>
      <c r="AJ1296" s="11"/>
      <c r="AK1296" s="11"/>
      <c r="AL1296" s="11"/>
      <c r="AM1296" s="11"/>
      <c r="AN1296" s="11"/>
      <c r="AO1296" s="11"/>
      <c r="AP1296" s="11"/>
      <c r="AQ1296" s="11"/>
      <c r="AR1296" s="11"/>
      <c r="AS1296" s="11"/>
      <c r="AT1296" s="11"/>
      <c r="AU1296" s="11"/>
      <c r="AV1296" s="11"/>
      <c r="AW1296" s="11"/>
      <c r="AX1296" s="11"/>
      <c r="AY1296" s="11"/>
      <c r="AZ1296" s="11"/>
      <c r="BA1296" s="11"/>
      <c r="BB1296" s="11"/>
      <c r="BC1296" s="11"/>
      <c r="BD1296" s="11"/>
      <c r="BE1296" s="11"/>
      <c r="BF1296" s="11"/>
      <c r="BG1296" s="11"/>
      <c r="BH1296" s="11"/>
      <c r="BI1296" s="11"/>
      <c r="BJ1296" s="11"/>
      <c r="BK1296" s="11"/>
      <c r="BL1296" s="11"/>
      <c r="BM1296" s="11"/>
      <c r="BN1296" s="11"/>
      <c r="BO1296" s="11"/>
      <c r="BP1296" s="11"/>
      <c r="BQ1296" s="11"/>
      <c r="BR1296" s="11"/>
      <c r="BS1296" s="11"/>
      <c r="BT1296" s="11"/>
      <c r="BU1296" s="11"/>
      <c r="BV1296" s="11"/>
      <c r="BW1296" s="11"/>
      <c r="BX1296" s="11"/>
      <c r="BY1296" s="11"/>
      <c r="BZ1296" s="11"/>
      <c r="CA1296" s="11"/>
      <c r="CB1296" s="11"/>
      <c r="CC1296" s="11"/>
      <c r="CD1296" s="11"/>
      <c r="CE1296" s="11"/>
      <c r="CF1296" s="11"/>
      <c r="CG1296" s="11"/>
      <c r="CH1296" s="11"/>
      <c r="CI1296" s="11"/>
      <c r="CJ1296" s="11"/>
      <c r="CK1296" s="11"/>
      <c r="CL1296" s="11"/>
      <c r="CM1296" s="11"/>
      <c r="CN1296" s="11"/>
      <c r="CO1296" s="11"/>
      <c r="CP1296" s="11"/>
      <c r="CQ1296" s="11"/>
      <c r="CR1296" s="11"/>
      <c r="CS1296" s="11"/>
      <c r="CT1296" s="11"/>
      <c r="CU1296" s="11"/>
    </row>
    <row r="1297" spans="1:99" s="1" customFormat="1">
      <c r="A1297" s="3" t="s">
        <v>3237</v>
      </c>
      <c r="B1297" s="1" t="s">
        <v>415</v>
      </c>
      <c r="C1297" s="2" t="s">
        <v>416</v>
      </c>
      <c r="D1297" s="15">
        <v>41450</v>
      </c>
      <c r="E1297" s="4">
        <f t="shared" si="80"/>
        <v>25</v>
      </c>
      <c r="F1297" s="4">
        <f t="shared" si="81"/>
        <v>6</v>
      </c>
      <c r="G1297" s="4">
        <f t="shared" si="82"/>
        <v>2013</v>
      </c>
      <c r="H1297" s="58" t="s">
        <v>5807</v>
      </c>
      <c r="I1297" s="11" t="s">
        <v>2661</v>
      </c>
      <c r="L1297" s="1" t="s">
        <v>24</v>
      </c>
      <c r="M1297" s="5">
        <v>195</v>
      </c>
      <c r="N1297" s="1" t="s">
        <v>25</v>
      </c>
      <c r="O1297" s="13" t="s">
        <v>25</v>
      </c>
      <c r="P1297" s="1" t="s">
        <v>26</v>
      </c>
      <c r="Q1297" s="5" t="s">
        <v>503</v>
      </c>
      <c r="R1297" s="23" t="str">
        <f t="shared" si="83"/>
        <v>00077434</v>
      </c>
      <c r="U1297" s="1" t="s">
        <v>25</v>
      </c>
      <c r="V1297" s="1" t="s">
        <v>25</v>
      </c>
      <c r="W1297" s="1" t="s">
        <v>5</v>
      </c>
      <c r="X1297" s="1" t="s">
        <v>433</v>
      </c>
      <c r="Y1297" s="1" t="s">
        <v>2649</v>
      </c>
      <c r="Z1297" s="1" t="s">
        <v>25</v>
      </c>
      <c r="AA1297" s="1" t="s">
        <v>25</v>
      </c>
      <c r="AB1297" s="1" t="str">
        <f>LOWER('[1]All data except MON12'!S1270)</f>
        <v/>
      </c>
      <c r="AC1297" s="11"/>
      <c r="AD1297" s="11"/>
      <c r="AE1297" s="11"/>
      <c r="AF1297" s="11"/>
      <c r="AG1297" s="11"/>
      <c r="AH1297" s="11"/>
      <c r="AI1297" s="11"/>
      <c r="AJ1297" s="11"/>
      <c r="AK1297" s="11"/>
      <c r="AL1297" s="11"/>
      <c r="AM1297" s="11"/>
      <c r="AN1297" s="11"/>
      <c r="AO1297" s="11"/>
      <c r="AP1297" s="11"/>
      <c r="AQ1297" s="11"/>
      <c r="AR1297" s="11"/>
      <c r="AS1297" s="11"/>
      <c r="AT1297" s="11"/>
      <c r="AU1297" s="11"/>
      <c r="AV1297" s="11"/>
      <c r="AW1297" s="11"/>
      <c r="AX1297" s="11"/>
      <c r="AY1297" s="11"/>
      <c r="AZ1297" s="11"/>
      <c r="BA1297" s="11"/>
      <c r="BB1297" s="11"/>
      <c r="BC1297" s="11"/>
      <c r="BD1297" s="11"/>
      <c r="BE1297" s="11"/>
      <c r="BF1297" s="11"/>
      <c r="BG1297" s="11"/>
      <c r="BH1297" s="11"/>
      <c r="BI1297" s="11"/>
      <c r="BJ1297" s="11"/>
      <c r="BK1297" s="11"/>
      <c r="BL1297" s="11"/>
      <c r="BM1297" s="11"/>
      <c r="BN1297" s="11"/>
      <c r="BO1297" s="11"/>
      <c r="BP1297" s="11"/>
      <c r="BQ1297" s="11"/>
      <c r="BR1297" s="11"/>
      <c r="BS1297" s="11"/>
      <c r="BT1297" s="11"/>
      <c r="BU1297" s="11"/>
      <c r="BV1297" s="11"/>
      <c r="BW1297" s="11"/>
      <c r="BX1297" s="11"/>
      <c r="BY1297" s="11"/>
      <c r="BZ1297" s="11"/>
      <c r="CA1297" s="11"/>
      <c r="CB1297" s="11"/>
      <c r="CC1297" s="11"/>
      <c r="CD1297" s="11"/>
      <c r="CE1297" s="11"/>
      <c r="CF1297" s="11"/>
      <c r="CG1297" s="11"/>
      <c r="CH1297" s="11"/>
      <c r="CI1297" s="11"/>
      <c r="CJ1297" s="11"/>
      <c r="CK1297" s="11"/>
      <c r="CL1297" s="11"/>
      <c r="CM1297" s="11"/>
      <c r="CN1297" s="11"/>
      <c r="CO1297" s="11"/>
      <c r="CP1297" s="11"/>
      <c r="CQ1297" s="11"/>
      <c r="CR1297" s="11"/>
      <c r="CS1297" s="11"/>
      <c r="CT1297" s="11"/>
      <c r="CU1297" s="11"/>
    </row>
    <row r="1298" spans="1:99" s="1" customFormat="1">
      <c r="A1298" s="3" t="s">
        <v>3220</v>
      </c>
      <c r="B1298" s="1" t="s">
        <v>415</v>
      </c>
      <c r="C1298" s="2" t="s">
        <v>416</v>
      </c>
      <c r="D1298" s="15">
        <v>41450</v>
      </c>
      <c r="E1298" s="4">
        <f t="shared" si="80"/>
        <v>25</v>
      </c>
      <c r="F1298" s="4">
        <f t="shared" si="81"/>
        <v>6</v>
      </c>
      <c r="G1298" s="4">
        <f t="shared" si="82"/>
        <v>2013</v>
      </c>
      <c r="H1298" s="58" t="s">
        <v>5807</v>
      </c>
      <c r="I1298" s="11" t="s">
        <v>2661</v>
      </c>
      <c r="L1298" s="1" t="s">
        <v>24</v>
      </c>
      <c r="M1298" s="5">
        <v>219</v>
      </c>
      <c r="N1298" s="1" t="s">
        <v>25</v>
      </c>
      <c r="O1298" s="13" t="s">
        <v>25</v>
      </c>
      <c r="P1298" s="1" t="s">
        <v>26</v>
      </c>
      <c r="Q1298" s="5" t="s">
        <v>486</v>
      </c>
      <c r="R1298" s="23" t="str">
        <f t="shared" si="83"/>
        <v>00077435</v>
      </c>
      <c r="U1298" s="1" t="s">
        <v>25</v>
      </c>
      <c r="V1298" s="1" t="s">
        <v>25</v>
      </c>
      <c r="W1298" s="1" t="s">
        <v>5</v>
      </c>
      <c r="X1298" s="1" t="s">
        <v>433</v>
      </c>
      <c r="Y1298" s="1" t="s">
        <v>2649</v>
      </c>
      <c r="Z1298" s="1" t="s">
        <v>25</v>
      </c>
      <c r="AA1298" s="1" t="s">
        <v>25</v>
      </c>
      <c r="AB1298" s="1" t="str">
        <f>LOWER('[1]All data except MON12'!S1253)</f>
        <v/>
      </c>
      <c r="AC1298" s="11"/>
      <c r="AD1298" s="11"/>
      <c r="AE1298" s="11"/>
      <c r="AF1298" s="11"/>
      <c r="AG1298" s="11"/>
      <c r="AH1298" s="11"/>
      <c r="AI1298" s="11"/>
      <c r="AJ1298" s="11"/>
      <c r="AK1298" s="11"/>
      <c r="AL1298" s="11"/>
      <c r="AM1298" s="11"/>
      <c r="AN1298" s="11"/>
      <c r="AO1298" s="11"/>
      <c r="AP1298" s="11"/>
      <c r="AQ1298" s="11"/>
      <c r="AR1298" s="11"/>
      <c r="AS1298" s="11"/>
      <c r="AT1298" s="11"/>
      <c r="AU1298" s="11"/>
      <c r="AV1298" s="11"/>
      <c r="AW1298" s="11"/>
      <c r="AX1298" s="11"/>
      <c r="AY1298" s="11"/>
      <c r="AZ1298" s="11"/>
      <c r="BA1298" s="11"/>
      <c r="BB1298" s="11"/>
      <c r="BC1298" s="11"/>
      <c r="BD1298" s="11"/>
      <c r="BE1298" s="11"/>
      <c r="BF1298" s="11"/>
      <c r="BG1298" s="11"/>
      <c r="BH1298" s="11"/>
      <c r="BI1298" s="11"/>
      <c r="BJ1298" s="11"/>
      <c r="BK1298" s="11"/>
      <c r="BL1298" s="11"/>
      <c r="BM1298" s="11"/>
      <c r="BN1298" s="11"/>
      <c r="BO1298" s="11"/>
      <c r="BP1298" s="11"/>
      <c r="BQ1298" s="11"/>
      <c r="BR1298" s="11"/>
      <c r="BS1298" s="11"/>
      <c r="BT1298" s="11"/>
      <c r="BU1298" s="11"/>
      <c r="BV1298" s="11"/>
      <c r="BW1298" s="11"/>
      <c r="BX1298" s="11"/>
      <c r="BY1298" s="11"/>
      <c r="BZ1298" s="11"/>
      <c r="CA1298" s="11"/>
      <c r="CB1298" s="11"/>
      <c r="CC1298" s="11"/>
      <c r="CD1298" s="11"/>
      <c r="CE1298" s="11"/>
      <c r="CF1298" s="11"/>
      <c r="CG1298" s="11"/>
      <c r="CH1298" s="11"/>
      <c r="CI1298" s="11"/>
      <c r="CJ1298" s="11"/>
      <c r="CK1298" s="11"/>
      <c r="CL1298" s="11"/>
      <c r="CM1298" s="11"/>
      <c r="CN1298" s="11"/>
      <c r="CO1298" s="11"/>
      <c r="CP1298" s="11"/>
      <c r="CQ1298" s="11"/>
      <c r="CR1298" s="11"/>
      <c r="CS1298" s="11"/>
      <c r="CT1298" s="11"/>
      <c r="CU1298" s="11"/>
    </row>
    <row r="1299" spans="1:99" s="1" customFormat="1">
      <c r="A1299" s="3" t="s">
        <v>3239</v>
      </c>
      <c r="B1299" s="1" t="s">
        <v>415</v>
      </c>
      <c r="C1299" s="2" t="s">
        <v>416</v>
      </c>
      <c r="D1299" s="15">
        <v>41450</v>
      </c>
      <c r="E1299" s="4">
        <f t="shared" si="80"/>
        <v>25</v>
      </c>
      <c r="F1299" s="4">
        <f t="shared" si="81"/>
        <v>6</v>
      </c>
      <c r="G1299" s="4">
        <f t="shared" si="82"/>
        <v>2013</v>
      </c>
      <c r="H1299" s="58" t="s">
        <v>5869</v>
      </c>
      <c r="I1299" s="3" t="s">
        <v>2663</v>
      </c>
      <c r="J1299" s="2"/>
      <c r="K1299" s="2"/>
      <c r="L1299" s="1" t="s">
        <v>24</v>
      </c>
      <c r="M1299" s="5">
        <v>297</v>
      </c>
      <c r="N1299" s="1" t="s">
        <v>25</v>
      </c>
      <c r="O1299" s="13" t="s">
        <v>25</v>
      </c>
      <c r="P1299" s="1" t="s">
        <v>26</v>
      </c>
      <c r="Q1299" s="5" t="s">
        <v>505</v>
      </c>
      <c r="R1299" s="23" t="str">
        <f t="shared" si="83"/>
        <v>00077436</v>
      </c>
      <c r="U1299" s="1" t="s">
        <v>25</v>
      </c>
      <c r="V1299" s="1" t="s">
        <v>25</v>
      </c>
      <c r="W1299" s="1" t="s">
        <v>25</v>
      </c>
      <c r="X1299" s="1" t="s">
        <v>422</v>
      </c>
      <c r="Y1299" s="1" t="s">
        <v>2649</v>
      </c>
      <c r="Z1299" s="1" t="s">
        <v>25</v>
      </c>
      <c r="AA1299" s="1" t="s">
        <v>25</v>
      </c>
      <c r="AB1299" s="1" t="str">
        <f>LOWER('[1]All data except MON12'!S1272)</f>
        <v/>
      </c>
      <c r="AC1299" s="11"/>
      <c r="AD1299" s="11"/>
      <c r="AE1299" s="11"/>
      <c r="AF1299" s="11"/>
      <c r="AG1299" s="11"/>
      <c r="AH1299" s="11"/>
      <c r="AI1299" s="11"/>
      <c r="AJ1299" s="11"/>
      <c r="AK1299" s="11"/>
      <c r="AL1299" s="11"/>
      <c r="AM1299" s="11"/>
      <c r="AN1299" s="11"/>
      <c r="AO1299" s="11"/>
      <c r="AP1299" s="11"/>
      <c r="AQ1299" s="11"/>
      <c r="AR1299" s="11"/>
      <c r="AS1299" s="11"/>
      <c r="AT1299" s="11"/>
      <c r="AU1299" s="11"/>
      <c r="AV1299" s="11"/>
      <c r="AW1299" s="11"/>
      <c r="AX1299" s="11"/>
      <c r="AY1299" s="11"/>
      <c r="AZ1299" s="11"/>
      <c r="BA1299" s="11"/>
      <c r="BB1299" s="11"/>
      <c r="BC1299" s="11"/>
      <c r="BD1299" s="11"/>
      <c r="BE1299" s="11"/>
      <c r="BF1299" s="11"/>
      <c r="BG1299" s="11"/>
      <c r="BH1299" s="11"/>
      <c r="BI1299" s="11"/>
      <c r="BJ1299" s="11"/>
      <c r="BK1299" s="11"/>
      <c r="BL1299" s="11"/>
      <c r="BM1299" s="11"/>
      <c r="BN1299" s="11"/>
      <c r="BO1299" s="11"/>
      <c r="BP1299" s="11"/>
      <c r="BQ1299" s="11"/>
      <c r="BR1299" s="11"/>
      <c r="BS1299" s="11"/>
      <c r="BT1299" s="11"/>
      <c r="BU1299" s="11"/>
      <c r="BV1299" s="11"/>
      <c r="BW1299" s="11"/>
      <c r="BX1299" s="11"/>
      <c r="BY1299" s="11"/>
      <c r="BZ1299" s="11"/>
      <c r="CA1299" s="11"/>
      <c r="CB1299" s="11"/>
      <c r="CC1299" s="11"/>
      <c r="CD1299" s="11"/>
      <c r="CE1299" s="11"/>
      <c r="CF1299" s="11"/>
      <c r="CG1299" s="11"/>
      <c r="CH1299" s="11"/>
      <c r="CI1299" s="11"/>
      <c r="CJ1299" s="11"/>
      <c r="CK1299" s="11"/>
      <c r="CL1299" s="11"/>
      <c r="CM1299" s="11"/>
      <c r="CN1299" s="11"/>
      <c r="CO1299" s="11"/>
      <c r="CP1299" s="11"/>
      <c r="CQ1299" s="11"/>
      <c r="CR1299" s="11"/>
      <c r="CS1299" s="11"/>
      <c r="CT1299" s="11"/>
      <c r="CU1299" s="11"/>
    </row>
    <row r="1300" spans="1:99" s="1" customFormat="1">
      <c r="A1300" s="3" t="s">
        <v>3227</v>
      </c>
      <c r="B1300" s="1" t="s">
        <v>415</v>
      </c>
      <c r="C1300" s="2" t="s">
        <v>416</v>
      </c>
      <c r="D1300" s="15">
        <v>41450</v>
      </c>
      <c r="E1300" s="4">
        <f t="shared" si="80"/>
        <v>25</v>
      </c>
      <c r="F1300" s="4">
        <f t="shared" si="81"/>
        <v>6</v>
      </c>
      <c r="G1300" s="4">
        <f t="shared" si="82"/>
        <v>2013</v>
      </c>
      <c r="H1300" s="58" t="s">
        <v>5807</v>
      </c>
      <c r="I1300" s="11" t="s">
        <v>2661</v>
      </c>
      <c r="L1300" s="1" t="s">
        <v>24</v>
      </c>
      <c r="M1300" s="5">
        <v>237</v>
      </c>
      <c r="N1300" s="1" t="s">
        <v>25</v>
      </c>
      <c r="O1300" s="13" t="s">
        <v>25</v>
      </c>
      <c r="P1300" s="1" t="s">
        <v>26</v>
      </c>
      <c r="Q1300" s="5" t="s">
        <v>493</v>
      </c>
      <c r="R1300" s="23" t="str">
        <f t="shared" si="83"/>
        <v>00077439</v>
      </c>
      <c r="U1300" s="1" t="s">
        <v>25</v>
      </c>
      <c r="V1300" s="1" t="s">
        <v>25</v>
      </c>
      <c r="W1300" s="1" t="s">
        <v>5</v>
      </c>
      <c r="X1300" s="1" t="s">
        <v>433</v>
      </c>
      <c r="Y1300" s="1" t="s">
        <v>2649</v>
      </c>
      <c r="Z1300" s="1" t="s">
        <v>25</v>
      </c>
      <c r="AA1300" s="1" t="s">
        <v>25</v>
      </c>
      <c r="AB1300" s="1" t="str">
        <f>LOWER('[1]All data except MON12'!S1260)</f>
        <v/>
      </c>
      <c r="AC1300" s="11"/>
      <c r="AD1300" s="11"/>
      <c r="AE1300" s="11"/>
      <c r="AF1300" s="11"/>
      <c r="AG1300" s="11"/>
      <c r="AH1300" s="11"/>
      <c r="AI1300" s="11"/>
      <c r="AJ1300" s="11"/>
      <c r="AK1300" s="11"/>
      <c r="AL1300" s="11"/>
      <c r="AM1300" s="11"/>
      <c r="AN1300" s="11"/>
      <c r="AO1300" s="11"/>
      <c r="AP1300" s="11"/>
      <c r="AQ1300" s="11"/>
      <c r="AR1300" s="11"/>
      <c r="AS1300" s="11"/>
      <c r="AT1300" s="11"/>
      <c r="AU1300" s="11"/>
      <c r="AV1300" s="11"/>
      <c r="AW1300" s="11"/>
      <c r="AX1300" s="11"/>
      <c r="AY1300" s="11"/>
      <c r="AZ1300" s="11"/>
      <c r="BA1300" s="11"/>
      <c r="BB1300" s="11"/>
      <c r="BC1300" s="11"/>
      <c r="BD1300" s="11"/>
      <c r="BE1300" s="11"/>
      <c r="BF1300" s="11"/>
      <c r="BG1300" s="11"/>
      <c r="BH1300" s="11"/>
      <c r="BI1300" s="11"/>
      <c r="BJ1300" s="11"/>
      <c r="BK1300" s="11"/>
      <c r="BL1300" s="11"/>
      <c r="BM1300" s="11"/>
      <c r="BN1300" s="11"/>
      <c r="BO1300" s="11"/>
      <c r="BP1300" s="11"/>
      <c r="BQ1300" s="11"/>
      <c r="BR1300" s="11"/>
      <c r="BS1300" s="11"/>
      <c r="BT1300" s="11"/>
      <c r="BU1300" s="11"/>
      <c r="BV1300" s="11"/>
      <c r="BW1300" s="11"/>
      <c r="BX1300" s="11"/>
      <c r="BY1300" s="11"/>
      <c r="BZ1300" s="11"/>
      <c r="CA1300" s="11"/>
      <c r="CB1300" s="11"/>
      <c r="CC1300" s="11"/>
      <c r="CD1300" s="11"/>
      <c r="CE1300" s="11"/>
      <c r="CF1300" s="11"/>
      <c r="CG1300" s="11"/>
      <c r="CH1300" s="11"/>
      <c r="CI1300" s="11"/>
      <c r="CJ1300" s="11"/>
      <c r="CK1300" s="11"/>
      <c r="CL1300" s="11"/>
      <c r="CM1300" s="11"/>
      <c r="CN1300" s="11"/>
      <c r="CO1300" s="11"/>
      <c r="CP1300" s="11"/>
      <c r="CQ1300" s="11"/>
      <c r="CR1300" s="11"/>
      <c r="CS1300" s="11"/>
      <c r="CT1300" s="11"/>
      <c r="CU1300" s="11"/>
    </row>
    <row r="1301" spans="1:99" s="1" customFormat="1">
      <c r="A1301" s="3" t="s">
        <v>3206</v>
      </c>
      <c r="B1301" s="1" t="s">
        <v>415</v>
      </c>
      <c r="C1301" s="2" t="s">
        <v>416</v>
      </c>
      <c r="D1301" s="15">
        <v>41450</v>
      </c>
      <c r="E1301" s="4">
        <f t="shared" si="80"/>
        <v>25</v>
      </c>
      <c r="F1301" s="4">
        <f t="shared" si="81"/>
        <v>6</v>
      </c>
      <c r="G1301" s="4">
        <f t="shared" si="82"/>
        <v>2013</v>
      </c>
      <c r="H1301" s="58" t="s">
        <v>5807</v>
      </c>
      <c r="I1301" s="11" t="s">
        <v>2661</v>
      </c>
      <c r="L1301" s="1" t="s">
        <v>24</v>
      </c>
      <c r="M1301" s="5">
        <v>303</v>
      </c>
      <c r="N1301" s="1" t="s">
        <v>25</v>
      </c>
      <c r="O1301" s="13" t="s">
        <v>25</v>
      </c>
      <c r="P1301" s="1" t="s">
        <v>26</v>
      </c>
      <c r="Q1301" s="5" t="s">
        <v>472</v>
      </c>
      <c r="R1301" s="23" t="str">
        <f t="shared" si="83"/>
        <v>00077441</v>
      </c>
      <c r="U1301" s="1" t="s">
        <v>25</v>
      </c>
      <c r="V1301" s="1" t="s">
        <v>25</v>
      </c>
      <c r="W1301" s="1" t="s">
        <v>418</v>
      </c>
      <c r="X1301" s="1" t="s">
        <v>25</v>
      </c>
      <c r="Y1301" s="1" t="s">
        <v>2655</v>
      </c>
      <c r="Z1301" s="1" t="s">
        <v>25</v>
      </c>
      <c r="AA1301" s="1" t="s">
        <v>25</v>
      </c>
      <c r="AB1301" s="1" t="str">
        <f>LOWER('[1]All data except MON12'!S1239)</f>
        <v/>
      </c>
      <c r="AC1301" s="11"/>
      <c r="AD1301" s="11"/>
      <c r="AE1301" s="11"/>
      <c r="AF1301" s="11"/>
      <c r="AG1301" s="11"/>
      <c r="AH1301" s="11"/>
      <c r="AI1301" s="11"/>
      <c r="AJ1301" s="11"/>
      <c r="AK1301" s="11"/>
      <c r="AL1301" s="11"/>
      <c r="AM1301" s="11"/>
      <c r="AN1301" s="11"/>
      <c r="AO1301" s="11"/>
      <c r="AP1301" s="11"/>
      <c r="AQ1301" s="11"/>
      <c r="AR1301" s="11"/>
      <c r="AS1301" s="11"/>
      <c r="AT1301" s="11"/>
      <c r="AU1301" s="11"/>
      <c r="AV1301" s="11"/>
      <c r="AW1301" s="11"/>
      <c r="AX1301" s="11"/>
      <c r="AY1301" s="11"/>
      <c r="AZ1301" s="11"/>
      <c r="BA1301" s="11"/>
      <c r="BB1301" s="11"/>
      <c r="BC1301" s="11"/>
      <c r="BD1301" s="11"/>
      <c r="BE1301" s="11"/>
      <c r="BF1301" s="11"/>
      <c r="BG1301" s="11"/>
      <c r="BH1301" s="11"/>
      <c r="BI1301" s="11"/>
      <c r="BJ1301" s="11"/>
      <c r="BK1301" s="11"/>
      <c r="BL1301" s="11"/>
      <c r="BM1301" s="11"/>
      <c r="BN1301" s="11"/>
      <c r="BO1301" s="11"/>
      <c r="BP1301" s="11"/>
      <c r="BQ1301" s="11"/>
      <c r="BR1301" s="11"/>
      <c r="BS1301" s="11"/>
      <c r="BT1301" s="11"/>
      <c r="BU1301" s="11"/>
      <c r="BV1301" s="11"/>
      <c r="BW1301" s="11"/>
      <c r="BX1301" s="11"/>
      <c r="BY1301" s="11"/>
      <c r="BZ1301" s="11"/>
      <c r="CA1301" s="11"/>
      <c r="CB1301" s="11"/>
      <c r="CC1301" s="11"/>
      <c r="CD1301" s="11"/>
      <c r="CE1301" s="11"/>
      <c r="CF1301" s="11"/>
      <c r="CG1301" s="11"/>
      <c r="CH1301" s="11"/>
      <c r="CI1301" s="11"/>
      <c r="CJ1301" s="11"/>
      <c r="CK1301" s="11"/>
      <c r="CL1301" s="11"/>
      <c r="CM1301" s="11"/>
      <c r="CN1301" s="11"/>
      <c r="CO1301" s="11"/>
      <c r="CP1301" s="11"/>
      <c r="CQ1301" s="11"/>
      <c r="CR1301" s="11"/>
      <c r="CS1301" s="11"/>
      <c r="CT1301" s="11"/>
      <c r="CU1301" s="11"/>
    </row>
    <row r="1302" spans="1:99" s="1" customFormat="1">
      <c r="A1302" s="3" t="s">
        <v>3233</v>
      </c>
      <c r="B1302" s="1" t="s">
        <v>415</v>
      </c>
      <c r="C1302" s="2" t="s">
        <v>416</v>
      </c>
      <c r="D1302" s="15">
        <v>41450</v>
      </c>
      <c r="E1302" s="4">
        <f t="shared" si="80"/>
        <v>25</v>
      </c>
      <c r="F1302" s="4">
        <f t="shared" si="81"/>
        <v>6</v>
      </c>
      <c r="G1302" s="4">
        <f t="shared" si="82"/>
        <v>2013</v>
      </c>
      <c r="H1302" s="58" t="s">
        <v>5807</v>
      </c>
      <c r="I1302" s="11" t="s">
        <v>2661</v>
      </c>
      <c r="L1302" s="1" t="s">
        <v>24</v>
      </c>
      <c r="M1302" s="5">
        <v>325</v>
      </c>
      <c r="N1302" s="1" t="s">
        <v>25</v>
      </c>
      <c r="O1302" s="13" t="s">
        <v>25</v>
      </c>
      <c r="P1302" s="1" t="s">
        <v>26</v>
      </c>
      <c r="Q1302" s="5" t="s">
        <v>499</v>
      </c>
      <c r="R1302" s="23" t="str">
        <f t="shared" si="83"/>
        <v>00077443</v>
      </c>
      <c r="U1302" s="1" t="s">
        <v>25</v>
      </c>
      <c r="V1302" s="1" t="s">
        <v>25</v>
      </c>
      <c r="W1302" s="1" t="s">
        <v>418</v>
      </c>
      <c r="X1302" s="1" t="s">
        <v>25</v>
      </c>
      <c r="Y1302" s="2" t="s">
        <v>2653</v>
      </c>
      <c r="Z1302" s="1" t="s">
        <v>25</v>
      </c>
      <c r="AA1302" s="1" t="s">
        <v>25</v>
      </c>
      <c r="AB1302" s="1" t="str">
        <f>LOWER('[1]All data except MON12'!S1266)</f>
        <v/>
      </c>
      <c r="AC1302" s="11"/>
      <c r="AD1302" s="11"/>
      <c r="AE1302" s="11"/>
      <c r="AF1302" s="11"/>
      <c r="AG1302" s="11"/>
      <c r="AH1302" s="11"/>
      <c r="AI1302" s="11"/>
      <c r="AJ1302" s="11"/>
      <c r="AK1302" s="11"/>
      <c r="AL1302" s="11"/>
      <c r="AM1302" s="11"/>
      <c r="AN1302" s="11"/>
      <c r="AO1302" s="11"/>
      <c r="AP1302" s="11"/>
      <c r="AQ1302" s="11"/>
      <c r="AR1302" s="11"/>
      <c r="AS1302" s="11"/>
      <c r="AT1302" s="11"/>
      <c r="AU1302" s="11"/>
      <c r="AV1302" s="11"/>
      <c r="AW1302" s="11"/>
      <c r="AX1302" s="11"/>
      <c r="AY1302" s="11"/>
      <c r="AZ1302" s="11"/>
      <c r="BA1302" s="11"/>
      <c r="BB1302" s="11"/>
      <c r="BC1302" s="11"/>
      <c r="BD1302" s="11"/>
      <c r="BE1302" s="11"/>
      <c r="BF1302" s="11"/>
      <c r="BG1302" s="11"/>
      <c r="BH1302" s="11"/>
      <c r="BI1302" s="11"/>
      <c r="BJ1302" s="11"/>
      <c r="BK1302" s="11"/>
      <c r="BL1302" s="11"/>
      <c r="BM1302" s="11"/>
      <c r="BN1302" s="11"/>
      <c r="BO1302" s="11"/>
      <c r="BP1302" s="11"/>
      <c r="BQ1302" s="11"/>
      <c r="BR1302" s="11"/>
      <c r="BS1302" s="11"/>
      <c r="BT1302" s="11"/>
      <c r="BU1302" s="11"/>
      <c r="BV1302" s="11"/>
      <c r="BW1302" s="11"/>
      <c r="BX1302" s="11"/>
      <c r="BY1302" s="11"/>
      <c r="BZ1302" s="11"/>
      <c r="CA1302" s="11"/>
      <c r="CB1302" s="11"/>
      <c r="CC1302" s="11"/>
      <c r="CD1302" s="11"/>
      <c r="CE1302" s="11"/>
      <c r="CF1302" s="11"/>
      <c r="CG1302" s="11"/>
      <c r="CH1302" s="11"/>
      <c r="CI1302" s="11"/>
      <c r="CJ1302" s="11"/>
      <c r="CK1302" s="11"/>
      <c r="CL1302" s="11"/>
      <c r="CM1302" s="11"/>
      <c r="CN1302" s="11"/>
      <c r="CO1302" s="11"/>
      <c r="CP1302" s="11"/>
      <c r="CQ1302" s="11"/>
      <c r="CR1302" s="11"/>
      <c r="CS1302" s="11"/>
      <c r="CT1302" s="11"/>
      <c r="CU1302" s="11"/>
    </row>
    <row r="1303" spans="1:99" s="1" customFormat="1">
      <c r="A1303" s="3" t="s">
        <v>3213</v>
      </c>
      <c r="B1303" s="1" t="s">
        <v>415</v>
      </c>
      <c r="C1303" s="2" t="s">
        <v>416</v>
      </c>
      <c r="D1303" s="15">
        <v>41450</v>
      </c>
      <c r="E1303" s="4">
        <f t="shared" si="80"/>
        <v>25</v>
      </c>
      <c r="F1303" s="4">
        <f t="shared" si="81"/>
        <v>6</v>
      </c>
      <c r="G1303" s="4">
        <f t="shared" si="82"/>
        <v>2013</v>
      </c>
      <c r="H1303" s="58" t="s">
        <v>5807</v>
      </c>
      <c r="I1303" s="11" t="s">
        <v>2661</v>
      </c>
      <c r="L1303" s="1" t="s">
        <v>24</v>
      </c>
      <c r="M1303" s="5">
        <v>303</v>
      </c>
      <c r="N1303" s="1" t="s">
        <v>25</v>
      </c>
      <c r="O1303" s="13" t="s">
        <v>25</v>
      </c>
      <c r="P1303" s="1" t="s">
        <v>26</v>
      </c>
      <c r="Q1303" s="5" t="s">
        <v>479</v>
      </c>
      <c r="R1303" s="23" t="str">
        <f t="shared" si="83"/>
        <v>00774444</v>
      </c>
      <c r="U1303" s="1" t="s">
        <v>25</v>
      </c>
      <c r="V1303" s="1" t="s">
        <v>25</v>
      </c>
      <c r="W1303" s="1" t="s">
        <v>25</v>
      </c>
      <c r="X1303" s="1" t="s">
        <v>422</v>
      </c>
      <c r="Y1303" s="1" t="s">
        <v>2649</v>
      </c>
      <c r="Z1303" s="1" t="s">
        <v>25</v>
      </c>
      <c r="AA1303" s="1" t="s">
        <v>25</v>
      </c>
      <c r="AB1303" s="1" t="str">
        <f>LOWER('[1]All data except MON12'!S1246)</f>
        <v/>
      </c>
      <c r="AC1303" s="11"/>
      <c r="AD1303" s="11"/>
      <c r="AE1303" s="11"/>
      <c r="AF1303" s="11"/>
      <c r="AG1303" s="11"/>
      <c r="AH1303" s="11"/>
      <c r="AI1303" s="11"/>
      <c r="AJ1303" s="11"/>
      <c r="AK1303" s="11"/>
      <c r="AL1303" s="11"/>
      <c r="AM1303" s="11"/>
      <c r="AN1303" s="11"/>
      <c r="AO1303" s="11"/>
      <c r="AP1303" s="11"/>
      <c r="AQ1303" s="11"/>
      <c r="AR1303" s="11"/>
      <c r="AS1303" s="11"/>
      <c r="AT1303" s="11"/>
      <c r="AU1303" s="11"/>
      <c r="AV1303" s="11"/>
      <c r="AW1303" s="11"/>
      <c r="AX1303" s="11"/>
      <c r="AY1303" s="11"/>
      <c r="AZ1303" s="11"/>
      <c r="BA1303" s="11"/>
      <c r="BB1303" s="11"/>
      <c r="BC1303" s="11"/>
      <c r="BD1303" s="11"/>
      <c r="BE1303" s="11"/>
      <c r="BF1303" s="11"/>
      <c r="BG1303" s="11"/>
      <c r="BH1303" s="11"/>
      <c r="BI1303" s="11"/>
      <c r="BJ1303" s="11"/>
      <c r="BK1303" s="11"/>
      <c r="BL1303" s="11"/>
      <c r="BM1303" s="11"/>
      <c r="BN1303" s="11"/>
      <c r="BO1303" s="11"/>
      <c r="BP1303" s="11"/>
      <c r="BQ1303" s="11"/>
      <c r="BR1303" s="11"/>
      <c r="BS1303" s="11"/>
      <c r="BT1303" s="11"/>
      <c r="BU1303" s="11"/>
      <c r="BV1303" s="11"/>
      <c r="BW1303" s="11"/>
      <c r="BX1303" s="11"/>
      <c r="BY1303" s="11"/>
      <c r="BZ1303" s="11"/>
      <c r="CA1303" s="11"/>
      <c r="CB1303" s="11"/>
      <c r="CC1303" s="11"/>
      <c r="CD1303" s="11"/>
      <c r="CE1303" s="11"/>
      <c r="CF1303" s="11"/>
      <c r="CG1303" s="11"/>
      <c r="CH1303" s="11"/>
      <c r="CI1303" s="11"/>
      <c r="CJ1303" s="11"/>
      <c r="CK1303" s="11"/>
      <c r="CL1303" s="11"/>
      <c r="CM1303" s="11"/>
      <c r="CN1303" s="11"/>
      <c r="CO1303" s="11"/>
      <c r="CP1303" s="11"/>
      <c r="CQ1303" s="11"/>
      <c r="CR1303" s="11"/>
      <c r="CS1303" s="11"/>
      <c r="CT1303" s="11"/>
      <c r="CU1303" s="11"/>
    </row>
    <row r="1304" spans="1:99" s="1" customFormat="1">
      <c r="A1304" s="3" t="s">
        <v>3231</v>
      </c>
      <c r="B1304" s="1" t="s">
        <v>415</v>
      </c>
      <c r="C1304" s="2" t="s">
        <v>416</v>
      </c>
      <c r="D1304" s="15">
        <v>41450</v>
      </c>
      <c r="E1304" s="4">
        <f t="shared" si="80"/>
        <v>25</v>
      </c>
      <c r="F1304" s="4">
        <f t="shared" si="81"/>
        <v>6</v>
      </c>
      <c r="G1304" s="4">
        <f t="shared" si="82"/>
        <v>2013</v>
      </c>
      <c r="H1304" s="58" t="s">
        <v>5807</v>
      </c>
      <c r="I1304" s="11" t="s">
        <v>2661</v>
      </c>
      <c r="L1304" s="1" t="s">
        <v>24</v>
      </c>
      <c r="M1304" s="5">
        <v>248</v>
      </c>
      <c r="N1304" s="1" t="s">
        <v>25</v>
      </c>
      <c r="O1304" s="13" t="s">
        <v>25</v>
      </c>
      <c r="P1304" s="1" t="s">
        <v>26</v>
      </c>
      <c r="Q1304" s="5" t="s">
        <v>497</v>
      </c>
      <c r="R1304" s="23" t="str">
        <f t="shared" si="83"/>
        <v>00077447</v>
      </c>
      <c r="U1304" s="1" t="s">
        <v>25</v>
      </c>
      <c r="V1304" s="1" t="s">
        <v>25</v>
      </c>
      <c r="W1304" s="1" t="s">
        <v>25</v>
      </c>
      <c r="X1304" s="1" t="s">
        <v>422</v>
      </c>
      <c r="Y1304" s="1" t="s">
        <v>2649</v>
      </c>
      <c r="Z1304" s="1" t="s">
        <v>25</v>
      </c>
      <c r="AA1304" s="1" t="s">
        <v>25</v>
      </c>
      <c r="AB1304" s="1" t="str">
        <f>LOWER('[1]All data except MON12'!S1264)</f>
        <v/>
      </c>
      <c r="AC1304" s="11"/>
      <c r="AD1304" s="11"/>
      <c r="AE1304" s="11"/>
      <c r="AF1304" s="11"/>
      <c r="AG1304" s="11"/>
      <c r="AH1304" s="11"/>
      <c r="AI1304" s="11"/>
      <c r="AJ1304" s="11"/>
      <c r="AK1304" s="11"/>
      <c r="AL1304" s="11"/>
      <c r="AM1304" s="11"/>
      <c r="AN1304" s="11"/>
      <c r="AO1304" s="11"/>
      <c r="AP1304" s="11"/>
      <c r="AQ1304" s="11"/>
      <c r="AR1304" s="11"/>
      <c r="AS1304" s="11"/>
      <c r="AT1304" s="11"/>
      <c r="AU1304" s="11"/>
      <c r="AV1304" s="11"/>
      <c r="AW1304" s="11"/>
      <c r="AX1304" s="11"/>
      <c r="AY1304" s="11"/>
      <c r="AZ1304" s="11"/>
      <c r="BA1304" s="11"/>
      <c r="BB1304" s="11"/>
      <c r="BC1304" s="11"/>
      <c r="BD1304" s="11"/>
      <c r="BE1304" s="11"/>
      <c r="BF1304" s="11"/>
      <c r="BG1304" s="11"/>
      <c r="BH1304" s="11"/>
      <c r="BI1304" s="11"/>
      <c r="BJ1304" s="11"/>
      <c r="BK1304" s="11"/>
      <c r="BL1304" s="11"/>
      <c r="BM1304" s="11"/>
      <c r="BN1304" s="11"/>
      <c r="BO1304" s="11"/>
      <c r="BP1304" s="11"/>
      <c r="BQ1304" s="11"/>
      <c r="BR1304" s="11"/>
      <c r="BS1304" s="11"/>
      <c r="BT1304" s="11"/>
      <c r="BU1304" s="11"/>
      <c r="BV1304" s="11"/>
      <c r="BW1304" s="11"/>
      <c r="BX1304" s="11"/>
      <c r="BY1304" s="11"/>
      <c r="BZ1304" s="11"/>
      <c r="CA1304" s="11"/>
      <c r="CB1304" s="11"/>
      <c r="CC1304" s="11"/>
      <c r="CD1304" s="11"/>
      <c r="CE1304" s="11"/>
      <c r="CF1304" s="11"/>
      <c r="CG1304" s="11"/>
      <c r="CH1304" s="11"/>
      <c r="CI1304" s="11"/>
      <c r="CJ1304" s="11"/>
      <c r="CK1304" s="11"/>
      <c r="CL1304" s="11"/>
      <c r="CM1304" s="11"/>
      <c r="CN1304" s="11"/>
      <c r="CO1304" s="11"/>
      <c r="CP1304" s="11"/>
      <c r="CQ1304" s="11"/>
      <c r="CR1304" s="11"/>
      <c r="CS1304" s="11"/>
      <c r="CT1304" s="11"/>
      <c r="CU1304" s="11"/>
    </row>
    <row r="1305" spans="1:99" s="1" customFormat="1">
      <c r="A1305" s="3" t="s">
        <v>3236</v>
      </c>
      <c r="B1305" s="1" t="s">
        <v>415</v>
      </c>
      <c r="C1305" s="2" t="s">
        <v>416</v>
      </c>
      <c r="D1305" s="15">
        <v>41450</v>
      </c>
      <c r="E1305" s="4">
        <f t="shared" si="80"/>
        <v>25</v>
      </c>
      <c r="F1305" s="4">
        <f t="shared" si="81"/>
        <v>6</v>
      </c>
      <c r="G1305" s="4">
        <f t="shared" si="82"/>
        <v>2013</v>
      </c>
      <c r="H1305" s="58" t="s">
        <v>5807</v>
      </c>
      <c r="I1305" s="11" t="s">
        <v>2661</v>
      </c>
      <c r="L1305" s="1" t="s">
        <v>24</v>
      </c>
      <c r="M1305" s="5">
        <v>226</v>
      </c>
      <c r="N1305" s="1" t="s">
        <v>25</v>
      </c>
      <c r="O1305" s="13" t="s">
        <v>25</v>
      </c>
      <c r="P1305" s="1" t="s">
        <v>26</v>
      </c>
      <c r="Q1305" s="5" t="s">
        <v>502</v>
      </c>
      <c r="R1305" s="23" t="str">
        <f t="shared" si="83"/>
        <v>00077452</v>
      </c>
      <c r="U1305" s="1" t="s">
        <v>25</v>
      </c>
      <c r="V1305" s="1" t="s">
        <v>25</v>
      </c>
      <c r="W1305" s="1" t="s">
        <v>418</v>
      </c>
      <c r="X1305" s="1" t="s">
        <v>25</v>
      </c>
      <c r="Y1305" s="1" t="s">
        <v>2655</v>
      </c>
      <c r="Z1305" s="1" t="s">
        <v>25</v>
      </c>
      <c r="AA1305" s="1" t="s">
        <v>25</v>
      </c>
      <c r="AB1305" s="1" t="str">
        <f>LOWER('[1]All data except MON12'!S1269)</f>
        <v/>
      </c>
      <c r="AC1305" s="11"/>
      <c r="AD1305" s="11"/>
      <c r="AE1305" s="11"/>
      <c r="AF1305" s="11"/>
      <c r="AG1305" s="11"/>
      <c r="AH1305" s="11"/>
      <c r="AI1305" s="11"/>
      <c r="AJ1305" s="11"/>
      <c r="AK1305" s="11"/>
      <c r="AL1305" s="11"/>
      <c r="AM1305" s="11"/>
      <c r="AN1305" s="11"/>
      <c r="AO1305" s="11"/>
      <c r="AP1305" s="11"/>
      <c r="AQ1305" s="11"/>
      <c r="AR1305" s="11"/>
      <c r="AS1305" s="11"/>
      <c r="AT1305" s="11"/>
      <c r="AU1305" s="11"/>
      <c r="AV1305" s="11"/>
      <c r="AW1305" s="11"/>
      <c r="AX1305" s="11"/>
      <c r="AY1305" s="11"/>
      <c r="AZ1305" s="11"/>
      <c r="BA1305" s="11"/>
      <c r="BB1305" s="11"/>
      <c r="BC1305" s="11"/>
      <c r="BD1305" s="11"/>
      <c r="BE1305" s="11"/>
      <c r="BF1305" s="11"/>
      <c r="BG1305" s="11"/>
      <c r="BH1305" s="11"/>
      <c r="BI1305" s="11"/>
      <c r="BJ1305" s="11"/>
      <c r="BK1305" s="11"/>
      <c r="BL1305" s="11"/>
      <c r="BM1305" s="11"/>
      <c r="BN1305" s="11"/>
      <c r="BO1305" s="11"/>
      <c r="BP1305" s="11"/>
      <c r="BQ1305" s="11"/>
      <c r="BR1305" s="11"/>
      <c r="BS1305" s="11"/>
      <c r="BT1305" s="11"/>
      <c r="BU1305" s="11"/>
      <c r="BV1305" s="11"/>
      <c r="BW1305" s="11"/>
      <c r="BX1305" s="11"/>
      <c r="BY1305" s="11"/>
      <c r="BZ1305" s="11"/>
      <c r="CA1305" s="11"/>
      <c r="CB1305" s="11"/>
      <c r="CC1305" s="11"/>
      <c r="CD1305" s="11"/>
      <c r="CE1305" s="11"/>
      <c r="CF1305" s="11"/>
      <c r="CG1305" s="11"/>
      <c r="CH1305" s="11"/>
      <c r="CI1305" s="11"/>
      <c r="CJ1305" s="11"/>
      <c r="CK1305" s="11"/>
      <c r="CL1305" s="11"/>
      <c r="CM1305" s="11"/>
      <c r="CN1305" s="11"/>
      <c r="CO1305" s="11"/>
      <c r="CP1305" s="11"/>
      <c r="CQ1305" s="11"/>
      <c r="CR1305" s="11"/>
      <c r="CS1305" s="11"/>
      <c r="CT1305" s="11"/>
      <c r="CU1305" s="11"/>
    </row>
    <row r="1306" spans="1:99" s="1" customFormat="1">
      <c r="A1306" s="3" t="s">
        <v>3218</v>
      </c>
      <c r="B1306" s="1" t="s">
        <v>415</v>
      </c>
      <c r="C1306" s="2" t="s">
        <v>416</v>
      </c>
      <c r="D1306" s="15">
        <v>41450</v>
      </c>
      <c r="E1306" s="4">
        <f t="shared" si="80"/>
        <v>25</v>
      </c>
      <c r="F1306" s="4">
        <f t="shared" si="81"/>
        <v>6</v>
      </c>
      <c r="G1306" s="4">
        <f t="shared" si="82"/>
        <v>2013</v>
      </c>
      <c r="H1306" s="58" t="s">
        <v>5807</v>
      </c>
      <c r="I1306" s="11" t="s">
        <v>2661</v>
      </c>
      <c r="L1306" s="1" t="s">
        <v>24</v>
      </c>
      <c r="M1306" s="5">
        <v>192</v>
      </c>
      <c r="N1306" s="1" t="s">
        <v>25</v>
      </c>
      <c r="O1306" s="13" t="s">
        <v>25</v>
      </c>
      <c r="P1306" s="1" t="s">
        <v>26</v>
      </c>
      <c r="Q1306" s="5" t="s">
        <v>484</v>
      </c>
      <c r="R1306" s="23" t="str">
        <f t="shared" si="83"/>
        <v>00077453</v>
      </c>
      <c r="U1306" s="1" t="s">
        <v>25</v>
      </c>
      <c r="V1306" s="1" t="s">
        <v>25</v>
      </c>
      <c r="W1306" s="1" t="s">
        <v>25</v>
      </c>
      <c r="X1306" s="1" t="s">
        <v>422</v>
      </c>
      <c r="Y1306" s="1" t="s">
        <v>2649</v>
      </c>
      <c r="Z1306" s="1" t="s">
        <v>25</v>
      </c>
      <c r="AA1306" s="1" t="s">
        <v>25</v>
      </c>
      <c r="AB1306" s="1" t="str">
        <f>LOWER('[1]All data except MON12'!S1251)</f>
        <v/>
      </c>
      <c r="AC1306" s="11"/>
      <c r="AD1306" s="11"/>
      <c r="AE1306" s="11"/>
      <c r="AF1306" s="11"/>
      <c r="AG1306" s="11"/>
      <c r="AH1306" s="11"/>
      <c r="AI1306" s="11"/>
      <c r="AJ1306" s="11"/>
      <c r="AK1306" s="11"/>
      <c r="AL1306" s="11"/>
      <c r="AM1306" s="11"/>
      <c r="AN1306" s="11"/>
      <c r="AO1306" s="11"/>
      <c r="AP1306" s="11"/>
      <c r="AQ1306" s="11"/>
      <c r="AR1306" s="11"/>
      <c r="AS1306" s="11"/>
      <c r="AT1306" s="11"/>
      <c r="AU1306" s="11"/>
      <c r="AV1306" s="11"/>
      <c r="AW1306" s="11"/>
      <c r="AX1306" s="11"/>
      <c r="AY1306" s="11"/>
      <c r="AZ1306" s="11"/>
      <c r="BA1306" s="11"/>
      <c r="BB1306" s="11"/>
      <c r="BC1306" s="11"/>
      <c r="BD1306" s="11"/>
      <c r="BE1306" s="11"/>
      <c r="BF1306" s="11"/>
      <c r="BG1306" s="11"/>
      <c r="BH1306" s="11"/>
      <c r="BI1306" s="11"/>
      <c r="BJ1306" s="11"/>
      <c r="BK1306" s="11"/>
      <c r="BL1306" s="11"/>
      <c r="BM1306" s="11"/>
      <c r="BN1306" s="11"/>
      <c r="BO1306" s="11"/>
      <c r="BP1306" s="11"/>
      <c r="BQ1306" s="11"/>
      <c r="BR1306" s="11"/>
      <c r="BS1306" s="11"/>
      <c r="BT1306" s="11"/>
      <c r="BU1306" s="11"/>
      <c r="BV1306" s="11"/>
      <c r="BW1306" s="11"/>
      <c r="BX1306" s="11"/>
      <c r="BY1306" s="11"/>
      <c r="BZ1306" s="11"/>
      <c r="CA1306" s="11"/>
      <c r="CB1306" s="11"/>
      <c r="CC1306" s="11"/>
      <c r="CD1306" s="11"/>
      <c r="CE1306" s="11"/>
      <c r="CF1306" s="11"/>
      <c r="CG1306" s="11"/>
      <c r="CH1306" s="11"/>
      <c r="CI1306" s="11"/>
      <c r="CJ1306" s="11"/>
      <c r="CK1306" s="11"/>
      <c r="CL1306" s="11"/>
      <c r="CM1306" s="11"/>
      <c r="CN1306" s="11"/>
      <c r="CO1306" s="11"/>
      <c r="CP1306" s="11"/>
      <c r="CQ1306" s="11"/>
      <c r="CR1306" s="11"/>
      <c r="CS1306" s="11"/>
      <c r="CT1306" s="11"/>
      <c r="CU1306" s="11"/>
    </row>
    <row r="1307" spans="1:99" s="1" customFormat="1">
      <c r="A1307" s="3" t="s">
        <v>3244</v>
      </c>
      <c r="B1307" s="1" t="s">
        <v>415</v>
      </c>
      <c r="C1307" s="2" t="s">
        <v>416</v>
      </c>
      <c r="D1307" s="15">
        <v>41450</v>
      </c>
      <c r="E1307" s="4">
        <f t="shared" si="80"/>
        <v>25</v>
      </c>
      <c r="F1307" s="4">
        <f t="shared" si="81"/>
        <v>6</v>
      </c>
      <c r="G1307" s="4">
        <f t="shared" si="82"/>
        <v>2013</v>
      </c>
      <c r="H1307" s="58" t="s">
        <v>5869</v>
      </c>
      <c r="I1307" s="11" t="s">
        <v>2663</v>
      </c>
      <c r="L1307" s="1" t="s">
        <v>24</v>
      </c>
      <c r="M1307" s="5">
        <v>357</v>
      </c>
      <c r="N1307" s="1" t="s">
        <v>25</v>
      </c>
      <c r="O1307" s="13" t="s">
        <v>25</v>
      </c>
      <c r="P1307" s="1" t="s">
        <v>26</v>
      </c>
      <c r="Q1307" s="5" t="s">
        <v>510</v>
      </c>
      <c r="R1307" s="23" t="str">
        <f t="shared" si="83"/>
        <v>00077456</v>
      </c>
      <c r="U1307" s="1" t="s">
        <v>25</v>
      </c>
      <c r="V1307" s="1" t="s">
        <v>25</v>
      </c>
      <c r="W1307" s="1" t="s">
        <v>418</v>
      </c>
      <c r="X1307" s="1" t="s">
        <v>25</v>
      </c>
      <c r="Y1307" s="1" t="s">
        <v>2650</v>
      </c>
      <c r="Z1307" s="1" t="s">
        <v>25</v>
      </c>
      <c r="AA1307" s="1" t="s">
        <v>25</v>
      </c>
      <c r="AB1307" s="1" t="str">
        <f>LOWER('[1]All data except MON12'!S1277)</f>
        <v/>
      </c>
      <c r="AC1307" s="11"/>
      <c r="AD1307" s="11"/>
      <c r="AE1307" s="11"/>
      <c r="AF1307" s="11"/>
      <c r="AG1307" s="11"/>
      <c r="AH1307" s="11"/>
      <c r="AI1307" s="11"/>
      <c r="AJ1307" s="11"/>
      <c r="AK1307" s="11"/>
      <c r="AL1307" s="11"/>
      <c r="AM1307" s="11"/>
      <c r="AN1307" s="11"/>
      <c r="AO1307" s="11"/>
      <c r="AP1307" s="11"/>
      <c r="AQ1307" s="11"/>
      <c r="AR1307" s="11"/>
      <c r="AS1307" s="11"/>
      <c r="AT1307" s="11"/>
      <c r="AU1307" s="11"/>
      <c r="AV1307" s="11"/>
      <c r="AW1307" s="11"/>
      <c r="AX1307" s="11"/>
      <c r="AY1307" s="11"/>
      <c r="AZ1307" s="11"/>
      <c r="BA1307" s="11"/>
      <c r="BB1307" s="11"/>
      <c r="BC1307" s="11"/>
      <c r="BD1307" s="11"/>
      <c r="BE1307" s="11"/>
      <c r="BF1307" s="11"/>
      <c r="BG1307" s="11"/>
      <c r="BH1307" s="11"/>
      <c r="BI1307" s="11"/>
      <c r="BJ1307" s="11"/>
      <c r="BK1307" s="11"/>
      <c r="BL1307" s="11"/>
      <c r="BM1307" s="11"/>
      <c r="BN1307" s="11"/>
      <c r="BO1307" s="11"/>
      <c r="BP1307" s="11"/>
      <c r="BQ1307" s="11"/>
      <c r="BR1307" s="11"/>
      <c r="BS1307" s="11"/>
      <c r="BT1307" s="11"/>
      <c r="BU1307" s="11"/>
      <c r="BV1307" s="11"/>
      <c r="BW1307" s="11"/>
      <c r="BX1307" s="11"/>
      <c r="BY1307" s="11"/>
      <c r="BZ1307" s="11"/>
      <c r="CA1307" s="11"/>
      <c r="CB1307" s="11"/>
      <c r="CC1307" s="11"/>
      <c r="CD1307" s="11"/>
      <c r="CE1307" s="11"/>
      <c r="CF1307" s="11"/>
      <c r="CG1307" s="11"/>
      <c r="CH1307" s="11"/>
      <c r="CI1307" s="11"/>
      <c r="CJ1307" s="11"/>
      <c r="CK1307" s="11"/>
      <c r="CL1307" s="11"/>
      <c r="CM1307" s="11"/>
      <c r="CN1307" s="11"/>
      <c r="CO1307" s="11"/>
      <c r="CP1307" s="11"/>
      <c r="CQ1307" s="11"/>
      <c r="CR1307" s="11"/>
      <c r="CS1307" s="11"/>
      <c r="CT1307" s="11"/>
      <c r="CU1307" s="11"/>
    </row>
    <row r="1308" spans="1:99" s="1" customFormat="1">
      <c r="A1308" s="3" t="s">
        <v>3219</v>
      </c>
      <c r="B1308" s="1" t="s">
        <v>415</v>
      </c>
      <c r="C1308" s="2" t="s">
        <v>416</v>
      </c>
      <c r="D1308" s="15">
        <v>41450</v>
      </c>
      <c r="E1308" s="4">
        <f t="shared" si="80"/>
        <v>25</v>
      </c>
      <c r="F1308" s="4">
        <f t="shared" si="81"/>
        <v>6</v>
      </c>
      <c r="G1308" s="4">
        <f t="shared" si="82"/>
        <v>2013</v>
      </c>
      <c r="H1308" s="58" t="s">
        <v>5807</v>
      </c>
      <c r="I1308" s="11" t="s">
        <v>2661</v>
      </c>
      <c r="L1308" s="1" t="s">
        <v>24</v>
      </c>
      <c r="M1308" s="5">
        <v>284</v>
      </c>
      <c r="N1308" s="1" t="s">
        <v>25</v>
      </c>
      <c r="O1308" s="13" t="s">
        <v>25</v>
      </c>
      <c r="P1308" s="1" t="s">
        <v>26</v>
      </c>
      <c r="Q1308" s="5" t="s">
        <v>485</v>
      </c>
      <c r="R1308" s="23" t="str">
        <f t="shared" si="83"/>
        <v>00077458</v>
      </c>
      <c r="U1308" s="1" t="s">
        <v>25</v>
      </c>
      <c r="V1308" s="1" t="s">
        <v>25</v>
      </c>
      <c r="W1308" s="1" t="s">
        <v>418</v>
      </c>
      <c r="X1308" s="1" t="s">
        <v>25</v>
      </c>
      <c r="Y1308" s="1" t="s">
        <v>2651</v>
      </c>
      <c r="Z1308" s="1" t="s">
        <v>25</v>
      </c>
      <c r="AA1308" s="1" t="s">
        <v>25</v>
      </c>
      <c r="AB1308" s="1" t="str">
        <f>LOWER('[1]All data except MON12'!S1252)</f>
        <v/>
      </c>
      <c r="AC1308" s="11"/>
      <c r="AD1308" s="11"/>
      <c r="AE1308" s="11"/>
      <c r="AF1308" s="11"/>
      <c r="AG1308" s="11"/>
      <c r="AH1308" s="11"/>
      <c r="AI1308" s="11"/>
      <c r="AJ1308" s="11"/>
      <c r="AK1308" s="11"/>
      <c r="AL1308" s="11"/>
      <c r="AM1308" s="11"/>
      <c r="AN1308" s="11"/>
      <c r="AO1308" s="11"/>
      <c r="AP1308" s="11"/>
      <c r="AQ1308" s="11"/>
      <c r="AR1308" s="11"/>
      <c r="AS1308" s="11"/>
      <c r="AT1308" s="11"/>
      <c r="AU1308" s="11"/>
      <c r="AV1308" s="11"/>
      <c r="AW1308" s="11"/>
      <c r="AX1308" s="11"/>
      <c r="AY1308" s="11"/>
      <c r="AZ1308" s="11"/>
      <c r="BA1308" s="11"/>
      <c r="BB1308" s="11"/>
      <c r="BC1308" s="11"/>
      <c r="BD1308" s="11"/>
      <c r="BE1308" s="11"/>
      <c r="BF1308" s="11"/>
      <c r="BG1308" s="11"/>
      <c r="BH1308" s="11"/>
      <c r="BI1308" s="11"/>
      <c r="BJ1308" s="11"/>
      <c r="BK1308" s="11"/>
      <c r="BL1308" s="11"/>
      <c r="BM1308" s="11"/>
      <c r="BN1308" s="11"/>
      <c r="BO1308" s="11"/>
      <c r="BP1308" s="11"/>
      <c r="BQ1308" s="11"/>
      <c r="BR1308" s="11"/>
      <c r="BS1308" s="11"/>
      <c r="BT1308" s="11"/>
      <c r="BU1308" s="11"/>
      <c r="BV1308" s="11"/>
      <c r="BW1308" s="11"/>
      <c r="BX1308" s="11"/>
      <c r="BY1308" s="11"/>
      <c r="BZ1308" s="11"/>
      <c r="CA1308" s="11"/>
      <c r="CB1308" s="11"/>
      <c r="CC1308" s="11"/>
      <c r="CD1308" s="11"/>
      <c r="CE1308" s="11"/>
      <c r="CF1308" s="11"/>
      <c r="CG1308" s="11"/>
      <c r="CH1308" s="11"/>
      <c r="CI1308" s="11"/>
      <c r="CJ1308" s="11"/>
      <c r="CK1308" s="11"/>
      <c r="CL1308" s="11"/>
      <c r="CM1308" s="11"/>
      <c r="CN1308" s="11"/>
      <c r="CO1308" s="11"/>
      <c r="CP1308" s="11"/>
      <c r="CQ1308" s="11"/>
      <c r="CR1308" s="11"/>
      <c r="CS1308" s="11"/>
      <c r="CT1308" s="11"/>
      <c r="CU1308" s="11"/>
    </row>
    <row r="1309" spans="1:99" s="1" customFormat="1">
      <c r="A1309" s="3" t="s">
        <v>3207</v>
      </c>
      <c r="B1309" s="1" t="s">
        <v>415</v>
      </c>
      <c r="C1309" s="2" t="s">
        <v>416</v>
      </c>
      <c r="D1309" s="15">
        <v>41450</v>
      </c>
      <c r="E1309" s="4">
        <f t="shared" si="80"/>
        <v>25</v>
      </c>
      <c r="F1309" s="4">
        <f t="shared" si="81"/>
        <v>6</v>
      </c>
      <c r="G1309" s="4">
        <f t="shared" si="82"/>
        <v>2013</v>
      </c>
      <c r="H1309" s="58" t="s">
        <v>5807</v>
      </c>
      <c r="I1309" s="11" t="s">
        <v>2661</v>
      </c>
      <c r="L1309" s="1" t="s">
        <v>24</v>
      </c>
      <c r="M1309" s="5">
        <v>327</v>
      </c>
      <c r="N1309" s="1" t="s">
        <v>25</v>
      </c>
      <c r="O1309" s="13" t="s">
        <v>25</v>
      </c>
      <c r="P1309" s="1" t="s">
        <v>26</v>
      </c>
      <c r="Q1309" s="5" t="s">
        <v>473</v>
      </c>
      <c r="R1309" s="23" t="str">
        <f t="shared" si="83"/>
        <v>00077459</v>
      </c>
      <c r="U1309" s="1" t="s">
        <v>25</v>
      </c>
      <c r="V1309" s="1" t="s">
        <v>25</v>
      </c>
      <c r="W1309" s="1" t="s">
        <v>5</v>
      </c>
      <c r="X1309" s="1" t="s">
        <v>433</v>
      </c>
      <c r="Y1309" s="1" t="s">
        <v>2649</v>
      </c>
      <c r="Z1309" s="1" t="s">
        <v>25</v>
      </c>
      <c r="AA1309" s="1" t="s">
        <v>25</v>
      </c>
      <c r="AB1309" s="1" t="str">
        <f>LOWER('[1]All data except MON12'!S1240)</f>
        <v/>
      </c>
      <c r="AC1309" s="11"/>
      <c r="AD1309" s="11"/>
      <c r="AE1309" s="11"/>
      <c r="AF1309" s="11"/>
      <c r="AG1309" s="11"/>
      <c r="AH1309" s="11"/>
      <c r="AI1309" s="11"/>
      <c r="AJ1309" s="11"/>
      <c r="AK1309" s="11"/>
      <c r="AL1309" s="11"/>
      <c r="AM1309" s="11"/>
      <c r="AN1309" s="11"/>
      <c r="AO1309" s="11"/>
      <c r="AP1309" s="11"/>
      <c r="AQ1309" s="11"/>
      <c r="AR1309" s="11"/>
      <c r="AS1309" s="11"/>
      <c r="AT1309" s="11"/>
      <c r="AU1309" s="11"/>
      <c r="AV1309" s="11"/>
      <c r="AW1309" s="11"/>
      <c r="AX1309" s="11"/>
      <c r="AY1309" s="11"/>
      <c r="AZ1309" s="11"/>
      <c r="BA1309" s="11"/>
      <c r="BB1309" s="11"/>
      <c r="BC1309" s="11"/>
      <c r="BD1309" s="11"/>
      <c r="BE1309" s="11"/>
      <c r="BF1309" s="11"/>
      <c r="BG1309" s="11"/>
      <c r="BH1309" s="11"/>
      <c r="BI1309" s="11"/>
      <c r="BJ1309" s="11"/>
      <c r="BK1309" s="11"/>
      <c r="BL1309" s="11"/>
      <c r="BM1309" s="11"/>
      <c r="BN1309" s="11"/>
      <c r="BO1309" s="11"/>
      <c r="BP1309" s="11"/>
      <c r="BQ1309" s="11"/>
      <c r="BR1309" s="11"/>
      <c r="BS1309" s="11"/>
      <c r="BT1309" s="11"/>
      <c r="BU1309" s="11"/>
      <c r="BV1309" s="11"/>
      <c r="BW1309" s="11"/>
      <c r="BX1309" s="11"/>
      <c r="BY1309" s="11"/>
      <c r="BZ1309" s="11"/>
      <c r="CA1309" s="11"/>
      <c r="CB1309" s="11"/>
      <c r="CC1309" s="11"/>
      <c r="CD1309" s="11"/>
      <c r="CE1309" s="11"/>
      <c r="CF1309" s="11"/>
      <c r="CG1309" s="11"/>
      <c r="CH1309" s="11"/>
      <c r="CI1309" s="11"/>
      <c r="CJ1309" s="11"/>
      <c r="CK1309" s="11"/>
      <c r="CL1309" s="11"/>
      <c r="CM1309" s="11"/>
      <c r="CN1309" s="11"/>
      <c r="CO1309" s="11"/>
      <c r="CP1309" s="11"/>
      <c r="CQ1309" s="11"/>
      <c r="CR1309" s="11"/>
      <c r="CS1309" s="11"/>
      <c r="CT1309" s="11"/>
      <c r="CU1309" s="11"/>
    </row>
    <row r="1310" spans="1:99" s="1" customFormat="1">
      <c r="A1310" s="3" t="s">
        <v>3193</v>
      </c>
      <c r="B1310" s="1" t="s">
        <v>415</v>
      </c>
      <c r="C1310" s="2" t="s">
        <v>416</v>
      </c>
      <c r="D1310" s="15">
        <v>41450</v>
      </c>
      <c r="E1310" s="4">
        <f t="shared" si="80"/>
        <v>25</v>
      </c>
      <c r="F1310" s="4">
        <f t="shared" si="81"/>
        <v>6</v>
      </c>
      <c r="G1310" s="4">
        <f t="shared" si="82"/>
        <v>2013</v>
      </c>
      <c r="H1310" s="58" t="s">
        <v>5807</v>
      </c>
      <c r="I1310" s="11" t="s">
        <v>2661</v>
      </c>
      <c r="L1310" s="1" t="s">
        <v>24</v>
      </c>
      <c r="M1310" s="5">
        <v>204</v>
      </c>
      <c r="N1310" s="1" t="s">
        <v>25</v>
      </c>
      <c r="O1310" s="13" t="s">
        <v>25</v>
      </c>
      <c r="P1310" s="1" t="s">
        <v>26</v>
      </c>
      <c r="Q1310" s="5" t="s">
        <v>459</v>
      </c>
      <c r="R1310" s="23" t="str">
        <f t="shared" si="83"/>
        <v>00077461</v>
      </c>
      <c r="U1310" s="1" t="s">
        <v>25</v>
      </c>
      <c r="V1310" s="1" t="s">
        <v>25</v>
      </c>
      <c r="W1310" s="1" t="s">
        <v>5</v>
      </c>
      <c r="X1310" s="1" t="s">
        <v>433</v>
      </c>
      <c r="Y1310" s="1" t="s">
        <v>2649</v>
      </c>
      <c r="Z1310" s="1" t="s">
        <v>25</v>
      </c>
      <c r="AA1310" s="1" t="s">
        <v>25</v>
      </c>
      <c r="AB1310" s="1" t="str">
        <f>LOWER('[1]All data except MON12'!S1226)</f>
        <v/>
      </c>
      <c r="AC1310" s="11"/>
      <c r="AD1310" s="11"/>
      <c r="AE1310" s="11"/>
      <c r="AF1310" s="11"/>
      <c r="AG1310" s="11"/>
      <c r="AH1310" s="11"/>
      <c r="AI1310" s="11"/>
      <c r="AJ1310" s="11"/>
      <c r="AK1310" s="11"/>
      <c r="AL1310" s="11"/>
      <c r="AM1310" s="11"/>
      <c r="AN1310" s="11"/>
      <c r="AO1310" s="11"/>
      <c r="AP1310" s="11"/>
      <c r="AQ1310" s="11"/>
      <c r="AR1310" s="11"/>
      <c r="AS1310" s="11"/>
      <c r="AT1310" s="11"/>
      <c r="AU1310" s="11"/>
      <c r="AV1310" s="11"/>
      <c r="AW1310" s="11"/>
      <c r="AX1310" s="11"/>
      <c r="AY1310" s="11"/>
      <c r="AZ1310" s="11"/>
      <c r="BA1310" s="11"/>
      <c r="BB1310" s="11"/>
      <c r="BC1310" s="11"/>
      <c r="BD1310" s="11"/>
      <c r="BE1310" s="11"/>
      <c r="BF1310" s="11"/>
      <c r="BG1310" s="11"/>
      <c r="BH1310" s="11"/>
      <c r="BI1310" s="11"/>
      <c r="BJ1310" s="11"/>
      <c r="BK1310" s="11"/>
      <c r="BL1310" s="11"/>
      <c r="BM1310" s="11"/>
      <c r="BN1310" s="11"/>
      <c r="BO1310" s="11"/>
      <c r="BP1310" s="11"/>
      <c r="BQ1310" s="11"/>
      <c r="BR1310" s="11"/>
      <c r="BS1310" s="11"/>
      <c r="BT1310" s="11"/>
      <c r="BU1310" s="11"/>
      <c r="BV1310" s="11"/>
      <c r="BW1310" s="11"/>
      <c r="BX1310" s="11"/>
      <c r="BY1310" s="11"/>
      <c r="BZ1310" s="11"/>
      <c r="CA1310" s="11"/>
      <c r="CB1310" s="11"/>
      <c r="CC1310" s="11"/>
      <c r="CD1310" s="11"/>
      <c r="CE1310" s="11"/>
      <c r="CF1310" s="11"/>
      <c r="CG1310" s="11"/>
      <c r="CH1310" s="11"/>
      <c r="CI1310" s="11"/>
      <c r="CJ1310" s="11"/>
      <c r="CK1310" s="11"/>
      <c r="CL1310" s="11"/>
      <c r="CM1310" s="11"/>
      <c r="CN1310" s="11"/>
      <c r="CO1310" s="11"/>
      <c r="CP1310" s="11"/>
      <c r="CQ1310" s="11"/>
      <c r="CR1310" s="11"/>
      <c r="CS1310" s="11"/>
      <c r="CT1310" s="11"/>
      <c r="CU1310" s="11"/>
    </row>
    <row r="1311" spans="1:99" s="1" customFormat="1">
      <c r="A1311" s="3" t="s">
        <v>3187</v>
      </c>
      <c r="B1311" s="1" t="s">
        <v>415</v>
      </c>
      <c r="C1311" s="2" t="s">
        <v>416</v>
      </c>
      <c r="D1311" s="15">
        <v>41450</v>
      </c>
      <c r="E1311" s="4">
        <f t="shared" si="80"/>
        <v>25</v>
      </c>
      <c r="F1311" s="4">
        <f t="shared" si="81"/>
        <v>6</v>
      </c>
      <c r="G1311" s="4">
        <f t="shared" si="82"/>
        <v>2013</v>
      </c>
      <c r="H1311" s="58" t="s">
        <v>5807</v>
      </c>
      <c r="I1311" s="11" t="s">
        <v>2661</v>
      </c>
      <c r="L1311" s="1" t="s">
        <v>24</v>
      </c>
      <c r="M1311" s="5">
        <v>287</v>
      </c>
      <c r="N1311" s="1" t="s">
        <v>25</v>
      </c>
      <c r="O1311" s="13" t="s">
        <v>25</v>
      </c>
      <c r="P1311" s="1" t="s">
        <v>26</v>
      </c>
      <c r="Q1311" s="5" t="s">
        <v>453</v>
      </c>
      <c r="R1311" s="23" t="str">
        <f t="shared" si="83"/>
        <v>00077463</v>
      </c>
      <c r="U1311" s="1" t="s">
        <v>25</v>
      </c>
      <c r="V1311" s="1" t="s">
        <v>25</v>
      </c>
      <c r="W1311" s="1" t="s">
        <v>5</v>
      </c>
      <c r="X1311" s="1" t="s">
        <v>433</v>
      </c>
      <c r="Y1311" s="1" t="s">
        <v>2649</v>
      </c>
      <c r="Z1311" s="1" t="s">
        <v>25</v>
      </c>
      <c r="AA1311" s="1" t="s">
        <v>25</v>
      </c>
      <c r="AB1311" s="1" t="str">
        <f>LOWER('[1]All data except MON12'!S1220)</f>
        <v/>
      </c>
      <c r="AC1311" s="11"/>
      <c r="AD1311" s="11"/>
      <c r="AE1311" s="11"/>
      <c r="AF1311" s="11"/>
      <c r="AG1311" s="11"/>
      <c r="AH1311" s="11"/>
      <c r="AI1311" s="11"/>
      <c r="AJ1311" s="11"/>
      <c r="AK1311" s="11"/>
      <c r="AL1311" s="11"/>
      <c r="AM1311" s="11"/>
      <c r="AN1311" s="11"/>
      <c r="AO1311" s="11"/>
      <c r="AP1311" s="11"/>
      <c r="AQ1311" s="11"/>
      <c r="AR1311" s="11"/>
      <c r="AS1311" s="11"/>
      <c r="AT1311" s="11"/>
      <c r="AU1311" s="11"/>
      <c r="AV1311" s="11"/>
      <c r="AW1311" s="11"/>
      <c r="AX1311" s="11"/>
      <c r="AY1311" s="11"/>
      <c r="AZ1311" s="11"/>
      <c r="BA1311" s="11"/>
      <c r="BB1311" s="11"/>
      <c r="BC1311" s="11"/>
      <c r="BD1311" s="11"/>
      <c r="BE1311" s="11"/>
      <c r="BF1311" s="11"/>
      <c r="BG1311" s="11"/>
      <c r="BH1311" s="11"/>
      <c r="BI1311" s="11"/>
      <c r="BJ1311" s="11"/>
      <c r="BK1311" s="11"/>
      <c r="BL1311" s="11"/>
      <c r="BM1311" s="11"/>
      <c r="BN1311" s="11"/>
      <c r="BO1311" s="11"/>
      <c r="BP1311" s="11"/>
      <c r="BQ1311" s="11"/>
      <c r="BR1311" s="11"/>
      <c r="BS1311" s="11"/>
      <c r="BT1311" s="11"/>
      <c r="BU1311" s="11"/>
      <c r="BV1311" s="11"/>
      <c r="BW1311" s="11"/>
      <c r="BX1311" s="11"/>
      <c r="BY1311" s="11"/>
      <c r="BZ1311" s="11"/>
      <c r="CA1311" s="11"/>
      <c r="CB1311" s="11"/>
      <c r="CC1311" s="11"/>
      <c r="CD1311" s="11"/>
      <c r="CE1311" s="11"/>
      <c r="CF1311" s="11"/>
      <c r="CG1311" s="11"/>
      <c r="CH1311" s="11"/>
      <c r="CI1311" s="11"/>
      <c r="CJ1311" s="11"/>
      <c r="CK1311" s="11"/>
      <c r="CL1311" s="11"/>
      <c r="CM1311" s="11"/>
      <c r="CN1311" s="11"/>
      <c r="CO1311" s="11"/>
      <c r="CP1311" s="11"/>
      <c r="CQ1311" s="11"/>
      <c r="CR1311" s="11"/>
      <c r="CS1311" s="11"/>
      <c r="CT1311" s="11"/>
      <c r="CU1311" s="11"/>
    </row>
    <row r="1312" spans="1:99" s="1" customFormat="1">
      <c r="A1312" s="3" t="s">
        <v>3241</v>
      </c>
      <c r="B1312" s="1" t="s">
        <v>415</v>
      </c>
      <c r="C1312" s="2" t="s">
        <v>416</v>
      </c>
      <c r="D1312" s="15">
        <v>41450</v>
      </c>
      <c r="E1312" s="4">
        <f t="shared" si="80"/>
        <v>25</v>
      </c>
      <c r="F1312" s="4">
        <f t="shared" si="81"/>
        <v>6</v>
      </c>
      <c r="G1312" s="4">
        <f t="shared" si="82"/>
        <v>2013</v>
      </c>
      <c r="H1312" s="58" t="s">
        <v>5869</v>
      </c>
      <c r="I1312" s="11" t="s">
        <v>2663</v>
      </c>
      <c r="L1312" s="1" t="s">
        <v>24</v>
      </c>
      <c r="M1312" s="5">
        <v>286</v>
      </c>
      <c r="N1312" s="1" t="s">
        <v>25</v>
      </c>
      <c r="O1312" s="13" t="s">
        <v>25</v>
      </c>
      <c r="P1312" s="1" t="s">
        <v>26</v>
      </c>
      <c r="Q1312" s="5" t="s">
        <v>507</v>
      </c>
      <c r="R1312" s="23" t="str">
        <f t="shared" si="83"/>
        <v>00077465</v>
      </c>
      <c r="U1312" s="1" t="s">
        <v>25</v>
      </c>
      <c r="V1312" s="1" t="s">
        <v>25</v>
      </c>
      <c r="W1312" s="1" t="s">
        <v>5</v>
      </c>
      <c r="X1312" s="1" t="s">
        <v>433</v>
      </c>
      <c r="Y1312" s="1" t="s">
        <v>2649</v>
      </c>
      <c r="Z1312" s="1" t="s">
        <v>25</v>
      </c>
      <c r="AA1312" s="1" t="s">
        <v>25</v>
      </c>
      <c r="AB1312" s="1" t="str">
        <f>LOWER('[1]All data except MON12'!S1274)</f>
        <v/>
      </c>
      <c r="AC1312" s="11"/>
      <c r="AD1312" s="11"/>
      <c r="AE1312" s="11"/>
      <c r="AF1312" s="11"/>
      <c r="AG1312" s="11"/>
      <c r="AH1312" s="11"/>
      <c r="AI1312" s="11"/>
      <c r="AJ1312" s="11"/>
      <c r="AK1312" s="11"/>
      <c r="AL1312" s="11"/>
      <c r="AM1312" s="11"/>
      <c r="AN1312" s="11"/>
      <c r="AO1312" s="11"/>
      <c r="AP1312" s="11"/>
      <c r="AQ1312" s="11"/>
      <c r="AR1312" s="11"/>
      <c r="AS1312" s="11"/>
      <c r="AT1312" s="11"/>
      <c r="AU1312" s="11"/>
      <c r="AV1312" s="11"/>
      <c r="AW1312" s="11"/>
      <c r="AX1312" s="11"/>
      <c r="AY1312" s="11"/>
      <c r="AZ1312" s="11"/>
      <c r="BA1312" s="11"/>
      <c r="BB1312" s="11"/>
      <c r="BC1312" s="11"/>
      <c r="BD1312" s="11"/>
      <c r="BE1312" s="11"/>
      <c r="BF1312" s="11"/>
      <c r="BG1312" s="11"/>
      <c r="BH1312" s="11"/>
      <c r="BI1312" s="11"/>
      <c r="BJ1312" s="11"/>
      <c r="BK1312" s="11"/>
      <c r="BL1312" s="11"/>
      <c r="BM1312" s="11"/>
      <c r="BN1312" s="11"/>
      <c r="BO1312" s="11"/>
      <c r="BP1312" s="11"/>
      <c r="BQ1312" s="11"/>
      <c r="BR1312" s="11"/>
      <c r="BS1312" s="11"/>
      <c r="BT1312" s="11"/>
      <c r="BU1312" s="11"/>
      <c r="BV1312" s="11"/>
      <c r="BW1312" s="11"/>
      <c r="BX1312" s="11"/>
      <c r="BY1312" s="11"/>
      <c r="BZ1312" s="11"/>
      <c r="CA1312" s="11"/>
      <c r="CB1312" s="11"/>
      <c r="CC1312" s="11"/>
      <c r="CD1312" s="11"/>
      <c r="CE1312" s="11"/>
      <c r="CF1312" s="11"/>
      <c r="CG1312" s="11"/>
      <c r="CH1312" s="11"/>
      <c r="CI1312" s="11"/>
      <c r="CJ1312" s="11"/>
      <c r="CK1312" s="11"/>
      <c r="CL1312" s="11"/>
      <c r="CM1312" s="11"/>
      <c r="CN1312" s="11"/>
      <c r="CO1312" s="11"/>
      <c r="CP1312" s="11"/>
      <c r="CQ1312" s="11"/>
      <c r="CR1312" s="11"/>
      <c r="CS1312" s="11"/>
      <c r="CT1312" s="11"/>
      <c r="CU1312" s="11"/>
    </row>
    <row r="1313" spans="1:99" s="1" customFormat="1">
      <c r="A1313" s="3" t="s">
        <v>3192</v>
      </c>
      <c r="B1313" s="1" t="s">
        <v>415</v>
      </c>
      <c r="C1313" s="2" t="s">
        <v>416</v>
      </c>
      <c r="D1313" s="15">
        <v>41450</v>
      </c>
      <c r="E1313" s="4">
        <f t="shared" si="80"/>
        <v>25</v>
      </c>
      <c r="F1313" s="4">
        <f t="shared" si="81"/>
        <v>6</v>
      </c>
      <c r="G1313" s="4">
        <f t="shared" si="82"/>
        <v>2013</v>
      </c>
      <c r="H1313" s="58" t="s">
        <v>5807</v>
      </c>
      <c r="I1313" s="11" t="s">
        <v>2661</v>
      </c>
      <c r="L1313" s="1" t="s">
        <v>24</v>
      </c>
      <c r="M1313" s="5">
        <v>308</v>
      </c>
      <c r="N1313" s="1" t="s">
        <v>25</v>
      </c>
      <c r="O1313" s="13" t="s">
        <v>25</v>
      </c>
      <c r="P1313" s="1" t="s">
        <v>26</v>
      </c>
      <c r="Q1313" s="5" t="s">
        <v>458</v>
      </c>
      <c r="R1313" s="23" t="str">
        <f t="shared" si="83"/>
        <v>00077466</v>
      </c>
      <c r="U1313" s="1" t="s">
        <v>25</v>
      </c>
      <c r="V1313" s="1" t="s">
        <v>25</v>
      </c>
      <c r="W1313" s="1" t="s">
        <v>5</v>
      </c>
      <c r="X1313" s="1" t="s">
        <v>433</v>
      </c>
      <c r="Y1313" s="1" t="s">
        <v>2649</v>
      </c>
      <c r="Z1313" s="1" t="s">
        <v>25</v>
      </c>
      <c r="AA1313" s="1" t="s">
        <v>25</v>
      </c>
      <c r="AB1313" s="1" t="str">
        <f>LOWER('[1]All data except MON12'!S1225)</f>
        <v/>
      </c>
      <c r="AC1313" s="11"/>
      <c r="AD1313" s="11"/>
      <c r="AE1313" s="11"/>
      <c r="AF1313" s="11"/>
      <c r="AG1313" s="11"/>
      <c r="AH1313" s="11"/>
      <c r="AI1313" s="11"/>
      <c r="AJ1313" s="11"/>
      <c r="AK1313" s="11"/>
      <c r="AL1313" s="11"/>
      <c r="AM1313" s="11"/>
      <c r="AN1313" s="11"/>
      <c r="AO1313" s="11"/>
      <c r="AP1313" s="11"/>
      <c r="AQ1313" s="11"/>
      <c r="AR1313" s="11"/>
      <c r="AS1313" s="11"/>
      <c r="AT1313" s="11"/>
      <c r="AU1313" s="11"/>
      <c r="AV1313" s="11"/>
      <c r="AW1313" s="11"/>
      <c r="AX1313" s="11"/>
      <c r="AY1313" s="11"/>
      <c r="AZ1313" s="11"/>
      <c r="BA1313" s="11"/>
      <c r="BB1313" s="11"/>
      <c r="BC1313" s="11"/>
      <c r="BD1313" s="11"/>
      <c r="BE1313" s="11"/>
      <c r="BF1313" s="11"/>
      <c r="BG1313" s="11"/>
      <c r="BH1313" s="11"/>
      <c r="BI1313" s="11"/>
      <c r="BJ1313" s="11"/>
      <c r="BK1313" s="11"/>
      <c r="BL1313" s="11"/>
      <c r="BM1313" s="11"/>
      <c r="BN1313" s="11"/>
      <c r="BO1313" s="11"/>
      <c r="BP1313" s="11"/>
      <c r="BQ1313" s="11"/>
      <c r="BR1313" s="11"/>
      <c r="BS1313" s="11"/>
      <c r="BT1313" s="11"/>
      <c r="BU1313" s="11"/>
      <c r="BV1313" s="11"/>
      <c r="BW1313" s="11"/>
      <c r="BX1313" s="11"/>
      <c r="BY1313" s="11"/>
      <c r="BZ1313" s="11"/>
      <c r="CA1313" s="11"/>
      <c r="CB1313" s="11"/>
      <c r="CC1313" s="11"/>
      <c r="CD1313" s="11"/>
      <c r="CE1313" s="11"/>
      <c r="CF1313" s="11"/>
      <c r="CG1313" s="11"/>
      <c r="CH1313" s="11"/>
      <c r="CI1313" s="11"/>
      <c r="CJ1313" s="11"/>
      <c r="CK1313" s="11"/>
      <c r="CL1313" s="11"/>
      <c r="CM1313" s="11"/>
      <c r="CN1313" s="11"/>
      <c r="CO1313" s="11"/>
      <c r="CP1313" s="11"/>
      <c r="CQ1313" s="11"/>
      <c r="CR1313" s="11"/>
      <c r="CS1313" s="11"/>
      <c r="CT1313" s="11"/>
      <c r="CU1313" s="11"/>
    </row>
    <row r="1314" spans="1:99" s="1" customFormat="1">
      <c r="A1314" s="3" t="s">
        <v>3262</v>
      </c>
      <c r="B1314" s="1" t="s">
        <v>415</v>
      </c>
      <c r="C1314" s="2" t="s">
        <v>416</v>
      </c>
      <c r="D1314" s="14">
        <v>41450</v>
      </c>
      <c r="E1314" s="8">
        <f t="shared" si="80"/>
        <v>25</v>
      </c>
      <c r="F1314" s="8">
        <f t="shared" si="81"/>
        <v>6</v>
      </c>
      <c r="G1314" s="8">
        <f t="shared" si="82"/>
        <v>2013</v>
      </c>
      <c r="H1314" s="58" t="s">
        <v>5807</v>
      </c>
      <c r="I1314" s="11" t="s">
        <v>2661</v>
      </c>
      <c r="L1314" s="1" t="s">
        <v>24</v>
      </c>
      <c r="M1314" s="5">
        <v>308</v>
      </c>
      <c r="N1314" s="1" t="s">
        <v>25</v>
      </c>
      <c r="O1314" s="13" t="s">
        <v>715</v>
      </c>
      <c r="P1314" s="1" t="s">
        <v>26</v>
      </c>
      <c r="Q1314" s="5" t="s">
        <v>458</v>
      </c>
      <c r="R1314" s="23" t="str">
        <f t="shared" si="83"/>
        <v>00077466</v>
      </c>
      <c r="U1314" s="1" t="s">
        <v>25</v>
      </c>
      <c r="V1314" s="1" t="s">
        <v>25</v>
      </c>
      <c r="W1314" s="1" t="s">
        <v>5</v>
      </c>
      <c r="X1314" s="1" t="s">
        <v>433</v>
      </c>
      <c r="Y1314" s="1" t="s">
        <v>2649</v>
      </c>
      <c r="Z1314" s="1" t="s">
        <v>25</v>
      </c>
      <c r="AA1314" s="1" t="s">
        <v>25</v>
      </c>
      <c r="AB1314" s="1" t="str">
        <f>LOWER('[1]All data except MON12'!S2575)</f>
        <v/>
      </c>
      <c r="AC1314" s="11"/>
      <c r="AD1314" s="11"/>
      <c r="AE1314" s="11"/>
      <c r="AF1314" s="11"/>
      <c r="AG1314" s="11"/>
      <c r="AH1314" s="11"/>
      <c r="AI1314" s="11"/>
      <c r="AJ1314" s="11"/>
      <c r="AK1314" s="11"/>
      <c r="AL1314" s="11"/>
      <c r="AM1314" s="11"/>
      <c r="AN1314" s="11"/>
      <c r="AO1314" s="11"/>
      <c r="AP1314" s="11"/>
      <c r="AQ1314" s="11"/>
      <c r="AR1314" s="11"/>
      <c r="AS1314" s="11"/>
      <c r="AT1314" s="11"/>
      <c r="AU1314" s="11"/>
      <c r="AV1314" s="11"/>
      <c r="AW1314" s="11"/>
      <c r="AX1314" s="11"/>
      <c r="AY1314" s="11"/>
      <c r="AZ1314" s="11"/>
      <c r="BA1314" s="11"/>
      <c r="BB1314" s="11"/>
      <c r="BC1314" s="11"/>
      <c r="BD1314" s="11"/>
      <c r="BE1314" s="11"/>
      <c r="BF1314" s="11"/>
      <c r="BG1314" s="11"/>
      <c r="BH1314" s="11"/>
      <c r="BI1314" s="11"/>
      <c r="BJ1314" s="11"/>
      <c r="BK1314" s="11"/>
      <c r="BL1314" s="11"/>
      <c r="BM1314" s="11"/>
      <c r="BN1314" s="11"/>
      <c r="BO1314" s="11"/>
      <c r="BP1314" s="11"/>
      <c r="BQ1314" s="11"/>
      <c r="BR1314" s="11"/>
      <c r="BS1314" s="11"/>
      <c r="BT1314" s="11"/>
      <c r="BU1314" s="11"/>
      <c r="BV1314" s="11"/>
      <c r="BW1314" s="11"/>
      <c r="BX1314" s="11"/>
      <c r="BY1314" s="11"/>
      <c r="BZ1314" s="11"/>
      <c r="CA1314" s="11"/>
      <c r="CB1314" s="11"/>
      <c r="CC1314" s="11"/>
      <c r="CD1314" s="11"/>
      <c r="CE1314" s="11"/>
      <c r="CF1314" s="11"/>
      <c r="CG1314" s="11"/>
      <c r="CH1314" s="11"/>
      <c r="CI1314" s="11"/>
      <c r="CJ1314" s="11"/>
      <c r="CK1314" s="11"/>
      <c r="CL1314" s="11"/>
      <c r="CM1314" s="11"/>
      <c r="CN1314" s="11"/>
      <c r="CO1314" s="11"/>
      <c r="CP1314" s="11"/>
      <c r="CQ1314" s="11"/>
      <c r="CR1314" s="11"/>
      <c r="CS1314" s="11"/>
      <c r="CT1314" s="11"/>
      <c r="CU1314" s="11"/>
    </row>
    <row r="1315" spans="1:99" s="1" customFormat="1">
      <c r="A1315" s="3" t="s">
        <v>3181</v>
      </c>
      <c r="B1315" s="1" t="s">
        <v>415</v>
      </c>
      <c r="C1315" s="2" t="s">
        <v>416</v>
      </c>
      <c r="D1315" s="15">
        <v>41450</v>
      </c>
      <c r="E1315" s="4">
        <f t="shared" si="80"/>
        <v>25</v>
      </c>
      <c r="F1315" s="4">
        <f t="shared" si="81"/>
        <v>6</v>
      </c>
      <c r="G1315" s="4">
        <f t="shared" si="82"/>
        <v>2013</v>
      </c>
      <c r="H1315" s="58" t="s">
        <v>5807</v>
      </c>
      <c r="I1315" s="11" t="s">
        <v>2661</v>
      </c>
      <c r="L1315" s="1" t="s">
        <v>24</v>
      </c>
      <c r="M1315" s="5">
        <v>232</v>
      </c>
      <c r="N1315" s="1" t="s">
        <v>25</v>
      </c>
      <c r="O1315" s="13" t="s">
        <v>25</v>
      </c>
      <c r="P1315" s="1" t="s">
        <v>26</v>
      </c>
      <c r="Q1315" s="5" t="s">
        <v>447</v>
      </c>
      <c r="R1315" s="23" t="str">
        <f t="shared" si="83"/>
        <v>00080849</v>
      </c>
      <c r="U1315" s="1" t="s">
        <v>25</v>
      </c>
      <c r="V1315" s="1" t="s">
        <v>25</v>
      </c>
      <c r="W1315" s="1" t="s">
        <v>25</v>
      </c>
      <c r="X1315" s="1" t="s">
        <v>25</v>
      </c>
      <c r="Y1315" s="1" t="s">
        <v>2649</v>
      </c>
      <c r="Z1315" s="1" t="s">
        <v>25</v>
      </c>
      <c r="AA1315" s="1" t="s">
        <v>25</v>
      </c>
      <c r="AB1315" s="1" t="str">
        <f>LOWER('[1]All data except MON12'!S1214)</f>
        <v/>
      </c>
      <c r="AC1315" s="11"/>
      <c r="AD1315" s="11"/>
      <c r="AE1315" s="11"/>
      <c r="AF1315" s="11"/>
      <c r="AG1315" s="11"/>
      <c r="AH1315" s="11"/>
      <c r="AI1315" s="11"/>
      <c r="AJ1315" s="11"/>
      <c r="AK1315" s="11"/>
      <c r="AL1315" s="11"/>
      <c r="AM1315" s="11"/>
      <c r="AN1315" s="11"/>
      <c r="AO1315" s="11"/>
      <c r="AP1315" s="11"/>
      <c r="AQ1315" s="11"/>
      <c r="AR1315" s="11"/>
      <c r="AS1315" s="11"/>
      <c r="AT1315" s="11"/>
      <c r="AU1315" s="11"/>
      <c r="AV1315" s="11"/>
      <c r="AW1315" s="11"/>
      <c r="AX1315" s="11"/>
      <c r="AY1315" s="11"/>
      <c r="AZ1315" s="11"/>
      <c r="BA1315" s="11"/>
      <c r="BB1315" s="11"/>
      <c r="BC1315" s="11"/>
      <c r="BD1315" s="11"/>
      <c r="BE1315" s="11"/>
      <c r="BF1315" s="11"/>
      <c r="BG1315" s="11"/>
      <c r="BH1315" s="11"/>
      <c r="BI1315" s="11"/>
      <c r="BJ1315" s="11"/>
      <c r="BK1315" s="11"/>
      <c r="BL1315" s="11"/>
      <c r="BM1315" s="11"/>
      <c r="BN1315" s="11"/>
      <c r="BO1315" s="11"/>
      <c r="BP1315" s="11"/>
      <c r="BQ1315" s="11"/>
      <c r="BR1315" s="11"/>
      <c r="BS1315" s="11"/>
      <c r="BT1315" s="11"/>
      <c r="BU1315" s="11"/>
      <c r="BV1315" s="11"/>
      <c r="BW1315" s="11"/>
      <c r="BX1315" s="11"/>
      <c r="BY1315" s="11"/>
      <c r="BZ1315" s="11"/>
      <c r="CA1315" s="11"/>
      <c r="CB1315" s="11"/>
      <c r="CC1315" s="11"/>
      <c r="CD1315" s="11"/>
      <c r="CE1315" s="11"/>
      <c r="CF1315" s="11"/>
      <c r="CG1315" s="11"/>
      <c r="CH1315" s="11"/>
      <c r="CI1315" s="11"/>
      <c r="CJ1315" s="11"/>
      <c r="CK1315" s="11"/>
      <c r="CL1315" s="11"/>
      <c r="CM1315" s="11"/>
      <c r="CN1315" s="11"/>
      <c r="CO1315" s="11"/>
      <c r="CP1315" s="11"/>
      <c r="CQ1315" s="11"/>
      <c r="CR1315" s="11"/>
      <c r="CS1315" s="11"/>
      <c r="CT1315" s="11"/>
      <c r="CU1315" s="11"/>
    </row>
    <row r="1316" spans="1:99" s="1" customFormat="1">
      <c r="A1316" s="3" t="s">
        <v>3173</v>
      </c>
      <c r="B1316" s="1" t="s">
        <v>415</v>
      </c>
      <c r="C1316" s="2" t="s">
        <v>416</v>
      </c>
      <c r="D1316" s="15">
        <v>41450</v>
      </c>
      <c r="E1316" s="4">
        <f t="shared" si="80"/>
        <v>25</v>
      </c>
      <c r="F1316" s="4">
        <f t="shared" si="81"/>
        <v>6</v>
      </c>
      <c r="G1316" s="4">
        <f t="shared" si="82"/>
        <v>2013</v>
      </c>
      <c r="H1316" s="58" t="s">
        <v>5807</v>
      </c>
      <c r="I1316" s="11" t="s">
        <v>2661</v>
      </c>
      <c r="L1316" s="1" t="s">
        <v>24</v>
      </c>
      <c r="M1316" s="5">
        <v>283</v>
      </c>
      <c r="N1316" s="1" t="s">
        <v>25</v>
      </c>
      <c r="O1316" s="13" t="s">
        <v>25</v>
      </c>
      <c r="P1316" s="1" t="s">
        <v>26</v>
      </c>
      <c r="Q1316" s="5" t="s">
        <v>439</v>
      </c>
      <c r="R1316" s="23" t="str">
        <f t="shared" si="83"/>
        <v>00080855</v>
      </c>
      <c r="U1316" s="1" t="s">
        <v>25</v>
      </c>
      <c r="V1316" s="1" t="s">
        <v>25</v>
      </c>
      <c r="W1316" s="1" t="s">
        <v>25</v>
      </c>
      <c r="X1316" s="1" t="s">
        <v>422</v>
      </c>
      <c r="Y1316" s="1" t="s">
        <v>2649</v>
      </c>
      <c r="Z1316" s="1" t="s">
        <v>25</v>
      </c>
      <c r="AA1316" s="1" t="s">
        <v>25</v>
      </c>
      <c r="AB1316" s="1" t="str">
        <f>LOWER('[1]All data except MON12'!S1206)</f>
        <v/>
      </c>
      <c r="AC1316" s="11"/>
      <c r="AD1316" s="11"/>
      <c r="AE1316" s="11"/>
      <c r="AF1316" s="11"/>
      <c r="AG1316" s="11"/>
      <c r="AH1316" s="11"/>
      <c r="AI1316" s="11"/>
      <c r="AJ1316" s="11"/>
      <c r="AK1316" s="11"/>
      <c r="AL1316" s="11"/>
      <c r="AM1316" s="11"/>
      <c r="AN1316" s="11"/>
      <c r="AO1316" s="11"/>
      <c r="AP1316" s="11"/>
      <c r="AQ1316" s="11"/>
      <c r="AR1316" s="11"/>
      <c r="AS1316" s="11"/>
      <c r="AT1316" s="11"/>
      <c r="AU1316" s="11"/>
      <c r="AV1316" s="11"/>
      <c r="AW1316" s="11"/>
      <c r="AX1316" s="11"/>
      <c r="AY1316" s="11"/>
      <c r="AZ1316" s="11"/>
      <c r="BA1316" s="11"/>
      <c r="BB1316" s="11"/>
      <c r="BC1316" s="11"/>
      <c r="BD1316" s="11"/>
      <c r="BE1316" s="11"/>
      <c r="BF1316" s="11"/>
      <c r="BG1316" s="11"/>
      <c r="BH1316" s="11"/>
      <c r="BI1316" s="11"/>
      <c r="BJ1316" s="11"/>
      <c r="BK1316" s="11"/>
      <c r="BL1316" s="11"/>
      <c r="BM1316" s="11"/>
      <c r="BN1316" s="11"/>
      <c r="BO1316" s="11"/>
      <c r="BP1316" s="11"/>
      <c r="BQ1316" s="11"/>
      <c r="BR1316" s="11"/>
      <c r="BS1316" s="11"/>
      <c r="BT1316" s="11"/>
      <c r="BU1316" s="11"/>
      <c r="BV1316" s="11"/>
      <c r="BW1316" s="11"/>
      <c r="BX1316" s="11"/>
      <c r="BY1316" s="11"/>
      <c r="BZ1316" s="11"/>
      <c r="CA1316" s="11"/>
      <c r="CB1316" s="11"/>
      <c r="CC1316" s="11"/>
      <c r="CD1316" s="11"/>
      <c r="CE1316" s="11"/>
      <c r="CF1316" s="11"/>
      <c r="CG1316" s="11"/>
      <c r="CH1316" s="11"/>
      <c r="CI1316" s="11"/>
      <c r="CJ1316" s="11"/>
      <c r="CK1316" s="11"/>
      <c r="CL1316" s="11"/>
      <c r="CM1316" s="11"/>
      <c r="CN1316" s="11"/>
      <c r="CO1316" s="11"/>
      <c r="CP1316" s="11"/>
      <c r="CQ1316" s="11"/>
      <c r="CR1316" s="11"/>
      <c r="CS1316" s="11"/>
      <c r="CT1316" s="11"/>
      <c r="CU1316" s="11"/>
    </row>
    <row r="1317" spans="1:99" s="1" customFormat="1">
      <c r="A1317" s="3" t="s">
        <v>3165</v>
      </c>
      <c r="B1317" s="1" t="s">
        <v>415</v>
      </c>
      <c r="C1317" s="2" t="s">
        <v>416</v>
      </c>
      <c r="D1317" s="15">
        <v>41450</v>
      </c>
      <c r="E1317" s="4">
        <f t="shared" si="80"/>
        <v>25</v>
      </c>
      <c r="F1317" s="4">
        <f t="shared" si="81"/>
        <v>6</v>
      </c>
      <c r="G1317" s="4">
        <f t="shared" si="82"/>
        <v>2013</v>
      </c>
      <c r="H1317" s="58" t="s">
        <v>5807</v>
      </c>
      <c r="I1317" s="11" t="s">
        <v>2661</v>
      </c>
      <c r="L1317" s="1" t="s">
        <v>24</v>
      </c>
      <c r="M1317" s="5">
        <v>346</v>
      </c>
      <c r="N1317" s="1" t="s">
        <v>25</v>
      </c>
      <c r="O1317" s="13" t="s">
        <v>25</v>
      </c>
      <c r="P1317" s="1" t="s">
        <v>26</v>
      </c>
      <c r="Q1317" s="5" t="s">
        <v>430</v>
      </c>
      <c r="R1317" s="23" t="str">
        <f t="shared" si="83"/>
        <v>00080859</v>
      </c>
      <c r="U1317" s="1" t="s">
        <v>25</v>
      </c>
      <c r="V1317" s="1" t="s">
        <v>25</v>
      </c>
      <c r="W1317" s="1" t="s">
        <v>418</v>
      </c>
      <c r="X1317" s="1" t="s">
        <v>25</v>
      </c>
      <c r="Y1317" s="1" t="s">
        <v>2651</v>
      </c>
      <c r="Z1317" s="1" t="s">
        <v>25</v>
      </c>
      <c r="AA1317" s="1" t="s">
        <v>25</v>
      </c>
      <c r="AB1317" s="1" t="str">
        <f>LOWER('[1]All data except MON12'!S1198)</f>
        <v/>
      </c>
      <c r="AC1317" s="11"/>
      <c r="AD1317" s="11"/>
      <c r="AE1317" s="11"/>
      <c r="AF1317" s="11"/>
      <c r="AG1317" s="11"/>
      <c r="AH1317" s="11"/>
      <c r="AI1317" s="11"/>
      <c r="AJ1317" s="11"/>
      <c r="AK1317" s="11"/>
      <c r="AL1317" s="11"/>
      <c r="AM1317" s="11"/>
      <c r="AN1317" s="11"/>
      <c r="AO1317" s="11"/>
      <c r="AP1317" s="11"/>
      <c r="AQ1317" s="11"/>
      <c r="AR1317" s="11"/>
      <c r="AS1317" s="11"/>
      <c r="AT1317" s="11"/>
      <c r="AU1317" s="11"/>
      <c r="AV1317" s="11"/>
      <c r="AW1317" s="11"/>
      <c r="AX1317" s="11"/>
      <c r="AY1317" s="11"/>
      <c r="AZ1317" s="11"/>
      <c r="BA1317" s="11"/>
      <c r="BB1317" s="11"/>
      <c r="BC1317" s="11"/>
      <c r="BD1317" s="11"/>
      <c r="BE1317" s="11"/>
      <c r="BF1317" s="11"/>
      <c r="BG1317" s="11"/>
      <c r="BH1317" s="11"/>
      <c r="BI1317" s="11"/>
      <c r="BJ1317" s="11"/>
      <c r="BK1317" s="11"/>
      <c r="BL1317" s="11"/>
      <c r="BM1317" s="11"/>
      <c r="BN1317" s="11"/>
      <c r="BO1317" s="11"/>
      <c r="BP1317" s="11"/>
      <c r="BQ1317" s="11"/>
      <c r="BR1317" s="11"/>
      <c r="BS1317" s="11"/>
      <c r="BT1317" s="11"/>
      <c r="BU1317" s="11"/>
      <c r="BV1317" s="11"/>
      <c r="BW1317" s="11"/>
      <c r="BX1317" s="11"/>
      <c r="BY1317" s="11"/>
      <c r="BZ1317" s="11"/>
      <c r="CA1317" s="11"/>
      <c r="CB1317" s="11"/>
      <c r="CC1317" s="11"/>
      <c r="CD1317" s="11"/>
      <c r="CE1317" s="11"/>
      <c r="CF1317" s="11"/>
      <c r="CG1317" s="11"/>
      <c r="CH1317" s="11"/>
      <c r="CI1317" s="11"/>
      <c r="CJ1317" s="11"/>
      <c r="CK1317" s="11"/>
      <c r="CL1317" s="11"/>
      <c r="CM1317" s="11"/>
      <c r="CN1317" s="11"/>
      <c r="CO1317" s="11"/>
      <c r="CP1317" s="11"/>
      <c r="CQ1317" s="11"/>
      <c r="CR1317" s="11"/>
      <c r="CS1317" s="11"/>
      <c r="CT1317" s="11"/>
      <c r="CU1317" s="11"/>
    </row>
    <row r="1318" spans="1:99" s="1" customFormat="1">
      <c r="A1318" s="3" t="s">
        <v>3178</v>
      </c>
      <c r="B1318" s="1" t="s">
        <v>415</v>
      </c>
      <c r="C1318" s="2" t="s">
        <v>416</v>
      </c>
      <c r="D1318" s="15">
        <v>41450</v>
      </c>
      <c r="E1318" s="4">
        <f t="shared" si="80"/>
        <v>25</v>
      </c>
      <c r="F1318" s="4">
        <f t="shared" si="81"/>
        <v>6</v>
      </c>
      <c r="G1318" s="4">
        <f t="shared" si="82"/>
        <v>2013</v>
      </c>
      <c r="H1318" s="58" t="s">
        <v>5807</v>
      </c>
      <c r="I1318" s="11" t="s">
        <v>2661</v>
      </c>
      <c r="L1318" s="1" t="s">
        <v>24</v>
      </c>
      <c r="M1318" s="5">
        <v>286</v>
      </c>
      <c r="N1318" s="1" t="s">
        <v>25</v>
      </c>
      <c r="O1318" s="13" t="s">
        <v>25</v>
      </c>
      <c r="P1318" s="1" t="s">
        <v>26</v>
      </c>
      <c r="Q1318" s="5" t="s">
        <v>444</v>
      </c>
      <c r="R1318" s="23" t="str">
        <f t="shared" si="83"/>
        <v>00080869</v>
      </c>
      <c r="U1318" s="1" t="s">
        <v>25</v>
      </c>
      <c r="V1318" s="1" t="s">
        <v>25</v>
      </c>
      <c r="W1318" s="1" t="s">
        <v>25</v>
      </c>
      <c r="X1318" s="1" t="s">
        <v>422</v>
      </c>
      <c r="Y1318" s="1" t="s">
        <v>2649</v>
      </c>
      <c r="Z1318" s="1" t="s">
        <v>25</v>
      </c>
      <c r="AA1318" s="1" t="s">
        <v>25</v>
      </c>
      <c r="AB1318" s="1" t="str">
        <f>LOWER('[1]All data except MON12'!S1211)</f>
        <v/>
      </c>
      <c r="AC1318" s="11"/>
      <c r="AD1318" s="11"/>
      <c r="AE1318" s="11"/>
      <c r="AF1318" s="11"/>
      <c r="AG1318" s="11"/>
      <c r="AH1318" s="11"/>
      <c r="AI1318" s="11"/>
      <c r="AJ1318" s="11"/>
      <c r="AK1318" s="11"/>
      <c r="AL1318" s="11"/>
      <c r="AM1318" s="11"/>
      <c r="AN1318" s="11"/>
      <c r="AO1318" s="11"/>
      <c r="AP1318" s="11"/>
      <c r="AQ1318" s="11"/>
      <c r="AR1318" s="11"/>
      <c r="AS1318" s="11"/>
      <c r="AT1318" s="11"/>
      <c r="AU1318" s="11"/>
      <c r="AV1318" s="11"/>
      <c r="AW1318" s="11"/>
      <c r="AX1318" s="11"/>
      <c r="AY1318" s="11"/>
      <c r="AZ1318" s="11"/>
      <c r="BA1318" s="11"/>
      <c r="BB1318" s="11"/>
      <c r="BC1318" s="11"/>
      <c r="BD1318" s="11"/>
      <c r="BE1318" s="11"/>
      <c r="BF1318" s="11"/>
      <c r="BG1318" s="11"/>
      <c r="BH1318" s="11"/>
      <c r="BI1318" s="11"/>
      <c r="BJ1318" s="11"/>
      <c r="BK1318" s="11"/>
      <c r="BL1318" s="11"/>
      <c r="BM1318" s="11"/>
      <c r="BN1318" s="11"/>
      <c r="BO1318" s="11"/>
      <c r="BP1318" s="11"/>
      <c r="BQ1318" s="11"/>
      <c r="BR1318" s="11"/>
      <c r="BS1318" s="11"/>
      <c r="BT1318" s="11"/>
      <c r="BU1318" s="11"/>
      <c r="BV1318" s="11"/>
      <c r="BW1318" s="11"/>
      <c r="BX1318" s="11"/>
      <c r="BY1318" s="11"/>
      <c r="BZ1318" s="11"/>
      <c r="CA1318" s="11"/>
      <c r="CB1318" s="11"/>
      <c r="CC1318" s="11"/>
      <c r="CD1318" s="11"/>
      <c r="CE1318" s="11"/>
      <c r="CF1318" s="11"/>
      <c r="CG1318" s="11"/>
      <c r="CH1318" s="11"/>
      <c r="CI1318" s="11"/>
      <c r="CJ1318" s="11"/>
      <c r="CK1318" s="11"/>
      <c r="CL1318" s="11"/>
      <c r="CM1318" s="11"/>
      <c r="CN1318" s="11"/>
      <c r="CO1318" s="11"/>
      <c r="CP1318" s="11"/>
      <c r="CQ1318" s="11"/>
      <c r="CR1318" s="11"/>
      <c r="CS1318" s="11"/>
      <c r="CT1318" s="11"/>
      <c r="CU1318" s="11"/>
    </row>
    <row r="1319" spans="1:99" s="1" customFormat="1">
      <c r="A1319" s="3" t="s">
        <v>3158</v>
      </c>
      <c r="B1319" s="1" t="s">
        <v>415</v>
      </c>
      <c r="C1319" s="2" t="s">
        <v>416</v>
      </c>
      <c r="D1319" s="15">
        <v>41450</v>
      </c>
      <c r="E1319" s="4">
        <f t="shared" si="80"/>
        <v>25</v>
      </c>
      <c r="F1319" s="4">
        <f t="shared" si="81"/>
        <v>6</v>
      </c>
      <c r="G1319" s="4">
        <f t="shared" si="82"/>
        <v>2013</v>
      </c>
      <c r="H1319" s="58" t="s">
        <v>5807</v>
      </c>
      <c r="I1319" s="11" t="s">
        <v>2661</v>
      </c>
      <c r="L1319" s="1" t="s">
        <v>24</v>
      </c>
      <c r="M1319" s="5">
        <v>297</v>
      </c>
      <c r="N1319" s="1" t="s">
        <v>25</v>
      </c>
      <c r="O1319" s="13" t="s">
        <v>25</v>
      </c>
      <c r="P1319" s="1" t="s">
        <v>26</v>
      </c>
      <c r="Q1319" s="5" t="s">
        <v>423</v>
      </c>
      <c r="R1319" s="23" t="str">
        <f t="shared" si="83"/>
        <v>00080874</v>
      </c>
      <c r="U1319" s="1" t="s">
        <v>25</v>
      </c>
      <c r="V1319" s="1" t="s">
        <v>25</v>
      </c>
      <c r="W1319" s="1" t="s">
        <v>25</v>
      </c>
      <c r="X1319" s="1" t="s">
        <v>422</v>
      </c>
      <c r="Y1319" s="1" t="s">
        <v>2649</v>
      </c>
      <c r="Z1319" s="1" t="s">
        <v>25</v>
      </c>
      <c r="AA1319" s="1" t="s">
        <v>25</v>
      </c>
      <c r="AB1319" s="1" t="str">
        <f>LOWER('[1]All data except MON12'!S1191)</f>
        <v/>
      </c>
      <c r="AC1319" s="11"/>
      <c r="AD1319" s="11"/>
      <c r="AE1319" s="11"/>
      <c r="AF1319" s="11"/>
      <c r="AG1319" s="11"/>
      <c r="AH1319" s="11"/>
      <c r="AI1319" s="11"/>
      <c r="AJ1319" s="11"/>
      <c r="AK1319" s="11"/>
      <c r="AL1319" s="11"/>
      <c r="AM1319" s="11"/>
      <c r="AN1319" s="11"/>
      <c r="AO1319" s="11"/>
      <c r="AP1319" s="11"/>
      <c r="AQ1319" s="11"/>
      <c r="AR1319" s="11"/>
      <c r="AS1319" s="11"/>
      <c r="AT1319" s="11"/>
      <c r="AU1319" s="11"/>
      <c r="AV1319" s="11"/>
      <c r="AW1319" s="11"/>
      <c r="AX1319" s="11"/>
      <c r="AY1319" s="11"/>
      <c r="AZ1319" s="11"/>
      <c r="BA1319" s="11"/>
      <c r="BB1319" s="11"/>
      <c r="BC1319" s="11"/>
      <c r="BD1319" s="11"/>
      <c r="BE1319" s="11"/>
      <c r="BF1319" s="11"/>
      <c r="BG1319" s="11"/>
      <c r="BH1319" s="11"/>
      <c r="BI1319" s="11"/>
      <c r="BJ1319" s="11"/>
      <c r="BK1319" s="11"/>
      <c r="BL1319" s="11"/>
      <c r="BM1319" s="11"/>
      <c r="BN1319" s="11"/>
      <c r="BO1319" s="11"/>
      <c r="BP1319" s="11"/>
      <c r="BQ1319" s="11"/>
      <c r="BR1319" s="11"/>
      <c r="BS1319" s="11"/>
      <c r="BT1319" s="11"/>
      <c r="BU1319" s="11"/>
      <c r="BV1319" s="11"/>
      <c r="BW1319" s="11"/>
      <c r="BX1319" s="11"/>
      <c r="BY1319" s="11"/>
      <c r="BZ1319" s="11"/>
      <c r="CA1319" s="11"/>
      <c r="CB1319" s="11"/>
      <c r="CC1319" s="11"/>
      <c r="CD1319" s="11"/>
      <c r="CE1319" s="11"/>
      <c r="CF1319" s="11"/>
      <c r="CG1319" s="11"/>
      <c r="CH1319" s="11"/>
      <c r="CI1319" s="11"/>
      <c r="CJ1319" s="11"/>
      <c r="CK1319" s="11"/>
      <c r="CL1319" s="11"/>
      <c r="CM1319" s="11"/>
      <c r="CN1319" s="11"/>
      <c r="CO1319" s="11"/>
      <c r="CP1319" s="11"/>
      <c r="CQ1319" s="11"/>
      <c r="CR1319" s="11"/>
      <c r="CS1319" s="11"/>
      <c r="CT1319" s="11"/>
      <c r="CU1319" s="11"/>
    </row>
    <row r="1320" spans="1:99" s="1" customFormat="1">
      <c r="A1320" s="3" t="s">
        <v>3175</v>
      </c>
      <c r="B1320" s="1" t="s">
        <v>415</v>
      </c>
      <c r="C1320" s="2" t="s">
        <v>416</v>
      </c>
      <c r="D1320" s="15">
        <v>41450</v>
      </c>
      <c r="E1320" s="4">
        <f t="shared" si="80"/>
        <v>25</v>
      </c>
      <c r="F1320" s="4">
        <f t="shared" si="81"/>
        <v>6</v>
      </c>
      <c r="G1320" s="4">
        <f t="shared" si="82"/>
        <v>2013</v>
      </c>
      <c r="H1320" s="58" t="s">
        <v>5807</v>
      </c>
      <c r="I1320" s="11" t="s">
        <v>2661</v>
      </c>
      <c r="L1320" s="1" t="s">
        <v>24</v>
      </c>
      <c r="M1320" s="5">
        <v>300</v>
      </c>
      <c r="N1320" s="1" t="s">
        <v>25</v>
      </c>
      <c r="O1320" s="13" t="s">
        <v>25</v>
      </c>
      <c r="P1320" s="1" t="s">
        <v>26</v>
      </c>
      <c r="Q1320" s="5" t="s">
        <v>441</v>
      </c>
      <c r="R1320" s="23" t="str">
        <f t="shared" si="83"/>
        <v>00080876</v>
      </c>
      <c r="U1320" s="1" t="s">
        <v>25</v>
      </c>
      <c r="V1320" s="1" t="s">
        <v>25</v>
      </c>
      <c r="W1320" s="1" t="s">
        <v>25</v>
      </c>
      <c r="X1320" s="1" t="s">
        <v>422</v>
      </c>
      <c r="Y1320" s="1" t="s">
        <v>2649</v>
      </c>
      <c r="Z1320" s="1" t="s">
        <v>25</v>
      </c>
      <c r="AA1320" s="1" t="s">
        <v>25</v>
      </c>
      <c r="AB1320" s="1" t="str">
        <f>LOWER('[1]All data except MON12'!S1208)</f>
        <v/>
      </c>
      <c r="AC1320" s="11"/>
      <c r="AD1320" s="11"/>
      <c r="AE1320" s="11"/>
      <c r="AF1320" s="11"/>
      <c r="AG1320" s="11"/>
      <c r="AH1320" s="11"/>
      <c r="AI1320" s="11"/>
      <c r="AJ1320" s="11"/>
      <c r="AK1320" s="11"/>
      <c r="AL1320" s="11"/>
      <c r="AM1320" s="11"/>
      <c r="AN1320" s="11"/>
      <c r="AO1320" s="11"/>
      <c r="AP1320" s="11"/>
      <c r="AQ1320" s="11"/>
      <c r="AR1320" s="11"/>
      <c r="AS1320" s="11"/>
      <c r="AT1320" s="11"/>
      <c r="AU1320" s="11"/>
      <c r="AV1320" s="11"/>
      <c r="AW1320" s="11"/>
      <c r="AX1320" s="11"/>
      <c r="AY1320" s="11"/>
      <c r="AZ1320" s="11"/>
      <c r="BA1320" s="11"/>
      <c r="BB1320" s="11"/>
      <c r="BC1320" s="11"/>
      <c r="BD1320" s="11"/>
      <c r="BE1320" s="11"/>
      <c r="BF1320" s="11"/>
      <c r="BG1320" s="11"/>
      <c r="BH1320" s="11"/>
      <c r="BI1320" s="11"/>
      <c r="BJ1320" s="11"/>
      <c r="BK1320" s="11"/>
      <c r="BL1320" s="11"/>
      <c r="BM1320" s="11"/>
      <c r="BN1320" s="11"/>
      <c r="BO1320" s="11"/>
      <c r="BP1320" s="11"/>
      <c r="BQ1320" s="11"/>
      <c r="BR1320" s="11"/>
      <c r="BS1320" s="11"/>
      <c r="BT1320" s="11"/>
      <c r="BU1320" s="11"/>
      <c r="BV1320" s="11"/>
      <c r="BW1320" s="11"/>
      <c r="BX1320" s="11"/>
      <c r="BY1320" s="11"/>
      <c r="BZ1320" s="11"/>
      <c r="CA1320" s="11"/>
      <c r="CB1320" s="11"/>
      <c r="CC1320" s="11"/>
      <c r="CD1320" s="11"/>
      <c r="CE1320" s="11"/>
      <c r="CF1320" s="11"/>
      <c r="CG1320" s="11"/>
      <c r="CH1320" s="11"/>
      <c r="CI1320" s="11"/>
      <c r="CJ1320" s="11"/>
      <c r="CK1320" s="11"/>
      <c r="CL1320" s="11"/>
      <c r="CM1320" s="11"/>
      <c r="CN1320" s="11"/>
      <c r="CO1320" s="11"/>
      <c r="CP1320" s="11"/>
      <c r="CQ1320" s="11"/>
      <c r="CR1320" s="11"/>
      <c r="CS1320" s="11"/>
      <c r="CT1320" s="11"/>
      <c r="CU1320" s="11"/>
    </row>
    <row r="1321" spans="1:99" s="1" customFormat="1">
      <c r="A1321" s="3" t="s">
        <v>3172</v>
      </c>
      <c r="B1321" s="1" t="s">
        <v>415</v>
      </c>
      <c r="C1321" s="2" t="s">
        <v>416</v>
      </c>
      <c r="D1321" s="15">
        <v>41450</v>
      </c>
      <c r="E1321" s="4">
        <f t="shared" si="80"/>
        <v>25</v>
      </c>
      <c r="F1321" s="4">
        <f t="shared" si="81"/>
        <v>6</v>
      </c>
      <c r="G1321" s="4">
        <f t="shared" si="82"/>
        <v>2013</v>
      </c>
      <c r="H1321" s="58" t="s">
        <v>5807</v>
      </c>
      <c r="I1321" s="11" t="s">
        <v>2661</v>
      </c>
      <c r="L1321" s="1" t="s">
        <v>24</v>
      </c>
      <c r="M1321" s="5">
        <v>230</v>
      </c>
      <c r="N1321" s="1" t="s">
        <v>25</v>
      </c>
      <c r="O1321" s="13" t="s">
        <v>25</v>
      </c>
      <c r="P1321" s="1" t="s">
        <v>26</v>
      </c>
      <c r="Q1321" s="5" t="s">
        <v>438</v>
      </c>
      <c r="R1321" s="23" t="str">
        <f t="shared" si="83"/>
        <v>00080877</v>
      </c>
      <c r="U1321" s="1" t="s">
        <v>25</v>
      </c>
      <c r="V1321" s="1" t="s">
        <v>25</v>
      </c>
      <c r="W1321" s="1" t="s">
        <v>25</v>
      </c>
      <c r="X1321" s="1" t="s">
        <v>422</v>
      </c>
      <c r="Y1321" s="1" t="s">
        <v>2649</v>
      </c>
      <c r="Z1321" s="1" t="s">
        <v>25</v>
      </c>
      <c r="AA1321" s="1" t="s">
        <v>25</v>
      </c>
      <c r="AB1321" s="1" t="str">
        <f>LOWER('[1]All data except MON12'!S1205)</f>
        <v/>
      </c>
      <c r="AC1321" s="11"/>
      <c r="AD1321" s="11"/>
      <c r="AE1321" s="11"/>
      <c r="AF1321" s="11"/>
      <c r="AG1321" s="11"/>
      <c r="AH1321" s="11"/>
      <c r="AI1321" s="11"/>
      <c r="AJ1321" s="11"/>
      <c r="AK1321" s="11"/>
      <c r="AL1321" s="11"/>
      <c r="AM1321" s="11"/>
      <c r="AN1321" s="11"/>
      <c r="AO1321" s="11"/>
      <c r="AP1321" s="11"/>
      <c r="AQ1321" s="11"/>
      <c r="AR1321" s="11"/>
      <c r="AS1321" s="11"/>
      <c r="AT1321" s="11"/>
      <c r="AU1321" s="11"/>
      <c r="AV1321" s="11"/>
      <c r="AW1321" s="11"/>
      <c r="AX1321" s="11"/>
      <c r="AY1321" s="11"/>
      <c r="AZ1321" s="11"/>
      <c r="BA1321" s="11"/>
      <c r="BB1321" s="11"/>
      <c r="BC1321" s="11"/>
      <c r="BD1321" s="11"/>
      <c r="BE1321" s="11"/>
      <c r="BF1321" s="11"/>
      <c r="BG1321" s="11"/>
      <c r="BH1321" s="11"/>
      <c r="BI1321" s="11"/>
      <c r="BJ1321" s="11"/>
      <c r="BK1321" s="11"/>
      <c r="BL1321" s="11"/>
      <c r="BM1321" s="11"/>
      <c r="BN1321" s="11"/>
      <c r="BO1321" s="11"/>
      <c r="BP1321" s="11"/>
      <c r="BQ1321" s="11"/>
      <c r="BR1321" s="11"/>
      <c r="BS1321" s="11"/>
      <c r="BT1321" s="11"/>
      <c r="BU1321" s="11"/>
      <c r="BV1321" s="11"/>
      <c r="BW1321" s="11"/>
      <c r="BX1321" s="11"/>
      <c r="BY1321" s="11"/>
      <c r="BZ1321" s="11"/>
      <c r="CA1321" s="11"/>
      <c r="CB1321" s="11"/>
      <c r="CC1321" s="11"/>
      <c r="CD1321" s="11"/>
      <c r="CE1321" s="11"/>
      <c r="CF1321" s="11"/>
      <c r="CG1321" s="11"/>
      <c r="CH1321" s="11"/>
      <c r="CI1321" s="11"/>
      <c r="CJ1321" s="11"/>
      <c r="CK1321" s="11"/>
      <c r="CL1321" s="11"/>
      <c r="CM1321" s="11"/>
      <c r="CN1321" s="11"/>
      <c r="CO1321" s="11"/>
      <c r="CP1321" s="11"/>
      <c r="CQ1321" s="11"/>
      <c r="CR1321" s="11"/>
      <c r="CS1321" s="11"/>
      <c r="CT1321" s="11"/>
      <c r="CU1321" s="11"/>
    </row>
    <row r="1322" spans="1:99" s="1" customFormat="1">
      <c r="A1322" s="3" t="s">
        <v>3156</v>
      </c>
      <c r="B1322" s="1" t="s">
        <v>415</v>
      </c>
      <c r="C1322" s="2" t="s">
        <v>416</v>
      </c>
      <c r="D1322" s="15">
        <v>41450</v>
      </c>
      <c r="E1322" s="4">
        <f t="shared" si="80"/>
        <v>25</v>
      </c>
      <c r="F1322" s="4">
        <f t="shared" si="81"/>
        <v>6</v>
      </c>
      <c r="G1322" s="4">
        <f t="shared" si="82"/>
        <v>2013</v>
      </c>
      <c r="H1322" s="58" t="s">
        <v>5807</v>
      </c>
      <c r="I1322" s="11" t="s">
        <v>2661</v>
      </c>
      <c r="L1322" s="1" t="s">
        <v>24</v>
      </c>
      <c r="M1322" s="5">
        <v>310</v>
      </c>
      <c r="N1322" s="1" t="s">
        <v>25</v>
      </c>
      <c r="O1322" s="13" t="s">
        <v>25</v>
      </c>
      <c r="P1322" s="1" t="s">
        <v>26</v>
      </c>
      <c r="Q1322" s="5" t="s">
        <v>420</v>
      </c>
      <c r="R1322" s="23" t="str">
        <f t="shared" si="83"/>
        <v>00080878</v>
      </c>
      <c r="U1322" s="1" t="s">
        <v>25</v>
      </c>
      <c r="V1322" s="1" t="s">
        <v>25</v>
      </c>
      <c r="W1322" s="1" t="s">
        <v>418</v>
      </c>
      <c r="X1322" s="1" t="s">
        <v>25</v>
      </c>
      <c r="Y1322" s="1" t="s">
        <v>2650</v>
      </c>
      <c r="Z1322" s="1" t="s">
        <v>25</v>
      </c>
      <c r="AA1322" s="1" t="s">
        <v>25</v>
      </c>
      <c r="AB1322" s="1" t="str">
        <f>LOWER('[1]All data except MON12'!S1189)</f>
        <v/>
      </c>
      <c r="AC1322" s="11"/>
      <c r="AD1322" s="11"/>
      <c r="AE1322" s="11"/>
      <c r="AF1322" s="11"/>
      <c r="AG1322" s="11"/>
      <c r="AH1322" s="11"/>
      <c r="AI1322" s="11"/>
      <c r="AJ1322" s="11"/>
      <c r="AK1322" s="11"/>
      <c r="AL1322" s="11"/>
      <c r="AM1322" s="11"/>
      <c r="AN1322" s="11"/>
      <c r="AO1322" s="11"/>
      <c r="AP1322" s="11"/>
      <c r="AQ1322" s="11"/>
      <c r="AR1322" s="11"/>
      <c r="AS1322" s="11"/>
      <c r="AT1322" s="11"/>
      <c r="AU1322" s="11"/>
      <c r="AV1322" s="11"/>
      <c r="AW1322" s="11"/>
      <c r="AX1322" s="11"/>
      <c r="AY1322" s="11"/>
      <c r="AZ1322" s="11"/>
      <c r="BA1322" s="11"/>
      <c r="BB1322" s="11"/>
      <c r="BC1322" s="11"/>
      <c r="BD1322" s="11"/>
      <c r="BE1322" s="11"/>
      <c r="BF1322" s="11"/>
      <c r="BG1322" s="11"/>
      <c r="BH1322" s="11"/>
      <c r="BI1322" s="11"/>
      <c r="BJ1322" s="11"/>
      <c r="BK1322" s="11"/>
      <c r="BL1322" s="11"/>
      <c r="BM1322" s="11"/>
      <c r="BN1322" s="11"/>
      <c r="BO1322" s="11"/>
      <c r="BP1322" s="11"/>
      <c r="BQ1322" s="11"/>
      <c r="BR1322" s="11"/>
      <c r="BS1322" s="11"/>
      <c r="BT1322" s="11"/>
      <c r="BU1322" s="11"/>
      <c r="BV1322" s="11"/>
      <c r="BW1322" s="11"/>
      <c r="BX1322" s="11"/>
      <c r="BY1322" s="11"/>
      <c r="BZ1322" s="11"/>
      <c r="CA1322" s="11"/>
      <c r="CB1322" s="11"/>
      <c r="CC1322" s="11"/>
      <c r="CD1322" s="11"/>
      <c r="CE1322" s="11"/>
      <c r="CF1322" s="11"/>
      <c r="CG1322" s="11"/>
      <c r="CH1322" s="11"/>
      <c r="CI1322" s="11"/>
      <c r="CJ1322" s="11"/>
      <c r="CK1322" s="11"/>
      <c r="CL1322" s="11"/>
      <c r="CM1322" s="11"/>
      <c r="CN1322" s="11"/>
      <c r="CO1322" s="11"/>
      <c r="CP1322" s="11"/>
      <c r="CQ1322" s="11"/>
      <c r="CR1322" s="11"/>
      <c r="CS1322" s="11"/>
      <c r="CT1322" s="11"/>
      <c r="CU1322" s="11"/>
    </row>
    <row r="1323" spans="1:99" s="1" customFormat="1">
      <c r="A1323" s="3" t="s">
        <v>3260</v>
      </c>
      <c r="B1323" s="1" t="s">
        <v>415</v>
      </c>
      <c r="C1323" s="2" t="s">
        <v>416</v>
      </c>
      <c r="D1323" s="14">
        <v>41450</v>
      </c>
      <c r="E1323" s="8">
        <f t="shared" si="80"/>
        <v>25</v>
      </c>
      <c r="F1323" s="8">
        <f t="shared" si="81"/>
        <v>6</v>
      </c>
      <c r="G1323" s="8">
        <f t="shared" si="82"/>
        <v>2013</v>
      </c>
      <c r="H1323" s="58" t="s">
        <v>5807</v>
      </c>
      <c r="I1323" s="11" t="s">
        <v>2661</v>
      </c>
      <c r="L1323" s="1" t="s">
        <v>24</v>
      </c>
      <c r="M1323" s="5">
        <v>310</v>
      </c>
      <c r="N1323" s="1" t="s">
        <v>25</v>
      </c>
      <c r="O1323" s="13" t="s">
        <v>715</v>
      </c>
      <c r="P1323" s="1" t="s">
        <v>26</v>
      </c>
      <c r="Q1323" s="5" t="s">
        <v>420</v>
      </c>
      <c r="R1323" s="23" t="str">
        <f t="shared" si="83"/>
        <v>00080878</v>
      </c>
      <c r="U1323" s="1" t="s">
        <v>25</v>
      </c>
      <c r="V1323" s="1" t="s">
        <v>25</v>
      </c>
      <c r="W1323" s="1" t="s">
        <v>418</v>
      </c>
      <c r="X1323" s="1" t="s">
        <v>25</v>
      </c>
      <c r="Y1323" s="1" t="s">
        <v>2652</v>
      </c>
      <c r="Z1323" s="1" t="s">
        <v>721</v>
      </c>
      <c r="AA1323" s="1" t="s">
        <v>25</v>
      </c>
      <c r="AB1323" s="1" t="str">
        <f>LOWER('[1]All data except MON12'!S2573)</f>
        <v/>
      </c>
      <c r="AC1323" s="11"/>
      <c r="AD1323" s="11"/>
      <c r="AE1323" s="11"/>
      <c r="AF1323" s="11"/>
      <c r="AG1323" s="11"/>
      <c r="AH1323" s="11"/>
      <c r="AI1323" s="11"/>
      <c r="AJ1323" s="11"/>
      <c r="AK1323" s="11"/>
      <c r="AL1323" s="11"/>
      <c r="AM1323" s="11"/>
      <c r="AN1323" s="11"/>
      <c r="AO1323" s="11"/>
      <c r="AP1323" s="11"/>
      <c r="AQ1323" s="11"/>
      <c r="AR1323" s="11"/>
      <c r="AS1323" s="11"/>
      <c r="AT1323" s="11"/>
      <c r="AU1323" s="11"/>
      <c r="AV1323" s="11"/>
      <c r="AW1323" s="11"/>
      <c r="AX1323" s="11"/>
      <c r="AY1323" s="11"/>
      <c r="AZ1323" s="11"/>
      <c r="BA1323" s="11"/>
      <c r="BB1323" s="11"/>
      <c r="BC1323" s="11"/>
      <c r="BD1323" s="11"/>
      <c r="BE1323" s="11"/>
      <c r="BF1323" s="11"/>
      <c r="BG1323" s="11"/>
      <c r="BH1323" s="11"/>
      <c r="BI1323" s="11"/>
      <c r="BJ1323" s="11"/>
      <c r="BK1323" s="11"/>
      <c r="BL1323" s="11"/>
      <c r="BM1323" s="11"/>
      <c r="BN1323" s="11"/>
      <c r="BO1323" s="11"/>
      <c r="BP1323" s="11"/>
      <c r="BQ1323" s="11"/>
      <c r="BR1323" s="11"/>
      <c r="BS1323" s="11"/>
      <c r="BT1323" s="11"/>
      <c r="BU1323" s="11"/>
      <c r="BV1323" s="11"/>
      <c r="BW1323" s="11"/>
      <c r="BX1323" s="11"/>
      <c r="BY1323" s="11"/>
      <c r="BZ1323" s="11"/>
      <c r="CA1323" s="11"/>
      <c r="CB1323" s="11"/>
      <c r="CC1323" s="11"/>
      <c r="CD1323" s="11"/>
      <c r="CE1323" s="11"/>
      <c r="CF1323" s="11"/>
      <c r="CG1323" s="11"/>
      <c r="CH1323" s="11"/>
      <c r="CI1323" s="11"/>
      <c r="CJ1323" s="11"/>
      <c r="CK1323" s="11"/>
      <c r="CL1323" s="11"/>
      <c r="CM1323" s="11"/>
      <c r="CN1323" s="11"/>
      <c r="CO1323" s="11"/>
      <c r="CP1323" s="11"/>
      <c r="CQ1323" s="11"/>
      <c r="CR1323" s="11"/>
      <c r="CS1323" s="11"/>
      <c r="CT1323" s="11"/>
      <c r="CU1323" s="11"/>
    </row>
    <row r="1324" spans="1:99" s="1" customFormat="1">
      <c r="A1324" s="3" t="s">
        <v>3174</v>
      </c>
      <c r="B1324" s="1" t="s">
        <v>415</v>
      </c>
      <c r="C1324" s="2" t="s">
        <v>416</v>
      </c>
      <c r="D1324" s="15">
        <v>41450</v>
      </c>
      <c r="E1324" s="4">
        <f t="shared" si="80"/>
        <v>25</v>
      </c>
      <c r="F1324" s="4">
        <f t="shared" si="81"/>
        <v>6</v>
      </c>
      <c r="G1324" s="4">
        <f t="shared" si="82"/>
        <v>2013</v>
      </c>
      <c r="H1324" s="58" t="s">
        <v>5807</v>
      </c>
      <c r="I1324" s="11" t="s">
        <v>2661</v>
      </c>
      <c r="L1324" s="1" t="s">
        <v>24</v>
      </c>
      <c r="M1324" s="5">
        <v>252</v>
      </c>
      <c r="N1324" s="1" t="s">
        <v>25</v>
      </c>
      <c r="O1324" s="13" t="s">
        <v>25</v>
      </c>
      <c r="P1324" s="1" t="s">
        <v>26</v>
      </c>
      <c r="Q1324" s="5" t="s">
        <v>440</v>
      </c>
      <c r="R1324" s="23" t="str">
        <f t="shared" si="83"/>
        <v>00080881</v>
      </c>
      <c r="U1324" s="1" t="s">
        <v>25</v>
      </c>
      <c r="V1324" s="1" t="s">
        <v>25</v>
      </c>
      <c r="W1324" s="1" t="s">
        <v>25</v>
      </c>
      <c r="X1324" s="1" t="s">
        <v>422</v>
      </c>
      <c r="Y1324" s="1" t="s">
        <v>2649</v>
      </c>
      <c r="Z1324" s="1" t="s">
        <v>25</v>
      </c>
      <c r="AA1324" s="1" t="s">
        <v>25</v>
      </c>
      <c r="AB1324" s="1" t="str">
        <f>LOWER('[1]All data except MON12'!S1207)</f>
        <v/>
      </c>
      <c r="AC1324" s="11"/>
      <c r="AD1324" s="11"/>
      <c r="AE1324" s="11"/>
      <c r="AF1324" s="11"/>
      <c r="AG1324" s="11"/>
      <c r="AH1324" s="11"/>
      <c r="AI1324" s="11"/>
      <c r="AJ1324" s="11"/>
      <c r="AK1324" s="11"/>
      <c r="AL1324" s="11"/>
      <c r="AM1324" s="11"/>
      <c r="AN1324" s="11"/>
      <c r="AO1324" s="11"/>
      <c r="AP1324" s="11"/>
      <c r="AQ1324" s="11"/>
      <c r="AR1324" s="11"/>
      <c r="AS1324" s="11"/>
      <c r="AT1324" s="11"/>
      <c r="AU1324" s="11"/>
      <c r="AV1324" s="11"/>
      <c r="AW1324" s="11"/>
      <c r="AX1324" s="11"/>
      <c r="AY1324" s="11"/>
      <c r="AZ1324" s="11"/>
      <c r="BA1324" s="11"/>
      <c r="BB1324" s="11"/>
      <c r="BC1324" s="11"/>
      <c r="BD1324" s="11"/>
      <c r="BE1324" s="11"/>
      <c r="BF1324" s="11"/>
      <c r="BG1324" s="11"/>
      <c r="BH1324" s="11"/>
      <c r="BI1324" s="11"/>
      <c r="BJ1324" s="11"/>
      <c r="BK1324" s="11"/>
      <c r="BL1324" s="11"/>
      <c r="BM1324" s="11"/>
      <c r="BN1324" s="11"/>
      <c r="BO1324" s="11"/>
      <c r="BP1324" s="11"/>
      <c r="BQ1324" s="11"/>
      <c r="BR1324" s="11"/>
      <c r="BS1324" s="11"/>
      <c r="BT1324" s="11"/>
      <c r="BU1324" s="11"/>
      <c r="BV1324" s="11"/>
      <c r="BW1324" s="11"/>
      <c r="BX1324" s="11"/>
      <c r="BY1324" s="11"/>
      <c r="BZ1324" s="11"/>
      <c r="CA1324" s="11"/>
      <c r="CB1324" s="11"/>
      <c r="CC1324" s="11"/>
      <c r="CD1324" s="11"/>
      <c r="CE1324" s="11"/>
      <c r="CF1324" s="11"/>
      <c r="CG1324" s="11"/>
      <c r="CH1324" s="11"/>
      <c r="CI1324" s="11"/>
      <c r="CJ1324" s="11"/>
      <c r="CK1324" s="11"/>
      <c r="CL1324" s="11"/>
      <c r="CM1324" s="11"/>
      <c r="CN1324" s="11"/>
      <c r="CO1324" s="11"/>
      <c r="CP1324" s="11"/>
      <c r="CQ1324" s="11"/>
      <c r="CR1324" s="11"/>
      <c r="CS1324" s="11"/>
      <c r="CT1324" s="11"/>
      <c r="CU1324" s="11"/>
    </row>
    <row r="1325" spans="1:99" s="1" customFormat="1">
      <c r="A1325" s="3" t="s">
        <v>3164</v>
      </c>
      <c r="B1325" s="1" t="s">
        <v>415</v>
      </c>
      <c r="C1325" s="2" t="s">
        <v>416</v>
      </c>
      <c r="D1325" s="15">
        <v>41450</v>
      </c>
      <c r="E1325" s="4">
        <f t="shared" si="80"/>
        <v>25</v>
      </c>
      <c r="F1325" s="4">
        <f t="shared" si="81"/>
        <v>6</v>
      </c>
      <c r="G1325" s="4">
        <f t="shared" si="82"/>
        <v>2013</v>
      </c>
      <c r="H1325" s="58" t="s">
        <v>5807</v>
      </c>
      <c r="I1325" s="11" t="s">
        <v>2661</v>
      </c>
      <c r="L1325" s="1" t="s">
        <v>24</v>
      </c>
      <c r="M1325" s="5">
        <v>313</v>
      </c>
      <c r="N1325" s="1" t="s">
        <v>25</v>
      </c>
      <c r="O1325" s="13" t="s">
        <v>25</v>
      </c>
      <c r="P1325" s="1" t="s">
        <v>26</v>
      </c>
      <c r="Q1325" s="5" t="s">
        <v>429</v>
      </c>
      <c r="R1325" s="23" t="str">
        <f t="shared" si="83"/>
        <v>00080883</v>
      </c>
      <c r="U1325" s="1" t="s">
        <v>25</v>
      </c>
      <c r="V1325" s="1" t="s">
        <v>25</v>
      </c>
      <c r="W1325" s="1" t="s">
        <v>25</v>
      </c>
      <c r="X1325" s="1" t="s">
        <v>422</v>
      </c>
      <c r="Y1325" s="1" t="s">
        <v>2649</v>
      </c>
      <c r="Z1325" s="1" t="s">
        <v>25</v>
      </c>
      <c r="AA1325" s="1" t="s">
        <v>25</v>
      </c>
      <c r="AB1325" s="1" t="str">
        <f>LOWER('[1]All data except MON12'!S1197)</f>
        <v/>
      </c>
      <c r="AC1325" s="11"/>
      <c r="AD1325" s="11"/>
      <c r="AE1325" s="11"/>
      <c r="AF1325" s="11"/>
      <c r="AG1325" s="11"/>
      <c r="AH1325" s="11"/>
      <c r="AI1325" s="11"/>
      <c r="AJ1325" s="11"/>
      <c r="AK1325" s="11"/>
      <c r="AL1325" s="11"/>
      <c r="AM1325" s="11"/>
      <c r="AN1325" s="11"/>
      <c r="AO1325" s="11"/>
      <c r="AP1325" s="11"/>
      <c r="AQ1325" s="11"/>
      <c r="AR1325" s="11"/>
      <c r="AS1325" s="11"/>
      <c r="AT1325" s="11"/>
      <c r="AU1325" s="11"/>
      <c r="AV1325" s="11"/>
      <c r="AW1325" s="11"/>
      <c r="AX1325" s="11"/>
      <c r="AY1325" s="11"/>
      <c r="AZ1325" s="11"/>
      <c r="BA1325" s="11"/>
      <c r="BB1325" s="11"/>
      <c r="BC1325" s="11"/>
      <c r="BD1325" s="11"/>
      <c r="BE1325" s="11"/>
      <c r="BF1325" s="11"/>
      <c r="BG1325" s="11"/>
      <c r="BH1325" s="11"/>
      <c r="BI1325" s="11"/>
      <c r="BJ1325" s="11"/>
      <c r="BK1325" s="11"/>
      <c r="BL1325" s="11"/>
      <c r="BM1325" s="11"/>
      <c r="BN1325" s="11"/>
      <c r="BO1325" s="11"/>
      <c r="BP1325" s="11"/>
      <c r="BQ1325" s="11"/>
      <c r="BR1325" s="11"/>
      <c r="BS1325" s="11"/>
      <c r="BT1325" s="11"/>
      <c r="BU1325" s="11"/>
      <c r="BV1325" s="11"/>
      <c r="BW1325" s="11"/>
      <c r="BX1325" s="11"/>
      <c r="BY1325" s="11"/>
      <c r="BZ1325" s="11"/>
      <c r="CA1325" s="11"/>
      <c r="CB1325" s="11"/>
      <c r="CC1325" s="11"/>
      <c r="CD1325" s="11"/>
      <c r="CE1325" s="11"/>
      <c r="CF1325" s="11"/>
      <c r="CG1325" s="11"/>
      <c r="CH1325" s="11"/>
      <c r="CI1325" s="11"/>
      <c r="CJ1325" s="11"/>
      <c r="CK1325" s="11"/>
      <c r="CL1325" s="11"/>
      <c r="CM1325" s="11"/>
      <c r="CN1325" s="11"/>
      <c r="CO1325" s="11"/>
      <c r="CP1325" s="11"/>
      <c r="CQ1325" s="11"/>
      <c r="CR1325" s="11"/>
      <c r="CS1325" s="11"/>
      <c r="CT1325" s="11"/>
      <c r="CU1325" s="11"/>
    </row>
    <row r="1326" spans="1:99" s="1" customFormat="1">
      <c r="A1326" s="3" t="s">
        <v>3183</v>
      </c>
      <c r="B1326" s="1" t="s">
        <v>415</v>
      </c>
      <c r="C1326" s="2" t="s">
        <v>416</v>
      </c>
      <c r="D1326" s="15">
        <v>41450</v>
      </c>
      <c r="E1326" s="4">
        <f t="shared" si="80"/>
        <v>25</v>
      </c>
      <c r="F1326" s="4">
        <f t="shared" si="81"/>
        <v>6</v>
      </c>
      <c r="G1326" s="4">
        <f t="shared" si="82"/>
        <v>2013</v>
      </c>
      <c r="H1326" s="58" t="s">
        <v>5807</v>
      </c>
      <c r="I1326" s="11" t="s">
        <v>2661</v>
      </c>
      <c r="L1326" s="1" t="s">
        <v>24</v>
      </c>
      <c r="M1326" s="5">
        <v>229</v>
      </c>
      <c r="N1326" s="1" t="s">
        <v>25</v>
      </c>
      <c r="O1326" s="13" t="s">
        <v>25</v>
      </c>
      <c r="P1326" s="1" t="s">
        <v>26</v>
      </c>
      <c r="Q1326" s="5" t="s">
        <v>449</v>
      </c>
      <c r="R1326" s="23" t="str">
        <f t="shared" si="83"/>
        <v>00080884</v>
      </c>
      <c r="U1326" s="1" t="s">
        <v>25</v>
      </c>
      <c r="V1326" s="1" t="s">
        <v>25</v>
      </c>
      <c r="W1326" s="1" t="s">
        <v>25</v>
      </c>
      <c r="X1326" s="1" t="s">
        <v>422</v>
      </c>
      <c r="Y1326" s="1" t="s">
        <v>2649</v>
      </c>
      <c r="Z1326" s="1" t="s">
        <v>25</v>
      </c>
      <c r="AA1326" s="1" t="s">
        <v>25</v>
      </c>
      <c r="AB1326" s="1" t="str">
        <f>LOWER('[1]All data except MON12'!S1216)</f>
        <v/>
      </c>
      <c r="AC1326" s="11"/>
      <c r="AD1326" s="11"/>
      <c r="AE1326" s="11"/>
      <c r="AF1326" s="11"/>
      <c r="AG1326" s="11"/>
      <c r="AH1326" s="11"/>
      <c r="AI1326" s="11"/>
      <c r="AJ1326" s="11"/>
      <c r="AK1326" s="11"/>
      <c r="AL1326" s="11"/>
      <c r="AM1326" s="11"/>
      <c r="AN1326" s="11"/>
      <c r="AO1326" s="11"/>
      <c r="AP1326" s="11"/>
      <c r="AQ1326" s="11"/>
      <c r="AR1326" s="11"/>
      <c r="AS1326" s="11"/>
      <c r="AT1326" s="11"/>
      <c r="AU1326" s="11"/>
      <c r="AV1326" s="11"/>
      <c r="AW1326" s="11"/>
      <c r="AX1326" s="11"/>
      <c r="AY1326" s="11"/>
      <c r="AZ1326" s="11"/>
      <c r="BA1326" s="11"/>
      <c r="BB1326" s="11"/>
      <c r="BC1326" s="11"/>
      <c r="BD1326" s="11"/>
      <c r="BE1326" s="11"/>
      <c r="BF1326" s="11"/>
      <c r="BG1326" s="11"/>
      <c r="BH1326" s="11"/>
      <c r="BI1326" s="11"/>
      <c r="BJ1326" s="11"/>
      <c r="BK1326" s="11"/>
      <c r="BL1326" s="11"/>
      <c r="BM1326" s="11"/>
      <c r="BN1326" s="11"/>
      <c r="BO1326" s="11"/>
      <c r="BP1326" s="11"/>
      <c r="BQ1326" s="11"/>
      <c r="BR1326" s="11"/>
      <c r="BS1326" s="11"/>
      <c r="BT1326" s="11"/>
      <c r="BU1326" s="11"/>
      <c r="BV1326" s="11"/>
      <c r="BW1326" s="11"/>
      <c r="BX1326" s="11"/>
      <c r="BY1326" s="11"/>
      <c r="BZ1326" s="11"/>
      <c r="CA1326" s="11"/>
      <c r="CB1326" s="11"/>
      <c r="CC1326" s="11"/>
      <c r="CD1326" s="11"/>
      <c r="CE1326" s="11"/>
      <c r="CF1326" s="11"/>
      <c r="CG1326" s="11"/>
      <c r="CH1326" s="11"/>
      <c r="CI1326" s="11"/>
      <c r="CJ1326" s="11"/>
      <c r="CK1326" s="11"/>
      <c r="CL1326" s="11"/>
      <c r="CM1326" s="11"/>
      <c r="CN1326" s="11"/>
      <c r="CO1326" s="11"/>
      <c r="CP1326" s="11"/>
      <c r="CQ1326" s="11"/>
      <c r="CR1326" s="11"/>
      <c r="CS1326" s="11"/>
      <c r="CT1326" s="11"/>
      <c r="CU1326" s="11"/>
    </row>
    <row r="1327" spans="1:99" s="1" customFormat="1">
      <c r="A1327" s="3" t="s">
        <v>3171</v>
      </c>
      <c r="B1327" s="1" t="s">
        <v>415</v>
      </c>
      <c r="C1327" s="2" t="s">
        <v>416</v>
      </c>
      <c r="D1327" s="15">
        <v>41450</v>
      </c>
      <c r="E1327" s="4">
        <f t="shared" si="80"/>
        <v>25</v>
      </c>
      <c r="F1327" s="4">
        <f t="shared" si="81"/>
        <v>6</v>
      </c>
      <c r="G1327" s="4">
        <f t="shared" si="82"/>
        <v>2013</v>
      </c>
      <c r="H1327" s="58" t="s">
        <v>5807</v>
      </c>
      <c r="I1327" s="11" t="s">
        <v>2661</v>
      </c>
      <c r="L1327" s="1" t="s">
        <v>24</v>
      </c>
      <c r="M1327" s="5">
        <v>264</v>
      </c>
      <c r="N1327" s="1" t="s">
        <v>25</v>
      </c>
      <c r="O1327" s="13" t="s">
        <v>25</v>
      </c>
      <c r="P1327" s="1" t="s">
        <v>26</v>
      </c>
      <c r="Q1327" s="5" t="s">
        <v>437</v>
      </c>
      <c r="R1327" s="23" t="str">
        <f t="shared" si="83"/>
        <v>00080885</v>
      </c>
      <c r="U1327" s="1" t="s">
        <v>25</v>
      </c>
      <c r="V1327" s="1" t="s">
        <v>25</v>
      </c>
      <c r="W1327" s="1" t="s">
        <v>5</v>
      </c>
      <c r="X1327" s="1" t="s">
        <v>433</v>
      </c>
      <c r="Y1327" s="1" t="s">
        <v>2649</v>
      </c>
      <c r="Z1327" s="1" t="s">
        <v>25</v>
      </c>
      <c r="AA1327" s="1" t="s">
        <v>25</v>
      </c>
      <c r="AB1327" s="1" t="str">
        <f>LOWER('[1]All data except MON12'!S1204)</f>
        <v/>
      </c>
      <c r="AC1327" s="11"/>
      <c r="AD1327" s="11"/>
      <c r="AE1327" s="11"/>
      <c r="AF1327" s="11"/>
      <c r="AG1327" s="11"/>
      <c r="AH1327" s="11"/>
      <c r="AI1327" s="11"/>
      <c r="AJ1327" s="11"/>
      <c r="AK1327" s="11"/>
      <c r="AL1327" s="11"/>
      <c r="AM1327" s="11"/>
      <c r="AN1327" s="11"/>
      <c r="AO1327" s="11"/>
      <c r="AP1327" s="11"/>
      <c r="AQ1327" s="11"/>
      <c r="AR1327" s="11"/>
      <c r="AS1327" s="11"/>
      <c r="AT1327" s="11"/>
      <c r="AU1327" s="11"/>
      <c r="AV1327" s="11"/>
      <c r="AW1327" s="11"/>
      <c r="AX1327" s="11"/>
      <c r="AY1327" s="11"/>
      <c r="AZ1327" s="11"/>
      <c r="BA1327" s="11"/>
      <c r="BB1327" s="11"/>
      <c r="BC1327" s="11"/>
      <c r="BD1327" s="11"/>
      <c r="BE1327" s="11"/>
      <c r="BF1327" s="11"/>
      <c r="BG1327" s="11"/>
      <c r="BH1327" s="11"/>
      <c r="BI1327" s="11"/>
      <c r="BJ1327" s="11"/>
      <c r="BK1327" s="11"/>
      <c r="BL1327" s="11"/>
      <c r="BM1327" s="11"/>
      <c r="BN1327" s="11"/>
      <c r="BO1327" s="11"/>
      <c r="BP1327" s="11"/>
      <c r="BQ1327" s="11"/>
      <c r="BR1327" s="11"/>
      <c r="BS1327" s="11"/>
      <c r="BT1327" s="11"/>
      <c r="BU1327" s="11"/>
      <c r="BV1327" s="11"/>
      <c r="BW1327" s="11"/>
      <c r="BX1327" s="11"/>
      <c r="BY1327" s="11"/>
      <c r="BZ1327" s="11"/>
      <c r="CA1327" s="11"/>
      <c r="CB1327" s="11"/>
      <c r="CC1327" s="11"/>
      <c r="CD1327" s="11"/>
      <c r="CE1327" s="11"/>
      <c r="CF1327" s="11"/>
      <c r="CG1327" s="11"/>
      <c r="CH1327" s="11"/>
      <c r="CI1327" s="11"/>
      <c r="CJ1327" s="11"/>
      <c r="CK1327" s="11"/>
      <c r="CL1327" s="11"/>
      <c r="CM1327" s="11"/>
      <c r="CN1327" s="11"/>
      <c r="CO1327" s="11"/>
      <c r="CP1327" s="11"/>
      <c r="CQ1327" s="11"/>
      <c r="CR1327" s="11"/>
      <c r="CS1327" s="11"/>
      <c r="CT1327" s="11"/>
      <c r="CU1327" s="11"/>
    </row>
    <row r="1328" spans="1:99" s="1" customFormat="1">
      <c r="A1328" s="3" t="s">
        <v>3186</v>
      </c>
      <c r="B1328" s="1" t="s">
        <v>415</v>
      </c>
      <c r="C1328" s="2" t="s">
        <v>416</v>
      </c>
      <c r="D1328" s="15">
        <v>41450</v>
      </c>
      <c r="E1328" s="4">
        <f t="shared" si="80"/>
        <v>25</v>
      </c>
      <c r="F1328" s="4">
        <f t="shared" si="81"/>
        <v>6</v>
      </c>
      <c r="G1328" s="4">
        <f t="shared" si="82"/>
        <v>2013</v>
      </c>
      <c r="H1328" s="58" t="s">
        <v>5807</v>
      </c>
      <c r="I1328" s="11" t="s">
        <v>2661</v>
      </c>
      <c r="L1328" s="1" t="s">
        <v>24</v>
      </c>
      <c r="M1328" s="5">
        <v>277</v>
      </c>
      <c r="N1328" s="1" t="s">
        <v>25</v>
      </c>
      <c r="O1328" s="13" t="s">
        <v>25</v>
      </c>
      <c r="P1328" s="1" t="s">
        <v>26</v>
      </c>
      <c r="Q1328" s="5" t="s">
        <v>452</v>
      </c>
      <c r="R1328" s="23" t="str">
        <f t="shared" si="83"/>
        <v>00080887</v>
      </c>
      <c r="U1328" s="1" t="s">
        <v>25</v>
      </c>
      <c r="V1328" s="1" t="s">
        <v>25</v>
      </c>
      <c r="W1328" s="1" t="s">
        <v>25</v>
      </c>
      <c r="X1328" s="1" t="s">
        <v>422</v>
      </c>
      <c r="Y1328" s="1" t="s">
        <v>2649</v>
      </c>
      <c r="Z1328" s="1" t="s">
        <v>25</v>
      </c>
      <c r="AA1328" s="1" t="s">
        <v>25</v>
      </c>
      <c r="AB1328" s="1" t="str">
        <f>LOWER('[1]All data except MON12'!S1219)</f>
        <v/>
      </c>
      <c r="AC1328" s="11"/>
      <c r="AD1328" s="11"/>
      <c r="AE1328" s="11"/>
      <c r="AF1328" s="11"/>
      <c r="AG1328" s="11"/>
      <c r="AH1328" s="11"/>
      <c r="AI1328" s="11"/>
      <c r="AJ1328" s="11"/>
      <c r="AK1328" s="11"/>
      <c r="AL1328" s="11"/>
      <c r="AM1328" s="11"/>
      <c r="AN1328" s="11"/>
      <c r="AO1328" s="11"/>
      <c r="AP1328" s="11"/>
      <c r="AQ1328" s="11"/>
      <c r="AR1328" s="11"/>
      <c r="AS1328" s="11"/>
      <c r="AT1328" s="11"/>
      <c r="AU1328" s="11"/>
      <c r="AV1328" s="11"/>
      <c r="AW1328" s="11"/>
      <c r="AX1328" s="11"/>
      <c r="AY1328" s="11"/>
      <c r="AZ1328" s="11"/>
      <c r="BA1328" s="11"/>
      <c r="BB1328" s="11"/>
      <c r="BC1328" s="11"/>
      <c r="BD1328" s="11"/>
      <c r="BE1328" s="11"/>
      <c r="BF1328" s="11"/>
      <c r="BG1328" s="11"/>
      <c r="BH1328" s="11"/>
      <c r="BI1328" s="11"/>
      <c r="BJ1328" s="11"/>
      <c r="BK1328" s="11"/>
      <c r="BL1328" s="11"/>
      <c r="BM1328" s="11"/>
      <c r="BN1328" s="11"/>
      <c r="BO1328" s="11"/>
      <c r="BP1328" s="11"/>
      <c r="BQ1328" s="11"/>
      <c r="BR1328" s="11"/>
      <c r="BS1328" s="11"/>
      <c r="BT1328" s="11"/>
      <c r="BU1328" s="11"/>
      <c r="BV1328" s="11"/>
      <c r="BW1328" s="11"/>
      <c r="BX1328" s="11"/>
      <c r="BY1328" s="11"/>
      <c r="BZ1328" s="11"/>
      <c r="CA1328" s="11"/>
      <c r="CB1328" s="11"/>
      <c r="CC1328" s="11"/>
      <c r="CD1328" s="11"/>
      <c r="CE1328" s="11"/>
      <c r="CF1328" s="11"/>
      <c r="CG1328" s="11"/>
      <c r="CH1328" s="11"/>
      <c r="CI1328" s="11"/>
      <c r="CJ1328" s="11"/>
      <c r="CK1328" s="11"/>
      <c r="CL1328" s="11"/>
      <c r="CM1328" s="11"/>
      <c r="CN1328" s="11"/>
      <c r="CO1328" s="11"/>
      <c r="CP1328" s="11"/>
      <c r="CQ1328" s="11"/>
      <c r="CR1328" s="11"/>
      <c r="CS1328" s="11"/>
      <c r="CT1328" s="11"/>
      <c r="CU1328" s="11"/>
    </row>
    <row r="1329" spans="1:99" s="1" customFormat="1">
      <c r="A1329" s="3" t="s">
        <v>3180</v>
      </c>
      <c r="B1329" s="1" t="s">
        <v>415</v>
      </c>
      <c r="C1329" s="2" t="s">
        <v>416</v>
      </c>
      <c r="D1329" s="15">
        <v>41450</v>
      </c>
      <c r="E1329" s="4">
        <f t="shared" si="80"/>
        <v>25</v>
      </c>
      <c r="F1329" s="4">
        <f t="shared" si="81"/>
        <v>6</v>
      </c>
      <c r="G1329" s="4">
        <f t="shared" si="82"/>
        <v>2013</v>
      </c>
      <c r="H1329" s="58" t="s">
        <v>5807</v>
      </c>
      <c r="I1329" s="11" t="s">
        <v>2661</v>
      </c>
      <c r="L1329" s="1" t="s">
        <v>24</v>
      </c>
      <c r="M1329" s="5">
        <v>309</v>
      </c>
      <c r="N1329" s="1" t="s">
        <v>25</v>
      </c>
      <c r="O1329" s="13" t="s">
        <v>25</v>
      </c>
      <c r="P1329" s="1" t="s">
        <v>26</v>
      </c>
      <c r="Q1329" s="5" t="s">
        <v>446</v>
      </c>
      <c r="R1329" s="23" t="str">
        <f t="shared" si="83"/>
        <v>00080891</v>
      </c>
      <c r="U1329" s="1" t="s">
        <v>25</v>
      </c>
      <c r="V1329" s="1" t="s">
        <v>25</v>
      </c>
      <c r="W1329" s="1" t="s">
        <v>418</v>
      </c>
      <c r="X1329" s="1" t="s">
        <v>25</v>
      </c>
      <c r="Y1329" s="1" t="s">
        <v>2652</v>
      </c>
      <c r="Z1329" s="1" t="s">
        <v>25</v>
      </c>
      <c r="AA1329" s="1" t="s">
        <v>25</v>
      </c>
      <c r="AB1329" s="1" t="str">
        <f>LOWER('[1]All data except MON12'!S1213)</f>
        <v/>
      </c>
      <c r="AC1329" s="11"/>
      <c r="AD1329" s="11"/>
      <c r="AE1329" s="11"/>
      <c r="AF1329" s="11"/>
      <c r="AG1329" s="11"/>
      <c r="AH1329" s="11"/>
      <c r="AI1329" s="11"/>
      <c r="AJ1329" s="11"/>
      <c r="AK1329" s="11"/>
      <c r="AL1329" s="11"/>
      <c r="AM1329" s="11"/>
      <c r="AN1329" s="11"/>
      <c r="AO1329" s="11"/>
      <c r="AP1329" s="11"/>
      <c r="AQ1329" s="11"/>
      <c r="AR1329" s="11"/>
      <c r="AS1329" s="11"/>
      <c r="AT1329" s="11"/>
      <c r="AU1329" s="11"/>
      <c r="AV1329" s="11"/>
      <c r="AW1329" s="11"/>
      <c r="AX1329" s="11"/>
      <c r="AY1329" s="11"/>
      <c r="AZ1329" s="11"/>
      <c r="BA1329" s="11"/>
      <c r="BB1329" s="11"/>
      <c r="BC1329" s="11"/>
      <c r="BD1329" s="11"/>
      <c r="BE1329" s="11"/>
      <c r="BF1329" s="11"/>
      <c r="BG1329" s="11"/>
      <c r="BH1329" s="11"/>
      <c r="BI1329" s="11"/>
      <c r="BJ1329" s="11"/>
      <c r="BK1329" s="11"/>
      <c r="BL1329" s="11"/>
      <c r="BM1329" s="11"/>
      <c r="BN1329" s="11"/>
      <c r="BO1329" s="11"/>
      <c r="BP1329" s="11"/>
      <c r="BQ1329" s="11"/>
      <c r="BR1329" s="11"/>
      <c r="BS1329" s="11"/>
      <c r="BT1329" s="11"/>
      <c r="BU1329" s="11"/>
      <c r="BV1329" s="11"/>
      <c r="BW1329" s="11"/>
      <c r="BX1329" s="11"/>
      <c r="BY1329" s="11"/>
      <c r="BZ1329" s="11"/>
      <c r="CA1329" s="11"/>
      <c r="CB1329" s="11"/>
      <c r="CC1329" s="11"/>
      <c r="CD1329" s="11"/>
      <c r="CE1329" s="11"/>
      <c r="CF1329" s="11"/>
      <c r="CG1329" s="11"/>
      <c r="CH1329" s="11"/>
      <c r="CI1329" s="11"/>
      <c r="CJ1329" s="11"/>
      <c r="CK1329" s="11"/>
      <c r="CL1329" s="11"/>
      <c r="CM1329" s="11"/>
      <c r="CN1329" s="11"/>
      <c r="CO1329" s="11"/>
      <c r="CP1329" s="11"/>
      <c r="CQ1329" s="11"/>
      <c r="CR1329" s="11"/>
      <c r="CS1329" s="11"/>
      <c r="CT1329" s="11"/>
      <c r="CU1329" s="11"/>
    </row>
    <row r="1330" spans="1:99" s="1" customFormat="1">
      <c r="A1330" s="3" t="s">
        <v>3157</v>
      </c>
      <c r="B1330" s="1" t="s">
        <v>415</v>
      </c>
      <c r="C1330" s="2" t="s">
        <v>416</v>
      </c>
      <c r="D1330" s="15">
        <v>41450</v>
      </c>
      <c r="E1330" s="4">
        <f t="shared" si="80"/>
        <v>25</v>
      </c>
      <c r="F1330" s="4">
        <f t="shared" si="81"/>
        <v>6</v>
      </c>
      <c r="G1330" s="4">
        <f t="shared" si="82"/>
        <v>2013</v>
      </c>
      <c r="H1330" s="58" t="s">
        <v>5807</v>
      </c>
      <c r="I1330" s="11" t="s">
        <v>2661</v>
      </c>
      <c r="L1330" s="1" t="s">
        <v>24</v>
      </c>
      <c r="M1330" s="5">
        <v>275</v>
      </c>
      <c r="N1330" s="1" t="s">
        <v>25</v>
      </c>
      <c r="O1330" s="13" t="s">
        <v>25</v>
      </c>
      <c r="P1330" s="1" t="s">
        <v>26</v>
      </c>
      <c r="Q1330" s="5" t="s">
        <v>421</v>
      </c>
      <c r="R1330" s="23" t="str">
        <f t="shared" si="83"/>
        <v>00080892</v>
      </c>
      <c r="U1330" s="1" t="s">
        <v>25</v>
      </c>
      <c r="V1330" s="1" t="s">
        <v>25</v>
      </c>
      <c r="W1330" s="1" t="s">
        <v>25</v>
      </c>
      <c r="X1330" s="1" t="s">
        <v>422</v>
      </c>
      <c r="Y1330" s="1" t="s">
        <v>2649</v>
      </c>
      <c r="Z1330" s="1" t="s">
        <v>25</v>
      </c>
      <c r="AA1330" s="1" t="s">
        <v>25</v>
      </c>
      <c r="AB1330" s="1" t="str">
        <f>LOWER('[1]All data except MON12'!S1190)</f>
        <v/>
      </c>
      <c r="AC1330" s="11"/>
      <c r="AD1330" s="11"/>
      <c r="AE1330" s="11"/>
      <c r="AF1330" s="11"/>
      <c r="AG1330" s="11"/>
      <c r="AH1330" s="11"/>
      <c r="AI1330" s="11"/>
      <c r="AJ1330" s="11"/>
      <c r="AK1330" s="11"/>
      <c r="AL1330" s="11"/>
      <c r="AM1330" s="11"/>
      <c r="AN1330" s="11"/>
      <c r="AO1330" s="11"/>
      <c r="AP1330" s="11"/>
      <c r="AQ1330" s="11"/>
      <c r="AR1330" s="11"/>
      <c r="AS1330" s="11"/>
      <c r="AT1330" s="11"/>
      <c r="AU1330" s="11"/>
      <c r="AV1330" s="11"/>
      <c r="AW1330" s="11"/>
      <c r="AX1330" s="11"/>
      <c r="AY1330" s="11"/>
      <c r="AZ1330" s="11"/>
      <c r="BA1330" s="11"/>
      <c r="BB1330" s="11"/>
      <c r="BC1330" s="11"/>
      <c r="BD1330" s="11"/>
      <c r="BE1330" s="11"/>
      <c r="BF1330" s="11"/>
      <c r="BG1330" s="11"/>
      <c r="BH1330" s="11"/>
      <c r="BI1330" s="11"/>
      <c r="BJ1330" s="11"/>
      <c r="BK1330" s="11"/>
      <c r="BL1330" s="11"/>
      <c r="BM1330" s="11"/>
      <c r="BN1330" s="11"/>
      <c r="BO1330" s="11"/>
      <c r="BP1330" s="11"/>
      <c r="BQ1330" s="11"/>
      <c r="BR1330" s="11"/>
      <c r="BS1330" s="11"/>
      <c r="BT1330" s="11"/>
      <c r="BU1330" s="11"/>
      <c r="BV1330" s="11"/>
      <c r="BW1330" s="11"/>
      <c r="BX1330" s="11"/>
      <c r="BY1330" s="11"/>
      <c r="BZ1330" s="11"/>
      <c r="CA1330" s="11"/>
      <c r="CB1330" s="11"/>
      <c r="CC1330" s="11"/>
      <c r="CD1330" s="11"/>
      <c r="CE1330" s="11"/>
      <c r="CF1330" s="11"/>
      <c r="CG1330" s="11"/>
      <c r="CH1330" s="11"/>
      <c r="CI1330" s="11"/>
      <c r="CJ1330" s="11"/>
      <c r="CK1330" s="11"/>
      <c r="CL1330" s="11"/>
      <c r="CM1330" s="11"/>
      <c r="CN1330" s="11"/>
      <c r="CO1330" s="11"/>
      <c r="CP1330" s="11"/>
      <c r="CQ1330" s="11"/>
      <c r="CR1330" s="11"/>
      <c r="CS1330" s="11"/>
      <c r="CT1330" s="11"/>
      <c r="CU1330" s="11"/>
    </row>
    <row r="1331" spans="1:99" s="1" customFormat="1">
      <c r="A1331" s="3" t="s">
        <v>3163</v>
      </c>
      <c r="B1331" s="1" t="s">
        <v>415</v>
      </c>
      <c r="C1331" s="2" t="s">
        <v>416</v>
      </c>
      <c r="D1331" s="15">
        <v>41450</v>
      </c>
      <c r="E1331" s="4">
        <f t="shared" si="80"/>
        <v>25</v>
      </c>
      <c r="F1331" s="4">
        <f t="shared" si="81"/>
        <v>6</v>
      </c>
      <c r="G1331" s="4">
        <f t="shared" si="82"/>
        <v>2013</v>
      </c>
      <c r="H1331" s="58" t="s">
        <v>5807</v>
      </c>
      <c r="I1331" s="11" t="s">
        <v>2661</v>
      </c>
      <c r="L1331" s="1" t="s">
        <v>24</v>
      </c>
      <c r="M1331" s="5">
        <v>318</v>
      </c>
      <c r="N1331" s="1" t="s">
        <v>25</v>
      </c>
      <c r="O1331" s="13" t="s">
        <v>25</v>
      </c>
      <c r="P1331" s="1" t="s">
        <v>26</v>
      </c>
      <c r="Q1331" s="5" t="s">
        <v>428</v>
      </c>
      <c r="R1331" s="23" t="str">
        <f t="shared" si="83"/>
        <v>00080895</v>
      </c>
      <c r="U1331" s="1" t="s">
        <v>25</v>
      </c>
      <c r="V1331" s="1" t="s">
        <v>25</v>
      </c>
      <c r="W1331" s="1" t="s">
        <v>418</v>
      </c>
      <c r="X1331" s="1" t="s">
        <v>25</v>
      </c>
      <c r="Y1331" s="1" t="s">
        <v>2651</v>
      </c>
      <c r="Z1331" s="1" t="s">
        <v>25</v>
      </c>
      <c r="AA1331" s="1" t="s">
        <v>25</v>
      </c>
      <c r="AB1331" s="1" t="str">
        <f>LOWER('[1]All data except MON12'!S1196)</f>
        <v/>
      </c>
      <c r="AC1331" s="11"/>
      <c r="AD1331" s="11"/>
      <c r="AE1331" s="11"/>
      <c r="AF1331" s="11"/>
      <c r="AG1331" s="11"/>
      <c r="AH1331" s="11"/>
      <c r="AI1331" s="11"/>
      <c r="AJ1331" s="11"/>
      <c r="AK1331" s="11"/>
      <c r="AL1331" s="11"/>
      <c r="AM1331" s="11"/>
      <c r="AN1331" s="11"/>
      <c r="AO1331" s="11"/>
      <c r="AP1331" s="11"/>
      <c r="AQ1331" s="11"/>
      <c r="AR1331" s="11"/>
      <c r="AS1331" s="11"/>
      <c r="AT1331" s="11"/>
      <c r="AU1331" s="11"/>
      <c r="AV1331" s="11"/>
      <c r="AW1331" s="11"/>
      <c r="AX1331" s="11"/>
      <c r="AY1331" s="11"/>
      <c r="AZ1331" s="11"/>
      <c r="BA1331" s="11"/>
      <c r="BB1331" s="11"/>
      <c r="BC1331" s="11"/>
      <c r="BD1331" s="11"/>
      <c r="BE1331" s="11"/>
      <c r="BF1331" s="11"/>
      <c r="BG1331" s="11"/>
      <c r="BH1331" s="11"/>
      <c r="BI1331" s="11"/>
      <c r="BJ1331" s="11"/>
      <c r="BK1331" s="11"/>
      <c r="BL1331" s="11"/>
      <c r="BM1331" s="11"/>
      <c r="BN1331" s="11"/>
      <c r="BO1331" s="11"/>
      <c r="BP1331" s="11"/>
      <c r="BQ1331" s="11"/>
      <c r="BR1331" s="11"/>
      <c r="BS1331" s="11"/>
      <c r="BT1331" s="11"/>
      <c r="BU1331" s="11"/>
      <c r="BV1331" s="11"/>
      <c r="BW1331" s="11"/>
      <c r="BX1331" s="11"/>
      <c r="BY1331" s="11"/>
      <c r="BZ1331" s="11"/>
      <c r="CA1331" s="11"/>
      <c r="CB1331" s="11"/>
      <c r="CC1331" s="11"/>
      <c r="CD1331" s="11"/>
      <c r="CE1331" s="11"/>
      <c r="CF1331" s="11"/>
      <c r="CG1331" s="11"/>
      <c r="CH1331" s="11"/>
      <c r="CI1331" s="11"/>
      <c r="CJ1331" s="11"/>
      <c r="CK1331" s="11"/>
      <c r="CL1331" s="11"/>
      <c r="CM1331" s="11"/>
      <c r="CN1331" s="11"/>
      <c r="CO1331" s="11"/>
      <c r="CP1331" s="11"/>
      <c r="CQ1331" s="11"/>
      <c r="CR1331" s="11"/>
      <c r="CS1331" s="11"/>
      <c r="CT1331" s="11"/>
      <c r="CU1331" s="11"/>
    </row>
    <row r="1332" spans="1:99" s="1" customFormat="1">
      <c r="A1332" s="3" t="s">
        <v>3195</v>
      </c>
      <c r="B1332" s="1" t="s">
        <v>415</v>
      </c>
      <c r="C1332" s="2" t="s">
        <v>416</v>
      </c>
      <c r="D1332" s="15">
        <v>41450</v>
      </c>
      <c r="E1332" s="4">
        <f t="shared" si="80"/>
        <v>25</v>
      </c>
      <c r="F1332" s="4">
        <f t="shared" si="81"/>
        <v>6</v>
      </c>
      <c r="G1332" s="4">
        <f t="shared" si="82"/>
        <v>2013</v>
      </c>
      <c r="H1332" s="58" t="s">
        <v>5807</v>
      </c>
      <c r="I1332" s="11" t="s">
        <v>2661</v>
      </c>
      <c r="L1332" s="1" t="s">
        <v>24</v>
      </c>
      <c r="M1332" s="5">
        <v>315</v>
      </c>
      <c r="N1332" s="1" t="s">
        <v>25</v>
      </c>
      <c r="O1332" s="13" t="s">
        <v>25</v>
      </c>
      <c r="P1332" s="1" t="s">
        <v>26</v>
      </c>
      <c r="Q1332" s="5" t="s">
        <v>461</v>
      </c>
      <c r="R1332" s="23" t="str">
        <f t="shared" si="83"/>
        <v>00080899</v>
      </c>
      <c r="U1332" s="1" t="s">
        <v>25</v>
      </c>
      <c r="V1332" s="1" t="s">
        <v>25</v>
      </c>
      <c r="W1332" s="1" t="s">
        <v>418</v>
      </c>
      <c r="X1332" s="1" t="s">
        <v>25</v>
      </c>
      <c r="Y1332" s="2" t="s">
        <v>2653</v>
      </c>
      <c r="Z1332" s="1" t="s">
        <v>25</v>
      </c>
      <c r="AA1332" s="1" t="s">
        <v>25</v>
      </c>
      <c r="AB1332" s="1" t="str">
        <f>LOWER('[1]All data except MON12'!S1228)</f>
        <v/>
      </c>
      <c r="AC1332" s="11"/>
      <c r="AD1332" s="11"/>
      <c r="AE1332" s="11"/>
      <c r="AF1332" s="11"/>
      <c r="AG1332" s="11"/>
      <c r="AH1332" s="11"/>
      <c r="AI1332" s="11"/>
      <c r="AJ1332" s="11"/>
      <c r="AK1332" s="11"/>
      <c r="AL1332" s="11"/>
      <c r="AM1332" s="11"/>
      <c r="AN1332" s="11"/>
      <c r="AO1332" s="11"/>
      <c r="AP1332" s="11"/>
      <c r="AQ1332" s="11"/>
      <c r="AR1332" s="11"/>
      <c r="AS1332" s="11"/>
      <c r="AT1332" s="11"/>
      <c r="AU1332" s="11"/>
      <c r="AV1332" s="11"/>
      <c r="AW1332" s="11"/>
      <c r="AX1332" s="11"/>
      <c r="AY1332" s="11"/>
      <c r="AZ1332" s="11"/>
      <c r="BA1332" s="11"/>
      <c r="BB1332" s="11"/>
      <c r="BC1332" s="11"/>
      <c r="BD1332" s="11"/>
      <c r="BE1332" s="11"/>
      <c r="BF1332" s="11"/>
      <c r="BG1332" s="11"/>
      <c r="BH1332" s="11"/>
      <c r="BI1332" s="11"/>
      <c r="BJ1332" s="11"/>
      <c r="BK1332" s="11"/>
      <c r="BL1332" s="11"/>
      <c r="BM1332" s="11"/>
      <c r="BN1332" s="11"/>
      <c r="BO1332" s="11"/>
      <c r="BP1332" s="11"/>
      <c r="BQ1332" s="11"/>
      <c r="BR1332" s="11"/>
      <c r="BS1332" s="11"/>
      <c r="BT1332" s="11"/>
      <c r="BU1332" s="11"/>
      <c r="BV1332" s="11"/>
      <c r="BW1332" s="11"/>
      <c r="BX1332" s="11"/>
      <c r="BY1332" s="11"/>
      <c r="BZ1332" s="11"/>
      <c r="CA1332" s="11"/>
      <c r="CB1332" s="11"/>
      <c r="CC1332" s="11"/>
      <c r="CD1332" s="11"/>
      <c r="CE1332" s="11"/>
      <c r="CF1332" s="11"/>
      <c r="CG1332" s="11"/>
      <c r="CH1332" s="11"/>
      <c r="CI1332" s="11"/>
      <c r="CJ1332" s="11"/>
      <c r="CK1332" s="11"/>
      <c r="CL1332" s="11"/>
      <c r="CM1332" s="11"/>
      <c r="CN1332" s="11"/>
      <c r="CO1332" s="11"/>
      <c r="CP1332" s="11"/>
      <c r="CQ1332" s="11"/>
      <c r="CR1332" s="11"/>
      <c r="CS1332" s="11"/>
      <c r="CT1332" s="11"/>
      <c r="CU1332" s="11"/>
    </row>
    <row r="1333" spans="1:99" s="1" customFormat="1">
      <c r="A1333" s="3" t="s">
        <v>3155</v>
      </c>
      <c r="B1333" s="1" t="s">
        <v>415</v>
      </c>
      <c r="C1333" s="2" t="s">
        <v>416</v>
      </c>
      <c r="D1333" s="15">
        <v>41450</v>
      </c>
      <c r="E1333" s="4">
        <f t="shared" si="80"/>
        <v>25</v>
      </c>
      <c r="F1333" s="4">
        <f t="shared" si="81"/>
        <v>6</v>
      </c>
      <c r="G1333" s="4">
        <f t="shared" si="82"/>
        <v>2013</v>
      </c>
      <c r="H1333" s="58" t="s">
        <v>5807</v>
      </c>
      <c r="I1333" s="11" t="s">
        <v>2661</v>
      </c>
      <c r="L1333" s="1" t="s">
        <v>24</v>
      </c>
      <c r="M1333" s="5">
        <v>306</v>
      </c>
      <c r="N1333" s="1" t="s">
        <v>25</v>
      </c>
      <c r="O1333" s="13" t="s">
        <v>25</v>
      </c>
      <c r="P1333" s="1" t="s">
        <v>26</v>
      </c>
      <c r="Q1333" s="5" t="s">
        <v>419</v>
      </c>
      <c r="R1333" s="23" t="str">
        <f t="shared" si="83"/>
        <v>00080907</v>
      </c>
      <c r="U1333" s="1" t="s">
        <v>25</v>
      </c>
      <c r="V1333" s="1" t="s">
        <v>25</v>
      </c>
      <c r="W1333" s="1" t="s">
        <v>418</v>
      </c>
      <c r="X1333" s="1" t="s">
        <v>25</v>
      </c>
      <c r="Y1333" s="1" t="s">
        <v>2650</v>
      </c>
      <c r="Z1333" s="1" t="s">
        <v>25</v>
      </c>
      <c r="AA1333" s="1" t="s">
        <v>25</v>
      </c>
      <c r="AB1333" s="1" t="str">
        <f>LOWER('[1]All data except MON12'!S1188)</f>
        <v/>
      </c>
      <c r="AC1333" s="11"/>
      <c r="AD1333" s="11"/>
      <c r="AE1333" s="11"/>
      <c r="AF1333" s="11"/>
      <c r="AG1333" s="11"/>
      <c r="AH1333" s="11"/>
      <c r="AI1333" s="11"/>
      <c r="AJ1333" s="11"/>
      <c r="AK1333" s="11"/>
      <c r="AL1333" s="11"/>
      <c r="AM1333" s="11"/>
      <c r="AN1333" s="11"/>
      <c r="AO1333" s="11"/>
      <c r="AP1333" s="11"/>
      <c r="AQ1333" s="11"/>
      <c r="AR1333" s="11"/>
      <c r="AS1333" s="11"/>
      <c r="AT1333" s="11"/>
      <c r="AU1333" s="11"/>
      <c r="AV1333" s="11"/>
      <c r="AW1333" s="11"/>
      <c r="AX1333" s="11"/>
      <c r="AY1333" s="11"/>
      <c r="AZ1333" s="11"/>
      <c r="BA1333" s="11"/>
      <c r="BB1333" s="11"/>
      <c r="BC1333" s="11"/>
      <c r="BD1333" s="11"/>
      <c r="BE1333" s="11"/>
      <c r="BF1333" s="11"/>
      <c r="BG1333" s="11"/>
      <c r="BH1333" s="11"/>
      <c r="BI1333" s="11"/>
      <c r="BJ1333" s="11"/>
      <c r="BK1333" s="11"/>
      <c r="BL1333" s="11"/>
      <c r="BM1333" s="11"/>
      <c r="BN1333" s="11"/>
      <c r="BO1333" s="11"/>
      <c r="BP1333" s="11"/>
      <c r="BQ1333" s="11"/>
      <c r="BR1333" s="11"/>
      <c r="BS1333" s="11"/>
      <c r="BT1333" s="11"/>
      <c r="BU1333" s="11"/>
      <c r="BV1333" s="11"/>
      <c r="BW1333" s="11"/>
      <c r="BX1333" s="11"/>
      <c r="BY1333" s="11"/>
      <c r="BZ1333" s="11"/>
      <c r="CA1333" s="11"/>
      <c r="CB1333" s="11"/>
      <c r="CC1333" s="11"/>
      <c r="CD1333" s="11"/>
      <c r="CE1333" s="11"/>
      <c r="CF1333" s="11"/>
      <c r="CG1333" s="11"/>
      <c r="CH1333" s="11"/>
      <c r="CI1333" s="11"/>
      <c r="CJ1333" s="11"/>
      <c r="CK1333" s="11"/>
      <c r="CL1333" s="11"/>
      <c r="CM1333" s="11"/>
      <c r="CN1333" s="11"/>
      <c r="CO1333" s="11"/>
      <c r="CP1333" s="11"/>
      <c r="CQ1333" s="11"/>
      <c r="CR1333" s="11"/>
      <c r="CS1333" s="11"/>
      <c r="CT1333" s="11"/>
      <c r="CU1333" s="11"/>
    </row>
    <row r="1334" spans="1:99" s="1" customFormat="1">
      <c r="A1334" s="3" t="s">
        <v>3154</v>
      </c>
      <c r="B1334" s="1" t="s">
        <v>415</v>
      </c>
      <c r="C1334" s="2" t="s">
        <v>416</v>
      </c>
      <c r="D1334" s="15">
        <v>41450</v>
      </c>
      <c r="E1334" s="4">
        <f t="shared" si="80"/>
        <v>25</v>
      </c>
      <c r="F1334" s="4">
        <f t="shared" si="81"/>
        <v>6</v>
      </c>
      <c r="G1334" s="4">
        <f t="shared" si="82"/>
        <v>2013</v>
      </c>
      <c r="H1334" s="58" t="s">
        <v>5807</v>
      </c>
      <c r="I1334" s="11" t="s">
        <v>2661</v>
      </c>
      <c r="L1334" s="1" t="s">
        <v>24</v>
      </c>
      <c r="M1334" s="5">
        <v>332</v>
      </c>
      <c r="N1334" s="1" t="s">
        <v>25</v>
      </c>
      <c r="O1334" s="13" t="s">
        <v>25</v>
      </c>
      <c r="P1334" s="1" t="s">
        <v>26</v>
      </c>
      <c r="Q1334" s="5" t="s">
        <v>417</v>
      </c>
      <c r="R1334" s="23" t="str">
        <f t="shared" si="83"/>
        <v>00080908</v>
      </c>
      <c r="U1334" s="1" t="s">
        <v>25</v>
      </c>
      <c r="V1334" s="1" t="s">
        <v>25</v>
      </c>
      <c r="W1334" s="1" t="s">
        <v>418</v>
      </c>
      <c r="X1334" s="1" t="s">
        <v>25</v>
      </c>
      <c r="Y1334" s="1" t="s">
        <v>2650</v>
      </c>
      <c r="Z1334" s="1" t="s">
        <v>25</v>
      </c>
      <c r="AA1334" s="1" t="s">
        <v>25</v>
      </c>
      <c r="AB1334" s="1" t="str">
        <f>LOWER('[1]All data except MON12'!S1187)</f>
        <v/>
      </c>
      <c r="AC1334" s="11"/>
      <c r="AD1334" s="11"/>
      <c r="AE1334" s="11"/>
      <c r="AF1334" s="11"/>
      <c r="AG1334" s="11"/>
      <c r="AH1334" s="11"/>
      <c r="AI1334" s="11"/>
      <c r="AJ1334" s="11"/>
      <c r="AK1334" s="11"/>
      <c r="AL1334" s="11"/>
      <c r="AM1334" s="11"/>
      <c r="AN1334" s="11"/>
      <c r="AO1334" s="11"/>
      <c r="AP1334" s="11"/>
      <c r="AQ1334" s="11"/>
      <c r="AR1334" s="11"/>
      <c r="AS1334" s="11"/>
      <c r="AT1334" s="11"/>
      <c r="AU1334" s="11"/>
      <c r="AV1334" s="11"/>
      <c r="AW1334" s="11"/>
      <c r="AX1334" s="11"/>
      <c r="AY1334" s="11"/>
      <c r="AZ1334" s="11"/>
      <c r="BA1334" s="11"/>
      <c r="BB1334" s="11"/>
      <c r="BC1334" s="11"/>
      <c r="BD1334" s="11"/>
      <c r="BE1334" s="11"/>
      <c r="BF1334" s="11"/>
      <c r="BG1334" s="11"/>
      <c r="BH1334" s="11"/>
      <c r="BI1334" s="11"/>
      <c r="BJ1334" s="11"/>
      <c r="BK1334" s="11"/>
      <c r="BL1334" s="11"/>
      <c r="BM1334" s="11"/>
      <c r="BN1334" s="11"/>
      <c r="BO1334" s="11"/>
      <c r="BP1334" s="11"/>
      <c r="BQ1334" s="11"/>
      <c r="BR1334" s="11"/>
      <c r="BS1334" s="11"/>
      <c r="BT1334" s="11"/>
      <c r="BU1334" s="11"/>
      <c r="BV1334" s="11"/>
      <c r="BW1334" s="11"/>
      <c r="BX1334" s="11"/>
      <c r="BY1334" s="11"/>
      <c r="BZ1334" s="11"/>
      <c r="CA1334" s="11"/>
      <c r="CB1334" s="11"/>
      <c r="CC1334" s="11"/>
      <c r="CD1334" s="11"/>
      <c r="CE1334" s="11"/>
      <c r="CF1334" s="11"/>
      <c r="CG1334" s="11"/>
      <c r="CH1334" s="11"/>
      <c r="CI1334" s="11"/>
      <c r="CJ1334" s="11"/>
      <c r="CK1334" s="11"/>
      <c r="CL1334" s="11"/>
      <c r="CM1334" s="11"/>
      <c r="CN1334" s="11"/>
      <c r="CO1334" s="11"/>
      <c r="CP1334" s="11"/>
      <c r="CQ1334" s="11"/>
      <c r="CR1334" s="11"/>
      <c r="CS1334" s="11"/>
      <c r="CT1334" s="11"/>
      <c r="CU1334" s="11"/>
    </row>
    <row r="1335" spans="1:99" s="1" customFormat="1">
      <c r="A1335" s="3" t="s">
        <v>3170</v>
      </c>
      <c r="B1335" s="1" t="s">
        <v>415</v>
      </c>
      <c r="C1335" s="2" t="s">
        <v>416</v>
      </c>
      <c r="D1335" s="15">
        <v>41450</v>
      </c>
      <c r="E1335" s="4">
        <f t="shared" si="80"/>
        <v>25</v>
      </c>
      <c r="F1335" s="4">
        <f t="shared" si="81"/>
        <v>6</v>
      </c>
      <c r="G1335" s="4">
        <f t="shared" si="82"/>
        <v>2013</v>
      </c>
      <c r="H1335" s="58" t="s">
        <v>5807</v>
      </c>
      <c r="I1335" s="11" t="s">
        <v>2661</v>
      </c>
      <c r="L1335" s="1" t="s">
        <v>24</v>
      </c>
      <c r="M1335" s="5">
        <v>289</v>
      </c>
      <c r="N1335" s="1" t="s">
        <v>25</v>
      </c>
      <c r="O1335" s="13" t="s">
        <v>25</v>
      </c>
      <c r="P1335" s="1" t="s">
        <v>26</v>
      </c>
      <c r="Q1335" s="5" t="s">
        <v>436</v>
      </c>
      <c r="R1335" s="23" t="str">
        <f t="shared" si="83"/>
        <v>00080910</v>
      </c>
      <c r="U1335" s="1" t="s">
        <v>25</v>
      </c>
      <c r="V1335" s="1" t="s">
        <v>25</v>
      </c>
      <c r="W1335" s="1" t="s">
        <v>5</v>
      </c>
      <c r="X1335" s="1" t="s">
        <v>433</v>
      </c>
      <c r="Y1335" s="1" t="s">
        <v>2649</v>
      </c>
      <c r="Z1335" s="1" t="s">
        <v>25</v>
      </c>
      <c r="AA1335" s="1" t="s">
        <v>25</v>
      </c>
      <c r="AB1335" s="1" t="str">
        <f>LOWER('[1]All data except MON12'!S1203)</f>
        <v/>
      </c>
      <c r="AC1335" s="11"/>
      <c r="AD1335" s="11"/>
      <c r="AE1335" s="11"/>
      <c r="AF1335" s="11"/>
      <c r="AG1335" s="11"/>
      <c r="AH1335" s="11"/>
      <c r="AI1335" s="11"/>
      <c r="AJ1335" s="11"/>
      <c r="AK1335" s="11"/>
      <c r="AL1335" s="11"/>
      <c r="AM1335" s="11"/>
      <c r="AN1335" s="11"/>
      <c r="AO1335" s="11"/>
      <c r="AP1335" s="11"/>
      <c r="AQ1335" s="11"/>
      <c r="AR1335" s="11"/>
      <c r="AS1335" s="11"/>
      <c r="AT1335" s="11"/>
      <c r="AU1335" s="11"/>
      <c r="AV1335" s="11"/>
      <c r="AW1335" s="11"/>
      <c r="AX1335" s="11"/>
      <c r="AY1335" s="11"/>
      <c r="AZ1335" s="11"/>
      <c r="BA1335" s="11"/>
      <c r="BB1335" s="11"/>
      <c r="BC1335" s="11"/>
      <c r="BD1335" s="11"/>
      <c r="BE1335" s="11"/>
      <c r="BF1335" s="11"/>
      <c r="BG1335" s="11"/>
      <c r="BH1335" s="11"/>
      <c r="BI1335" s="11"/>
      <c r="BJ1335" s="11"/>
      <c r="BK1335" s="11"/>
      <c r="BL1335" s="11"/>
      <c r="BM1335" s="11"/>
      <c r="BN1335" s="11"/>
      <c r="BO1335" s="11"/>
      <c r="BP1335" s="11"/>
      <c r="BQ1335" s="11"/>
      <c r="BR1335" s="11"/>
      <c r="BS1335" s="11"/>
      <c r="BT1335" s="11"/>
      <c r="BU1335" s="11"/>
      <c r="BV1335" s="11"/>
      <c r="BW1335" s="11"/>
      <c r="BX1335" s="11"/>
      <c r="BY1335" s="11"/>
      <c r="BZ1335" s="11"/>
      <c r="CA1335" s="11"/>
      <c r="CB1335" s="11"/>
      <c r="CC1335" s="11"/>
      <c r="CD1335" s="11"/>
      <c r="CE1335" s="11"/>
      <c r="CF1335" s="11"/>
      <c r="CG1335" s="11"/>
      <c r="CH1335" s="11"/>
      <c r="CI1335" s="11"/>
      <c r="CJ1335" s="11"/>
      <c r="CK1335" s="11"/>
      <c r="CL1335" s="11"/>
      <c r="CM1335" s="11"/>
      <c r="CN1335" s="11"/>
      <c r="CO1335" s="11"/>
      <c r="CP1335" s="11"/>
      <c r="CQ1335" s="11"/>
      <c r="CR1335" s="11"/>
      <c r="CS1335" s="11"/>
      <c r="CT1335" s="11"/>
      <c r="CU1335" s="11"/>
    </row>
    <row r="1336" spans="1:99" s="1" customFormat="1">
      <c r="A1336" s="3" t="s">
        <v>3169</v>
      </c>
      <c r="B1336" s="1" t="s">
        <v>415</v>
      </c>
      <c r="C1336" s="2" t="s">
        <v>416</v>
      </c>
      <c r="D1336" s="15">
        <v>41450</v>
      </c>
      <c r="E1336" s="4">
        <f t="shared" si="80"/>
        <v>25</v>
      </c>
      <c r="F1336" s="4">
        <f t="shared" si="81"/>
        <v>6</v>
      </c>
      <c r="G1336" s="4">
        <f t="shared" si="82"/>
        <v>2013</v>
      </c>
      <c r="H1336" s="58" t="s">
        <v>5807</v>
      </c>
      <c r="I1336" s="11" t="s">
        <v>2661</v>
      </c>
      <c r="L1336" s="1" t="s">
        <v>24</v>
      </c>
      <c r="M1336" s="5">
        <v>222</v>
      </c>
      <c r="N1336" s="1" t="s">
        <v>25</v>
      </c>
      <c r="O1336" s="13" t="s">
        <v>25</v>
      </c>
      <c r="P1336" s="1" t="s">
        <v>26</v>
      </c>
      <c r="Q1336" s="5" t="s">
        <v>435</v>
      </c>
      <c r="R1336" s="23" t="str">
        <f t="shared" si="83"/>
        <v>00080914</v>
      </c>
      <c r="U1336" s="1" t="s">
        <v>25</v>
      </c>
      <c r="V1336" s="1" t="s">
        <v>25</v>
      </c>
      <c r="W1336" s="1" t="s">
        <v>25</v>
      </c>
      <c r="X1336" s="1" t="s">
        <v>422</v>
      </c>
      <c r="Y1336" s="1" t="s">
        <v>2649</v>
      </c>
      <c r="Z1336" s="1" t="s">
        <v>25</v>
      </c>
      <c r="AA1336" s="1" t="s">
        <v>25</v>
      </c>
      <c r="AB1336" s="1" t="str">
        <f>LOWER('[1]All data except MON12'!S1202)</f>
        <v/>
      </c>
      <c r="AC1336" s="11"/>
      <c r="AD1336" s="11"/>
      <c r="AE1336" s="11"/>
      <c r="AF1336" s="11"/>
      <c r="AG1336" s="11"/>
      <c r="AH1336" s="11"/>
      <c r="AI1336" s="11"/>
      <c r="AJ1336" s="11"/>
      <c r="AK1336" s="11"/>
      <c r="AL1336" s="11"/>
      <c r="AM1336" s="11"/>
      <c r="AN1336" s="11"/>
      <c r="AO1336" s="11"/>
      <c r="AP1336" s="11"/>
      <c r="AQ1336" s="11"/>
      <c r="AR1336" s="11"/>
      <c r="AS1336" s="11"/>
      <c r="AT1336" s="11"/>
      <c r="AU1336" s="11"/>
      <c r="AV1336" s="11"/>
      <c r="AW1336" s="11"/>
      <c r="AX1336" s="11"/>
      <c r="AY1336" s="11"/>
      <c r="AZ1336" s="11"/>
      <c r="BA1336" s="11"/>
      <c r="BB1336" s="11"/>
      <c r="BC1336" s="11"/>
      <c r="BD1336" s="11"/>
      <c r="BE1336" s="11"/>
      <c r="BF1336" s="11"/>
      <c r="BG1336" s="11"/>
      <c r="BH1336" s="11"/>
      <c r="BI1336" s="11"/>
      <c r="BJ1336" s="11"/>
      <c r="BK1336" s="11"/>
      <c r="BL1336" s="11"/>
      <c r="BM1336" s="11"/>
      <c r="BN1336" s="11"/>
      <c r="BO1336" s="11"/>
      <c r="BP1336" s="11"/>
      <c r="BQ1336" s="11"/>
      <c r="BR1336" s="11"/>
      <c r="BS1336" s="11"/>
      <c r="BT1336" s="11"/>
      <c r="BU1336" s="11"/>
      <c r="BV1336" s="11"/>
      <c r="BW1336" s="11"/>
      <c r="BX1336" s="11"/>
      <c r="BY1336" s="11"/>
      <c r="BZ1336" s="11"/>
      <c r="CA1336" s="11"/>
      <c r="CB1336" s="11"/>
      <c r="CC1336" s="11"/>
      <c r="CD1336" s="11"/>
      <c r="CE1336" s="11"/>
      <c r="CF1336" s="11"/>
      <c r="CG1336" s="11"/>
      <c r="CH1336" s="11"/>
      <c r="CI1336" s="11"/>
      <c r="CJ1336" s="11"/>
      <c r="CK1336" s="11"/>
      <c r="CL1336" s="11"/>
      <c r="CM1336" s="11"/>
      <c r="CN1336" s="11"/>
      <c r="CO1336" s="11"/>
      <c r="CP1336" s="11"/>
      <c r="CQ1336" s="11"/>
      <c r="CR1336" s="11"/>
      <c r="CS1336" s="11"/>
      <c r="CT1336" s="11"/>
      <c r="CU1336" s="11"/>
    </row>
    <row r="1337" spans="1:99" s="1" customFormat="1">
      <c r="A1337" s="3" t="s">
        <v>3160</v>
      </c>
      <c r="B1337" s="1" t="s">
        <v>415</v>
      </c>
      <c r="C1337" s="2" t="s">
        <v>416</v>
      </c>
      <c r="D1337" s="15">
        <v>41450</v>
      </c>
      <c r="E1337" s="4">
        <f t="shared" si="80"/>
        <v>25</v>
      </c>
      <c r="F1337" s="4">
        <f t="shared" si="81"/>
        <v>6</v>
      </c>
      <c r="G1337" s="4">
        <f t="shared" si="82"/>
        <v>2013</v>
      </c>
      <c r="H1337" s="58" t="s">
        <v>5807</v>
      </c>
      <c r="I1337" s="11" t="s">
        <v>2661</v>
      </c>
      <c r="L1337" s="1" t="s">
        <v>24</v>
      </c>
      <c r="M1337" s="5">
        <v>234</v>
      </c>
      <c r="N1337" s="1" t="s">
        <v>25</v>
      </c>
      <c r="O1337" s="13" t="s">
        <v>25</v>
      </c>
      <c r="P1337" s="1" t="s">
        <v>26</v>
      </c>
      <c r="Q1337" s="5" t="s">
        <v>425</v>
      </c>
      <c r="R1337" s="23" t="str">
        <f t="shared" si="83"/>
        <v>00080917</v>
      </c>
      <c r="U1337" s="1" t="s">
        <v>25</v>
      </c>
      <c r="V1337" s="1" t="s">
        <v>25</v>
      </c>
      <c r="W1337" s="1" t="s">
        <v>25</v>
      </c>
      <c r="X1337" s="1" t="s">
        <v>422</v>
      </c>
      <c r="Y1337" s="1" t="s">
        <v>2649</v>
      </c>
      <c r="Z1337" s="1" t="s">
        <v>25</v>
      </c>
      <c r="AA1337" s="1" t="s">
        <v>25</v>
      </c>
      <c r="AB1337" s="1" t="str">
        <f>LOWER('[1]All data except MON12'!S1193)</f>
        <v/>
      </c>
      <c r="AC1337" s="11"/>
      <c r="AD1337" s="11"/>
      <c r="AE1337" s="11"/>
      <c r="AF1337" s="11"/>
      <c r="AG1337" s="11"/>
      <c r="AH1337" s="11"/>
      <c r="AI1337" s="11"/>
      <c r="AJ1337" s="11"/>
      <c r="AK1337" s="11"/>
      <c r="AL1337" s="11"/>
      <c r="AM1337" s="11"/>
      <c r="AN1337" s="11"/>
      <c r="AO1337" s="11"/>
      <c r="AP1337" s="11"/>
      <c r="AQ1337" s="11"/>
      <c r="AR1337" s="11"/>
      <c r="AS1337" s="11"/>
      <c r="AT1337" s="11"/>
      <c r="AU1337" s="11"/>
      <c r="AV1337" s="11"/>
      <c r="AW1337" s="11"/>
      <c r="AX1337" s="11"/>
      <c r="AY1337" s="11"/>
      <c r="AZ1337" s="11"/>
      <c r="BA1337" s="11"/>
      <c r="BB1337" s="11"/>
      <c r="BC1337" s="11"/>
      <c r="BD1337" s="11"/>
      <c r="BE1337" s="11"/>
      <c r="BF1337" s="11"/>
      <c r="BG1337" s="11"/>
      <c r="BH1337" s="11"/>
      <c r="BI1337" s="11"/>
      <c r="BJ1337" s="11"/>
      <c r="BK1337" s="11"/>
      <c r="BL1337" s="11"/>
      <c r="BM1337" s="11"/>
      <c r="BN1337" s="11"/>
      <c r="BO1337" s="11"/>
      <c r="BP1337" s="11"/>
      <c r="BQ1337" s="11"/>
      <c r="BR1337" s="11"/>
      <c r="BS1337" s="11"/>
      <c r="BT1337" s="11"/>
      <c r="BU1337" s="11"/>
      <c r="BV1337" s="11"/>
      <c r="BW1337" s="11"/>
      <c r="BX1337" s="11"/>
      <c r="BY1337" s="11"/>
      <c r="BZ1337" s="11"/>
      <c r="CA1337" s="11"/>
      <c r="CB1337" s="11"/>
      <c r="CC1337" s="11"/>
      <c r="CD1337" s="11"/>
      <c r="CE1337" s="11"/>
      <c r="CF1337" s="11"/>
      <c r="CG1337" s="11"/>
      <c r="CH1337" s="11"/>
      <c r="CI1337" s="11"/>
      <c r="CJ1337" s="11"/>
      <c r="CK1337" s="11"/>
      <c r="CL1337" s="11"/>
      <c r="CM1337" s="11"/>
      <c r="CN1337" s="11"/>
      <c r="CO1337" s="11"/>
      <c r="CP1337" s="11"/>
      <c r="CQ1337" s="11"/>
      <c r="CR1337" s="11"/>
      <c r="CS1337" s="11"/>
      <c r="CT1337" s="11"/>
      <c r="CU1337" s="11"/>
    </row>
    <row r="1338" spans="1:99" s="1" customFormat="1">
      <c r="A1338" s="3" t="s">
        <v>3162</v>
      </c>
      <c r="B1338" s="1" t="s">
        <v>415</v>
      </c>
      <c r="C1338" s="2" t="s">
        <v>416</v>
      </c>
      <c r="D1338" s="15">
        <v>41450</v>
      </c>
      <c r="E1338" s="4">
        <f t="shared" si="80"/>
        <v>25</v>
      </c>
      <c r="F1338" s="4">
        <f t="shared" si="81"/>
        <v>6</v>
      </c>
      <c r="G1338" s="4">
        <f t="shared" si="82"/>
        <v>2013</v>
      </c>
      <c r="H1338" s="58" t="s">
        <v>5807</v>
      </c>
      <c r="I1338" s="11" t="s">
        <v>2661</v>
      </c>
      <c r="L1338" s="1" t="s">
        <v>24</v>
      </c>
      <c r="M1338" s="5">
        <v>223</v>
      </c>
      <c r="N1338" s="1" t="s">
        <v>25</v>
      </c>
      <c r="O1338" s="13" t="s">
        <v>25</v>
      </c>
      <c r="P1338" s="1" t="s">
        <v>26</v>
      </c>
      <c r="Q1338" s="5" t="s">
        <v>427</v>
      </c>
      <c r="R1338" s="23" t="str">
        <f t="shared" si="83"/>
        <v>00080922</v>
      </c>
      <c r="U1338" s="1" t="s">
        <v>25</v>
      </c>
      <c r="V1338" s="1" t="s">
        <v>25</v>
      </c>
      <c r="W1338" s="1" t="s">
        <v>25</v>
      </c>
      <c r="X1338" s="1" t="s">
        <v>422</v>
      </c>
      <c r="Y1338" s="1" t="s">
        <v>2649</v>
      </c>
      <c r="Z1338" s="1" t="s">
        <v>25</v>
      </c>
      <c r="AA1338" s="1" t="s">
        <v>25</v>
      </c>
      <c r="AB1338" s="1" t="str">
        <f>LOWER('[1]All data except MON12'!S1195)</f>
        <v/>
      </c>
      <c r="AC1338" s="11"/>
      <c r="AD1338" s="11"/>
      <c r="AE1338" s="11"/>
      <c r="AF1338" s="11"/>
      <c r="AG1338" s="11"/>
      <c r="AH1338" s="11"/>
      <c r="AI1338" s="11"/>
      <c r="AJ1338" s="11"/>
      <c r="AK1338" s="11"/>
      <c r="AL1338" s="11"/>
      <c r="AM1338" s="11"/>
      <c r="AN1338" s="11"/>
      <c r="AO1338" s="11"/>
      <c r="AP1338" s="11"/>
      <c r="AQ1338" s="11"/>
      <c r="AR1338" s="11"/>
      <c r="AS1338" s="11"/>
      <c r="AT1338" s="11"/>
      <c r="AU1338" s="11"/>
      <c r="AV1338" s="11"/>
      <c r="AW1338" s="11"/>
      <c r="AX1338" s="11"/>
      <c r="AY1338" s="11"/>
      <c r="AZ1338" s="11"/>
      <c r="BA1338" s="11"/>
      <c r="BB1338" s="11"/>
      <c r="BC1338" s="11"/>
      <c r="BD1338" s="11"/>
      <c r="BE1338" s="11"/>
      <c r="BF1338" s="11"/>
      <c r="BG1338" s="11"/>
      <c r="BH1338" s="11"/>
      <c r="BI1338" s="11"/>
      <c r="BJ1338" s="11"/>
      <c r="BK1338" s="11"/>
      <c r="BL1338" s="11"/>
      <c r="BM1338" s="11"/>
      <c r="BN1338" s="11"/>
      <c r="BO1338" s="11"/>
      <c r="BP1338" s="11"/>
      <c r="BQ1338" s="11"/>
      <c r="BR1338" s="11"/>
      <c r="BS1338" s="11"/>
      <c r="BT1338" s="11"/>
      <c r="BU1338" s="11"/>
      <c r="BV1338" s="11"/>
      <c r="BW1338" s="11"/>
      <c r="BX1338" s="11"/>
      <c r="BY1338" s="11"/>
      <c r="BZ1338" s="11"/>
      <c r="CA1338" s="11"/>
      <c r="CB1338" s="11"/>
      <c r="CC1338" s="11"/>
      <c r="CD1338" s="11"/>
      <c r="CE1338" s="11"/>
      <c r="CF1338" s="11"/>
      <c r="CG1338" s="11"/>
      <c r="CH1338" s="11"/>
      <c r="CI1338" s="11"/>
      <c r="CJ1338" s="11"/>
      <c r="CK1338" s="11"/>
      <c r="CL1338" s="11"/>
      <c r="CM1338" s="11"/>
      <c r="CN1338" s="11"/>
      <c r="CO1338" s="11"/>
      <c r="CP1338" s="11"/>
      <c r="CQ1338" s="11"/>
      <c r="CR1338" s="11"/>
      <c r="CS1338" s="11"/>
      <c r="CT1338" s="11"/>
      <c r="CU1338" s="11"/>
    </row>
    <row r="1339" spans="1:99" s="1" customFormat="1">
      <c r="A1339" s="3" t="s">
        <v>3182</v>
      </c>
      <c r="B1339" s="1" t="s">
        <v>415</v>
      </c>
      <c r="C1339" s="2" t="s">
        <v>416</v>
      </c>
      <c r="D1339" s="15">
        <v>41450</v>
      </c>
      <c r="E1339" s="4">
        <f t="shared" si="80"/>
        <v>25</v>
      </c>
      <c r="F1339" s="4">
        <f t="shared" si="81"/>
        <v>6</v>
      </c>
      <c r="G1339" s="4">
        <f t="shared" si="82"/>
        <v>2013</v>
      </c>
      <c r="H1339" s="58" t="s">
        <v>5807</v>
      </c>
      <c r="I1339" s="11" t="s">
        <v>2661</v>
      </c>
      <c r="L1339" s="1" t="s">
        <v>24</v>
      </c>
      <c r="M1339" s="5">
        <v>318</v>
      </c>
      <c r="N1339" s="1" t="s">
        <v>25</v>
      </c>
      <c r="O1339" s="13" t="s">
        <v>25</v>
      </c>
      <c r="P1339" s="1" t="s">
        <v>26</v>
      </c>
      <c r="Q1339" s="5" t="s">
        <v>448</v>
      </c>
      <c r="R1339" s="23" t="str">
        <f t="shared" si="83"/>
        <v>00080928</v>
      </c>
      <c r="U1339" s="1" t="s">
        <v>25</v>
      </c>
      <c r="V1339" s="1" t="s">
        <v>25</v>
      </c>
      <c r="W1339" s="1" t="s">
        <v>25</v>
      </c>
      <c r="X1339" s="1" t="s">
        <v>422</v>
      </c>
      <c r="Y1339" s="1" t="s">
        <v>2649</v>
      </c>
      <c r="Z1339" s="1" t="s">
        <v>25</v>
      </c>
      <c r="AA1339" s="1" t="s">
        <v>25</v>
      </c>
      <c r="AB1339" s="1" t="str">
        <f>LOWER('[1]All data except MON12'!S1215)</f>
        <v/>
      </c>
      <c r="AC1339" s="11"/>
      <c r="AD1339" s="11"/>
      <c r="AE1339" s="11"/>
      <c r="AF1339" s="11"/>
      <c r="AG1339" s="11"/>
      <c r="AH1339" s="11"/>
      <c r="AI1339" s="11"/>
      <c r="AJ1339" s="11"/>
      <c r="AK1339" s="11"/>
      <c r="AL1339" s="11"/>
      <c r="AM1339" s="11"/>
      <c r="AN1339" s="11"/>
      <c r="AO1339" s="11"/>
      <c r="AP1339" s="11"/>
      <c r="AQ1339" s="11"/>
      <c r="AR1339" s="11"/>
      <c r="AS1339" s="11"/>
      <c r="AT1339" s="11"/>
      <c r="AU1339" s="11"/>
      <c r="AV1339" s="11"/>
      <c r="AW1339" s="11"/>
      <c r="AX1339" s="11"/>
      <c r="AY1339" s="11"/>
      <c r="AZ1339" s="11"/>
      <c r="BA1339" s="11"/>
      <c r="BB1339" s="11"/>
      <c r="BC1339" s="11"/>
      <c r="BD1339" s="11"/>
      <c r="BE1339" s="11"/>
      <c r="BF1339" s="11"/>
      <c r="BG1339" s="11"/>
      <c r="BH1339" s="11"/>
      <c r="BI1339" s="11"/>
      <c r="BJ1339" s="11"/>
      <c r="BK1339" s="11"/>
      <c r="BL1339" s="11"/>
      <c r="BM1339" s="11"/>
      <c r="BN1339" s="11"/>
      <c r="BO1339" s="11"/>
      <c r="BP1339" s="11"/>
      <c r="BQ1339" s="11"/>
      <c r="BR1339" s="11"/>
      <c r="BS1339" s="11"/>
      <c r="BT1339" s="11"/>
      <c r="BU1339" s="11"/>
      <c r="BV1339" s="11"/>
      <c r="BW1339" s="11"/>
      <c r="BX1339" s="11"/>
      <c r="BY1339" s="11"/>
      <c r="BZ1339" s="11"/>
      <c r="CA1339" s="11"/>
      <c r="CB1339" s="11"/>
      <c r="CC1339" s="11"/>
      <c r="CD1339" s="11"/>
      <c r="CE1339" s="11"/>
      <c r="CF1339" s="11"/>
      <c r="CG1339" s="11"/>
      <c r="CH1339" s="11"/>
      <c r="CI1339" s="11"/>
      <c r="CJ1339" s="11"/>
      <c r="CK1339" s="11"/>
      <c r="CL1339" s="11"/>
      <c r="CM1339" s="11"/>
      <c r="CN1339" s="11"/>
      <c r="CO1339" s="11"/>
      <c r="CP1339" s="11"/>
      <c r="CQ1339" s="11"/>
      <c r="CR1339" s="11"/>
      <c r="CS1339" s="11"/>
      <c r="CT1339" s="11"/>
      <c r="CU1339" s="11"/>
    </row>
    <row r="1340" spans="1:99" s="1" customFormat="1">
      <c r="A1340" s="3" t="s">
        <v>3176</v>
      </c>
      <c r="B1340" s="1" t="s">
        <v>415</v>
      </c>
      <c r="C1340" s="2" t="s">
        <v>416</v>
      </c>
      <c r="D1340" s="15">
        <v>41450</v>
      </c>
      <c r="E1340" s="4">
        <f t="shared" si="80"/>
        <v>25</v>
      </c>
      <c r="F1340" s="4">
        <f t="shared" si="81"/>
        <v>6</v>
      </c>
      <c r="G1340" s="4">
        <f t="shared" si="82"/>
        <v>2013</v>
      </c>
      <c r="H1340" s="58" t="s">
        <v>5807</v>
      </c>
      <c r="I1340" s="11" t="s">
        <v>2661</v>
      </c>
      <c r="L1340" s="1" t="s">
        <v>24</v>
      </c>
      <c r="M1340" s="5">
        <v>201</v>
      </c>
      <c r="N1340" s="1" t="s">
        <v>25</v>
      </c>
      <c r="O1340" s="13" t="s">
        <v>25</v>
      </c>
      <c r="P1340" s="1" t="s">
        <v>26</v>
      </c>
      <c r="Q1340" s="5" t="s">
        <v>442</v>
      </c>
      <c r="R1340" s="23" t="str">
        <f t="shared" si="83"/>
        <v>00080929</v>
      </c>
      <c r="U1340" s="1" t="s">
        <v>25</v>
      </c>
      <c r="V1340" s="1" t="s">
        <v>25</v>
      </c>
      <c r="W1340" s="1" t="s">
        <v>5</v>
      </c>
      <c r="X1340" s="1" t="s">
        <v>433</v>
      </c>
      <c r="Y1340" s="1" t="s">
        <v>2649</v>
      </c>
      <c r="Z1340" s="1" t="s">
        <v>25</v>
      </c>
      <c r="AA1340" s="1" t="s">
        <v>25</v>
      </c>
      <c r="AB1340" s="1" t="str">
        <f>LOWER('[1]All data except MON12'!S1209)</f>
        <v/>
      </c>
      <c r="AC1340" s="11"/>
      <c r="AD1340" s="11"/>
      <c r="AE1340" s="11"/>
      <c r="AF1340" s="11"/>
      <c r="AG1340" s="11"/>
      <c r="AH1340" s="11"/>
      <c r="AI1340" s="11"/>
      <c r="AJ1340" s="11"/>
      <c r="AK1340" s="11"/>
      <c r="AL1340" s="11"/>
      <c r="AM1340" s="11"/>
      <c r="AN1340" s="11"/>
      <c r="AO1340" s="11"/>
      <c r="AP1340" s="11"/>
      <c r="AQ1340" s="11"/>
      <c r="AR1340" s="11"/>
      <c r="AS1340" s="11"/>
      <c r="AT1340" s="11"/>
      <c r="AU1340" s="11"/>
      <c r="AV1340" s="11"/>
      <c r="AW1340" s="11"/>
      <c r="AX1340" s="11"/>
      <c r="AY1340" s="11"/>
      <c r="AZ1340" s="11"/>
      <c r="BA1340" s="11"/>
      <c r="BB1340" s="11"/>
      <c r="BC1340" s="11"/>
      <c r="BD1340" s="11"/>
      <c r="BE1340" s="11"/>
      <c r="BF1340" s="11"/>
      <c r="BG1340" s="11"/>
      <c r="BH1340" s="11"/>
      <c r="BI1340" s="11"/>
      <c r="BJ1340" s="11"/>
      <c r="BK1340" s="11"/>
      <c r="BL1340" s="11"/>
      <c r="BM1340" s="11"/>
      <c r="BN1340" s="11"/>
      <c r="BO1340" s="11"/>
      <c r="BP1340" s="11"/>
      <c r="BQ1340" s="11"/>
      <c r="BR1340" s="11"/>
      <c r="BS1340" s="11"/>
      <c r="BT1340" s="11"/>
      <c r="BU1340" s="11"/>
      <c r="BV1340" s="11"/>
      <c r="BW1340" s="11"/>
      <c r="BX1340" s="11"/>
      <c r="BY1340" s="11"/>
      <c r="BZ1340" s="11"/>
      <c r="CA1340" s="11"/>
      <c r="CB1340" s="11"/>
      <c r="CC1340" s="11"/>
      <c r="CD1340" s="11"/>
      <c r="CE1340" s="11"/>
      <c r="CF1340" s="11"/>
      <c r="CG1340" s="11"/>
      <c r="CH1340" s="11"/>
      <c r="CI1340" s="11"/>
      <c r="CJ1340" s="11"/>
      <c r="CK1340" s="11"/>
      <c r="CL1340" s="11"/>
      <c r="CM1340" s="11"/>
      <c r="CN1340" s="11"/>
      <c r="CO1340" s="11"/>
      <c r="CP1340" s="11"/>
      <c r="CQ1340" s="11"/>
      <c r="CR1340" s="11"/>
      <c r="CS1340" s="11"/>
      <c r="CT1340" s="11"/>
      <c r="CU1340" s="11"/>
    </row>
    <row r="1341" spans="1:99" s="1" customFormat="1">
      <c r="A1341" s="3" t="s">
        <v>3166</v>
      </c>
      <c r="B1341" s="1" t="s">
        <v>415</v>
      </c>
      <c r="C1341" s="2" t="s">
        <v>416</v>
      </c>
      <c r="D1341" s="15">
        <v>41450</v>
      </c>
      <c r="E1341" s="4">
        <f t="shared" si="80"/>
        <v>25</v>
      </c>
      <c r="F1341" s="4">
        <f t="shared" si="81"/>
        <v>6</v>
      </c>
      <c r="G1341" s="4">
        <f t="shared" si="82"/>
        <v>2013</v>
      </c>
      <c r="H1341" s="58" t="s">
        <v>5807</v>
      </c>
      <c r="I1341" s="11" t="s">
        <v>2661</v>
      </c>
      <c r="L1341" s="1" t="s">
        <v>24</v>
      </c>
      <c r="M1341" s="5">
        <v>342</v>
      </c>
      <c r="N1341" s="1" t="s">
        <v>25</v>
      </c>
      <c r="O1341" s="13" t="s">
        <v>25</v>
      </c>
      <c r="P1341" s="1" t="s">
        <v>26</v>
      </c>
      <c r="Q1341" s="5" t="s">
        <v>431</v>
      </c>
      <c r="R1341" s="23" t="str">
        <f t="shared" si="83"/>
        <v>00080932</v>
      </c>
      <c r="U1341" s="1" t="s">
        <v>25</v>
      </c>
      <c r="V1341" s="1" t="s">
        <v>25</v>
      </c>
      <c r="W1341" s="1" t="s">
        <v>418</v>
      </c>
      <c r="X1341" s="1" t="s">
        <v>25</v>
      </c>
      <c r="Y1341" s="1" t="s">
        <v>2650</v>
      </c>
      <c r="Z1341" s="1" t="s">
        <v>25</v>
      </c>
      <c r="AA1341" s="1" t="s">
        <v>25</v>
      </c>
      <c r="AB1341" s="1" t="str">
        <f>LOWER('[1]All data except MON12'!S1199)</f>
        <v/>
      </c>
      <c r="AC1341" s="11"/>
      <c r="AD1341" s="11"/>
      <c r="AE1341" s="11"/>
      <c r="AF1341" s="11"/>
      <c r="AG1341" s="11"/>
      <c r="AH1341" s="11"/>
      <c r="AI1341" s="11"/>
      <c r="AJ1341" s="11"/>
      <c r="AK1341" s="11"/>
      <c r="AL1341" s="11"/>
      <c r="AM1341" s="11"/>
      <c r="AN1341" s="11"/>
      <c r="AO1341" s="11"/>
      <c r="AP1341" s="11"/>
      <c r="AQ1341" s="11"/>
      <c r="AR1341" s="11"/>
      <c r="AS1341" s="11"/>
      <c r="AT1341" s="11"/>
      <c r="AU1341" s="11"/>
      <c r="AV1341" s="11"/>
      <c r="AW1341" s="11"/>
      <c r="AX1341" s="11"/>
      <c r="AY1341" s="11"/>
      <c r="AZ1341" s="11"/>
      <c r="BA1341" s="11"/>
      <c r="BB1341" s="11"/>
      <c r="BC1341" s="11"/>
      <c r="BD1341" s="11"/>
      <c r="BE1341" s="11"/>
      <c r="BF1341" s="11"/>
      <c r="BG1341" s="11"/>
      <c r="BH1341" s="11"/>
      <c r="BI1341" s="11"/>
      <c r="BJ1341" s="11"/>
      <c r="BK1341" s="11"/>
      <c r="BL1341" s="11"/>
      <c r="BM1341" s="11"/>
      <c r="BN1341" s="11"/>
      <c r="BO1341" s="11"/>
      <c r="BP1341" s="11"/>
      <c r="BQ1341" s="11"/>
      <c r="BR1341" s="11"/>
      <c r="BS1341" s="11"/>
      <c r="BT1341" s="11"/>
      <c r="BU1341" s="11"/>
      <c r="BV1341" s="11"/>
      <c r="BW1341" s="11"/>
      <c r="BX1341" s="11"/>
      <c r="BY1341" s="11"/>
      <c r="BZ1341" s="11"/>
      <c r="CA1341" s="11"/>
      <c r="CB1341" s="11"/>
      <c r="CC1341" s="11"/>
      <c r="CD1341" s="11"/>
      <c r="CE1341" s="11"/>
      <c r="CF1341" s="11"/>
      <c r="CG1341" s="11"/>
      <c r="CH1341" s="11"/>
      <c r="CI1341" s="11"/>
      <c r="CJ1341" s="11"/>
      <c r="CK1341" s="11"/>
      <c r="CL1341" s="11"/>
      <c r="CM1341" s="11"/>
      <c r="CN1341" s="11"/>
      <c r="CO1341" s="11"/>
      <c r="CP1341" s="11"/>
      <c r="CQ1341" s="11"/>
      <c r="CR1341" s="11"/>
      <c r="CS1341" s="11"/>
      <c r="CT1341" s="11"/>
      <c r="CU1341" s="11"/>
    </row>
    <row r="1342" spans="1:99" s="1" customFormat="1">
      <c r="A1342" s="3" t="s">
        <v>3265</v>
      </c>
      <c r="B1342" s="1" t="s">
        <v>415</v>
      </c>
      <c r="C1342" s="2" t="s">
        <v>416</v>
      </c>
      <c r="D1342" s="15">
        <v>41450</v>
      </c>
      <c r="E1342" s="4">
        <f t="shared" si="80"/>
        <v>25</v>
      </c>
      <c r="F1342" s="4">
        <f t="shared" si="81"/>
        <v>6</v>
      </c>
      <c r="G1342" s="4">
        <f t="shared" si="82"/>
        <v>2013</v>
      </c>
      <c r="H1342" s="58" t="s">
        <v>5807</v>
      </c>
      <c r="I1342" s="11" t="s">
        <v>2661</v>
      </c>
      <c r="L1342" s="1" t="s">
        <v>24</v>
      </c>
      <c r="M1342" s="5">
        <v>256</v>
      </c>
      <c r="O1342" s="13" t="s">
        <v>25</v>
      </c>
      <c r="P1342" s="1" t="s">
        <v>26</v>
      </c>
      <c r="Q1342" s="5" t="s">
        <v>431</v>
      </c>
      <c r="R1342" s="23" t="str">
        <f t="shared" si="83"/>
        <v>00080932</v>
      </c>
      <c r="U1342" s="1" t="s">
        <v>25</v>
      </c>
      <c r="V1342" s="1" t="s">
        <v>25</v>
      </c>
      <c r="W1342" s="1" t="s">
        <v>418</v>
      </c>
      <c r="X1342" s="1" t="s">
        <v>25</v>
      </c>
      <c r="Y1342" s="1" t="s">
        <v>2650</v>
      </c>
      <c r="Z1342" s="1" t="s">
        <v>25</v>
      </c>
      <c r="AA1342" s="1" t="s">
        <v>25</v>
      </c>
      <c r="AB1342" s="1" t="str">
        <f>LOWER('[1]All data except MON12'!S1186)</f>
        <v/>
      </c>
      <c r="AC1342" s="11"/>
      <c r="AD1342" s="11"/>
      <c r="AE1342" s="11"/>
      <c r="AF1342" s="11"/>
      <c r="AG1342" s="11"/>
      <c r="AH1342" s="11"/>
      <c r="AI1342" s="11"/>
      <c r="AJ1342" s="11"/>
      <c r="AK1342" s="11"/>
      <c r="AL1342" s="11"/>
      <c r="AM1342" s="11"/>
      <c r="AN1342" s="11"/>
      <c r="AO1342" s="11"/>
      <c r="AP1342" s="11"/>
      <c r="AQ1342" s="11"/>
      <c r="AR1342" s="11"/>
      <c r="AS1342" s="11"/>
      <c r="AT1342" s="11"/>
      <c r="AU1342" s="11"/>
      <c r="AV1342" s="11"/>
      <c r="AW1342" s="11"/>
      <c r="AX1342" s="11"/>
      <c r="AY1342" s="11"/>
      <c r="AZ1342" s="11"/>
      <c r="BA1342" s="11"/>
      <c r="BB1342" s="11"/>
      <c r="BC1342" s="11"/>
      <c r="BD1342" s="11"/>
      <c r="BE1342" s="11"/>
      <c r="BF1342" s="11"/>
      <c r="BG1342" s="11"/>
      <c r="BH1342" s="11"/>
      <c r="BI1342" s="11"/>
      <c r="BJ1342" s="11"/>
      <c r="BK1342" s="11"/>
      <c r="BL1342" s="11"/>
      <c r="BM1342" s="11"/>
      <c r="BN1342" s="11"/>
      <c r="BO1342" s="11"/>
      <c r="BP1342" s="11"/>
      <c r="BQ1342" s="11"/>
      <c r="BR1342" s="11"/>
      <c r="BS1342" s="11"/>
      <c r="BT1342" s="11"/>
      <c r="BU1342" s="11"/>
      <c r="BV1342" s="11"/>
      <c r="BW1342" s="11"/>
      <c r="BX1342" s="11"/>
      <c r="BY1342" s="11"/>
      <c r="BZ1342" s="11"/>
      <c r="CA1342" s="11"/>
      <c r="CB1342" s="11"/>
      <c r="CC1342" s="11"/>
      <c r="CD1342" s="11"/>
      <c r="CE1342" s="11"/>
      <c r="CF1342" s="11"/>
      <c r="CG1342" s="11"/>
      <c r="CH1342" s="11"/>
      <c r="CI1342" s="11"/>
      <c r="CJ1342" s="11"/>
      <c r="CK1342" s="11"/>
      <c r="CL1342" s="11"/>
      <c r="CM1342" s="11"/>
      <c r="CN1342" s="11"/>
      <c r="CO1342" s="11"/>
      <c r="CP1342" s="11"/>
      <c r="CQ1342" s="11"/>
      <c r="CR1342" s="11"/>
      <c r="CS1342" s="11"/>
      <c r="CT1342" s="11"/>
      <c r="CU1342" s="11"/>
    </row>
    <row r="1343" spans="1:99" s="1" customFormat="1">
      <c r="A1343" s="3" t="s">
        <v>3161</v>
      </c>
      <c r="B1343" s="1" t="s">
        <v>415</v>
      </c>
      <c r="C1343" s="2" t="s">
        <v>416</v>
      </c>
      <c r="D1343" s="15">
        <v>41450</v>
      </c>
      <c r="E1343" s="4">
        <f t="shared" si="80"/>
        <v>25</v>
      </c>
      <c r="F1343" s="4">
        <f t="shared" si="81"/>
        <v>6</v>
      </c>
      <c r="G1343" s="4">
        <f t="shared" si="82"/>
        <v>2013</v>
      </c>
      <c r="H1343" s="58" t="s">
        <v>5807</v>
      </c>
      <c r="I1343" s="11" t="s">
        <v>2661</v>
      </c>
      <c r="L1343" s="1" t="s">
        <v>24</v>
      </c>
      <c r="M1343" s="5">
        <v>278</v>
      </c>
      <c r="N1343" s="1" t="s">
        <v>25</v>
      </c>
      <c r="O1343" s="13" t="s">
        <v>25</v>
      </c>
      <c r="P1343" s="1" t="s">
        <v>26</v>
      </c>
      <c r="Q1343" s="5" t="s">
        <v>426</v>
      </c>
      <c r="R1343" s="23" t="str">
        <f t="shared" si="83"/>
        <v>00080934</v>
      </c>
      <c r="U1343" s="1" t="s">
        <v>25</v>
      </c>
      <c r="V1343" s="1" t="s">
        <v>25</v>
      </c>
      <c r="W1343" s="1" t="s">
        <v>25</v>
      </c>
      <c r="X1343" s="1" t="s">
        <v>422</v>
      </c>
      <c r="Y1343" s="1" t="s">
        <v>2649</v>
      </c>
      <c r="Z1343" s="1" t="s">
        <v>25</v>
      </c>
      <c r="AA1343" s="1" t="s">
        <v>25</v>
      </c>
      <c r="AB1343" s="1" t="str">
        <f>LOWER('[1]All data except MON12'!S1194)</f>
        <v/>
      </c>
      <c r="AC1343" s="11"/>
      <c r="AD1343" s="11"/>
      <c r="AE1343" s="11"/>
      <c r="AF1343" s="11"/>
      <c r="AG1343" s="11"/>
      <c r="AH1343" s="11"/>
      <c r="AI1343" s="11"/>
      <c r="AJ1343" s="11"/>
      <c r="AK1343" s="11"/>
      <c r="AL1343" s="11"/>
      <c r="AM1343" s="11"/>
      <c r="AN1343" s="11"/>
      <c r="AO1343" s="11"/>
      <c r="AP1343" s="11"/>
      <c r="AQ1343" s="11"/>
      <c r="AR1343" s="11"/>
      <c r="AS1343" s="11"/>
      <c r="AT1343" s="11"/>
      <c r="AU1343" s="11"/>
      <c r="AV1343" s="11"/>
      <c r="AW1343" s="11"/>
      <c r="AX1343" s="11"/>
      <c r="AY1343" s="11"/>
      <c r="AZ1343" s="11"/>
      <c r="BA1343" s="11"/>
      <c r="BB1343" s="11"/>
      <c r="BC1343" s="11"/>
      <c r="BD1343" s="11"/>
      <c r="BE1343" s="11"/>
      <c r="BF1343" s="11"/>
      <c r="BG1343" s="11"/>
      <c r="BH1343" s="11"/>
      <c r="BI1343" s="11"/>
      <c r="BJ1343" s="11"/>
      <c r="BK1343" s="11"/>
      <c r="BL1343" s="11"/>
      <c r="BM1343" s="11"/>
      <c r="BN1343" s="11"/>
      <c r="BO1343" s="11"/>
      <c r="BP1343" s="11"/>
      <c r="BQ1343" s="11"/>
      <c r="BR1343" s="11"/>
      <c r="BS1343" s="11"/>
      <c r="BT1343" s="11"/>
      <c r="BU1343" s="11"/>
      <c r="BV1343" s="11"/>
      <c r="BW1343" s="11"/>
      <c r="BX1343" s="11"/>
      <c r="BY1343" s="11"/>
      <c r="BZ1343" s="11"/>
      <c r="CA1343" s="11"/>
      <c r="CB1343" s="11"/>
      <c r="CC1343" s="11"/>
      <c r="CD1343" s="11"/>
      <c r="CE1343" s="11"/>
      <c r="CF1343" s="11"/>
      <c r="CG1343" s="11"/>
      <c r="CH1343" s="11"/>
      <c r="CI1343" s="11"/>
      <c r="CJ1343" s="11"/>
      <c r="CK1343" s="11"/>
      <c r="CL1343" s="11"/>
      <c r="CM1343" s="11"/>
      <c r="CN1343" s="11"/>
      <c r="CO1343" s="11"/>
      <c r="CP1343" s="11"/>
      <c r="CQ1343" s="11"/>
      <c r="CR1343" s="11"/>
      <c r="CS1343" s="11"/>
      <c r="CT1343" s="11"/>
      <c r="CU1343" s="11"/>
    </row>
    <row r="1344" spans="1:99" s="1" customFormat="1">
      <c r="A1344" s="3" t="s">
        <v>3167</v>
      </c>
      <c r="B1344" s="1" t="s">
        <v>415</v>
      </c>
      <c r="C1344" s="2" t="s">
        <v>416</v>
      </c>
      <c r="D1344" s="15">
        <v>41450</v>
      </c>
      <c r="E1344" s="4">
        <f t="shared" si="80"/>
        <v>25</v>
      </c>
      <c r="F1344" s="4">
        <f t="shared" si="81"/>
        <v>6</v>
      </c>
      <c r="G1344" s="4">
        <f t="shared" si="82"/>
        <v>2013</v>
      </c>
      <c r="H1344" s="58" t="s">
        <v>5807</v>
      </c>
      <c r="I1344" s="11" t="s">
        <v>2661</v>
      </c>
      <c r="L1344" s="1" t="s">
        <v>24</v>
      </c>
      <c r="M1344" s="5">
        <v>325</v>
      </c>
      <c r="N1344" s="1" t="s">
        <v>25</v>
      </c>
      <c r="O1344" s="13" t="s">
        <v>25</v>
      </c>
      <c r="P1344" s="1" t="s">
        <v>26</v>
      </c>
      <c r="Q1344" s="5" t="s">
        <v>432</v>
      </c>
      <c r="R1344" s="23" t="str">
        <f t="shared" si="83"/>
        <v>00080935</v>
      </c>
      <c r="U1344" s="1" t="s">
        <v>25</v>
      </c>
      <c r="V1344" s="1" t="s">
        <v>25</v>
      </c>
      <c r="W1344" s="1" t="s">
        <v>5</v>
      </c>
      <c r="X1344" s="1" t="s">
        <v>433</v>
      </c>
      <c r="Y1344" s="1" t="s">
        <v>2649</v>
      </c>
      <c r="Z1344" s="1" t="s">
        <v>25</v>
      </c>
      <c r="AA1344" s="1" t="s">
        <v>25</v>
      </c>
      <c r="AB1344" s="1" t="str">
        <f>LOWER('[1]All data except MON12'!S1200)</f>
        <v/>
      </c>
      <c r="AC1344" s="11"/>
      <c r="AD1344" s="11"/>
      <c r="AE1344" s="11"/>
      <c r="AF1344" s="11"/>
      <c r="AG1344" s="11"/>
      <c r="AH1344" s="11"/>
      <c r="AI1344" s="11"/>
      <c r="AJ1344" s="11"/>
      <c r="AK1344" s="11"/>
      <c r="AL1344" s="11"/>
      <c r="AM1344" s="11"/>
      <c r="AN1344" s="11"/>
      <c r="AO1344" s="11"/>
      <c r="AP1344" s="11"/>
      <c r="AQ1344" s="11"/>
      <c r="AR1344" s="11"/>
      <c r="AS1344" s="11"/>
      <c r="AT1344" s="11"/>
      <c r="AU1344" s="11"/>
      <c r="AV1344" s="11"/>
      <c r="AW1344" s="11"/>
      <c r="AX1344" s="11"/>
      <c r="AY1344" s="11"/>
      <c r="AZ1344" s="11"/>
      <c r="BA1344" s="11"/>
      <c r="BB1344" s="11"/>
      <c r="BC1344" s="11"/>
      <c r="BD1344" s="11"/>
      <c r="BE1344" s="11"/>
      <c r="BF1344" s="11"/>
      <c r="BG1344" s="11"/>
      <c r="BH1344" s="11"/>
      <c r="BI1344" s="11"/>
      <c r="BJ1344" s="11"/>
      <c r="BK1344" s="11"/>
      <c r="BL1344" s="11"/>
      <c r="BM1344" s="11"/>
      <c r="BN1344" s="11"/>
      <c r="BO1344" s="11"/>
      <c r="BP1344" s="11"/>
      <c r="BQ1344" s="11"/>
      <c r="BR1344" s="11"/>
      <c r="BS1344" s="11"/>
      <c r="BT1344" s="11"/>
      <c r="BU1344" s="11"/>
      <c r="BV1344" s="11"/>
      <c r="BW1344" s="11"/>
      <c r="BX1344" s="11"/>
      <c r="BY1344" s="11"/>
      <c r="BZ1344" s="11"/>
      <c r="CA1344" s="11"/>
      <c r="CB1344" s="11"/>
      <c r="CC1344" s="11"/>
      <c r="CD1344" s="11"/>
      <c r="CE1344" s="11"/>
      <c r="CF1344" s="11"/>
      <c r="CG1344" s="11"/>
      <c r="CH1344" s="11"/>
      <c r="CI1344" s="11"/>
      <c r="CJ1344" s="11"/>
      <c r="CK1344" s="11"/>
      <c r="CL1344" s="11"/>
      <c r="CM1344" s="11"/>
      <c r="CN1344" s="11"/>
      <c r="CO1344" s="11"/>
      <c r="CP1344" s="11"/>
      <c r="CQ1344" s="11"/>
      <c r="CR1344" s="11"/>
      <c r="CS1344" s="11"/>
      <c r="CT1344" s="11"/>
      <c r="CU1344" s="11"/>
    </row>
    <row r="1345" spans="1:99" s="1" customFormat="1">
      <c r="A1345" s="3" t="s">
        <v>3259</v>
      </c>
      <c r="B1345" s="1" t="s">
        <v>415</v>
      </c>
      <c r="C1345" s="2" t="s">
        <v>416</v>
      </c>
      <c r="D1345" s="14">
        <v>41450</v>
      </c>
      <c r="E1345" s="8">
        <f t="shared" si="80"/>
        <v>25</v>
      </c>
      <c r="F1345" s="8">
        <f t="shared" si="81"/>
        <v>6</v>
      </c>
      <c r="G1345" s="8">
        <f t="shared" si="82"/>
        <v>2013</v>
      </c>
      <c r="H1345" s="58" t="s">
        <v>5807</v>
      </c>
      <c r="I1345" s="11" t="s">
        <v>2661</v>
      </c>
      <c r="L1345" s="1" t="s">
        <v>24</v>
      </c>
      <c r="M1345" s="5">
        <v>325</v>
      </c>
      <c r="N1345" s="1" t="s">
        <v>25</v>
      </c>
      <c r="O1345" s="13" t="s">
        <v>715</v>
      </c>
      <c r="P1345" s="1" t="s">
        <v>26</v>
      </c>
      <c r="Q1345" s="5" t="s">
        <v>432</v>
      </c>
      <c r="R1345" s="23" t="str">
        <f t="shared" si="83"/>
        <v>00080935</v>
      </c>
      <c r="U1345" s="1" t="s">
        <v>25</v>
      </c>
      <c r="V1345" s="1" t="s">
        <v>25</v>
      </c>
      <c r="W1345" s="1" t="s">
        <v>5</v>
      </c>
      <c r="X1345" s="1" t="s">
        <v>433</v>
      </c>
      <c r="Y1345" s="1" t="s">
        <v>2649</v>
      </c>
      <c r="Z1345" s="1" t="s">
        <v>721</v>
      </c>
      <c r="AA1345" s="1" t="s">
        <v>25</v>
      </c>
      <c r="AB1345" s="1" t="str">
        <f>LOWER('[1]All data except MON12'!S2572)</f>
        <v/>
      </c>
      <c r="AC1345" s="11"/>
      <c r="AD1345" s="11"/>
      <c r="AE1345" s="11"/>
      <c r="AF1345" s="11"/>
      <c r="AG1345" s="11"/>
      <c r="AH1345" s="11"/>
      <c r="AI1345" s="11"/>
      <c r="AJ1345" s="11"/>
      <c r="AK1345" s="11"/>
      <c r="AL1345" s="11"/>
      <c r="AM1345" s="11"/>
      <c r="AN1345" s="11"/>
      <c r="AO1345" s="11"/>
      <c r="AP1345" s="11"/>
      <c r="AQ1345" s="11"/>
      <c r="AR1345" s="11"/>
      <c r="AS1345" s="11"/>
      <c r="AT1345" s="11"/>
      <c r="AU1345" s="11"/>
      <c r="AV1345" s="11"/>
      <c r="AW1345" s="11"/>
      <c r="AX1345" s="11"/>
      <c r="AY1345" s="11"/>
      <c r="AZ1345" s="11"/>
      <c r="BA1345" s="11"/>
      <c r="BB1345" s="11"/>
      <c r="BC1345" s="11"/>
      <c r="BD1345" s="11"/>
      <c r="BE1345" s="11"/>
      <c r="BF1345" s="11"/>
      <c r="BG1345" s="11"/>
      <c r="BH1345" s="11"/>
      <c r="BI1345" s="11"/>
      <c r="BJ1345" s="11"/>
      <c r="BK1345" s="11"/>
      <c r="BL1345" s="11"/>
      <c r="BM1345" s="11"/>
      <c r="BN1345" s="11"/>
      <c r="BO1345" s="11"/>
      <c r="BP1345" s="11"/>
      <c r="BQ1345" s="11"/>
      <c r="BR1345" s="11"/>
      <c r="BS1345" s="11"/>
      <c r="BT1345" s="11"/>
      <c r="BU1345" s="11"/>
      <c r="BV1345" s="11"/>
      <c r="BW1345" s="11"/>
      <c r="BX1345" s="11"/>
      <c r="BY1345" s="11"/>
      <c r="BZ1345" s="11"/>
      <c r="CA1345" s="11"/>
      <c r="CB1345" s="11"/>
      <c r="CC1345" s="11"/>
      <c r="CD1345" s="11"/>
      <c r="CE1345" s="11"/>
      <c r="CF1345" s="11"/>
      <c r="CG1345" s="11"/>
      <c r="CH1345" s="11"/>
      <c r="CI1345" s="11"/>
      <c r="CJ1345" s="11"/>
      <c r="CK1345" s="11"/>
      <c r="CL1345" s="11"/>
      <c r="CM1345" s="11"/>
      <c r="CN1345" s="11"/>
      <c r="CO1345" s="11"/>
      <c r="CP1345" s="11"/>
      <c r="CQ1345" s="11"/>
      <c r="CR1345" s="11"/>
      <c r="CS1345" s="11"/>
      <c r="CT1345" s="11"/>
      <c r="CU1345" s="11"/>
    </row>
    <row r="1346" spans="1:99" s="1" customFormat="1">
      <c r="A1346" s="3" t="s">
        <v>3184</v>
      </c>
      <c r="B1346" s="1" t="s">
        <v>415</v>
      </c>
      <c r="C1346" s="2" t="s">
        <v>416</v>
      </c>
      <c r="D1346" s="15">
        <v>41450</v>
      </c>
      <c r="E1346" s="4">
        <f t="shared" ref="E1346:E1409" si="84">DAY(D1346)</f>
        <v>25</v>
      </c>
      <c r="F1346" s="4">
        <f t="shared" ref="F1346:F1409" si="85">MONTH(D1346)</f>
        <v>6</v>
      </c>
      <c r="G1346" s="4">
        <f t="shared" ref="G1346:G1409" si="86">YEAR(D1346)</f>
        <v>2013</v>
      </c>
      <c r="H1346" s="58" t="s">
        <v>5807</v>
      </c>
      <c r="I1346" s="11" t="s">
        <v>2661</v>
      </c>
      <c r="L1346" s="1" t="s">
        <v>24</v>
      </c>
      <c r="M1346" s="5">
        <v>302</v>
      </c>
      <c r="N1346" s="1" t="s">
        <v>25</v>
      </c>
      <c r="O1346" s="13" t="s">
        <v>25</v>
      </c>
      <c r="P1346" s="1" t="s">
        <v>26</v>
      </c>
      <c r="Q1346" s="5" t="s">
        <v>450</v>
      </c>
      <c r="R1346" s="23" t="str">
        <f t="shared" ref="R1346:R1409" si="87">RIGHT(Q1346,8)</f>
        <v>00080936</v>
      </c>
      <c r="U1346" s="1" t="s">
        <v>25</v>
      </c>
      <c r="V1346" s="1" t="s">
        <v>25</v>
      </c>
      <c r="W1346" s="1" t="s">
        <v>5</v>
      </c>
      <c r="X1346" s="1" t="s">
        <v>422</v>
      </c>
      <c r="Y1346" s="1" t="s">
        <v>2649</v>
      </c>
      <c r="Z1346" s="1" t="s">
        <v>25</v>
      </c>
      <c r="AA1346" s="1" t="s">
        <v>25</v>
      </c>
      <c r="AB1346" s="1" t="str">
        <f>LOWER('[1]All data except MON12'!S1217)</f>
        <v/>
      </c>
      <c r="AC1346" s="11"/>
      <c r="AD1346" s="11"/>
      <c r="AE1346" s="11"/>
      <c r="AF1346" s="11"/>
      <c r="AG1346" s="11"/>
      <c r="AH1346" s="11"/>
      <c r="AI1346" s="11"/>
      <c r="AJ1346" s="11"/>
      <c r="AK1346" s="11"/>
      <c r="AL1346" s="11"/>
      <c r="AM1346" s="11"/>
      <c r="AN1346" s="11"/>
      <c r="AO1346" s="11"/>
      <c r="AP1346" s="11"/>
      <c r="AQ1346" s="11"/>
      <c r="AR1346" s="11"/>
      <c r="AS1346" s="11"/>
      <c r="AT1346" s="11"/>
      <c r="AU1346" s="11"/>
      <c r="AV1346" s="11"/>
      <c r="AW1346" s="11"/>
      <c r="AX1346" s="11"/>
      <c r="AY1346" s="11"/>
      <c r="AZ1346" s="11"/>
      <c r="BA1346" s="11"/>
      <c r="BB1346" s="11"/>
      <c r="BC1346" s="11"/>
      <c r="BD1346" s="11"/>
      <c r="BE1346" s="11"/>
      <c r="BF1346" s="11"/>
      <c r="BG1346" s="11"/>
      <c r="BH1346" s="11"/>
      <c r="BI1346" s="11"/>
      <c r="BJ1346" s="11"/>
      <c r="BK1346" s="11"/>
      <c r="BL1346" s="11"/>
      <c r="BM1346" s="11"/>
      <c r="BN1346" s="11"/>
      <c r="BO1346" s="11"/>
      <c r="BP1346" s="11"/>
      <c r="BQ1346" s="11"/>
      <c r="BR1346" s="11"/>
      <c r="BS1346" s="11"/>
      <c r="BT1346" s="11"/>
      <c r="BU1346" s="11"/>
      <c r="BV1346" s="11"/>
      <c r="BW1346" s="11"/>
      <c r="BX1346" s="11"/>
      <c r="BY1346" s="11"/>
      <c r="BZ1346" s="11"/>
      <c r="CA1346" s="11"/>
      <c r="CB1346" s="11"/>
      <c r="CC1346" s="11"/>
      <c r="CD1346" s="11"/>
      <c r="CE1346" s="11"/>
      <c r="CF1346" s="11"/>
      <c r="CG1346" s="11"/>
      <c r="CH1346" s="11"/>
      <c r="CI1346" s="11"/>
      <c r="CJ1346" s="11"/>
      <c r="CK1346" s="11"/>
      <c r="CL1346" s="11"/>
      <c r="CM1346" s="11"/>
      <c r="CN1346" s="11"/>
      <c r="CO1346" s="11"/>
      <c r="CP1346" s="11"/>
      <c r="CQ1346" s="11"/>
      <c r="CR1346" s="11"/>
      <c r="CS1346" s="11"/>
      <c r="CT1346" s="11"/>
      <c r="CU1346" s="11"/>
    </row>
    <row r="1347" spans="1:99" s="1" customFormat="1">
      <c r="A1347" s="3" t="s">
        <v>3159</v>
      </c>
      <c r="B1347" s="1" t="s">
        <v>415</v>
      </c>
      <c r="C1347" s="2" t="s">
        <v>416</v>
      </c>
      <c r="D1347" s="15">
        <v>41450</v>
      </c>
      <c r="E1347" s="4">
        <f t="shared" si="84"/>
        <v>25</v>
      </c>
      <c r="F1347" s="4">
        <f t="shared" si="85"/>
        <v>6</v>
      </c>
      <c r="G1347" s="4">
        <f t="shared" si="86"/>
        <v>2013</v>
      </c>
      <c r="H1347" s="58" t="s">
        <v>5807</v>
      </c>
      <c r="I1347" s="11" t="s">
        <v>2661</v>
      </c>
      <c r="L1347" s="1" t="s">
        <v>24</v>
      </c>
      <c r="M1347" s="5">
        <v>232</v>
      </c>
      <c r="N1347" s="1" t="s">
        <v>25</v>
      </c>
      <c r="O1347" s="13" t="s">
        <v>25</v>
      </c>
      <c r="P1347" s="1" t="s">
        <v>26</v>
      </c>
      <c r="Q1347" s="5" t="s">
        <v>424</v>
      </c>
      <c r="R1347" s="23" t="str">
        <f t="shared" si="87"/>
        <v>00080937</v>
      </c>
      <c r="U1347" s="1" t="s">
        <v>25</v>
      </c>
      <c r="V1347" s="1" t="s">
        <v>25</v>
      </c>
      <c r="W1347" s="1" t="s">
        <v>25</v>
      </c>
      <c r="X1347" s="1" t="s">
        <v>422</v>
      </c>
      <c r="Y1347" s="1" t="s">
        <v>2649</v>
      </c>
      <c r="Z1347" s="1" t="s">
        <v>25</v>
      </c>
      <c r="AA1347" s="1" t="s">
        <v>25</v>
      </c>
      <c r="AB1347" s="1" t="str">
        <f>LOWER('[1]All data except MON12'!S1192)</f>
        <v/>
      </c>
      <c r="AC1347" s="11"/>
      <c r="AD1347" s="11"/>
      <c r="AE1347" s="11"/>
      <c r="AF1347" s="11"/>
      <c r="AG1347" s="11"/>
      <c r="AH1347" s="11"/>
      <c r="AI1347" s="11"/>
      <c r="AJ1347" s="11"/>
      <c r="AK1347" s="11"/>
      <c r="AL1347" s="11"/>
      <c r="AM1347" s="11"/>
      <c r="AN1347" s="11"/>
      <c r="AO1347" s="11"/>
      <c r="AP1347" s="11"/>
      <c r="AQ1347" s="11"/>
      <c r="AR1347" s="11"/>
      <c r="AS1347" s="11"/>
      <c r="AT1347" s="11"/>
      <c r="AU1347" s="11"/>
      <c r="AV1347" s="11"/>
      <c r="AW1347" s="11"/>
      <c r="AX1347" s="11"/>
      <c r="AY1347" s="11"/>
      <c r="AZ1347" s="11"/>
      <c r="BA1347" s="11"/>
      <c r="BB1347" s="11"/>
      <c r="BC1347" s="11"/>
      <c r="BD1347" s="11"/>
      <c r="BE1347" s="11"/>
      <c r="BF1347" s="11"/>
      <c r="BG1347" s="11"/>
      <c r="BH1347" s="11"/>
      <c r="BI1347" s="11"/>
      <c r="BJ1347" s="11"/>
      <c r="BK1347" s="11"/>
      <c r="BL1347" s="11"/>
      <c r="BM1347" s="11"/>
      <c r="BN1347" s="11"/>
      <c r="BO1347" s="11"/>
      <c r="BP1347" s="11"/>
      <c r="BQ1347" s="11"/>
      <c r="BR1347" s="11"/>
      <c r="BS1347" s="11"/>
      <c r="BT1347" s="11"/>
      <c r="BU1347" s="11"/>
      <c r="BV1347" s="11"/>
      <c r="BW1347" s="11"/>
      <c r="BX1347" s="11"/>
      <c r="BY1347" s="11"/>
      <c r="BZ1347" s="11"/>
      <c r="CA1347" s="11"/>
      <c r="CB1347" s="11"/>
      <c r="CC1347" s="11"/>
      <c r="CD1347" s="11"/>
      <c r="CE1347" s="11"/>
      <c r="CF1347" s="11"/>
      <c r="CG1347" s="11"/>
      <c r="CH1347" s="11"/>
      <c r="CI1347" s="11"/>
      <c r="CJ1347" s="11"/>
      <c r="CK1347" s="11"/>
      <c r="CL1347" s="11"/>
      <c r="CM1347" s="11"/>
      <c r="CN1347" s="11"/>
      <c r="CO1347" s="11"/>
      <c r="CP1347" s="11"/>
      <c r="CQ1347" s="11"/>
      <c r="CR1347" s="11"/>
      <c r="CS1347" s="11"/>
      <c r="CT1347" s="11"/>
      <c r="CU1347" s="11"/>
    </row>
    <row r="1348" spans="1:99" s="1" customFormat="1">
      <c r="A1348" s="3" t="s">
        <v>3168</v>
      </c>
      <c r="B1348" s="1" t="s">
        <v>415</v>
      </c>
      <c r="C1348" s="2" t="s">
        <v>416</v>
      </c>
      <c r="D1348" s="15">
        <v>41450</v>
      </c>
      <c r="E1348" s="4">
        <f t="shared" si="84"/>
        <v>25</v>
      </c>
      <c r="F1348" s="4">
        <f t="shared" si="85"/>
        <v>6</v>
      </c>
      <c r="G1348" s="4">
        <f t="shared" si="86"/>
        <v>2013</v>
      </c>
      <c r="H1348" s="58" t="s">
        <v>5807</v>
      </c>
      <c r="I1348" s="11" t="s">
        <v>2661</v>
      </c>
      <c r="L1348" s="1" t="s">
        <v>24</v>
      </c>
      <c r="M1348" s="5">
        <v>302</v>
      </c>
      <c r="N1348" s="1" t="s">
        <v>25</v>
      </c>
      <c r="O1348" s="13" t="s">
        <v>25</v>
      </c>
      <c r="P1348" s="1" t="s">
        <v>26</v>
      </c>
      <c r="Q1348" s="5" t="s">
        <v>434</v>
      </c>
      <c r="R1348" s="23" t="str">
        <f t="shared" si="87"/>
        <v>00080943</v>
      </c>
      <c r="U1348" s="1" t="s">
        <v>25</v>
      </c>
      <c r="V1348" s="1" t="s">
        <v>25</v>
      </c>
      <c r="W1348" s="1" t="s">
        <v>5</v>
      </c>
      <c r="X1348" s="1" t="s">
        <v>433</v>
      </c>
      <c r="Y1348" s="1" t="s">
        <v>2649</v>
      </c>
      <c r="Z1348" s="1" t="s">
        <v>25</v>
      </c>
      <c r="AA1348" s="1" t="s">
        <v>25</v>
      </c>
      <c r="AB1348" s="1" t="str">
        <f>LOWER('[1]All data except MON12'!S1201)</f>
        <v/>
      </c>
      <c r="AC1348" s="11"/>
      <c r="AD1348" s="11"/>
      <c r="AE1348" s="11"/>
      <c r="AF1348" s="11"/>
      <c r="AG1348" s="11"/>
      <c r="AH1348" s="11"/>
      <c r="AI1348" s="11"/>
      <c r="AJ1348" s="11"/>
      <c r="AK1348" s="11"/>
      <c r="AL1348" s="11"/>
      <c r="AM1348" s="11"/>
      <c r="AN1348" s="11"/>
      <c r="AO1348" s="11"/>
      <c r="AP1348" s="11"/>
      <c r="AQ1348" s="11"/>
      <c r="AR1348" s="11"/>
      <c r="AS1348" s="11"/>
      <c r="AT1348" s="11"/>
      <c r="AU1348" s="11"/>
      <c r="AV1348" s="11"/>
      <c r="AW1348" s="11"/>
      <c r="AX1348" s="11"/>
      <c r="AY1348" s="11"/>
      <c r="AZ1348" s="11"/>
      <c r="BA1348" s="11"/>
      <c r="BB1348" s="11"/>
      <c r="BC1348" s="11"/>
      <c r="BD1348" s="11"/>
      <c r="BE1348" s="11"/>
      <c r="BF1348" s="11"/>
      <c r="BG1348" s="11"/>
      <c r="BH1348" s="11"/>
      <c r="BI1348" s="11"/>
      <c r="BJ1348" s="11"/>
      <c r="BK1348" s="11"/>
      <c r="BL1348" s="11"/>
      <c r="BM1348" s="11"/>
      <c r="BN1348" s="11"/>
      <c r="BO1348" s="11"/>
      <c r="BP1348" s="11"/>
      <c r="BQ1348" s="11"/>
      <c r="BR1348" s="11"/>
      <c r="BS1348" s="11"/>
      <c r="BT1348" s="11"/>
      <c r="BU1348" s="11"/>
      <c r="BV1348" s="11"/>
      <c r="BW1348" s="11"/>
      <c r="BX1348" s="11"/>
      <c r="BY1348" s="11"/>
      <c r="BZ1348" s="11"/>
      <c r="CA1348" s="11"/>
      <c r="CB1348" s="11"/>
      <c r="CC1348" s="11"/>
      <c r="CD1348" s="11"/>
      <c r="CE1348" s="11"/>
      <c r="CF1348" s="11"/>
      <c r="CG1348" s="11"/>
      <c r="CH1348" s="11"/>
      <c r="CI1348" s="11"/>
      <c r="CJ1348" s="11"/>
      <c r="CK1348" s="11"/>
      <c r="CL1348" s="11"/>
      <c r="CM1348" s="11"/>
      <c r="CN1348" s="11"/>
      <c r="CO1348" s="11"/>
      <c r="CP1348" s="11"/>
      <c r="CQ1348" s="11"/>
      <c r="CR1348" s="11"/>
      <c r="CS1348" s="11"/>
      <c r="CT1348" s="11"/>
      <c r="CU1348" s="11"/>
    </row>
    <row r="1349" spans="1:99" s="1" customFormat="1">
      <c r="A1349" s="3" t="s">
        <v>3179</v>
      </c>
      <c r="B1349" s="1" t="s">
        <v>415</v>
      </c>
      <c r="C1349" s="2" t="s">
        <v>416</v>
      </c>
      <c r="D1349" s="15">
        <v>41450</v>
      </c>
      <c r="E1349" s="4">
        <f t="shared" si="84"/>
        <v>25</v>
      </c>
      <c r="F1349" s="4">
        <f t="shared" si="85"/>
        <v>6</v>
      </c>
      <c r="G1349" s="4">
        <f t="shared" si="86"/>
        <v>2013</v>
      </c>
      <c r="H1349" s="58" t="s">
        <v>5807</v>
      </c>
      <c r="I1349" s="11" t="s">
        <v>2661</v>
      </c>
      <c r="L1349" s="1" t="s">
        <v>24</v>
      </c>
      <c r="M1349" s="5">
        <v>336</v>
      </c>
      <c r="N1349" s="1" t="s">
        <v>25</v>
      </c>
      <c r="O1349" s="13" t="s">
        <v>25</v>
      </c>
      <c r="P1349" s="1" t="s">
        <v>26</v>
      </c>
      <c r="Q1349" s="5" t="s">
        <v>445</v>
      </c>
      <c r="R1349" s="23" t="str">
        <f t="shared" si="87"/>
        <v>00080944</v>
      </c>
      <c r="U1349" s="1" t="s">
        <v>25</v>
      </c>
      <c r="V1349" s="1" t="s">
        <v>25</v>
      </c>
      <c r="W1349" s="1" t="s">
        <v>5</v>
      </c>
      <c r="X1349" s="1" t="s">
        <v>433</v>
      </c>
      <c r="Y1349" s="1" t="s">
        <v>2649</v>
      </c>
      <c r="Z1349" s="1" t="s">
        <v>25</v>
      </c>
      <c r="AA1349" s="1" t="s">
        <v>25</v>
      </c>
      <c r="AB1349" s="1" t="str">
        <f>LOWER('[1]All data except MON12'!S1212)</f>
        <v/>
      </c>
      <c r="AC1349" s="11"/>
      <c r="AD1349" s="11"/>
      <c r="AE1349" s="11"/>
      <c r="AF1349" s="11"/>
      <c r="AG1349" s="11"/>
      <c r="AH1349" s="11"/>
      <c r="AI1349" s="11"/>
      <c r="AJ1349" s="11"/>
      <c r="AK1349" s="11"/>
      <c r="AL1349" s="11"/>
      <c r="AM1349" s="11"/>
      <c r="AN1349" s="11"/>
      <c r="AO1349" s="11"/>
      <c r="AP1349" s="11"/>
      <c r="AQ1349" s="11"/>
      <c r="AR1349" s="11"/>
      <c r="AS1349" s="11"/>
      <c r="AT1349" s="11"/>
      <c r="AU1349" s="11"/>
      <c r="AV1349" s="11"/>
      <c r="AW1349" s="11"/>
      <c r="AX1349" s="11"/>
      <c r="AY1349" s="11"/>
      <c r="AZ1349" s="11"/>
      <c r="BA1349" s="11"/>
      <c r="BB1349" s="11"/>
      <c r="BC1349" s="11"/>
      <c r="BD1349" s="11"/>
      <c r="BE1349" s="11"/>
      <c r="BF1349" s="11"/>
      <c r="BG1349" s="11"/>
      <c r="BH1349" s="11"/>
      <c r="BI1349" s="11"/>
      <c r="BJ1349" s="11"/>
      <c r="BK1349" s="11"/>
      <c r="BL1349" s="11"/>
      <c r="BM1349" s="11"/>
      <c r="BN1349" s="11"/>
      <c r="BO1349" s="11"/>
      <c r="BP1349" s="11"/>
      <c r="BQ1349" s="11"/>
      <c r="BR1349" s="11"/>
      <c r="BS1349" s="11"/>
      <c r="BT1349" s="11"/>
      <c r="BU1349" s="11"/>
      <c r="BV1349" s="11"/>
      <c r="BW1349" s="11"/>
      <c r="BX1349" s="11"/>
      <c r="BY1349" s="11"/>
      <c r="BZ1349" s="11"/>
      <c r="CA1349" s="11"/>
      <c r="CB1349" s="11"/>
      <c r="CC1349" s="11"/>
      <c r="CD1349" s="11"/>
      <c r="CE1349" s="11"/>
      <c r="CF1349" s="11"/>
      <c r="CG1349" s="11"/>
      <c r="CH1349" s="11"/>
      <c r="CI1349" s="11"/>
      <c r="CJ1349" s="11"/>
      <c r="CK1349" s="11"/>
      <c r="CL1349" s="11"/>
      <c r="CM1349" s="11"/>
      <c r="CN1349" s="11"/>
      <c r="CO1349" s="11"/>
      <c r="CP1349" s="11"/>
      <c r="CQ1349" s="11"/>
      <c r="CR1349" s="11"/>
      <c r="CS1349" s="11"/>
      <c r="CT1349" s="11"/>
      <c r="CU1349" s="11"/>
    </row>
    <row r="1350" spans="1:99" s="1" customFormat="1">
      <c r="A1350" s="3" t="s">
        <v>3177</v>
      </c>
      <c r="B1350" s="1" t="s">
        <v>415</v>
      </c>
      <c r="C1350" s="2" t="s">
        <v>416</v>
      </c>
      <c r="D1350" s="15">
        <v>41450</v>
      </c>
      <c r="E1350" s="4">
        <f t="shared" si="84"/>
        <v>25</v>
      </c>
      <c r="F1350" s="4">
        <f t="shared" si="85"/>
        <v>6</v>
      </c>
      <c r="G1350" s="4">
        <f t="shared" si="86"/>
        <v>2013</v>
      </c>
      <c r="H1350" s="58" t="s">
        <v>5807</v>
      </c>
      <c r="I1350" s="11" t="s">
        <v>2661</v>
      </c>
      <c r="L1350" s="1" t="s">
        <v>24</v>
      </c>
      <c r="M1350" s="5">
        <v>245</v>
      </c>
      <c r="N1350" s="1" t="s">
        <v>25</v>
      </c>
      <c r="O1350" s="13" t="s">
        <v>25</v>
      </c>
      <c r="P1350" s="1" t="s">
        <v>26</v>
      </c>
      <c r="Q1350" s="5" t="s">
        <v>443</v>
      </c>
      <c r="R1350" s="23" t="str">
        <f t="shared" si="87"/>
        <v>00080946</v>
      </c>
      <c r="U1350" s="1" t="s">
        <v>25</v>
      </c>
      <c r="V1350" s="1" t="s">
        <v>25</v>
      </c>
      <c r="W1350" s="1" t="s">
        <v>25</v>
      </c>
      <c r="X1350" s="1" t="s">
        <v>422</v>
      </c>
      <c r="Y1350" s="1" t="s">
        <v>2649</v>
      </c>
      <c r="Z1350" s="1" t="s">
        <v>25</v>
      </c>
      <c r="AA1350" s="1" t="s">
        <v>25</v>
      </c>
      <c r="AB1350" s="1" t="str">
        <f>LOWER('[1]All data except MON12'!S1210)</f>
        <v/>
      </c>
      <c r="AC1350" s="11"/>
      <c r="AD1350" s="11"/>
      <c r="AE1350" s="11"/>
      <c r="AF1350" s="11"/>
      <c r="AG1350" s="11"/>
      <c r="AH1350" s="11"/>
      <c r="AI1350" s="11"/>
      <c r="AJ1350" s="11"/>
      <c r="AK1350" s="11"/>
      <c r="AL1350" s="11"/>
      <c r="AM1350" s="11"/>
      <c r="AN1350" s="11"/>
      <c r="AO1350" s="11"/>
      <c r="AP1350" s="11"/>
      <c r="AQ1350" s="11"/>
      <c r="AR1350" s="11"/>
      <c r="AS1350" s="11"/>
      <c r="AT1350" s="11"/>
      <c r="AU1350" s="11"/>
      <c r="AV1350" s="11"/>
      <c r="AW1350" s="11"/>
      <c r="AX1350" s="11"/>
      <c r="AY1350" s="11"/>
      <c r="AZ1350" s="11"/>
      <c r="BA1350" s="11"/>
      <c r="BB1350" s="11"/>
      <c r="BC1350" s="11"/>
      <c r="BD1350" s="11"/>
      <c r="BE1350" s="11"/>
      <c r="BF1350" s="11"/>
      <c r="BG1350" s="11"/>
      <c r="BH1350" s="11"/>
      <c r="BI1350" s="11"/>
      <c r="BJ1350" s="11"/>
      <c r="BK1350" s="11"/>
      <c r="BL1350" s="11"/>
      <c r="BM1350" s="11"/>
      <c r="BN1350" s="11"/>
      <c r="BO1350" s="11"/>
      <c r="BP1350" s="11"/>
      <c r="BQ1350" s="11"/>
      <c r="BR1350" s="11"/>
      <c r="BS1350" s="11"/>
      <c r="BT1350" s="11"/>
      <c r="BU1350" s="11"/>
      <c r="BV1350" s="11"/>
      <c r="BW1350" s="11"/>
      <c r="BX1350" s="11"/>
      <c r="BY1350" s="11"/>
      <c r="BZ1350" s="11"/>
      <c r="CA1350" s="11"/>
      <c r="CB1350" s="11"/>
      <c r="CC1350" s="11"/>
      <c r="CD1350" s="11"/>
      <c r="CE1350" s="11"/>
      <c r="CF1350" s="11"/>
      <c r="CG1350" s="11"/>
      <c r="CH1350" s="11"/>
      <c r="CI1350" s="11"/>
      <c r="CJ1350" s="11"/>
      <c r="CK1350" s="11"/>
      <c r="CL1350" s="11"/>
      <c r="CM1350" s="11"/>
      <c r="CN1350" s="11"/>
      <c r="CO1350" s="11"/>
      <c r="CP1350" s="11"/>
      <c r="CQ1350" s="11"/>
      <c r="CR1350" s="11"/>
      <c r="CS1350" s="11"/>
      <c r="CT1350" s="11"/>
      <c r="CU1350" s="11"/>
    </row>
    <row r="1351" spans="1:99" s="1" customFormat="1">
      <c r="A1351" s="3" t="s">
        <v>3263</v>
      </c>
      <c r="B1351" s="1" t="s">
        <v>415</v>
      </c>
      <c r="C1351" s="2" t="s">
        <v>416</v>
      </c>
      <c r="D1351" s="14">
        <v>41450</v>
      </c>
      <c r="E1351" s="8">
        <f t="shared" si="84"/>
        <v>25</v>
      </c>
      <c r="F1351" s="8">
        <f t="shared" si="85"/>
        <v>6</v>
      </c>
      <c r="G1351" s="8">
        <f t="shared" si="86"/>
        <v>2013</v>
      </c>
      <c r="H1351" s="58" t="s">
        <v>5807</v>
      </c>
      <c r="I1351" s="11" t="s">
        <v>2661</v>
      </c>
      <c r="L1351" s="1" t="s">
        <v>24</v>
      </c>
      <c r="M1351" s="5">
        <v>302</v>
      </c>
      <c r="N1351" s="1" t="s">
        <v>25</v>
      </c>
      <c r="O1351" s="13" t="s">
        <v>715</v>
      </c>
      <c r="P1351" s="1" t="s">
        <v>26</v>
      </c>
      <c r="Q1351" s="5" t="s">
        <v>722</v>
      </c>
      <c r="R1351" s="23" t="str">
        <f t="shared" si="87"/>
        <v>00086300</v>
      </c>
      <c r="U1351" s="1" t="s">
        <v>25</v>
      </c>
      <c r="V1351" s="1" t="s">
        <v>25</v>
      </c>
      <c r="W1351" s="1" t="s">
        <v>5</v>
      </c>
      <c r="X1351" s="1" t="s">
        <v>433</v>
      </c>
      <c r="Y1351" s="1" t="s">
        <v>2649</v>
      </c>
      <c r="Z1351" s="1" t="s">
        <v>25</v>
      </c>
      <c r="AA1351" s="1" t="s">
        <v>25</v>
      </c>
      <c r="AB1351" s="1" t="str">
        <f>LOWER('[1]All data except MON12'!S2576)</f>
        <v/>
      </c>
      <c r="AC1351" s="11"/>
      <c r="AD1351" s="11"/>
      <c r="AE1351" s="11"/>
      <c r="AF1351" s="11"/>
      <c r="AG1351" s="11"/>
      <c r="AH1351" s="11"/>
      <c r="AI1351" s="11"/>
      <c r="AJ1351" s="11"/>
      <c r="AK1351" s="11"/>
      <c r="AL1351" s="11"/>
      <c r="AM1351" s="11"/>
      <c r="AN1351" s="11"/>
      <c r="AO1351" s="11"/>
      <c r="AP1351" s="11"/>
      <c r="AQ1351" s="11"/>
      <c r="AR1351" s="11"/>
      <c r="AS1351" s="11"/>
      <c r="AT1351" s="11"/>
      <c r="AU1351" s="11"/>
      <c r="AV1351" s="11"/>
      <c r="AW1351" s="11"/>
      <c r="AX1351" s="11"/>
      <c r="AY1351" s="11"/>
      <c r="AZ1351" s="11"/>
      <c r="BA1351" s="11"/>
      <c r="BB1351" s="11"/>
      <c r="BC1351" s="11"/>
      <c r="BD1351" s="11"/>
      <c r="BE1351" s="11"/>
      <c r="BF1351" s="11"/>
      <c r="BG1351" s="11"/>
      <c r="BH1351" s="11"/>
      <c r="BI1351" s="11"/>
      <c r="BJ1351" s="11"/>
      <c r="BK1351" s="11"/>
      <c r="BL1351" s="11"/>
      <c r="BM1351" s="11"/>
      <c r="BN1351" s="11"/>
      <c r="BO1351" s="11"/>
      <c r="BP1351" s="11"/>
      <c r="BQ1351" s="11"/>
      <c r="BR1351" s="11"/>
      <c r="BS1351" s="11"/>
      <c r="BT1351" s="11"/>
      <c r="BU1351" s="11"/>
      <c r="BV1351" s="11"/>
      <c r="BW1351" s="11"/>
      <c r="BX1351" s="11"/>
      <c r="BY1351" s="11"/>
      <c r="BZ1351" s="11"/>
      <c r="CA1351" s="11"/>
      <c r="CB1351" s="11"/>
      <c r="CC1351" s="11"/>
      <c r="CD1351" s="11"/>
      <c r="CE1351" s="11"/>
      <c r="CF1351" s="11"/>
      <c r="CG1351" s="11"/>
      <c r="CH1351" s="11"/>
      <c r="CI1351" s="11"/>
      <c r="CJ1351" s="11"/>
      <c r="CK1351" s="11"/>
      <c r="CL1351" s="11"/>
      <c r="CM1351" s="11"/>
      <c r="CN1351" s="11"/>
      <c r="CO1351" s="11"/>
      <c r="CP1351" s="11"/>
      <c r="CQ1351" s="11"/>
      <c r="CR1351" s="11"/>
      <c r="CS1351" s="11"/>
      <c r="CT1351" s="11"/>
      <c r="CU1351" s="11"/>
    </row>
    <row r="1352" spans="1:99" s="1" customFormat="1">
      <c r="A1352" s="3" t="s">
        <v>3185</v>
      </c>
      <c r="B1352" s="1" t="s">
        <v>415</v>
      </c>
      <c r="C1352" s="2" t="s">
        <v>416</v>
      </c>
      <c r="D1352" s="15">
        <v>41450</v>
      </c>
      <c r="E1352" s="4">
        <f t="shared" si="84"/>
        <v>25</v>
      </c>
      <c r="F1352" s="4">
        <f t="shared" si="85"/>
        <v>6</v>
      </c>
      <c r="G1352" s="4">
        <f t="shared" si="86"/>
        <v>2013</v>
      </c>
      <c r="H1352" s="58" t="s">
        <v>5807</v>
      </c>
      <c r="I1352" s="11" t="s">
        <v>2661</v>
      </c>
      <c r="L1352" s="1" t="s">
        <v>24</v>
      </c>
      <c r="M1352" s="5">
        <v>293</v>
      </c>
      <c r="N1352" s="1" t="s">
        <v>25</v>
      </c>
      <c r="O1352" s="13" t="s">
        <v>25</v>
      </c>
      <c r="P1352" s="1" t="s">
        <v>26</v>
      </c>
      <c r="Q1352" s="5" t="s">
        <v>451</v>
      </c>
      <c r="R1352" s="23" t="str">
        <f t="shared" si="87"/>
        <v>00086571</v>
      </c>
      <c r="U1352" s="1" t="s">
        <v>25</v>
      </c>
      <c r="V1352" s="1" t="s">
        <v>25</v>
      </c>
      <c r="W1352" s="1" t="s">
        <v>5</v>
      </c>
      <c r="X1352" s="1" t="s">
        <v>433</v>
      </c>
      <c r="Y1352" s="1" t="s">
        <v>2649</v>
      </c>
      <c r="Z1352" s="1" t="s">
        <v>25</v>
      </c>
      <c r="AA1352" s="1" t="s">
        <v>25</v>
      </c>
      <c r="AB1352" s="1" t="str">
        <f>LOWER('[1]All data except MON12'!S1218)</f>
        <v/>
      </c>
      <c r="AC1352" s="11"/>
      <c r="AD1352" s="11"/>
      <c r="AE1352" s="11"/>
      <c r="AF1352" s="11"/>
      <c r="AG1352" s="11"/>
      <c r="AH1352" s="11"/>
      <c r="AI1352" s="11"/>
      <c r="AJ1352" s="11"/>
      <c r="AK1352" s="11"/>
      <c r="AL1352" s="11"/>
      <c r="AM1352" s="11"/>
      <c r="AN1352" s="11"/>
      <c r="AO1352" s="11"/>
      <c r="AP1352" s="11"/>
      <c r="AQ1352" s="11"/>
      <c r="AR1352" s="11"/>
      <c r="AS1352" s="11"/>
      <c r="AT1352" s="11"/>
      <c r="AU1352" s="11"/>
      <c r="AV1352" s="11"/>
      <c r="AW1352" s="11"/>
      <c r="AX1352" s="11"/>
      <c r="AY1352" s="11"/>
      <c r="AZ1352" s="11"/>
      <c r="BA1352" s="11"/>
      <c r="BB1352" s="11"/>
      <c r="BC1352" s="11"/>
      <c r="BD1352" s="11"/>
      <c r="BE1352" s="11"/>
      <c r="BF1352" s="11"/>
      <c r="BG1352" s="11"/>
      <c r="BH1352" s="11"/>
      <c r="BI1352" s="11"/>
      <c r="BJ1352" s="11"/>
      <c r="BK1352" s="11"/>
      <c r="BL1352" s="11"/>
      <c r="BM1352" s="11"/>
      <c r="BN1352" s="11"/>
      <c r="BO1352" s="11"/>
      <c r="BP1352" s="11"/>
      <c r="BQ1352" s="11"/>
      <c r="BR1352" s="11"/>
      <c r="BS1352" s="11"/>
      <c r="BT1352" s="11"/>
      <c r="BU1352" s="11"/>
      <c r="BV1352" s="11"/>
      <c r="BW1352" s="11"/>
      <c r="BX1352" s="11"/>
      <c r="BY1352" s="11"/>
      <c r="BZ1352" s="11"/>
      <c r="CA1352" s="11"/>
      <c r="CB1352" s="11"/>
      <c r="CC1352" s="11"/>
      <c r="CD1352" s="11"/>
      <c r="CE1352" s="11"/>
      <c r="CF1352" s="11"/>
      <c r="CG1352" s="11"/>
      <c r="CH1352" s="11"/>
      <c r="CI1352" s="11"/>
      <c r="CJ1352" s="11"/>
      <c r="CK1352" s="11"/>
      <c r="CL1352" s="11"/>
      <c r="CM1352" s="11"/>
      <c r="CN1352" s="11"/>
      <c r="CO1352" s="11"/>
      <c r="CP1352" s="11"/>
      <c r="CQ1352" s="11"/>
      <c r="CR1352" s="11"/>
      <c r="CS1352" s="11"/>
      <c r="CT1352" s="11"/>
      <c r="CU1352" s="11"/>
    </row>
    <row r="1353" spans="1:99" s="1" customFormat="1">
      <c r="A1353" s="3" t="s">
        <v>3254</v>
      </c>
      <c r="B1353" s="1" t="s">
        <v>415</v>
      </c>
      <c r="C1353" s="2" t="s">
        <v>416</v>
      </c>
      <c r="D1353" s="15">
        <v>41450</v>
      </c>
      <c r="E1353" s="4">
        <f t="shared" si="84"/>
        <v>25</v>
      </c>
      <c r="F1353" s="4">
        <f t="shared" si="85"/>
        <v>6</v>
      </c>
      <c r="G1353" s="4">
        <f t="shared" si="86"/>
        <v>2013</v>
      </c>
      <c r="H1353" s="58" t="s">
        <v>5868</v>
      </c>
      <c r="I1353" s="11" t="s">
        <v>2665</v>
      </c>
      <c r="L1353" s="1" t="s">
        <v>24</v>
      </c>
      <c r="M1353" s="5">
        <v>225</v>
      </c>
      <c r="N1353" s="1" t="s">
        <v>25</v>
      </c>
      <c r="O1353" s="13" t="s">
        <v>25</v>
      </c>
      <c r="P1353" s="1" t="s">
        <v>26</v>
      </c>
      <c r="Q1353" s="5" t="s">
        <v>520</v>
      </c>
      <c r="R1353" s="23" t="str">
        <f t="shared" si="87"/>
        <v>00077381</v>
      </c>
      <c r="U1353" s="1" t="s">
        <v>25</v>
      </c>
      <c r="V1353" s="1" t="s">
        <v>25</v>
      </c>
      <c r="W1353" s="1" t="s">
        <v>5</v>
      </c>
      <c r="X1353" s="1" t="s">
        <v>433</v>
      </c>
      <c r="Y1353" s="1" t="s">
        <v>2649</v>
      </c>
      <c r="Z1353" s="1" t="s">
        <v>25</v>
      </c>
      <c r="AA1353" s="1" t="s">
        <v>25</v>
      </c>
      <c r="AB1353" s="1" t="str">
        <f>LOWER('[1]All data except MON12'!S1287)</f>
        <v/>
      </c>
      <c r="AC1353" s="11"/>
      <c r="AD1353" s="11"/>
      <c r="AE1353" s="11"/>
      <c r="AF1353" s="11"/>
      <c r="AG1353" s="11"/>
      <c r="AH1353" s="11"/>
      <c r="AI1353" s="11"/>
      <c r="AJ1353" s="11"/>
      <c r="AK1353" s="11"/>
      <c r="AL1353" s="11"/>
      <c r="AM1353" s="11"/>
      <c r="AN1353" s="11"/>
      <c r="AO1353" s="11"/>
      <c r="AP1353" s="11"/>
      <c r="AQ1353" s="11"/>
      <c r="AR1353" s="11"/>
      <c r="AS1353" s="11"/>
      <c r="AT1353" s="11"/>
      <c r="AU1353" s="11"/>
      <c r="AV1353" s="11"/>
      <c r="AW1353" s="11"/>
      <c r="AX1353" s="11"/>
      <c r="AY1353" s="11"/>
      <c r="AZ1353" s="11"/>
      <c r="BA1353" s="11"/>
      <c r="BB1353" s="11"/>
      <c r="BC1353" s="11"/>
      <c r="BD1353" s="11"/>
      <c r="BE1353" s="11"/>
      <c r="BF1353" s="11"/>
      <c r="BG1353" s="11"/>
      <c r="BH1353" s="11"/>
      <c r="BI1353" s="11"/>
      <c r="BJ1353" s="11"/>
      <c r="BK1353" s="11"/>
      <c r="BL1353" s="11"/>
      <c r="BM1353" s="11"/>
      <c r="BN1353" s="11"/>
      <c r="BO1353" s="11"/>
      <c r="BP1353" s="11"/>
      <c r="BQ1353" s="11"/>
      <c r="BR1353" s="11"/>
      <c r="BS1353" s="11"/>
      <c r="BT1353" s="11"/>
      <c r="BU1353" s="11"/>
      <c r="BV1353" s="11"/>
      <c r="BW1353" s="11"/>
      <c r="BX1353" s="11"/>
      <c r="BY1353" s="11"/>
      <c r="BZ1353" s="11"/>
      <c r="CA1353" s="11"/>
      <c r="CB1353" s="11"/>
      <c r="CC1353" s="11"/>
      <c r="CD1353" s="11"/>
      <c r="CE1353" s="11"/>
      <c r="CF1353" s="11"/>
      <c r="CG1353" s="11"/>
      <c r="CH1353" s="11"/>
      <c r="CI1353" s="11"/>
      <c r="CJ1353" s="11"/>
      <c r="CK1353" s="11"/>
      <c r="CL1353" s="11"/>
      <c r="CM1353" s="11"/>
      <c r="CN1353" s="11"/>
      <c r="CO1353" s="11"/>
      <c r="CP1353" s="11"/>
      <c r="CQ1353" s="11"/>
      <c r="CR1353" s="11"/>
      <c r="CS1353" s="11"/>
      <c r="CT1353" s="11"/>
      <c r="CU1353" s="11"/>
    </row>
    <row r="1354" spans="1:99" s="1" customFormat="1">
      <c r="A1354" s="3" t="s">
        <v>3257</v>
      </c>
      <c r="B1354" s="1" t="s">
        <v>415</v>
      </c>
      <c r="C1354" s="2" t="s">
        <v>416</v>
      </c>
      <c r="D1354" s="15">
        <v>41450</v>
      </c>
      <c r="E1354" s="4">
        <f t="shared" si="84"/>
        <v>25</v>
      </c>
      <c r="F1354" s="4">
        <f t="shared" si="85"/>
        <v>6</v>
      </c>
      <c r="G1354" s="4">
        <f t="shared" si="86"/>
        <v>2013</v>
      </c>
      <c r="H1354" s="58" t="s">
        <v>5868</v>
      </c>
      <c r="I1354" s="11" t="s">
        <v>2665</v>
      </c>
      <c r="L1354" s="1" t="s">
        <v>24</v>
      </c>
      <c r="M1354" s="5">
        <v>227</v>
      </c>
      <c r="N1354" s="1" t="s">
        <v>25</v>
      </c>
      <c r="O1354" s="13" t="s">
        <v>25</v>
      </c>
      <c r="P1354" s="1" t="s">
        <v>26</v>
      </c>
      <c r="Q1354" s="5" t="s">
        <v>523</v>
      </c>
      <c r="R1354" s="23" t="str">
        <f t="shared" si="87"/>
        <v>00077390</v>
      </c>
      <c r="U1354" s="1" t="s">
        <v>25</v>
      </c>
      <c r="V1354" s="1" t="s">
        <v>25</v>
      </c>
      <c r="W1354" s="1" t="s">
        <v>5</v>
      </c>
      <c r="X1354" s="1" t="s">
        <v>433</v>
      </c>
      <c r="Y1354" s="1" t="s">
        <v>2649</v>
      </c>
      <c r="Z1354" s="1" t="s">
        <v>25</v>
      </c>
      <c r="AA1354" s="1" t="s">
        <v>25</v>
      </c>
      <c r="AB1354" s="1" t="str">
        <f>LOWER('[1]All data except MON12'!S1290)</f>
        <v/>
      </c>
      <c r="AC1354" s="11"/>
      <c r="AD1354" s="11"/>
      <c r="AE1354" s="11"/>
      <c r="AF1354" s="11"/>
      <c r="AG1354" s="11"/>
      <c r="AH1354" s="11"/>
      <c r="AI1354" s="11"/>
      <c r="AJ1354" s="11"/>
      <c r="AK1354" s="11"/>
      <c r="AL1354" s="11"/>
      <c r="AM1354" s="11"/>
      <c r="AN1354" s="11"/>
      <c r="AO1354" s="11"/>
      <c r="AP1354" s="11"/>
      <c r="AQ1354" s="11"/>
      <c r="AR1354" s="11"/>
      <c r="AS1354" s="11"/>
      <c r="AT1354" s="11"/>
      <c r="AU1354" s="11"/>
      <c r="AV1354" s="11"/>
      <c r="AW1354" s="11"/>
      <c r="AX1354" s="11"/>
      <c r="AY1354" s="11"/>
      <c r="AZ1354" s="11"/>
      <c r="BA1354" s="11"/>
      <c r="BB1354" s="11"/>
      <c r="BC1354" s="11"/>
      <c r="BD1354" s="11"/>
      <c r="BE1354" s="11"/>
      <c r="BF1354" s="11"/>
      <c r="BG1354" s="11"/>
      <c r="BH1354" s="11"/>
      <c r="BI1354" s="11"/>
      <c r="BJ1354" s="11"/>
      <c r="BK1354" s="11"/>
      <c r="BL1354" s="11"/>
      <c r="BM1354" s="11"/>
      <c r="BN1354" s="11"/>
      <c r="BO1354" s="11"/>
      <c r="BP1354" s="11"/>
      <c r="BQ1354" s="11"/>
      <c r="BR1354" s="11"/>
      <c r="BS1354" s="11"/>
      <c r="BT1354" s="11"/>
      <c r="BU1354" s="11"/>
      <c r="BV1354" s="11"/>
      <c r="BW1354" s="11"/>
      <c r="BX1354" s="11"/>
      <c r="BY1354" s="11"/>
      <c r="BZ1354" s="11"/>
      <c r="CA1354" s="11"/>
      <c r="CB1354" s="11"/>
      <c r="CC1354" s="11"/>
      <c r="CD1354" s="11"/>
      <c r="CE1354" s="11"/>
      <c r="CF1354" s="11"/>
      <c r="CG1354" s="11"/>
      <c r="CH1354" s="11"/>
      <c r="CI1354" s="11"/>
      <c r="CJ1354" s="11"/>
      <c r="CK1354" s="11"/>
      <c r="CL1354" s="11"/>
      <c r="CM1354" s="11"/>
      <c r="CN1354" s="11"/>
      <c r="CO1354" s="11"/>
      <c r="CP1354" s="11"/>
      <c r="CQ1354" s="11"/>
      <c r="CR1354" s="11"/>
      <c r="CS1354" s="11"/>
      <c r="CT1354" s="11"/>
      <c r="CU1354" s="11"/>
    </row>
    <row r="1355" spans="1:99" s="1" customFormat="1">
      <c r="A1355" s="3" t="s">
        <v>3258</v>
      </c>
      <c r="B1355" s="1" t="s">
        <v>415</v>
      </c>
      <c r="C1355" s="2" t="s">
        <v>416</v>
      </c>
      <c r="D1355" s="15">
        <v>41450</v>
      </c>
      <c r="E1355" s="4">
        <f t="shared" si="84"/>
        <v>25</v>
      </c>
      <c r="F1355" s="4">
        <f t="shared" si="85"/>
        <v>6</v>
      </c>
      <c r="G1355" s="4">
        <f t="shared" si="86"/>
        <v>2013</v>
      </c>
      <c r="H1355" s="58" t="s">
        <v>5868</v>
      </c>
      <c r="I1355" s="11" t="s">
        <v>2665</v>
      </c>
      <c r="L1355" s="1" t="s">
        <v>24</v>
      </c>
      <c r="M1355" s="5">
        <v>245</v>
      </c>
      <c r="N1355" s="1" t="s">
        <v>25</v>
      </c>
      <c r="O1355" s="13" t="s">
        <v>25</v>
      </c>
      <c r="P1355" s="1" t="s">
        <v>26</v>
      </c>
      <c r="Q1355" s="5" t="s">
        <v>524</v>
      </c>
      <c r="R1355" s="23" t="str">
        <f t="shared" si="87"/>
        <v>00077399</v>
      </c>
      <c r="U1355" s="1" t="s">
        <v>25</v>
      </c>
      <c r="V1355" s="1" t="s">
        <v>25</v>
      </c>
      <c r="W1355" s="1" t="s">
        <v>5</v>
      </c>
      <c r="X1355" s="1" t="s">
        <v>433</v>
      </c>
      <c r="Y1355" s="1" t="s">
        <v>2649</v>
      </c>
      <c r="Z1355" s="1" t="s">
        <v>25</v>
      </c>
      <c r="AA1355" s="1" t="s">
        <v>25</v>
      </c>
      <c r="AB1355" s="1" t="str">
        <f>LOWER('[1]All data except MON12'!S1291)</f>
        <v/>
      </c>
      <c r="AC1355" s="11"/>
      <c r="AD1355" s="11"/>
      <c r="AE1355" s="11"/>
      <c r="AF1355" s="11"/>
      <c r="AG1355" s="11"/>
      <c r="AH1355" s="11"/>
      <c r="AI1355" s="11"/>
      <c r="AJ1355" s="11"/>
      <c r="AK1355" s="11"/>
      <c r="AL1355" s="11"/>
      <c r="AM1355" s="11"/>
      <c r="AN1355" s="11"/>
      <c r="AO1355" s="11"/>
      <c r="AP1355" s="11"/>
      <c r="AQ1355" s="11"/>
      <c r="AR1355" s="11"/>
      <c r="AS1355" s="11"/>
      <c r="AT1355" s="11"/>
      <c r="AU1355" s="11"/>
      <c r="AV1355" s="11"/>
      <c r="AW1355" s="11"/>
      <c r="AX1355" s="11"/>
      <c r="AY1355" s="11"/>
      <c r="AZ1355" s="11"/>
      <c r="BA1355" s="11"/>
      <c r="BB1355" s="11"/>
      <c r="BC1355" s="11"/>
      <c r="BD1355" s="11"/>
      <c r="BE1355" s="11"/>
      <c r="BF1355" s="11"/>
      <c r="BG1355" s="11"/>
      <c r="BH1355" s="11"/>
      <c r="BI1355" s="11"/>
      <c r="BJ1355" s="11"/>
      <c r="BK1355" s="11"/>
      <c r="BL1355" s="11"/>
      <c r="BM1355" s="11"/>
      <c r="BN1355" s="11"/>
      <c r="BO1355" s="11"/>
      <c r="BP1355" s="11"/>
      <c r="BQ1355" s="11"/>
      <c r="BR1355" s="11"/>
      <c r="BS1355" s="11"/>
      <c r="BT1355" s="11"/>
      <c r="BU1355" s="11"/>
      <c r="BV1355" s="11"/>
      <c r="BW1355" s="11"/>
      <c r="BX1355" s="11"/>
      <c r="BY1355" s="11"/>
      <c r="BZ1355" s="11"/>
      <c r="CA1355" s="11"/>
      <c r="CB1355" s="11"/>
      <c r="CC1355" s="11"/>
      <c r="CD1355" s="11"/>
      <c r="CE1355" s="11"/>
      <c r="CF1355" s="11"/>
      <c r="CG1355" s="11"/>
      <c r="CH1355" s="11"/>
      <c r="CI1355" s="11"/>
      <c r="CJ1355" s="11"/>
      <c r="CK1355" s="11"/>
      <c r="CL1355" s="11"/>
      <c r="CM1355" s="11"/>
      <c r="CN1355" s="11"/>
      <c r="CO1355" s="11"/>
      <c r="CP1355" s="11"/>
      <c r="CQ1355" s="11"/>
      <c r="CR1355" s="11"/>
      <c r="CS1355" s="11"/>
      <c r="CT1355" s="11"/>
      <c r="CU1355" s="11"/>
    </row>
    <row r="1356" spans="1:99" s="1" customFormat="1">
      <c r="A1356" s="3" t="s">
        <v>3255</v>
      </c>
      <c r="B1356" s="1" t="s">
        <v>415</v>
      </c>
      <c r="C1356" s="2" t="s">
        <v>416</v>
      </c>
      <c r="D1356" s="15">
        <v>41450</v>
      </c>
      <c r="E1356" s="4">
        <f t="shared" si="84"/>
        <v>25</v>
      </c>
      <c r="F1356" s="4">
        <f t="shared" si="85"/>
        <v>6</v>
      </c>
      <c r="G1356" s="4">
        <f t="shared" si="86"/>
        <v>2013</v>
      </c>
      <c r="H1356" s="58" t="s">
        <v>5868</v>
      </c>
      <c r="I1356" s="11" t="s">
        <v>2665</v>
      </c>
      <c r="L1356" s="1" t="s">
        <v>24</v>
      </c>
      <c r="M1356" s="5">
        <v>298</v>
      </c>
      <c r="N1356" s="1" t="s">
        <v>25</v>
      </c>
      <c r="O1356" s="13" t="s">
        <v>25</v>
      </c>
      <c r="P1356" s="1" t="s">
        <v>26</v>
      </c>
      <c r="Q1356" s="5" t="s">
        <v>521</v>
      </c>
      <c r="R1356" s="23" t="str">
        <f t="shared" si="87"/>
        <v>00077413</v>
      </c>
      <c r="U1356" s="1" t="s">
        <v>25</v>
      </c>
      <c r="V1356" s="1" t="s">
        <v>25</v>
      </c>
      <c r="W1356" s="1" t="s">
        <v>5</v>
      </c>
      <c r="X1356" s="1" t="s">
        <v>433</v>
      </c>
      <c r="Y1356" s="1" t="s">
        <v>2649</v>
      </c>
      <c r="Z1356" s="1" t="s">
        <v>25</v>
      </c>
      <c r="AA1356" s="1" t="s">
        <v>25</v>
      </c>
      <c r="AB1356" s="1" t="str">
        <f>LOWER('[1]All data except MON12'!S1288)</f>
        <v/>
      </c>
      <c r="AC1356" s="11"/>
      <c r="AD1356" s="11"/>
      <c r="AE1356" s="11"/>
      <c r="AF1356" s="11"/>
      <c r="AG1356" s="11"/>
      <c r="AH1356" s="11"/>
      <c r="AI1356" s="11"/>
      <c r="AJ1356" s="11"/>
      <c r="AK1356" s="11"/>
      <c r="AL1356" s="11"/>
      <c r="AM1356" s="11"/>
      <c r="AN1356" s="11"/>
      <c r="AO1356" s="11"/>
      <c r="AP1356" s="11"/>
      <c r="AQ1356" s="11"/>
      <c r="AR1356" s="11"/>
      <c r="AS1356" s="11"/>
      <c r="AT1356" s="11"/>
      <c r="AU1356" s="11"/>
      <c r="AV1356" s="11"/>
      <c r="AW1356" s="11"/>
      <c r="AX1356" s="11"/>
      <c r="AY1356" s="11"/>
      <c r="AZ1356" s="11"/>
      <c r="BA1356" s="11"/>
      <c r="BB1356" s="11"/>
      <c r="BC1356" s="11"/>
      <c r="BD1356" s="11"/>
      <c r="BE1356" s="11"/>
      <c r="BF1356" s="11"/>
      <c r="BG1356" s="11"/>
      <c r="BH1356" s="11"/>
      <c r="BI1356" s="11"/>
      <c r="BJ1356" s="11"/>
      <c r="BK1356" s="11"/>
      <c r="BL1356" s="11"/>
      <c r="BM1356" s="11"/>
      <c r="BN1356" s="11"/>
      <c r="BO1356" s="11"/>
      <c r="BP1356" s="11"/>
      <c r="BQ1356" s="11"/>
      <c r="BR1356" s="11"/>
      <c r="BS1356" s="11"/>
      <c r="BT1356" s="11"/>
      <c r="BU1356" s="11"/>
      <c r="BV1356" s="11"/>
      <c r="BW1356" s="11"/>
      <c r="BX1356" s="11"/>
      <c r="BY1356" s="11"/>
      <c r="BZ1356" s="11"/>
      <c r="CA1356" s="11"/>
      <c r="CB1356" s="11"/>
      <c r="CC1356" s="11"/>
      <c r="CD1356" s="11"/>
      <c r="CE1356" s="11"/>
      <c r="CF1356" s="11"/>
      <c r="CG1356" s="11"/>
      <c r="CH1356" s="11"/>
      <c r="CI1356" s="11"/>
      <c r="CJ1356" s="11"/>
      <c r="CK1356" s="11"/>
      <c r="CL1356" s="11"/>
      <c r="CM1356" s="11"/>
      <c r="CN1356" s="11"/>
      <c r="CO1356" s="11"/>
      <c r="CP1356" s="11"/>
      <c r="CQ1356" s="11"/>
      <c r="CR1356" s="11"/>
      <c r="CS1356" s="11"/>
      <c r="CT1356" s="11"/>
      <c r="CU1356" s="11"/>
    </row>
    <row r="1357" spans="1:99" s="1" customFormat="1">
      <c r="A1357" s="3" t="s">
        <v>3251</v>
      </c>
      <c r="B1357" s="1" t="s">
        <v>415</v>
      </c>
      <c r="C1357" s="2" t="s">
        <v>416</v>
      </c>
      <c r="D1357" s="15">
        <v>41450</v>
      </c>
      <c r="E1357" s="4">
        <f t="shared" si="84"/>
        <v>25</v>
      </c>
      <c r="F1357" s="4">
        <f t="shared" si="85"/>
        <v>6</v>
      </c>
      <c r="G1357" s="4">
        <f t="shared" si="86"/>
        <v>2013</v>
      </c>
      <c r="H1357" s="58" t="s">
        <v>5868</v>
      </c>
      <c r="I1357" s="11" t="s">
        <v>2665</v>
      </c>
      <c r="L1357" s="1" t="s">
        <v>24</v>
      </c>
      <c r="M1357" s="5">
        <v>335</v>
      </c>
      <c r="N1357" s="1" t="s">
        <v>25</v>
      </c>
      <c r="O1357" s="13" t="s">
        <v>25</v>
      </c>
      <c r="P1357" s="1" t="s">
        <v>26</v>
      </c>
      <c r="Q1357" s="5" t="s">
        <v>517</v>
      </c>
      <c r="R1357" s="23" t="str">
        <f t="shared" si="87"/>
        <v>00077422</v>
      </c>
      <c r="U1357" s="1" t="s">
        <v>25</v>
      </c>
      <c r="V1357" s="1" t="s">
        <v>25</v>
      </c>
      <c r="W1357" s="1" t="s">
        <v>5</v>
      </c>
      <c r="X1357" s="1" t="s">
        <v>433</v>
      </c>
      <c r="Y1357" s="1" t="s">
        <v>2649</v>
      </c>
      <c r="Z1357" s="1" t="s">
        <v>25</v>
      </c>
      <c r="AA1357" s="1" t="s">
        <v>25</v>
      </c>
      <c r="AB1357" s="1" t="str">
        <f>LOWER('[1]All data except MON12'!S1284)</f>
        <v/>
      </c>
      <c r="AC1357" s="11"/>
      <c r="AD1357" s="11"/>
      <c r="AE1357" s="11"/>
      <c r="AF1357" s="11"/>
      <c r="AG1357" s="11"/>
      <c r="AH1357" s="11"/>
      <c r="AI1357" s="11"/>
      <c r="AJ1357" s="11"/>
      <c r="AK1357" s="11"/>
      <c r="AL1357" s="11"/>
      <c r="AM1357" s="11"/>
      <c r="AN1357" s="11"/>
      <c r="AO1357" s="11"/>
      <c r="AP1357" s="11"/>
      <c r="AQ1357" s="11"/>
      <c r="AR1357" s="11"/>
      <c r="AS1357" s="11"/>
      <c r="AT1357" s="11"/>
      <c r="AU1357" s="11"/>
      <c r="AV1357" s="11"/>
      <c r="AW1357" s="11"/>
      <c r="AX1357" s="11"/>
      <c r="AY1357" s="11"/>
      <c r="AZ1357" s="11"/>
      <c r="BA1357" s="11"/>
      <c r="BB1357" s="11"/>
      <c r="BC1357" s="11"/>
      <c r="BD1357" s="11"/>
      <c r="BE1357" s="11"/>
      <c r="BF1357" s="11"/>
      <c r="BG1357" s="11"/>
      <c r="BH1357" s="11"/>
      <c r="BI1357" s="11"/>
      <c r="BJ1357" s="11"/>
      <c r="BK1357" s="11"/>
      <c r="BL1357" s="11"/>
      <c r="BM1357" s="11"/>
      <c r="BN1357" s="11"/>
      <c r="BO1357" s="11"/>
      <c r="BP1357" s="11"/>
      <c r="BQ1357" s="11"/>
      <c r="BR1357" s="11"/>
      <c r="BS1357" s="11"/>
      <c r="BT1357" s="11"/>
      <c r="BU1357" s="11"/>
      <c r="BV1357" s="11"/>
      <c r="BW1357" s="11"/>
      <c r="BX1357" s="11"/>
      <c r="BY1357" s="11"/>
      <c r="BZ1357" s="11"/>
      <c r="CA1357" s="11"/>
      <c r="CB1357" s="11"/>
      <c r="CC1357" s="11"/>
      <c r="CD1357" s="11"/>
      <c r="CE1357" s="11"/>
      <c r="CF1357" s="11"/>
      <c r="CG1357" s="11"/>
      <c r="CH1357" s="11"/>
      <c r="CI1357" s="11"/>
      <c r="CJ1357" s="11"/>
      <c r="CK1357" s="11"/>
      <c r="CL1357" s="11"/>
      <c r="CM1357" s="11"/>
      <c r="CN1357" s="11"/>
      <c r="CO1357" s="11"/>
      <c r="CP1357" s="11"/>
      <c r="CQ1357" s="11"/>
      <c r="CR1357" s="11"/>
      <c r="CS1357" s="11"/>
      <c r="CT1357" s="11"/>
      <c r="CU1357" s="11"/>
    </row>
    <row r="1358" spans="1:99" s="1" customFormat="1">
      <c r="A1358" s="3" t="s">
        <v>3252</v>
      </c>
      <c r="B1358" s="1" t="s">
        <v>415</v>
      </c>
      <c r="C1358" s="2" t="s">
        <v>416</v>
      </c>
      <c r="D1358" s="15">
        <v>41450</v>
      </c>
      <c r="E1358" s="4">
        <f t="shared" si="84"/>
        <v>25</v>
      </c>
      <c r="F1358" s="4">
        <f t="shared" si="85"/>
        <v>6</v>
      </c>
      <c r="G1358" s="4">
        <f t="shared" si="86"/>
        <v>2013</v>
      </c>
      <c r="H1358" s="58" t="s">
        <v>5868</v>
      </c>
      <c r="I1358" s="11" t="s">
        <v>2665</v>
      </c>
      <c r="L1358" s="1" t="s">
        <v>24</v>
      </c>
      <c r="M1358" s="5">
        <v>268</v>
      </c>
      <c r="N1358" s="1" t="s">
        <v>25</v>
      </c>
      <c r="O1358" s="13" t="s">
        <v>25</v>
      </c>
      <c r="P1358" s="1" t="s">
        <v>26</v>
      </c>
      <c r="Q1358" s="5" t="s">
        <v>518</v>
      </c>
      <c r="R1358" s="23" t="str">
        <f t="shared" si="87"/>
        <v>00077431</v>
      </c>
      <c r="U1358" s="1" t="s">
        <v>25</v>
      </c>
      <c r="V1358" s="1" t="s">
        <v>25</v>
      </c>
      <c r="W1358" s="1" t="s">
        <v>5</v>
      </c>
      <c r="X1358" s="1" t="s">
        <v>433</v>
      </c>
      <c r="Y1358" s="1" t="s">
        <v>2649</v>
      </c>
      <c r="Z1358" s="1" t="s">
        <v>25</v>
      </c>
      <c r="AA1358" s="1" t="s">
        <v>25</v>
      </c>
      <c r="AB1358" s="1" t="str">
        <f>LOWER('[1]All data except MON12'!S1285)</f>
        <v/>
      </c>
      <c r="AC1358" s="11"/>
      <c r="AD1358" s="11"/>
      <c r="AE1358" s="11"/>
      <c r="AF1358" s="11"/>
      <c r="AG1358" s="11"/>
      <c r="AH1358" s="11"/>
      <c r="AI1358" s="11"/>
      <c r="AJ1358" s="11"/>
      <c r="AK1358" s="11"/>
      <c r="AL1358" s="11"/>
      <c r="AM1358" s="11"/>
      <c r="AN1358" s="11"/>
      <c r="AO1358" s="11"/>
      <c r="AP1358" s="11"/>
      <c r="AQ1358" s="11"/>
      <c r="AR1358" s="11"/>
      <c r="AS1358" s="11"/>
      <c r="AT1358" s="11"/>
      <c r="AU1358" s="11"/>
      <c r="AV1358" s="11"/>
      <c r="AW1358" s="11"/>
      <c r="AX1358" s="11"/>
      <c r="AY1358" s="11"/>
      <c r="AZ1358" s="11"/>
      <c r="BA1358" s="11"/>
      <c r="BB1358" s="11"/>
      <c r="BC1358" s="11"/>
      <c r="BD1358" s="11"/>
      <c r="BE1358" s="11"/>
      <c r="BF1358" s="11"/>
      <c r="BG1358" s="11"/>
      <c r="BH1358" s="11"/>
      <c r="BI1358" s="11"/>
      <c r="BJ1358" s="11"/>
      <c r="BK1358" s="11"/>
      <c r="BL1358" s="11"/>
      <c r="BM1358" s="11"/>
      <c r="BN1358" s="11"/>
      <c r="BO1358" s="11"/>
      <c r="BP1358" s="11"/>
      <c r="BQ1358" s="11"/>
      <c r="BR1358" s="11"/>
      <c r="BS1358" s="11"/>
      <c r="BT1358" s="11"/>
      <c r="BU1358" s="11"/>
      <c r="BV1358" s="11"/>
      <c r="BW1358" s="11"/>
      <c r="BX1358" s="11"/>
      <c r="BY1358" s="11"/>
      <c r="BZ1358" s="11"/>
      <c r="CA1358" s="11"/>
      <c r="CB1358" s="11"/>
      <c r="CC1358" s="11"/>
      <c r="CD1358" s="11"/>
      <c r="CE1358" s="11"/>
      <c r="CF1358" s="11"/>
      <c r="CG1358" s="11"/>
      <c r="CH1358" s="11"/>
      <c r="CI1358" s="11"/>
      <c r="CJ1358" s="11"/>
      <c r="CK1358" s="11"/>
      <c r="CL1358" s="11"/>
      <c r="CM1358" s="11"/>
      <c r="CN1358" s="11"/>
      <c r="CO1358" s="11"/>
      <c r="CP1358" s="11"/>
      <c r="CQ1358" s="11"/>
      <c r="CR1358" s="11"/>
      <c r="CS1358" s="11"/>
      <c r="CT1358" s="11"/>
      <c r="CU1358" s="11"/>
    </row>
    <row r="1359" spans="1:99" s="1" customFormat="1">
      <c r="A1359" s="3" t="s">
        <v>3248</v>
      </c>
      <c r="B1359" s="1" t="s">
        <v>415</v>
      </c>
      <c r="C1359" s="2" t="s">
        <v>416</v>
      </c>
      <c r="D1359" s="15">
        <v>41450</v>
      </c>
      <c r="E1359" s="4">
        <f t="shared" si="84"/>
        <v>25</v>
      </c>
      <c r="F1359" s="4">
        <f t="shared" si="85"/>
        <v>6</v>
      </c>
      <c r="G1359" s="4">
        <f t="shared" si="86"/>
        <v>2013</v>
      </c>
      <c r="H1359" s="58" t="s">
        <v>5866</v>
      </c>
      <c r="I1359" s="11" t="s">
        <v>2664</v>
      </c>
      <c r="L1359" s="1" t="s">
        <v>24</v>
      </c>
      <c r="M1359" s="5">
        <v>328</v>
      </c>
      <c r="N1359" s="1" t="s">
        <v>25</v>
      </c>
      <c r="O1359" s="13" t="s">
        <v>25</v>
      </c>
      <c r="P1359" s="1" t="s">
        <v>26</v>
      </c>
      <c r="Q1359" s="5" t="s">
        <v>514</v>
      </c>
      <c r="R1359" s="23" t="str">
        <f t="shared" si="87"/>
        <v>00077437</v>
      </c>
      <c r="U1359" s="1" t="s">
        <v>25</v>
      </c>
      <c r="V1359" s="1" t="s">
        <v>25</v>
      </c>
      <c r="W1359" s="1" t="s">
        <v>5</v>
      </c>
      <c r="X1359" s="1" t="s">
        <v>433</v>
      </c>
      <c r="Y1359" s="1" t="s">
        <v>2649</v>
      </c>
      <c r="Z1359" s="1" t="s">
        <v>25</v>
      </c>
      <c r="AA1359" s="1" t="s">
        <v>25</v>
      </c>
      <c r="AB1359" s="1" t="str">
        <f>LOWER('[1]All data except MON12'!S1281)</f>
        <v/>
      </c>
      <c r="AC1359" s="11"/>
      <c r="AD1359" s="11"/>
      <c r="AE1359" s="11"/>
      <c r="AF1359" s="11"/>
      <c r="AG1359" s="11"/>
      <c r="AH1359" s="11"/>
      <c r="AI1359" s="11"/>
      <c r="AJ1359" s="11"/>
      <c r="AK1359" s="11"/>
      <c r="AL1359" s="11"/>
      <c r="AM1359" s="11"/>
      <c r="AN1359" s="11"/>
      <c r="AO1359" s="11"/>
      <c r="AP1359" s="11"/>
      <c r="AQ1359" s="11"/>
      <c r="AR1359" s="11"/>
      <c r="AS1359" s="11"/>
      <c r="AT1359" s="11"/>
      <c r="AU1359" s="11"/>
      <c r="AV1359" s="11"/>
      <c r="AW1359" s="11"/>
      <c r="AX1359" s="11"/>
      <c r="AY1359" s="11"/>
      <c r="AZ1359" s="11"/>
      <c r="BA1359" s="11"/>
      <c r="BB1359" s="11"/>
      <c r="BC1359" s="11"/>
      <c r="BD1359" s="11"/>
      <c r="BE1359" s="11"/>
      <c r="BF1359" s="11"/>
      <c r="BG1359" s="11"/>
      <c r="BH1359" s="11"/>
      <c r="BI1359" s="11"/>
      <c r="BJ1359" s="11"/>
      <c r="BK1359" s="11"/>
      <c r="BL1359" s="11"/>
      <c r="BM1359" s="11"/>
      <c r="BN1359" s="11"/>
      <c r="BO1359" s="11"/>
      <c r="BP1359" s="11"/>
      <c r="BQ1359" s="11"/>
      <c r="BR1359" s="11"/>
      <c r="BS1359" s="11"/>
      <c r="BT1359" s="11"/>
      <c r="BU1359" s="11"/>
      <c r="BV1359" s="11"/>
      <c r="BW1359" s="11"/>
      <c r="BX1359" s="11"/>
      <c r="BY1359" s="11"/>
      <c r="BZ1359" s="11"/>
      <c r="CA1359" s="11"/>
      <c r="CB1359" s="11"/>
      <c r="CC1359" s="11"/>
      <c r="CD1359" s="11"/>
      <c r="CE1359" s="11"/>
      <c r="CF1359" s="11"/>
      <c r="CG1359" s="11"/>
      <c r="CH1359" s="11"/>
      <c r="CI1359" s="11"/>
      <c r="CJ1359" s="11"/>
      <c r="CK1359" s="11"/>
      <c r="CL1359" s="11"/>
      <c r="CM1359" s="11"/>
      <c r="CN1359" s="11"/>
      <c r="CO1359" s="11"/>
      <c r="CP1359" s="11"/>
      <c r="CQ1359" s="11"/>
      <c r="CR1359" s="11"/>
      <c r="CS1359" s="11"/>
      <c r="CT1359" s="11"/>
      <c r="CU1359" s="11"/>
    </row>
    <row r="1360" spans="1:99" s="1" customFormat="1">
      <c r="A1360" s="3" t="s">
        <v>3250</v>
      </c>
      <c r="B1360" s="1" t="s">
        <v>415</v>
      </c>
      <c r="C1360" s="2" t="s">
        <v>416</v>
      </c>
      <c r="D1360" s="15">
        <v>41450</v>
      </c>
      <c r="E1360" s="4">
        <f t="shared" si="84"/>
        <v>25</v>
      </c>
      <c r="F1360" s="4">
        <f t="shared" si="85"/>
        <v>6</v>
      </c>
      <c r="G1360" s="4">
        <f t="shared" si="86"/>
        <v>2013</v>
      </c>
      <c r="H1360" s="58" t="s">
        <v>5866</v>
      </c>
      <c r="I1360" s="11" t="s">
        <v>2664</v>
      </c>
      <c r="L1360" s="1" t="s">
        <v>24</v>
      </c>
      <c r="M1360" s="5">
        <v>301</v>
      </c>
      <c r="N1360" s="1" t="s">
        <v>25</v>
      </c>
      <c r="O1360" s="13" t="s">
        <v>25</v>
      </c>
      <c r="P1360" s="1" t="s">
        <v>26</v>
      </c>
      <c r="Q1360" s="5" t="s">
        <v>516</v>
      </c>
      <c r="R1360" s="23" t="str">
        <f t="shared" si="87"/>
        <v>00077439</v>
      </c>
      <c r="U1360" s="1" t="s">
        <v>25</v>
      </c>
      <c r="V1360" s="1" t="s">
        <v>25</v>
      </c>
      <c r="W1360" s="1" t="s">
        <v>25</v>
      </c>
      <c r="X1360" s="1" t="s">
        <v>25</v>
      </c>
      <c r="Y1360" s="1" t="s">
        <v>2655</v>
      </c>
      <c r="Z1360" s="1" t="s">
        <v>25</v>
      </c>
      <c r="AA1360" s="1" t="s">
        <v>25</v>
      </c>
      <c r="AB1360" s="1" t="str">
        <f>LOWER('[1]All data except MON12'!S1283)</f>
        <v/>
      </c>
      <c r="AC1360" s="11"/>
      <c r="AD1360" s="11"/>
      <c r="AE1360" s="11"/>
      <c r="AF1360" s="11"/>
      <c r="AG1360" s="11"/>
      <c r="AH1360" s="11"/>
      <c r="AI1360" s="11"/>
      <c r="AJ1360" s="11"/>
      <c r="AK1360" s="11"/>
      <c r="AL1360" s="11"/>
      <c r="AM1360" s="11"/>
      <c r="AN1360" s="11"/>
      <c r="AO1360" s="11"/>
      <c r="AP1360" s="11"/>
      <c r="AQ1360" s="11"/>
      <c r="AR1360" s="11"/>
      <c r="AS1360" s="11"/>
      <c r="AT1360" s="11"/>
      <c r="AU1360" s="11"/>
      <c r="AV1360" s="11"/>
      <c r="AW1360" s="11"/>
      <c r="AX1360" s="11"/>
      <c r="AY1360" s="11"/>
      <c r="AZ1360" s="11"/>
      <c r="BA1360" s="11"/>
      <c r="BB1360" s="11"/>
      <c r="BC1360" s="11"/>
      <c r="BD1360" s="11"/>
      <c r="BE1360" s="11"/>
      <c r="BF1360" s="11"/>
      <c r="BG1360" s="11"/>
      <c r="BH1360" s="11"/>
      <c r="BI1360" s="11"/>
      <c r="BJ1360" s="11"/>
      <c r="BK1360" s="11"/>
      <c r="BL1360" s="11"/>
      <c r="BM1360" s="11"/>
      <c r="BN1360" s="11"/>
      <c r="BO1360" s="11"/>
      <c r="BP1360" s="11"/>
      <c r="BQ1360" s="11"/>
      <c r="BR1360" s="11"/>
      <c r="BS1360" s="11"/>
      <c r="BT1360" s="11"/>
      <c r="BU1360" s="11"/>
      <c r="BV1360" s="11"/>
      <c r="BW1360" s="11"/>
      <c r="BX1360" s="11"/>
      <c r="BY1360" s="11"/>
      <c r="BZ1360" s="11"/>
      <c r="CA1360" s="11"/>
      <c r="CB1360" s="11"/>
      <c r="CC1360" s="11"/>
      <c r="CD1360" s="11"/>
      <c r="CE1360" s="11"/>
      <c r="CF1360" s="11"/>
      <c r="CG1360" s="11"/>
      <c r="CH1360" s="11"/>
      <c r="CI1360" s="11"/>
      <c r="CJ1360" s="11"/>
      <c r="CK1360" s="11"/>
      <c r="CL1360" s="11"/>
      <c r="CM1360" s="11"/>
      <c r="CN1360" s="11"/>
      <c r="CO1360" s="11"/>
      <c r="CP1360" s="11"/>
      <c r="CQ1360" s="11"/>
      <c r="CR1360" s="11"/>
      <c r="CS1360" s="11"/>
      <c r="CT1360" s="11"/>
      <c r="CU1360" s="11"/>
    </row>
    <row r="1361" spans="1:99" s="1" customFormat="1">
      <c r="A1361" s="3" t="s">
        <v>3247</v>
      </c>
      <c r="B1361" s="1" t="s">
        <v>415</v>
      </c>
      <c r="C1361" s="2" t="s">
        <v>416</v>
      </c>
      <c r="D1361" s="15">
        <v>41450</v>
      </c>
      <c r="E1361" s="4">
        <f t="shared" si="84"/>
        <v>25</v>
      </c>
      <c r="F1361" s="4">
        <f t="shared" si="85"/>
        <v>6</v>
      </c>
      <c r="G1361" s="4">
        <f t="shared" si="86"/>
        <v>2013</v>
      </c>
      <c r="H1361" s="58" t="s">
        <v>5869</v>
      </c>
      <c r="I1361" s="11" t="s">
        <v>2663</v>
      </c>
      <c r="L1361" s="1" t="s">
        <v>24</v>
      </c>
      <c r="M1361" s="5">
        <v>309</v>
      </c>
      <c r="N1361" s="1" t="s">
        <v>25</v>
      </c>
      <c r="O1361" s="13" t="s">
        <v>25</v>
      </c>
      <c r="P1361" s="1" t="s">
        <v>26</v>
      </c>
      <c r="Q1361" s="5" t="s">
        <v>513</v>
      </c>
      <c r="R1361" s="23" t="str">
        <f t="shared" si="87"/>
        <v>00077440</v>
      </c>
      <c r="U1361" s="1" t="s">
        <v>25</v>
      </c>
      <c r="V1361" s="1" t="s">
        <v>25</v>
      </c>
      <c r="W1361" s="1" t="s">
        <v>418</v>
      </c>
      <c r="X1361" s="1" t="s">
        <v>433</v>
      </c>
      <c r="Y1361" s="1" t="s">
        <v>2652</v>
      </c>
      <c r="Z1361" s="1" t="s">
        <v>25</v>
      </c>
      <c r="AA1361" s="1" t="s">
        <v>25</v>
      </c>
      <c r="AB1361" s="1" t="str">
        <f>LOWER('[1]All data except MON12'!S1280)</f>
        <v/>
      </c>
      <c r="AC1361" s="11"/>
      <c r="AD1361" s="11"/>
      <c r="AE1361" s="11"/>
      <c r="AF1361" s="11"/>
      <c r="AG1361" s="11"/>
      <c r="AH1361" s="11"/>
      <c r="AI1361" s="11"/>
      <c r="AJ1361" s="11"/>
      <c r="AK1361" s="11"/>
      <c r="AL1361" s="11"/>
      <c r="AM1361" s="11"/>
      <c r="AN1361" s="11"/>
      <c r="AO1361" s="11"/>
      <c r="AP1361" s="11"/>
      <c r="AQ1361" s="11"/>
      <c r="AR1361" s="11"/>
      <c r="AS1361" s="11"/>
      <c r="AT1361" s="11"/>
      <c r="AU1361" s="11"/>
      <c r="AV1361" s="11"/>
      <c r="AW1361" s="11"/>
      <c r="AX1361" s="11"/>
      <c r="AY1361" s="11"/>
      <c r="AZ1361" s="11"/>
      <c r="BA1361" s="11"/>
      <c r="BB1361" s="11"/>
      <c r="BC1361" s="11"/>
      <c r="BD1361" s="11"/>
      <c r="BE1361" s="11"/>
      <c r="BF1361" s="11"/>
      <c r="BG1361" s="11"/>
      <c r="BH1361" s="11"/>
      <c r="BI1361" s="11"/>
      <c r="BJ1361" s="11"/>
      <c r="BK1361" s="11"/>
      <c r="BL1361" s="11"/>
      <c r="BM1361" s="11"/>
      <c r="BN1361" s="11"/>
      <c r="BO1361" s="11"/>
      <c r="BP1361" s="11"/>
      <c r="BQ1361" s="11"/>
      <c r="BR1361" s="11"/>
      <c r="BS1361" s="11"/>
      <c r="BT1361" s="11"/>
      <c r="BU1361" s="11"/>
      <c r="BV1361" s="11"/>
      <c r="BW1361" s="11"/>
      <c r="BX1361" s="11"/>
      <c r="BY1361" s="11"/>
      <c r="BZ1361" s="11"/>
      <c r="CA1361" s="11"/>
      <c r="CB1361" s="11"/>
      <c r="CC1361" s="11"/>
      <c r="CD1361" s="11"/>
      <c r="CE1361" s="11"/>
      <c r="CF1361" s="11"/>
      <c r="CG1361" s="11"/>
      <c r="CH1361" s="11"/>
      <c r="CI1361" s="11"/>
      <c r="CJ1361" s="11"/>
      <c r="CK1361" s="11"/>
      <c r="CL1361" s="11"/>
      <c r="CM1361" s="11"/>
      <c r="CN1361" s="11"/>
      <c r="CO1361" s="11"/>
      <c r="CP1361" s="11"/>
      <c r="CQ1361" s="11"/>
      <c r="CR1361" s="11"/>
      <c r="CS1361" s="11"/>
      <c r="CT1361" s="11"/>
      <c r="CU1361" s="11"/>
    </row>
    <row r="1362" spans="1:99" s="1" customFormat="1">
      <c r="A1362" s="3" t="s">
        <v>3246</v>
      </c>
      <c r="B1362" s="1" t="s">
        <v>415</v>
      </c>
      <c r="C1362" s="2" t="s">
        <v>416</v>
      </c>
      <c r="D1362" s="15">
        <v>41450</v>
      </c>
      <c r="E1362" s="4">
        <f t="shared" si="84"/>
        <v>25</v>
      </c>
      <c r="F1362" s="4">
        <f t="shared" si="85"/>
        <v>6</v>
      </c>
      <c r="G1362" s="4">
        <f t="shared" si="86"/>
        <v>2013</v>
      </c>
      <c r="H1362" s="58" t="s">
        <v>5869</v>
      </c>
      <c r="I1362" s="11" t="s">
        <v>2663</v>
      </c>
      <c r="L1362" s="1" t="s">
        <v>24</v>
      </c>
      <c r="M1362" s="5">
        <v>351</v>
      </c>
      <c r="N1362" s="1" t="s">
        <v>25</v>
      </c>
      <c r="O1362" s="13" t="s">
        <v>25</v>
      </c>
      <c r="P1362" s="1" t="s">
        <v>26</v>
      </c>
      <c r="Q1362" s="5" t="s">
        <v>512</v>
      </c>
      <c r="R1362" s="23" t="str">
        <f t="shared" si="87"/>
        <v>00077442</v>
      </c>
      <c r="U1362" s="1" t="s">
        <v>25</v>
      </c>
      <c r="V1362" s="1" t="s">
        <v>25</v>
      </c>
      <c r="W1362" s="1" t="s">
        <v>5</v>
      </c>
      <c r="X1362" s="1" t="s">
        <v>433</v>
      </c>
      <c r="Y1362" s="1" t="s">
        <v>2649</v>
      </c>
      <c r="Z1362" s="1" t="s">
        <v>25</v>
      </c>
      <c r="AA1362" s="1" t="s">
        <v>25</v>
      </c>
      <c r="AB1362" s="1" t="str">
        <f>LOWER('[1]All data except MON12'!S1279)</f>
        <v/>
      </c>
      <c r="AC1362" s="11"/>
      <c r="AD1362" s="11"/>
      <c r="AE1362" s="11"/>
      <c r="AF1362" s="11"/>
      <c r="AG1362" s="11"/>
      <c r="AH1362" s="11"/>
      <c r="AI1362" s="11"/>
      <c r="AJ1362" s="11"/>
      <c r="AK1362" s="11"/>
      <c r="AL1362" s="11"/>
      <c r="AM1362" s="11"/>
      <c r="AN1362" s="11"/>
      <c r="AO1362" s="11"/>
      <c r="AP1362" s="11"/>
      <c r="AQ1362" s="11"/>
      <c r="AR1362" s="11"/>
      <c r="AS1362" s="11"/>
      <c r="AT1362" s="11"/>
      <c r="AU1362" s="11"/>
      <c r="AV1362" s="11"/>
      <c r="AW1362" s="11"/>
      <c r="AX1362" s="11"/>
      <c r="AY1362" s="11"/>
      <c r="AZ1362" s="11"/>
      <c r="BA1362" s="11"/>
      <c r="BB1362" s="11"/>
      <c r="BC1362" s="11"/>
      <c r="BD1362" s="11"/>
      <c r="BE1362" s="11"/>
      <c r="BF1362" s="11"/>
      <c r="BG1362" s="11"/>
      <c r="BH1362" s="11"/>
      <c r="BI1362" s="11"/>
      <c r="BJ1362" s="11"/>
      <c r="BK1362" s="11"/>
      <c r="BL1362" s="11"/>
      <c r="BM1362" s="11"/>
      <c r="BN1362" s="11"/>
      <c r="BO1362" s="11"/>
      <c r="BP1362" s="11"/>
      <c r="BQ1362" s="11"/>
      <c r="BR1362" s="11"/>
      <c r="BS1362" s="11"/>
      <c r="BT1362" s="11"/>
      <c r="BU1362" s="11"/>
      <c r="BV1362" s="11"/>
      <c r="BW1362" s="11"/>
      <c r="BX1362" s="11"/>
      <c r="BY1362" s="11"/>
      <c r="BZ1362" s="11"/>
      <c r="CA1362" s="11"/>
      <c r="CB1362" s="11"/>
      <c r="CC1362" s="11"/>
      <c r="CD1362" s="11"/>
      <c r="CE1362" s="11"/>
      <c r="CF1362" s="11"/>
      <c r="CG1362" s="11"/>
      <c r="CH1362" s="11"/>
      <c r="CI1362" s="11"/>
      <c r="CJ1362" s="11"/>
      <c r="CK1362" s="11"/>
      <c r="CL1362" s="11"/>
      <c r="CM1362" s="11"/>
      <c r="CN1362" s="11"/>
      <c r="CO1362" s="11"/>
      <c r="CP1362" s="11"/>
      <c r="CQ1362" s="11"/>
      <c r="CR1362" s="11"/>
      <c r="CS1362" s="11"/>
      <c r="CT1362" s="11"/>
      <c r="CU1362" s="11"/>
    </row>
    <row r="1363" spans="1:99" s="1" customFormat="1">
      <c r="A1363" s="3" t="s">
        <v>3256</v>
      </c>
      <c r="B1363" s="1" t="s">
        <v>415</v>
      </c>
      <c r="C1363" s="2" t="s">
        <v>416</v>
      </c>
      <c r="D1363" s="15">
        <v>41450</v>
      </c>
      <c r="E1363" s="4">
        <f t="shared" si="84"/>
        <v>25</v>
      </c>
      <c r="F1363" s="4">
        <f t="shared" si="85"/>
        <v>6</v>
      </c>
      <c r="G1363" s="4">
        <f t="shared" si="86"/>
        <v>2013</v>
      </c>
      <c r="H1363" s="58" t="s">
        <v>5868</v>
      </c>
      <c r="I1363" s="11" t="s">
        <v>2665</v>
      </c>
      <c r="L1363" s="1" t="s">
        <v>24</v>
      </c>
      <c r="M1363" s="5">
        <v>290</v>
      </c>
      <c r="N1363" s="1" t="s">
        <v>25</v>
      </c>
      <c r="O1363" s="13" t="s">
        <v>25</v>
      </c>
      <c r="P1363" s="1" t="s">
        <v>26</v>
      </c>
      <c r="Q1363" s="5" t="s">
        <v>522</v>
      </c>
      <c r="R1363" s="23" t="str">
        <f t="shared" si="87"/>
        <v>00077446</v>
      </c>
      <c r="U1363" s="1" t="s">
        <v>25</v>
      </c>
      <c r="V1363" s="1" t="s">
        <v>25</v>
      </c>
      <c r="W1363" s="1" t="s">
        <v>418</v>
      </c>
      <c r="X1363" s="1" t="s">
        <v>25</v>
      </c>
      <c r="Y1363" s="1" t="s">
        <v>2655</v>
      </c>
      <c r="Z1363" s="1" t="s">
        <v>25</v>
      </c>
      <c r="AA1363" s="1" t="s">
        <v>25</v>
      </c>
      <c r="AB1363" s="1" t="str">
        <f>LOWER('[1]All data except MON12'!S1289)</f>
        <v/>
      </c>
      <c r="AC1363" s="11"/>
      <c r="AD1363" s="11"/>
      <c r="AE1363" s="11"/>
      <c r="AF1363" s="11"/>
      <c r="AG1363" s="11"/>
      <c r="AH1363" s="11"/>
      <c r="AI1363" s="11"/>
      <c r="AJ1363" s="11"/>
      <c r="AK1363" s="11"/>
      <c r="AL1363" s="11"/>
      <c r="AM1363" s="11"/>
      <c r="AN1363" s="11"/>
      <c r="AO1363" s="11"/>
      <c r="AP1363" s="11"/>
      <c r="AQ1363" s="11"/>
      <c r="AR1363" s="11"/>
      <c r="AS1363" s="11"/>
      <c r="AT1363" s="11"/>
      <c r="AU1363" s="11"/>
      <c r="AV1363" s="11"/>
      <c r="AW1363" s="11"/>
      <c r="AX1363" s="11"/>
      <c r="AY1363" s="11"/>
      <c r="AZ1363" s="11"/>
      <c r="BA1363" s="11"/>
      <c r="BB1363" s="11"/>
      <c r="BC1363" s="11"/>
      <c r="BD1363" s="11"/>
      <c r="BE1363" s="11"/>
      <c r="BF1363" s="11"/>
      <c r="BG1363" s="11"/>
      <c r="BH1363" s="11"/>
      <c r="BI1363" s="11"/>
      <c r="BJ1363" s="11"/>
      <c r="BK1363" s="11"/>
      <c r="BL1363" s="11"/>
      <c r="BM1363" s="11"/>
      <c r="BN1363" s="11"/>
      <c r="BO1363" s="11"/>
      <c r="BP1363" s="11"/>
      <c r="BQ1363" s="11"/>
      <c r="BR1363" s="11"/>
      <c r="BS1363" s="11"/>
      <c r="BT1363" s="11"/>
      <c r="BU1363" s="11"/>
      <c r="BV1363" s="11"/>
      <c r="BW1363" s="11"/>
      <c r="BX1363" s="11"/>
      <c r="BY1363" s="11"/>
      <c r="BZ1363" s="11"/>
      <c r="CA1363" s="11"/>
      <c r="CB1363" s="11"/>
      <c r="CC1363" s="11"/>
      <c r="CD1363" s="11"/>
      <c r="CE1363" s="11"/>
      <c r="CF1363" s="11"/>
      <c r="CG1363" s="11"/>
      <c r="CH1363" s="11"/>
      <c r="CI1363" s="11"/>
      <c r="CJ1363" s="11"/>
      <c r="CK1363" s="11"/>
      <c r="CL1363" s="11"/>
      <c r="CM1363" s="11"/>
      <c r="CN1363" s="11"/>
      <c r="CO1363" s="11"/>
      <c r="CP1363" s="11"/>
      <c r="CQ1363" s="11"/>
      <c r="CR1363" s="11"/>
      <c r="CS1363" s="11"/>
      <c r="CT1363" s="11"/>
      <c r="CU1363" s="11"/>
    </row>
    <row r="1364" spans="1:99" s="1" customFormat="1">
      <c r="A1364" s="3" t="s">
        <v>3253</v>
      </c>
      <c r="B1364" s="1" t="s">
        <v>415</v>
      </c>
      <c r="C1364" s="2" t="s">
        <v>416</v>
      </c>
      <c r="D1364" s="15">
        <v>41450</v>
      </c>
      <c r="E1364" s="4">
        <f t="shared" si="84"/>
        <v>25</v>
      </c>
      <c r="F1364" s="4">
        <f t="shared" si="85"/>
        <v>6</v>
      </c>
      <c r="G1364" s="4">
        <f t="shared" si="86"/>
        <v>2013</v>
      </c>
      <c r="H1364" s="58" t="s">
        <v>5868</v>
      </c>
      <c r="I1364" s="11" t="s">
        <v>2665</v>
      </c>
      <c r="L1364" s="1" t="s">
        <v>24</v>
      </c>
      <c r="M1364" s="5">
        <v>338</v>
      </c>
      <c r="N1364" s="1" t="s">
        <v>25</v>
      </c>
      <c r="O1364" s="13" t="s">
        <v>25</v>
      </c>
      <c r="P1364" s="1" t="s">
        <v>26</v>
      </c>
      <c r="Q1364" s="5" t="s">
        <v>519</v>
      </c>
      <c r="R1364" s="23" t="str">
        <f t="shared" si="87"/>
        <v>00077454</v>
      </c>
      <c r="U1364" s="1" t="s">
        <v>25</v>
      </c>
      <c r="V1364" s="1" t="s">
        <v>25</v>
      </c>
      <c r="W1364" s="1" t="s">
        <v>418</v>
      </c>
      <c r="X1364" s="1" t="s">
        <v>25</v>
      </c>
      <c r="Y1364" s="1" t="s">
        <v>2651</v>
      </c>
      <c r="Z1364" s="1" t="s">
        <v>25</v>
      </c>
      <c r="AA1364" s="1" t="s">
        <v>25</v>
      </c>
      <c r="AB1364" s="1" t="str">
        <f>LOWER('[1]All data except MON12'!S1286)</f>
        <v/>
      </c>
      <c r="AC1364" s="11"/>
      <c r="AD1364" s="11"/>
      <c r="AE1364" s="11"/>
      <c r="AF1364" s="11"/>
      <c r="AG1364" s="11"/>
      <c r="AH1364" s="11"/>
      <c r="AI1364" s="11"/>
      <c r="AJ1364" s="11"/>
      <c r="AK1364" s="11"/>
      <c r="AL1364" s="11"/>
      <c r="AM1364" s="11"/>
      <c r="AN1364" s="11"/>
      <c r="AO1364" s="11"/>
      <c r="AP1364" s="11"/>
      <c r="AQ1364" s="11"/>
      <c r="AR1364" s="11"/>
      <c r="AS1364" s="11"/>
      <c r="AT1364" s="11"/>
      <c r="AU1364" s="11"/>
      <c r="AV1364" s="11"/>
      <c r="AW1364" s="11"/>
      <c r="AX1364" s="11"/>
      <c r="AY1364" s="11"/>
      <c r="AZ1364" s="11"/>
      <c r="BA1364" s="11"/>
      <c r="BB1364" s="11"/>
      <c r="BC1364" s="11"/>
      <c r="BD1364" s="11"/>
      <c r="BE1364" s="11"/>
      <c r="BF1364" s="11"/>
      <c r="BG1364" s="11"/>
      <c r="BH1364" s="11"/>
      <c r="BI1364" s="11"/>
      <c r="BJ1364" s="11"/>
      <c r="BK1364" s="11"/>
      <c r="BL1364" s="11"/>
      <c r="BM1364" s="11"/>
      <c r="BN1364" s="11"/>
      <c r="BO1364" s="11"/>
      <c r="BP1364" s="11"/>
      <c r="BQ1364" s="11"/>
      <c r="BR1364" s="11"/>
      <c r="BS1364" s="11"/>
      <c r="BT1364" s="11"/>
      <c r="BU1364" s="11"/>
      <c r="BV1364" s="11"/>
      <c r="BW1364" s="11"/>
      <c r="BX1364" s="11"/>
      <c r="BY1364" s="11"/>
      <c r="BZ1364" s="11"/>
      <c r="CA1364" s="11"/>
      <c r="CB1364" s="11"/>
      <c r="CC1364" s="11"/>
      <c r="CD1364" s="11"/>
      <c r="CE1364" s="11"/>
      <c r="CF1364" s="11"/>
      <c r="CG1364" s="11"/>
      <c r="CH1364" s="11"/>
      <c r="CI1364" s="11"/>
      <c r="CJ1364" s="11"/>
      <c r="CK1364" s="11"/>
      <c r="CL1364" s="11"/>
      <c r="CM1364" s="11"/>
      <c r="CN1364" s="11"/>
      <c r="CO1364" s="11"/>
      <c r="CP1364" s="11"/>
      <c r="CQ1364" s="11"/>
      <c r="CR1364" s="11"/>
      <c r="CS1364" s="11"/>
      <c r="CT1364" s="11"/>
      <c r="CU1364" s="11"/>
    </row>
    <row r="1365" spans="1:99" s="1" customFormat="1">
      <c r="A1365" s="3" t="s">
        <v>3249</v>
      </c>
      <c r="B1365" s="1" t="s">
        <v>415</v>
      </c>
      <c r="C1365" s="2" t="s">
        <v>416</v>
      </c>
      <c r="D1365" s="15">
        <v>41450</v>
      </c>
      <c r="E1365" s="4">
        <f t="shared" si="84"/>
        <v>25</v>
      </c>
      <c r="F1365" s="4">
        <f t="shared" si="85"/>
        <v>6</v>
      </c>
      <c r="G1365" s="4">
        <f t="shared" si="86"/>
        <v>2013</v>
      </c>
      <c r="H1365" s="58" t="s">
        <v>5866</v>
      </c>
      <c r="I1365" s="11" t="s">
        <v>2664</v>
      </c>
      <c r="L1365" s="1" t="s">
        <v>24</v>
      </c>
      <c r="M1365" s="5">
        <v>310</v>
      </c>
      <c r="N1365" s="1" t="s">
        <v>25</v>
      </c>
      <c r="O1365" s="13" t="s">
        <v>25</v>
      </c>
      <c r="P1365" s="1" t="s">
        <v>26</v>
      </c>
      <c r="Q1365" s="5" t="s">
        <v>515</v>
      </c>
      <c r="R1365" s="23" t="str">
        <f t="shared" si="87"/>
        <v>00077462</v>
      </c>
      <c r="U1365" s="1" t="s">
        <v>25</v>
      </c>
      <c r="V1365" s="1" t="s">
        <v>25</v>
      </c>
      <c r="W1365" s="1" t="s">
        <v>25</v>
      </c>
      <c r="X1365" s="1" t="s">
        <v>25</v>
      </c>
      <c r="Y1365" s="1" t="s">
        <v>2655</v>
      </c>
      <c r="Z1365" s="1" t="s">
        <v>25</v>
      </c>
      <c r="AA1365" s="1" t="s">
        <v>25</v>
      </c>
      <c r="AB1365" s="1" t="str">
        <f>LOWER('[1]All data except MON12'!S1282)</f>
        <v/>
      </c>
      <c r="AC1365" s="11"/>
      <c r="AD1365" s="11"/>
      <c r="AE1365" s="11"/>
      <c r="AF1365" s="11"/>
      <c r="AG1365" s="11"/>
      <c r="AH1365" s="11"/>
      <c r="AI1365" s="11"/>
      <c r="AJ1365" s="11"/>
      <c r="AK1365" s="11"/>
      <c r="AL1365" s="11"/>
      <c r="AM1365" s="11"/>
      <c r="AN1365" s="11"/>
      <c r="AO1365" s="11"/>
      <c r="AP1365" s="11"/>
      <c r="AQ1365" s="11"/>
      <c r="AR1365" s="11"/>
      <c r="AS1365" s="11"/>
      <c r="AT1365" s="11"/>
      <c r="AU1365" s="11"/>
      <c r="AV1365" s="11"/>
      <c r="AW1365" s="11"/>
      <c r="AX1365" s="11"/>
      <c r="AY1365" s="11"/>
      <c r="AZ1365" s="11"/>
      <c r="BA1365" s="11"/>
      <c r="BB1365" s="11"/>
      <c r="BC1365" s="11"/>
      <c r="BD1365" s="11"/>
      <c r="BE1365" s="11"/>
      <c r="BF1365" s="11"/>
      <c r="BG1365" s="11"/>
      <c r="BH1365" s="11"/>
      <c r="BI1365" s="11"/>
      <c r="BJ1365" s="11"/>
      <c r="BK1365" s="11"/>
      <c r="BL1365" s="11"/>
      <c r="BM1365" s="11"/>
      <c r="BN1365" s="11"/>
      <c r="BO1365" s="11"/>
      <c r="BP1365" s="11"/>
      <c r="BQ1365" s="11"/>
      <c r="BR1365" s="11"/>
      <c r="BS1365" s="11"/>
      <c r="BT1365" s="11"/>
      <c r="BU1365" s="11"/>
      <c r="BV1365" s="11"/>
      <c r="BW1365" s="11"/>
      <c r="BX1365" s="11"/>
      <c r="BY1365" s="11"/>
      <c r="BZ1365" s="11"/>
      <c r="CA1365" s="11"/>
      <c r="CB1365" s="11"/>
      <c r="CC1365" s="11"/>
      <c r="CD1365" s="11"/>
      <c r="CE1365" s="11"/>
      <c r="CF1365" s="11"/>
      <c r="CG1365" s="11"/>
      <c r="CH1365" s="11"/>
      <c r="CI1365" s="11"/>
      <c r="CJ1365" s="11"/>
      <c r="CK1365" s="11"/>
      <c r="CL1365" s="11"/>
      <c r="CM1365" s="11"/>
      <c r="CN1365" s="11"/>
      <c r="CO1365" s="11"/>
      <c r="CP1365" s="11"/>
      <c r="CQ1365" s="11"/>
      <c r="CR1365" s="11"/>
      <c r="CS1365" s="11"/>
      <c r="CT1365" s="11"/>
      <c r="CU1365" s="11"/>
    </row>
    <row r="1366" spans="1:99" s="1" customFormat="1">
      <c r="A1366" s="3" t="s">
        <v>3264</v>
      </c>
      <c r="B1366" s="1" t="s">
        <v>415</v>
      </c>
      <c r="C1366" s="2" t="s">
        <v>416</v>
      </c>
      <c r="D1366" s="14">
        <v>41450</v>
      </c>
      <c r="E1366" s="8">
        <f t="shared" si="84"/>
        <v>25</v>
      </c>
      <c r="F1366" s="8">
        <f t="shared" si="85"/>
        <v>6</v>
      </c>
      <c r="G1366" s="8">
        <f t="shared" si="86"/>
        <v>2013</v>
      </c>
      <c r="H1366" s="58" t="s">
        <v>5868</v>
      </c>
      <c r="I1366" s="11" t="s">
        <v>2665</v>
      </c>
      <c r="L1366" s="1" t="s">
        <v>24</v>
      </c>
      <c r="M1366" s="5">
        <v>322</v>
      </c>
      <c r="N1366" s="1" t="s">
        <v>25</v>
      </c>
      <c r="O1366" s="13" t="s">
        <v>715</v>
      </c>
      <c r="P1366" s="1" t="s">
        <v>26</v>
      </c>
      <c r="Q1366" s="5" t="s">
        <v>723</v>
      </c>
      <c r="R1366" s="23" t="str">
        <f t="shared" si="87"/>
        <v>00086595</v>
      </c>
      <c r="U1366" s="1" t="s">
        <v>25</v>
      </c>
      <c r="V1366" s="1" t="s">
        <v>25</v>
      </c>
      <c r="W1366" s="1" t="s">
        <v>5</v>
      </c>
      <c r="X1366" s="1" t="s">
        <v>433</v>
      </c>
      <c r="Y1366" s="1" t="s">
        <v>2649</v>
      </c>
      <c r="Z1366" s="1" t="s">
        <v>25</v>
      </c>
      <c r="AA1366" s="1" t="s">
        <v>25</v>
      </c>
      <c r="AB1366" s="1" t="str">
        <f>LOWER('[1]All data except MON12'!S2577)</f>
        <v/>
      </c>
      <c r="AC1366" s="11"/>
      <c r="AD1366" s="11"/>
      <c r="AE1366" s="11"/>
      <c r="AF1366" s="11"/>
      <c r="AG1366" s="11"/>
      <c r="AH1366" s="11"/>
      <c r="AI1366" s="11"/>
      <c r="AJ1366" s="11"/>
      <c r="AK1366" s="11"/>
      <c r="AL1366" s="11"/>
      <c r="AM1366" s="11"/>
      <c r="AN1366" s="11"/>
      <c r="AO1366" s="11"/>
      <c r="AP1366" s="11"/>
      <c r="AQ1366" s="11"/>
      <c r="AR1366" s="11"/>
      <c r="AS1366" s="11"/>
      <c r="AT1366" s="11"/>
      <c r="AU1366" s="11"/>
      <c r="AV1366" s="11"/>
      <c r="AW1366" s="11"/>
      <c r="AX1366" s="11"/>
      <c r="AY1366" s="11"/>
      <c r="AZ1366" s="11"/>
      <c r="BA1366" s="11"/>
      <c r="BB1366" s="11"/>
      <c r="BC1366" s="11"/>
      <c r="BD1366" s="11"/>
      <c r="BE1366" s="11"/>
      <c r="BF1366" s="11"/>
      <c r="BG1366" s="11"/>
      <c r="BH1366" s="11"/>
      <c r="BI1366" s="11"/>
      <c r="BJ1366" s="11"/>
      <c r="BK1366" s="11"/>
      <c r="BL1366" s="11"/>
      <c r="BM1366" s="11"/>
      <c r="BN1366" s="11"/>
      <c r="BO1366" s="11"/>
      <c r="BP1366" s="11"/>
      <c r="BQ1366" s="11"/>
      <c r="BR1366" s="11"/>
      <c r="BS1366" s="11"/>
      <c r="BT1366" s="11"/>
      <c r="BU1366" s="11"/>
      <c r="BV1366" s="11"/>
      <c r="BW1366" s="11"/>
      <c r="BX1366" s="11"/>
      <c r="BY1366" s="11"/>
      <c r="BZ1366" s="11"/>
      <c r="CA1366" s="11"/>
      <c r="CB1366" s="11"/>
      <c r="CC1366" s="11"/>
      <c r="CD1366" s="11"/>
      <c r="CE1366" s="11"/>
      <c r="CF1366" s="11"/>
      <c r="CG1366" s="11"/>
      <c r="CH1366" s="11"/>
      <c r="CI1366" s="11"/>
      <c r="CJ1366" s="11"/>
      <c r="CK1366" s="11"/>
      <c r="CL1366" s="11"/>
      <c r="CM1366" s="11"/>
      <c r="CN1366" s="11"/>
      <c r="CO1366" s="11"/>
      <c r="CP1366" s="11"/>
      <c r="CQ1366" s="11"/>
      <c r="CR1366" s="11"/>
      <c r="CS1366" s="11"/>
      <c r="CT1366" s="11"/>
      <c r="CU1366" s="11"/>
    </row>
    <row r="1367" spans="1:99">
      <c r="A1367" s="3" t="s">
        <v>4580</v>
      </c>
      <c r="B1367" s="11" t="s">
        <v>525</v>
      </c>
      <c r="C1367" s="3" t="s">
        <v>526</v>
      </c>
      <c r="D1367" s="32">
        <v>41451</v>
      </c>
      <c r="E1367" s="33">
        <f t="shared" si="84"/>
        <v>26</v>
      </c>
      <c r="F1367" s="33">
        <f t="shared" si="85"/>
        <v>6</v>
      </c>
      <c r="G1367" s="33">
        <f t="shared" si="86"/>
        <v>2013</v>
      </c>
      <c r="H1367" s="58" t="s">
        <v>5815</v>
      </c>
      <c r="I1367" s="11" t="s">
        <v>544</v>
      </c>
      <c r="J1367" s="3" t="s">
        <v>6122</v>
      </c>
      <c r="L1367" s="11" t="s">
        <v>30</v>
      </c>
      <c r="M1367" s="18">
        <v>224</v>
      </c>
      <c r="N1367" s="11" t="s">
        <v>25</v>
      </c>
      <c r="O1367" s="30" t="s">
        <v>25</v>
      </c>
      <c r="P1367" s="11" t="s">
        <v>25</v>
      </c>
      <c r="Q1367" s="18" t="s">
        <v>25</v>
      </c>
      <c r="R1367" s="23" t="str">
        <f t="shared" si="87"/>
        <v/>
      </c>
      <c r="T1367" s="3" t="s">
        <v>418</v>
      </c>
      <c r="U1367" s="11" t="s">
        <v>1503</v>
      </c>
      <c r="V1367" s="11" t="s">
        <v>25</v>
      </c>
      <c r="W1367" s="11" t="s">
        <v>25</v>
      </c>
      <c r="X1367" s="11" t="s">
        <v>25</v>
      </c>
      <c r="Y1367" s="11" t="s">
        <v>2649</v>
      </c>
      <c r="Z1367" s="11" t="s">
        <v>546</v>
      </c>
      <c r="AA1367" s="11" t="s">
        <v>25</v>
      </c>
      <c r="AB1367" s="11" t="str">
        <f>LOWER('[1]All data except MON12'!S2017)</f>
        <v/>
      </c>
    </row>
    <row r="1368" spans="1:99">
      <c r="A1368" s="3" t="s">
        <v>4581</v>
      </c>
      <c r="B1368" s="11" t="s">
        <v>525</v>
      </c>
      <c r="C1368" s="3" t="s">
        <v>526</v>
      </c>
      <c r="D1368" s="32">
        <v>41451</v>
      </c>
      <c r="E1368" s="33">
        <f t="shared" si="84"/>
        <v>26</v>
      </c>
      <c r="F1368" s="33">
        <f t="shared" si="85"/>
        <v>6</v>
      </c>
      <c r="G1368" s="33">
        <f t="shared" si="86"/>
        <v>2013</v>
      </c>
      <c r="H1368" s="58" t="s">
        <v>5815</v>
      </c>
      <c r="I1368" s="11" t="s">
        <v>544</v>
      </c>
      <c r="J1368" s="3" t="s">
        <v>6122</v>
      </c>
      <c r="L1368" s="11" t="s">
        <v>30</v>
      </c>
      <c r="M1368" s="18">
        <v>254</v>
      </c>
      <c r="N1368" s="11" t="s">
        <v>25</v>
      </c>
      <c r="O1368" s="30" t="s">
        <v>25</v>
      </c>
      <c r="P1368" s="11" t="s">
        <v>25</v>
      </c>
      <c r="Q1368" s="18" t="s">
        <v>25</v>
      </c>
      <c r="R1368" s="23" t="str">
        <f t="shared" si="87"/>
        <v/>
      </c>
      <c r="T1368" s="3" t="s">
        <v>418</v>
      </c>
      <c r="U1368" s="11" t="s">
        <v>1504</v>
      </c>
      <c r="V1368" s="11" t="s">
        <v>25</v>
      </c>
      <c r="W1368" s="11" t="s">
        <v>25</v>
      </c>
      <c r="X1368" s="11" t="s">
        <v>25</v>
      </c>
      <c r="Y1368" s="11" t="s">
        <v>2649</v>
      </c>
      <c r="Z1368" s="11" t="s">
        <v>546</v>
      </c>
      <c r="AA1368" s="11" t="s">
        <v>25</v>
      </c>
      <c r="AB1368" s="11" t="str">
        <f>LOWER('[1]All data except MON12'!S2018)</f>
        <v/>
      </c>
    </row>
    <row r="1369" spans="1:99">
      <c r="A1369" s="3" t="s">
        <v>4582</v>
      </c>
      <c r="B1369" s="11" t="s">
        <v>525</v>
      </c>
      <c r="C1369" s="3" t="s">
        <v>526</v>
      </c>
      <c r="D1369" s="32">
        <v>41451</v>
      </c>
      <c r="E1369" s="33">
        <f t="shared" si="84"/>
        <v>26</v>
      </c>
      <c r="F1369" s="33">
        <f t="shared" si="85"/>
        <v>6</v>
      </c>
      <c r="G1369" s="33">
        <f t="shared" si="86"/>
        <v>2013</v>
      </c>
      <c r="H1369" s="58" t="s">
        <v>5815</v>
      </c>
      <c r="I1369" s="11" t="s">
        <v>544</v>
      </c>
      <c r="J1369" s="3" t="s">
        <v>6122</v>
      </c>
      <c r="L1369" s="11" t="s">
        <v>30</v>
      </c>
      <c r="M1369" s="18">
        <v>162</v>
      </c>
      <c r="N1369" s="11" t="s">
        <v>25</v>
      </c>
      <c r="O1369" s="30" t="s">
        <v>25</v>
      </c>
      <c r="P1369" s="11" t="s">
        <v>25</v>
      </c>
      <c r="Q1369" s="18" t="s">
        <v>25</v>
      </c>
      <c r="R1369" s="23" t="str">
        <f t="shared" si="87"/>
        <v/>
      </c>
      <c r="T1369" s="3" t="s">
        <v>418</v>
      </c>
      <c r="U1369" s="11" t="s">
        <v>1505</v>
      </c>
      <c r="V1369" s="11" t="s">
        <v>25</v>
      </c>
      <c r="W1369" s="11" t="s">
        <v>25</v>
      </c>
      <c r="X1369" s="11" t="s">
        <v>25</v>
      </c>
      <c r="Y1369" s="11" t="s">
        <v>2649</v>
      </c>
      <c r="Z1369" s="11" t="s">
        <v>25</v>
      </c>
      <c r="AA1369" s="11" t="s">
        <v>25</v>
      </c>
      <c r="AB1369" s="11" t="str">
        <f>LOWER('[1]All data except MON12'!S2019)</f>
        <v/>
      </c>
    </row>
    <row r="1370" spans="1:99" s="1" customFormat="1">
      <c r="A1370" s="3" t="s">
        <v>4520</v>
      </c>
      <c r="B1370" s="1" t="s">
        <v>525</v>
      </c>
      <c r="C1370" s="2" t="s">
        <v>526</v>
      </c>
      <c r="D1370" s="15">
        <v>41451</v>
      </c>
      <c r="E1370" s="4">
        <f t="shared" si="84"/>
        <v>26</v>
      </c>
      <c r="F1370" s="4">
        <f t="shared" si="85"/>
        <v>6</v>
      </c>
      <c r="G1370" s="4">
        <f t="shared" si="86"/>
        <v>2013</v>
      </c>
      <c r="H1370" s="58" t="s">
        <v>5817</v>
      </c>
      <c r="I1370" s="11" t="s">
        <v>527</v>
      </c>
      <c r="J1370" s="3" t="s">
        <v>6122</v>
      </c>
      <c r="L1370" s="1" t="s">
        <v>24</v>
      </c>
      <c r="M1370" s="5">
        <v>286</v>
      </c>
      <c r="N1370" s="1" t="s">
        <v>25</v>
      </c>
      <c r="O1370" s="13" t="s">
        <v>25</v>
      </c>
      <c r="P1370" s="1" t="s">
        <v>26</v>
      </c>
      <c r="Q1370" s="5" t="s">
        <v>531</v>
      </c>
      <c r="R1370" s="23" t="str">
        <f t="shared" si="87"/>
        <v>00077369</v>
      </c>
      <c r="U1370" s="1" t="s">
        <v>25</v>
      </c>
      <c r="V1370" s="1" t="s">
        <v>25</v>
      </c>
      <c r="W1370" s="1" t="s">
        <v>5</v>
      </c>
      <c r="X1370" s="1" t="s">
        <v>433</v>
      </c>
      <c r="Y1370" s="1" t="s">
        <v>2649</v>
      </c>
      <c r="Z1370" s="1" t="s">
        <v>25</v>
      </c>
      <c r="AA1370" s="1" t="s">
        <v>25</v>
      </c>
      <c r="AB1370" s="1" t="str">
        <f>LOWER('[1]All data except MON12'!S2003)</f>
        <v/>
      </c>
      <c r="AC1370" s="11"/>
      <c r="AD1370" s="11"/>
      <c r="AE1370" s="11"/>
      <c r="AF1370" s="11"/>
      <c r="AG1370" s="11"/>
      <c r="AH1370" s="11"/>
      <c r="AI1370" s="11"/>
      <c r="AJ1370" s="11"/>
      <c r="AK1370" s="11"/>
      <c r="AL1370" s="11"/>
      <c r="AM1370" s="11"/>
      <c r="AN1370" s="11"/>
      <c r="AO1370" s="11"/>
      <c r="AP1370" s="11"/>
      <c r="AQ1370" s="11"/>
      <c r="AR1370" s="11"/>
      <c r="AS1370" s="11"/>
      <c r="AT1370" s="11"/>
      <c r="AU1370" s="11"/>
      <c r="AV1370" s="11"/>
      <c r="AW1370" s="11"/>
      <c r="AX1370" s="11"/>
      <c r="AY1370" s="11"/>
      <c r="AZ1370" s="11"/>
      <c r="BA1370" s="11"/>
      <c r="BB1370" s="11"/>
      <c r="BC1370" s="11"/>
      <c r="BD1370" s="11"/>
      <c r="BE1370" s="11"/>
      <c r="BF1370" s="11"/>
      <c r="BG1370" s="11"/>
      <c r="BH1370" s="11"/>
      <c r="BI1370" s="11"/>
      <c r="BJ1370" s="11"/>
      <c r="BK1370" s="11"/>
      <c r="BL1370" s="11"/>
      <c r="BM1370" s="11"/>
      <c r="BN1370" s="11"/>
      <c r="BO1370" s="11"/>
      <c r="BP1370" s="11"/>
      <c r="BQ1370" s="11"/>
      <c r="BR1370" s="11"/>
      <c r="BS1370" s="11"/>
      <c r="BT1370" s="11"/>
      <c r="BU1370" s="11"/>
      <c r="BV1370" s="11"/>
      <c r="BW1370" s="11"/>
      <c r="BX1370" s="11"/>
      <c r="BY1370" s="11"/>
      <c r="BZ1370" s="11"/>
      <c r="CA1370" s="11"/>
      <c r="CB1370" s="11"/>
      <c r="CC1370" s="11"/>
      <c r="CD1370" s="11"/>
      <c r="CE1370" s="11"/>
      <c r="CF1370" s="11"/>
      <c r="CG1370" s="11"/>
      <c r="CH1370" s="11"/>
      <c r="CI1370" s="11"/>
      <c r="CJ1370" s="11"/>
      <c r="CK1370" s="11"/>
      <c r="CL1370" s="11"/>
      <c r="CM1370" s="11"/>
      <c r="CN1370" s="11"/>
      <c r="CO1370" s="11"/>
      <c r="CP1370" s="11"/>
      <c r="CQ1370" s="11"/>
      <c r="CR1370" s="11"/>
      <c r="CS1370" s="11"/>
      <c r="CT1370" s="11"/>
      <c r="CU1370" s="11"/>
    </row>
    <row r="1371" spans="1:99" s="1" customFormat="1">
      <c r="A1371" s="3" t="s">
        <v>4603</v>
      </c>
      <c r="B1371" s="1" t="s">
        <v>525</v>
      </c>
      <c r="C1371" s="2" t="s">
        <v>526</v>
      </c>
      <c r="D1371" s="15">
        <v>41451</v>
      </c>
      <c r="E1371" s="4">
        <f t="shared" si="84"/>
        <v>26</v>
      </c>
      <c r="F1371" s="4">
        <f t="shared" si="85"/>
        <v>6</v>
      </c>
      <c r="G1371" s="4">
        <f t="shared" si="86"/>
        <v>2013</v>
      </c>
      <c r="H1371" s="58" t="s">
        <v>5843</v>
      </c>
      <c r="I1371" s="3" t="s">
        <v>5276</v>
      </c>
      <c r="J1371" s="3" t="s">
        <v>6122</v>
      </c>
      <c r="K1371" s="2"/>
      <c r="L1371" s="1" t="s">
        <v>30</v>
      </c>
      <c r="M1371" s="5">
        <v>378</v>
      </c>
      <c r="O1371" s="13" t="s">
        <v>25</v>
      </c>
      <c r="P1371" s="1" t="s">
        <v>26</v>
      </c>
      <c r="Q1371" s="5" t="s">
        <v>2517</v>
      </c>
      <c r="R1371" s="23" t="str">
        <f t="shared" si="87"/>
        <v>00077372</v>
      </c>
      <c r="V1371" s="1" t="s">
        <v>25</v>
      </c>
      <c r="W1371" s="1" t="s">
        <v>25</v>
      </c>
      <c r="X1371" s="1" t="s">
        <v>422</v>
      </c>
      <c r="Y1371" s="1" t="s">
        <v>2649</v>
      </c>
      <c r="Z1371" s="1" t="s">
        <v>25</v>
      </c>
      <c r="AA1371" s="1" t="s">
        <v>25</v>
      </c>
      <c r="AB1371" s="1" t="str">
        <f>LOWER('[1]All data except MON12'!S1982)</f>
        <v/>
      </c>
      <c r="AC1371" s="11"/>
      <c r="AD1371" s="11"/>
      <c r="AE1371" s="11"/>
      <c r="AF1371" s="11"/>
      <c r="AG1371" s="11"/>
      <c r="AH1371" s="11"/>
      <c r="AI1371" s="11"/>
      <c r="AJ1371" s="11"/>
      <c r="AK1371" s="11"/>
      <c r="AL1371" s="11"/>
      <c r="AM1371" s="11"/>
      <c r="AN1371" s="11"/>
      <c r="AO1371" s="11"/>
      <c r="AP1371" s="11"/>
      <c r="AQ1371" s="11"/>
      <c r="AR1371" s="11"/>
      <c r="AS1371" s="11"/>
      <c r="AT1371" s="11"/>
      <c r="AU1371" s="11"/>
      <c r="AV1371" s="11"/>
      <c r="AW1371" s="11"/>
      <c r="AX1371" s="11"/>
      <c r="AY1371" s="11"/>
      <c r="AZ1371" s="11"/>
      <c r="BA1371" s="11"/>
      <c r="BB1371" s="11"/>
      <c r="BC1371" s="11"/>
      <c r="BD1371" s="11"/>
      <c r="BE1371" s="11"/>
      <c r="BF1371" s="11"/>
      <c r="BG1371" s="11"/>
      <c r="BH1371" s="11"/>
      <c r="BI1371" s="11"/>
      <c r="BJ1371" s="11"/>
      <c r="BK1371" s="11"/>
      <c r="BL1371" s="11"/>
      <c r="BM1371" s="11"/>
      <c r="BN1371" s="11"/>
      <c r="BO1371" s="11"/>
      <c r="BP1371" s="11"/>
      <c r="BQ1371" s="11"/>
      <c r="BR1371" s="11"/>
      <c r="BS1371" s="11"/>
      <c r="BT1371" s="11"/>
      <c r="BU1371" s="11"/>
      <c r="BV1371" s="11"/>
      <c r="BW1371" s="11"/>
      <c r="BX1371" s="11"/>
      <c r="BY1371" s="11"/>
      <c r="BZ1371" s="11"/>
      <c r="CA1371" s="11"/>
      <c r="CB1371" s="11"/>
      <c r="CC1371" s="11"/>
      <c r="CD1371" s="11"/>
      <c r="CE1371" s="11"/>
      <c r="CF1371" s="11"/>
      <c r="CG1371" s="11"/>
      <c r="CH1371" s="11"/>
      <c r="CI1371" s="11"/>
      <c r="CJ1371" s="11"/>
      <c r="CK1371" s="11"/>
      <c r="CL1371" s="11"/>
      <c r="CM1371" s="11"/>
      <c r="CN1371" s="11"/>
      <c r="CO1371" s="11"/>
      <c r="CP1371" s="11"/>
      <c r="CQ1371" s="11"/>
      <c r="CR1371" s="11"/>
      <c r="CS1371" s="11"/>
      <c r="CT1371" s="11"/>
      <c r="CU1371" s="11"/>
    </row>
    <row r="1372" spans="1:99" s="1" customFormat="1">
      <c r="A1372" s="3" t="s">
        <v>4589</v>
      </c>
      <c r="B1372" s="1" t="s">
        <v>525</v>
      </c>
      <c r="C1372" s="2" t="s">
        <v>526</v>
      </c>
      <c r="D1372" s="15">
        <v>41451</v>
      </c>
      <c r="E1372" s="4">
        <f t="shared" si="84"/>
        <v>26</v>
      </c>
      <c r="F1372" s="4">
        <f t="shared" si="85"/>
        <v>6</v>
      </c>
      <c r="G1372" s="4">
        <f t="shared" si="86"/>
        <v>2013</v>
      </c>
      <c r="H1372" s="58" t="s">
        <v>5817</v>
      </c>
      <c r="I1372" s="11" t="s">
        <v>527</v>
      </c>
      <c r="J1372" s="3" t="s">
        <v>6122</v>
      </c>
      <c r="L1372" s="1" t="s">
        <v>30</v>
      </c>
      <c r="M1372" s="5">
        <v>406</v>
      </c>
      <c r="O1372" s="13" t="s">
        <v>25</v>
      </c>
      <c r="P1372" s="1" t="s">
        <v>26</v>
      </c>
      <c r="Q1372" s="5" t="s">
        <v>2525</v>
      </c>
      <c r="R1372" s="23" t="str">
        <f t="shared" si="87"/>
        <v>00077381</v>
      </c>
      <c r="V1372" s="1" t="s">
        <v>25</v>
      </c>
      <c r="W1372" s="1" t="s">
        <v>25</v>
      </c>
      <c r="X1372" s="1" t="s">
        <v>25</v>
      </c>
      <c r="Y1372" s="1" t="s">
        <v>2649</v>
      </c>
      <c r="Z1372" s="1" t="s">
        <v>25</v>
      </c>
      <c r="AA1372" s="1" t="s">
        <v>25</v>
      </c>
      <c r="AB1372" s="1" t="str">
        <f>LOWER('[1]All data except MON12'!S1990)</f>
        <v/>
      </c>
      <c r="AC1372" s="11"/>
      <c r="AD1372" s="11"/>
      <c r="AE1372" s="11"/>
      <c r="AF1372" s="11"/>
      <c r="AG1372" s="11"/>
      <c r="AH1372" s="11"/>
      <c r="AI1372" s="11"/>
      <c r="AJ1372" s="11"/>
      <c r="AK1372" s="11"/>
      <c r="AL1372" s="11"/>
      <c r="AM1372" s="11"/>
      <c r="AN1372" s="11"/>
      <c r="AO1372" s="11"/>
      <c r="AP1372" s="11"/>
      <c r="AQ1372" s="11"/>
      <c r="AR1372" s="11"/>
      <c r="AS1372" s="11"/>
      <c r="AT1372" s="11"/>
      <c r="AU1372" s="11"/>
      <c r="AV1372" s="11"/>
      <c r="AW1372" s="11"/>
      <c r="AX1372" s="11"/>
      <c r="AY1372" s="11"/>
      <c r="AZ1372" s="11"/>
      <c r="BA1372" s="11"/>
      <c r="BB1372" s="11"/>
      <c r="BC1372" s="11"/>
      <c r="BD1372" s="11"/>
      <c r="BE1372" s="11"/>
      <c r="BF1372" s="11"/>
      <c r="BG1372" s="11"/>
      <c r="BH1372" s="11"/>
      <c r="BI1372" s="11"/>
      <c r="BJ1372" s="11"/>
      <c r="BK1372" s="11"/>
      <c r="BL1372" s="11"/>
      <c r="BM1372" s="11"/>
      <c r="BN1372" s="11"/>
      <c r="BO1372" s="11"/>
      <c r="BP1372" s="11"/>
      <c r="BQ1372" s="11"/>
      <c r="BR1372" s="11"/>
      <c r="BS1372" s="11"/>
      <c r="BT1372" s="11"/>
      <c r="BU1372" s="11"/>
      <c r="BV1372" s="11"/>
      <c r="BW1372" s="11"/>
      <c r="BX1372" s="11"/>
      <c r="BY1372" s="11"/>
      <c r="BZ1372" s="11"/>
      <c r="CA1372" s="11"/>
      <c r="CB1372" s="11"/>
      <c r="CC1372" s="11"/>
      <c r="CD1372" s="11"/>
      <c r="CE1372" s="11"/>
      <c r="CF1372" s="11"/>
      <c r="CG1372" s="11"/>
      <c r="CH1372" s="11"/>
      <c r="CI1372" s="11"/>
      <c r="CJ1372" s="11"/>
      <c r="CK1372" s="11"/>
      <c r="CL1372" s="11"/>
      <c r="CM1372" s="11"/>
      <c r="CN1372" s="11"/>
      <c r="CO1372" s="11"/>
      <c r="CP1372" s="11"/>
      <c r="CQ1372" s="11"/>
      <c r="CR1372" s="11"/>
      <c r="CS1372" s="11"/>
      <c r="CT1372" s="11"/>
      <c r="CU1372" s="11"/>
    </row>
    <row r="1373" spans="1:99" s="1" customFormat="1">
      <c r="A1373" s="3" t="s">
        <v>4588</v>
      </c>
      <c r="B1373" s="1" t="s">
        <v>525</v>
      </c>
      <c r="C1373" s="2" t="s">
        <v>526</v>
      </c>
      <c r="D1373" s="15">
        <v>41451</v>
      </c>
      <c r="E1373" s="4">
        <f t="shared" si="84"/>
        <v>26</v>
      </c>
      <c r="F1373" s="4">
        <f t="shared" si="85"/>
        <v>6</v>
      </c>
      <c r="G1373" s="4">
        <f t="shared" si="86"/>
        <v>2013</v>
      </c>
      <c r="H1373" s="58" t="s">
        <v>5821</v>
      </c>
      <c r="I1373" s="11" t="s">
        <v>2677</v>
      </c>
      <c r="J1373" s="3" t="s">
        <v>6122</v>
      </c>
      <c r="L1373" s="1" t="s">
        <v>24</v>
      </c>
      <c r="M1373" s="5">
        <v>405</v>
      </c>
      <c r="O1373" s="13" t="s">
        <v>25</v>
      </c>
      <c r="P1373" s="1" t="s">
        <v>26</v>
      </c>
      <c r="Q1373" s="5" t="s">
        <v>2524</v>
      </c>
      <c r="R1373" s="23" t="str">
        <f t="shared" si="87"/>
        <v>00077383</v>
      </c>
      <c r="V1373" s="1" t="s">
        <v>25</v>
      </c>
      <c r="W1373" s="1" t="s">
        <v>418</v>
      </c>
      <c r="X1373" s="1" t="s">
        <v>25</v>
      </c>
      <c r="Y1373" s="1" t="s">
        <v>2650</v>
      </c>
      <c r="Z1373" s="1" t="s">
        <v>25</v>
      </c>
      <c r="AA1373" s="1" t="s">
        <v>25</v>
      </c>
      <c r="AB1373" s="1" t="str">
        <f>LOWER('[1]All data except MON12'!S1989)</f>
        <v/>
      </c>
      <c r="AC1373" s="11"/>
      <c r="AD1373" s="11"/>
      <c r="AE1373" s="11"/>
      <c r="AF1373" s="11"/>
      <c r="AG1373" s="11"/>
      <c r="AH1373" s="11"/>
      <c r="AI1373" s="11"/>
      <c r="AJ1373" s="11"/>
      <c r="AK1373" s="11"/>
      <c r="AL1373" s="11"/>
      <c r="AM1373" s="11"/>
      <c r="AN1373" s="11"/>
      <c r="AO1373" s="11"/>
      <c r="AP1373" s="11"/>
      <c r="AQ1373" s="11"/>
      <c r="AR1373" s="11"/>
      <c r="AS1373" s="11"/>
      <c r="AT1373" s="11"/>
      <c r="AU1373" s="11"/>
      <c r="AV1373" s="11"/>
      <c r="AW1373" s="11"/>
      <c r="AX1373" s="11"/>
      <c r="AY1373" s="11"/>
      <c r="AZ1373" s="11"/>
      <c r="BA1373" s="11"/>
      <c r="BB1373" s="11"/>
      <c r="BC1373" s="11"/>
      <c r="BD1373" s="11"/>
      <c r="BE1373" s="11"/>
      <c r="BF1373" s="11"/>
      <c r="BG1373" s="11"/>
      <c r="BH1373" s="11"/>
      <c r="BI1373" s="11"/>
      <c r="BJ1373" s="11"/>
      <c r="BK1373" s="11"/>
      <c r="BL1373" s="11"/>
      <c r="BM1373" s="11"/>
      <c r="BN1373" s="11"/>
      <c r="BO1373" s="11"/>
      <c r="BP1373" s="11"/>
      <c r="BQ1373" s="11"/>
      <c r="BR1373" s="11"/>
      <c r="BS1373" s="11"/>
      <c r="BT1373" s="11"/>
      <c r="BU1373" s="11"/>
      <c r="BV1373" s="11"/>
      <c r="BW1373" s="11"/>
      <c r="BX1373" s="11"/>
      <c r="BY1373" s="11"/>
      <c r="BZ1373" s="11"/>
      <c r="CA1373" s="11"/>
      <c r="CB1373" s="11"/>
      <c r="CC1373" s="11"/>
      <c r="CD1373" s="11"/>
      <c r="CE1373" s="11"/>
      <c r="CF1373" s="11"/>
      <c r="CG1373" s="11"/>
      <c r="CH1373" s="11"/>
      <c r="CI1373" s="11"/>
      <c r="CJ1373" s="11"/>
      <c r="CK1373" s="11"/>
      <c r="CL1373" s="11"/>
      <c r="CM1373" s="11"/>
      <c r="CN1373" s="11"/>
      <c r="CO1373" s="11"/>
      <c r="CP1373" s="11"/>
      <c r="CQ1373" s="11"/>
      <c r="CR1373" s="11"/>
      <c r="CS1373" s="11"/>
      <c r="CT1373" s="11"/>
      <c r="CU1373" s="11"/>
    </row>
    <row r="1374" spans="1:99" s="1" customFormat="1">
      <c r="A1374" s="3" t="s">
        <v>4585</v>
      </c>
      <c r="B1374" s="1" t="s">
        <v>525</v>
      </c>
      <c r="C1374" s="2" t="s">
        <v>526</v>
      </c>
      <c r="D1374" s="15">
        <v>41451</v>
      </c>
      <c r="E1374" s="4">
        <f t="shared" si="84"/>
        <v>26</v>
      </c>
      <c r="F1374" s="4">
        <f t="shared" si="85"/>
        <v>6</v>
      </c>
      <c r="G1374" s="4">
        <f t="shared" si="86"/>
        <v>2013</v>
      </c>
      <c r="H1374" s="58" t="s">
        <v>5821</v>
      </c>
      <c r="I1374" s="11" t="s">
        <v>2677</v>
      </c>
      <c r="J1374" s="3" t="s">
        <v>6122</v>
      </c>
      <c r="L1374" s="1" t="s">
        <v>24</v>
      </c>
      <c r="M1374" s="5">
        <v>379</v>
      </c>
      <c r="O1374" s="13" t="s">
        <v>25</v>
      </c>
      <c r="P1374" s="1" t="s">
        <v>26</v>
      </c>
      <c r="Q1374" s="5" t="s">
        <v>2521</v>
      </c>
      <c r="R1374" s="23" t="str">
        <f t="shared" si="87"/>
        <v>00077384</v>
      </c>
      <c r="V1374" s="1" t="s">
        <v>25</v>
      </c>
      <c r="W1374" s="1" t="s">
        <v>418</v>
      </c>
      <c r="X1374" s="1" t="s">
        <v>25</v>
      </c>
      <c r="Y1374" s="1" t="s">
        <v>2650</v>
      </c>
      <c r="Z1374" s="1" t="s">
        <v>25</v>
      </c>
      <c r="AA1374" s="1" t="s">
        <v>25</v>
      </c>
      <c r="AB1374" s="1" t="str">
        <f>LOWER('[1]All data except MON12'!S1986)</f>
        <v/>
      </c>
      <c r="AC1374" s="11"/>
      <c r="AD1374" s="11"/>
      <c r="AE1374" s="11"/>
      <c r="AF1374" s="11"/>
      <c r="AG1374" s="11"/>
      <c r="AH1374" s="11"/>
      <c r="AI1374" s="11"/>
      <c r="AJ1374" s="11"/>
      <c r="AK1374" s="11"/>
      <c r="AL1374" s="11"/>
      <c r="AM1374" s="11"/>
      <c r="AN1374" s="11"/>
      <c r="AO1374" s="11"/>
      <c r="AP1374" s="11"/>
      <c r="AQ1374" s="11"/>
      <c r="AR1374" s="11"/>
      <c r="AS1374" s="11"/>
      <c r="AT1374" s="11"/>
      <c r="AU1374" s="11"/>
      <c r="AV1374" s="11"/>
      <c r="AW1374" s="11"/>
      <c r="AX1374" s="11"/>
      <c r="AY1374" s="11"/>
      <c r="AZ1374" s="11"/>
      <c r="BA1374" s="11"/>
      <c r="BB1374" s="11"/>
      <c r="BC1374" s="11"/>
      <c r="BD1374" s="11"/>
      <c r="BE1374" s="11"/>
      <c r="BF1374" s="11"/>
      <c r="BG1374" s="11"/>
      <c r="BH1374" s="11"/>
      <c r="BI1374" s="11"/>
      <c r="BJ1374" s="11"/>
      <c r="BK1374" s="11"/>
      <c r="BL1374" s="11"/>
      <c r="BM1374" s="11"/>
      <c r="BN1374" s="11"/>
      <c r="BO1374" s="11"/>
      <c r="BP1374" s="11"/>
      <c r="BQ1374" s="11"/>
      <c r="BR1374" s="11"/>
      <c r="BS1374" s="11"/>
      <c r="BT1374" s="11"/>
      <c r="BU1374" s="11"/>
      <c r="BV1374" s="11"/>
      <c r="BW1374" s="11"/>
      <c r="BX1374" s="11"/>
      <c r="BY1374" s="11"/>
      <c r="BZ1374" s="11"/>
      <c r="CA1374" s="11"/>
      <c r="CB1374" s="11"/>
      <c r="CC1374" s="11"/>
      <c r="CD1374" s="11"/>
      <c r="CE1374" s="11"/>
      <c r="CF1374" s="11"/>
      <c r="CG1374" s="11"/>
      <c r="CH1374" s="11"/>
      <c r="CI1374" s="11"/>
      <c r="CJ1374" s="11"/>
      <c r="CK1374" s="11"/>
      <c r="CL1374" s="11"/>
      <c r="CM1374" s="11"/>
      <c r="CN1374" s="11"/>
      <c r="CO1374" s="11"/>
      <c r="CP1374" s="11"/>
      <c r="CQ1374" s="11"/>
      <c r="CR1374" s="11"/>
      <c r="CS1374" s="11"/>
      <c r="CT1374" s="11"/>
      <c r="CU1374" s="11"/>
    </row>
    <row r="1375" spans="1:99" s="1" customFormat="1">
      <c r="A1375" s="3" t="s">
        <v>4598</v>
      </c>
      <c r="B1375" s="1" t="s">
        <v>525</v>
      </c>
      <c r="C1375" s="2" t="s">
        <v>526</v>
      </c>
      <c r="D1375" s="15">
        <v>41451</v>
      </c>
      <c r="E1375" s="4">
        <f t="shared" si="84"/>
        <v>26</v>
      </c>
      <c r="F1375" s="4">
        <f t="shared" si="85"/>
        <v>6</v>
      </c>
      <c r="G1375" s="4">
        <f t="shared" si="86"/>
        <v>2013</v>
      </c>
      <c r="H1375" s="58" t="s">
        <v>5842</v>
      </c>
      <c r="I1375" s="3" t="s">
        <v>958</v>
      </c>
      <c r="J1375" s="3" t="s">
        <v>6122</v>
      </c>
      <c r="K1375" s="2"/>
      <c r="L1375" s="1" t="s">
        <v>30</v>
      </c>
      <c r="M1375" s="5">
        <v>397</v>
      </c>
      <c r="O1375" s="13" t="s">
        <v>25</v>
      </c>
      <c r="P1375" s="1" t="s">
        <v>26</v>
      </c>
      <c r="Q1375" s="5" t="s">
        <v>2512</v>
      </c>
      <c r="R1375" s="23" t="str">
        <f t="shared" si="87"/>
        <v>00077388</v>
      </c>
      <c r="V1375" s="1" t="s">
        <v>25</v>
      </c>
      <c r="W1375" s="1" t="s">
        <v>25</v>
      </c>
      <c r="X1375" s="1" t="s">
        <v>25</v>
      </c>
      <c r="Y1375" s="1" t="s">
        <v>2649</v>
      </c>
      <c r="Z1375" s="1" t="s">
        <v>25</v>
      </c>
      <c r="AA1375" s="1" t="s">
        <v>25</v>
      </c>
      <c r="AB1375" s="1" t="str">
        <f>LOWER('[1]All data except MON12'!S1977)</f>
        <v/>
      </c>
      <c r="AC1375" s="11"/>
      <c r="AD1375" s="11"/>
      <c r="AE1375" s="11"/>
      <c r="AF1375" s="11"/>
      <c r="AG1375" s="11"/>
      <c r="AH1375" s="11"/>
      <c r="AI1375" s="11"/>
      <c r="AJ1375" s="11"/>
      <c r="AK1375" s="11"/>
      <c r="AL1375" s="11"/>
      <c r="AM1375" s="11"/>
      <c r="AN1375" s="11"/>
      <c r="AO1375" s="11"/>
      <c r="AP1375" s="11"/>
      <c r="AQ1375" s="11"/>
      <c r="AR1375" s="11"/>
      <c r="AS1375" s="11"/>
      <c r="AT1375" s="11"/>
      <c r="AU1375" s="11"/>
      <c r="AV1375" s="11"/>
      <c r="AW1375" s="11"/>
      <c r="AX1375" s="11"/>
      <c r="AY1375" s="11"/>
      <c r="AZ1375" s="11"/>
      <c r="BA1375" s="11"/>
      <c r="BB1375" s="11"/>
      <c r="BC1375" s="11"/>
      <c r="BD1375" s="11"/>
      <c r="BE1375" s="11"/>
      <c r="BF1375" s="11"/>
      <c r="BG1375" s="11"/>
      <c r="BH1375" s="11"/>
      <c r="BI1375" s="11"/>
      <c r="BJ1375" s="11"/>
      <c r="BK1375" s="11"/>
      <c r="BL1375" s="11"/>
      <c r="BM1375" s="11"/>
      <c r="BN1375" s="11"/>
      <c r="BO1375" s="11"/>
      <c r="BP1375" s="11"/>
      <c r="BQ1375" s="11"/>
      <c r="BR1375" s="11"/>
      <c r="BS1375" s="11"/>
      <c r="BT1375" s="11"/>
      <c r="BU1375" s="11"/>
      <c r="BV1375" s="11"/>
      <c r="BW1375" s="11"/>
      <c r="BX1375" s="11"/>
      <c r="BY1375" s="11"/>
      <c r="BZ1375" s="11"/>
      <c r="CA1375" s="11"/>
      <c r="CB1375" s="11"/>
      <c r="CC1375" s="11"/>
      <c r="CD1375" s="11"/>
      <c r="CE1375" s="11"/>
      <c r="CF1375" s="11"/>
      <c r="CG1375" s="11"/>
      <c r="CH1375" s="11"/>
      <c r="CI1375" s="11"/>
      <c r="CJ1375" s="11"/>
      <c r="CK1375" s="11"/>
      <c r="CL1375" s="11"/>
      <c r="CM1375" s="11"/>
      <c r="CN1375" s="11"/>
      <c r="CO1375" s="11"/>
      <c r="CP1375" s="11"/>
      <c r="CQ1375" s="11"/>
      <c r="CR1375" s="11"/>
      <c r="CS1375" s="11"/>
      <c r="CT1375" s="11"/>
      <c r="CU1375" s="11"/>
    </row>
    <row r="1376" spans="1:99" s="1" customFormat="1">
      <c r="A1376" s="3" t="s">
        <v>4604</v>
      </c>
      <c r="B1376" s="1" t="s">
        <v>525</v>
      </c>
      <c r="C1376" s="2" t="s">
        <v>526</v>
      </c>
      <c r="D1376" s="15">
        <v>41451</v>
      </c>
      <c r="E1376" s="4">
        <f t="shared" si="84"/>
        <v>26</v>
      </c>
      <c r="F1376" s="4">
        <f t="shared" si="85"/>
        <v>6</v>
      </c>
      <c r="G1376" s="4">
        <f t="shared" si="86"/>
        <v>2013</v>
      </c>
      <c r="H1376" s="58" t="s">
        <v>5843</v>
      </c>
      <c r="I1376" s="3" t="s">
        <v>5276</v>
      </c>
      <c r="J1376" s="3" t="s">
        <v>6122</v>
      </c>
      <c r="K1376" s="2"/>
      <c r="L1376" s="1" t="s">
        <v>24</v>
      </c>
      <c r="M1376" s="5">
        <v>275</v>
      </c>
      <c r="O1376" s="13" t="s">
        <v>25</v>
      </c>
      <c r="P1376" s="1" t="s">
        <v>26</v>
      </c>
      <c r="Q1376" s="5" t="s">
        <v>2518</v>
      </c>
      <c r="R1376" s="23" t="str">
        <f t="shared" si="87"/>
        <v>00077391</v>
      </c>
      <c r="V1376" s="1" t="s">
        <v>25</v>
      </c>
      <c r="W1376" s="1" t="s">
        <v>25</v>
      </c>
      <c r="X1376" s="1" t="s">
        <v>25</v>
      </c>
      <c r="Y1376" s="1" t="s">
        <v>2649</v>
      </c>
      <c r="Z1376" s="1" t="s">
        <v>25</v>
      </c>
      <c r="AA1376" s="1" t="s">
        <v>25</v>
      </c>
      <c r="AB1376" s="1" t="str">
        <f>LOWER('[1]All data except MON12'!S1983)</f>
        <v/>
      </c>
      <c r="AC1376" s="11"/>
      <c r="AD1376" s="11"/>
      <c r="AE1376" s="11"/>
      <c r="AF1376" s="11"/>
      <c r="AG1376" s="11"/>
      <c r="AH1376" s="11"/>
      <c r="AI1376" s="11"/>
      <c r="AJ1376" s="11"/>
      <c r="AK1376" s="11"/>
      <c r="AL1376" s="11"/>
      <c r="AM1376" s="11"/>
      <c r="AN1376" s="11"/>
      <c r="AO1376" s="11"/>
      <c r="AP1376" s="11"/>
      <c r="AQ1376" s="11"/>
      <c r="AR1376" s="11"/>
      <c r="AS1376" s="11"/>
      <c r="AT1376" s="11"/>
      <c r="AU1376" s="11"/>
      <c r="AV1376" s="11"/>
      <c r="AW1376" s="11"/>
      <c r="AX1376" s="11"/>
      <c r="AY1376" s="11"/>
      <c r="AZ1376" s="11"/>
      <c r="BA1376" s="11"/>
      <c r="BB1376" s="11"/>
      <c r="BC1376" s="11"/>
      <c r="BD1376" s="11"/>
      <c r="BE1376" s="11"/>
      <c r="BF1376" s="11"/>
      <c r="BG1376" s="11"/>
      <c r="BH1376" s="11"/>
      <c r="BI1376" s="11"/>
      <c r="BJ1376" s="11"/>
      <c r="BK1376" s="11"/>
      <c r="BL1376" s="11"/>
      <c r="BM1376" s="11"/>
      <c r="BN1376" s="11"/>
      <c r="BO1376" s="11"/>
      <c r="BP1376" s="11"/>
      <c r="BQ1376" s="11"/>
      <c r="BR1376" s="11"/>
      <c r="BS1376" s="11"/>
      <c r="BT1376" s="11"/>
      <c r="BU1376" s="11"/>
      <c r="BV1376" s="11"/>
      <c r="BW1376" s="11"/>
      <c r="BX1376" s="11"/>
      <c r="BY1376" s="11"/>
      <c r="BZ1376" s="11"/>
      <c r="CA1376" s="11"/>
      <c r="CB1376" s="11"/>
      <c r="CC1376" s="11"/>
      <c r="CD1376" s="11"/>
      <c r="CE1376" s="11"/>
      <c r="CF1376" s="11"/>
      <c r="CG1376" s="11"/>
      <c r="CH1376" s="11"/>
      <c r="CI1376" s="11"/>
      <c r="CJ1376" s="11"/>
      <c r="CK1376" s="11"/>
      <c r="CL1376" s="11"/>
      <c r="CM1376" s="11"/>
      <c r="CN1376" s="11"/>
      <c r="CO1376" s="11"/>
      <c r="CP1376" s="11"/>
      <c r="CQ1376" s="11"/>
      <c r="CR1376" s="11"/>
      <c r="CS1376" s="11"/>
      <c r="CT1376" s="11"/>
      <c r="CU1376" s="11"/>
    </row>
    <row r="1377" spans="1:99" s="1" customFormat="1">
      <c r="A1377" s="3" t="s">
        <v>4590</v>
      </c>
      <c r="B1377" s="1" t="s">
        <v>525</v>
      </c>
      <c r="C1377" s="2" t="s">
        <v>526</v>
      </c>
      <c r="D1377" s="15">
        <v>41451</v>
      </c>
      <c r="E1377" s="4">
        <f t="shared" si="84"/>
        <v>26</v>
      </c>
      <c r="F1377" s="4">
        <f t="shared" si="85"/>
        <v>6</v>
      </c>
      <c r="G1377" s="4">
        <f t="shared" si="86"/>
        <v>2013</v>
      </c>
      <c r="H1377" s="58" t="s">
        <v>5817</v>
      </c>
      <c r="I1377" s="11" t="s">
        <v>527</v>
      </c>
      <c r="J1377" s="3" t="s">
        <v>6122</v>
      </c>
      <c r="L1377" s="1" t="s">
        <v>30</v>
      </c>
      <c r="M1377" s="5">
        <v>388</v>
      </c>
      <c r="O1377" s="13" t="s">
        <v>25</v>
      </c>
      <c r="P1377" s="1" t="s">
        <v>26</v>
      </c>
      <c r="Q1377" s="5" t="s">
        <v>2526</v>
      </c>
      <c r="R1377" s="23" t="str">
        <f t="shared" si="87"/>
        <v>00077401</v>
      </c>
      <c r="V1377" s="1" t="s">
        <v>25</v>
      </c>
      <c r="W1377" s="1" t="s">
        <v>25</v>
      </c>
      <c r="X1377" s="1" t="s">
        <v>25</v>
      </c>
      <c r="Y1377" s="1" t="s">
        <v>2649</v>
      </c>
      <c r="Z1377" s="1" t="s">
        <v>25</v>
      </c>
      <c r="AA1377" s="1" t="s">
        <v>25</v>
      </c>
      <c r="AB1377" s="1" t="str">
        <f>LOWER('[1]All data except MON12'!S1991)</f>
        <v/>
      </c>
      <c r="AC1377" s="11"/>
      <c r="AD1377" s="11"/>
      <c r="AE1377" s="11"/>
      <c r="AF1377" s="11"/>
      <c r="AG1377" s="11"/>
      <c r="AH1377" s="11"/>
      <c r="AI1377" s="11"/>
      <c r="AJ1377" s="11"/>
      <c r="AK1377" s="11"/>
      <c r="AL1377" s="11"/>
      <c r="AM1377" s="11"/>
      <c r="AN1377" s="11"/>
      <c r="AO1377" s="11"/>
      <c r="AP1377" s="11"/>
      <c r="AQ1377" s="11"/>
      <c r="AR1377" s="11"/>
      <c r="AS1377" s="11"/>
      <c r="AT1377" s="11"/>
      <c r="AU1377" s="11"/>
      <c r="AV1377" s="11"/>
      <c r="AW1377" s="11"/>
      <c r="AX1377" s="11"/>
      <c r="AY1377" s="11"/>
      <c r="AZ1377" s="11"/>
      <c r="BA1377" s="11"/>
      <c r="BB1377" s="11"/>
      <c r="BC1377" s="11"/>
      <c r="BD1377" s="11"/>
      <c r="BE1377" s="11"/>
      <c r="BF1377" s="11"/>
      <c r="BG1377" s="11"/>
      <c r="BH1377" s="11"/>
      <c r="BI1377" s="11"/>
      <c r="BJ1377" s="11"/>
      <c r="BK1377" s="11"/>
      <c r="BL1377" s="11"/>
      <c r="BM1377" s="11"/>
      <c r="BN1377" s="11"/>
      <c r="BO1377" s="11"/>
      <c r="BP1377" s="11"/>
      <c r="BQ1377" s="11"/>
      <c r="BR1377" s="11"/>
      <c r="BS1377" s="11"/>
      <c r="BT1377" s="11"/>
      <c r="BU1377" s="11"/>
      <c r="BV1377" s="11"/>
      <c r="BW1377" s="11"/>
      <c r="BX1377" s="11"/>
      <c r="BY1377" s="11"/>
      <c r="BZ1377" s="11"/>
      <c r="CA1377" s="11"/>
      <c r="CB1377" s="11"/>
      <c r="CC1377" s="11"/>
      <c r="CD1377" s="11"/>
      <c r="CE1377" s="11"/>
      <c r="CF1377" s="11"/>
      <c r="CG1377" s="11"/>
      <c r="CH1377" s="11"/>
      <c r="CI1377" s="11"/>
      <c r="CJ1377" s="11"/>
      <c r="CK1377" s="11"/>
      <c r="CL1377" s="11"/>
      <c r="CM1377" s="11"/>
      <c r="CN1377" s="11"/>
      <c r="CO1377" s="11"/>
      <c r="CP1377" s="11"/>
      <c r="CQ1377" s="11"/>
      <c r="CR1377" s="11"/>
      <c r="CS1377" s="11"/>
      <c r="CT1377" s="11"/>
      <c r="CU1377" s="11"/>
    </row>
    <row r="1378" spans="1:99" s="1" customFormat="1">
      <c r="A1378" s="3" t="s">
        <v>4591</v>
      </c>
      <c r="B1378" s="1" t="s">
        <v>525</v>
      </c>
      <c r="C1378" s="2" t="s">
        <v>526</v>
      </c>
      <c r="D1378" s="15">
        <v>41451</v>
      </c>
      <c r="E1378" s="4">
        <f t="shared" si="84"/>
        <v>26</v>
      </c>
      <c r="F1378" s="4">
        <f t="shared" si="85"/>
        <v>6</v>
      </c>
      <c r="G1378" s="4">
        <f t="shared" si="86"/>
        <v>2013</v>
      </c>
      <c r="H1378" s="58" t="s">
        <v>5817</v>
      </c>
      <c r="I1378" s="11" t="s">
        <v>527</v>
      </c>
      <c r="J1378" s="3" t="s">
        <v>6122</v>
      </c>
      <c r="L1378" s="1" t="s">
        <v>30</v>
      </c>
      <c r="M1378" s="5">
        <v>233</v>
      </c>
      <c r="O1378" s="13" t="s">
        <v>25</v>
      </c>
      <c r="P1378" s="1" t="s">
        <v>26</v>
      </c>
      <c r="Q1378" s="5" t="s">
        <v>2527</v>
      </c>
      <c r="R1378" s="23" t="str">
        <f t="shared" si="87"/>
        <v>00077403</v>
      </c>
      <c r="V1378" s="1" t="s">
        <v>25</v>
      </c>
      <c r="W1378" s="1" t="s">
        <v>25</v>
      </c>
      <c r="X1378" s="1" t="s">
        <v>25</v>
      </c>
      <c r="Y1378" s="1" t="s">
        <v>2649</v>
      </c>
      <c r="Z1378" s="1" t="s">
        <v>25</v>
      </c>
      <c r="AA1378" s="1" t="s">
        <v>25</v>
      </c>
      <c r="AB1378" s="1" t="str">
        <f>LOWER('[1]All data except MON12'!S1992)</f>
        <v/>
      </c>
      <c r="AC1378" s="11"/>
      <c r="AD1378" s="11"/>
      <c r="AE1378" s="11"/>
      <c r="AF1378" s="11"/>
      <c r="AG1378" s="11"/>
      <c r="AH1378" s="11"/>
      <c r="AI1378" s="11"/>
      <c r="AJ1378" s="11"/>
      <c r="AK1378" s="11"/>
      <c r="AL1378" s="11"/>
      <c r="AM1378" s="11"/>
      <c r="AN1378" s="11"/>
      <c r="AO1378" s="11"/>
      <c r="AP1378" s="11"/>
      <c r="AQ1378" s="11"/>
      <c r="AR1378" s="11"/>
      <c r="AS1378" s="11"/>
      <c r="AT1378" s="11"/>
      <c r="AU1378" s="11"/>
      <c r="AV1378" s="11"/>
      <c r="AW1378" s="11"/>
      <c r="AX1378" s="11"/>
      <c r="AY1378" s="11"/>
      <c r="AZ1378" s="11"/>
      <c r="BA1378" s="11"/>
      <c r="BB1378" s="11"/>
      <c r="BC1378" s="11"/>
      <c r="BD1378" s="11"/>
      <c r="BE1378" s="11"/>
      <c r="BF1378" s="11"/>
      <c r="BG1378" s="11"/>
      <c r="BH1378" s="11"/>
      <c r="BI1378" s="11"/>
      <c r="BJ1378" s="11"/>
      <c r="BK1378" s="11"/>
      <c r="BL1378" s="11"/>
      <c r="BM1378" s="11"/>
      <c r="BN1378" s="11"/>
      <c r="BO1378" s="11"/>
      <c r="BP1378" s="11"/>
      <c r="BQ1378" s="11"/>
      <c r="BR1378" s="11"/>
      <c r="BS1378" s="11"/>
      <c r="BT1378" s="11"/>
      <c r="BU1378" s="11"/>
      <c r="BV1378" s="11"/>
      <c r="BW1378" s="11"/>
      <c r="BX1378" s="11"/>
      <c r="BY1378" s="11"/>
      <c r="BZ1378" s="11"/>
      <c r="CA1378" s="11"/>
      <c r="CB1378" s="11"/>
      <c r="CC1378" s="11"/>
      <c r="CD1378" s="11"/>
      <c r="CE1378" s="11"/>
      <c r="CF1378" s="11"/>
      <c r="CG1378" s="11"/>
      <c r="CH1378" s="11"/>
      <c r="CI1378" s="11"/>
      <c r="CJ1378" s="11"/>
      <c r="CK1378" s="11"/>
      <c r="CL1378" s="11"/>
      <c r="CM1378" s="11"/>
      <c r="CN1378" s="11"/>
      <c r="CO1378" s="11"/>
      <c r="CP1378" s="11"/>
      <c r="CQ1378" s="11"/>
      <c r="CR1378" s="11"/>
      <c r="CS1378" s="11"/>
      <c r="CT1378" s="11"/>
      <c r="CU1378" s="11"/>
    </row>
    <row r="1379" spans="1:99" s="1" customFormat="1">
      <c r="A1379" s="3" t="s">
        <v>4602</v>
      </c>
      <c r="B1379" s="1" t="s">
        <v>525</v>
      </c>
      <c r="C1379" s="2" t="s">
        <v>526</v>
      </c>
      <c r="D1379" s="15">
        <v>41451</v>
      </c>
      <c r="E1379" s="4">
        <f t="shared" si="84"/>
        <v>26</v>
      </c>
      <c r="F1379" s="4">
        <f t="shared" si="85"/>
        <v>6</v>
      </c>
      <c r="G1379" s="4">
        <f t="shared" si="86"/>
        <v>2013</v>
      </c>
      <c r="H1379" s="58" t="s">
        <v>5843</v>
      </c>
      <c r="I1379" s="3" t="s">
        <v>5276</v>
      </c>
      <c r="J1379" s="3" t="s">
        <v>6122</v>
      </c>
      <c r="K1379" s="2"/>
      <c r="L1379" s="1" t="s">
        <v>30</v>
      </c>
      <c r="M1379" s="5">
        <v>367</v>
      </c>
      <c r="O1379" s="13" t="s">
        <v>25</v>
      </c>
      <c r="P1379" s="1" t="s">
        <v>26</v>
      </c>
      <c r="Q1379" s="5" t="s">
        <v>2516</v>
      </c>
      <c r="R1379" s="23" t="str">
        <f t="shared" si="87"/>
        <v>00077407</v>
      </c>
      <c r="V1379" s="1" t="s">
        <v>25</v>
      </c>
      <c r="W1379" s="1" t="s">
        <v>25</v>
      </c>
      <c r="X1379" s="1" t="s">
        <v>25</v>
      </c>
      <c r="Y1379" s="1" t="s">
        <v>2649</v>
      </c>
      <c r="Z1379" s="1" t="s">
        <v>25</v>
      </c>
      <c r="AA1379" s="1" t="s">
        <v>25</v>
      </c>
      <c r="AB1379" s="1" t="str">
        <f>LOWER('[1]All data except MON12'!S1981)</f>
        <v/>
      </c>
      <c r="AC1379" s="11"/>
      <c r="AD1379" s="11"/>
      <c r="AE1379" s="11"/>
      <c r="AF1379" s="11"/>
      <c r="AG1379" s="11"/>
      <c r="AH1379" s="11"/>
      <c r="AI1379" s="11"/>
      <c r="AJ1379" s="11"/>
      <c r="AK1379" s="11"/>
      <c r="AL1379" s="11"/>
      <c r="AM1379" s="11"/>
      <c r="AN1379" s="11"/>
      <c r="AO1379" s="11"/>
      <c r="AP1379" s="11"/>
      <c r="AQ1379" s="11"/>
      <c r="AR1379" s="11"/>
      <c r="AS1379" s="11"/>
      <c r="AT1379" s="11"/>
      <c r="AU1379" s="11"/>
      <c r="AV1379" s="11"/>
      <c r="AW1379" s="11"/>
      <c r="AX1379" s="11"/>
      <c r="AY1379" s="11"/>
      <c r="AZ1379" s="11"/>
      <c r="BA1379" s="11"/>
      <c r="BB1379" s="11"/>
      <c r="BC1379" s="11"/>
      <c r="BD1379" s="11"/>
      <c r="BE1379" s="11"/>
      <c r="BF1379" s="11"/>
      <c r="BG1379" s="11"/>
      <c r="BH1379" s="11"/>
      <c r="BI1379" s="11"/>
      <c r="BJ1379" s="11"/>
      <c r="BK1379" s="11"/>
      <c r="BL1379" s="11"/>
      <c r="BM1379" s="11"/>
      <c r="BN1379" s="11"/>
      <c r="BO1379" s="11"/>
      <c r="BP1379" s="11"/>
      <c r="BQ1379" s="11"/>
      <c r="BR1379" s="11"/>
      <c r="BS1379" s="11"/>
      <c r="BT1379" s="11"/>
      <c r="BU1379" s="11"/>
      <c r="BV1379" s="11"/>
      <c r="BW1379" s="11"/>
      <c r="BX1379" s="11"/>
      <c r="BY1379" s="11"/>
      <c r="BZ1379" s="11"/>
      <c r="CA1379" s="11"/>
      <c r="CB1379" s="11"/>
      <c r="CC1379" s="11"/>
      <c r="CD1379" s="11"/>
      <c r="CE1379" s="11"/>
      <c r="CF1379" s="11"/>
      <c r="CG1379" s="11"/>
      <c r="CH1379" s="11"/>
      <c r="CI1379" s="11"/>
      <c r="CJ1379" s="11"/>
      <c r="CK1379" s="11"/>
      <c r="CL1379" s="11"/>
      <c r="CM1379" s="11"/>
      <c r="CN1379" s="11"/>
      <c r="CO1379" s="11"/>
      <c r="CP1379" s="11"/>
      <c r="CQ1379" s="11"/>
      <c r="CR1379" s="11"/>
      <c r="CS1379" s="11"/>
      <c r="CT1379" s="11"/>
      <c r="CU1379" s="11"/>
    </row>
    <row r="1380" spans="1:99" s="1" customFormat="1">
      <c r="A1380" s="3" t="s">
        <v>4587</v>
      </c>
      <c r="B1380" s="1" t="s">
        <v>525</v>
      </c>
      <c r="C1380" s="2" t="s">
        <v>526</v>
      </c>
      <c r="D1380" s="15">
        <v>41451</v>
      </c>
      <c r="E1380" s="4">
        <f t="shared" si="84"/>
        <v>26</v>
      </c>
      <c r="F1380" s="4">
        <f t="shared" si="85"/>
        <v>6</v>
      </c>
      <c r="G1380" s="4">
        <f t="shared" si="86"/>
        <v>2013</v>
      </c>
      <c r="H1380" s="58" t="s">
        <v>5821</v>
      </c>
      <c r="I1380" s="11" t="s">
        <v>2677</v>
      </c>
      <c r="J1380" s="3" t="s">
        <v>6122</v>
      </c>
      <c r="L1380" s="1" t="s">
        <v>24</v>
      </c>
      <c r="M1380" s="5">
        <v>322</v>
      </c>
      <c r="O1380" s="13" t="s">
        <v>25</v>
      </c>
      <c r="P1380" s="1" t="s">
        <v>26</v>
      </c>
      <c r="Q1380" s="5" t="s">
        <v>2523</v>
      </c>
      <c r="R1380" s="23" t="str">
        <f t="shared" si="87"/>
        <v>00077409</v>
      </c>
      <c r="V1380" s="1" t="s">
        <v>25</v>
      </c>
      <c r="W1380" s="1" t="s">
        <v>25</v>
      </c>
      <c r="X1380" s="1" t="s">
        <v>422</v>
      </c>
      <c r="Y1380" s="1" t="s">
        <v>2649</v>
      </c>
      <c r="Z1380" s="1" t="s">
        <v>25</v>
      </c>
      <c r="AA1380" s="1" t="s">
        <v>25</v>
      </c>
      <c r="AB1380" s="1" t="str">
        <f>LOWER('[1]All data except MON12'!S1988)</f>
        <v/>
      </c>
      <c r="AC1380" s="11"/>
      <c r="AD1380" s="11"/>
      <c r="AE1380" s="11"/>
      <c r="AF1380" s="11"/>
      <c r="AG1380" s="11"/>
      <c r="AH1380" s="11"/>
      <c r="AI1380" s="11"/>
      <c r="AJ1380" s="11"/>
      <c r="AK1380" s="11"/>
      <c r="AL1380" s="11"/>
      <c r="AM1380" s="11"/>
      <c r="AN1380" s="11"/>
      <c r="AO1380" s="11"/>
      <c r="AP1380" s="11"/>
      <c r="AQ1380" s="11"/>
      <c r="AR1380" s="11"/>
      <c r="AS1380" s="11"/>
      <c r="AT1380" s="11"/>
      <c r="AU1380" s="11"/>
      <c r="AV1380" s="11"/>
      <c r="AW1380" s="11"/>
      <c r="AX1380" s="11"/>
      <c r="AY1380" s="11"/>
      <c r="AZ1380" s="11"/>
      <c r="BA1380" s="11"/>
      <c r="BB1380" s="11"/>
      <c r="BC1380" s="11"/>
      <c r="BD1380" s="11"/>
      <c r="BE1380" s="11"/>
      <c r="BF1380" s="11"/>
      <c r="BG1380" s="11"/>
      <c r="BH1380" s="11"/>
      <c r="BI1380" s="11"/>
      <c r="BJ1380" s="11"/>
      <c r="BK1380" s="11"/>
      <c r="BL1380" s="11"/>
      <c r="BM1380" s="11"/>
      <c r="BN1380" s="11"/>
      <c r="BO1380" s="11"/>
      <c r="BP1380" s="11"/>
      <c r="BQ1380" s="11"/>
      <c r="BR1380" s="11"/>
      <c r="BS1380" s="11"/>
      <c r="BT1380" s="11"/>
      <c r="BU1380" s="11"/>
      <c r="BV1380" s="11"/>
      <c r="BW1380" s="11"/>
      <c r="BX1380" s="11"/>
      <c r="BY1380" s="11"/>
      <c r="BZ1380" s="11"/>
      <c r="CA1380" s="11"/>
      <c r="CB1380" s="11"/>
      <c r="CC1380" s="11"/>
      <c r="CD1380" s="11"/>
      <c r="CE1380" s="11"/>
      <c r="CF1380" s="11"/>
      <c r="CG1380" s="11"/>
      <c r="CH1380" s="11"/>
      <c r="CI1380" s="11"/>
      <c r="CJ1380" s="11"/>
      <c r="CK1380" s="11"/>
      <c r="CL1380" s="11"/>
      <c r="CM1380" s="11"/>
      <c r="CN1380" s="11"/>
      <c r="CO1380" s="11"/>
      <c r="CP1380" s="11"/>
      <c r="CQ1380" s="11"/>
      <c r="CR1380" s="11"/>
      <c r="CS1380" s="11"/>
      <c r="CT1380" s="11"/>
      <c r="CU1380" s="11"/>
    </row>
    <row r="1381" spans="1:99" s="1" customFormat="1">
      <c r="A1381" s="3" t="s">
        <v>4594</v>
      </c>
      <c r="B1381" s="1" t="s">
        <v>525</v>
      </c>
      <c r="C1381" s="2" t="s">
        <v>526</v>
      </c>
      <c r="D1381" s="15">
        <v>41451</v>
      </c>
      <c r="E1381" s="4">
        <f t="shared" si="84"/>
        <v>26</v>
      </c>
      <c r="F1381" s="4">
        <f t="shared" si="85"/>
        <v>6</v>
      </c>
      <c r="G1381" s="4">
        <f t="shared" si="86"/>
        <v>2013</v>
      </c>
      <c r="H1381" s="58" t="s">
        <v>5817</v>
      </c>
      <c r="I1381" s="11" t="s">
        <v>527</v>
      </c>
      <c r="J1381" s="3" t="s">
        <v>6122</v>
      </c>
      <c r="L1381" s="1" t="s">
        <v>24</v>
      </c>
      <c r="M1381" s="5">
        <v>333</v>
      </c>
      <c r="O1381" s="13" t="s">
        <v>25</v>
      </c>
      <c r="P1381" s="1" t="s">
        <v>26</v>
      </c>
      <c r="Q1381" s="5" t="s">
        <v>2530</v>
      </c>
      <c r="R1381" s="23" t="str">
        <f t="shared" si="87"/>
        <v>00077411</v>
      </c>
      <c r="V1381" s="1" t="s">
        <v>25</v>
      </c>
      <c r="W1381" s="1" t="s">
        <v>25</v>
      </c>
      <c r="X1381" s="1" t="s">
        <v>422</v>
      </c>
      <c r="Y1381" s="1" t="s">
        <v>2649</v>
      </c>
      <c r="Z1381" s="1" t="s">
        <v>25</v>
      </c>
      <c r="AA1381" s="1" t="s">
        <v>25</v>
      </c>
      <c r="AB1381" s="1" t="str">
        <f>LOWER('[1]All data except MON12'!S1995)</f>
        <v/>
      </c>
      <c r="AC1381" s="11"/>
      <c r="AD1381" s="11"/>
      <c r="AE1381" s="11"/>
      <c r="AF1381" s="11"/>
      <c r="AG1381" s="11"/>
      <c r="AH1381" s="11"/>
      <c r="AI1381" s="11"/>
      <c r="AJ1381" s="11"/>
      <c r="AK1381" s="11"/>
      <c r="AL1381" s="11"/>
      <c r="AM1381" s="11"/>
      <c r="AN1381" s="11"/>
      <c r="AO1381" s="11"/>
      <c r="AP1381" s="11"/>
      <c r="AQ1381" s="11"/>
      <c r="AR1381" s="11"/>
      <c r="AS1381" s="11"/>
      <c r="AT1381" s="11"/>
      <c r="AU1381" s="11"/>
      <c r="AV1381" s="11"/>
      <c r="AW1381" s="11"/>
      <c r="AX1381" s="11"/>
      <c r="AY1381" s="11"/>
      <c r="AZ1381" s="11"/>
      <c r="BA1381" s="11"/>
      <c r="BB1381" s="11"/>
      <c r="BC1381" s="11"/>
      <c r="BD1381" s="11"/>
      <c r="BE1381" s="11"/>
      <c r="BF1381" s="11"/>
      <c r="BG1381" s="11"/>
      <c r="BH1381" s="11"/>
      <c r="BI1381" s="11"/>
      <c r="BJ1381" s="11"/>
      <c r="BK1381" s="11"/>
      <c r="BL1381" s="11"/>
      <c r="BM1381" s="11"/>
      <c r="BN1381" s="11"/>
      <c r="BO1381" s="11"/>
      <c r="BP1381" s="11"/>
      <c r="BQ1381" s="11"/>
      <c r="BR1381" s="11"/>
      <c r="BS1381" s="11"/>
      <c r="BT1381" s="11"/>
      <c r="BU1381" s="11"/>
      <c r="BV1381" s="11"/>
      <c r="BW1381" s="11"/>
      <c r="BX1381" s="11"/>
      <c r="BY1381" s="11"/>
      <c r="BZ1381" s="11"/>
      <c r="CA1381" s="11"/>
      <c r="CB1381" s="11"/>
      <c r="CC1381" s="11"/>
      <c r="CD1381" s="11"/>
      <c r="CE1381" s="11"/>
      <c r="CF1381" s="11"/>
      <c r="CG1381" s="11"/>
      <c r="CH1381" s="11"/>
      <c r="CI1381" s="11"/>
      <c r="CJ1381" s="11"/>
      <c r="CK1381" s="11"/>
      <c r="CL1381" s="11"/>
      <c r="CM1381" s="11"/>
      <c r="CN1381" s="11"/>
      <c r="CO1381" s="11"/>
      <c r="CP1381" s="11"/>
      <c r="CQ1381" s="11"/>
      <c r="CR1381" s="11"/>
      <c r="CS1381" s="11"/>
      <c r="CT1381" s="11"/>
      <c r="CU1381" s="11"/>
    </row>
    <row r="1382" spans="1:99" s="1" customFormat="1">
      <c r="A1382" s="3" t="s">
        <v>4599</v>
      </c>
      <c r="B1382" s="1" t="s">
        <v>525</v>
      </c>
      <c r="C1382" s="2" t="s">
        <v>526</v>
      </c>
      <c r="D1382" s="15">
        <v>41451</v>
      </c>
      <c r="E1382" s="4">
        <f t="shared" si="84"/>
        <v>26</v>
      </c>
      <c r="F1382" s="4">
        <f t="shared" si="85"/>
        <v>6</v>
      </c>
      <c r="G1382" s="4">
        <f t="shared" si="86"/>
        <v>2013</v>
      </c>
      <c r="H1382" s="58" t="s">
        <v>5842</v>
      </c>
      <c r="I1382" s="3" t="s">
        <v>958</v>
      </c>
      <c r="J1382" s="3" t="s">
        <v>6122</v>
      </c>
      <c r="K1382" s="2"/>
      <c r="L1382" s="1" t="s">
        <v>24</v>
      </c>
      <c r="M1382" s="5">
        <v>282</v>
      </c>
      <c r="O1382" s="13" t="s">
        <v>25</v>
      </c>
      <c r="P1382" s="1" t="s">
        <v>26</v>
      </c>
      <c r="Q1382" s="5" t="s">
        <v>2513</v>
      </c>
      <c r="R1382" s="23" t="str">
        <f t="shared" si="87"/>
        <v>00077412</v>
      </c>
      <c r="V1382" s="1" t="s">
        <v>25</v>
      </c>
      <c r="W1382" s="1" t="s">
        <v>25</v>
      </c>
      <c r="X1382" s="1" t="s">
        <v>422</v>
      </c>
      <c r="Y1382" s="1" t="s">
        <v>2649</v>
      </c>
      <c r="Z1382" s="1" t="s">
        <v>25</v>
      </c>
      <c r="AA1382" s="1" t="s">
        <v>25</v>
      </c>
      <c r="AB1382" s="1" t="str">
        <f>LOWER('[1]All data except MON12'!S1978)</f>
        <v/>
      </c>
      <c r="AC1382" s="11"/>
      <c r="AD1382" s="11"/>
      <c r="AE1382" s="11"/>
      <c r="AF1382" s="11"/>
      <c r="AG1382" s="11"/>
      <c r="AH1382" s="11"/>
      <c r="AI1382" s="11"/>
      <c r="AJ1382" s="11"/>
      <c r="AK1382" s="11"/>
      <c r="AL1382" s="11"/>
      <c r="AM1382" s="11"/>
      <c r="AN1382" s="11"/>
      <c r="AO1382" s="11"/>
      <c r="AP1382" s="11"/>
      <c r="AQ1382" s="11"/>
      <c r="AR1382" s="11"/>
      <c r="AS1382" s="11"/>
      <c r="AT1382" s="11"/>
      <c r="AU1382" s="11"/>
      <c r="AV1382" s="11"/>
      <c r="AW1382" s="11"/>
      <c r="AX1382" s="11"/>
      <c r="AY1382" s="11"/>
      <c r="AZ1382" s="11"/>
      <c r="BA1382" s="11"/>
      <c r="BB1382" s="11"/>
      <c r="BC1382" s="11"/>
      <c r="BD1382" s="11"/>
      <c r="BE1382" s="11"/>
      <c r="BF1382" s="11"/>
      <c r="BG1382" s="11"/>
      <c r="BH1382" s="11"/>
      <c r="BI1382" s="11"/>
      <c r="BJ1382" s="11"/>
      <c r="BK1382" s="11"/>
      <c r="BL1382" s="11"/>
      <c r="BM1382" s="11"/>
      <c r="BN1382" s="11"/>
      <c r="BO1382" s="11"/>
      <c r="BP1382" s="11"/>
      <c r="BQ1382" s="11"/>
      <c r="BR1382" s="11"/>
      <c r="BS1382" s="11"/>
      <c r="BT1382" s="11"/>
      <c r="BU1382" s="11"/>
      <c r="BV1382" s="11"/>
      <c r="BW1382" s="11"/>
      <c r="BX1382" s="11"/>
      <c r="BY1382" s="11"/>
      <c r="BZ1382" s="11"/>
      <c r="CA1382" s="11"/>
      <c r="CB1382" s="11"/>
      <c r="CC1382" s="11"/>
      <c r="CD1382" s="11"/>
      <c r="CE1382" s="11"/>
      <c r="CF1382" s="11"/>
      <c r="CG1382" s="11"/>
      <c r="CH1382" s="11"/>
      <c r="CI1382" s="11"/>
      <c r="CJ1382" s="11"/>
      <c r="CK1382" s="11"/>
      <c r="CL1382" s="11"/>
      <c r="CM1382" s="11"/>
      <c r="CN1382" s="11"/>
      <c r="CO1382" s="11"/>
      <c r="CP1382" s="11"/>
      <c r="CQ1382" s="11"/>
      <c r="CR1382" s="11"/>
      <c r="CS1382" s="11"/>
      <c r="CT1382" s="11"/>
      <c r="CU1382" s="11"/>
    </row>
    <row r="1383" spans="1:99" s="1" customFormat="1">
      <c r="A1383" s="3" t="s">
        <v>4518</v>
      </c>
      <c r="B1383" s="1" t="s">
        <v>525</v>
      </c>
      <c r="C1383" s="2" t="s">
        <v>526</v>
      </c>
      <c r="D1383" s="15">
        <v>41451</v>
      </c>
      <c r="E1383" s="4">
        <f t="shared" si="84"/>
        <v>26</v>
      </c>
      <c r="F1383" s="4">
        <f t="shared" si="85"/>
        <v>6</v>
      </c>
      <c r="G1383" s="4">
        <f t="shared" si="86"/>
        <v>2013</v>
      </c>
      <c r="H1383" s="58" t="s">
        <v>5817</v>
      </c>
      <c r="I1383" s="11" t="s">
        <v>527</v>
      </c>
      <c r="J1383" s="3" t="s">
        <v>6122</v>
      </c>
      <c r="L1383" s="1" t="s">
        <v>24</v>
      </c>
      <c r="M1383" s="5">
        <v>378</v>
      </c>
      <c r="N1383" s="1" t="s">
        <v>25</v>
      </c>
      <c r="O1383" s="13" t="s">
        <v>25</v>
      </c>
      <c r="P1383" s="1" t="s">
        <v>26</v>
      </c>
      <c r="Q1383" s="5" t="s">
        <v>529</v>
      </c>
      <c r="R1383" s="23" t="str">
        <f t="shared" si="87"/>
        <v>00077415</v>
      </c>
      <c r="U1383" s="1" t="s">
        <v>25</v>
      </c>
      <c r="V1383" s="1" t="s">
        <v>25</v>
      </c>
      <c r="W1383" s="1" t="s">
        <v>25</v>
      </c>
      <c r="X1383" s="1" t="s">
        <v>422</v>
      </c>
      <c r="Y1383" s="1" t="s">
        <v>2649</v>
      </c>
      <c r="Z1383" s="1" t="s">
        <v>25</v>
      </c>
      <c r="AA1383" s="1" t="s">
        <v>25</v>
      </c>
      <c r="AB1383" s="1" t="str">
        <f>LOWER('[1]All data except MON12'!S2001)</f>
        <v/>
      </c>
      <c r="AC1383" s="11"/>
      <c r="AD1383" s="11"/>
      <c r="AE1383" s="11"/>
      <c r="AF1383" s="11"/>
      <c r="AG1383" s="11"/>
      <c r="AH1383" s="11"/>
      <c r="AI1383" s="11"/>
      <c r="AJ1383" s="11"/>
      <c r="AK1383" s="11"/>
      <c r="AL1383" s="11"/>
      <c r="AM1383" s="11"/>
      <c r="AN1383" s="11"/>
      <c r="AO1383" s="11"/>
      <c r="AP1383" s="11"/>
      <c r="AQ1383" s="11"/>
      <c r="AR1383" s="11"/>
      <c r="AS1383" s="11"/>
      <c r="AT1383" s="11"/>
      <c r="AU1383" s="11"/>
      <c r="AV1383" s="11"/>
      <c r="AW1383" s="11"/>
      <c r="AX1383" s="11"/>
      <c r="AY1383" s="11"/>
      <c r="AZ1383" s="11"/>
      <c r="BA1383" s="11"/>
      <c r="BB1383" s="11"/>
      <c r="BC1383" s="11"/>
      <c r="BD1383" s="11"/>
      <c r="BE1383" s="11"/>
      <c r="BF1383" s="11"/>
      <c r="BG1383" s="11"/>
      <c r="BH1383" s="11"/>
      <c r="BI1383" s="11"/>
      <c r="BJ1383" s="11"/>
      <c r="BK1383" s="11"/>
      <c r="BL1383" s="11"/>
      <c r="BM1383" s="11"/>
      <c r="BN1383" s="11"/>
      <c r="BO1383" s="11"/>
      <c r="BP1383" s="11"/>
      <c r="BQ1383" s="11"/>
      <c r="BR1383" s="11"/>
      <c r="BS1383" s="11"/>
      <c r="BT1383" s="11"/>
      <c r="BU1383" s="11"/>
      <c r="BV1383" s="11"/>
      <c r="BW1383" s="11"/>
      <c r="BX1383" s="11"/>
      <c r="BY1383" s="11"/>
      <c r="BZ1383" s="11"/>
      <c r="CA1383" s="11"/>
      <c r="CB1383" s="11"/>
      <c r="CC1383" s="11"/>
      <c r="CD1383" s="11"/>
      <c r="CE1383" s="11"/>
      <c r="CF1383" s="11"/>
      <c r="CG1383" s="11"/>
      <c r="CH1383" s="11"/>
      <c r="CI1383" s="11"/>
      <c r="CJ1383" s="11"/>
      <c r="CK1383" s="11"/>
      <c r="CL1383" s="11"/>
      <c r="CM1383" s="11"/>
      <c r="CN1383" s="11"/>
      <c r="CO1383" s="11"/>
      <c r="CP1383" s="11"/>
      <c r="CQ1383" s="11"/>
      <c r="CR1383" s="11"/>
      <c r="CS1383" s="11"/>
      <c r="CT1383" s="11"/>
      <c r="CU1383" s="11"/>
    </row>
    <row r="1384" spans="1:99" s="1" customFormat="1">
      <c r="A1384" s="3" t="s">
        <v>4600</v>
      </c>
      <c r="B1384" s="1" t="s">
        <v>525</v>
      </c>
      <c r="C1384" s="2" t="s">
        <v>526</v>
      </c>
      <c r="D1384" s="15">
        <v>41451</v>
      </c>
      <c r="E1384" s="4">
        <f t="shared" si="84"/>
        <v>26</v>
      </c>
      <c r="F1384" s="4">
        <f t="shared" si="85"/>
        <v>6</v>
      </c>
      <c r="G1384" s="4">
        <f t="shared" si="86"/>
        <v>2013</v>
      </c>
      <c r="H1384" s="58" t="s">
        <v>5842</v>
      </c>
      <c r="I1384" s="3" t="s">
        <v>958</v>
      </c>
      <c r="J1384" s="3" t="s">
        <v>6122</v>
      </c>
      <c r="K1384" s="2"/>
      <c r="L1384" s="1" t="s">
        <v>30</v>
      </c>
      <c r="M1384" s="5">
        <v>377</v>
      </c>
      <c r="O1384" s="13" t="s">
        <v>25</v>
      </c>
      <c r="P1384" s="1" t="s">
        <v>26</v>
      </c>
      <c r="Q1384" s="5" t="s">
        <v>2514</v>
      </c>
      <c r="R1384" s="23" t="str">
        <f t="shared" si="87"/>
        <v>00077419</v>
      </c>
      <c r="V1384" s="1" t="s">
        <v>25</v>
      </c>
      <c r="W1384" s="1" t="s">
        <v>25</v>
      </c>
      <c r="X1384" s="1" t="s">
        <v>25</v>
      </c>
      <c r="Y1384" s="1" t="s">
        <v>2649</v>
      </c>
      <c r="Z1384" s="1" t="s">
        <v>25</v>
      </c>
      <c r="AA1384" s="1" t="s">
        <v>25</v>
      </c>
      <c r="AB1384" s="1" t="str">
        <f>LOWER('[1]All data except MON12'!S1979)</f>
        <v/>
      </c>
      <c r="AC1384" s="11"/>
      <c r="AD1384" s="11"/>
      <c r="AE1384" s="11"/>
      <c r="AF1384" s="11"/>
      <c r="AG1384" s="11"/>
      <c r="AH1384" s="11"/>
      <c r="AI1384" s="11"/>
      <c r="AJ1384" s="11"/>
      <c r="AK1384" s="11"/>
      <c r="AL1384" s="11"/>
      <c r="AM1384" s="11"/>
      <c r="AN1384" s="11"/>
      <c r="AO1384" s="11"/>
      <c r="AP1384" s="11"/>
      <c r="AQ1384" s="11"/>
      <c r="AR1384" s="11"/>
      <c r="AS1384" s="11"/>
      <c r="AT1384" s="11"/>
      <c r="AU1384" s="11"/>
      <c r="AV1384" s="11"/>
      <c r="AW1384" s="11"/>
      <c r="AX1384" s="11"/>
      <c r="AY1384" s="11"/>
      <c r="AZ1384" s="11"/>
      <c r="BA1384" s="11"/>
      <c r="BB1384" s="11"/>
      <c r="BC1384" s="11"/>
      <c r="BD1384" s="11"/>
      <c r="BE1384" s="11"/>
      <c r="BF1384" s="11"/>
      <c r="BG1384" s="11"/>
      <c r="BH1384" s="11"/>
      <c r="BI1384" s="11"/>
      <c r="BJ1384" s="11"/>
      <c r="BK1384" s="11"/>
      <c r="BL1384" s="11"/>
      <c r="BM1384" s="11"/>
      <c r="BN1384" s="11"/>
      <c r="BO1384" s="11"/>
      <c r="BP1384" s="11"/>
      <c r="BQ1384" s="11"/>
      <c r="BR1384" s="11"/>
      <c r="BS1384" s="11"/>
      <c r="BT1384" s="11"/>
      <c r="BU1384" s="11"/>
      <c r="BV1384" s="11"/>
      <c r="BW1384" s="11"/>
      <c r="BX1384" s="11"/>
      <c r="BY1384" s="11"/>
      <c r="BZ1384" s="11"/>
      <c r="CA1384" s="11"/>
      <c r="CB1384" s="11"/>
      <c r="CC1384" s="11"/>
      <c r="CD1384" s="11"/>
      <c r="CE1384" s="11"/>
      <c r="CF1384" s="11"/>
      <c r="CG1384" s="11"/>
      <c r="CH1384" s="11"/>
      <c r="CI1384" s="11"/>
      <c r="CJ1384" s="11"/>
      <c r="CK1384" s="11"/>
      <c r="CL1384" s="11"/>
      <c r="CM1384" s="11"/>
      <c r="CN1384" s="11"/>
      <c r="CO1384" s="11"/>
      <c r="CP1384" s="11"/>
      <c r="CQ1384" s="11"/>
      <c r="CR1384" s="11"/>
      <c r="CS1384" s="11"/>
      <c r="CT1384" s="11"/>
      <c r="CU1384" s="11"/>
    </row>
    <row r="1385" spans="1:99" s="1" customFormat="1">
      <c r="A1385" s="3" t="s">
        <v>4519</v>
      </c>
      <c r="B1385" s="1" t="s">
        <v>525</v>
      </c>
      <c r="C1385" s="2" t="s">
        <v>526</v>
      </c>
      <c r="D1385" s="15">
        <v>41451</v>
      </c>
      <c r="E1385" s="4">
        <f t="shared" si="84"/>
        <v>26</v>
      </c>
      <c r="F1385" s="4">
        <f t="shared" si="85"/>
        <v>6</v>
      </c>
      <c r="G1385" s="4">
        <f t="shared" si="86"/>
        <v>2013</v>
      </c>
      <c r="H1385" s="58" t="s">
        <v>5817</v>
      </c>
      <c r="I1385" s="11" t="s">
        <v>527</v>
      </c>
      <c r="J1385" s="3" t="s">
        <v>6122</v>
      </c>
      <c r="L1385" s="1" t="s">
        <v>30</v>
      </c>
      <c r="M1385" s="5">
        <v>390</v>
      </c>
      <c r="N1385" s="1" t="s">
        <v>25</v>
      </c>
      <c r="O1385" s="13" t="s">
        <v>25</v>
      </c>
      <c r="P1385" s="1" t="s">
        <v>26</v>
      </c>
      <c r="Q1385" s="5" t="s">
        <v>530</v>
      </c>
      <c r="R1385" s="23" t="str">
        <f t="shared" si="87"/>
        <v>00077423</v>
      </c>
      <c r="U1385" s="1" t="s">
        <v>25</v>
      </c>
      <c r="V1385" s="1" t="s">
        <v>25</v>
      </c>
      <c r="W1385" s="1" t="s">
        <v>25</v>
      </c>
      <c r="X1385" s="1" t="s">
        <v>25</v>
      </c>
      <c r="Y1385" s="1" t="s">
        <v>2649</v>
      </c>
      <c r="Z1385" s="1" t="s">
        <v>25</v>
      </c>
      <c r="AA1385" s="1" t="s">
        <v>25</v>
      </c>
      <c r="AB1385" s="1" t="str">
        <f>LOWER('[1]All data except MON12'!S2002)</f>
        <v/>
      </c>
      <c r="AC1385" s="11"/>
      <c r="AD1385" s="11"/>
      <c r="AE1385" s="11"/>
      <c r="AF1385" s="11"/>
      <c r="AG1385" s="11"/>
      <c r="AH1385" s="11"/>
      <c r="AI1385" s="11"/>
      <c r="AJ1385" s="11"/>
      <c r="AK1385" s="11"/>
      <c r="AL1385" s="11"/>
      <c r="AM1385" s="11"/>
      <c r="AN1385" s="11"/>
      <c r="AO1385" s="11"/>
      <c r="AP1385" s="11"/>
      <c r="AQ1385" s="11"/>
      <c r="AR1385" s="11"/>
      <c r="AS1385" s="11"/>
      <c r="AT1385" s="11"/>
      <c r="AU1385" s="11"/>
      <c r="AV1385" s="11"/>
      <c r="AW1385" s="11"/>
      <c r="AX1385" s="11"/>
      <c r="AY1385" s="11"/>
      <c r="AZ1385" s="11"/>
      <c r="BA1385" s="11"/>
      <c r="BB1385" s="11"/>
      <c r="BC1385" s="11"/>
      <c r="BD1385" s="11"/>
      <c r="BE1385" s="11"/>
      <c r="BF1385" s="11"/>
      <c r="BG1385" s="11"/>
      <c r="BH1385" s="11"/>
      <c r="BI1385" s="11"/>
      <c r="BJ1385" s="11"/>
      <c r="BK1385" s="11"/>
      <c r="BL1385" s="11"/>
      <c r="BM1385" s="11"/>
      <c r="BN1385" s="11"/>
      <c r="BO1385" s="11"/>
      <c r="BP1385" s="11"/>
      <c r="BQ1385" s="11"/>
      <c r="BR1385" s="11"/>
      <c r="BS1385" s="11"/>
      <c r="BT1385" s="11"/>
      <c r="BU1385" s="11"/>
      <c r="BV1385" s="11"/>
      <c r="BW1385" s="11"/>
      <c r="BX1385" s="11"/>
      <c r="BY1385" s="11"/>
      <c r="BZ1385" s="11"/>
      <c r="CA1385" s="11"/>
      <c r="CB1385" s="11"/>
      <c r="CC1385" s="11"/>
      <c r="CD1385" s="11"/>
      <c r="CE1385" s="11"/>
      <c r="CF1385" s="11"/>
      <c r="CG1385" s="11"/>
      <c r="CH1385" s="11"/>
      <c r="CI1385" s="11"/>
      <c r="CJ1385" s="11"/>
      <c r="CK1385" s="11"/>
      <c r="CL1385" s="11"/>
      <c r="CM1385" s="11"/>
      <c r="CN1385" s="11"/>
      <c r="CO1385" s="11"/>
      <c r="CP1385" s="11"/>
      <c r="CQ1385" s="11"/>
      <c r="CR1385" s="11"/>
      <c r="CS1385" s="11"/>
      <c r="CT1385" s="11"/>
      <c r="CU1385" s="11"/>
    </row>
    <row r="1386" spans="1:99" s="1" customFormat="1">
      <c r="A1386" s="3" t="s">
        <v>4583</v>
      </c>
      <c r="B1386" s="1" t="s">
        <v>525</v>
      </c>
      <c r="C1386" s="2" t="s">
        <v>526</v>
      </c>
      <c r="D1386" s="15">
        <v>41451</v>
      </c>
      <c r="E1386" s="4">
        <f t="shared" si="84"/>
        <v>26</v>
      </c>
      <c r="F1386" s="4">
        <f t="shared" si="85"/>
        <v>6</v>
      </c>
      <c r="G1386" s="4">
        <f t="shared" si="86"/>
        <v>2013</v>
      </c>
      <c r="H1386" s="58" t="s">
        <v>5821</v>
      </c>
      <c r="I1386" s="11" t="s">
        <v>2677</v>
      </c>
      <c r="J1386" s="3" t="s">
        <v>6122</v>
      </c>
      <c r="L1386" s="1" t="s">
        <v>24</v>
      </c>
      <c r="M1386" s="5">
        <v>398</v>
      </c>
      <c r="O1386" s="13" t="s">
        <v>25</v>
      </c>
      <c r="P1386" s="1" t="s">
        <v>26</v>
      </c>
      <c r="Q1386" s="5" t="s">
        <v>2519</v>
      </c>
      <c r="R1386" s="23" t="str">
        <f t="shared" si="87"/>
        <v>00077424</v>
      </c>
      <c r="V1386" s="1" t="s">
        <v>25</v>
      </c>
      <c r="W1386" s="1" t="s">
        <v>418</v>
      </c>
      <c r="X1386" s="1" t="s">
        <v>25</v>
      </c>
      <c r="Y1386" s="1" t="s">
        <v>2650</v>
      </c>
      <c r="Z1386" s="1" t="s">
        <v>25</v>
      </c>
      <c r="AA1386" s="1" t="s">
        <v>25</v>
      </c>
      <c r="AB1386" s="1" t="str">
        <f>LOWER('[1]All data except MON12'!S1984)</f>
        <v/>
      </c>
      <c r="AC1386" s="11"/>
      <c r="AD1386" s="11"/>
      <c r="AE1386" s="11"/>
      <c r="AF1386" s="11"/>
      <c r="AG1386" s="11"/>
      <c r="AH1386" s="11"/>
      <c r="AI1386" s="11"/>
      <c r="AJ1386" s="11"/>
      <c r="AK1386" s="11"/>
      <c r="AL1386" s="11"/>
      <c r="AM1386" s="11"/>
      <c r="AN1386" s="11"/>
      <c r="AO1386" s="11"/>
      <c r="AP1386" s="11"/>
      <c r="AQ1386" s="11"/>
      <c r="AR1386" s="11"/>
      <c r="AS1386" s="11"/>
      <c r="AT1386" s="11"/>
      <c r="AU1386" s="11"/>
      <c r="AV1386" s="11"/>
      <c r="AW1386" s="11"/>
      <c r="AX1386" s="11"/>
      <c r="AY1386" s="11"/>
      <c r="AZ1386" s="11"/>
      <c r="BA1386" s="11"/>
      <c r="BB1386" s="11"/>
      <c r="BC1386" s="11"/>
      <c r="BD1386" s="11"/>
      <c r="BE1386" s="11"/>
      <c r="BF1386" s="11"/>
      <c r="BG1386" s="11"/>
      <c r="BH1386" s="11"/>
      <c r="BI1386" s="11"/>
      <c r="BJ1386" s="11"/>
      <c r="BK1386" s="11"/>
      <c r="BL1386" s="11"/>
      <c r="BM1386" s="11"/>
      <c r="BN1386" s="11"/>
      <c r="BO1386" s="11"/>
      <c r="BP1386" s="11"/>
      <c r="BQ1386" s="11"/>
      <c r="BR1386" s="11"/>
      <c r="BS1386" s="11"/>
      <c r="BT1386" s="11"/>
      <c r="BU1386" s="11"/>
      <c r="BV1386" s="11"/>
      <c r="BW1386" s="11"/>
      <c r="BX1386" s="11"/>
      <c r="BY1386" s="11"/>
      <c r="BZ1386" s="11"/>
      <c r="CA1386" s="11"/>
      <c r="CB1386" s="11"/>
      <c r="CC1386" s="11"/>
      <c r="CD1386" s="11"/>
      <c r="CE1386" s="11"/>
      <c r="CF1386" s="11"/>
      <c r="CG1386" s="11"/>
      <c r="CH1386" s="11"/>
      <c r="CI1386" s="11"/>
      <c r="CJ1386" s="11"/>
      <c r="CK1386" s="11"/>
      <c r="CL1386" s="11"/>
      <c r="CM1386" s="11"/>
      <c r="CN1386" s="11"/>
      <c r="CO1386" s="11"/>
      <c r="CP1386" s="11"/>
      <c r="CQ1386" s="11"/>
      <c r="CR1386" s="11"/>
      <c r="CS1386" s="11"/>
      <c r="CT1386" s="11"/>
      <c r="CU1386" s="11"/>
    </row>
    <row r="1387" spans="1:99" s="1" customFormat="1">
      <c r="A1387" s="3" t="s">
        <v>4595</v>
      </c>
      <c r="B1387" s="1" t="s">
        <v>525</v>
      </c>
      <c r="C1387" s="2" t="s">
        <v>526</v>
      </c>
      <c r="D1387" s="15">
        <v>41451</v>
      </c>
      <c r="E1387" s="4">
        <f t="shared" si="84"/>
        <v>26</v>
      </c>
      <c r="F1387" s="4">
        <f t="shared" si="85"/>
        <v>6</v>
      </c>
      <c r="G1387" s="4">
        <f t="shared" si="86"/>
        <v>2013</v>
      </c>
      <c r="H1387" s="58" t="s">
        <v>5817</v>
      </c>
      <c r="I1387" s="11" t="s">
        <v>527</v>
      </c>
      <c r="J1387" s="3" t="s">
        <v>6122</v>
      </c>
      <c r="L1387" s="1" t="s">
        <v>24</v>
      </c>
      <c r="M1387" s="5">
        <v>397</v>
      </c>
      <c r="O1387" s="13" t="s">
        <v>25</v>
      </c>
      <c r="P1387" s="1" t="s">
        <v>26</v>
      </c>
      <c r="Q1387" s="5" t="s">
        <v>2531</v>
      </c>
      <c r="R1387" s="23" t="str">
        <f t="shared" si="87"/>
        <v>00077425</v>
      </c>
      <c r="V1387" s="1" t="s">
        <v>25</v>
      </c>
      <c r="W1387" s="1" t="s">
        <v>25</v>
      </c>
      <c r="X1387" s="1" t="s">
        <v>25</v>
      </c>
      <c r="Y1387" s="1" t="s">
        <v>2649</v>
      </c>
      <c r="Z1387" s="1" t="s">
        <v>25</v>
      </c>
      <c r="AA1387" s="1" t="s">
        <v>25</v>
      </c>
      <c r="AB1387" s="1" t="str">
        <f>LOWER('[1]All data except MON12'!S1996)</f>
        <v/>
      </c>
      <c r="AC1387" s="11"/>
      <c r="AD1387" s="11"/>
      <c r="AE1387" s="11"/>
      <c r="AF1387" s="11"/>
      <c r="AG1387" s="11"/>
      <c r="AH1387" s="11"/>
      <c r="AI1387" s="11"/>
      <c r="AJ1387" s="11"/>
      <c r="AK1387" s="11"/>
      <c r="AL1387" s="11"/>
      <c r="AM1387" s="11"/>
      <c r="AN1387" s="11"/>
      <c r="AO1387" s="11"/>
      <c r="AP1387" s="11"/>
      <c r="AQ1387" s="11"/>
      <c r="AR1387" s="11"/>
      <c r="AS1387" s="11"/>
      <c r="AT1387" s="11"/>
      <c r="AU1387" s="11"/>
      <c r="AV1387" s="11"/>
      <c r="AW1387" s="11"/>
      <c r="AX1387" s="11"/>
      <c r="AY1387" s="11"/>
      <c r="AZ1387" s="11"/>
      <c r="BA1387" s="11"/>
      <c r="BB1387" s="11"/>
      <c r="BC1387" s="11"/>
      <c r="BD1387" s="11"/>
      <c r="BE1387" s="11"/>
      <c r="BF1387" s="11"/>
      <c r="BG1387" s="11"/>
      <c r="BH1387" s="11"/>
      <c r="BI1387" s="11"/>
      <c r="BJ1387" s="11"/>
      <c r="BK1387" s="11"/>
      <c r="BL1387" s="11"/>
      <c r="BM1387" s="11"/>
      <c r="BN1387" s="11"/>
      <c r="BO1387" s="11"/>
      <c r="BP1387" s="11"/>
      <c r="BQ1387" s="11"/>
      <c r="BR1387" s="11"/>
      <c r="BS1387" s="11"/>
      <c r="BT1387" s="11"/>
      <c r="BU1387" s="11"/>
      <c r="BV1387" s="11"/>
      <c r="BW1387" s="11"/>
      <c r="BX1387" s="11"/>
      <c r="BY1387" s="11"/>
      <c r="BZ1387" s="11"/>
      <c r="CA1387" s="11"/>
      <c r="CB1387" s="11"/>
      <c r="CC1387" s="11"/>
      <c r="CD1387" s="11"/>
      <c r="CE1387" s="11"/>
      <c r="CF1387" s="11"/>
      <c r="CG1387" s="11"/>
      <c r="CH1387" s="11"/>
      <c r="CI1387" s="11"/>
      <c r="CJ1387" s="11"/>
      <c r="CK1387" s="11"/>
      <c r="CL1387" s="11"/>
      <c r="CM1387" s="11"/>
      <c r="CN1387" s="11"/>
      <c r="CO1387" s="11"/>
      <c r="CP1387" s="11"/>
      <c r="CQ1387" s="11"/>
      <c r="CR1387" s="11"/>
      <c r="CS1387" s="11"/>
      <c r="CT1387" s="11"/>
      <c r="CU1387" s="11"/>
    </row>
    <row r="1388" spans="1:99" s="1" customFormat="1">
      <c r="A1388" s="3" t="s">
        <v>4517</v>
      </c>
      <c r="B1388" s="1" t="s">
        <v>525</v>
      </c>
      <c r="C1388" s="2" t="s">
        <v>526</v>
      </c>
      <c r="D1388" s="15">
        <v>41451</v>
      </c>
      <c r="E1388" s="4">
        <f t="shared" si="84"/>
        <v>26</v>
      </c>
      <c r="F1388" s="4">
        <f t="shared" si="85"/>
        <v>6</v>
      </c>
      <c r="G1388" s="4">
        <f t="shared" si="86"/>
        <v>2013</v>
      </c>
      <c r="H1388" s="58" t="s">
        <v>5817</v>
      </c>
      <c r="I1388" s="11" t="s">
        <v>527</v>
      </c>
      <c r="J1388" s="3" t="s">
        <v>6122</v>
      </c>
      <c r="L1388" s="1" t="s">
        <v>30</v>
      </c>
      <c r="M1388" s="5">
        <v>398</v>
      </c>
      <c r="N1388" s="1" t="s">
        <v>25</v>
      </c>
      <c r="O1388" s="13" t="s">
        <v>25</v>
      </c>
      <c r="P1388" s="1" t="s">
        <v>26</v>
      </c>
      <c r="Q1388" s="5" t="s">
        <v>528</v>
      </c>
      <c r="R1388" s="23" t="str">
        <f t="shared" si="87"/>
        <v>00077428</v>
      </c>
      <c r="U1388" s="1" t="s">
        <v>25</v>
      </c>
      <c r="V1388" s="1" t="s">
        <v>25</v>
      </c>
      <c r="W1388" s="1" t="s">
        <v>25</v>
      </c>
      <c r="X1388" s="1" t="s">
        <v>25</v>
      </c>
      <c r="Y1388" s="1" t="s">
        <v>2649</v>
      </c>
      <c r="Z1388" s="1" t="s">
        <v>25</v>
      </c>
      <c r="AA1388" s="1" t="s">
        <v>25</v>
      </c>
      <c r="AB1388" s="1" t="str">
        <f>LOWER('[1]All data except MON12'!S2000)</f>
        <v/>
      </c>
      <c r="AC1388" s="11"/>
      <c r="AD1388" s="11"/>
      <c r="AE1388" s="11"/>
      <c r="AF1388" s="11"/>
      <c r="AG1388" s="11"/>
      <c r="AH1388" s="11"/>
      <c r="AI1388" s="11"/>
      <c r="AJ1388" s="11"/>
      <c r="AK1388" s="11"/>
      <c r="AL1388" s="11"/>
      <c r="AM1388" s="11"/>
      <c r="AN1388" s="11"/>
      <c r="AO1388" s="11"/>
      <c r="AP1388" s="11"/>
      <c r="AQ1388" s="11"/>
      <c r="AR1388" s="11"/>
      <c r="AS1388" s="11"/>
      <c r="AT1388" s="11"/>
      <c r="AU1388" s="11"/>
      <c r="AV1388" s="11"/>
      <c r="AW1388" s="11"/>
      <c r="AX1388" s="11"/>
      <c r="AY1388" s="11"/>
      <c r="AZ1388" s="11"/>
      <c r="BA1388" s="11"/>
      <c r="BB1388" s="11"/>
      <c r="BC1388" s="11"/>
      <c r="BD1388" s="11"/>
      <c r="BE1388" s="11"/>
      <c r="BF1388" s="11"/>
      <c r="BG1388" s="11"/>
      <c r="BH1388" s="11"/>
      <c r="BI1388" s="11"/>
      <c r="BJ1388" s="11"/>
      <c r="BK1388" s="11"/>
      <c r="BL1388" s="11"/>
      <c r="BM1388" s="11"/>
      <c r="BN1388" s="11"/>
      <c r="BO1388" s="11"/>
      <c r="BP1388" s="11"/>
      <c r="BQ1388" s="11"/>
      <c r="BR1388" s="11"/>
      <c r="BS1388" s="11"/>
      <c r="BT1388" s="11"/>
      <c r="BU1388" s="11"/>
      <c r="BV1388" s="11"/>
      <c r="BW1388" s="11"/>
      <c r="BX1388" s="11"/>
      <c r="BY1388" s="11"/>
      <c r="BZ1388" s="11"/>
      <c r="CA1388" s="11"/>
      <c r="CB1388" s="11"/>
      <c r="CC1388" s="11"/>
      <c r="CD1388" s="11"/>
      <c r="CE1388" s="11"/>
      <c r="CF1388" s="11"/>
      <c r="CG1388" s="11"/>
      <c r="CH1388" s="11"/>
      <c r="CI1388" s="11"/>
      <c r="CJ1388" s="11"/>
      <c r="CK1388" s="11"/>
      <c r="CL1388" s="11"/>
      <c r="CM1388" s="11"/>
      <c r="CN1388" s="11"/>
      <c r="CO1388" s="11"/>
      <c r="CP1388" s="11"/>
      <c r="CQ1388" s="11"/>
      <c r="CR1388" s="11"/>
      <c r="CS1388" s="11"/>
      <c r="CT1388" s="11"/>
      <c r="CU1388" s="11"/>
    </row>
    <row r="1389" spans="1:99" s="1" customFormat="1">
      <c r="A1389" s="3" t="s">
        <v>4584</v>
      </c>
      <c r="B1389" s="1" t="s">
        <v>525</v>
      </c>
      <c r="C1389" s="2" t="s">
        <v>526</v>
      </c>
      <c r="D1389" s="15">
        <v>41451</v>
      </c>
      <c r="E1389" s="4">
        <f t="shared" si="84"/>
        <v>26</v>
      </c>
      <c r="F1389" s="4">
        <f t="shared" si="85"/>
        <v>6</v>
      </c>
      <c r="G1389" s="4">
        <f t="shared" si="86"/>
        <v>2013</v>
      </c>
      <c r="H1389" s="58" t="s">
        <v>5821</v>
      </c>
      <c r="I1389" s="11" t="s">
        <v>2677</v>
      </c>
      <c r="J1389" s="3" t="s">
        <v>6122</v>
      </c>
      <c r="L1389" s="1" t="s">
        <v>24</v>
      </c>
      <c r="M1389" s="5">
        <v>349</v>
      </c>
      <c r="O1389" s="13" t="s">
        <v>25</v>
      </c>
      <c r="P1389" s="1" t="s">
        <v>26</v>
      </c>
      <c r="Q1389" s="5" t="s">
        <v>2520</v>
      </c>
      <c r="R1389" s="23" t="str">
        <f t="shared" si="87"/>
        <v>00077430</v>
      </c>
      <c r="V1389" s="1" t="s">
        <v>25</v>
      </c>
      <c r="W1389" s="1" t="s">
        <v>25</v>
      </c>
      <c r="X1389" s="1" t="s">
        <v>422</v>
      </c>
      <c r="Y1389" s="1" t="s">
        <v>2649</v>
      </c>
      <c r="Z1389" s="1" t="s">
        <v>25</v>
      </c>
      <c r="AA1389" s="1" t="s">
        <v>25</v>
      </c>
      <c r="AB1389" s="1" t="str">
        <f>LOWER('[1]All data except MON12'!S1985)</f>
        <v/>
      </c>
      <c r="AC1389" s="11"/>
      <c r="AD1389" s="11"/>
      <c r="AE1389" s="11"/>
      <c r="AF1389" s="11"/>
      <c r="AG1389" s="11"/>
      <c r="AH1389" s="11"/>
      <c r="AI1389" s="11"/>
      <c r="AJ1389" s="11"/>
      <c r="AK1389" s="11"/>
      <c r="AL1389" s="11"/>
      <c r="AM1389" s="11"/>
      <c r="AN1389" s="11"/>
      <c r="AO1389" s="11"/>
      <c r="AP1389" s="11"/>
      <c r="AQ1389" s="11"/>
      <c r="AR1389" s="11"/>
      <c r="AS1389" s="11"/>
      <c r="AT1389" s="11"/>
      <c r="AU1389" s="11"/>
      <c r="AV1389" s="11"/>
      <c r="AW1389" s="11"/>
      <c r="AX1389" s="11"/>
      <c r="AY1389" s="11"/>
      <c r="AZ1389" s="11"/>
      <c r="BA1389" s="11"/>
      <c r="BB1389" s="11"/>
      <c r="BC1389" s="11"/>
      <c r="BD1389" s="11"/>
      <c r="BE1389" s="11"/>
      <c r="BF1389" s="11"/>
      <c r="BG1389" s="11"/>
      <c r="BH1389" s="11"/>
      <c r="BI1389" s="11"/>
      <c r="BJ1389" s="11"/>
      <c r="BK1389" s="11"/>
      <c r="BL1389" s="11"/>
      <c r="BM1389" s="11"/>
      <c r="BN1389" s="11"/>
      <c r="BO1389" s="11"/>
      <c r="BP1389" s="11"/>
      <c r="BQ1389" s="11"/>
      <c r="BR1389" s="11"/>
      <c r="BS1389" s="11"/>
      <c r="BT1389" s="11"/>
      <c r="BU1389" s="11"/>
      <c r="BV1389" s="11"/>
      <c r="BW1389" s="11"/>
      <c r="BX1389" s="11"/>
      <c r="BY1389" s="11"/>
      <c r="BZ1389" s="11"/>
      <c r="CA1389" s="11"/>
      <c r="CB1389" s="11"/>
      <c r="CC1389" s="11"/>
      <c r="CD1389" s="11"/>
      <c r="CE1389" s="11"/>
      <c r="CF1389" s="11"/>
      <c r="CG1389" s="11"/>
      <c r="CH1389" s="11"/>
      <c r="CI1389" s="11"/>
      <c r="CJ1389" s="11"/>
      <c r="CK1389" s="11"/>
      <c r="CL1389" s="11"/>
      <c r="CM1389" s="11"/>
      <c r="CN1389" s="11"/>
      <c r="CO1389" s="11"/>
      <c r="CP1389" s="11"/>
      <c r="CQ1389" s="11"/>
      <c r="CR1389" s="11"/>
      <c r="CS1389" s="11"/>
      <c r="CT1389" s="11"/>
      <c r="CU1389" s="11"/>
    </row>
    <row r="1390" spans="1:99" s="1" customFormat="1">
      <c r="A1390" s="3" t="s">
        <v>4521</v>
      </c>
      <c r="B1390" s="1" t="s">
        <v>525</v>
      </c>
      <c r="C1390" s="2" t="s">
        <v>526</v>
      </c>
      <c r="D1390" s="15">
        <v>41451</v>
      </c>
      <c r="E1390" s="4">
        <f t="shared" si="84"/>
        <v>26</v>
      </c>
      <c r="F1390" s="4">
        <f t="shared" si="85"/>
        <v>6</v>
      </c>
      <c r="G1390" s="4">
        <f t="shared" si="86"/>
        <v>2013</v>
      </c>
      <c r="H1390" s="58" t="s">
        <v>5817</v>
      </c>
      <c r="I1390" s="11" t="s">
        <v>527</v>
      </c>
      <c r="J1390" s="3" t="s">
        <v>6122</v>
      </c>
      <c r="L1390" s="1" t="s">
        <v>30</v>
      </c>
      <c r="M1390" s="5">
        <v>372</v>
      </c>
      <c r="N1390" s="1" t="s">
        <v>25</v>
      </c>
      <c r="O1390" s="13" t="s">
        <v>25</v>
      </c>
      <c r="P1390" s="1" t="s">
        <v>26</v>
      </c>
      <c r="Q1390" s="5" t="s">
        <v>532</v>
      </c>
      <c r="R1390" s="23" t="str">
        <f t="shared" si="87"/>
        <v>00077445</v>
      </c>
      <c r="U1390" s="1" t="s">
        <v>25</v>
      </c>
      <c r="V1390" s="1" t="s">
        <v>25</v>
      </c>
      <c r="W1390" s="1" t="s">
        <v>5</v>
      </c>
      <c r="X1390" s="1" t="s">
        <v>433</v>
      </c>
      <c r="Y1390" s="1" t="s">
        <v>2649</v>
      </c>
      <c r="Z1390" s="1" t="s">
        <v>25</v>
      </c>
      <c r="AA1390" s="1" t="s">
        <v>25</v>
      </c>
      <c r="AB1390" s="1" t="str">
        <f>LOWER('[1]All data except MON12'!S2004)</f>
        <v/>
      </c>
      <c r="AC1390" s="11"/>
      <c r="AD1390" s="11"/>
      <c r="AE1390" s="11"/>
      <c r="AF1390" s="11"/>
      <c r="AG1390" s="11"/>
      <c r="AH1390" s="11"/>
      <c r="AI1390" s="11"/>
      <c r="AJ1390" s="11"/>
      <c r="AK1390" s="11"/>
      <c r="AL1390" s="11"/>
      <c r="AM1390" s="11"/>
      <c r="AN1390" s="11"/>
      <c r="AO1390" s="11"/>
      <c r="AP1390" s="11"/>
      <c r="AQ1390" s="11"/>
      <c r="AR1390" s="11"/>
      <c r="AS1390" s="11"/>
      <c r="AT1390" s="11"/>
      <c r="AU1390" s="11"/>
      <c r="AV1390" s="11"/>
      <c r="AW1390" s="11"/>
      <c r="AX1390" s="11"/>
      <c r="AY1390" s="11"/>
      <c r="AZ1390" s="11"/>
      <c r="BA1390" s="11"/>
      <c r="BB1390" s="11"/>
      <c r="BC1390" s="11"/>
      <c r="BD1390" s="11"/>
      <c r="BE1390" s="11"/>
      <c r="BF1390" s="11"/>
      <c r="BG1390" s="11"/>
      <c r="BH1390" s="11"/>
      <c r="BI1390" s="11"/>
      <c r="BJ1390" s="11"/>
      <c r="BK1390" s="11"/>
      <c r="BL1390" s="11"/>
      <c r="BM1390" s="11"/>
      <c r="BN1390" s="11"/>
      <c r="BO1390" s="11"/>
      <c r="BP1390" s="11"/>
      <c r="BQ1390" s="11"/>
      <c r="BR1390" s="11"/>
      <c r="BS1390" s="11"/>
      <c r="BT1390" s="11"/>
      <c r="BU1390" s="11"/>
      <c r="BV1390" s="11"/>
      <c r="BW1390" s="11"/>
      <c r="BX1390" s="11"/>
      <c r="BY1390" s="11"/>
      <c r="BZ1390" s="11"/>
      <c r="CA1390" s="11"/>
      <c r="CB1390" s="11"/>
      <c r="CC1390" s="11"/>
      <c r="CD1390" s="11"/>
      <c r="CE1390" s="11"/>
      <c r="CF1390" s="11"/>
      <c r="CG1390" s="11"/>
      <c r="CH1390" s="11"/>
      <c r="CI1390" s="11"/>
      <c r="CJ1390" s="11"/>
      <c r="CK1390" s="11"/>
      <c r="CL1390" s="11"/>
      <c r="CM1390" s="11"/>
      <c r="CN1390" s="11"/>
      <c r="CO1390" s="11"/>
      <c r="CP1390" s="11"/>
      <c r="CQ1390" s="11"/>
      <c r="CR1390" s="11"/>
      <c r="CS1390" s="11"/>
      <c r="CT1390" s="11"/>
      <c r="CU1390" s="11"/>
    </row>
    <row r="1391" spans="1:99" s="1" customFormat="1">
      <c r="A1391" s="3" t="s">
        <v>4529</v>
      </c>
      <c r="B1391" s="1" t="s">
        <v>525</v>
      </c>
      <c r="C1391" s="2" t="s">
        <v>526</v>
      </c>
      <c r="D1391" s="15">
        <v>41451</v>
      </c>
      <c r="E1391" s="4">
        <f t="shared" si="84"/>
        <v>26</v>
      </c>
      <c r="F1391" s="4">
        <f t="shared" si="85"/>
        <v>6</v>
      </c>
      <c r="G1391" s="4">
        <f t="shared" si="86"/>
        <v>2013</v>
      </c>
      <c r="H1391" s="58" t="s">
        <v>5817</v>
      </c>
      <c r="I1391" s="11" t="s">
        <v>527</v>
      </c>
      <c r="J1391" s="3" t="s">
        <v>6122</v>
      </c>
      <c r="L1391" s="1" t="s">
        <v>30</v>
      </c>
      <c r="M1391" s="5">
        <v>415</v>
      </c>
      <c r="N1391" s="1" t="s">
        <v>25</v>
      </c>
      <c r="O1391" s="13" t="s">
        <v>25</v>
      </c>
      <c r="P1391" s="1" t="s">
        <v>26</v>
      </c>
      <c r="Q1391" s="5" t="s">
        <v>540</v>
      </c>
      <c r="R1391" s="23" t="str">
        <f t="shared" si="87"/>
        <v>00077448</v>
      </c>
      <c r="U1391" s="1" t="s">
        <v>25</v>
      </c>
      <c r="V1391" s="1" t="s">
        <v>25</v>
      </c>
      <c r="W1391" s="1" t="s">
        <v>25</v>
      </c>
      <c r="X1391" s="1" t="s">
        <v>25</v>
      </c>
      <c r="Y1391" s="1" t="s">
        <v>2649</v>
      </c>
      <c r="Z1391" s="1" t="s">
        <v>25</v>
      </c>
      <c r="AA1391" s="1" t="s">
        <v>25</v>
      </c>
      <c r="AB1391" s="1" t="str">
        <f>LOWER('[1]All data except MON12'!S2012)</f>
        <v/>
      </c>
      <c r="AC1391" s="11"/>
      <c r="AD1391" s="11"/>
      <c r="AE1391" s="11"/>
      <c r="AF1391" s="11"/>
      <c r="AG1391" s="11"/>
      <c r="AH1391" s="11"/>
      <c r="AI1391" s="11"/>
      <c r="AJ1391" s="11"/>
      <c r="AK1391" s="11"/>
      <c r="AL1391" s="11"/>
      <c r="AM1391" s="11"/>
      <c r="AN1391" s="11"/>
      <c r="AO1391" s="11"/>
      <c r="AP1391" s="11"/>
      <c r="AQ1391" s="11"/>
      <c r="AR1391" s="11"/>
      <c r="AS1391" s="11"/>
      <c r="AT1391" s="11"/>
      <c r="AU1391" s="11"/>
      <c r="AV1391" s="11"/>
      <c r="AW1391" s="11"/>
      <c r="AX1391" s="11"/>
      <c r="AY1391" s="11"/>
      <c r="AZ1391" s="11"/>
      <c r="BA1391" s="11"/>
      <c r="BB1391" s="11"/>
      <c r="BC1391" s="11"/>
      <c r="BD1391" s="11"/>
      <c r="BE1391" s="11"/>
      <c r="BF1391" s="11"/>
      <c r="BG1391" s="11"/>
      <c r="BH1391" s="11"/>
      <c r="BI1391" s="11"/>
      <c r="BJ1391" s="11"/>
      <c r="BK1391" s="11"/>
      <c r="BL1391" s="11"/>
      <c r="BM1391" s="11"/>
      <c r="BN1391" s="11"/>
      <c r="BO1391" s="11"/>
      <c r="BP1391" s="11"/>
      <c r="BQ1391" s="11"/>
      <c r="BR1391" s="11"/>
      <c r="BS1391" s="11"/>
      <c r="BT1391" s="11"/>
      <c r="BU1391" s="11"/>
      <c r="BV1391" s="11"/>
      <c r="BW1391" s="11"/>
      <c r="BX1391" s="11"/>
      <c r="BY1391" s="11"/>
      <c r="BZ1391" s="11"/>
      <c r="CA1391" s="11"/>
      <c r="CB1391" s="11"/>
      <c r="CC1391" s="11"/>
      <c r="CD1391" s="11"/>
      <c r="CE1391" s="11"/>
      <c r="CF1391" s="11"/>
      <c r="CG1391" s="11"/>
      <c r="CH1391" s="11"/>
      <c r="CI1391" s="11"/>
      <c r="CJ1391" s="11"/>
      <c r="CK1391" s="11"/>
      <c r="CL1391" s="11"/>
      <c r="CM1391" s="11"/>
      <c r="CN1391" s="11"/>
      <c r="CO1391" s="11"/>
      <c r="CP1391" s="11"/>
      <c r="CQ1391" s="11"/>
      <c r="CR1391" s="11"/>
      <c r="CS1391" s="11"/>
      <c r="CT1391" s="11"/>
      <c r="CU1391" s="11"/>
    </row>
    <row r="1392" spans="1:99" s="1" customFormat="1">
      <c r="A1392" s="3" t="s">
        <v>4601</v>
      </c>
      <c r="B1392" s="1" t="s">
        <v>525</v>
      </c>
      <c r="C1392" s="2" t="s">
        <v>526</v>
      </c>
      <c r="D1392" s="15">
        <v>41451</v>
      </c>
      <c r="E1392" s="4">
        <f t="shared" si="84"/>
        <v>26</v>
      </c>
      <c r="F1392" s="4">
        <f t="shared" si="85"/>
        <v>6</v>
      </c>
      <c r="G1392" s="4">
        <f t="shared" si="86"/>
        <v>2013</v>
      </c>
      <c r="H1392" s="58" t="s">
        <v>5842</v>
      </c>
      <c r="I1392" s="3" t="s">
        <v>958</v>
      </c>
      <c r="J1392" s="3" t="s">
        <v>6122</v>
      </c>
      <c r="K1392" s="2"/>
      <c r="L1392" s="1" t="s">
        <v>30</v>
      </c>
      <c r="M1392" s="5">
        <v>353</v>
      </c>
      <c r="O1392" s="13" t="s">
        <v>25</v>
      </c>
      <c r="P1392" s="1" t="s">
        <v>26</v>
      </c>
      <c r="Q1392" s="5" t="s">
        <v>2515</v>
      </c>
      <c r="R1392" s="23" t="str">
        <f t="shared" si="87"/>
        <v>00077449</v>
      </c>
      <c r="V1392" s="1" t="s">
        <v>25</v>
      </c>
      <c r="W1392" s="1" t="s">
        <v>25</v>
      </c>
      <c r="X1392" s="1" t="s">
        <v>25</v>
      </c>
      <c r="Y1392" s="1" t="s">
        <v>2649</v>
      </c>
      <c r="Z1392" s="1" t="s">
        <v>25</v>
      </c>
      <c r="AA1392" s="1" t="s">
        <v>25</v>
      </c>
      <c r="AB1392" s="1" t="str">
        <f>LOWER('[1]All data except MON12'!S1980)</f>
        <v/>
      </c>
      <c r="AC1392" s="11"/>
      <c r="AD1392" s="11"/>
      <c r="AE1392" s="11"/>
      <c r="AF1392" s="11"/>
      <c r="AG1392" s="11"/>
      <c r="AH1392" s="11"/>
      <c r="AI1392" s="11"/>
      <c r="AJ1392" s="11"/>
      <c r="AK1392" s="11"/>
      <c r="AL1392" s="11"/>
      <c r="AM1392" s="11"/>
      <c r="AN1392" s="11"/>
      <c r="AO1392" s="11"/>
      <c r="AP1392" s="11"/>
      <c r="AQ1392" s="11"/>
      <c r="AR1392" s="11"/>
      <c r="AS1392" s="11"/>
      <c r="AT1392" s="11"/>
      <c r="AU1392" s="11"/>
      <c r="AV1392" s="11"/>
      <c r="AW1392" s="11"/>
      <c r="AX1392" s="11"/>
      <c r="AY1392" s="11"/>
      <c r="AZ1392" s="11"/>
      <c r="BA1392" s="11"/>
      <c r="BB1392" s="11"/>
      <c r="BC1392" s="11"/>
      <c r="BD1392" s="11"/>
      <c r="BE1392" s="11"/>
      <c r="BF1392" s="11"/>
      <c r="BG1392" s="11"/>
      <c r="BH1392" s="11"/>
      <c r="BI1392" s="11"/>
      <c r="BJ1392" s="11"/>
      <c r="BK1392" s="11"/>
      <c r="BL1392" s="11"/>
      <c r="BM1392" s="11"/>
      <c r="BN1392" s="11"/>
      <c r="BO1392" s="11"/>
      <c r="BP1392" s="11"/>
      <c r="BQ1392" s="11"/>
      <c r="BR1392" s="11"/>
      <c r="BS1392" s="11"/>
      <c r="BT1392" s="11"/>
      <c r="BU1392" s="11"/>
      <c r="BV1392" s="11"/>
      <c r="BW1392" s="11"/>
      <c r="BX1392" s="11"/>
      <c r="BY1392" s="11"/>
      <c r="BZ1392" s="11"/>
      <c r="CA1392" s="11"/>
      <c r="CB1392" s="11"/>
      <c r="CC1392" s="11"/>
      <c r="CD1392" s="11"/>
      <c r="CE1392" s="11"/>
      <c r="CF1392" s="11"/>
      <c r="CG1392" s="11"/>
      <c r="CH1392" s="11"/>
      <c r="CI1392" s="11"/>
      <c r="CJ1392" s="11"/>
      <c r="CK1392" s="11"/>
      <c r="CL1392" s="11"/>
      <c r="CM1392" s="11"/>
      <c r="CN1392" s="11"/>
      <c r="CO1392" s="11"/>
      <c r="CP1392" s="11"/>
      <c r="CQ1392" s="11"/>
      <c r="CR1392" s="11"/>
      <c r="CS1392" s="11"/>
      <c r="CT1392" s="11"/>
      <c r="CU1392" s="11"/>
    </row>
    <row r="1393" spans="1:99" s="1" customFormat="1">
      <c r="A1393" s="3" t="s">
        <v>4586</v>
      </c>
      <c r="B1393" s="1" t="s">
        <v>525</v>
      </c>
      <c r="C1393" s="2" t="s">
        <v>526</v>
      </c>
      <c r="D1393" s="15">
        <v>41451</v>
      </c>
      <c r="E1393" s="4">
        <f t="shared" si="84"/>
        <v>26</v>
      </c>
      <c r="F1393" s="4">
        <f t="shared" si="85"/>
        <v>6</v>
      </c>
      <c r="G1393" s="4">
        <f t="shared" si="86"/>
        <v>2013</v>
      </c>
      <c r="H1393" s="58" t="s">
        <v>5821</v>
      </c>
      <c r="I1393" s="11" t="s">
        <v>2677</v>
      </c>
      <c r="J1393" s="3" t="s">
        <v>6122</v>
      </c>
      <c r="L1393" s="1" t="s">
        <v>24</v>
      </c>
      <c r="M1393" s="5">
        <v>385</v>
      </c>
      <c r="O1393" s="13" t="s">
        <v>25</v>
      </c>
      <c r="P1393" s="1" t="s">
        <v>26</v>
      </c>
      <c r="Q1393" s="5" t="s">
        <v>2522</v>
      </c>
      <c r="R1393" s="23" t="str">
        <f t="shared" si="87"/>
        <v>00077450</v>
      </c>
      <c r="V1393" s="1" t="s">
        <v>25</v>
      </c>
      <c r="W1393" s="1" t="s">
        <v>25</v>
      </c>
      <c r="X1393" s="1" t="s">
        <v>422</v>
      </c>
      <c r="Y1393" s="1" t="s">
        <v>2649</v>
      </c>
      <c r="Z1393" s="1" t="s">
        <v>25</v>
      </c>
      <c r="AA1393" s="1" t="s">
        <v>25</v>
      </c>
      <c r="AB1393" s="1" t="str">
        <f>LOWER('[1]All data except MON12'!S1987)</f>
        <v/>
      </c>
      <c r="AC1393" s="11"/>
      <c r="AD1393" s="11"/>
      <c r="AE1393" s="11"/>
      <c r="AF1393" s="11"/>
      <c r="AG1393" s="11"/>
      <c r="AH1393" s="11"/>
      <c r="AI1393" s="11"/>
      <c r="AJ1393" s="11"/>
      <c r="AK1393" s="11"/>
      <c r="AL1393" s="11"/>
      <c r="AM1393" s="11"/>
      <c r="AN1393" s="11"/>
      <c r="AO1393" s="11"/>
      <c r="AP1393" s="11"/>
      <c r="AQ1393" s="11"/>
      <c r="AR1393" s="11"/>
      <c r="AS1393" s="11"/>
      <c r="AT1393" s="11"/>
      <c r="AU1393" s="11"/>
      <c r="AV1393" s="11"/>
      <c r="AW1393" s="11"/>
      <c r="AX1393" s="11"/>
      <c r="AY1393" s="11"/>
      <c r="AZ1393" s="11"/>
      <c r="BA1393" s="11"/>
      <c r="BB1393" s="11"/>
      <c r="BC1393" s="11"/>
      <c r="BD1393" s="11"/>
      <c r="BE1393" s="11"/>
      <c r="BF1393" s="11"/>
      <c r="BG1393" s="11"/>
      <c r="BH1393" s="11"/>
      <c r="BI1393" s="11"/>
      <c r="BJ1393" s="11"/>
      <c r="BK1393" s="11"/>
      <c r="BL1393" s="11"/>
      <c r="BM1393" s="11"/>
      <c r="BN1393" s="11"/>
      <c r="BO1393" s="11"/>
      <c r="BP1393" s="11"/>
      <c r="BQ1393" s="11"/>
      <c r="BR1393" s="11"/>
      <c r="BS1393" s="11"/>
      <c r="BT1393" s="11"/>
      <c r="BU1393" s="11"/>
      <c r="BV1393" s="11"/>
      <c r="BW1393" s="11"/>
      <c r="BX1393" s="11"/>
      <c r="BY1393" s="11"/>
      <c r="BZ1393" s="11"/>
      <c r="CA1393" s="11"/>
      <c r="CB1393" s="11"/>
      <c r="CC1393" s="11"/>
      <c r="CD1393" s="11"/>
      <c r="CE1393" s="11"/>
      <c r="CF1393" s="11"/>
      <c r="CG1393" s="11"/>
      <c r="CH1393" s="11"/>
      <c r="CI1393" s="11"/>
      <c r="CJ1393" s="11"/>
      <c r="CK1393" s="11"/>
      <c r="CL1393" s="11"/>
      <c r="CM1393" s="11"/>
      <c r="CN1393" s="11"/>
      <c r="CO1393" s="11"/>
      <c r="CP1393" s="11"/>
      <c r="CQ1393" s="11"/>
      <c r="CR1393" s="11"/>
      <c r="CS1393" s="11"/>
      <c r="CT1393" s="11"/>
      <c r="CU1393" s="11"/>
    </row>
    <row r="1394" spans="1:99" s="1" customFormat="1">
      <c r="A1394" s="3" t="s">
        <v>4592</v>
      </c>
      <c r="B1394" s="1" t="s">
        <v>525</v>
      </c>
      <c r="C1394" s="2" t="s">
        <v>526</v>
      </c>
      <c r="D1394" s="15">
        <v>41451</v>
      </c>
      <c r="E1394" s="4">
        <f t="shared" si="84"/>
        <v>26</v>
      </c>
      <c r="F1394" s="4">
        <f t="shared" si="85"/>
        <v>6</v>
      </c>
      <c r="G1394" s="4">
        <f t="shared" si="86"/>
        <v>2013</v>
      </c>
      <c r="H1394" s="58" t="s">
        <v>5817</v>
      </c>
      <c r="I1394" s="11" t="s">
        <v>527</v>
      </c>
      <c r="J1394" s="3" t="s">
        <v>6122</v>
      </c>
      <c r="L1394" s="1" t="s">
        <v>30</v>
      </c>
      <c r="M1394" s="5">
        <v>308</v>
      </c>
      <c r="O1394" s="13" t="s">
        <v>25</v>
      </c>
      <c r="P1394" s="1" t="s">
        <v>26</v>
      </c>
      <c r="Q1394" s="5" t="s">
        <v>2528</v>
      </c>
      <c r="R1394" s="23" t="str">
        <f t="shared" si="87"/>
        <v>00077451</v>
      </c>
      <c r="V1394" s="1" t="s">
        <v>25</v>
      </c>
      <c r="W1394" s="1" t="s">
        <v>25</v>
      </c>
      <c r="X1394" s="1" t="s">
        <v>25</v>
      </c>
      <c r="Y1394" s="1" t="s">
        <v>2649</v>
      </c>
      <c r="Z1394" s="1" t="s">
        <v>25</v>
      </c>
      <c r="AA1394" s="1" t="s">
        <v>25</v>
      </c>
      <c r="AB1394" s="1" t="str">
        <f>LOWER('[1]All data except MON12'!S1993)</f>
        <v/>
      </c>
      <c r="AC1394" s="11"/>
      <c r="AD1394" s="11"/>
      <c r="AE1394" s="11"/>
      <c r="AF1394" s="11"/>
      <c r="AG1394" s="11"/>
      <c r="AH1394" s="11"/>
      <c r="AI1394" s="11"/>
      <c r="AJ1394" s="11"/>
      <c r="AK1394" s="11"/>
      <c r="AL1394" s="11"/>
      <c r="AM1394" s="11"/>
      <c r="AN1394" s="11"/>
      <c r="AO1394" s="11"/>
      <c r="AP1394" s="11"/>
      <c r="AQ1394" s="11"/>
      <c r="AR1394" s="11"/>
      <c r="AS1394" s="11"/>
      <c r="AT1394" s="11"/>
      <c r="AU1394" s="11"/>
      <c r="AV1394" s="11"/>
      <c r="AW1394" s="11"/>
      <c r="AX1394" s="11"/>
      <c r="AY1394" s="11"/>
      <c r="AZ1394" s="11"/>
      <c r="BA1394" s="11"/>
      <c r="BB1394" s="11"/>
      <c r="BC1394" s="11"/>
      <c r="BD1394" s="11"/>
      <c r="BE1394" s="11"/>
      <c r="BF1394" s="11"/>
      <c r="BG1394" s="11"/>
      <c r="BH1394" s="11"/>
      <c r="BI1394" s="11"/>
      <c r="BJ1394" s="11"/>
      <c r="BK1394" s="11"/>
      <c r="BL1394" s="11"/>
      <c r="BM1394" s="11"/>
      <c r="BN1394" s="11"/>
      <c r="BO1394" s="11"/>
      <c r="BP1394" s="11"/>
      <c r="BQ1394" s="11"/>
      <c r="BR1394" s="11"/>
      <c r="BS1394" s="11"/>
      <c r="BT1394" s="11"/>
      <c r="BU1394" s="11"/>
      <c r="BV1394" s="11"/>
      <c r="BW1394" s="11"/>
      <c r="BX1394" s="11"/>
      <c r="BY1394" s="11"/>
      <c r="BZ1394" s="11"/>
      <c r="CA1394" s="11"/>
      <c r="CB1394" s="11"/>
      <c r="CC1394" s="11"/>
      <c r="CD1394" s="11"/>
      <c r="CE1394" s="11"/>
      <c r="CF1394" s="11"/>
      <c r="CG1394" s="11"/>
      <c r="CH1394" s="11"/>
      <c r="CI1394" s="11"/>
      <c r="CJ1394" s="11"/>
      <c r="CK1394" s="11"/>
      <c r="CL1394" s="11"/>
      <c r="CM1394" s="11"/>
      <c r="CN1394" s="11"/>
      <c r="CO1394" s="11"/>
      <c r="CP1394" s="11"/>
      <c r="CQ1394" s="11"/>
      <c r="CR1394" s="11"/>
      <c r="CS1394" s="11"/>
      <c r="CT1394" s="11"/>
      <c r="CU1394" s="11"/>
    </row>
    <row r="1395" spans="1:99" s="1" customFormat="1">
      <c r="A1395" s="3" t="s">
        <v>4522</v>
      </c>
      <c r="B1395" s="1" t="s">
        <v>525</v>
      </c>
      <c r="C1395" s="2" t="s">
        <v>526</v>
      </c>
      <c r="D1395" s="15">
        <v>41451</v>
      </c>
      <c r="E1395" s="4">
        <f t="shared" si="84"/>
        <v>26</v>
      </c>
      <c r="F1395" s="4">
        <f t="shared" si="85"/>
        <v>6</v>
      </c>
      <c r="G1395" s="4">
        <f t="shared" si="86"/>
        <v>2013</v>
      </c>
      <c r="H1395" s="58" t="s">
        <v>5817</v>
      </c>
      <c r="I1395" s="11" t="s">
        <v>527</v>
      </c>
      <c r="J1395" s="3" t="s">
        <v>6122</v>
      </c>
      <c r="L1395" s="1" t="s">
        <v>24</v>
      </c>
      <c r="M1395" s="5">
        <v>349</v>
      </c>
      <c r="N1395" s="1" t="s">
        <v>25</v>
      </c>
      <c r="O1395" s="13" t="s">
        <v>25</v>
      </c>
      <c r="P1395" s="1" t="s">
        <v>26</v>
      </c>
      <c r="Q1395" s="5" t="s">
        <v>533</v>
      </c>
      <c r="R1395" s="23" t="str">
        <f t="shared" si="87"/>
        <v>00077455</v>
      </c>
      <c r="U1395" s="1" t="s">
        <v>25</v>
      </c>
      <c r="V1395" s="1" t="s">
        <v>25</v>
      </c>
      <c r="W1395" s="1" t="s">
        <v>25</v>
      </c>
      <c r="X1395" s="1" t="s">
        <v>25</v>
      </c>
      <c r="Y1395" s="1" t="s">
        <v>2649</v>
      </c>
      <c r="Z1395" s="1" t="s">
        <v>25</v>
      </c>
      <c r="AA1395" s="1" t="s">
        <v>25</v>
      </c>
      <c r="AB1395" s="1" t="str">
        <f>LOWER('[1]All data except MON12'!S2005)</f>
        <v/>
      </c>
      <c r="AC1395" s="11"/>
      <c r="AD1395" s="11"/>
      <c r="AE1395" s="11"/>
      <c r="AF1395" s="11"/>
      <c r="AG1395" s="11"/>
      <c r="AH1395" s="11"/>
      <c r="AI1395" s="11"/>
      <c r="AJ1395" s="11"/>
      <c r="AK1395" s="11"/>
      <c r="AL1395" s="11"/>
      <c r="AM1395" s="11"/>
      <c r="AN1395" s="11"/>
      <c r="AO1395" s="11"/>
      <c r="AP1395" s="11"/>
      <c r="AQ1395" s="11"/>
      <c r="AR1395" s="11"/>
      <c r="AS1395" s="11"/>
      <c r="AT1395" s="11"/>
      <c r="AU1395" s="11"/>
      <c r="AV1395" s="11"/>
      <c r="AW1395" s="11"/>
      <c r="AX1395" s="11"/>
      <c r="AY1395" s="11"/>
      <c r="AZ1395" s="11"/>
      <c r="BA1395" s="11"/>
      <c r="BB1395" s="11"/>
      <c r="BC1395" s="11"/>
      <c r="BD1395" s="11"/>
      <c r="BE1395" s="11"/>
      <c r="BF1395" s="11"/>
      <c r="BG1395" s="11"/>
      <c r="BH1395" s="11"/>
      <c r="BI1395" s="11"/>
      <c r="BJ1395" s="11"/>
      <c r="BK1395" s="11"/>
      <c r="BL1395" s="11"/>
      <c r="BM1395" s="11"/>
      <c r="BN1395" s="11"/>
      <c r="BO1395" s="11"/>
      <c r="BP1395" s="11"/>
      <c r="BQ1395" s="11"/>
      <c r="BR1395" s="11"/>
      <c r="BS1395" s="11"/>
      <c r="BT1395" s="11"/>
      <c r="BU1395" s="11"/>
      <c r="BV1395" s="11"/>
      <c r="BW1395" s="11"/>
      <c r="BX1395" s="11"/>
      <c r="BY1395" s="11"/>
      <c r="BZ1395" s="11"/>
      <c r="CA1395" s="11"/>
      <c r="CB1395" s="11"/>
      <c r="CC1395" s="11"/>
      <c r="CD1395" s="11"/>
      <c r="CE1395" s="11"/>
      <c r="CF1395" s="11"/>
      <c r="CG1395" s="11"/>
      <c r="CH1395" s="11"/>
      <c r="CI1395" s="11"/>
      <c r="CJ1395" s="11"/>
      <c r="CK1395" s="11"/>
      <c r="CL1395" s="11"/>
      <c r="CM1395" s="11"/>
      <c r="CN1395" s="11"/>
      <c r="CO1395" s="11"/>
      <c r="CP1395" s="11"/>
      <c r="CQ1395" s="11"/>
      <c r="CR1395" s="11"/>
      <c r="CS1395" s="11"/>
      <c r="CT1395" s="11"/>
      <c r="CU1395" s="11"/>
    </row>
    <row r="1396" spans="1:99" s="1" customFormat="1">
      <c r="A1396" s="3" t="s">
        <v>4593</v>
      </c>
      <c r="B1396" s="1" t="s">
        <v>525</v>
      </c>
      <c r="C1396" s="2" t="s">
        <v>526</v>
      </c>
      <c r="D1396" s="15">
        <v>41451</v>
      </c>
      <c r="E1396" s="4">
        <f t="shared" si="84"/>
        <v>26</v>
      </c>
      <c r="F1396" s="4">
        <f t="shared" si="85"/>
        <v>6</v>
      </c>
      <c r="G1396" s="4">
        <f t="shared" si="86"/>
        <v>2013</v>
      </c>
      <c r="H1396" s="58" t="s">
        <v>5817</v>
      </c>
      <c r="I1396" s="11" t="s">
        <v>527</v>
      </c>
      <c r="J1396" s="3" t="s">
        <v>6122</v>
      </c>
      <c r="L1396" s="1" t="s">
        <v>24</v>
      </c>
      <c r="M1396" s="5">
        <v>307</v>
      </c>
      <c r="O1396" s="13" t="s">
        <v>25</v>
      </c>
      <c r="P1396" s="1" t="s">
        <v>26</v>
      </c>
      <c r="Q1396" s="5" t="s">
        <v>2529</v>
      </c>
      <c r="R1396" s="23" t="str">
        <f t="shared" si="87"/>
        <v>00077457</v>
      </c>
      <c r="V1396" s="1" t="s">
        <v>25</v>
      </c>
      <c r="W1396" s="1" t="s">
        <v>25</v>
      </c>
      <c r="X1396" s="1" t="s">
        <v>422</v>
      </c>
      <c r="Y1396" s="1" t="s">
        <v>2649</v>
      </c>
      <c r="Z1396" s="1" t="s">
        <v>25</v>
      </c>
      <c r="AA1396" s="1" t="s">
        <v>25</v>
      </c>
      <c r="AB1396" s="1" t="str">
        <f>LOWER('[1]All data except MON12'!S1994)</f>
        <v/>
      </c>
      <c r="AC1396" s="11"/>
      <c r="AD1396" s="11"/>
      <c r="AE1396" s="11"/>
      <c r="AF1396" s="11"/>
      <c r="AG1396" s="11"/>
      <c r="AH1396" s="11"/>
      <c r="AI1396" s="11"/>
      <c r="AJ1396" s="11"/>
      <c r="AK1396" s="11"/>
      <c r="AL1396" s="11"/>
      <c r="AM1396" s="11"/>
      <c r="AN1396" s="11"/>
      <c r="AO1396" s="11"/>
      <c r="AP1396" s="11"/>
      <c r="AQ1396" s="11"/>
      <c r="AR1396" s="11"/>
      <c r="AS1396" s="11"/>
      <c r="AT1396" s="11"/>
      <c r="AU1396" s="11"/>
      <c r="AV1396" s="11"/>
      <c r="AW1396" s="11"/>
      <c r="AX1396" s="11"/>
      <c r="AY1396" s="11"/>
      <c r="AZ1396" s="11"/>
      <c r="BA1396" s="11"/>
      <c r="BB1396" s="11"/>
      <c r="BC1396" s="11"/>
      <c r="BD1396" s="11"/>
      <c r="BE1396" s="11"/>
      <c r="BF1396" s="11"/>
      <c r="BG1396" s="11"/>
      <c r="BH1396" s="11"/>
      <c r="BI1396" s="11"/>
      <c r="BJ1396" s="11"/>
      <c r="BK1396" s="11"/>
      <c r="BL1396" s="11"/>
      <c r="BM1396" s="11"/>
      <c r="BN1396" s="11"/>
      <c r="BO1396" s="11"/>
      <c r="BP1396" s="11"/>
      <c r="BQ1396" s="11"/>
      <c r="BR1396" s="11"/>
      <c r="BS1396" s="11"/>
      <c r="BT1396" s="11"/>
      <c r="BU1396" s="11"/>
      <c r="BV1396" s="11"/>
      <c r="BW1396" s="11"/>
      <c r="BX1396" s="11"/>
      <c r="BY1396" s="11"/>
      <c r="BZ1396" s="11"/>
      <c r="CA1396" s="11"/>
      <c r="CB1396" s="11"/>
      <c r="CC1396" s="11"/>
      <c r="CD1396" s="11"/>
      <c r="CE1396" s="11"/>
      <c r="CF1396" s="11"/>
      <c r="CG1396" s="11"/>
      <c r="CH1396" s="11"/>
      <c r="CI1396" s="11"/>
      <c r="CJ1396" s="11"/>
      <c r="CK1396" s="11"/>
      <c r="CL1396" s="11"/>
      <c r="CM1396" s="11"/>
      <c r="CN1396" s="11"/>
      <c r="CO1396" s="11"/>
      <c r="CP1396" s="11"/>
      <c r="CQ1396" s="11"/>
      <c r="CR1396" s="11"/>
      <c r="CS1396" s="11"/>
      <c r="CT1396" s="11"/>
      <c r="CU1396" s="11"/>
    </row>
    <row r="1397" spans="1:99" s="1" customFormat="1">
      <c r="A1397" s="3" t="s">
        <v>4571</v>
      </c>
      <c r="B1397" s="1" t="s">
        <v>525</v>
      </c>
      <c r="C1397" s="11" t="s">
        <v>526</v>
      </c>
      <c r="D1397" s="14">
        <v>41451</v>
      </c>
      <c r="E1397" s="8">
        <f t="shared" si="84"/>
        <v>26</v>
      </c>
      <c r="F1397" s="8">
        <f t="shared" si="85"/>
        <v>6</v>
      </c>
      <c r="G1397" s="8">
        <f t="shared" si="86"/>
        <v>2013</v>
      </c>
      <c r="H1397" s="58" t="s">
        <v>5817</v>
      </c>
      <c r="I1397" s="11" t="s">
        <v>527</v>
      </c>
      <c r="J1397" s="3" t="s">
        <v>6122</v>
      </c>
      <c r="L1397" s="1" t="s">
        <v>30</v>
      </c>
      <c r="M1397" s="5">
        <v>405</v>
      </c>
      <c r="N1397" s="1" t="s">
        <v>25</v>
      </c>
      <c r="O1397" s="13" t="s">
        <v>715</v>
      </c>
      <c r="P1397" s="1" t="s">
        <v>26</v>
      </c>
      <c r="Q1397" s="5" t="s">
        <v>724</v>
      </c>
      <c r="R1397" s="23" t="str">
        <f t="shared" si="87"/>
        <v>00077460</v>
      </c>
      <c r="U1397" s="1" t="s">
        <v>25</v>
      </c>
      <c r="V1397" s="1" t="s">
        <v>25</v>
      </c>
      <c r="W1397" s="1" t="s">
        <v>25</v>
      </c>
      <c r="X1397" s="1" t="s">
        <v>25</v>
      </c>
      <c r="Y1397" s="1" t="s">
        <v>2649</v>
      </c>
      <c r="Z1397" s="1" t="s">
        <v>25</v>
      </c>
      <c r="AA1397" s="1" t="s">
        <v>25</v>
      </c>
      <c r="AB1397" s="1" t="str">
        <f>LOWER('[1]All data except MON12'!S2596)</f>
        <v/>
      </c>
      <c r="AC1397" s="11"/>
      <c r="AD1397" s="11"/>
      <c r="AE1397" s="11"/>
      <c r="AF1397" s="11"/>
      <c r="AG1397" s="11"/>
      <c r="AH1397" s="11"/>
      <c r="AI1397" s="11"/>
      <c r="AJ1397" s="11"/>
      <c r="AK1397" s="11"/>
      <c r="AL1397" s="11"/>
      <c r="AM1397" s="11"/>
      <c r="AN1397" s="11"/>
      <c r="AO1397" s="11"/>
      <c r="AP1397" s="11"/>
      <c r="AQ1397" s="11"/>
      <c r="AR1397" s="11"/>
      <c r="AS1397" s="11"/>
      <c r="AT1397" s="11"/>
      <c r="AU1397" s="11"/>
      <c r="AV1397" s="11"/>
      <c r="AW1397" s="11"/>
      <c r="AX1397" s="11"/>
      <c r="AY1397" s="11"/>
      <c r="AZ1397" s="11"/>
      <c r="BA1397" s="11"/>
      <c r="BB1397" s="11"/>
      <c r="BC1397" s="11"/>
      <c r="BD1397" s="11"/>
      <c r="BE1397" s="11"/>
      <c r="BF1397" s="11"/>
      <c r="BG1397" s="11"/>
      <c r="BH1397" s="11"/>
      <c r="BI1397" s="11"/>
      <c r="BJ1397" s="11"/>
      <c r="BK1397" s="11"/>
      <c r="BL1397" s="11"/>
      <c r="BM1397" s="11"/>
      <c r="BN1397" s="11"/>
      <c r="BO1397" s="11"/>
      <c r="BP1397" s="11"/>
      <c r="BQ1397" s="11"/>
      <c r="BR1397" s="11"/>
      <c r="BS1397" s="11"/>
      <c r="BT1397" s="11"/>
      <c r="BU1397" s="11"/>
      <c r="BV1397" s="11"/>
      <c r="BW1397" s="11"/>
      <c r="BX1397" s="11"/>
      <c r="BY1397" s="11"/>
      <c r="BZ1397" s="11"/>
      <c r="CA1397" s="11"/>
      <c r="CB1397" s="11"/>
      <c r="CC1397" s="11"/>
      <c r="CD1397" s="11"/>
      <c r="CE1397" s="11"/>
      <c r="CF1397" s="11"/>
      <c r="CG1397" s="11"/>
      <c r="CH1397" s="11"/>
      <c r="CI1397" s="11"/>
      <c r="CJ1397" s="11"/>
      <c r="CK1397" s="11"/>
      <c r="CL1397" s="11"/>
      <c r="CM1397" s="11"/>
      <c r="CN1397" s="11"/>
      <c r="CO1397" s="11"/>
      <c r="CP1397" s="11"/>
      <c r="CQ1397" s="11"/>
      <c r="CR1397" s="11"/>
      <c r="CS1397" s="11"/>
      <c r="CT1397" s="11"/>
      <c r="CU1397" s="11"/>
    </row>
    <row r="1398" spans="1:99" s="1" customFormat="1">
      <c r="A1398" s="3" t="s">
        <v>4596</v>
      </c>
      <c r="B1398" s="1" t="s">
        <v>525</v>
      </c>
      <c r="C1398" s="2" t="s">
        <v>526</v>
      </c>
      <c r="D1398" s="15">
        <v>41451</v>
      </c>
      <c r="E1398" s="4">
        <f t="shared" si="84"/>
        <v>26</v>
      </c>
      <c r="F1398" s="4">
        <f t="shared" si="85"/>
        <v>6</v>
      </c>
      <c r="G1398" s="4">
        <f t="shared" si="86"/>
        <v>2013</v>
      </c>
      <c r="H1398" s="58" t="s">
        <v>5817</v>
      </c>
      <c r="I1398" s="11" t="s">
        <v>527</v>
      </c>
      <c r="J1398" s="3" t="s">
        <v>6122</v>
      </c>
      <c r="L1398" s="1" t="s">
        <v>30</v>
      </c>
      <c r="M1398" s="5">
        <v>403</v>
      </c>
      <c r="O1398" s="13" t="s">
        <v>25</v>
      </c>
      <c r="P1398" s="1" t="s">
        <v>26</v>
      </c>
      <c r="Q1398" s="5" t="s">
        <v>724</v>
      </c>
      <c r="R1398" s="23" t="str">
        <f t="shared" si="87"/>
        <v>00077460</v>
      </c>
      <c r="V1398" s="1" t="s">
        <v>25</v>
      </c>
      <c r="W1398" s="1" t="s">
        <v>25</v>
      </c>
      <c r="X1398" s="1" t="s">
        <v>25</v>
      </c>
      <c r="Y1398" s="1" t="s">
        <v>2649</v>
      </c>
      <c r="Z1398" s="1" t="s">
        <v>25</v>
      </c>
      <c r="AA1398" s="1" t="s">
        <v>25</v>
      </c>
      <c r="AB1398" s="1" t="str">
        <f>LOWER('[1]All data except MON12'!S1997)</f>
        <v/>
      </c>
      <c r="AC1398" s="11"/>
      <c r="AD1398" s="11"/>
      <c r="AE1398" s="11"/>
      <c r="AF1398" s="11"/>
      <c r="AG1398" s="11"/>
      <c r="AH1398" s="11"/>
      <c r="AI1398" s="11"/>
      <c r="AJ1398" s="11"/>
      <c r="AK1398" s="11"/>
      <c r="AL1398" s="11"/>
      <c r="AM1398" s="11"/>
      <c r="AN1398" s="11"/>
      <c r="AO1398" s="11"/>
      <c r="AP1398" s="11"/>
      <c r="AQ1398" s="11"/>
      <c r="AR1398" s="11"/>
      <c r="AS1398" s="11"/>
      <c r="AT1398" s="11"/>
      <c r="AU1398" s="11"/>
      <c r="AV1398" s="11"/>
      <c r="AW1398" s="11"/>
      <c r="AX1398" s="11"/>
      <c r="AY1398" s="11"/>
      <c r="AZ1398" s="11"/>
      <c r="BA1398" s="11"/>
      <c r="BB1398" s="11"/>
      <c r="BC1398" s="11"/>
      <c r="BD1398" s="11"/>
      <c r="BE1398" s="11"/>
      <c r="BF1398" s="11"/>
      <c r="BG1398" s="11"/>
      <c r="BH1398" s="11"/>
      <c r="BI1398" s="11"/>
      <c r="BJ1398" s="11"/>
      <c r="BK1398" s="11"/>
      <c r="BL1398" s="11"/>
      <c r="BM1398" s="11"/>
      <c r="BN1398" s="11"/>
      <c r="BO1398" s="11"/>
      <c r="BP1398" s="11"/>
      <c r="BQ1398" s="11"/>
      <c r="BR1398" s="11"/>
      <c r="BS1398" s="11"/>
      <c r="BT1398" s="11"/>
      <c r="BU1398" s="11"/>
      <c r="BV1398" s="11"/>
      <c r="BW1398" s="11"/>
      <c r="BX1398" s="11"/>
      <c r="BY1398" s="11"/>
      <c r="BZ1398" s="11"/>
      <c r="CA1398" s="11"/>
      <c r="CB1398" s="11"/>
      <c r="CC1398" s="11"/>
      <c r="CD1398" s="11"/>
      <c r="CE1398" s="11"/>
      <c r="CF1398" s="11"/>
      <c r="CG1398" s="11"/>
      <c r="CH1398" s="11"/>
      <c r="CI1398" s="11"/>
      <c r="CJ1398" s="11"/>
      <c r="CK1398" s="11"/>
      <c r="CL1398" s="11"/>
      <c r="CM1398" s="11"/>
      <c r="CN1398" s="11"/>
      <c r="CO1398" s="11"/>
      <c r="CP1398" s="11"/>
      <c r="CQ1398" s="11"/>
      <c r="CR1398" s="11"/>
      <c r="CS1398" s="11"/>
      <c r="CT1398" s="11"/>
      <c r="CU1398" s="11"/>
    </row>
    <row r="1399" spans="1:99" s="1" customFormat="1">
      <c r="A1399" s="3" t="s">
        <v>4597</v>
      </c>
      <c r="B1399" s="1" t="s">
        <v>525</v>
      </c>
      <c r="C1399" s="2" t="s">
        <v>526</v>
      </c>
      <c r="D1399" s="15">
        <v>41451</v>
      </c>
      <c r="E1399" s="4">
        <f t="shared" si="84"/>
        <v>26</v>
      </c>
      <c r="F1399" s="4">
        <f t="shared" si="85"/>
        <v>6</v>
      </c>
      <c r="G1399" s="4">
        <f t="shared" si="86"/>
        <v>2013</v>
      </c>
      <c r="H1399" s="58" t="s">
        <v>5817</v>
      </c>
      <c r="I1399" s="11" t="s">
        <v>527</v>
      </c>
      <c r="J1399" s="3" t="s">
        <v>6122</v>
      </c>
      <c r="L1399" s="1" t="s">
        <v>30</v>
      </c>
      <c r="M1399" s="5">
        <v>416</v>
      </c>
      <c r="O1399" s="13" t="s">
        <v>25</v>
      </c>
      <c r="P1399" s="1" t="s">
        <v>26</v>
      </c>
      <c r="Q1399" s="5" t="s">
        <v>1214</v>
      </c>
      <c r="R1399" s="23" t="str">
        <f t="shared" si="87"/>
        <v>00077464</v>
      </c>
      <c r="V1399" s="1" t="s">
        <v>25</v>
      </c>
      <c r="W1399" s="1" t="s">
        <v>25</v>
      </c>
      <c r="X1399" s="1" t="s">
        <v>25</v>
      </c>
      <c r="Y1399" s="1" t="s">
        <v>2649</v>
      </c>
      <c r="Z1399" s="1" t="s">
        <v>25</v>
      </c>
      <c r="AA1399" s="1" t="s">
        <v>25</v>
      </c>
      <c r="AB1399" s="1" t="str">
        <f>LOWER('[1]All data except MON12'!S1999)</f>
        <v/>
      </c>
      <c r="AC1399" s="11"/>
      <c r="AD1399" s="11"/>
      <c r="AE1399" s="11"/>
      <c r="AF1399" s="11"/>
      <c r="AG1399" s="11"/>
      <c r="AH1399" s="11"/>
      <c r="AI1399" s="11"/>
      <c r="AJ1399" s="11"/>
      <c r="AK1399" s="11"/>
      <c r="AL1399" s="11"/>
      <c r="AM1399" s="11"/>
      <c r="AN1399" s="11"/>
      <c r="AO1399" s="11"/>
      <c r="AP1399" s="11"/>
      <c r="AQ1399" s="11"/>
      <c r="AR1399" s="11"/>
      <c r="AS1399" s="11"/>
      <c r="AT1399" s="11"/>
      <c r="AU1399" s="11"/>
      <c r="AV1399" s="11"/>
      <c r="AW1399" s="11"/>
      <c r="AX1399" s="11"/>
      <c r="AY1399" s="11"/>
      <c r="AZ1399" s="11"/>
      <c r="BA1399" s="11"/>
      <c r="BB1399" s="11"/>
      <c r="BC1399" s="11"/>
      <c r="BD1399" s="11"/>
      <c r="BE1399" s="11"/>
      <c r="BF1399" s="11"/>
      <c r="BG1399" s="11"/>
      <c r="BH1399" s="11"/>
      <c r="BI1399" s="11"/>
      <c r="BJ1399" s="11"/>
      <c r="BK1399" s="11"/>
      <c r="BL1399" s="11"/>
      <c r="BM1399" s="11"/>
      <c r="BN1399" s="11"/>
      <c r="BO1399" s="11"/>
      <c r="BP1399" s="11"/>
      <c r="BQ1399" s="11"/>
      <c r="BR1399" s="11"/>
      <c r="BS1399" s="11"/>
      <c r="BT1399" s="11"/>
      <c r="BU1399" s="11"/>
      <c r="BV1399" s="11"/>
      <c r="BW1399" s="11"/>
      <c r="BX1399" s="11"/>
      <c r="BY1399" s="11"/>
      <c r="BZ1399" s="11"/>
      <c r="CA1399" s="11"/>
      <c r="CB1399" s="11"/>
      <c r="CC1399" s="11"/>
      <c r="CD1399" s="11"/>
      <c r="CE1399" s="11"/>
      <c r="CF1399" s="11"/>
      <c r="CG1399" s="11"/>
      <c r="CH1399" s="11"/>
      <c r="CI1399" s="11"/>
      <c r="CJ1399" s="11"/>
      <c r="CK1399" s="11"/>
      <c r="CL1399" s="11"/>
      <c r="CM1399" s="11"/>
      <c r="CN1399" s="11"/>
      <c r="CO1399" s="11"/>
      <c r="CP1399" s="11"/>
      <c r="CQ1399" s="11"/>
      <c r="CR1399" s="11"/>
      <c r="CS1399" s="11"/>
      <c r="CT1399" s="11"/>
      <c r="CU1399" s="11"/>
    </row>
    <row r="1400" spans="1:99" s="1" customFormat="1">
      <c r="A1400" s="3" t="s">
        <v>4574</v>
      </c>
      <c r="B1400" s="1" t="s">
        <v>525</v>
      </c>
      <c r="C1400" s="11" t="s">
        <v>526</v>
      </c>
      <c r="D1400" s="14">
        <v>41451</v>
      </c>
      <c r="E1400" s="8">
        <f t="shared" si="84"/>
        <v>26</v>
      </c>
      <c r="F1400" s="8">
        <f t="shared" si="85"/>
        <v>6</v>
      </c>
      <c r="G1400" s="8">
        <f t="shared" si="86"/>
        <v>2013</v>
      </c>
      <c r="H1400" s="58" t="s">
        <v>5817</v>
      </c>
      <c r="I1400" s="11" t="s">
        <v>527</v>
      </c>
      <c r="J1400" s="3" t="s">
        <v>6122</v>
      </c>
      <c r="L1400" s="1" t="s">
        <v>30</v>
      </c>
      <c r="M1400" s="5">
        <v>372</v>
      </c>
      <c r="N1400" s="1" t="s">
        <v>25</v>
      </c>
      <c r="O1400" s="13" t="s">
        <v>715</v>
      </c>
      <c r="P1400" s="1" t="s">
        <v>26</v>
      </c>
      <c r="Q1400" s="5" t="s">
        <v>727</v>
      </c>
      <c r="R1400" s="23" t="str">
        <f t="shared" si="87"/>
        <v>00085863</v>
      </c>
      <c r="U1400" s="1" t="s">
        <v>25</v>
      </c>
      <c r="V1400" s="1" t="s">
        <v>25</v>
      </c>
      <c r="W1400" s="1" t="s">
        <v>25</v>
      </c>
      <c r="X1400" s="1" t="s">
        <v>25</v>
      </c>
      <c r="Y1400" s="1" t="s">
        <v>2649</v>
      </c>
      <c r="Z1400" s="1" t="s">
        <v>25</v>
      </c>
      <c r="AA1400" s="1" t="s">
        <v>25</v>
      </c>
      <c r="AB1400" s="1" t="str">
        <f>LOWER('[1]All data except MON12'!S2599)</f>
        <v/>
      </c>
      <c r="AC1400" s="11"/>
      <c r="AD1400" s="11"/>
      <c r="AE1400" s="11"/>
      <c r="AF1400" s="11"/>
      <c r="AG1400" s="11"/>
      <c r="AH1400" s="11"/>
      <c r="AI1400" s="11"/>
      <c r="AJ1400" s="11"/>
      <c r="AK1400" s="11"/>
      <c r="AL1400" s="11"/>
      <c r="AM1400" s="11"/>
      <c r="AN1400" s="11"/>
      <c r="AO1400" s="11"/>
      <c r="AP1400" s="11"/>
      <c r="AQ1400" s="11"/>
      <c r="AR1400" s="11"/>
      <c r="AS1400" s="11"/>
      <c r="AT1400" s="11"/>
      <c r="AU1400" s="11"/>
      <c r="AV1400" s="11"/>
      <c r="AW1400" s="11"/>
      <c r="AX1400" s="11"/>
      <c r="AY1400" s="11"/>
      <c r="AZ1400" s="11"/>
      <c r="BA1400" s="11"/>
      <c r="BB1400" s="11"/>
      <c r="BC1400" s="11"/>
      <c r="BD1400" s="11"/>
      <c r="BE1400" s="11"/>
      <c r="BF1400" s="11"/>
      <c r="BG1400" s="11"/>
      <c r="BH1400" s="11"/>
      <c r="BI1400" s="11"/>
      <c r="BJ1400" s="11"/>
      <c r="BK1400" s="11"/>
      <c r="BL1400" s="11"/>
      <c r="BM1400" s="11"/>
      <c r="BN1400" s="11"/>
      <c r="BO1400" s="11"/>
      <c r="BP1400" s="11"/>
      <c r="BQ1400" s="11"/>
      <c r="BR1400" s="11"/>
      <c r="BS1400" s="11"/>
      <c r="BT1400" s="11"/>
      <c r="BU1400" s="11"/>
      <c r="BV1400" s="11"/>
      <c r="BW1400" s="11"/>
      <c r="BX1400" s="11"/>
      <c r="BY1400" s="11"/>
      <c r="BZ1400" s="11"/>
      <c r="CA1400" s="11"/>
      <c r="CB1400" s="11"/>
      <c r="CC1400" s="11"/>
      <c r="CD1400" s="11"/>
      <c r="CE1400" s="11"/>
      <c r="CF1400" s="11"/>
      <c r="CG1400" s="11"/>
      <c r="CH1400" s="11"/>
      <c r="CI1400" s="11"/>
      <c r="CJ1400" s="11"/>
      <c r="CK1400" s="11"/>
      <c r="CL1400" s="11"/>
      <c r="CM1400" s="11"/>
      <c r="CN1400" s="11"/>
      <c r="CO1400" s="11"/>
      <c r="CP1400" s="11"/>
      <c r="CQ1400" s="11"/>
      <c r="CR1400" s="11"/>
      <c r="CS1400" s="11"/>
      <c r="CT1400" s="11"/>
      <c r="CU1400" s="11"/>
    </row>
    <row r="1401" spans="1:99" s="1" customFormat="1">
      <c r="A1401" s="3" t="s">
        <v>4575</v>
      </c>
      <c r="B1401" s="1" t="s">
        <v>525</v>
      </c>
      <c r="C1401" s="11" t="s">
        <v>526</v>
      </c>
      <c r="D1401" s="14">
        <v>41451</v>
      </c>
      <c r="E1401" s="8">
        <f t="shared" si="84"/>
        <v>26</v>
      </c>
      <c r="F1401" s="8">
        <f t="shared" si="85"/>
        <v>6</v>
      </c>
      <c r="G1401" s="8">
        <f t="shared" si="86"/>
        <v>2013</v>
      </c>
      <c r="H1401" s="58" t="s">
        <v>5815</v>
      </c>
      <c r="I1401" s="11" t="s">
        <v>544</v>
      </c>
      <c r="J1401" s="3" t="s">
        <v>6122</v>
      </c>
      <c r="L1401" s="1" t="s">
        <v>24</v>
      </c>
      <c r="M1401" s="5">
        <v>310</v>
      </c>
      <c r="N1401" s="1" t="s">
        <v>25</v>
      </c>
      <c r="O1401" s="13" t="s">
        <v>715</v>
      </c>
      <c r="P1401" s="1" t="s">
        <v>26</v>
      </c>
      <c r="Q1401" s="5" t="s">
        <v>728</v>
      </c>
      <c r="R1401" s="23" t="str">
        <f t="shared" si="87"/>
        <v>00085909</v>
      </c>
      <c r="U1401" s="1" t="s">
        <v>25</v>
      </c>
      <c r="V1401" s="1" t="s">
        <v>25</v>
      </c>
      <c r="W1401" s="1" t="s">
        <v>418</v>
      </c>
      <c r="X1401" s="1" t="s">
        <v>25</v>
      </c>
      <c r="Y1401" s="1" t="s">
        <v>2651</v>
      </c>
      <c r="Z1401" s="1" t="s">
        <v>25</v>
      </c>
      <c r="AA1401" s="1" t="s">
        <v>25</v>
      </c>
      <c r="AB1401" s="1" t="str">
        <f>LOWER('[1]All data except MON12'!S2600)</f>
        <v/>
      </c>
      <c r="AC1401" s="11"/>
      <c r="AD1401" s="11"/>
      <c r="AE1401" s="11"/>
      <c r="AF1401" s="11"/>
      <c r="AG1401" s="11"/>
      <c r="AH1401" s="11"/>
      <c r="AI1401" s="11"/>
      <c r="AJ1401" s="11"/>
      <c r="AK1401" s="11"/>
      <c r="AL1401" s="11"/>
      <c r="AM1401" s="11"/>
      <c r="AN1401" s="11"/>
      <c r="AO1401" s="11"/>
      <c r="AP1401" s="11"/>
      <c r="AQ1401" s="11"/>
      <c r="AR1401" s="11"/>
      <c r="AS1401" s="11"/>
      <c r="AT1401" s="11"/>
      <c r="AU1401" s="11"/>
      <c r="AV1401" s="11"/>
      <c r="AW1401" s="11"/>
      <c r="AX1401" s="11"/>
      <c r="AY1401" s="11"/>
      <c r="AZ1401" s="11"/>
      <c r="BA1401" s="11"/>
      <c r="BB1401" s="11"/>
      <c r="BC1401" s="11"/>
      <c r="BD1401" s="11"/>
      <c r="BE1401" s="11"/>
      <c r="BF1401" s="11"/>
      <c r="BG1401" s="11"/>
      <c r="BH1401" s="11"/>
      <c r="BI1401" s="11"/>
      <c r="BJ1401" s="11"/>
      <c r="BK1401" s="11"/>
      <c r="BL1401" s="11"/>
      <c r="BM1401" s="11"/>
      <c r="BN1401" s="11"/>
      <c r="BO1401" s="11"/>
      <c r="BP1401" s="11"/>
      <c r="BQ1401" s="11"/>
      <c r="BR1401" s="11"/>
      <c r="BS1401" s="11"/>
      <c r="BT1401" s="11"/>
      <c r="BU1401" s="11"/>
      <c r="BV1401" s="11"/>
      <c r="BW1401" s="11"/>
      <c r="BX1401" s="11"/>
      <c r="BY1401" s="11"/>
      <c r="BZ1401" s="11"/>
      <c r="CA1401" s="11"/>
      <c r="CB1401" s="11"/>
      <c r="CC1401" s="11"/>
      <c r="CD1401" s="11"/>
      <c r="CE1401" s="11"/>
      <c r="CF1401" s="11"/>
      <c r="CG1401" s="11"/>
      <c r="CH1401" s="11"/>
      <c r="CI1401" s="11"/>
      <c r="CJ1401" s="11"/>
      <c r="CK1401" s="11"/>
      <c r="CL1401" s="11"/>
      <c r="CM1401" s="11"/>
      <c r="CN1401" s="11"/>
      <c r="CO1401" s="11"/>
      <c r="CP1401" s="11"/>
      <c r="CQ1401" s="11"/>
      <c r="CR1401" s="11"/>
      <c r="CS1401" s="11"/>
      <c r="CT1401" s="11"/>
      <c r="CU1401" s="11"/>
    </row>
    <row r="1402" spans="1:99" s="1" customFormat="1">
      <c r="A1402" s="3" t="s">
        <v>4569</v>
      </c>
      <c r="B1402" s="1" t="s">
        <v>525</v>
      </c>
      <c r="C1402" s="2" t="s">
        <v>526</v>
      </c>
      <c r="D1402" s="15">
        <v>41451</v>
      </c>
      <c r="E1402" s="4">
        <f t="shared" si="84"/>
        <v>26</v>
      </c>
      <c r="F1402" s="4">
        <f t="shared" si="85"/>
        <v>6</v>
      </c>
      <c r="G1402" s="4">
        <f t="shared" si="86"/>
        <v>2013</v>
      </c>
      <c r="H1402" s="58" t="s">
        <v>5823</v>
      </c>
      <c r="I1402" s="11" t="s">
        <v>563</v>
      </c>
      <c r="J1402" s="3" t="s">
        <v>6122</v>
      </c>
      <c r="L1402" s="1" t="s">
        <v>24</v>
      </c>
      <c r="M1402" s="5">
        <v>282</v>
      </c>
      <c r="N1402" s="1" t="s">
        <v>25</v>
      </c>
      <c r="O1402" s="13" t="s">
        <v>25</v>
      </c>
      <c r="P1402" s="1" t="s">
        <v>26</v>
      </c>
      <c r="Q1402" s="5" t="s">
        <v>583</v>
      </c>
      <c r="R1402" s="23" t="str">
        <f t="shared" si="87"/>
        <v>00086601</v>
      </c>
      <c r="U1402" s="1" t="s">
        <v>25</v>
      </c>
      <c r="V1402" s="1" t="s">
        <v>25</v>
      </c>
      <c r="W1402" s="1" t="s">
        <v>25</v>
      </c>
      <c r="X1402" s="1" t="s">
        <v>422</v>
      </c>
      <c r="Y1402" s="1" t="s">
        <v>2649</v>
      </c>
      <c r="Z1402" s="1" t="s">
        <v>25</v>
      </c>
      <c r="AA1402" s="1" t="s">
        <v>25</v>
      </c>
      <c r="AB1402" s="1" t="str">
        <f>LOWER('[1]All data except MON12'!S2055)</f>
        <v/>
      </c>
      <c r="AC1402" s="11"/>
      <c r="AD1402" s="11"/>
      <c r="AE1402" s="11"/>
      <c r="AF1402" s="11"/>
      <c r="AG1402" s="11"/>
      <c r="AH1402" s="11"/>
      <c r="AI1402" s="11"/>
      <c r="AJ1402" s="11"/>
      <c r="AK1402" s="11"/>
      <c r="AL1402" s="11"/>
      <c r="AM1402" s="11"/>
      <c r="AN1402" s="11"/>
      <c r="AO1402" s="11"/>
      <c r="AP1402" s="11"/>
      <c r="AQ1402" s="11"/>
      <c r="AR1402" s="11"/>
      <c r="AS1402" s="11"/>
      <c r="AT1402" s="11"/>
      <c r="AU1402" s="11"/>
      <c r="AV1402" s="11"/>
      <c r="AW1402" s="11"/>
      <c r="AX1402" s="11"/>
      <c r="AY1402" s="11"/>
      <c r="AZ1402" s="11"/>
      <c r="BA1402" s="11"/>
      <c r="BB1402" s="11"/>
      <c r="BC1402" s="11"/>
      <c r="BD1402" s="11"/>
      <c r="BE1402" s="11"/>
      <c r="BF1402" s="11"/>
      <c r="BG1402" s="11"/>
      <c r="BH1402" s="11"/>
      <c r="BI1402" s="11"/>
      <c r="BJ1402" s="11"/>
      <c r="BK1402" s="11"/>
      <c r="BL1402" s="11"/>
      <c r="BM1402" s="11"/>
      <c r="BN1402" s="11"/>
      <c r="BO1402" s="11"/>
      <c r="BP1402" s="11"/>
      <c r="BQ1402" s="11"/>
      <c r="BR1402" s="11"/>
      <c r="BS1402" s="11"/>
      <c r="BT1402" s="11"/>
      <c r="BU1402" s="11"/>
      <c r="BV1402" s="11"/>
      <c r="BW1402" s="11"/>
      <c r="BX1402" s="11"/>
      <c r="BY1402" s="11"/>
      <c r="BZ1402" s="11"/>
      <c r="CA1402" s="11"/>
      <c r="CB1402" s="11"/>
      <c r="CC1402" s="11"/>
      <c r="CD1402" s="11"/>
      <c r="CE1402" s="11"/>
      <c r="CF1402" s="11"/>
      <c r="CG1402" s="11"/>
      <c r="CH1402" s="11"/>
      <c r="CI1402" s="11"/>
      <c r="CJ1402" s="11"/>
      <c r="CK1402" s="11"/>
      <c r="CL1402" s="11"/>
      <c r="CM1402" s="11"/>
      <c r="CN1402" s="11"/>
      <c r="CO1402" s="11"/>
      <c r="CP1402" s="11"/>
      <c r="CQ1402" s="11"/>
      <c r="CR1402" s="11"/>
      <c r="CS1402" s="11"/>
      <c r="CT1402" s="11"/>
      <c r="CU1402" s="11"/>
    </row>
    <row r="1403" spans="1:99" s="1" customFormat="1">
      <c r="A1403" s="3" t="s">
        <v>4573</v>
      </c>
      <c r="B1403" s="1" t="s">
        <v>525</v>
      </c>
      <c r="C1403" s="11" t="s">
        <v>526</v>
      </c>
      <c r="D1403" s="14">
        <v>41451</v>
      </c>
      <c r="E1403" s="8">
        <f t="shared" si="84"/>
        <v>26</v>
      </c>
      <c r="F1403" s="8">
        <f t="shared" si="85"/>
        <v>6</v>
      </c>
      <c r="G1403" s="8">
        <f t="shared" si="86"/>
        <v>2013</v>
      </c>
      <c r="H1403" s="58" t="s">
        <v>5817</v>
      </c>
      <c r="I1403" s="11" t="s">
        <v>527</v>
      </c>
      <c r="J1403" s="3" t="s">
        <v>6122</v>
      </c>
      <c r="L1403" s="1" t="s">
        <v>30</v>
      </c>
      <c r="M1403" s="5">
        <v>401</v>
      </c>
      <c r="N1403" s="1" t="s">
        <v>25</v>
      </c>
      <c r="O1403" s="13" t="s">
        <v>715</v>
      </c>
      <c r="P1403" s="1" t="s">
        <v>26</v>
      </c>
      <c r="Q1403" s="5" t="s">
        <v>726</v>
      </c>
      <c r="R1403" s="23" t="str">
        <f t="shared" si="87"/>
        <v>00086719</v>
      </c>
      <c r="U1403" s="1" t="s">
        <v>25</v>
      </c>
      <c r="V1403" s="1" t="s">
        <v>25</v>
      </c>
      <c r="W1403" s="1" t="s">
        <v>25</v>
      </c>
      <c r="X1403" s="1" t="s">
        <v>25</v>
      </c>
      <c r="Y1403" s="1" t="s">
        <v>2649</v>
      </c>
      <c r="Z1403" s="1" t="s">
        <v>25</v>
      </c>
      <c r="AA1403" s="1" t="s">
        <v>25</v>
      </c>
      <c r="AB1403" s="1" t="str">
        <f>LOWER('[1]All data except MON12'!S2598)</f>
        <v/>
      </c>
      <c r="AC1403" s="11"/>
      <c r="AD1403" s="11"/>
      <c r="AE1403" s="11"/>
      <c r="AF1403" s="11"/>
      <c r="AG1403" s="11"/>
      <c r="AH1403" s="11"/>
      <c r="AI1403" s="11"/>
      <c r="AJ1403" s="11"/>
      <c r="AK1403" s="11"/>
      <c r="AL1403" s="11"/>
      <c r="AM1403" s="11"/>
      <c r="AN1403" s="11"/>
      <c r="AO1403" s="11"/>
      <c r="AP1403" s="11"/>
      <c r="AQ1403" s="11"/>
      <c r="AR1403" s="11"/>
      <c r="AS1403" s="11"/>
      <c r="AT1403" s="11"/>
      <c r="AU1403" s="11"/>
      <c r="AV1403" s="11"/>
      <c r="AW1403" s="11"/>
      <c r="AX1403" s="11"/>
      <c r="AY1403" s="11"/>
      <c r="AZ1403" s="11"/>
      <c r="BA1403" s="11"/>
      <c r="BB1403" s="11"/>
      <c r="BC1403" s="11"/>
      <c r="BD1403" s="11"/>
      <c r="BE1403" s="11"/>
      <c r="BF1403" s="11"/>
      <c r="BG1403" s="11"/>
      <c r="BH1403" s="11"/>
      <c r="BI1403" s="11"/>
      <c r="BJ1403" s="11"/>
      <c r="BK1403" s="11"/>
      <c r="BL1403" s="11"/>
      <c r="BM1403" s="11"/>
      <c r="BN1403" s="11"/>
      <c r="BO1403" s="11"/>
      <c r="BP1403" s="11"/>
      <c r="BQ1403" s="11"/>
      <c r="BR1403" s="11"/>
      <c r="BS1403" s="11"/>
      <c r="BT1403" s="11"/>
      <c r="BU1403" s="11"/>
      <c r="BV1403" s="11"/>
      <c r="BW1403" s="11"/>
      <c r="BX1403" s="11"/>
      <c r="BY1403" s="11"/>
      <c r="BZ1403" s="11"/>
      <c r="CA1403" s="11"/>
      <c r="CB1403" s="11"/>
      <c r="CC1403" s="11"/>
      <c r="CD1403" s="11"/>
      <c r="CE1403" s="11"/>
      <c r="CF1403" s="11"/>
      <c r="CG1403" s="11"/>
      <c r="CH1403" s="11"/>
      <c r="CI1403" s="11"/>
      <c r="CJ1403" s="11"/>
      <c r="CK1403" s="11"/>
      <c r="CL1403" s="11"/>
      <c r="CM1403" s="11"/>
      <c r="CN1403" s="11"/>
      <c r="CO1403" s="11"/>
      <c r="CP1403" s="11"/>
      <c r="CQ1403" s="11"/>
      <c r="CR1403" s="11"/>
      <c r="CS1403" s="11"/>
      <c r="CT1403" s="11"/>
      <c r="CU1403" s="11"/>
    </row>
    <row r="1404" spans="1:99" s="1" customFormat="1">
      <c r="A1404" s="3" t="s">
        <v>4572</v>
      </c>
      <c r="B1404" s="1" t="s">
        <v>525</v>
      </c>
      <c r="C1404" s="11" t="s">
        <v>526</v>
      </c>
      <c r="D1404" s="14">
        <v>41451</v>
      </c>
      <c r="E1404" s="8">
        <f t="shared" si="84"/>
        <v>26</v>
      </c>
      <c r="F1404" s="8">
        <f t="shared" si="85"/>
        <v>6</v>
      </c>
      <c r="G1404" s="8">
        <f t="shared" si="86"/>
        <v>2013</v>
      </c>
      <c r="H1404" s="58" t="s">
        <v>5817</v>
      </c>
      <c r="I1404" s="11" t="s">
        <v>527</v>
      </c>
      <c r="J1404" s="3" t="s">
        <v>6122</v>
      </c>
      <c r="L1404" s="1" t="s">
        <v>30</v>
      </c>
      <c r="M1404" s="5">
        <v>377</v>
      </c>
      <c r="N1404" s="1" t="s">
        <v>25</v>
      </c>
      <c r="O1404" s="13" t="s">
        <v>715</v>
      </c>
      <c r="P1404" s="1" t="s">
        <v>26</v>
      </c>
      <c r="Q1404" s="5" t="s">
        <v>725</v>
      </c>
      <c r="R1404" s="23" t="str">
        <f t="shared" si="87"/>
        <v>00086750</v>
      </c>
      <c r="U1404" s="1" t="s">
        <v>25</v>
      </c>
      <c r="V1404" s="1" t="s">
        <v>25</v>
      </c>
      <c r="W1404" s="1" t="s">
        <v>25</v>
      </c>
      <c r="X1404" s="1" t="s">
        <v>25</v>
      </c>
      <c r="Y1404" s="1" t="s">
        <v>2649</v>
      </c>
      <c r="Z1404" s="1" t="s">
        <v>25</v>
      </c>
      <c r="AA1404" s="1" t="s">
        <v>25</v>
      </c>
      <c r="AB1404" s="1" t="str">
        <f>LOWER('[1]All data except MON12'!S2597)</f>
        <v/>
      </c>
      <c r="AC1404" s="11"/>
      <c r="AD1404" s="11"/>
      <c r="AE1404" s="11"/>
      <c r="AF1404" s="11"/>
      <c r="AG1404" s="11"/>
      <c r="AH1404" s="11"/>
      <c r="AI1404" s="11"/>
      <c r="AJ1404" s="11"/>
      <c r="AK1404" s="11"/>
      <c r="AL1404" s="11"/>
      <c r="AM1404" s="11"/>
      <c r="AN1404" s="11"/>
      <c r="AO1404" s="11"/>
      <c r="AP1404" s="11"/>
      <c r="AQ1404" s="11"/>
      <c r="AR1404" s="11"/>
      <c r="AS1404" s="11"/>
      <c r="AT1404" s="11"/>
      <c r="AU1404" s="11"/>
      <c r="AV1404" s="11"/>
      <c r="AW1404" s="11"/>
      <c r="AX1404" s="11"/>
      <c r="AY1404" s="11"/>
      <c r="AZ1404" s="11"/>
      <c r="BA1404" s="11"/>
      <c r="BB1404" s="11"/>
      <c r="BC1404" s="11"/>
      <c r="BD1404" s="11"/>
      <c r="BE1404" s="11"/>
      <c r="BF1404" s="11"/>
      <c r="BG1404" s="11"/>
      <c r="BH1404" s="11"/>
      <c r="BI1404" s="11"/>
      <c r="BJ1404" s="11"/>
      <c r="BK1404" s="11"/>
      <c r="BL1404" s="11"/>
      <c r="BM1404" s="11"/>
      <c r="BN1404" s="11"/>
      <c r="BO1404" s="11"/>
      <c r="BP1404" s="11"/>
      <c r="BQ1404" s="11"/>
      <c r="BR1404" s="11"/>
      <c r="BS1404" s="11"/>
      <c r="BT1404" s="11"/>
      <c r="BU1404" s="11"/>
      <c r="BV1404" s="11"/>
      <c r="BW1404" s="11"/>
      <c r="BX1404" s="11"/>
      <c r="BY1404" s="11"/>
      <c r="BZ1404" s="11"/>
      <c r="CA1404" s="11"/>
      <c r="CB1404" s="11"/>
      <c r="CC1404" s="11"/>
      <c r="CD1404" s="11"/>
      <c r="CE1404" s="11"/>
      <c r="CF1404" s="11"/>
      <c r="CG1404" s="11"/>
      <c r="CH1404" s="11"/>
      <c r="CI1404" s="11"/>
      <c r="CJ1404" s="11"/>
      <c r="CK1404" s="11"/>
      <c r="CL1404" s="11"/>
      <c r="CM1404" s="11"/>
      <c r="CN1404" s="11"/>
      <c r="CO1404" s="11"/>
      <c r="CP1404" s="11"/>
      <c r="CQ1404" s="11"/>
      <c r="CR1404" s="11"/>
      <c r="CS1404" s="11"/>
      <c r="CT1404" s="11"/>
      <c r="CU1404" s="11"/>
    </row>
    <row r="1405" spans="1:99" s="1" customFormat="1">
      <c r="A1405" s="3" t="s">
        <v>4576</v>
      </c>
      <c r="B1405" s="1" t="s">
        <v>525</v>
      </c>
      <c r="C1405" s="11" t="s">
        <v>526</v>
      </c>
      <c r="D1405" s="14">
        <v>41451</v>
      </c>
      <c r="E1405" s="8">
        <f t="shared" si="84"/>
        <v>26</v>
      </c>
      <c r="F1405" s="8">
        <f t="shared" si="85"/>
        <v>6</v>
      </c>
      <c r="G1405" s="8">
        <f t="shared" si="86"/>
        <v>2013</v>
      </c>
      <c r="H1405" s="58" t="s">
        <v>5815</v>
      </c>
      <c r="I1405" s="11" t="s">
        <v>544</v>
      </c>
      <c r="J1405" s="3" t="s">
        <v>6122</v>
      </c>
      <c r="L1405" s="1" t="s">
        <v>30</v>
      </c>
      <c r="M1405" s="5">
        <v>360</v>
      </c>
      <c r="N1405" s="1" t="s">
        <v>25</v>
      </c>
      <c r="O1405" s="13" t="s">
        <v>715</v>
      </c>
      <c r="P1405" s="1" t="s">
        <v>26</v>
      </c>
      <c r="Q1405" s="5" t="s">
        <v>640</v>
      </c>
      <c r="R1405" s="23" t="str">
        <f t="shared" si="87"/>
        <v>00086815</v>
      </c>
      <c r="U1405" s="1" t="s">
        <v>25</v>
      </c>
      <c r="V1405" s="1" t="s">
        <v>25</v>
      </c>
      <c r="W1405" s="1" t="s">
        <v>25</v>
      </c>
      <c r="X1405" s="1" t="s">
        <v>25</v>
      </c>
      <c r="Y1405" s="1" t="s">
        <v>2649</v>
      </c>
      <c r="Z1405" s="1" t="s">
        <v>25</v>
      </c>
      <c r="AA1405" s="1" t="s">
        <v>25</v>
      </c>
      <c r="AB1405" s="1" t="str">
        <f>LOWER('[1]All data except MON12'!S2601)</f>
        <v/>
      </c>
      <c r="AC1405" s="11"/>
      <c r="AD1405" s="11"/>
      <c r="AE1405" s="11"/>
      <c r="AF1405" s="11"/>
      <c r="AG1405" s="11"/>
      <c r="AH1405" s="11"/>
      <c r="AI1405" s="11"/>
      <c r="AJ1405" s="11"/>
      <c r="AK1405" s="11"/>
      <c r="AL1405" s="11"/>
      <c r="AM1405" s="11"/>
      <c r="AN1405" s="11"/>
      <c r="AO1405" s="11"/>
      <c r="AP1405" s="11"/>
      <c r="AQ1405" s="11"/>
      <c r="AR1405" s="11"/>
      <c r="AS1405" s="11"/>
      <c r="AT1405" s="11"/>
      <c r="AU1405" s="11"/>
      <c r="AV1405" s="11"/>
      <c r="AW1405" s="11"/>
      <c r="AX1405" s="11"/>
      <c r="AY1405" s="11"/>
      <c r="AZ1405" s="11"/>
      <c r="BA1405" s="11"/>
      <c r="BB1405" s="11"/>
      <c r="BC1405" s="11"/>
      <c r="BD1405" s="11"/>
      <c r="BE1405" s="11"/>
      <c r="BF1405" s="11"/>
      <c r="BG1405" s="11"/>
      <c r="BH1405" s="11"/>
      <c r="BI1405" s="11"/>
      <c r="BJ1405" s="11"/>
      <c r="BK1405" s="11"/>
      <c r="BL1405" s="11"/>
      <c r="BM1405" s="11"/>
      <c r="BN1405" s="11"/>
      <c r="BO1405" s="11"/>
      <c r="BP1405" s="11"/>
      <c r="BQ1405" s="11"/>
      <c r="BR1405" s="11"/>
      <c r="BS1405" s="11"/>
      <c r="BT1405" s="11"/>
      <c r="BU1405" s="11"/>
      <c r="BV1405" s="11"/>
      <c r="BW1405" s="11"/>
      <c r="BX1405" s="11"/>
      <c r="BY1405" s="11"/>
      <c r="BZ1405" s="11"/>
      <c r="CA1405" s="11"/>
      <c r="CB1405" s="11"/>
      <c r="CC1405" s="11"/>
      <c r="CD1405" s="11"/>
      <c r="CE1405" s="11"/>
      <c r="CF1405" s="11"/>
      <c r="CG1405" s="11"/>
      <c r="CH1405" s="11"/>
      <c r="CI1405" s="11"/>
      <c r="CJ1405" s="11"/>
      <c r="CK1405" s="11"/>
      <c r="CL1405" s="11"/>
      <c r="CM1405" s="11"/>
      <c r="CN1405" s="11"/>
      <c r="CO1405" s="11"/>
      <c r="CP1405" s="11"/>
      <c r="CQ1405" s="11"/>
      <c r="CR1405" s="11"/>
      <c r="CS1405" s="11"/>
      <c r="CT1405" s="11"/>
      <c r="CU1405" s="11"/>
    </row>
    <row r="1406" spans="1:99" s="1" customFormat="1">
      <c r="A1406" s="3" t="s">
        <v>4577</v>
      </c>
      <c r="B1406" s="1" t="s">
        <v>525</v>
      </c>
      <c r="C1406" s="11" t="s">
        <v>526</v>
      </c>
      <c r="D1406" s="14">
        <v>41451</v>
      </c>
      <c r="E1406" s="8">
        <f t="shared" si="84"/>
        <v>26</v>
      </c>
      <c r="F1406" s="8">
        <f t="shared" si="85"/>
        <v>6</v>
      </c>
      <c r="G1406" s="8">
        <f t="shared" si="86"/>
        <v>2013</v>
      </c>
      <c r="H1406" s="58" t="s">
        <v>5815</v>
      </c>
      <c r="I1406" s="11" t="s">
        <v>544</v>
      </c>
      <c r="J1406" s="3" t="s">
        <v>6122</v>
      </c>
      <c r="L1406" s="1" t="s">
        <v>30</v>
      </c>
      <c r="M1406" s="5">
        <v>377</v>
      </c>
      <c r="N1406" s="1" t="s">
        <v>25</v>
      </c>
      <c r="O1406" s="13" t="s">
        <v>715</v>
      </c>
      <c r="P1406" s="1" t="s">
        <v>26</v>
      </c>
      <c r="Q1406" s="5" t="s">
        <v>729</v>
      </c>
      <c r="R1406" s="23" t="str">
        <f t="shared" si="87"/>
        <v>00086828</v>
      </c>
      <c r="U1406" s="1" t="s">
        <v>25</v>
      </c>
      <c r="V1406" s="1" t="s">
        <v>25</v>
      </c>
      <c r="W1406" s="1" t="s">
        <v>25</v>
      </c>
      <c r="X1406" s="1" t="s">
        <v>25</v>
      </c>
      <c r="Y1406" s="1" t="s">
        <v>2649</v>
      </c>
      <c r="Z1406" s="1" t="s">
        <v>25</v>
      </c>
      <c r="AA1406" s="1" t="s">
        <v>25</v>
      </c>
      <c r="AB1406" s="1" t="str">
        <f>LOWER('[1]All data except MON12'!S2602)</f>
        <v/>
      </c>
      <c r="AC1406" s="11"/>
      <c r="AD1406" s="11"/>
      <c r="AE1406" s="11"/>
      <c r="AF1406" s="11"/>
      <c r="AG1406" s="11"/>
      <c r="AH1406" s="11"/>
      <c r="AI1406" s="11"/>
      <c r="AJ1406" s="11"/>
      <c r="AK1406" s="11"/>
      <c r="AL1406" s="11"/>
      <c r="AM1406" s="11"/>
      <c r="AN1406" s="11"/>
      <c r="AO1406" s="11"/>
      <c r="AP1406" s="11"/>
      <c r="AQ1406" s="11"/>
      <c r="AR1406" s="11"/>
      <c r="AS1406" s="11"/>
      <c r="AT1406" s="11"/>
      <c r="AU1406" s="11"/>
      <c r="AV1406" s="11"/>
      <c r="AW1406" s="11"/>
      <c r="AX1406" s="11"/>
      <c r="AY1406" s="11"/>
      <c r="AZ1406" s="11"/>
      <c r="BA1406" s="11"/>
      <c r="BB1406" s="11"/>
      <c r="BC1406" s="11"/>
      <c r="BD1406" s="11"/>
      <c r="BE1406" s="11"/>
      <c r="BF1406" s="11"/>
      <c r="BG1406" s="11"/>
      <c r="BH1406" s="11"/>
      <c r="BI1406" s="11"/>
      <c r="BJ1406" s="11"/>
      <c r="BK1406" s="11"/>
      <c r="BL1406" s="11"/>
      <c r="BM1406" s="11"/>
      <c r="BN1406" s="11"/>
      <c r="BO1406" s="11"/>
      <c r="BP1406" s="11"/>
      <c r="BQ1406" s="11"/>
      <c r="BR1406" s="11"/>
      <c r="BS1406" s="11"/>
      <c r="BT1406" s="11"/>
      <c r="BU1406" s="11"/>
      <c r="BV1406" s="11"/>
      <c r="BW1406" s="11"/>
      <c r="BX1406" s="11"/>
      <c r="BY1406" s="11"/>
      <c r="BZ1406" s="11"/>
      <c r="CA1406" s="11"/>
      <c r="CB1406" s="11"/>
      <c r="CC1406" s="11"/>
      <c r="CD1406" s="11"/>
      <c r="CE1406" s="11"/>
      <c r="CF1406" s="11"/>
      <c r="CG1406" s="11"/>
      <c r="CH1406" s="11"/>
      <c r="CI1406" s="11"/>
      <c r="CJ1406" s="11"/>
      <c r="CK1406" s="11"/>
      <c r="CL1406" s="11"/>
      <c r="CM1406" s="11"/>
      <c r="CN1406" s="11"/>
      <c r="CO1406" s="11"/>
      <c r="CP1406" s="11"/>
      <c r="CQ1406" s="11"/>
      <c r="CR1406" s="11"/>
      <c r="CS1406" s="11"/>
      <c r="CT1406" s="11"/>
      <c r="CU1406" s="11"/>
    </row>
    <row r="1407" spans="1:99" s="1" customFormat="1">
      <c r="A1407" s="3" t="s">
        <v>4523</v>
      </c>
      <c r="B1407" s="1" t="s">
        <v>525</v>
      </c>
      <c r="C1407" s="2" t="s">
        <v>526</v>
      </c>
      <c r="D1407" s="15">
        <v>41451</v>
      </c>
      <c r="E1407" s="4">
        <f t="shared" si="84"/>
        <v>26</v>
      </c>
      <c r="F1407" s="4">
        <f t="shared" si="85"/>
        <v>6</v>
      </c>
      <c r="G1407" s="4">
        <f t="shared" si="86"/>
        <v>2013</v>
      </c>
      <c r="H1407" s="58" t="s">
        <v>5817</v>
      </c>
      <c r="I1407" s="11" t="s">
        <v>527</v>
      </c>
      <c r="J1407" s="3" t="s">
        <v>6122</v>
      </c>
      <c r="L1407" s="1" t="s">
        <v>30</v>
      </c>
      <c r="M1407" s="5">
        <v>303</v>
      </c>
      <c r="N1407" s="1" t="s">
        <v>25</v>
      </c>
      <c r="O1407" s="13" t="s">
        <v>25</v>
      </c>
      <c r="P1407" s="1" t="s">
        <v>26</v>
      </c>
      <c r="Q1407" s="5" t="s">
        <v>534</v>
      </c>
      <c r="R1407" s="23" t="str">
        <f t="shared" si="87"/>
        <v>00586503</v>
      </c>
      <c r="U1407" s="1" t="s">
        <v>25</v>
      </c>
      <c r="V1407" s="1" t="s">
        <v>25</v>
      </c>
      <c r="W1407" s="1" t="s">
        <v>25</v>
      </c>
      <c r="X1407" s="1" t="s">
        <v>25</v>
      </c>
      <c r="Y1407" s="1" t="s">
        <v>2649</v>
      </c>
      <c r="Z1407" s="1" t="s">
        <v>25</v>
      </c>
      <c r="AA1407" s="1" t="s">
        <v>25</v>
      </c>
      <c r="AB1407" s="1" t="str">
        <f>LOWER('[1]All data except MON12'!S2006)</f>
        <v/>
      </c>
      <c r="AC1407" s="11"/>
      <c r="AD1407" s="11"/>
      <c r="AE1407" s="11"/>
      <c r="AF1407" s="11"/>
      <c r="AG1407" s="11"/>
      <c r="AH1407" s="11"/>
      <c r="AI1407" s="11"/>
      <c r="AJ1407" s="11"/>
      <c r="AK1407" s="11"/>
      <c r="AL1407" s="11"/>
      <c r="AM1407" s="11"/>
      <c r="AN1407" s="11"/>
      <c r="AO1407" s="11"/>
      <c r="AP1407" s="11"/>
      <c r="AQ1407" s="11"/>
      <c r="AR1407" s="11"/>
      <c r="AS1407" s="11"/>
      <c r="AT1407" s="11"/>
      <c r="AU1407" s="11"/>
      <c r="AV1407" s="11"/>
      <c r="AW1407" s="11"/>
      <c r="AX1407" s="11"/>
      <c r="AY1407" s="11"/>
      <c r="AZ1407" s="11"/>
      <c r="BA1407" s="11"/>
      <c r="BB1407" s="11"/>
      <c r="BC1407" s="11"/>
      <c r="BD1407" s="11"/>
      <c r="BE1407" s="11"/>
      <c r="BF1407" s="11"/>
      <c r="BG1407" s="11"/>
      <c r="BH1407" s="11"/>
      <c r="BI1407" s="11"/>
      <c r="BJ1407" s="11"/>
      <c r="BK1407" s="11"/>
      <c r="BL1407" s="11"/>
      <c r="BM1407" s="11"/>
      <c r="BN1407" s="11"/>
      <c r="BO1407" s="11"/>
      <c r="BP1407" s="11"/>
      <c r="BQ1407" s="11"/>
      <c r="BR1407" s="11"/>
      <c r="BS1407" s="11"/>
      <c r="BT1407" s="11"/>
      <c r="BU1407" s="11"/>
      <c r="BV1407" s="11"/>
      <c r="BW1407" s="11"/>
      <c r="BX1407" s="11"/>
      <c r="BY1407" s="11"/>
      <c r="BZ1407" s="11"/>
      <c r="CA1407" s="11"/>
      <c r="CB1407" s="11"/>
      <c r="CC1407" s="11"/>
      <c r="CD1407" s="11"/>
      <c r="CE1407" s="11"/>
      <c r="CF1407" s="11"/>
      <c r="CG1407" s="11"/>
      <c r="CH1407" s="11"/>
      <c r="CI1407" s="11"/>
      <c r="CJ1407" s="11"/>
      <c r="CK1407" s="11"/>
      <c r="CL1407" s="11"/>
      <c r="CM1407" s="11"/>
      <c r="CN1407" s="11"/>
      <c r="CO1407" s="11"/>
      <c r="CP1407" s="11"/>
      <c r="CQ1407" s="11"/>
      <c r="CR1407" s="11"/>
      <c r="CS1407" s="11"/>
      <c r="CT1407" s="11"/>
      <c r="CU1407" s="11"/>
    </row>
    <row r="1408" spans="1:99" s="1" customFormat="1">
      <c r="A1408" s="3" t="s">
        <v>4545</v>
      </c>
      <c r="B1408" s="1" t="s">
        <v>525</v>
      </c>
      <c r="C1408" s="2" t="s">
        <v>526</v>
      </c>
      <c r="D1408" s="15">
        <v>41451</v>
      </c>
      <c r="E1408" s="4">
        <f t="shared" si="84"/>
        <v>26</v>
      </c>
      <c r="F1408" s="4">
        <f t="shared" si="85"/>
        <v>6</v>
      </c>
      <c r="G1408" s="4">
        <f t="shared" si="86"/>
        <v>2013</v>
      </c>
      <c r="H1408" s="58" t="s">
        <v>5815</v>
      </c>
      <c r="I1408" s="11" t="s">
        <v>544</v>
      </c>
      <c r="J1408" s="3" t="s">
        <v>6122</v>
      </c>
      <c r="L1408" s="1" t="s">
        <v>30</v>
      </c>
      <c r="M1408" s="5">
        <v>447</v>
      </c>
      <c r="N1408" s="1" t="s">
        <v>25</v>
      </c>
      <c r="O1408" s="13" t="s">
        <v>25</v>
      </c>
      <c r="P1408" s="1" t="s">
        <v>26</v>
      </c>
      <c r="Q1408" s="5" t="s">
        <v>558</v>
      </c>
      <c r="R1408" s="23" t="str">
        <f t="shared" si="87"/>
        <v>00586511</v>
      </c>
      <c r="U1408" s="1" t="s">
        <v>25</v>
      </c>
      <c r="V1408" s="1" t="s">
        <v>25</v>
      </c>
      <c r="W1408" s="1" t="s">
        <v>25</v>
      </c>
      <c r="X1408" s="1" t="s">
        <v>25</v>
      </c>
      <c r="Y1408" s="1" t="s">
        <v>2649</v>
      </c>
      <c r="Z1408" s="1" t="s">
        <v>25</v>
      </c>
      <c r="AA1408" s="1" t="s">
        <v>25</v>
      </c>
      <c r="AB1408" s="1" t="str">
        <f>LOWER('[1]All data except MON12'!S2031)</f>
        <v/>
      </c>
      <c r="AC1408" s="11"/>
      <c r="AD1408" s="11"/>
      <c r="AE1408" s="11"/>
      <c r="AF1408" s="11"/>
      <c r="AG1408" s="11"/>
      <c r="AH1408" s="11"/>
      <c r="AI1408" s="11"/>
      <c r="AJ1408" s="11"/>
      <c r="AK1408" s="11"/>
      <c r="AL1408" s="11"/>
      <c r="AM1408" s="11"/>
      <c r="AN1408" s="11"/>
      <c r="AO1408" s="11"/>
      <c r="AP1408" s="11"/>
      <c r="AQ1408" s="11"/>
      <c r="AR1408" s="11"/>
      <c r="AS1408" s="11"/>
      <c r="AT1408" s="11"/>
      <c r="AU1408" s="11"/>
      <c r="AV1408" s="11"/>
      <c r="AW1408" s="11"/>
      <c r="AX1408" s="11"/>
      <c r="AY1408" s="11"/>
      <c r="AZ1408" s="11"/>
      <c r="BA1408" s="11"/>
      <c r="BB1408" s="11"/>
      <c r="BC1408" s="11"/>
      <c r="BD1408" s="11"/>
      <c r="BE1408" s="11"/>
      <c r="BF1408" s="11"/>
      <c r="BG1408" s="11"/>
      <c r="BH1408" s="11"/>
      <c r="BI1408" s="11"/>
      <c r="BJ1408" s="11"/>
      <c r="BK1408" s="11"/>
      <c r="BL1408" s="11"/>
      <c r="BM1408" s="11"/>
      <c r="BN1408" s="11"/>
      <c r="BO1408" s="11"/>
      <c r="BP1408" s="11"/>
      <c r="BQ1408" s="11"/>
      <c r="BR1408" s="11"/>
      <c r="BS1408" s="11"/>
      <c r="BT1408" s="11"/>
      <c r="BU1408" s="11"/>
      <c r="BV1408" s="11"/>
      <c r="BW1408" s="11"/>
      <c r="BX1408" s="11"/>
      <c r="BY1408" s="11"/>
      <c r="BZ1408" s="11"/>
      <c r="CA1408" s="11"/>
      <c r="CB1408" s="11"/>
      <c r="CC1408" s="11"/>
      <c r="CD1408" s="11"/>
      <c r="CE1408" s="11"/>
      <c r="CF1408" s="11"/>
      <c r="CG1408" s="11"/>
      <c r="CH1408" s="11"/>
      <c r="CI1408" s="11"/>
      <c r="CJ1408" s="11"/>
      <c r="CK1408" s="11"/>
      <c r="CL1408" s="11"/>
      <c r="CM1408" s="11"/>
      <c r="CN1408" s="11"/>
      <c r="CO1408" s="11"/>
      <c r="CP1408" s="11"/>
      <c r="CQ1408" s="11"/>
      <c r="CR1408" s="11"/>
      <c r="CS1408" s="11"/>
      <c r="CT1408" s="11"/>
      <c r="CU1408" s="11"/>
    </row>
    <row r="1409" spans="1:99" s="1" customFormat="1">
      <c r="A1409" s="3" t="s">
        <v>4543</v>
      </c>
      <c r="B1409" s="1" t="s">
        <v>525</v>
      </c>
      <c r="C1409" s="2" t="s">
        <v>526</v>
      </c>
      <c r="D1409" s="15">
        <v>41451</v>
      </c>
      <c r="E1409" s="4">
        <f t="shared" si="84"/>
        <v>26</v>
      </c>
      <c r="F1409" s="4">
        <f t="shared" si="85"/>
        <v>6</v>
      </c>
      <c r="G1409" s="4">
        <f t="shared" si="86"/>
        <v>2013</v>
      </c>
      <c r="H1409" s="58" t="s">
        <v>5815</v>
      </c>
      <c r="I1409" s="11" t="s">
        <v>544</v>
      </c>
      <c r="J1409" s="3" t="s">
        <v>6122</v>
      </c>
      <c r="L1409" s="1" t="s">
        <v>24</v>
      </c>
      <c r="M1409" s="5">
        <v>331</v>
      </c>
      <c r="N1409" s="1" t="s">
        <v>25</v>
      </c>
      <c r="O1409" s="13" t="s">
        <v>25</v>
      </c>
      <c r="P1409" s="1" t="s">
        <v>26</v>
      </c>
      <c r="Q1409" s="5" t="s">
        <v>556</v>
      </c>
      <c r="R1409" s="23" t="str">
        <f t="shared" si="87"/>
        <v>00586514</v>
      </c>
      <c r="U1409" s="1" t="s">
        <v>25</v>
      </c>
      <c r="V1409" s="1" t="s">
        <v>25</v>
      </c>
      <c r="W1409" s="1" t="s">
        <v>5</v>
      </c>
      <c r="X1409" s="1" t="s">
        <v>433</v>
      </c>
      <c r="Y1409" s="1" t="s">
        <v>2649</v>
      </c>
      <c r="Z1409" s="1" t="s">
        <v>25</v>
      </c>
      <c r="AA1409" s="1" t="s">
        <v>25</v>
      </c>
      <c r="AB1409" s="1" t="str">
        <f>LOWER('[1]All data except MON12'!S2029)</f>
        <v/>
      </c>
      <c r="AC1409" s="11"/>
      <c r="AD1409" s="11"/>
      <c r="AE1409" s="11"/>
      <c r="AF1409" s="11"/>
      <c r="AG1409" s="11"/>
      <c r="AH1409" s="11"/>
      <c r="AI1409" s="11"/>
      <c r="AJ1409" s="11"/>
      <c r="AK1409" s="11"/>
      <c r="AL1409" s="11"/>
      <c r="AM1409" s="11"/>
      <c r="AN1409" s="11"/>
      <c r="AO1409" s="11"/>
      <c r="AP1409" s="11"/>
      <c r="AQ1409" s="11"/>
      <c r="AR1409" s="11"/>
      <c r="AS1409" s="11"/>
      <c r="AT1409" s="11"/>
      <c r="AU1409" s="11"/>
      <c r="AV1409" s="11"/>
      <c r="AW1409" s="11"/>
      <c r="AX1409" s="11"/>
      <c r="AY1409" s="11"/>
      <c r="AZ1409" s="11"/>
      <c r="BA1409" s="11"/>
      <c r="BB1409" s="11"/>
      <c r="BC1409" s="11"/>
      <c r="BD1409" s="11"/>
      <c r="BE1409" s="11"/>
      <c r="BF1409" s="11"/>
      <c r="BG1409" s="11"/>
      <c r="BH1409" s="11"/>
      <c r="BI1409" s="11"/>
      <c r="BJ1409" s="11"/>
      <c r="BK1409" s="11"/>
      <c r="BL1409" s="11"/>
      <c r="BM1409" s="11"/>
      <c r="BN1409" s="11"/>
      <c r="BO1409" s="11"/>
      <c r="BP1409" s="11"/>
      <c r="BQ1409" s="11"/>
      <c r="BR1409" s="11"/>
      <c r="BS1409" s="11"/>
      <c r="BT1409" s="11"/>
      <c r="BU1409" s="11"/>
      <c r="BV1409" s="11"/>
      <c r="BW1409" s="11"/>
      <c r="BX1409" s="11"/>
      <c r="BY1409" s="11"/>
      <c r="BZ1409" s="11"/>
      <c r="CA1409" s="11"/>
      <c r="CB1409" s="11"/>
      <c r="CC1409" s="11"/>
      <c r="CD1409" s="11"/>
      <c r="CE1409" s="11"/>
      <c r="CF1409" s="11"/>
      <c r="CG1409" s="11"/>
      <c r="CH1409" s="11"/>
      <c r="CI1409" s="11"/>
      <c r="CJ1409" s="11"/>
      <c r="CK1409" s="11"/>
      <c r="CL1409" s="11"/>
      <c r="CM1409" s="11"/>
      <c r="CN1409" s="11"/>
      <c r="CO1409" s="11"/>
      <c r="CP1409" s="11"/>
      <c r="CQ1409" s="11"/>
      <c r="CR1409" s="11"/>
      <c r="CS1409" s="11"/>
      <c r="CT1409" s="11"/>
      <c r="CU1409" s="11"/>
    </row>
    <row r="1410" spans="1:99" s="1" customFormat="1">
      <c r="A1410" s="3" t="s">
        <v>4550</v>
      </c>
      <c r="B1410" s="1" t="s">
        <v>525</v>
      </c>
      <c r="C1410" s="2" t="s">
        <v>526</v>
      </c>
      <c r="D1410" s="15">
        <v>41451</v>
      </c>
      <c r="E1410" s="4">
        <f t="shared" ref="E1410:E1473" si="88">DAY(D1410)</f>
        <v>26</v>
      </c>
      <c r="F1410" s="4">
        <f t="shared" ref="F1410:F1473" si="89">MONTH(D1410)</f>
        <v>6</v>
      </c>
      <c r="G1410" s="4">
        <f t="shared" ref="G1410:G1473" si="90">YEAR(D1410)</f>
        <v>2013</v>
      </c>
      <c r="H1410" s="58" t="s">
        <v>5823</v>
      </c>
      <c r="I1410" s="11" t="s">
        <v>563</v>
      </c>
      <c r="J1410" s="3" t="s">
        <v>6122</v>
      </c>
      <c r="L1410" s="1" t="s">
        <v>30</v>
      </c>
      <c r="M1410" s="5">
        <v>292</v>
      </c>
      <c r="N1410" s="1" t="s">
        <v>25</v>
      </c>
      <c r="O1410" s="13" t="s">
        <v>25</v>
      </c>
      <c r="P1410" s="1" t="s">
        <v>26</v>
      </c>
      <c r="Q1410" s="5" t="s">
        <v>564</v>
      </c>
      <c r="R1410" s="23" t="str">
        <f t="shared" ref="R1410:R1473" si="91">RIGHT(Q1410,8)</f>
        <v>00586516</v>
      </c>
      <c r="U1410" s="1" t="s">
        <v>25</v>
      </c>
      <c r="V1410" s="1" t="s">
        <v>25</v>
      </c>
      <c r="W1410" s="1" t="s">
        <v>25</v>
      </c>
      <c r="X1410" s="1" t="s">
        <v>25</v>
      </c>
      <c r="Y1410" s="1" t="s">
        <v>2649</v>
      </c>
      <c r="Z1410" s="1" t="s">
        <v>25</v>
      </c>
      <c r="AA1410" s="1" t="s">
        <v>25</v>
      </c>
      <c r="AB1410" s="1" t="str">
        <f>LOWER('[1]All data except MON12'!S2036)</f>
        <v/>
      </c>
      <c r="AC1410" s="11"/>
      <c r="AD1410" s="11"/>
      <c r="AE1410" s="11"/>
      <c r="AF1410" s="11"/>
      <c r="AG1410" s="11"/>
      <c r="AH1410" s="11"/>
      <c r="AI1410" s="11"/>
      <c r="AJ1410" s="11"/>
      <c r="AK1410" s="11"/>
      <c r="AL1410" s="11"/>
      <c r="AM1410" s="11"/>
      <c r="AN1410" s="11"/>
      <c r="AO1410" s="11"/>
      <c r="AP1410" s="11"/>
      <c r="AQ1410" s="11"/>
      <c r="AR1410" s="11"/>
      <c r="AS1410" s="11"/>
      <c r="AT1410" s="11"/>
      <c r="AU1410" s="11"/>
      <c r="AV1410" s="11"/>
      <c r="AW1410" s="11"/>
      <c r="AX1410" s="11"/>
      <c r="AY1410" s="11"/>
      <c r="AZ1410" s="11"/>
      <c r="BA1410" s="11"/>
      <c r="BB1410" s="11"/>
      <c r="BC1410" s="11"/>
      <c r="BD1410" s="11"/>
      <c r="BE1410" s="11"/>
      <c r="BF1410" s="11"/>
      <c r="BG1410" s="11"/>
      <c r="BH1410" s="11"/>
      <c r="BI1410" s="11"/>
      <c r="BJ1410" s="11"/>
      <c r="BK1410" s="11"/>
      <c r="BL1410" s="11"/>
      <c r="BM1410" s="11"/>
      <c r="BN1410" s="11"/>
      <c r="BO1410" s="11"/>
      <c r="BP1410" s="11"/>
      <c r="BQ1410" s="11"/>
      <c r="BR1410" s="11"/>
      <c r="BS1410" s="11"/>
      <c r="BT1410" s="11"/>
      <c r="BU1410" s="11"/>
      <c r="BV1410" s="11"/>
      <c r="BW1410" s="11"/>
      <c r="BX1410" s="11"/>
      <c r="BY1410" s="11"/>
      <c r="BZ1410" s="11"/>
      <c r="CA1410" s="11"/>
      <c r="CB1410" s="11"/>
      <c r="CC1410" s="11"/>
      <c r="CD1410" s="11"/>
      <c r="CE1410" s="11"/>
      <c r="CF1410" s="11"/>
      <c r="CG1410" s="11"/>
      <c r="CH1410" s="11"/>
      <c r="CI1410" s="11"/>
      <c r="CJ1410" s="11"/>
      <c r="CK1410" s="11"/>
      <c r="CL1410" s="11"/>
      <c r="CM1410" s="11"/>
      <c r="CN1410" s="11"/>
      <c r="CO1410" s="11"/>
      <c r="CP1410" s="11"/>
      <c r="CQ1410" s="11"/>
      <c r="CR1410" s="11"/>
      <c r="CS1410" s="11"/>
      <c r="CT1410" s="11"/>
      <c r="CU1410" s="11"/>
    </row>
    <row r="1411" spans="1:99" s="1" customFormat="1">
      <c r="A1411" s="3" t="s">
        <v>4570</v>
      </c>
      <c r="B1411" s="1" t="s">
        <v>525</v>
      </c>
      <c r="C1411" s="2" t="s">
        <v>526</v>
      </c>
      <c r="D1411" s="15">
        <v>41451</v>
      </c>
      <c r="E1411" s="4">
        <f t="shared" si="88"/>
        <v>26</v>
      </c>
      <c r="F1411" s="4">
        <f t="shared" si="89"/>
        <v>6</v>
      </c>
      <c r="G1411" s="4">
        <f t="shared" si="90"/>
        <v>2013</v>
      </c>
      <c r="H1411" s="58" t="s">
        <v>5823</v>
      </c>
      <c r="I1411" s="11" t="s">
        <v>563</v>
      </c>
      <c r="J1411" s="3" t="s">
        <v>6122</v>
      </c>
      <c r="L1411" s="1" t="s">
        <v>30</v>
      </c>
      <c r="M1411" s="5">
        <v>255</v>
      </c>
      <c r="N1411" s="1" t="s">
        <v>25</v>
      </c>
      <c r="O1411" s="13" t="s">
        <v>25</v>
      </c>
      <c r="P1411" s="1" t="s">
        <v>26</v>
      </c>
      <c r="Q1411" s="5" t="s">
        <v>584</v>
      </c>
      <c r="R1411" s="23" t="str">
        <f t="shared" si="91"/>
        <v>00586526</v>
      </c>
      <c r="U1411" s="1" t="s">
        <v>25</v>
      </c>
      <c r="V1411" s="1" t="s">
        <v>25</v>
      </c>
      <c r="W1411" s="1" t="s">
        <v>25</v>
      </c>
      <c r="X1411" s="1" t="s">
        <v>25</v>
      </c>
      <c r="Y1411" s="1" t="s">
        <v>2649</v>
      </c>
      <c r="Z1411" s="1" t="s">
        <v>25</v>
      </c>
      <c r="AA1411" s="1" t="s">
        <v>25</v>
      </c>
      <c r="AB1411" s="1" t="str">
        <f>LOWER('[1]All data except MON12'!S2056)</f>
        <v/>
      </c>
      <c r="AC1411" s="11"/>
      <c r="AD1411" s="11"/>
      <c r="AE1411" s="11"/>
      <c r="AF1411" s="11"/>
      <c r="AG1411" s="11"/>
      <c r="AH1411" s="11"/>
      <c r="AI1411" s="11"/>
      <c r="AJ1411" s="11"/>
      <c r="AK1411" s="11"/>
      <c r="AL1411" s="11"/>
      <c r="AM1411" s="11"/>
      <c r="AN1411" s="11"/>
      <c r="AO1411" s="11"/>
      <c r="AP1411" s="11"/>
      <c r="AQ1411" s="11"/>
      <c r="AR1411" s="11"/>
      <c r="AS1411" s="11"/>
      <c r="AT1411" s="11"/>
      <c r="AU1411" s="11"/>
      <c r="AV1411" s="11"/>
      <c r="AW1411" s="11"/>
      <c r="AX1411" s="11"/>
      <c r="AY1411" s="11"/>
      <c r="AZ1411" s="11"/>
      <c r="BA1411" s="11"/>
      <c r="BB1411" s="11"/>
      <c r="BC1411" s="11"/>
      <c r="BD1411" s="11"/>
      <c r="BE1411" s="11"/>
      <c r="BF1411" s="11"/>
      <c r="BG1411" s="11"/>
      <c r="BH1411" s="11"/>
      <c r="BI1411" s="11"/>
      <c r="BJ1411" s="11"/>
      <c r="BK1411" s="11"/>
      <c r="BL1411" s="11"/>
      <c r="BM1411" s="11"/>
      <c r="BN1411" s="11"/>
      <c r="BO1411" s="11"/>
      <c r="BP1411" s="11"/>
      <c r="BQ1411" s="11"/>
      <c r="BR1411" s="11"/>
      <c r="BS1411" s="11"/>
      <c r="BT1411" s="11"/>
      <c r="BU1411" s="11"/>
      <c r="BV1411" s="11"/>
      <c r="BW1411" s="11"/>
      <c r="BX1411" s="11"/>
      <c r="BY1411" s="11"/>
      <c r="BZ1411" s="11"/>
      <c r="CA1411" s="11"/>
      <c r="CB1411" s="11"/>
      <c r="CC1411" s="11"/>
      <c r="CD1411" s="11"/>
      <c r="CE1411" s="11"/>
      <c r="CF1411" s="11"/>
      <c r="CG1411" s="11"/>
      <c r="CH1411" s="11"/>
      <c r="CI1411" s="11"/>
      <c r="CJ1411" s="11"/>
      <c r="CK1411" s="11"/>
      <c r="CL1411" s="11"/>
      <c r="CM1411" s="11"/>
      <c r="CN1411" s="11"/>
      <c r="CO1411" s="11"/>
      <c r="CP1411" s="11"/>
      <c r="CQ1411" s="11"/>
      <c r="CR1411" s="11"/>
      <c r="CS1411" s="11"/>
      <c r="CT1411" s="11"/>
      <c r="CU1411" s="11"/>
    </row>
    <row r="1412" spans="1:99" s="1" customFormat="1">
      <c r="A1412" s="3" t="s">
        <v>4553</v>
      </c>
      <c r="B1412" s="1" t="s">
        <v>525</v>
      </c>
      <c r="C1412" s="2" t="s">
        <v>526</v>
      </c>
      <c r="D1412" s="15">
        <v>41451</v>
      </c>
      <c r="E1412" s="4">
        <f t="shared" si="88"/>
        <v>26</v>
      </c>
      <c r="F1412" s="4">
        <f t="shared" si="89"/>
        <v>6</v>
      </c>
      <c r="G1412" s="4">
        <f t="shared" si="90"/>
        <v>2013</v>
      </c>
      <c r="H1412" s="58" t="s">
        <v>5823</v>
      </c>
      <c r="I1412" s="11" t="s">
        <v>563</v>
      </c>
      <c r="J1412" s="3" t="s">
        <v>6122</v>
      </c>
      <c r="L1412" s="1" t="s">
        <v>30</v>
      </c>
      <c r="M1412" s="5">
        <v>436</v>
      </c>
      <c r="N1412" s="1" t="s">
        <v>25</v>
      </c>
      <c r="O1412" s="13" t="s">
        <v>25</v>
      </c>
      <c r="P1412" s="1" t="s">
        <v>26</v>
      </c>
      <c r="Q1412" s="5" t="s">
        <v>567</v>
      </c>
      <c r="R1412" s="23" t="str">
        <f t="shared" si="91"/>
        <v>00586538</v>
      </c>
      <c r="U1412" s="1" t="s">
        <v>25</v>
      </c>
      <c r="V1412" s="1" t="s">
        <v>25</v>
      </c>
      <c r="W1412" s="1" t="s">
        <v>25</v>
      </c>
      <c r="X1412" s="1" t="s">
        <v>25</v>
      </c>
      <c r="Y1412" s="1" t="s">
        <v>2649</v>
      </c>
      <c r="Z1412" s="1" t="s">
        <v>25</v>
      </c>
      <c r="AA1412" s="1" t="s">
        <v>25</v>
      </c>
      <c r="AB1412" s="1" t="str">
        <f>LOWER('[1]All data except MON12'!S2039)</f>
        <v/>
      </c>
      <c r="AC1412" s="11"/>
      <c r="AD1412" s="11"/>
      <c r="AE1412" s="11"/>
      <c r="AF1412" s="11"/>
      <c r="AG1412" s="11"/>
      <c r="AH1412" s="11"/>
      <c r="AI1412" s="11"/>
      <c r="AJ1412" s="11"/>
      <c r="AK1412" s="11"/>
      <c r="AL1412" s="11"/>
      <c r="AM1412" s="11"/>
      <c r="AN1412" s="11"/>
      <c r="AO1412" s="11"/>
      <c r="AP1412" s="11"/>
      <c r="AQ1412" s="11"/>
      <c r="AR1412" s="11"/>
      <c r="AS1412" s="11"/>
      <c r="AT1412" s="11"/>
      <c r="AU1412" s="11"/>
      <c r="AV1412" s="11"/>
      <c r="AW1412" s="11"/>
      <c r="AX1412" s="11"/>
      <c r="AY1412" s="11"/>
      <c r="AZ1412" s="11"/>
      <c r="BA1412" s="11"/>
      <c r="BB1412" s="11"/>
      <c r="BC1412" s="11"/>
      <c r="BD1412" s="11"/>
      <c r="BE1412" s="11"/>
      <c r="BF1412" s="11"/>
      <c r="BG1412" s="11"/>
      <c r="BH1412" s="11"/>
      <c r="BI1412" s="11"/>
      <c r="BJ1412" s="11"/>
      <c r="BK1412" s="11"/>
      <c r="BL1412" s="11"/>
      <c r="BM1412" s="11"/>
      <c r="BN1412" s="11"/>
      <c r="BO1412" s="11"/>
      <c r="BP1412" s="11"/>
      <c r="BQ1412" s="11"/>
      <c r="BR1412" s="11"/>
      <c r="BS1412" s="11"/>
      <c r="BT1412" s="11"/>
      <c r="BU1412" s="11"/>
      <c r="BV1412" s="11"/>
      <c r="BW1412" s="11"/>
      <c r="BX1412" s="11"/>
      <c r="BY1412" s="11"/>
      <c r="BZ1412" s="11"/>
      <c r="CA1412" s="11"/>
      <c r="CB1412" s="11"/>
      <c r="CC1412" s="11"/>
      <c r="CD1412" s="11"/>
      <c r="CE1412" s="11"/>
      <c r="CF1412" s="11"/>
      <c r="CG1412" s="11"/>
      <c r="CH1412" s="11"/>
      <c r="CI1412" s="11"/>
      <c r="CJ1412" s="11"/>
      <c r="CK1412" s="11"/>
      <c r="CL1412" s="11"/>
      <c r="CM1412" s="11"/>
      <c r="CN1412" s="11"/>
      <c r="CO1412" s="11"/>
      <c r="CP1412" s="11"/>
      <c r="CQ1412" s="11"/>
      <c r="CR1412" s="11"/>
      <c r="CS1412" s="11"/>
      <c r="CT1412" s="11"/>
      <c r="CU1412" s="11"/>
    </row>
    <row r="1413" spans="1:99" s="1" customFormat="1">
      <c r="A1413" s="3" t="s">
        <v>4531</v>
      </c>
      <c r="B1413" s="1" t="s">
        <v>525</v>
      </c>
      <c r="C1413" s="2" t="s">
        <v>526</v>
      </c>
      <c r="D1413" s="15">
        <v>41451</v>
      </c>
      <c r="E1413" s="4">
        <f t="shared" si="88"/>
        <v>26</v>
      </c>
      <c r="F1413" s="4">
        <f t="shared" si="89"/>
        <v>6</v>
      </c>
      <c r="G1413" s="4">
        <f t="shared" si="90"/>
        <v>2013</v>
      </c>
      <c r="H1413" s="58" t="s">
        <v>5817</v>
      </c>
      <c r="I1413" s="11" t="s">
        <v>527</v>
      </c>
      <c r="J1413" s="3" t="s">
        <v>6122</v>
      </c>
      <c r="L1413" s="1" t="s">
        <v>30</v>
      </c>
      <c r="M1413" s="5">
        <v>213</v>
      </c>
      <c r="N1413" s="1" t="s">
        <v>25</v>
      </c>
      <c r="O1413" s="13" t="s">
        <v>25</v>
      </c>
      <c r="P1413" s="1" t="s">
        <v>26</v>
      </c>
      <c r="Q1413" s="5" t="s">
        <v>542</v>
      </c>
      <c r="R1413" s="23" t="str">
        <f t="shared" si="91"/>
        <v>00586539</v>
      </c>
      <c r="U1413" s="1" t="s">
        <v>25</v>
      </c>
      <c r="V1413" s="1" t="s">
        <v>25</v>
      </c>
      <c r="W1413" s="1" t="s">
        <v>25</v>
      </c>
      <c r="X1413" s="1" t="s">
        <v>25</v>
      </c>
      <c r="Y1413" s="1" t="s">
        <v>2649</v>
      </c>
      <c r="Z1413" s="1" t="s">
        <v>25</v>
      </c>
      <c r="AA1413" s="1" t="s">
        <v>25</v>
      </c>
      <c r="AB1413" s="1" t="str">
        <f>LOWER('[1]All data except MON12'!S2014)</f>
        <v/>
      </c>
      <c r="AC1413" s="11"/>
      <c r="AD1413" s="11"/>
      <c r="AE1413" s="11"/>
      <c r="AF1413" s="11"/>
      <c r="AG1413" s="11"/>
      <c r="AH1413" s="11"/>
      <c r="AI1413" s="11"/>
      <c r="AJ1413" s="11"/>
      <c r="AK1413" s="11"/>
      <c r="AL1413" s="11"/>
      <c r="AM1413" s="11"/>
      <c r="AN1413" s="11"/>
      <c r="AO1413" s="11"/>
      <c r="AP1413" s="11"/>
      <c r="AQ1413" s="11"/>
      <c r="AR1413" s="11"/>
      <c r="AS1413" s="11"/>
      <c r="AT1413" s="11"/>
      <c r="AU1413" s="11"/>
      <c r="AV1413" s="11"/>
      <c r="AW1413" s="11"/>
      <c r="AX1413" s="11"/>
      <c r="AY1413" s="11"/>
      <c r="AZ1413" s="11"/>
      <c r="BA1413" s="11"/>
      <c r="BB1413" s="11"/>
      <c r="BC1413" s="11"/>
      <c r="BD1413" s="11"/>
      <c r="BE1413" s="11"/>
      <c r="BF1413" s="11"/>
      <c r="BG1413" s="11"/>
      <c r="BH1413" s="11"/>
      <c r="BI1413" s="11"/>
      <c r="BJ1413" s="11"/>
      <c r="BK1413" s="11"/>
      <c r="BL1413" s="11"/>
      <c r="BM1413" s="11"/>
      <c r="BN1413" s="11"/>
      <c r="BO1413" s="11"/>
      <c r="BP1413" s="11"/>
      <c r="BQ1413" s="11"/>
      <c r="BR1413" s="11"/>
      <c r="BS1413" s="11"/>
      <c r="BT1413" s="11"/>
      <c r="BU1413" s="11"/>
      <c r="BV1413" s="11"/>
      <c r="BW1413" s="11"/>
      <c r="BX1413" s="11"/>
      <c r="BY1413" s="11"/>
      <c r="BZ1413" s="11"/>
      <c r="CA1413" s="11"/>
      <c r="CB1413" s="11"/>
      <c r="CC1413" s="11"/>
      <c r="CD1413" s="11"/>
      <c r="CE1413" s="11"/>
      <c r="CF1413" s="11"/>
      <c r="CG1413" s="11"/>
      <c r="CH1413" s="11"/>
      <c r="CI1413" s="11"/>
      <c r="CJ1413" s="11"/>
      <c r="CK1413" s="11"/>
      <c r="CL1413" s="11"/>
      <c r="CM1413" s="11"/>
      <c r="CN1413" s="11"/>
      <c r="CO1413" s="11"/>
      <c r="CP1413" s="11"/>
      <c r="CQ1413" s="11"/>
      <c r="CR1413" s="11"/>
      <c r="CS1413" s="11"/>
      <c r="CT1413" s="11"/>
      <c r="CU1413" s="11"/>
    </row>
    <row r="1414" spans="1:99" s="1" customFormat="1">
      <c r="A1414" s="3" t="s">
        <v>4547</v>
      </c>
      <c r="B1414" s="1" t="s">
        <v>525</v>
      </c>
      <c r="C1414" s="2" t="s">
        <v>526</v>
      </c>
      <c r="D1414" s="15">
        <v>41451</v>
      </c>
      <c r="E1414" s="4">
        <f t="shared" si="88"/>
        <v>26</v>
      </c>
      <c r="F1414" s="4">
        <f t="shared" si="89"/>
        <v>6</v>
      </c>
      <c r="G1414" s="4">
        <f t="shared" si="90"/>
        <v>2013</v>
      </c>
      <c r="H1414" s="58" t="s">
        <v>5815</v>
      </c>
      <c r="I1414" s="11" t="s">
        <v>544</v>
      </c>
      <c r="J1414" s="3" t="s">
        <v>6122</v>
      </c>
      <c r="L1414" s="1" t="s">
        <v>24</v>
      </c>
      <c r="M1414" s="5">
        <v>366</v>
      </c>
      <c r="N1414" s="1" t="s">
        <v>25</v>
      </c>
      <c r="O1414" s="13" t="s">
        <v>25</v>
      </c>
      <c r="P1414" s="1" t="s">
        <v>26</v>
      </c>
      <c r="Q1414" s="5" t="s">
        <v>560</v>
      </c>
      <c r="R1414" s="23" t="str">
        <f t="shared" si="91"/>
        <v>00586540</v>
      </c>
      <c r="U1414" s="1" t="s">
        <v>25</v>
      </c>
      <c r="V1414" s="1" t="s">
        <v>25</v>
      </c>
      <c r="W1414" s="1" t="s">
        <v>5</v>
      </c>
      <c r="X1414" s="1" t="s">
        <v>25</v>
      </c>
      <c r="Y1414" s="1" t="s">
        <v>2649</v>
      </c>
      <c r="Z1414" s="1" t="s">
        <v>25</v>
      </c>
      <c r="AA1414" s="1" t="s">
        <v>25</v>
      </c>
      <c r="AB1414" s="1" t="str">
        <f>LOWER('[1]All data except MON12'!S2033)</f>
        <v/>
      </c>
      <c r="AC1414" s="11"/>
      <c r="AD1414" s="11"/>
      <c r="AE1414" s="11"/>
      <c r="AF1414" s="11"/>
      <c r="AG1414" s="11"/>
      <c r="AH1414" s="11"/>
      <c r="AI1414" s="11"/>
      <c r="AJ1414" s="11"/>
      <c r="AK1414" s="11"/>
      <c r="AL1414" s="11"/>
      <c r="AM1414" s="11"/>
      <c r="AN1414" s="11"/>
      <c r="AO1414" s="11"/>
      <c r="AP1414" s="11"/>
      <c r="AQ1414" s="11"/>
      <c r="AR1414" s="11"/>
      <c r="AS1414" s="11"/>
      <c r="AT1414" s="11"/>
      <c r="AU1414" s="11"/>
      <c r="AV1414" s="11"/>
      <c r="AW1414" s="11"/>
      <c r="AX1414" s="11"/>
      <c r="AY1414" s="11"/>
      <c r="AZ1414" s="11"/>
      <c r="BA1414" s="11"/>
      <c r="BB1414" s="11"/>
      <c r="BC1414" s="11"/>
      <c r="BD1414" s="11"/>
      <c r="BE1414" s="11"/>
      <c r="BF1414" s="11"/>
      <c r="BG1414" s="11"/>
      <c r="BH1414" s="11"/>
      <c r="BI1414" s="11"/>
      <c r="BJ1414" s="11"/>
      <c r="BK1414" s="11"/>
      <c r="BL1414" s="11"/>
      <c r="BM1414" s="11"/>
      <c r="BN1414" s="11"/>
      <c r="BO1414" s="11"/>
      <c r="BP1414" s="11"/>
      <c r="BQ1414" s="11"/>
      <c r="BR1414" s="11"/>
      <c r="BS1414" s="11"/>
      <c r="BT1414" s="11"/>
      <c r="BU1414" s="11"/>
      <c r="BV1414" s="11"/>
      <c r="BW1414" s="11"/>
      <c r="BX1414" s="11"/>
      <c r="BY1414" s="11"/>
      <c r="BZ1414" s="11"/>
      <c r="CA1414" s="11"/>
      <c r="CB1414" s="11"/>
      <c r="CC1414" s="11"/>
      <c r="CD1414" s="11"/>
      <c r="CE1414" s="11"/>
      <c r="CF1414" s="11"/>
      <c r="CG1414" s="11"/>
      <c r="CH1414" s="11"/>
      <c r="CI1414" s="11"/>
      <c r="CJ1414" s="11"/>
      <c r="CK1414" s="11"/>
      <c r="CL1414" s="11"/>
      <c r="CM1414" s="11"/>
      <c r="CN1414" s="11"/>
      <c r="CO1414" s="11"/>
      <c r="CP1414" s="11"/>
      <c r="CQ1414" s="11"/>
      <c r="CR1414" s="11"/>
      <c r="CS1414" s="11"/>
      <c r="CT1414" s="11"/>
      <c r="CU1414" s="11"/>
    </row>
    <row r="1415" spans="1:99" s="1" customFormat="1">
      <c r="A1415" s="3" t="s">
        <v>4534</v>
      </c>
      <c r="B1415" s="1" t="s">
        <v>525</v>
      </c>
      <c r="C1415" s="2" t="s">
        <v>526</v>
      </c>
      <c r="D1415" s="15">
        <v>41451</v>
      </c>
      <c r="E1415" s="4">
        <f t="shared" si="88"/>
        <v>26</v>
      </c>
      <c r="F1415" s="4">
        <f t="shared" si="89"/>
        <v>6</v>
      </c>
      <c r="G1415" s="4">
        <f t="shared" si="90"/>
        <v>2013</v>
      </c>
      <c r="H1415" s="58" t="s">
        <v>5815</v>
      </c>
      <c r="I1415" s="11" t="s">
        <v>544</v>
      </c>
      <c r="J1415" s="3" t="s">
        <v>6122</v>
      </c>
      <c r="L1415" s="1" t="s">
        <v>30</v>
      </c>
      <c r="M1415" s="5">
        <v>403</v>
      </c>
      <c r="N1415" s="1" t="s">
        <v>25</v>
      </c>
      <c r="O1415" s="13" t="s">
        <v>25</v>
      </c>
      <c r="P1415" s="1" t="s">
        <v>26</v>
      </c>
      <c r="Q1415" s="5" t="s">
        <v>547</v>
      </c>
      <c r="R1415" s="23" t="str">
        <f t="shared" si="91"/>
        <v>00586541</v>
      </c>
      <c r="U1415" s="1" t="s">
        <v>25</v>
      </c>
      <c r="V1415" s="1" t="s">
        <v>25</v>
      </c>
      <c r="W1415" s="1" t="s">
        <v>25</v>
      </c>
      <c r="X1415" s="1" t="s">
        <v>25</v>
      </c>
      <c r="Y1415" s="1" t="s">
        <v>2649</v>
      </c>
      <c r="Z1415" s="1" t="s">
        <v>25</v>
      </c>
      <c r="AA1415" s="1" t="s">
        <v>25</v>
      </c>
      <c r="AB1415" s="1" t="str">
        <f>LOWER('[1]All data except MON12'!S2020)</f>
        <v/>
      </c>
      <c r="AC1415" s="11"/>
      <c r="AD1415" s="11"/>
      <c r="AE1415" s="11"/>
      <c r="AF1415" s="11"/>
      <c r="AG1415" s="11"/>
      <c r="AH1415" s="11"/>
      <c r="AI1415" s="11"/>
      <c r="AJ1415" s="11"/>
      <c r="AK1415" s="11"/>
      <c r="AL1415" s="11"/>
      <c r="AM1415" s="11"/>
      <c r="AN1415" s="11"/>
      <c r="AO1415" s="11"/>
      <c r="AP1415" s="11"/>
      <c r="AQ1415" s="11"/>
      <c r="AR1415" s="11"/>
      <c r="AS1415" s="11"/>
      <c r="AT1415" s="11"/>
      <c r="AU1415" s="11"/>
      <c r="AV1415" s="11"/>
      <c r="AW1415" s="11"/>
      <c r="AX1415" s="11"/>
      <c r="AY1415" s="11"/>
      <c r="AZ1415" s="11"/>
      <c r="BA1415" s="11"/>
      <c r="BB1415" s="11"/>
      <c r="BC1415" s="11"/>
      <c r="BD1415" s="11"/>
      <c r="BE1415" s="11"/>
      <c r="BF1415" s="11"/>
      <c r="BG1415" s="11"/>
      <c r="BH1415" s="11"/>
      <c r="BI1415" s="11"/>
      <c r="BJ1415" s="11"/>
      <c r="BK1415" s="11"/>
      <c r="BL1415" s="11"/>
      <c r="BM1415" s="11"/>
      <c r="BN1415" s="11"/>
      <c r="BO1415" s="11"/>
      <c r="BP1415" s="11"/>
      <c r="BQ1415" s="11"/>
      <c r="BR1415" s="11"/>
      <c r="BS1415" s="11"/>
      <c r="BT1415" s="11"/>
      <c r="BU1415" s="11"/>
      <c r="BV1415" s="11"/>
      <c r="BW1415" s="11"/>
      <c r="BX1415" s="11"/>
      <c r="BY1415" s="11"/>
      <c r="BZ1415" s="11"/>
      <c r="CA1415" s="11"/>
      <c r="CB1415" s="11"/>
      <c r="CC1415" s="11"/>
      <c r="CD1415" s="11"/>
      <c r="CE1415" s="11"/>
      <c r="CF1415" s="11"/>
      <c r="CG1415" s="11"/>
      <c r="CH1415" s="11"/>
      <c r="CI1415" s="11"/>
      <c r="CJ1415" s="11"/>
      <c r="CK1415" s="11"/>
      <c r="CL1415" s="11"/>
      <c r="CM1415" s="11"/>
      <c r="CN1415" s="11"/>
      <c r="CO1415" s="11"/>
      <c r="CP1415" s="11"/>
      <c r="CQ1415" s="11"/>
      <c r="CR1415" s="11"/>
      <c r="CS1415" s="11"/>
      <c r="CT1415" s="11"/>
      <c r="CU1415" s="11"/>
    </row>
    <row r="1416" spans="1:99" s="1" customFormat="1">
      <c r="A1416" s="3" t="s">
        <v>4542</v>
      </c>
      <c r="B1416" s="1" t="s">
        <v>525</v>
      </c>
      <c r="C1416" s="2" t="s">
        <v>526</v>
      </c>
      <c r="D1416" s="15">
        <v>41451</v>
      </c>
      <c r="E1416" s="4">
        <f t="shared" si="88"/>
        <v>26</v>
      </c>
      <c r="F1416" s="4">
        <f t="shared" si="89"/>
        <v>6</v>
      </c>
      <c r="G1416" s="4">
        <f t="shared" si="90"/>
        <v>2013</v>
      </c>
      <c r="H1416" s="58" t="s">
        <v>5815</v>
      </c>
      <c r="I1416" s="11" t="s">
        <v>544</v>
      </c>
      <c r="J1416" s="3" t="s">
        <v>6122</v>
      </c>
      <c r="L1416" s="1" t="s">
        <v>30</v>
      </c>
      <c r="M1416" s="5">
        <v>406</v>
      </c>
      <c r="N1416" s="1" t="s">
        <v>25</v>
      </c>
      <c r="O1416" s="13" t="s">
        <v>25</v>
      </c>
      <c r="P1416" s="1" t="s">
        <v>26</v>
      </c>
      <c r="Q1416" s="5" t="s">
        <v>555</v>
      </c>
      <c r="R1416" s="23" t="str">
        <f t="shared" si="91"/>
        <v>00586543</v>
      </c>
      <c r="U1416" s="1" t="s">
        <v>25</v>
      </c>
      <c r="V1416" s="1" t="s">
        <v>25</v>
      </c>
      <c r="W1416" s="1" t="s">
        <v>25</v>
      </c>
      <c r="X1416" s="1" t="s">
        <v>25</v>
      </c>
      <c r="Y1416" s="1" t="s">
        <v>2649</v>
      </c>
      <c r="Z1416" s="1" t="s">
        <v>25</v>
      </c>
      <c r="AA1416" s="1" t="s">
        <v>25</v>
      </c>
      <c r="AB1416" s="1" t="str">
        <f>LOWER('[1]All data except MON12'!S2028)</f>
        <v/>
      </c>
      <c r="AC1416" s="11"/>
      <c r="AD1416" s="11"/>
      <c r="AE1416" s="11"/>
      <c r="AF1416" s="11"/>
      <c r="AG1416" s="11"/>
      <c r="AH1416" s="11"/>
      <c r="AI1416" s="11"/>
      <c r="AJ1416" s="11"/>
      <c r="AK1416" s="11"/>
      <c r="AL1416" s="11"/>
      <c r="AM1416" s="11"/>
      <c r="AN1416" s="11"/>
      <c r="AO1416" s="11"/>
      <c r="AP1416" s="11"/>
      <c r="AQ1416" s="11"/>
      <c r="AR1416" s="11"/>
      <c r="AS1416" s="11"/>
      <c r="AT1416" s="11"/>
      <c r="AU1416" s="11"/>
      <c r="AV1416" s="11"/>
      <c r="AW1416" s="11"/>
      <c r="AX1416" s="11"/>
      <c r="AY1416" s="11"/>
      <c r="AZ1416" s="11"/>
      <c r="BA1416" s="11"/>
      <c r="BB1416" s="11"/>
      <c r="BC1416" s="11"/>
      <c r="BD1416" s="11"/>
      <c r="BE1416" s="11"/>
      <c r="BF1416" s="11"/>
      <c r="BG1416" s="11"/>
      <c r="BH1416" s="11"/>
      <c r="BI1416" s="11"/>
      <c r="BJ1416" s="11"/>
      <c r="BK1416" s="11"/>
      <c r="BL1416" s="11"/>
      <c r="BM1416" s="11"/>
      <c r="BN1416" s="11"/>
      <c r="BO1416" s="11"/>
      <c r="BP1416" s="11"/>
      <c r="BQ1416" s="11"/>
      <c r="BR1416" s="11"/>
      <c r="BS1416" s="11"/>
      <c r="BT1416" s="11"/>
      <c r="BU1416" s="11"/>
      <c r="BV1416" s="11"/>
      <c r="BW1416" s="11"/>
      <c r="BX1416" s="11"/>
      <c r="BY1416" s="11"/>
      <c r="BZ1416" s="11"/>
      <c r="CA1416" s="11"/>
      <c r="CB1416" s="11"/>
      <c r="CC1416" s="11"/>
      <c r="CD1416" s="11"/>
      <c r="CE1416" s="11"/>
      <c r="CF1416" s="11"/>
      <c r="CG1416" s="11"/>
      <c r="CH1416" s="11"/>
      <c r="CI1416" s="11"/>
      <c r="CJ1416" s="11"/>
      <c r="CK1416" s="11"/>
      <c r="CL1416" s="11"/>
      <c r="CM1416" s="11"/>
      <c r="CN1416" s="11"/>
      <c r="CO1416" s="11"/>
      <c r="CP1416" s="11"/>
      <c r="CQ1416" s="11"/>
      <c r="CR1416" s="11"/>
      <c r="CS1416" s="11"/>
      <c r="CT1416" s="11"/>
      <c r="CU1416" s="11"/>
    </row>
    <row r="1417" spans="1:99" s="1" customFormat="1">
      <c r="A1417" s="3" t="s">
        <v>4526</v>
      </c>
      <c r="B1417" s="1" t="s">
        <v>525</v>
      </c>
      <c r="C1417" s="2" t="s">
        <v>526</v>
      </c>
      <c r="D1417" s="15">
        <v>41451</v>
      </c>
      <c r="E1417" s="4">
        <f t="shared" si="88"/>
        <v>26</v>
      </c>
      <c r="F1417" s="4">
        <f t="shared" si="89"/>
        <v>6</v>
      </c>
      <c r="G1417" s="4">
        <f t="shared" si="90"/>
        <v>2013</v>
      </c>
      <c r="H1417" s="58" t="s">
        <v>5817</v>
      </c>
      <c r="I1417" s="11" t="s">
        <v>527</v>
      </c>
      <c r="J1417" s="3" t="s">
        <v>6122</v>
      </c>
      <c r="L1417" s="1" t="s">
        <v>30</v>
      </c>
      <c r="M1417" s="5">
        <v>489</v>
      </c>
      <c r="N1417" s="1" t="s">
        <v>25</v>
      </c>
      <c r="O1417" s="13" t="s">
        <v>25</v>
      </c>
      <c r="P1417" s="1" t="s">
        <v>26</v>
      </c>
      <c r="Q1417" s="5" t="s">
        <v>537</v>
      </c>
      <c r="R1417" s="23" t="str">
        <f t="shared" si="91"/>
        <v>00586546</v>
      </c>
      <c r="U1417" s="1" t="s">
        <v>25</v>
      </c>
      <c r="V1417" s="1" t="s">
        <v>25</v>
      </c>
      <c r="W1417" s="1" t="s">
        <v>25</v>
      </c>
      <c r="X1417" s="1" t="s">
        <v>25</v>
      </c>
      <c r="Y1417" s="1" t="s">
        <v>2649</v>
      </c>
      <c r="Z1417" s="1" t="s">
        <v>25</v>
      </c>
      <c r="AA1417" s="1" t="s">
        <v>25</v>
      </c>
      <c r="AB1417" s="1" t="str">
        <f>LOWER('[1]All data except MON12'!S2009)</f>
        <v/>
      </c>
      <c r="AC1417" s="11"/>
      <c r="AD1417" s="11"/>
      <c r="AE1417" s="11"/>
      <c r="AF1417" s="11"/>
      <c r="AG1417" s="11"/>
      <c r="AH1417" s="11"/>
      <c r="AI1417" s="11"/>
      <c r="AJ1417" s="11"/>
      <c r="AK1417" s="11"/>
      <c r="AL1417" s="11"/>
      <c r="AM1417" s="11"/>
      <c r="AN1417" s="11"/>
      <c r="AO1417" s="11"/>
      <c r="AP1417" s="11"/>
      <c r="AQ1417" s="11"/>
      <c r="AR1417" s="11"/>
      <c r="AS1417" s="11"/>
      <c r="AT1417" s="11"/>
      <c r="AU1417" s="11"/>
      <c r="AV1417" s="11"/>
      <c r="AW1417" s="11"/>
      <c r="AX1417" s="11"/>
      <c r="AY1417" s="11"/>
      <c r="AZ1417" s="11"/>
      <c r="BA1417" s="11"/>
      <c r="BB1417" s="11"/>
      <c r="BC1417" s="11"/>
      <c r="BD1417" s="11"/>
      <c r="BE1417" s="11"/>
      <c r="BF1417" s="11"/>
      <c r="BG1417" s="11"/>
      <c r="BH1417" s="11"/>
      <c r="BI1417" s="11"/>
      <c r="BJ1417" s="11"/>
      <c r="BK1417" s="11"/>
      <c r="BL1417" s="11"/>
      <c r="BM1417" s="11"/>
      <c r="BN1417" s="11"/>
      <c r="BO1417" s="11"/>
      <c r="BP1417" s="11"/>
      <c r="BQ1417" s="11"/>
      <c r="BR1417" s="11"/>
      <c r="BS1417" s="11"/>
      <c r="BT1417" s="11"/>
      <c r="BU1417" s="11"/>
      <c r="BV1417" s="11"/>
      <c r="BW1417" s="11"/>
      <c r="BX1417" s="11"/>
      <c r="BY1417" s="11"/>
      <c r="BZ1417" s="11"/>
      <c r="CA1417" s="11"/>
      <c r="CB1417" s="11"/>
      <c r="CC1417" s="11"/>
      <c r="CD1417" s="11"/>
      <c r="CE1417" s="11"/>
      <c r="CF1417" s="11"/>
      <c r="CG1417" s="11"/>
      <c r="CH1417" s="11"/>
      <c r="CI1417" s="11"/>
      <c r="CJ1417" s="11"/>
      <c r="CK1417" s="11"/>
      <c r="CL1417" s="11"/>
      <c r="CM1417" s="11"/>
      <c r="CN1417" s="11"/>
      <c r="CO1417" s="11"/>
      <c r="CP1417" s="11"/>
      <c r="CQ1417" s="11"/>
      <c r="CR1417" s="11"/>
      <c r="CS1417" s="11"/>
      <c r="CT1417" s="11"/>
      <c r="CU1417" s="11"/>
    </row>
    <row r="1418" spans="1:99" s="1" customFormat="1">
      <c r="A1418" s="3" t="s">
        <v>4546</v>
      </c>
      <c r="B1418" s="1" t="s">
        <v>525</v>
      </c>
      <c r="C1418" s="2" t="s">
        <v>526</v>
      </c>
      <c r="D1418" s="15">
        <v>41451</v>
      </c>
      <c r="E1418" s="4">
        <f t="shared" si="88"/>
        <v>26</v>
      </c>
      <c r="F1418" s="4">
        <f t="shared" si="89"/>
        <v>6</v>
      </c>
      <c r="G1418" s="4">
        <f t="shared" si="90"/>
        <v>2013</v>
      </c>
      <c r="H1418" s="58" t="s">
        <v>5815</v>
      </c>
      <c r="I1418" s="11" t="s">
        <v>544</v>
      </c>
      <c r="J1418" s="3" t="s">
        <v>6122</v>
      </c>
      <c r="L1418" s="1" t="s">
        <v>24</v>
      </c>
      <c r="M1418" s="5">
        <v>350</v>
      </c>
      <c r="N1418" s="1" t="s">
        <v>25</v>
      </c>
      <c r="O1418" s="13" t="s">
        <v>25</v>
      </c>
      <c r="P1418" s="1" t="s">
        <v>26</v>
      </c>
      <c r="Q1418" s="5" t="s">
        <v>559</v>
      </c>
      <c r="R1418" s="23" t="str">
        <f t="shared" si="91"/>
        <v>00586554</v>
      </c>
      <c r="U1418" s="1" t="s">
        <v>25</v>
      </c>
      <c r="V1418" s="1" t="s">
        <v>25</v>
      </c>
      <c r="W1418" s="1" t="s">
        <v>418</v>
      </c>
      <c r="X1418" s="1" t="s">
        <v>433</v>
      </c>
      <c r="Y1418" s="1" t="s">
        <v>2651</v>
      </c>
      <c r="Z1418" s="1" t="s">
        <v>25</v>
      </c>
      <c r="AA1418" s="1" t="s">
        <v>25</v>
      </c>
      <c r="AB1418" s="1" t="str">
        <f>LOWER('[1]All data except MON12'!S2032)</f>
        <v/>
      </c>
      <c r="AC1418" s="11"/>
      <c r="AD1418" s="11"/>
      <c r="AE1418" s="11"/>
      <c r="AF1418" s="11"/>
      <c r="AG1418" s="11"/>
      <c r="AH1418" s="11"/>
      <c r="AI1418" s="11"/>
      <c r="AJ1418" s="11"/>
      <c r="AK1418" s="11"/>
      <c r="AL1418" s="11"/>
      <c r="AM1418" s="11"/>
      <c r="AN1418" s="11"/>
      <c r="AO1418" s="11"/>
      <c r="AP1418" s="11"/>
      <c r="AQ1418" s="11"/>
      <c r="AR1418" s="11"/>
      <c r="AS1418" s="11"/>
      <c r="AT1418" s="11"/>
      <c r="AU1418" s="11"/>
      <c r="AV1418" s="11"/>
      <c r="AW1418" s="11"/>
      <c r="AX1418" s="11"/>
      <c r="AY1418" s="11"/>
      <c r="AZ1418" s="11"/>
      <c r="BA1418" s="11"/>
      <c r="BB1418" s="11"/>
      <c r="BC1418" s="11"/>
      <c r="BD1418" s="11"/>
      <c r="BE1418" s="11"/>
      <c r="BF1418" s="11"/>
      <c r="BG1418" s="11"/>
      <c r="BH1418" s="11"/>
      <c r="BI1418" s="11"/>
      <c r="BJ1418" s="11"/>
      <c r="BK1418" s="11"/>
      <c r="BL1418" s="11"/>
      <c r="BM1418" s="11"/>
      <c r="BN1418" s="11"/>
      <c r="BO1418" s="11"/>
      <c r="BP1418" s="11"/>
      <c r="BQ1418" s="11"/>
      <c r="BR1418" s="11"/>
      <c r="BS1418" s="11"/>
      <c r="BT1418" s="11"/>
      <c r="BU1418" s="11"/>
      <c r="BV1418" s="11"/>
      <c r="BW1418" s="11"/>
      <c r="BX1418" s="11"/>
      <c r="BY1418" s="11"/>
      <c r="BZ1418" s="11"/>
      <c r="CA1418" s="11"/>
      <c r="CB1418" s="11"/>
      <c r="CC1418" s="11"/>
      <c r="CD1418" s="11"/>
      <c r="CE1418" s="11"/>
      <c r="CF1418" s="11"/>
      <c r="CG1418" s="11"/>
      <c r="CH1418" s="11"/>
      <c r="CI1418" s="11"/>
      <c r="CJ1418" s="11"/>
      <c r="CK1418" s="11"/>
      <c r="CL1418" s="11"/>
      <c r="CM1418" s="11"/>
      <c r="CN1418" s="11"/>
      <c r="CO1418" s="11"/>
      <c r="CP1418" s="11"/>
      <c r="CQ1418" s="11"/>
      <c r="CR1418" s="11"/>
      <c r="CS1418" s="11"/>
      <c r="CT1418" s="11"/>
      <c r="CU1418" s="11"/>
    </row>
    <row r="1419" spans="1:99" s="1" customFormat="1">
      <c r="A1419" s="3" t="s">
        <v>4554</v>
      </c>
      <c r="B1419" s="1" t="s">
        <v>525</v>
      </c>
      <c r="C1419" s="2" t="s">
        <v>526</v>
      </c>
      <c r="D1419" s="15">
        <v>41451</v>
      </c>
      <c r="E1419" s="4">
        <f t="shared" si="88"/>
        <v>26</v>
      </c>
      <c r="F1419" s="4">
        <f t="shared" si="89"/>
        <v>6</v>
      </c>
      <c r="G1419" s="4">
        <f t="shared" si="90"/>
        <v>2013</v>
      </c>
      <c r="H1419" s="58" t="s">
        <v>5823</v>
      </c>
      <c r="I1419" s="11" t="s">
        <v>563</v>
      </c>
      <c r="J1419" s="3" t="s">
        <v>6122</v>
      </c>
      <c r="L1419" s="1" t="s">
        <v>30</v>
      </c>
      <c r="M1419" s="5">
        <v>471</v>
      </c>
      <c r="N1419" s="1" t="s">
        <v>25</v>
      </c>
      <c r="O1419" s="13" t="s">
        <v>25</v>
      </c>
      <c r="P1419" s="1" t="s">
        <v>26</v>
      </c>
      <c r="Q1419" s="5" t="s">
        <v>568</v>
      </c>
      <c r="R1419" s="23" t="str">
        <f t="shared" si="91"/>
        <v>00586556</v>
      </c>
      <c r="U1419" s="1" t="s">
        <v>25</v>
      </c>
      <c r="V1419" s="1" t="s">
        <v>25</v>
      </c>
      <c r="W1419" s="1" t="s">
        <v>25</v>
      </c>
      <c r="X1419" s="1" t="s">
        <v>25</v>
      </c>
      <c r="Y1419" s="1" t="s">
        <v>2649</v>
      </c>
      <c r="Z1419" s="1" t="s">
        <v>25</v>
      </c>
      <c r="AA1419" s="1" t="s">
        <v>25</v>
      </c>
      <c r="AB1419" s="1" t="str">
        <f>LOWER('[1]All data except MON12'!S2040)</f>
        <v/>
      </c>
      <c r="AC1419" s="11"/>
      <c r="AD1419" s="11"/>
      <c r="AE1419" s="11"/>
      <c r="AF1419" s="11"/>
      <c r="AG1419" s="11"/>
      <c r="AH1419" s="11"/>
      <c r="AI1419" s="11"/>
      <c r="AJ1419" s="11"/>
      <c r="AK1419" s="11"/>
      <c r="AL1419" s="11"/>
      <c r="AM1419" s="11"/>
      <c r="AN1419" s="11"/>
      <c r="AO1419" s="11"/>
      <c r="AP1419" s="11"/>
      <c r="AQ1419" s="11"/>
      <c r="AR1419" s="11"/>
      <c r="AS1419" s="11"/>
      <c r="AT1419" s="11"/>
      <c r="AU1419" s="11"/>
      <c r="AV1419" s="11"/>
      <c r="AW1419" s="11"/>
      <c r="AX1419" s="11"/>
      <c r="AY1419" s="11"/>
      <c r="AZ1419" s="11"/>
      <c r="BA1419" s="11"/>
      <c r="BB1419" s="11"/>
      <c r="BC1419" s="11"/>
      <c r="BD1419" s="11"/>
      <c r="BE1419" s="11"/>
      <c r="BF1419" s="11"/>
      <c r="BG1419" s="11"/>
      <c r="BH1419" s="11"/>
      <c r="BI1419" s="11"/>
      <c r="BJ1419" s="11"/>
      <c r="BK1419" s="11"/>
      <c r="BL1419" s="11"/>
      <c r="BM1419" s="11"/>
      <c r="BN1419" s="11"/>
      <c r="BO1419" s="11"/>
      <c r="BP1419" s="11"/>
      <c r="BQ1419" s="11"/>
      <c r="BR1419" s="11"/>
      <c r="BS1419" s="11"/>
      <c r="BT1419" s="11"/>
      <c r="BU1419" s="11"/>
      <c r="BV1419" s="11"/>
      <c r="BW1419" s="11"/>
      <c r="BX1419" s="11"/>
      <c r="BY1419" s="11"/>
      <c r="BZ1419" s="11"/>
      <c r="CA1419" s="11"/>
      <c r="CB1419" s="11"/>
      <c r="CC1419" s="11"/>
      <c r="CD1419" s="11"/>
      <c r="CE1419" s="11"/>
      <c r="CF1419" s="11"/>
      <c r="CG1419" s="11"/>
      <c r="CH1419" s="11"/>
      <c r="CI1419" s="11"/>
      <c r="CJ1419" s="11"/>
      <c r="CK1419" s="11"/>
      <c r="CL1419" s="11"/>
      <c r="CM1419" s="11"/>
      <c r="CN1419" s="11"/>
      <c r="CO1419" s="11"/>
      <c r="CP1419" s="11"/>
      <c r="CQ1419" s="11"/>
      <c r="CR1419" s="11"/>
      <c r="CS1419" s="11"/>
      <c r="CT1419" s="11"/>
      <c r="CU1419" s="11"/>
    </row>
    <row r="1420" spans="1:99" s="1" customFormat="1">
      <c r="A1420" s="3" t="s">
        <v>4563</v>
      </c>
      <c r="B1420" s="1" t="s">
        <v>525</v>
      </c>
      <c r="C1420" s="2" t="s">
        <v>526</v>
      </c>
      <c r="D1420" s="15">
        <v>41451</v>
      </c>
      <c r="E1420" s="4">
        <f t="shared" si="88"/>
        <v>26</v>
      </c>
      <c r="F1420" s="4">
        <f t="shared" si="89"/>
        <v>6</v>
      </c>
      <c r="G1420" s="4">
        <f t="shared" si="90"/>
        <v>2013</v>
      </c>
      <c r="H1420" s="58" t="s">
        <v>5823</v>
      </c>
      <c r="I1420" s="11" t="s">
        <v>563</v>
      </c>
      <c r="J1420" s="3" t="s">
        <v>6122</v>
      </c>
      <c r="L1420" s="1" t="s">
        <v>30</v>
      </c>
      <c r="M1420" s="5">
        <v>373</v>
      </c>
      <c r="N1420" s="1" t="s">
        <v>25</v>
      </c>
      <c r="O1420" s="13" t="s">
        <v>25</v>
      </c>
      <c r="P1420" s="1" t="s">
        <v>26</v>
      </c>
      <c r="Q1420" s="5" t="s">
        <v>577</v>
      </c>
      <c r="R1420" s="23" t="str">
        <f t="shared" si="91"/>
        <v>00586557</v>
      </c>
      <c r="U1420" s="1" t="s">
        <v>25</v>
      </c>
      <c r="V1420" s="1" t="s">
        <v>25</v>
      </c>
      <c r="W1420" s="1" t="s">
        <v>25</v>
      </c>
      <c r="X1420" s="1" t="s">
        <v>25</v>
      </c>
      <c r="Y1420" s="1" t="s">
        <v>2649</v>
      </c>
      <c r="Z1420" s="1" t="s">
        <v>25</v>
      </c>
      <c r="AA1420" s="1" t="s">
        <v>25</v>
      </c>
      <c r="AB1420" s="1" t="str">
        <f>LOWER('[1]All data except MON12'!S2049)</f>
        <v/>
      </c>
      <c r="AC1420" s="11"/>
      <c r="AD1420" s="11"/>
      <c r="AE1420" s="11"/>
      <c r="AF1420" s="11"/>
      <c r="AG1420" s="11"/>
      <c r="AH1420" s="11"/>
      <c r="AI1420" s="11"/>
      <c r="AJ1420" s="11"/>
      <c r="AK1420" s="11"/>
      <c r="AL1420" s="11"/>
      <c r="AM1420" s="11"/>
      <c r="AN1420" s="11"/>
      <c r="AO1420" s="11"/>
      <c r="AP1420" s="11"/>
      <c r="AQ1420" s="11"/>
      <c r="AR1420" s="11"/>
      <c r="AS1420" s="11"/>
      <c r="AT1420" s="11"/>
      <c r="AU1420" s="11"/>
      <c r="AV1420" s="11"/>
      <c r="AW1420" s="11"/>
      <c r="AX1420" s="11"/>
      <c r="AY1420" s="11"/>
      <c r="AZ1420" s="11"/>
      <c r="BA1420" s="11"/>
      <c r="BB1420" s="11"/>
      <c r="BC1420" s="11"/>
      <c r="BD1420" s="11"/>
      <c r="BE1420" s="11"/>
      <c r="BF1420" s="11"/>
      <c r="BG1420" s="11"/>
      <c r="BH1420" s="11"/>
      <c r="BI1420" s="11"/>
      <c r="BJ1420" s="11"/>
      <c r="BK1420" s="11"/>
      <c r="BL1420" s="11"/>
      <c r="BM1420" s="11"/>
      <c r="BN1420" s="11"/>
      <c r="BO1420" s="11"/>
      <c r="BP1420" s="11"/>
      <c r="BQ1420" s="11"/>
      <c r="BR1420" s="11"/>
      <c r="BS1420" s="11"/>
      <c r="BT1420" s="11"/>
      <c r="BU1420" s="11"/>
      <c r="BV1420" s="11"/>
      <c r="BW1420" s="11"/>
      <c r="BX1420" s="11"/>
      <c r="BY1420" s="11"/>
      <c r="BZ1420" s="11"/>
      <c r="CA1420" s="11"/>
      <c r="CB1420" s="11"/>
      <c r="CC1420" s="11"/>
      <c r="CD1420" s="11"/>
      <c r="CE1420" s="11"/>
      <c r="CF1420" s="11"/>
      <c r="CG1420" s="11"/>
      <c r="CH1420" s="11"/>
      <c r="CI1420" s="11"/>
      <c r="CJ1420" s="11"/>
      <c r="CK1420" s="11"/>
      <c r="CL1420" s="11"/>
      <c r="CM1420" s="11"/>
      <c r="CN1420" s="11"/>
      <c r="CO1420" s="11"/>
      <c r="CP1420" s="11"/>
      <c r="CQ1420" s="11"/>
      <c r="CR1420" s="11"/>
      <c r="CS1420" s="11"/>
      <c r="CT1420" s="11"/>
      <c r="CU1420" s="11"/>
    </row>
    <row r="1421" spans="1:99" s="1" customFormat="1">
      <c r="A1421" s="3" t="s">
        <v>4568</v>
      </c>
      <c r="B1421" s="1" t="s">
        <v>525</v>
      </c>
      <c r="C1421" s="2" t="s">
        <v>526</v>
      </c>
      <c r="D1421" s="15">
        <v>41451</v>
      </c>
      <c r="E1421" s="4">
        <f t="shared" si="88"/>
        <v>26</v>
      </c>
      <c r="F1421" s="4">
        <f t="shared" si="89"/>
        <v>6</v>
      </c>
      <c r="G1421" s="4">
        <f t="shared" si="90"/>
        <v>2013</v>
      </c>
      <c r="H1421" s="58" t="s">
        <v>5823</v>
      </c>
      <c r="I1421" s="11" t="s">
        <v>563</v>
      </c>
      <c r="J1421" s="3" t="s">
        <v>6122</v>
      </c>
      <c r="L1421" s="1" t="s">
        <v>24</v>
      </c>
      <c r="M1421" s="5">
        <v>360</v>
      </c>
      <c r="N1421" s="1" t="s">
        <v>25</v>
      </c>
      <c r="O1421" s="13" t="s">
        <v>25</v>
      </c>
      <c r="P1421" s="1" t="s">
        <v>26</v>
      </c>
      <c r="Q1421" s="5" t="s">
        <v>582</v>
      </c>
      <c r="R1421" s="23" t="str">
        <f t="shared" si="91"/>
        <v>00586561</v>
      </c>
      <c r="U1421" s="1" t="s">
        <v>25</v>
      </c>
      <c r="V1421" s="1" t="s">
        <v>25</v>
      </c>
      <c r="W1421" s="1" t="s">
        <v>418</v>
      </c>
      <c r="X1421" s="1" t="s">
        <v>25</v>
      </c>
      <c r="Y1421" s="1" t="s">
        <v>2655</v>
      </c>
      <c r="Z1421" s="1" t="s">
        <v>25</v>
      </c>
      <c r="AA1421" s="1" t="s">
        <v>25</v>
      </c>
      <c r="AB1421" s="1" t="str">
        <f>LOWER('[1]All data except MON12'!S2054)</f>
        <v/>
      </c>
      <c r="AC1421" s="11"/>
      <c r="AD1421" s="11"/>
      <c r="AE1421" s="11"/>
      <c r="AF1421" s="11"/>
      <c r="AG1421" s="11"/>
      <c r="AH1421" s="11"/>
      <c r="AI1421" s="11"/>
      <c r="AJ1421" s="11"/>
      <c r="AK1421" s="11"/>
      <c r="AL1421" s="11"/>
      <c r="AM1421" s="11"/>
      <c r="AN1421" s="11"/>
      <c r="AO1421" s="11"/>
      <c r="AP1421" s="11"/>
      <c r="AQ1421" s="11"/>
      <c r="AR1421" s="11"/>
      <c r="AS1421" s="11"/>
      <c r="AT1421" s="11"/>
      <c r="AU1421" s="11"/>
      <c r="AV1421" s="11"/>
      <c r="AW1421" s="11"/>
      <c r="AX1421" s="11"/>
      <c r="AY1421" s="11"/>
      <c r="AZ1421" s="11"/>
      <c r="BA1421" s="11"/>
      <c r="BB1421" s="11"/>
      <c r="BC1421" s="11"/>
      <c r="BD1421" s="11"/>
      <c r="BE1421" s="11"/>
      <c r="BF1421" s="11"/>
      <c r="BG1421" s="11"/>
      <c r="BH1421" s="11"/>
      <c r="BI1421" s="11"/>
      <c r="BJ1421" s="11"/>
      <c r="BK1421" s="11"/>
      <c r="BL1421" s="11"/>
      <c r="BM1421" s="11"/>
      <c r="BN1421" s="11"/>
      <c r="BO1421" s="11"/>
      <c r="BP1421" s="11"/>
      <c r="BQ1421" s="11"/>
      <c r="BR1421" s="11"/>
      <c r="BS1421" s="11"/>
      <c r="BT1421" s="11"/>
      <c r="BU1421" s="11"/>
      <c r="BV1421" s="11"/>
      <c r="BW1421" s="11"/>
      <c r="BX1421" s="11"/>
      <c r="BY1421" s="11"/>
      <c r="BZ1421" s="11"/>
      <c r="CA1421" s="11"/>
      <c r="CB1421" s="11"/>
      <c r="CC1421" s="11"/>
      <c r="CD1421" s="11"/>
      <c r="CE1421" s="11"/>
      <c r="CF1421" s="11"/>
      <c r="CG1421" s="11"/>
      <c r="CH1421" s="11"/>
      <c r="CI1421" s="11"/>
      <c r="CJ1421" s="11"/>
      <c r="CK1421" s="11"/>
      <c r="CL1421" s="11"/>
      <c r="CM1421" s="11"/>
      <c r="CN1421" s="11"/>
      <c r="CO1421" s="11"/>
      <c r="CP1421" s="11"/>
      <c r="CQ1421" s="11"/>
      <c r="CR1421" s="11"/>
      <c r="CS1421" s="11"/>
      <c r="CT1421" s="11"/>
      <c r="CU1421" s="11"/>
    </row>
    <row r="1422" spans="1:99" s="1" customFormat="1">
      <c r="A1422" s="3" t="s">
        <v>4538</v>
      </c>
      <c r="B1422" s="1" t="s">
        <v>525</v>
      </c>
      <c r="C1422" s="2" t="s">
        <v>526</v>
      </c>
      <c r="D1422" s="15">
        <v>41451</v>
      </c>
      <c r="E1422" s="4">
        <f t="shared" si="88"/>
        <v>26</v>
      </c>
      <c r="F1422" s="4">
        <f t="shared" si="89"/>
        <v>6</v>
      </c>
      <c r="G1422" s="4">
        <f t="shared" si="90"/>
        <v>2013</v>
      </c>
      <c r="H1422" s="58" t="s">
        <v>5815</v>
      </c>
      <c r="I1422" s="11" t="s">
        <v>544</v>
      </c>
      <c r="J1422" s="3" t="s">
        <v>6122</v>
      </c>
      <c r="L1422" s="1" t="s">
        <v>30</v>
      </c>
      <c r="M1422" s="5">
        <v>280</v>
      </c>
      <c r="N1422" s="1" t="s">
        <v>25</v>
      </c>
      <c r="O1422" s="13" t="s">
        <v>25</v>
      </c>
      <c r="P1422" s="1" t="s">
        <v>26</v>
      </c>
      <c r="Q1422" s="5" t="s">
        <v>551</v>
      </c>
      <c r="R1422" s="23" t="str">
        <f t="shared" si="91"/>
        <v>00586562</v>
      </c>
      <c r="U1422" s="1" t="s">
        <v>25</v>
      </c>
      <c r="V1422" s="1" t="s">
        <v>25</v>
      </c>
      <c r="W1422" s="1" t="s">
        <v>25</v>
      </c>
      <c r="X1422" s="1" t="s">
        <v>25</v>
      </c>
      <c r="Y1422" s="1" t="s">
        <v>2649</v>
      </c>
      <c r="Z1422" s="1" t="s">
        <v>25</v>
      </c>
      <c r="AA1422" s="1" t="s">
        <v>25</v>
      </c>
      <c r="AB1422" s="1" t="str">
        <f>LOWER('[1]All data except MON12'!S2024)</f>
        <v/>
      </c>
      <c r="AC1422" s="11"/>
      <c r="AD1422" s="11"/>
      <c r="AE1422" s="11"/>
      <c r="AF1422" s="11"/>
      <c r="AG1422" s="11"/>
      <c r="AH1422" s="11"/>
      <c r="AI1422" s="11"/>
      <c r="AJ1422" s="11"/>
      <c r="AK1422" s="11"/>
      <c r="AL1422" s="11"/>
      <c r="AM1422" s="11"/>
      <c r="AN1422" s="11"/>
      <c r="AO1422" s="11"/>
      <c r="AP1422" s="11"/>
      <c r="AQ1422" s="11"/>
      <c r="AR1422" s="11"/>
      <c r="AS1422" s="11"/>
      <c r="AT1422" s="11"/>
      <c r="AU1422" s="11"/>
      <c r="AV1422" s="11"/>
      <c r="AW1422" s="11"/>
      <c r="AX1422" s="11"/>
      <c r="AY1422" s="11"/>
      <c r="AZ1422" s="11"/>
      <c r="BA1422" s="11"/>
      <c r="BB1422" s="11"/>
      <c r="BC1422" s="11"/>
      <c r="BD1422" s="11"/>
      <c r="BE1422" s="11"/>
      <c r="BF1422" s="11"/>
      <c r="BG1422" s="11"/>
      <c r="BH1422" s="11"/>
      <c r="BI1422" s="11"/>
      <c r="BJ1422" s="11"/>
      <c r="BK1422" s="11"/>
      <c r="BL1422" s="11"/>
      <c r="BM1422" s="11"/>
      <c r="BN1422" s="11"/>
      <c r="BO1422" s="11"/>
      <c r="BP1422" s="11"/>
      <c r="BQ1422" s="11"/>
      <c r="BR1422" s="11"/>
      <c r="BS1422" s="11"/>
      <c r="BT1422" s="11"/>
      <c r="BU1422" s="11"/>
      <c r="BV1422" s="11"/>
      <c r="BW1422" s="11"/>
      <c r="BX1422" s="11"/>
      <c r="BY1422" s="11"/>
      <c r="BZ1422" s="11"/>
      <c r="CA1422" s="11"/>
      <c r="CB1422" s="11"/>
      <c r="CC1422" s="11"/>
      <c r="CD1422" s="11"/>
      <c r="CE1422" s="11"/>
      <c r="CF1422" s="11"/>
      <c r="CG1422" s="11"/>
      <c r="CH1422" s="11"/>
      <c r="CI1422" s="11"/>
      <c r="CJ1422" s="11"/>
      <c r="CK1422" s="11"/>
      <c r="CL1422" s="11"/>
      <c r="CM1422" s="11"/>
      <c r="CN1422" s="11"/>
      <c r="CO1422" s="11"/>
      <c r="CP1422" s="11"/>
      <c r="CQ1422" s="11"/>
      <c r="CR1422" s="11"/>
      <c r="CS1422" s="11"/>
      <c r="CT1422" s="11"/>
      <c r="CU1422" s="11"/>
    </row>
    <row r="1423" spans="1:99" s="1" customFormat="1">
      <c r="A1423" s="3" t="s">
        <v>4558</v>
      </c>
      <c r="B1423" s="1" t="s">
        <v>525</v>
      </c>
      <c r="C1423" s="2" t="s">
        <v>526</v>
      </c>
      <c r="D1423" s="15">
        <v>41451</v>
      </c>
      <c r="E1423" s="4">
        <f t="shared" si="88"/>
        <v>26</v>
      </c>
      <c r="F1423" s="4">
        <f t="shared" si="89"/>
        <v>6</v>
      </c>
      <c r="G1423" s="4">
        <f t="shared" si="90"/>
        <v>2013</v>
      </c>
      <c r="H1423" s="58" t="s">
        <v>5823</v>
      </c>
      <c r="I1423" s="11" t="s">
        <v>563</v>
      </c>
      <c r="J1423" s="3" t="s">
        <v>6122</v>
      </c>
      <c r="L1423" s="1" t="s">
        <v>30</v>
      </c>
      <c r="M1423" s="5">
        <v>416</v>
      </c>
      <c r="N1423" s="1" t="s">
        <v>25</v>
      </c>
      <c r="O1423" s="13" t="s">
        <v>25</v>
      </c>
      <c r="P1423" s="1" t="s">
        <v>26</v>
      </c>
      <c r="Q1423" s="5" t="s">
        <v>572</v>
      </c>
      <c r="R1423" s="23" t="str">
        <f t="shared" si="91"/>
        <v>00586566</v>
      </c>
      <c r="U1423" s="1" t="s">
        <v>25</v>
      </c>
      <c r="V1423" s="1" t="s">
        <v>25</v>
      </c>
      <c r="W1423" s="1" t="s">
        <v>25</v>
      </c>
      <c r="X1423" s="1" t="s">
        <v>25</v>
      </c>
      <c r="Y1423" s="1" t="s">
        <v>2649</v>
      </c>
      <c r="Z1423" s="1" t="s">
        <v>25</v>
      </c>
      <c r="AA1423" s="1" t="s">
        <v>25</v>
      </c>
      <c r="AB1423" s="1" t="str">
        <f>LOWER('[1]All data except MON12'!S2044)</f>
        <v/>
      </c>
      <c r="AC1423" s="11"/>
      <c r="AD1423" s="11"/>
      <c r="AE1423" s="11"/>
      <c r="AF1423" s="11"/>
      <c r="AG1423" s="11"/>
      <c r="AH1423" s="11"/>
      <c r="AI1423" s="11"/>
      <c r="AJ1423" s="11"/>
      <c r="AK1423" s="11"/>
      <c r="AL1423" s="11"/>
      <c r="AM1423" s="11"/>
      <c r="AN1423" s="11"/>
      <c r="AO1423" s="11"/>
      <c r="AP1423" s="11"/>
      <c r="AQ1423" s="11"/>
      <c r="AR1423" s="11"/>
      <c r="AS1423" s="11"/>
      <c r="AT1423" s="11"/>
      <c r="AU1423" s="11"/>
      <c r="AV1423" s="11"/>
      <c r="AW1423" s="11"/>
      <c r="AX1423" s="11"/>
      <c r="AY1423" s="11"/>
      <c r="AZ1423" s="11"/>
      <c r="BA1423" s="11"/>
      <c r="BB1423" s="11"/>
      <c r="BC1423" s="11"/>
      <c r="BD1423" s="11"/>
      <c r="BE1423" s="11"/>
      <c r="BF1423" s="11"/>
      <c r="BG1423" s="11"/>
      <c r="BH1423" s="11"/>
      <c r="BI1423" s="11"/>
      <c r="BJ1423" s="11"/>
      <c r="BK1423" s="11"/>
      <c r="BL1423" s="11"/>
      <c r="BM1423" s="11"/>
      <c r="BN1423" s="11"/>
      <c r="BO1423" s="11"/>
      <c r="BP1423" s="11"/>
      <c r="BQ1423" s="11"/>
      <c r="BR1423" s="11"/>
      <c r="BS1423" s="11"/>
      <c r="BT1423" s="11"/>
      <c r="BU1423" s="11"/>
      <c r="BV1423" s="11"/>
      <c r="BW1423" s="11"/>
      <c r="BX1423" s="11"/>
      <c r="BY1423" s="11"/>
      <c r="BZ1423" s="11"/>
      <c r="CA1423" s="11"/>
      <c r="CB1423" s="11"/>
      <c r="CC1423" s="11"/>
      <c r="CD1423" s="11"/>
      <c r="CE1423" s="11"/>
      <c r="CF1423" s="11"/>
      <c r="CG1423" s="11"/>
      <c r="CH1423" s="11"/>
      <c r="CI1423" s="11"/>
      <c r="CJ1423" s="11"/>
      <c r="CK1423" s="11"/>
      <c r="CL1423" s="11"/>
      <c r="CM1423" s="11"/>
      <c r="CN1423" s="11"/>
      <c r="CO1423" s="11"/>
      <c r="CP1423" s="11"/>
      <c r="CQ1423" s="11"/>
      <c r="CR1423" s="11"/>
      <c r="CS1423" s="11"/>
      <c r="CT1423" s="11"/>
      <c r="CU1423" s="11"/>
    </row>
    <row r="1424" spans="1:99" s="1" customFormat="1">
      <c r="A1424" s="3" t="s">
        <v>4579</v>
      </c>
      <c r="B1424" s="1" t="s">
        <v>525</v>
      </c>
      <c r="C1424" s="1" t="s">
        <v>526</v>
      </c>
      <c r="D1424" s="14">
        <v>41451</v>
      </c>
      <c r="E1424" s="8">
        <f t="shared" si="88"/>
        <v>26</v>
      </c>
      <c r="F1424" s="8">
        <f t="shared" si="89"/>
        <v>6</v>
      </c>
      <c r="G1424" s="8">
        <f t="shared" si="90"/>
        <v>2013</v>
      </c>
      <c r="H1424" s="58" t="s">
        <v>5823</v>
      </c>
      <c r="I1424" s="11" t="s">
        <v>563</v>
      </c>
      <c r="J1424" s="3" t="s">
        <v>6122</v>
      </c>
      <c r="L1424" s="1" t="s">
        <v>30</v>
      </c>
      <c r="M1424" s="5">
        <v>416</v>
      </c>
      <c r="N1424" s="1" t="s">
        <v>25</v>
      </c>
      <c r="O1424" s="13" t="s">
        <v>715</v>
      </c>
      <c r="P1424" s="1" t="s">
        <v>26</v>
      </c>
      <c r="Q1424" s="5" t="s">
        <v>572</v>
      </c>
      <c r="R1424" s="23" t="str">
        <f t="shared" si="91"/>
        <v>00586566</v>
      </c>
      <c r="U1424" s="1" t="s">
        <v>25</v>
      </c>
      <c r="V1424" s="1" t="s">
        <v>25</v>
      </c>
      <c r="W1424" s="1" t="s">
        <v>25</v>
      </c>
      <c r="X1424" s="1" t="s">
        <v>25</v>
      </c>
      <c r="Y1424" s="1" t="s">
        <v>2649</v>
      </c>
      <c r="Z1424" s="1" t="s">
        <v>25</v>
      </c>
      <c r="AA1424" s="1" t="s">
        <v>25</v>
      </c>
      <c r="AB1424" s="1" t="str">
        <f>LOWER('[1]All data except MON12'!S2604)</f>
        <v/>
      </c>
      <c r="AC1424" s="11"/>
      <c r="AD1424" s="11"/>
      <c r="AE1424" s="11"/>
      <c r="AF1424" s="11"/>
      <c r="AG1424" s="11"/>
      <c r="AH1424" s="11"/>
      <c r="AI1424" s="11"/>
      <c r="AJ1424" s="11"/>
      <c r="AK1424" s="11"/>
      <c r="AL1424" s="11"/>
      <c r="AM1424" s="11"/>
      <c r="AN1424" s="11"/>
      <c r="AO1424" s="11"/>
      <c r="AP1424" s="11"/>
      <c r="AQ1424" s="11"/>
      <c r="AR1424" s="11"/>
      <c r="AS1424" s="11"/>
      <c r="AT1424" s="11"/>
      <c r="AU1424" s="11"/>
      <c r="AV1424" s="11"/>
      <c r="AW1424" s="11"/>
      <c r="AX1424" s="11"/>
      <c r="AY1424" s="11"/>
      <c r="AZ1424" s="11"/>
      <c r="BA1424" s="11"/>
      <c r="BB1424" s="11"/>
      <c r="BC1424" s="11"/>
      <c r="BD1424" s="11"/>
      <c r="BE1424" s="11"/>
      <c r="BF1424" s="11"/>
      <c r="BG1424" s="11"/>
      <c r="BH1424" s="11"/>
      <c r="BI1424" s="11"/>
      <c r="BJ1424" s="11"/>
      <c r="BK1424" s="11"/>
      <c r="BL1424" s="11"/>
      <c r="BM1424" s="11"/>
      <c r="BN1424" s="11"/>
      <c r="BO1424" s="11"/>
      <c r="BP1424" s="11"/>
      <c r="BQ1424" s="11"/>
      <c r="BR1424" s="11"/>
      <c r="BS1424" s="11"/>
      <c r="BT1424" s="11"/>
      <c r="BU1424" s="11"/>
      <c r="BV1424" s="11"/>
      <c r="BW1424" s="11"/>
      <c r="BX1424" s="11"/>
      <c r="BY1424" s="11"/>
      <c r="BZ1424" s="11"/>
      <c r="CA1424" s="11"/>
      <c r="CB1424" s="11"/>
      <c r="CC1424" s="11"/>
      <c r="CD1424" s="11"/>
      <c r="CE1424" s="11"/>
      <c r="CF1424" s="11"/>
      <c r="CG1424" s="11"/>
      <c r="CH1424" s="11"/>
      <c r="CI1424" s="11"/>
      <c r="CJ1424" s="11"/>
      <c r="CK1424" s="11"/>
      <c r="CL1424" s="11"/>
      <c r="CM1424" s="11"/>
      <c r="CN1424" s="11"/>
      <c r="CO1424" s="11"/>
      <c r="CP1424" s="11"/>
      <c r="CQ1424" s="11"/>
      <c r="CR1424" s="11"/>
      <c r="CS1424" s="11"/>
      <c r="CT1424" s="11"/>
      <c r="CU1424" s="11"/>
    </row>
    <row r="1425" spans="1:99" s="1" customFormat="1">
      <c r="A1425" s="3" t="s">
        <v>4552</v>
      </c>
      <c r="B1425" s="1" t="s">
        <v>525</v>
      </c>
      <c r="C1425" s="2" t="s">
        <v>526</v>
      </c>
      <c r="D1425" s="15">
        <v>41451</v>
      </c>
      <c r="E1425" s="4">
        <f t="shared" si="88"/>
        <v>26</v>
      </c>
      <c r="F1425" s="4">
        <f t="shared" si="89"/>
        <v>6</v>
      </c>
      <c r="G1425" s="4">
        <f t="shared" si="90"/>
        <v>2013</v>
      </c>
      <c r="H1425" s="58" t="s">
        <v>5823</v>
      </c>
      <c r="I1425" s="11" t="s">
        <v>563</v>
      </c>
      <c r="J1425" s="3" t="s">
        <v>6122</v>
      </c>
      <c r="L1425" s="1" t="s">
        <v>30</v>
      </c>
      <c r="M1425" s="5">
        <v>424</v>
      </c>
      <c r="N1425" s="1" t="s">
        <v>25</v>
      </c>
      <c r="O1425" s="13" t="s">
        <v>25</v>
      </c>
      <c r="P1425" s="1" t="s">
        <v>26</v>
      </c>
      <c r="Q1425" s="5" t="s">
        <v>566</v>
      </c>
      <c r="R1425" s="23" t="str">
        <f t="shared" si="91"/>
        <v>00586573</v>
      </c>
      <c r="U1425" s="1" t="s">
        <v>25</v>
      </c>
      <c r="V1425" s="1" t="s">
        <v>25</v>
      </c>
      <c r="W1425" s="1" t="s">
        <v>25</v>
      </c>
      <c r="X1425" s="1" t="s">
        <v>25</v>
      </c>
      <c r="Y1425" s="1" t="s">
        <v>2649</v>
      </c>
      <c r="Z1425" s="1" t="s">
        <v>25</v>
      </c>
      <c r="AA1425" s="1" t="s">
        <v>25</v>
      </c>
      <c r="AB1425" s="1" t="str">
        <f>LOWER('[1]All data except MON12'!S2038)</f>
        <v/>
      </c>
      <c r="AC1425" s="11"/>
      <c r="AD1425" s="11"/>
      <c r="AE1425" s="11"/>
      <c r="AF1425" s="11"/>
      <c r="AG1425" s="11"/>
      <c r="AH1425" s="11"/>
      <c r="AI1425" s="11"/>
      <c r="AJ1425" s="11"/>
      <c r="AK1425" s="11"/>
      <c r="AL1425" s="11"/>
      <c r="AM1425" s="11"/>
      <c r="AN1425" s="11"/>
      <c r="AO1425" s="11"/>
      <c r="AP1425" s="11"/>
      <c r="AQ1425" s="11"/>
      <c r="AR1425" s="11"/>
      <c r="AS1425" s="11"/>
      <c r="AT1425" s="11"/>
      <c r="AU1425" s="11"/>
      <c r="AV1425" s="11"/>
      <c r="AW1425" s="11"/>
      <c r="AX1425" s="11"/>
      <c r="AY1425" s="11"/>
      <c r="AZ1425" s="11"/>
      <c r="BA1425" s="11"/>
      <c r="BB1425" s="11"/>
      <c r="BC1425" s="11"/>
      <c r="BD1425" s="11"/>
      <c r="BE1425" s="11"/>
      <c r="BF1425" s="11"/>
      <c r="BG1425" s="11"/>
      <c r="BH1425" s="11"/>
      <c r="BI1425" s="11"/>
      <c r="BJ1425" s="11"/>
      <c r="BK1425" s="11"/>
      <c r="BL1425" s="11"/>
      <c r="BM1425" s="11"/>
      <c r="BN1425" s="11"/>
      <c r="BO1425" s="11"/>
      <c r="BP1425" s="11"/>
      <c r="BQ1425" s="11"/>
      <c r="BR1425" s="11"/>
      <c r="BS1425" s="11"/>
      <c r="BT1425" s="11"/>
      <c r="BU1425" s="11"/>
      <c r="BV1425" s="11"/>
      <c r="BW1425" s="11"/>
      <c r="BX1425" s="11"/>
      <c r="BY1425" s="11"/>
      <c r="BZ1425" s="11"/>
      <c r="CA1425" s="11"/>
      <c r="CB1425" s="11"/>
      <c r="CC1425" s="11"/>
      <c r="CD1425" s="11"/>
      <c r="CE1425" s="11"/>
      <c r="CF1425" s="11"/>
      <c r="CG1425" s="11"/>
      <c r="CH1425" s="11"/>
      <c r="CI1425" s="11"/>
      <c r="CJ1425" s="11"/>
      <c r="CK1425" s="11"/>
      <c r="CL1425" s="11"/>
      <c r="CM1425" s="11"/>
      <c r="CN1425" s="11"/>
      <c r="CO1425" s="11"/>
      <c r="CP1425" s="11"/>
      <c r="CQ1425" s="11"/>
      <c r="CR1425" s="11"/>
      <c r="CS1425" s="11"/>
      <c r="CT1425" s="11"/>
      <c r="CU1425" s="11"/>
    </row>
    <row r="1426" spans="1:99" s="1" customFormat="1">
      <c r="A1426" s="3" t="s">
        <v>4530</v>
      </c>
      <c r="B1426" s="1" t="s">
        <v>525</v>
      </c>
      <c r="C1426" s="2" t="s">
        <v>526</v>
      </c>
      <c r="D1426" s="15">
        <v>41451</v>
      </c>
      <c r="E1426" s="4">
        <f t="shared" si="88"/>
        <v>26</v>
      </c>
      <c r="F1426" s="4">
        <f t="shared" si="89"/>
        <v>6</v>
      </c>
      <c r="G1426" s="4">
        <f t="shared" si="90"/>
        <v>2013</v>
      </c>
      <c r="H1426" s="58" t="s">
        <v>5817</v>
      </c>
      <c r="I1426" s="11" t="s">
        <v>527</v>
      </c>
      <c r="J1426" s="3" t="s">
        <v>6122</v>
      </c>
      <c r="L1426" s="1" t="s">
        <v>30</v>
      </c>
      <c r="M1426" s="5">
        <v>358</v>
      </c>
      <c r="N1426" s="1" t="s">
        <v>25</v>
      </c>
      <c r="O1426" s="13" t="s">
        <v>25</v>
      </c>
      <c r="P1426" s="1" t="s">
        <v>26</v>
      </c>
      <c r="Q1426" s="5" t="s">
        <v>541</v>
      </c>
      <c r="R1426" s="23" t="str">
        <f t="shared" si="91"/>
        <v>00586582</v>
      </c>
      <c r="U1426" s="1" t="s">
        <v>25</v>
      </c>
      <c r="V1426" s="1" t="s">
        <v>25</v>
      </c>
      <c r="W1426" s="1" t="s">
        <v>25</v>
      </c>
      <c r="X1426" s="1" t="s">
        <v>25</v>
      </c>
      <c r="Y1426" s="1" t="s">
        <v>2649</v>
      </c>
      <c r="Z1426" s="1" t="s">
        <v>25</v>
      </c>
      <c r="AA1426" s="1" t="s">
        <v>25</v>
      </c>
      <c r="AB1426" s="1" t="str">
        <f>LOWER('[1]All data except MON12'!S2013)</f>
        <v/>
      </c>
      <c r="AC1426" s="11"/>
      <c r="AD1426" s="11"/>
      <c r="AE1426" s="11"/>
      <c r="AF1426" s="11"/>
      <c r="AG1426" s="11"/>
      <c r="AH1426" s="11"/>
      <c r="AI1426" s="11"/>
      <c r="AJ1426" s="11"/>
      <c r="AK1426" s="11"/>
      <c r="AL1426" s="11"/>
      <c r="AM1426" s="11"/>
      <c r="AN1426" s="11"/>
      <c r="AO1426" s="11"/>
      <c r="AP1426" s="11"/>
      <c r="AQ1426" s="11"/>
      <c r="AR1426" s="11"/>
      <c r="AS1426" s="11"/>
      <c r="AT1426" s="11"/>
      <c r="AU1426" s="11"/>
      <c r="AV1426" s="11"/>
      <c r="AW1426" s="11"/>
      <c r="AX1426" s="11"/>
      <c r="AY1426" s="11"/>
      <c r="AZ1426" s="11"/>
      <c r="BA1426" s="11"/>
      <c r="BB1426" s="11"/>
      <c r="BC1426" s="11"/>
      <c r="BD1426" s="11"/>
      <c r="BE1426" s="11"/>
      <c r="BF1426" s="11"/>
      <c r="BG1426" s="11"/>
      <c r="BH1426" s="11"/>
      <c r="BI1426" s="11"/>
      <c r="BJ1426" s="11"/>
      <c r="BK1426" s="11"/>
      <c r="BL1426" s="11"/>
      <c r="BM1426" s="11"/>
      <c r="BN1426" s="11"/>
      <c r="BO1426" s="11"/>
      <c r="BP1426" s="11"/>
      <c r="BQ1426" s="11"/>
      <c r="BR1426" s="11"/>
      <c r="BS1426" s="11"/>
      <c r="BT1426" s="11"/>
      <c r="BU1426" s="11"/>
      <c r="BV1426" s="11"/>
      <c r="BW1426" s="11"/>
      <c r="BX1426" s="11"/>
      <c r="BY1426" s="11"/>
      <c r="BZ1426" s="11"/>
      <c r="CA1426" s="11"/>
      <c r="CB1426" s="11"/>
      <c r="CC1426" s="11"/>
      <c r="CD1426" s="11"/>
      <c r="CE1426" s="11"/>
      <c r="CF1426" s="11"/>
      <c r="CG1426" s="11"/>
      <c r="CH1426" s="11"/>
      <c r="CI1426" s="11"/>
      <c r="CJ1426" s="11"/>
      <c r="CK1426" s="11"/>
      <c r="CL1426" s="11"/>
      <c r="CM1426" s="11"/>
      <c r="CN1426" s="11"/>
      <c r="CO1426" s="11"/>
      <c r="CP1426" s="11"/>
      <c r="CQ1426" s="11"/>
      <c r="CR1426" s="11"/>
      <c r="CS1426" s="11"/>
      <c r="CT1426" s="11"/>
      <c r="CU1426" s="11"/>
    </row>
    <row r="1427" spans="1:99" s="1" customFormat="1">
      <c r="A1427" s="3" t="s">
        <v>4555</v>
      </c>
      <c r="B1427" s="1" t="s">
        <v>525</v>
      </c>
      <c r="C1427" s="2" t="s">
        <v>526</v>
      </c>
      <c r="D1427" s="15">
        <v>41451</v>
      </c>
      <c r="E1427" s="4">
        <f t="shared" si="88"/>
        <v>26</v>
      </c>
      <c r="F1427" s="4">
        <f t="shared" si="89"/>
        <v>6</v>
      </c>
      <c r="G1427" s="4">
        <f t="shared" si="90"/>
        <v>2013</v>
      </c>
      <c r="H1427" s="58" t="s">
        <v>5823</v>
      </c>
      <c r="I1427" s="11" t="s">
        <v>563</v>
      </c>
      <c r="J1427" s="3" t="s">
        <v>6122</v>
      </c>
      <c r="L1427" s="1" t="s">
        <v>30</v>
      </c>
      <c r="M1427" s="5">
        <v>430</v>
      </c>
      <c r="N1427" s="1" t="s">
        <v>25</v>
      </c>
      <c r="O1427" s="13" t="s">
        <v>25</v>
      </c>
      <c r="P1427" s="1" t="s">
        <v>26</v>
      </c>
      <c r="Q1427" s="5" t="s">
        <v>569</v>
      </c>
      <c r="R1427" s="23" t="str">
        <f t="shared" si="91"/>
        <v>00586596</v>
      </c>
      <c r="U1427" s="1" t="s">
        <v>25</v>
      </c>
      <c r="V1427" s="1" t="s">
        <v>25</v>
      </c>
      <c r="W1427" s="1" t="s">
        <v>25</v>
      </c>
      <c r="X1427" s="1" t="s">
        <v>25</v>
      </c>
      <c r="Y1427" s="1" t="s">
        <v>2649</v>
      </c>
      <c r="Z1427" s="1" t="s">
        <v>25</v>
      </c>
      <c r="AA1427" s="1" t="s">
        <v>25</v>
      </c>
      <c r="AB1427" s="1" t="str">
        <f>LOWER('[1]All data except MON12'!S2041)</f>
        <v/>
      </c>
      <c r="AC1427" s="11"/>
      <c r="AD1427" s="11"/>
      <c r="AE1427" s="11"/>
      <c r="AF1427" s="11"/>
      <c r="AG1427" s="11"/>
      <c r="AH1427" s="11"/>
      <c r="AI1427" s="11"/>
      <c r="AJ1427" s="11"/>
      <c r="AK1427" s="11"/>
      <c r="AL1427" s="11"/>
      <c r="AM1427" s="11"/>
      <c r="AN1427" s="11"/>
      <c r="AO1427" s="11"/>
      <c r="AP1427" s="11"/>
      <c r="AQ1427" s="11"/>
      <c r="AR1427" s="11"/>
      <c r="AS1427" s="11"/>
      <c r="AT1427" s="11"/>
      <c r="AU1427" s="11"/>
      <c r="AV1427" s="11"/>
      <c r="AW1427" s="11"/>
      <c r="AX1427" s="11"/>
      <c r="AY1427" s="11"/>
      <c r="AZ1427" s="11"/>
      <c r="BA1427" s="11"/>
      <c r="BB1427" s="11"/>
      <c r="BC1427" s="11"/>
      <c r="BD1427" s="11"/>
      <c r="BE1427" s="11"/>
      <c r="BF1427" s="11"/>
      <c r="BG1427" s="11"/>
      <c r="BH1427" s="11"/>
      <c r="BI1427" s="11"/>
      <c r="BJ1427" s="11"/>
      <c r="BK1427" s="11"/>
      <c r="BL1427" s="11"/>
      <c r="BM1427" s="11"/>
      <c r="BN1427" s="11"/>
      <c r="BO1427" s="11"/>
      <c r="BP1427" s="11"/>
      <c r="BQ1427" s="11"/>
      <c r="BR1427" s="11"/>
      <c r="BS1427" s="11"/>
      <c r="BT1427" s="11"/>
      <c r="BU1427" s="11"/>
      <c r="BV1427" s="11"/>
      <c r="BW1427" s="11"/>
      <c r="BX1427" s="11"/>
      <c r="BY1427" s="11"/>
      <c r="BZ1427" s="11"/>
      <c r="CA1427" s="11"/>
      <c r="CB1427" s="11"/>
      <c r="CC1427" s="11"/>
      <c r="CD1427" s="11"/>
      <c r="CE1427" s="11"/>
      <c r="CF1427" s="11"/>
      <c r="CG1427" s="11"/>
      <c r="CH1427" s="11"/>
      <c r="CI1427" s="11"/>
      <c r="CJ1427" s="11"/>
      <c r="CK1427" s="11"/>
      <c r="CL1427" s="11"/>
      <c r="CM1427" s="11"/>
      <c r="CN1427" s="11"/>
      <c r="CO1427" s="11"/>
      <c r="CP1427" s="11"/>
      <c r="CQ1427" s="11"/>
      <c r="CR1427" s="11"/>
      <c r="CS1427" s="11"/>
      <c r="CT1427" s="11"/>
      <c r="CU1427" s="11"/>
    </row>
    <row r="1428" spans="1:99" s="1" customFormat="1">
      <c r="A1428" s="3" t="s">
        <v>4549</v>
      </c>
      <c r="B1428" s="1" t="s">
        <v>525</v>
      </c>
      <c r="C1428" s="2" t="s">
        <v>526</v>
      </c>
      <c r="D1428" s="15">
        <v>41451</v>
      </c>
      <c r="E1428" s="4">
        <f t="shared" si="88"/>
        <v>26</v>
      </c>
      <c r="F1428" s="4">
        <f t="shared" si="89"/>
        <v>6</v>
      </c>
      <c r="G1428" s="4">
        <f t="shared" si="90"/>
        <v>2013</v>
      </c>
      <c r="H1428" s="58" t="s">
        <v>5815</v>
      </c>
      <c r="I1428" s="11" t="s">
        <v>544</v>
      </c>
      <c r="J1428" s="3" t="s">
        <v>6122</v>
      </c>
      <c r="L1428" s="1" t="s">
        <v>30</v>
      </c>
      <c r="M1428" s="5">
        <v>245</v>
      </c>
      <c r="N1428" s="1" t="s">
        <v>25</v>
      </c>
      <c r="O1428" s="13" t="s">
        <v>25</v>
      </c>
      <c r="P1428" s="1" t="s">
        <v>26</v>
      </c>
      <c r="Q1428" s="5" t="s">
        <v>562</v>
      </c>
      <c r="R1428" s="23" t="str">
        <f t="shared" si="91"/>
        <v>00586597</v>
      </c>
      <c r="U1428" s="1" t="s">
        <v>25</v>
      </c>
      <c r="V1428" s="1" t="s">
        <v>25</v>
      </c>
      <c r="W1428" s="1" t="s">
        <v>25</v>
      </c>
      <c r="X1428" s="1" t="s">
        <v>25</v>
      </c>
      <c r="Y1428" s="1" t="s">
        <v>2649</v>
      </c>
      <c r="Z1428" s="1" t="s">
        <v>25</v>
      </c>
      <c r="AA1428" s="1" t="s">
        <v>25</v>
      </c>
      <c r="AB1428" s="1" t="str">
        <f>LOWER('[1]All data except MON12'!S2035)</f>
        <v/>
      </c>
      <c r="AC1428" s="11"/>
      <c r="AD1428" s="11"/>
      <c r="AE1428" s="11"/>
      <c r="AF1428" s="11"/>
      <c r="AG1428" s="11"/>
      <c r="AH1428" s="11"/>
      <c r="AI1428" s="11"/>
      <c r="AJ1428" s="11"/>
      <c r="AK1428" s="11"/>
      <c r="AL1428" s="11"/>
      <c r="AM1428" s="11"/>
      <c r="AN1428" s="11"/>
      <c r="AO1428" s="11"/>
      <c r="AP1428" s="11"/>
      <c r="AQ1428" s="11"/>
      <c r="AR1428" s="11"/>
      <c r="AS1428" s="11"/>
      <c r="AT1428" s="11"/>
      <c r="AU1428" s="11"/>
      <c r="AV1428" s="11"/>
      <c r="AW1428" s="11"/>
      <c r="AX1428" s="11"/>
      <c r="AY1428" s="11"/>
      <c r="AZ1428" s="11"/>
      <c r="BA1428" s="11"/>
      <c r="BB1428" s="11"/>
      <c r="BC1428" s="11"/>
      <c r="BD1428" s="11"/>
      <c r="BE1428" s="11"/>
      <c r="BF1428" s="11"/>
      <c r="BG1428" s="11"/>
      <c r="BH1428" s="11"/>
      <c r="BI1428" s="11"/>
      <c r="BJ1428" s="11"/>
      <c r="BK1428" s="11"/>
      <c r="BL1428" s="11"/>
      <c r="BM1428" s="11"/>
      <c r="BN1428" s="11"/>
      <c r="BO1428" s="11"/>
      <c r="BP1428" s="11"/>
      <c r="BQ1428" s="11"/>
      <c r="BR1428" s="11"/>
      <c r="BS1428" s="11"/>
      <c r="BT1428" s="11"/>
      <c r="BU1428" s="11"/>
      <c r="BV1428" s="11"/>
      <c r="BW1428" s="11"/>
      <c r="BX1428" s="11"/>
      <c r="BY1428" s="11"/>
      <c r="BZ1428" s="11"/>
      <c r="CA1428" s="11"/>
      <c r="CB1428" s="11"/>
      <c r="CC1428" s="11"/>
      <c r="CD1428" s="11"/>
      <c r="CE1428" s="11"/>
      <c r="CF1428" s="11"/>
      <c r="CG1428" s="11"/>
      <c r="CH1428" s="11"/>
      <c r="CI1428" s="11"/>
      <c r="CJ1428" s="11"/>
      <c r="CK1428" s="11"/>
      <c r="CL1428" s="11"/>
      <c r="CM1428" s="11"/>
      <c r="CN1428" s="11"/>
      <c r="CO1428" s="11"/>
      <c r="CP1428" s="11"/>
      <c r="CQ1428" s="11"/>
      <c r="CR1428" s="11"/>
      <c r="CS1428" s="11"/>
      <c r="CT1428" s="11"/>
      <c r="CU1428" s="11"/>
    </row>
    <row r="1429" spans="1:99" s="1" customFormat="1">
      <c r="A1429" s="3" t="s">
        <v>4567</v>
      </c>
      <c r="B1429" s="1" t="s">
        <v>525</v>
      </c>
      <c r="C1429" s="2" t="s">
        <v>526</v>
      </c>
      <c r="D1429" s="15">
        <v>41451</v>
      </c>
      <c r="E1429" s="4">
        <f t="shared" si="88"/>
        <v>26</v>
      </c>
      <c r="F1429" s="4">
        <f t="shared" si="89"/>
        <v>6</v>
      </c>
      <c r="G1429" s="4">
        <f t="shared" si="90"/>
        <v>2013</v>
      </c>
      <c r="H1429" s="58" t="s">
        <v>5823</v>
      </c>
      <c r="I1429" s="11" t="s">
        <v>563</v>
      </c>
      <c r="J1429" s="3" t="s">
        <v>6122</v>
      </c>
      <c r="L1429" s="1" t="s">
        <v>30</v>
      </c>
      <c r="M1429" s="5">
        <v>266</v>
      </c>
      <c r="N1429" s="1" t="s">
        <v>25</v>
      </c>
      <c r="O1429" s="13" t="s">
        <v>25</v>
      </c>
      <c r="P1429" s="1" t="s">
        <v>26</v>
      </c>
      <c r="Q1429" s="5" t="s">
        <v>581</v>
      </c>
      <c r="R1429" s="23" t="str">
        <f t="shared" si="91"/>
        <v>00586599</v>
      </c>
      <c r="U1429" s="1" t="s">
        <v>25</v>
      </c>
      <c r="V1429" s="1" t="s">
        <v>25</v>
      </c>
      <c r="W1429" s="1" t="s">
        <v>25</v>
      </c>
      <c r="X1429" s="1" t="s">
        <v>25</v>
      </c>
      <c r="Y1429" s="1" t="s">
        <v>2649</v>
      </c>
      <c r="Z1429" s="1" t="s">
        <v>25</v>
      </c>
      <c r="AA1429" s="1" t="s">
        <v>25</v>
      </c>
      <c r="AB1429" s="1" t="str">
        <f>LOWER('[1]All data except MON12'!S2053)</f>
        <v/>
      </c>
      <c r="AC1429" s="11"/>
      <c r="AD1429" s="11"/>
      <c r="AE1429" s="11"/>
      <c r="AF1429" s="11"/>
      <c r="AG1429" s="11"/>
      <c r="AH1429" s="11"/>
      <c r="AI1429" s="11"/>
      <c r="AJ1429" s="11"/>
      <c r="AK1429" s="11"/>
      <c r="AL1429" s="11"/>
      <c r="AM1429" s="11"/>
      <c r="AN1429" s="11"/>
      <c r="AO1429" s="11"/>
      <c r="AP1429" s="11"/>
      <c r="AQ1429" s="11"/>
      <c r="AR1429" s="11"/>
      <c r="AS1429" s="11"/>
      <c r="AT1429" s="11"/>
      <c r="AU1429" s="11"/>
      <c r="AV1429" s="11"/>
      <c r="AW1429" s="11"/>
      <c r="AX1429" s="11"/>
      <c r="AY1429" s="11"/>
      <c r="AZ1429" s="11"/>
      <c r="BA1429" s="11"/>
      <c r="BB1429" s="11"/>
      <c r="BC1429" s="11"/>
      <c r="BD1429" s="11"/>
      <c r="BE1429" s="11"/>
      <c r="BF1429" s="11"/>
      <c r="BG1429" s="11"/>
      <c r="BH1429" s="11"/>
      <c r="BI1429" s="11"/>
      <c r="BJ1429" s="11"/>
      <c r="BK1429" s="11"/>
      <c r="BL1429" s="11"/>
      <c r="BM1429" s="11"/>
      <c r="BN1429" s="11"/>
      <c r="BO1429" s="11"/>
      <c r="BP1429" s="11"/>
      <c r="BQ1429" s="11"/>
      <c r="BR1429" s="11"/>
      <c r="BS1429" s="11"/>
      <c r="BT1429" s="11"/>
      <c r="BU1429" s="11"/>
      <c r="BV1429" s="11"/>
      <c r="BW1429" s="11"/>
      <c r="BX1429" s="11"/>
      <c r="BY1429" s="11"/>
      <c r="BZ1429" s="11"/>
      <c r="CA1429" s="11"/>
      <c r="CB1429" s="11"/>
      <c r="CC1429" s="11"/>
      <c r="CD1429" s="11"/>
      <c r="CE1429" s="11"/>
      <c r="CF1429" s="11"/>
      <c r="CG1429" s="11"/>
      <c r="CH1429" s="11"/>
      <c r="CI1429" s="11"/>
      <c r="CJ1429" s="11"/>
      <c r="CK1429" s="11"/>
      <c r="CL1429" s="11"/>
      <c r="CM1429" s="11"/>
      <c r="CN1429" s="11"/>
      <c r="CO1429" s="11"/>
      <c r="CP1429" s="11"/>
      <c r="CQ1429" s="11"/>
      <c r="CR1429" s="11"/>
      <c r="CS1429" s="11"/>
      <c r="CT1429" s="11"/>
      <c r="CU1429" s="11"/>
    </row>
    <row r="1430" spans="1:99" s="1" customFormat="1">
      <c r="A1430" s="3" t="s">
        <v>4536</v>
      </c>
      <c r="B1430" s="1" t="s">
        <v>525</v>
      </c>
      <c r="C1430" s="2" t="s">
        <v>526</v>
      </c>
      <c r="D1430" s="15">
        <v>41451</v>
      </c>
      <c r="E1430" s="4">
        <f t="shared" si="88"/>
        <v>26</v>
      </c>
      <c r="F1430" s="4">
        <f t="shared" si="89"/>
        <v>6</v>
      </c>
      <c r="G1430" s="4">
        <f t="shared" si="90"/>
        <v>2013</v>
      </c>
      <c r="H1430" s="58" t="s">
        <v>5815</v>
      </c>
      <c r="I1430" s="11" t="s">
        <v>544</v>
      </c>
      <c r="J1430" s="3" t="s">
        <v>6122</v>
      </c>
      <c r="L1430" s="1" t="s">
        <v>24</v>
      </c>
      <c r="M1430" s="5">
        <v>316</v>
      </c>
      <c r="N1430" s="1" t="s">
        <v>25</v>
      </c>
      <c r="O1430" s="13" t="s">
        <v>25</v>
      </c>
      <c r="P1430" s="1" t="s">
        <v>26</v>
      </c>
      <c r="Q1430" s="5" t="s">
        <v>549</v>
      </c>
      <c r="R1430" s="23" t="str">
        <f t="shared" si="91"/>
        <v>00586608</v>
      </c>
      <c r="U1430" s="1" t="s">
        <v>25</v>
      </c>
      <c r="V1430" s="1" t="s">
        <v>25</v>
      </c>
      <c r="W1430" s="1" t="s">
        <v>418</v>
      </c>
      <c r="X1430" s="1" t="s">
        <v>25</v>
      </c>
      <c r="Y1430" s="1" t="s">
        <v>2651</v>
      </c>
      <c r="Z1430" s="1" t="s">
        <v>25</v>
      </c>
      <c r="AA1430" s="1" t="s">
        <v>25</v>
      </c>
      <c r="AB1430" s="1" t="str">
        <f>LOWER('[1]All data except MON12'!S2022)</f>
        <v/>
      </c>
      <c r="AC1430" s="11"/>
      <c r="AD1430" s="11"/>
      <c r="AE1430" s="11"/>
      <c r="AF1430" s="11"/>
      <c r="AG1430" s="11"/>
      <c r="AH1430" s="11"/>
      <c r="AI1430" s="11"/>
      <c r="AJ1430" s="11"/>
      <c r="AK1430" s="11"/>
      <c r="AL1430" s="11"/>
      <c r="AM1430" s="11"/>
      <c r="AN1430" s="11"/>
      <c r="AO1430" s="11"/>
      <c r="AP1430" s="11"/>
      <c r="AQ1430" s="11"/>
      <c r="AR1430" s="11"/>
      <c r="AS1430" s="11"/>
      <c r="AT1430" s="11"/>
      <c r="AU1430" s="11"/>
      <c r="AV1430" s="11"/>
      <c r="AW1430" s="11"/>
      <c r="AX1430" s="11"/>
      <c r="AY1430" s="11"/>
      <c r="AZ1430" s="11"/>
      <c r="BA1430" s="11"/>
      <c r="BB1430" s="11"/>
      <c r="BC1430" s="11"/>
      <c r="BD1430" s="11"/>
      <c r="BE1430" s="11"/>
      <c r="BF1430" s="11"/>
      <c r="BG1430" s="11"/>
      <c r="BH1430" s="11"/>
      <c r="BI1430" s="11"/>
      <c r="BJ1430" s="11"/>
      <c r="BK1430" s="11"/>
      <c r="BL1430" s="11"/>
      <c r="BM1430" s="11"/>
      <c r="BN1430" s="11"/>
      <c r="BO1430" s="11"/>
      <c r="BP1430" s="11"/>
      <c r="BQ1430" s="11"/>
      <c r="BR1430" s="11"/>
      <c r="BS1430" s="11"/>
      <c r="BT1430" s="11"/>
      <c r="BU1430" s="11"/>
      <c r="BV1430" s="11"/>
      <c r="BW1430" s="11"/>
      <c r="BX1430" s="11"/>
      <c r="BY1430" s="11"/>
      <c r="BZ1430" s="11"/>
      <c r="CA1430" s="11"/>
      <c r="CB1430" s="11"/>
      <c r="CC1430" s="11"/>
      <c r="CD1430" s="11"/>
      <c r="CE1430" s="11"/>
      <c r="CF1430" s="11"/>
      <c r="CG1430" s="11"/>
      <c r="CH1430" s="11"/>
      <c r="CI1430" s="11"/>
      <c r="CJ1430" s="11"/>
      <c r="CK1430" s="11"/>
      <c r="CL1430" s="11"/>
      <c r="CM1430" s="11"/>
      <c r="CN1430" s="11"/>
      <c r="CO1430" s="11"/>
      <c r="CP1430" s="11"/>
      <c r="CQ1430" s="11"/>
      <c r="CR1430" s="11"/>
      <c r="CS1430" s="11"/>
      <c r="CT1430" s="11"/>
      <c r="CU1430" s="11"/>
    </row>
    <row r="1431" spans="1:99" s="1" customFormat="1">
      <c r="A1431" s="3" t="s">
        <v>4551</v>
      </c>
      <c r="B1431" s="1" t="s">
        <v>525</v>
      </c>
      <c r="C1431" s="2" t="s">
        <v>526</v>
      </c>
      <c r="D1431" s="15">
        <v>41451</v>
      </c>
      <c r="E1431" s="4">
        <f t="shared" si="88"/>
        <v>26</v>
      </c>
      <c r="F1431" s="4">
        <f t="shared" si="89"/>
        <v>6</v>
      </c>
      <c r="G1431" s="4">
        <f t="shared" si="90"/>
        <v>2013</v>
      </c>
      <c r="H1431" s="58" t="s">
        <v>5823</v>
      </c>
      <c r="I1431" s="11" t="s">
        <v>563</v>
      </c>
      <c r="J1431" s="3" t="s">
        <v>6122</v>
      </c>
      <c r="L1431" s="1" t="s">
        <v>30</v>
      </c>
      <c r="M1431" s="5">
        <v>293</v>
      </c>
      <c r="N1431" s="1" t="s">
        <v>25</v>
      </c>
      <c r="O1431" s="13" t="s">
        <v>25</v>
      </c>
      <c r="P1431" s="1" t="s">
        <v>26</v>
      </c>
      <c r="Q1431" s="5" t="s">
        <v>565</v>
      </c>
      <c r="R1431" s="23" t="str">
        <f t="shared" si="91"/>
        <v>00586614</v>
      </c>
      <c r="U1431" s="1" t="s">
        <v>25</v>
      </c>
      <c r="V1431" s="1" t="s">
        <v>25</v>
      </c>
      <c r="W1431" s="1" t="s">
        <v>25</v>
      </c>
      <c r="X1431" s="1" t="s">
        <v>25</v>
      </c>
      <c r="Y1431" s="1" t="s">
        <v>2649</v>
      </c>
      <c r="Z1431" s="1" t="s">
        <v>25</v>
      </c>
      <c r="AA1431" s="1" t="s">
        <v>25</v>
      </c>
      <c r="AB1431" s="1" t="str">
        <f>LOWER('[1]All data except MON12'!S2037)</f>
        <v/>
      </c>
      <c r="AC1431" s="11"/>
      <c r="AD1431" s="11"/>
      <c r="AE1431" s="11"/>
      <c r="AF1431" s="11"/>
      <c r="AG1431" s="11"/>
      <c r="AH1431" s="11"/>
      <c r="AI1431" s="11"/>
      <c r="AJ1431" s="11"/>
      <c r="AK1431" s="11"/>
      <c r="AL1431" s="11"/>
      <c r="AM1431" s="11"/>
      <c r="AN1431" s="11"/>
      <c r="AO1431" s="11"/>
      <c r="AP1431" s="11"/>
      <c r="AQ1431" s="11"/>
      <c r="AR1431" s="11"/>
      <c r="AS1431" s="11"/>
      <c r="AT1431" s="11"/>
      <c r="AU1431" s="11"/>
      <c r="AV1431" s="11"/>
      <c r="AW1431" s="11"/>
      <c r="AX1431" s="11"/>
      <c r="AY1431" s="11"/>
      <c r="AZ1431" s="11"/>
      <c r="BA1431" s="11"/>
      <c r="BB1431" s="11"/>
      <c r="BC1431" s="11"/>
      <c r="BD1431" s="11"/>
      <c r="BE1431" s="11"/>
      <c r="BF1431" s="11"/>
      <c r="BG1431" s="11"/>
      <c r="BH1431" s="11"/>
      <c r="BI1431" s="11"/>
      <c r="BJ1431" s="11"/>
      <c r="BK1431" s="11"/>
      <c r="BL1431" s="11"/>
      <c r="BM1431" s="11"/>
      <c r="BN1431" s="11"/>
      <c r="BO1431" s="11"/>
      <c r="BP1431" s="11"/>
      <c r="BQ1431" s="11"/>
      <c r="BR1431" s="11"/>
      <c r="BS1431" s="11"/>
      <c r="BT1431" s="11"/>
      <c r="BU1431" s="11"/>
      <c r="BV1431" s="11"/>
      <c r="BW1431" s="11"/>
      <c r="BX1431" s="11"/>
      <c r="BY1431" s="11"/>
      <c r="BZ1431" s="11"/>
      <c r="CA1431" s="11"/>
      <c r="CB1431" s="11"/>
      <c r="CC1431" s="11"/>
      <c r="CD1431" s="11"/>
      <c r="CE1431" s="11"/>
      <c r="CF1431" s="11"/>
      <c r="CG1431" s="11"/>
      <c r="CH1431" s="11"/>
      <c r="CI1431" s="11"/>
      <c r="CJ1431" s="11"/>
      <c r="CK1431" s="11"/>
      <c r="CL1431" s="11"/>
      <c r="CM1431" s="11"/>
      <c r="CN1431" s="11"/>
      <c r="CO1431" s="11"/>
      <c r="CP1431" s="11"/>
      <c r="CQ1431" s="11"/>
      <c r="CR1431" s="11"/>
      <c r="CS1431" s="11"/>
      <c r="CT1431" s="11"/>
      <c r="CU1431" s="11"/>
    </row>
    <row r="1432" spans="1:99" s="1" customFormat="1">
      <c r="A1432" s="3" t="s">
        <v>4566</v>
      </c>
      <c r="B1432" s="1" t="s">
        <v>525</v>
      </c>
      <c r="C1432" s="2" t="s">
        <v>526</v>
      </c>
      <c r="D1432" s="15">
        <v>41451</v>
      </c>
      <c r="E1432" s="4">
        <f t="shared" si="88"/>
        <v>26</v>
      </c>
      <c r="F1432" s="4">
        <f t="shared" si="89"/>
        <v>6</v>
      </c>
      <c r="G1432" s="4">
        <f t="shared" si="90"/>
        <v>2013</v>
      </c>
      <c r="H1432" s="58" t="s">
        <v>5823</v>
      </c>
      <c r="I1432" s="11" t="s">
        <v>563</v>
      </c>
      <c r="J1432" s="3" t="s">
        <v>6122</v>
      </c>
      <c r="L1432" s="1" t="s">
        <v>30</v>
      </c>
      <c r="M1432" s="5">
        <v>440</v>
      </c>
      <c r="N1432" s="1" t="s">
        <v>25</v>
      </c>
      <c r="O1432" s="13" t="s">
        <v>25</v>
      </c>
      <c r="P1432" s="1" t="s">
        <v>26</v>
      </c>
      <c r="Q1432" s="5" t="s">
        <v>580</v>
      </c>
      <c r="R1432" s="23" t="str">
        <f t="shared" si="91"/>
        <v>00586622</v>
      </c>
      <c r="U1432" s="1" t="s">
        <v>25</v>
      </c>
      <c r="V1432" s="1" t="s">
        <v>25</v>
      </c>
      <c r="W1432" s="1" t="s">
        <v>25</v>
      </c>
      <c r="X1432" s="1" t="s">
        <v>25</v>
      </c>
      <c r="Y1432" s="1" t="s">
        <v>2649</v>
      </c>
      <c r="Z1432" s="1" t="s">
        <v>25</v>
      </c>
      <c r="AA1432" s="1" t="s">
        <v>25</v>
      </c>
      <c r="AB1432" s="1" t="str">
        <f>LOWER('[1]All data except MON12'!S2052)</f>
        <v/>
      </c>
      <c r="AC1432" s="11"/>
      <c r="AD1432" s="11"/>
      <c r="AE1432" s="11"/>
      <c r="AF1432" s="11"/>
      <c r="AG1432" s="11"/>
      <c r="AH1432" s="11"/>
      <c r="AI1432" s="11"/>
      <c r="AJ1432" s="11"/>
      <c r="AK1432" s="11"/>
      <c r="AL1432" s="11"/>
      <c r="AM1432" s="11"/>
      <c r="AN1432" s="11"/>
      <c r="AO1432" s="11"/>
      <c r="AP1432" s="11"/>
      <c r="AQ1432" s="11"/>
      <c r="AR1432" s="11"/>
      <c r="AS1432" s="11"/>
      <c r="AT1432" s="11"/>
      <c r="AU1432" s="11"/>
      <c r="AV1432" s="11"/>
      <c r="AW1432" s="11"/>
      <c r="AX1432" s="11"/>
      <c r="AY1432" s="11"/>
      <c r="AZ1432" s="11"/>
      <c r="BA1432" s="11"/>
      <c r="BB1432" s="11"/>
      <c r="BC1432" s="11"/>
      <c r="BD1432" s="11"/>
      <c r="BE1432" s="11"/>
      <c r="BF1432" s="11"/>
      <c r="BG1432" s="11"/>
      <c r="BH1432" s="11"/>
      <c r="BI1432" s="11"/>
      <c r="BJ1432" s="11"/>
      <c r="BK1432" s="11"/>
      <c r="BL1432" s="11"/>
      <c r="BM1432" s="11"/>
      <c r="BN1432" s="11"/>
      <c r="BO1432" s="11"/>
      <c r="BP1432" s="11"/>
      <c r="BQ1432" s="11"/>
      <c r="BR1432" s="11"/>
      <c r="BS1432" s="11"/>
      <c r="BT1432" s="11"/>
      <c r="BU1432" s="11"/>
      <c r="BV1432" s="11"/>
      <c r="BW1432" s="11"/>
      <c r="BX1432" s="11"/>
      <c r="BY1432" s="11"/>
      <c r="BZ1432" s="11"/>
      <c r="CA1432" s="11"/>
      <c r="CB1432" s="11"/>
      <c r="CC1432" s="11"/>
      <c r="CD1432" s="11"/>
      <c r="CE1432" s="11"/>
      <c r="CF1432" s="11"/>
      <c r="CG1432" s="11"/>
      <c r="CH1432" s="11"/>
      <c r="CI1432" s="11"/>
      <c r="CJ1432" s="11"/>
      <c r="CK1432" s="11"/>
      <c r="CL1432" s="11"/>
      <c r="CM1432" s="11"/>
      <c r="CN1432" s="11"/>
      <c r="CO1432" s="11"/>
      <c r="CP1432" s="11"/>
      <c r="CQ1432" s="11"/>
      <c r="CR1432" s="11"/>
      <c r="CS1432" s="11"/>
      <c r="CT1432" s="11"/>
      <c r="CU1432" s="11"/>
    </row>
    <row r="1433" spans="1:99" s="1" customFormat="1">
      <c r="A1433" s="3" t="s">
        <v>4557</v>
      </c>
      <c r="B1433" s="1" t="s">
        <v>525</v>
      </c>
      <c r="C1433" s="2" t="s">
        <v>526</v>
      </c>
      <c r="D1433" s="15">
        <v>41451</v>
      </c>
      <c r="E1433" s="4">
        <f t="shared" si="88"/>
        <v>26</v>
      </c>
      <c r="F1433" s="4">
        <f t="shared" si="89"/>
        <v>6</v>
      </c>
      <c r="G1433" s="4">
        <f t="shared" si="90"/>
        <v>2013</v>
      </c>
      <c r="H1433" s="58" t="s">
        <v>5823</v>
      </c>
      <c r="I1433" s="11" t="s">
        <v>563</v>
      </c>
      <c r="J1433" s="3" t="s">
        <v>6122</v>
      </c>
      <c r="L1433" s="1" t="s">
        <v>30</v>
      </c>
      <c r="M1433" s="5">
        <v>381</v>
      </c>
      <c r="N1433" s="1" t="s">
        <v>25</v>
      </c>
      <c r="O1433" s="13" t="s">
        <v>25</v>
      </c>
      <c r="P1433" s="1" t="s">
        <v>26</v>
      </c>
      <c r="Q1433" s="5" t="s">
        <v>571</v>
      </c>
      <c r="R1433" s="23" t="str">
        <f t="shared" si="91"/>
        <v>00586623</v>
      </c>
      <c r="U1433" s="1" t="s">
        <v>25</v>
      </c>
      <c r="V1433" s="1" t="s">
        <v>25</v>
      </c>
      <c r="W1433" s="1" t="s">
        <v>25</v>
      </c>
      <c r="X1433" s="1" t="s">
        <v>25</v>
      </c>
      <c r="Y1433" s="1" t="s">
        <v>2649</v>
      </c>
      <c r="Z1433" s="1" t="s">
        <v>25</v>
      </c>
      <c r="AA1433" s="1" t="s">
        <v>25</v>
      </c>
      <c r="AB1433" s="1" t="str">
        <f>LOWER('[1]All data except MON12'!S2043)</f>
        <v/>
      </c>
      <c r="AC1433" s="11"/>
      <c r="AD1433" s="11"/>
      <c r="AE1433" s="11"/>
      <c r="AF1433" s="11"/>
      <c r="AG1433" s="11"/>
      <c r="AH1433" s="11"/>
      <c r="AI1433" s="11"/>
      <c r="AJ1433" s="11"/>
      <c r="AK1433" s="11"/>
      <c r="AL1433" s="11"/>
      <c r="AM1433" s="11"/>
      <c r="AN1433" s="11"/>
      <c r="AO1433" s="11"/>
      <c r="AP1433" s="11"/>
      <c r="AQ1433" s="11"/>
      <c r="AR1433" s="11"/>
      <c r="AS1433" s="11"/>
      <c r="AT1433" s="11"/>
      <c r="AU1433" s="11"/>
      <c r="AV1433" s="11"/>
      <c r="AW1433" s="11"/>
      <c r="AX1433" s="11"/>
      <c r="AY1433" s="11"/>
      <c r="AZ1433" s="11"/>
      <c r="BA1433" s="11"/>
      <c r="BB1433" s="11"/>
      <c r="BC1433" s="11"/>
      <c r="BD1433" s="11"/>
      <c r="BE1433" s="11"/>
      <c r="BF1433" s="11"/>
      <c r="BG1433" s="11"/>
      <c r="BH1433" s="11"/>
      <c r="BI1433" s="11"/>
      <c r="BJ1433" s="11"/>
      <c r="BK1433" s="11"/>
      <c r="BL1433" s="11"/>
      <c r="BM1433" s="11"/>
      <c r="BN1433" s="11"/>
      <c r="BO1433" s="11"/>
      <c r="BP1433" s="11"/>
      <c r="BQ1433" s="11"/>
      <c r="BR1433" s="11"/>
      <c r="BS1433" s="11"/>
      <c r="BT1433" s="11"/>
      <c r="BU1433" s="11"/>
      <c r="BV1433" s="11"/>
      <c r="BW1433" s="11"/>
      <c r="BX1433" s="11"/>
      <c r="BY1433" s="11"/>
      <c r="BZ1433" s="11"/>
      <c r="CA1433" s="11"/>
      <c r="CB1433" s="11"/>
      <c r="CC1433" s="11"/>
      <c r="CD1433" s="11"/>
      <c r="CE1433" s="11"/>
      <c r="CF1433" s="11"/>
      <c r="CG1433" s="11"/>
      <c r="CH1433" s="11"/>
      <c r="CI1433" s="11"/>
      <c r="CJ1433" s="11"/>
      <c r="CK1433" s="11"/>
      <c r="CL1433" s="11"/>
      <c r="CM1433" s="11"/>
      <c r="CN1433" s="11"/>
      <c r="CO1433" s="11"/>
      <c r="CP1433" s="11"/>
      <c r="CQ1433" s="11"/>
      <c r="CR1433" s="11"/>
      <c r="CS1433" s="11"/>
      <c r="CT1433" s="11"/>
      <c r="CU1433" s="11"/>
    </row>
    <row r="1434" spans="1:99" s="1" customFormat="1">
      <c r="A1434" s="3" t="s">
        <v>4544</v>
      </c>
      <c r="B1434" s="1" t="s">
        <v>525</v>
      </c>
      <c r="C1434" s="2" t="s">
        <v>526</v>
      </c>
      <c r="D1434" s="15">
        <v>41451</v>
      </c>
      <c r="E1434" s="4">
        <f t="shared" si="88"/>
        <v>26</v>
      </c>
      <c r="F1434" s="4">
        <f t="shared" si="89"/>
        <v>6</v>
      </c>
      <c r="G1434" s="4">
        <f t="shared" si="90"/>
        <v>2013</v>
      </c>
      <c r="H1434" s="58" t="s">
        <v>5815</v>
      </c>
      <c r="I1434" s="11" t="s">
        <v>544</v>
      </c>
      <c r="J1434" s="3" t="s">
        <v>6122</v>
      </c>
      <c r="L1434" s="1" t="s">
        <v>24</v>
      </c>
      <c r="M1434" s="5">
        <v>338</v>
      </c>
      <c r="N1434" s="1" t="s">
        <v>25</v>
      </c>
      <c r="O1434" s="13" t="s">
        <v>25</v>
      </c>
      <c r="P1434" s="1" t="s">
        <v>26</v>
      </c>
      <c r="Q1434" s="5" t="s">
        <v>557</v>
      </c>
      <c r="R1434" s="23" t="str">
        <f t="shared" si="91"/>
        <v>00586631</v>
      </c>
      <c r="U1434" s="1" t="s">
        <v>25</v>
      </c>
      <c r="V1434" s="1" t="s">
        <v>25</v>
      </c>
      <c r="W1434" s="1" t="s">
        <v>418</v>
      </c>
      <c r="X1434" s="1" t="s">
        <v>433</v>
      </c>
      <c r="Y1434" s="1" t="s">
        <v>2651</v>
      </c>
      <c r="Z1434" s="1" t="s">
        <v>25</v>
      </c>
      <c r="AA1434" s="1" t="s">
        <v>25</v>
      </c>
      <c r="AB1434" s="1" t="str">
        <f>LOWER('[1]All data except MON12'!S2030)</f>
        <v/>
      </c>
      <c r="AC1434" s="11"/>
      <c r="AD1434" s="11"/>
      <c r="AE1434" s="11"/>
      <c r="AF1434" s="11"/>
      <c r="AG1434" s="11"/>
      <c r="AH1434" s="11"/>
      <c r="AI1434" s="11"/>
      <c r="AJ1434" s="11"/>
      <c r="AK1434" s="11"/>
      <c r="AL1434" s="11"/>
      <c r="AM1434" s="11"/>
      <c r="AN1434" s="11"/>
      <c r="AO1434" s="11"/>
      <c r="AP1434" s="11"/>
      <c r="AQ1434" s="11"/>
      <c r="AR1434" s="11"/>
      <c r="AS1434" s="11"/>
      <c r="AT1434" s="11"/>
      <c r="AU1434" s="11"/>
      <c r="AV1434" s="11"/>
      <c r="AW1434" s="11"/>
      <c r="AX1434" s="11"/>
      <c r="AY1434" s="11"/>
      <c r="AZ1434" s="11"/>
      <c r="BA1434" s="11"/>
      <c r="BB1434" s="11"/>
      <c r="BC1434" s="11"/>
      <c r="BD1434" s="11"/>
      <c r="BE1434" s="11"/>
      <c r="BF1434" s="11"/>
      <c r="BG1434" s="11"/>
      <c r="BH1434" s="11"/>
      <c r="BI1434" s="11"/>
      <c r="BJ1434" s="11"/>
      <c r="BK1434" s="11"/>
      <c r="BL1434" s="11"/>
      <c r="BM1434" s="11"/>
      <c r="BN1434" s="11"/>
      <c r="BO1434" s="11"/>
      <c r="BP1434" s="11"/>
      <c r="BQ1434" s="11"/>
      <c r="BR1434" s="11"/>
      <c r="BS1434" s="11"/>
      <c r="BT1434" s="11"/>
      <c r="BU1434" s="11"/>
      <c r="BV1434" s="11"/>
      <c r="BW1434" s="11"/>
      <c r="BX1434" s="11"/>
      <c r="BY1434" s="11"/>
      <c r="BZ1434" s="11"/>
      <c r="CA1434" s="11"/>
      <c r="CB1434" s="11"/>
      <c r="CC1434" s="11"/>
      <c r="CD1434" s="11"/>
      <c r="CE1434" s="11"/>
      <c r="CF1434" s="11"/>
      <c r="CG1434" s="11"/>
      <c r="CH1434" s="11"/>
      <c r="CI1434" s="11"/>
      <c r="CJ1434" s="11"/>
      <c r="CK1434" s="11"/>
      <c r="CL1434" s="11"/>
      <c r="CM1434" s="11"/>
      <c r="CN1434" s="11"/>
      <c r="CO1434" s="11"/>
      <c r="CP1434" s="11"/>
      <c r="CQ1434" s="11"/>
      <c r="CR1434" s="11"/>
      <c r="CS1434" s="11"/>
      <c r="CT1434" s="11"/>
      <c r="CU1434" s="11"/>
    </row>
    <row r="1435" spans="1:99" s="1" customFormat="1">
      <c r="A1435" s="3" t="s">
        <v>4565</v>
      </c>
      <c r="B1435" s="1" t="s">
        <v>525</v>
      </c>
      <c r="C1435" s="2" t="s">
        <v>526</v>
      </c>
      <c r="D1435" s="15">
        <v>41451</v>
      </c>
      <c r="E1435" s="4">
        <f t="shared" si="88"/>
        <v>26</v>
      </c>
      <c r="F1435" s="4">
        <f t="shared" si="89"/>
        <v>6</v>
      </c>
      <c r="G1435" s="4">
        <f t="shared" si="90"/>
        <v>2013</v>
      </c>
      <c r="H1435" s="58" t="s">
        <v>5823</v>
      </c>
      <c r="I1435" s="11" t="s">
        <v>563</v>
      </c>
      <c r="J1435" s="3" t="s">
        <v>6122</v>
      </c>
      <c r="L1435" s="1" t="s">
        <v>30</v>
      </c>
      <c r="M1435" s="5">
        <v>447</v>
      </c>
      <c r="N1435" s="1" t="s">
        <v>25</v>
      </c>
      <c r="O1435" s="13" t="s">
        <v>25</v>
      </c>
      <c r="P1435" s="1" t="s">
        <v>26</v>
      </c>
      <c r="Q1435" s="5" t="s">
        <v>579</v>
      </c>
      <c r="R1435" s="23" t="str">
        <f t="shared" si="91"/>
        <v>00586638</v>
      </c>
      <c r="U1435" s="1" t="s">
        <v>25</v>
      </c>
      <c r="V1435" s="1" t="s">
        <v>25</v>
      </c>
      <c r="W1435" s="1" t="s">
        <v>25</v>
      </c>
      <c r="X1435" s="1" t="s">
        <v>25</v>
      </c>
      <c r="Y1435" s="1" t="s">
        <v>2649</v>
      </c>
      <c r="Z1435" s="1" t="s">
        <v>25</v>
      </c>
      <c r="AA1435" s="1" t="s">
        <v>25</v>
      </c>
      <c r="AB1435" s="1" t="str">
        <f>LOWER('[1]All data except MON12'!S2051)</f>
        <v/>
      </c>
      <c r="AC1435" s="11"/>
      <c r="AD1435" s="11"/>
      <c r="AE1435" s="11"/>
      <c r="AF1435" s="11"/>
      <c r="AG1435" s="11"/>
      <c r="AH1435" s="11"/>
      <c r="AI1435" s="11"/>
      <c r="AJ1435" s="11"/>
      <c r="AK1435" s="11"/>
      <c r="AL1435" s="11"/>
      <c r="AM1435" s="11"/>
      <c r="AN1435" s="11"/>
      <c r="AO1435" s="11"/>
      <c r="AP1435" s="11"/>
      <c r="AQ1435" s="11"/>
      <c r="AR1435" s="11"/>
      <c r="AS1435" s="11"/>
      <c r="AT1435" s="11"/>
      <c r="AU1435" s="11"/>
      <c r="AV1435" s="11"/>
      <c r="AW1435" s="11"/>
      <c r="AX1435" s="11"/>
      <c r="AY1435" s="11"/>
      <c r="AZ1435" s="11"/>
      <c r="BA1435" s="11"/>
      <c r="BB1435" s="11"/>
      <c r="BC1435" s="11"/>
      <c r="BD1435" s="11"/>
      <c r="BE1435" s="11"/>
      <c r="BF1435" s="11"/>
      <c r="BG1435" s="11"/>
      <c r="BH1435" s="11"/>
      <c r="BI1435" s="11"/>
      <c r="BJ1435" s="11"/>
      <c r="BK1435" s="11"/>
      <c r="BL1435" s="11"/>
      <c r="BM1435" s="11"/>
      <c r="BN1435" s="11"/>
      <c r="BO1435" s="11"/>
      <c r="BP1435" s="11"/>
      <c r="BQ1435" s="11"/>
      <c r="BR1435" s="11"/>
      <c r="BS1435" s="11"/>
      <c r="BT1435" s="11"/>
      <c r="BU1435" s="11"/>
      <c r="BV1435" s="11"/>
      <c r="BW1435" s="11"/>
      <c r="BX1435" s="11"/>
      <c r="BY1435" s="11"/>
      <c r="BZ1435" s="11"/>
      <c r="CA1435" s="11"/>
      <c r="CB1435" s="11"/>
      <c r="CC1435" s="11"/>
      <c r="CD1435" s="11"/>
      <c r="CE1435" s="11"/>
      <c r="CF1435" s="11"/>
      <c r="CG1435" s="11"/>
      <c r="CH1435" s="11"/>
      <c r="CI1435" s="11"/>
      <c r="CJ1435" s="11"/>
      <c r="CK1435" s="11"/>
      <c r="CL1435" s="11"/>
      <c r="CM1435" s="11"/>
      <c r="CN1435" s="11"/>
      <c r="CO1435" s="11"/>
      <c r="CP1435" s="11"/>
      <c r="CQ1435" s="11"/>
      <c r="CR1435" s="11"/>
      <c r="CS1435" s="11"/>
      <c r="CT1435" s="11"/>
      <c r="CU1435" s="11"/>
    </row>
    <row r="1436" spans="1:99" s="1" customFormat="1">
      <c r="A1436" s="3" t="s">
        <v>4527</v>
      </c>
      <c r="B1436" s="1" t="s">
        <v>525</v>
      </c>
      <c r="C1436" s="2" t="s">
        <v>526</v>
      </c>
      <c r="D1436" s="15">
        <v>41451</v>
      </c>
      <c r="E1436" s="4">
        <f t="shared" si="88"/>
        <v>26</v>
      </c>
      <c r="F1436" s="4">
        <f t="shared" si="89"/>
        <v>6</v>
      </c>
      <c r="G1436" s="4">
        <f t="shared" si="90"/>
        <v>2013</v>
      </c>
      <c r="H1436" s="58" t="s">
        <v>5817</v>
      </c>
      <c r="I1436" s="11" t="s">
        <v>527</v>
      </c>
      <c r="J1436" s="3" t="s">
        <v>6122</v>
      </c>
      <c r="L1436" s="1" t="s">
        <v>30</v>
      </c>
      <c r="M1436" s="5">
        <v>387</v>
      </c>
      <c r="N1436" s="1" t="s">
        <v>25</v>
      </c>
      <c r="O1436" s="13" t="s">
        <v>25</v>
      </c>
      <c r="P1436" s="1" t="s">
        <v>26</v>
      </c>
      <c r="Q1436" s="5" t="s">
        <v>538</v>
      </c>
      <c r="R1436" s="23" t="str">
        <f t="shared" si="91"/>
        <v>00586641</v>
      </c>
      <c r="U1436" s="1" t="s">
        <v>25</v>
      </c>
      <c r="V1436" s="1" t="s">
        <v>25</v>
      </c>
      <c r="W1436" s="1" t="s">
        <v>25</v>
      </c>
      <c r="X1436" s="1" t="s">
        <v>25</v>
      </c>
      <c r="Y1436" s="1" t="s">
        <v>2649</v>
      </c>
      <c r="Z1436" s="1" t="s">
        <v>25</v>
      </c>
      <c r="AA1436" s="1" t="s">
        <v>25</v>
      </c>
      <c r="AB1436" s="1" t="str">
        <f>LOWER('[1]All data except MON12'!S2010)</f>
        <v/>
      </c>
      <c r="AC1436" s="11"/>
      <c r="AD1436" s="11"/>
      <c r="AE1436" s="11"/>
      <c r="AF1436" s="11"/>
      <c r="AG1436" s="11"/>
      <c r="AH1436" s="11"/>
      <c r="AI1436" s="11"/>
      <c r="AJ1436" s="11"/>
      <c r="AK1436" s="11"/>
      <c r="AL1436" s="11"/>
      <c r="AM1436" s="11"/>
      <c r="AN1436" s="11"/>
      <c r="AO1436" s="11"/>
      <c r="AP1436" s="11"/>
      <c r="AQ1436" s="11"/>
      <c r="AR1436" s="11"/>
      <c r="AS1436" s="11"/>
      <c r="AT1436" s="11"/>
      <c r="AU1436" s="11"/>
      <c r="AV1436" s="11"/>
      <c r="AW1436" s="11"/>
      <c r="AX1436" s="11"/>
      <c r="AY1436" s="11"/>
      <c r="AZ1436" s="11"/>
      <c r="BA1436" s="11"/>
      <c r="BB1436" s="11"/>
      <c r="BC1436" s="11"/>
      <c r="BD1436" s="11"/>
      <c r="BE1436" s="11"/>
      <c r="BF1436" s="11"/>
      <c r="BG1436" s="11"/>
      <c r="BH1436" s="11"/>
      <c r="BI1436" s="11"/>
      <c r="BJ1436" s="11"/>
      <c r="BK1436" s="11"/>
      <c r="BL1436" s="11"/>
      <c r="BM1436" s="11"/>
      <c r="BN1436" s="11"/>
      <c r="BO1436" s="11"/>
      <c r="BP1436" s="11"/>
      <c r="BQ1436" s="11"/>
      <c r="BR1436" s="11"/>
      <c r="BS1436" s="11"/>
      <c r="BT1436" s="11"/>
      <c r="BU1436" s="11"/>
      <c r="BV1436" s="11"/>
      <c r="BW1436" s="11"/>
      <c r="BX1436" s="11"/>
      <c r="BY1436" s="11"/>
      <c r="BZ1436" s="11"/>
      <c r="CA1436" s="11"/>
      <c r="CB1436" s="11"/>
      <c r="CC1436" s="11"/>
      <c r="CD1436" s="11"/>
      <c r="CE1436" s="11"/>
      <c r="CF1436" s="11"/>
      <c r="CG1436" s="11"/>
      <c r="CH1436" s="11"/>
      <c r="CI1436" s="11"/>
      <c r="CJ1436" s="11"/>
      <c r="CK1436" s="11"/>
      <c r="CL1436" s="11"/>
      <c r="CM1436" s="11"/>
      <c r="CN1436" s="11"/>
      <c r="CO1436" s="11"/>
      <c r="CP1436" s="11"/>
      <c r="CQ1436" s="11"/>
      <c r="CR1436" s="11"/>
      <c r="CS1436" s="11"/>
      <c r="CT1436" s="11"/>
      <c r="CU1436" s="11"/>
    </row>
    <row r="1437" spans="1:99" s="1" customFormat="1">
      <c r="A1437" s="3" t="s">
        <v>4540</v>
      </c>
      <c r="B1437" s="1" t="s">
        <v>525</v>
      </c>
      <c r="C1437" s="2" t="s">
        <v>526</v>
      </c>
      <c r="D1437" s="15">
        <v>41451</v>
      </c>
      <c r="E1437" s="4">
        <f t="shared" si="88"/>
        <v>26</v>
      </c>
      <c r="F1437" s="4">
        <f t="shared" si="89"/>
        <v>6</v>
      </c>
      <c r="G1437" s="4">
        <f t="shared" si="90"/>
        <v>2013</v>
      </c>
      <c r="H1437" s="58" t="s">
        <v>5815</v>
      </c>
      <c r="I1437" s="11" t="s">
        <v>544</v>
      </c>
      <c r="J1437" s="3" t="s">
        <v>6122</v>
      </c>
      <c r="L1437" s="1" t="s">
        <v>30</v>
      </c>
      <c r="M1437" s="5">
        <v>332</v>
      </c>
      <c r="N1437" s="1" t="s">
        <v>25</v>
      </c>
      <c r="O1437" s="13" t="s">
        <v>25</v>
      </c>
      <c r="P1437" s="1" t="s">
        <v>26</v>
      </c>
      <c r="Q1437" s="5" t="s">
        <v>553</v>
      </c>
      <c r="R1437" s="23" t="str">
        <f t="shared" si="91"/>
        <v>00586651</v>
      </c>
      <c r="U1437" s="1" t="s">
        <v>25</v>
      </c>
      <c r="V1437" s="1" t="s">
        <v>25</v>
      </c>
      <c r="W1437" s="1" t="s">
        <v>25</v>
      </c>
      <c r="X1437" s="1" t="s">
        <v>25</v>
      </c>
      <c r="Y1437" s="1" t="s">
        <v>2649</v>
      </c>
      <c r="Z1437" s="1" t="s">
        <v>25</v>
      </c>
      <c r="AA1437" s="1" t="s">
        <v>25</v>
      </c>
      <c r="AB1437" s="1" t="str">
        <f>LOWER('[1]All data except MON12'!S2026)</f>
        <v/>
      </c>
      <c r="AC1437" s="11"/>
      <c r="AD1437" s="11"/>
      <c r="AE1437" s="11"/>
      <c r="AF1437" s="11"/>
      <c r="AG1437" s="11"/>
      <c r="AH1437" s="11"/>
      <c r="AI1437" s="11"/>
      <c r="AJ1437" s="11"/>
      <c r="AK1437" s="11"/>
      <c r="AL1437" s="11"/>
      <c r="AM1437" s="11"/>
      <c r="AN1437" s="11"/>
      <c r="AO1437" s="11"/>
      <c r="AP1437" s="11"/>
      <c r="AQ1437" s="11"/>
      <c r="AR1437" s="11"/>
      <c r="AS1437" s="11"/>
      <c r="AT1437" s="11"/>
      <c r="AU1437" s="11"/>
      <c r="AV1437" s="11"/>
      <c r="AW1437" s="11"/>
      <c r="AX1437" s="11"/>
      <c r="AY1437" s="11"/>
      <c r="AZ1437" s="11"/>
      <c r="BA1437" s="11"/>
      <c r="BB1437" s="11"/>
      <c r="BC1437" s="11"/>
      <c r="BD1437" s="11"/>
      <c r="BE1437" s="11"/>
      <c r="BF1437" s="11"/>
      <c r="BG1437" s="11"/>
      <c r="BH1437" s="11"/>
      <c r="BI1437" s="11"/>
      <c r="BJ1437" s="11"/>
      <c r="BK1437" s="11"/>
      <c r="BL1437" s="11"/>
      <c r="BM1437" s="11"/>
      <c r="BN1437" s="11"/>
      <c r="BO1437" s="11"/>
      <c r="BP1437" s="11"/>
      <c r="BQ1437" s="11"/>
      <c r="BR1437" s="11"/>
      <c r="BS1437" s="11"/>
      <c r="BT1437" s="11"/>
      <c r="BU1437" s="11"/>
      <c r="BV1437" s="11"/>
      <c r="BW1437" s="11"/>
      <c r="BX1437" s="11"/>
      <c r="BY1437" s="11"/>
      <c r="BZ1437" s="11"/>
      <c r="CA1437" s="11"/>
      <c r="CB1437" s="11"/>
      <c r="CC1437" s="11"/>
      <c r="CD1437" s="11"/>
      <c r="CE1437" s="11"/>
      <c r="CF1437" s="11"/>
      <c r="CG1437" s="11"/>
      <c r="CH1437" s="11"/>
      <c r="CI1437" s="11"/>
      <c r="CJ1437" s="11"/>
      <c r="CK1437" s="11"/>
      <c r="CL1437" s="11"/>
      <c r="CM1437" s="11"/>
      <c r="CN1437" s="11"/>
      <c r="CO1437" s="11"/>
      <c r="CP1437" s="11"/>
      <c r="CQ1437" s="11"/>
      <c r="CR1437" s="11"/>
      <c r="CS1437" s="11"/>
      <c r="CT1437" s="11"/>
      <c r="CU1437" s="11"/>
    </row>
    <row r="1438" spans="1:99" s="1" customFormat="1">
      <c r="A1438" s="3" t="s">
        <v>4539</v>
      </c>
      <c r="B1438" s="1" t="s">
        <v>525</v>
      </c>
      <c r="C1438" s="2" t="s">
        <v>526</v>
      </c>
      <c r="D1438" s="15">
        <v>41451</v>
      </c>
      <c r="E1438" s="4">
        <f t="shared" si="88"/>
        <v>26</v>
      </c>
      <c r="F1438" s="4">
        <f t="shared" si="89"/>
        <v>6</v>
      </c>
      <c r="G1438" s="4">
        <f t="shared" si="90"/>
        <v>2013</v>
      </c>
      <c r="H1438" s="58" t="s">
        <v>5815</v>
      </c>
      <c r="I1438" s="11" t="s">
        <v>544</v>
      </c>
      <c r="J1438" s="3" t="s">
        <v>6122</v>
      </c>
      <c r="L1438" s="1" t="s">
        <v>30</v>
      </c>
      <c r="M1438" s="5">
        <v>313</v>
      </c>
      <c r="N1438" s="1" t="s">
        <v>25</v>
      </c>
      <c r="O1438" s="13" t="s">
        <v>25</v>
      </c>
      <c r="P1438" s="1" t="s">
        <v>26</v>
      </c>
      <c r="Q1438" s="5" t="s">
        <v>552</v>
      </c>
      <c r="R1438" s="23" t="str">
        <f t="shared" si="91"/>
        <v>00586652</v>
      </c>
      <c r="U1438" s="1" t="s">
        <v>25</v>
      </c>
      <c r="V1438" s="1" t="s">
        <v>25</v>
      </c>
      <c r="W1438" s="1" t="s">
        <v>25</v>
      </c>
      <c r="X1438" s="1" t="s">
        <v>25</v>
      </c>
      <c r="Y1438" s="1" t="s">
        <v>2649</v>
      </c>
      <c r="Z1438" s="1" t="s">
        <v>25</v>
      </c>
      <c r="AA1438" s="1" t="s">
        <v>25</v>
      </c>
      <c r="AB1438" s="1" t="str">
        <f>LOWER('[1]All data except MON12'!S2025)</f>
        <v/>
      </c>
      <c r="AC1438" s="11"/>
      <c r="AD1438" s="11"/>
      <c r="AE1438" s="11"/>
      <c r="AF1438" s="11"/>
      <c r="AG1438" s="11"/>
      <c r="AH1438" s="11"/>
      <c r="AI1438" s="11"/>
      <c r="AJ1438" s="11"/>
      <c r="AK1438" s="11"/>
      <c r="AL1438" s="11"/>
      <c r="AM1438" s="11"/>
      <c r="AN1438" s="11"/>
      <c r="AO1438" s="11"/>
      <c r="AP1438" s="11"/>
      <c r="AQ1438" s="11"/>
      <c r="AR1438" s="11"/>
      <c r="AS1438" s="11"/>
      <c r="AT1438" s="11"/>
      <c r="AU1438" s="11"/>
      <c r="AV1438" s="11"/>
      <c r="AW1438" s="11"/>
      <c r="AX1438" s="11"/>
      <c r="AY1438" s="11"/>
      <c r="AZ1438" s="11"/>
      <c r="BA1438" s="11"/>
      <c r="BB1438" s="11"/>
      <c r="BC1438" s="11"/>
      <c r="BD1438" s="11"/>
      <c r="BE1438" s="11"/>
      <c r="BF1438" s="11"/>
      <c r="BG1438" s="11"/>
      <c r="BH1438" s="11"/>
      <c r="BI1438" s="11"/>
      <c r="BJ1438" s="11"/>
      <c r="BK1438" s="11"/>
      <c r="BL1438" s="11"/>
      <c r="BM1438" s="11"/>
      <c r="BN1438" s="11"/>
      <c r="BO1438" s="11"/>
      <c r="BP1438" s="11"/>
      <c r="BQ1438" s="11"/>
      <c r="BR1438" s="11"/>
      <c r="BS1438" s="11"/>
      <c r="BT1438" s="11"/>
      <c r="BU1438" s="11"/>
      <c r="BV1438" s="11"/>
      <c r="BW1438" s="11"/>
      <c r="BX1438" s="11"/>
      <c r="BY1438" s="11"/>
      <c r="BZ1438" s="11"/>
      <c r="CA1438" s="11"/>
      <c r="CB1438" s="11"/>
      <c r="CC1438" s="11"/>
      <c r="CD1438" s="11"/>
      <c r="CE1438" s="11"/>
      <c r="CF1438" s="11"/>
      <c r="CG1438" s="11"/>
      <c r="CH1438" s="11"/>
      <c r="CI1438" s="11"/>
      <c r="CJ1438" s="11"/>
      <c r="CK1438" s="11"/>
      <c r="CL1438" s="11"/>
      <c r="CM1438" s="11"/>
      <c r="CN1438" s="11"/>
      <c r="CO1438" s="11"/>
      <c r="CP1438" s="11"/>
      <c r="CQ1438" s="11"/>
      <c r="CR1438" s="11"/>
      <c r="CS1438" s="11"/>
      <c r="CT1438" s="11"/>
      <c r="CU1438" s="11"/>
    </row>
    <row r="1439" spans="1:99" s="1" customFormat="1">
      <c r="A1439" s="3" t="s">
        <v>4564</v>
      </c>
      <c r="B1439" s="1" t="s">
        <v>525</v>
      </c>
      <c r="C1439" s="2" t="s">
        <v>526</v>
      </c>
      <c r="D1439" s="15">
        <v>41451</v>
      </c>
      <c r="E1439" s="4">
        <f t="shared" si="88"/>
        <v>26</v>
      </c>
      <c r="F1439" s="4">
        <f t="shared" si="89"/>
        <v>6</v>
      </c>
      <c r="G1439" s="4">
        <f t="shared" si="90"/>
        <v>2013</v>
      </c>
      <c r="H1439" s="58" t="s">
        <v>5823</v>
      </c>
      <c r="I1439" s="11" t="s">
        <v>563</v>
      </c>
      <c r="J1439" s="3" t="s">
        <v>6122</v>
      </c>
      <c r="L1439" s="1" t="s">
        <v>30</v>
      </c>
      <c r="M1439" s="5">
        <v>440</v>
      </c>
      <c r="N1439" s="1" t="s">
        <v>25</v>
      </c>
      <c r="O1439" s="13" t="s">
        <v>25</v>
      </c>
      <c r="P1439" s="1" t="s">
        <v>26</v>
      </c>
      <c r="Q1439" s="5" t="s">
        <v>578</v>
      </c>
      <c r="R1439" s="23" t="str">
        <f t="shared" si="91"/>
        <v>00586654</v>
      </c>
      <c r="U1439" s="1" t="s">
        <v>25</v>
      </c>
      <c r="V1439" s="1" t="s">
        <v>25</v>
      </c>
      <c r="W1439" s="1" t="s">
        <v>25</v>
      </c>
      <c r="X1439" s="1" t="s">
        <v>25</v>
      </c>
      <c r="Y1439" s="1" t="s">
        <v>2649</v>
      </c>
      <c r="Z1439" s="1" t="s">
        <v>25</v>
      </c>
      <c r="AA1439" s="1" t="s">
        <v>25</v>
      </c>
      <c r="AB1439" s="1" t="str">
        <f>LOWER('[1]All data except MON12'!S2050)</f>
        <v/>
      </c>
      <c r="AC1439" s="11"/>
      <c r="AD1439" s="11"/>
      <c r="AE1439" s="11"/>
      <c r="AF1439" s="11"/>
      <c r="AG1439" s="11"/>
      <c r="AH1439" s="11"/>
      <c r="AI1439" s="11"/>
      <c r="AJ1439" s="11"/>
      <c r="AK1439" s="11"/>
      <c r="AL1439" s="11"/>
      <c r="AM1439" s="11"/>
      <c r="AN1439" s="11"/>
      <c r="AO1439" s="11"/>
      <c r="AP1439" s="11"/>
      <c r="AQ1439" s="11"/>
      <c r="AR1439" s="11"/>
      <c r="AS1439" s="11"/>
      <c r="AT1439" s="11"/>
      <c r="AU1439" s="11"/>
      <c r="AV1439" s="11"/>
      <c r="AW1439" s="11"/>
      <c r="AX1439" s="11"/>
      <c r="AY1439" s="11"/>
      <c r="AZ1439" s="11"/>
      <c r="BA1439" s="11"/>
      <c r="BB1439" s="11"/>
      <c r="BC1439" s="11"/>
      <c r="BD1439" s="11"/>
      <c r="BE1439" s="11"/>
      <c r="BF1439" s="11"/>
      <c r="BG1439" s="11"/>
      <c r="BH1439" s="11"/>
      <c r="BI1439" s="11"/>
      <c r="BJ1439" s="11"/>
      <c r="BK1439" s="11"/>
      <c r="BL1439" s="11"/>
      <c r="BM1439" s="11"/>
      <c r="BN1439" s="11"/>
      <c r="BO1439" s="11"/>
      <c r="BP1439" s="11"/>
      <c r="BQ1439" s="11"/>
      <c r="BR1439" s="11"/>
      <c r="BS1439" s="11"/>
      <c r="BT1439" s="11"/>
      <c r="BU1439" s="11"/>
      <c r="BV1439" s="11"/>
      <c r="BW1439" s="11"/>
      <c r="BX1439" s="11"/>
      <c r="BY1439" s="11"/>
      <c r="BZ1439" s="11"/>
      <c r="CA1439" s="11"/>
      <c r="CB1439" s="11"/>
      <c r="CC1439" s="11"/>
      <c r="CD1439" s="11"/>
      <c r="CE1439" s="11"/>
      <c r="CF1439" s="11"/>
      <c r="CG1439" s="11"/>
      <c r="CH1439" s="11"/>
      <c r="CI1439" s="11"/>
      <c r="CJ1439" s="11"/>
      <c r="CK1439" s="11"/>
      <c r="CL1439" s="11"/>
      <c r="CM1439" s="11"/>
      <c r="CN1439" s="11"/>
      <c r="CO1439" s="11"/>
      <c r="CP1439" s="11"/>
      <c r="CQ1439" s="11"/>
      <c r="CR1439" s="11"/>
      <c r="CS1439" s="11"/>
      <c r="CT1439" s="11"/>
      <c r="CU1439" s="11"/>
    </row>
    <row r="1440" spans="1:99" s="1" customFormat="1">
      <c r="A1440" s="3" t="s">
        <v>4560</v>
      </c>
      <c r="B1440" s="1" t="s">
        <v>525</v>
      </c>
      <c r="C1440" s="2" t="s">
        <v>526</v>
      </c>
      <c r="D1440" s="15">
        <v>41451</v>
      </c>
      <c r="E1440" s="4">
        <f t="shared" si="88"/>
        <v>26</v>
      </c>
      <c r="F1440" s="4">
        <f t="shared" si="89"/>
        <v>6</v>
      </c>
      <c r="G1440" s="4">
        <f t="shared" si="90"/>
        <v>2013</v>
      </c>
      <c r="H1440" s="58" t="s">
        <v>5823</v>
      </c>
      <c r="I1440" s="11" t="s">
        <v>563</v>
      </c>
      <c r="J1440" s="3" t="s">
        <v>6122</v>
      </c>
      <c r="L1440" s="1" t="s">
        <v>30</v>
      </c>
      <c r="M1440" s="5">
        <v>323</v>
      </c>
      <c r="N1440" s="1" t="s">
        <v>25</v>
      </c>
      <c r="O1440" s="13" t="s">
        <v>25</v>
      </c>
      <c r="P1440" s="1" t="s">
        <v>26</v>
      </c>
      <c r="Q1440" s="5" t="s">
        <v>574</v>
      </c>
      <c r="R1440" s="23" t="str">
        <f t="shared" si="91"/>
        <v>00586655</v>
      </c>
      <c r="U1440" s="1" t="s">
        <v>25</v>
      </c>
      <c r="V1440" s="1" t="s">
        <v>25</v>
      </c>
      <c r="W1440" s="1" t="s">
        <v>25</v>
      </c>
      <c r="X1440" s="1" t="s">
        <v>25</v>
      </c>
      <c r="Y1440" s="1" t="s">
        <v>2649</v>
      </c>
      <c r="Z1440" s="1" t="s">
        <v>25</v>
      </c>
      <c r="AA1440" s="1" t="s">
        <v>25</v>
      </c>
      <c r="AB1440" s="1" t="str">
        <f>LOWER('[1]All data except MON12'!S2046)</f>
        <v/>
      </c>
      <c r="AC1440" s="11"/>
      <c r="AD1440" s="11"/>
      <c r="AE1440" s="11"/>
      <c r="AF1440" s="11"/>
      <c r="AG1440" s="11"/>
      <c r="AH1440" s="11"/>
      <c r="AI1440" s="11"/>
      <c r="AJ1440" s="11"/>
      <c r="AK1440" s="11"/>
      <c r="AL1440" s="11"/>
      <c r="AM1440" s="11"/>
      <c r="AN1440" s="11"/>
      <c r="AO1440" s="11"/>
      <c r="AP1440" s="11"/>
      <c r="AQ1440" s="11"/>
      <c r="AR1440" s="11"/>
      <c r="AS1440" s="11"/>
      <c r="AT1440" s="11"/>
      <c r="AU1440" s="11"/>
      <c r="AV1440" s="11"/>
      <c r="AW1440" s="11"/>
      <c r="AX1440" s="11"/>
      <c r="AY1440" s="11"/>
      <c r="AZ1440" s="11"/>
      <c r="BA1440" s="11"/>
      <c r="BB1440" s="11"/>
      <c r="BC1440" s="11"/>
      <c r="BD1440" s="11"/>
      <c r="BE1440" s="11"/>
      <c r="BF1440" s="11"/>
      <c r="BG1440" s="11"/>
      <c r="BH1440" s="11"/>
      <c r="BI1440" s="11"/>
      <c r="BJ1440" s="11"/>
      <c r="BK1440" s="11"/>
      <c r="BL1440" s="11"/>
      <c r="BM1440" s="11"/>
      <c r="BN1440" s="11"/>
      <c r="BO1440" s="11"/>
      <c r="BP1440" s="11"/>
      <c r="BQ1440" s="11"/>
      <c r="BR1440" s="11"/>
      <c r="BS1440" s="11"/>
      <c r="BT1440" s="11"/>
      <c r="BU1440" s="11"/>
      <c r="BV1440" s="11"/>
      <c r="BW1440" s="11"/>
      <c r="BX1440" s="11"/>
      <c r="BY1440" s="11"/>
      <c r="BZ1440" s="11"/>
      <c r="CA1440" s="11"/>
      <c r="CB1440" s="11"/>
      <c r="CC1440" s="11"/>
      <c r="CD1440" s="11"/>
      <c r="CE1440" s="11"/>
      <c r="CF1440" s="11"/>
      <c r="CG1440" s="11"/>
      <c r="CH1440" s="11"/>
      <c r="CI1440" s="11"/>
      <c r="CJ1440" s="11"/>
      <c r="CK1440" s="11"/>
      <c r="CL1440" s="11"/>
      <c r="CM1440" s="11"/>
      <c r="CN1440" s="11"/>
      <c r="CO1440" s="11"/>
      <c r="CP1440" s="11"/>
      <c r="CQ1440" s="11"/>
      <c r="CR1440" s="11"/>
      <c r="CS1440" s="11"/>
      <c r="CT1440" s="11"/>
      <c r="CU1440" s="11"/>
    </row>
    <row r="1441" spans="1:99" s="1" customFormat="1">
      <c r="A1441" s="3" t="s">
        <v>4524</v>
      </c>
      <c r="B1441" s="1" t="s">
        <v>525</v>
      </c>
      <c r="C1441" s="2" t="s">
        <v>526</v>
      </c>
      <c r="D1441" s="15">
        <v>41451</v>
      </c>
      <c r="E1441" s="4">
        <f t="shared" si="88"/>
        <v>26</v>
      </c>
      <c r="F1441" s="4">
        <f t="shared" si="89"/>
        <v>6</v>
      </c>
      <c r="G1441" s="4">
        <f t="shared" si="90"/>
        <v>2013</v>
      </c>
      <c r="H1441" s="58" t="s">
        <v>5817</v>
      </c>
      <c r="I1441" s="11" t="s">
        <v>527</v>
      </c>
      <c r="J1441" s="3" t="s">
        <v>6122</v>
      </c>
      <c r="L1441" s="1" t="s">
        <v>30</v>
      </c>
      <c r="M1441" s="5">
        <v>370</v>
      </c>
      <c r="N1441" s="1" t="s">
        <v>25</v>
      </c>
      <c r="O1441" s="13" t="s">
        <v>25</v>
      </c>
      <c r="P1441" s="1" t="s">
        <v>26</v>
      </c>
      <c r="Q1441" s="5" t="s">
        <v>535</v>
      </c>
      <c r="R1441" s="23" t="str">
        <f t="shared" si="91"/>
        <v>00586657</v>
      </c>
      <c r="U1441" s="1" t="s">
        <v>25</v>
      </c>
      <c r="V1441" s="1" t="s">
        <v>25</v>
      </c>
      <c r="W1441" s="1" t="s">
        <v>25</v>
      </c>
      <c r="X1441" s="1" t="s">
        <v>25</v>
      </c>
      <c r="Y1441" s="1" t="s">
        <v>2649</v>
      </c>
      <c r="Z1441" s="1" t="s">
        <v>25</v>
      </c>
      <c r="AA1441" s="1" t="s">
        <v>25</v>
      </c>
      <c r="AB1441" s="1" t="str">
        <f>LOWER('[1]All data except MON12'!S2007)</f>
        <v/>
      </c>
      <c r="AC1441" s="11"/>
      <c r="AD1441" s="11"/>
      <c r="AE1441" s="11"/>
      <c r="AF1441" s="11"/>
      <c r="AG1441" s="11"/>
      <c r="AH1441" s="11"/>
      <c r="AI1441" s="11"/>
      <c r="AJ1441" s="11"/>
      <c r="AK1441" s="11"/>
      <c r="AL1441" s="11"/>
      <c r="AM1441" s="11"/>
      <c r="AN1441" s="11"/>
      <c r="AO1441" s="11"/>
      <c r="AP1441" s="11"/>
      <c r="AQ1441" s="11"/>
      <c r="AR1441" s="11"/>
      <c r="AS1441" s="11"/>
      <c r="AT1441" s="11"/>
      <c r="AU1441" s="11"/>
      <c r="AV1441" s="11"/>
      <c r="AW1441" s="11"/>
      <c r="AX1441" s="11"/>
      <c r="AY1441" s="11"/>
      <c r="AZ1441" s="11"/>
      <c r="BA1441" s="11"/>
      <c r="BB1441" s="11"/>
      <c r="BC1441" s="11"/>
      <c r="BD1441" s="11"/>
      <c r="BE1441" s="11"/>
      <c r="BF1441" s="11"/>
      <c r="BG1441" s="11"/>
      <c r="BH1441" s="11"/>
      <c r="BI1441" s="11"/>
      <c r="BJ1441" s="11"/>
      <c r="BK1441" s="11"/>
      <c r="BL1441" s="11"/>
      <c r="BM1441" s="11"/>
      <c r="BN1441" s="11"/>
      <c r="BO1441" s="11"/>
      <c r="BP1441" s="11"/>
      <c r="BQ1441" s="11"/>
      <c r="BR1441" s="11"/>
      <c r="BS1441" s="11"/>
      <c r="BT1441" s="11"/>
      <c r="BU1441" s="11"/>
      <c r="BV1441" s="11"/>
      <c r="BW1441" s="11"/>
      <c r="BX1441" s="11"/>
      <c r="BY1441" s="11"/>
      <c r="BZ1441" s="11"/>
      <c r="CA1441" s="11"/>
      <c r="CB1441" s="11"/>
      <c r="CC1441" s="11"/>
      <c r="CD1441" s="11"/>
      <c r="CE1441" s="11"/>
      <c r="CF1441" s="11"/>
      <c r="CG1441" s="11"/>
      <c r="CH1441" s="11"/>
      <c r="CI1441" s="11"/>
      <c r="CJ1441" s="11"/>
      <c r="CK1441" s="11"/>
      <c r="CL1441" s="11"/>
      <c r="CM1441" s="11"/>
      <c r="CN1441" s="11"/>
      <c r="CO1441" s="11"/>
      <c r="CP1441" s="11"/>
      <c r="CQ1441" s="11"/>
      <c r="CR1441" s="11"/>
      <c r="CS1441" s="11"/>
      <c r="CT1441" s="11"/>
      <c r="CU1441" s="11"/>
    </row>
    <row r="1442" spans="1:99" s="1" customFormat="1">
      <c r="A1442" s="3" t="s">
        <v>4525</v>
      </c>
      <c r="B1442" s="1" t="s">
        <v>525</v>
      </c>
      <c r="C1442" s="2" t="s">
        <v>526</v>
      </c>
      <c r="D1442" s="15">
        <v>41451</v>
      </c>
      <c r="E1442" s="4">
        <f t="shared" si="88"/>
        <v>26</v>
      </c>
      <c r="F1442" s="4">
        <f t="shared" si="89"/>
        <v>6</v>
      </c>
      <c r="G1442" s="4">
        <f t="shared" si="90"/>
        <v>2013</v>
      </c>
      <c r="H1442" s="58" t="s">
        <v>5817</v>
      </c>
      <c r="I1442" s="11" t="s">
        <v>527</v>
      </c>
      <c r="J1442" s="3" t="s">
        <v>6122</v>
      </c>
      <c r="L1442" s="1" t="s">
        <v>30</v>
      </c>
      <c r="M1442" s="5">
        <v>446</v>
      </c>
      <c r="N1442" s="1" t="s">
        <v>25</v>
      </c>
      <c r="O1442" s="13" t="s">
        <v>25</v>
      </c>
      <c r="P1442" s="1" t="s">
        <v>26</v>
      </c>
      <c r="Q1442" s="5" t="s">
        <v>536</v>
      </c>
      <c r="R1442" s="23" t="str">
        <f t="shared" si="91"/>
        <v>00586659</v>
      </c>
      <c r="U1442" s="1" t="s">
        <v>25</v>
      </c>
      <c r="V1442" s="1" t="s">
        <v>25</v>
      </c>
      <c r="W1442" s="1" t="s">
        <v>25</v>
      </c>
      <c r="X1442" s="1" t="s">
        <v>25</v>
      </c>
      <c r="Y1442" s="1" t="s">
        <v>2649</v>
      </c>
      <c r="Z1442" s="1" t="s">
        <v>25</v>
      </c>
      <c r="AA1442" s="1" t="s">
        <v>25</v>
      </c>
      <c r="AB1442" s="1" t="str">
        <f>LOWER('[1]All data except MON12'!S2008)</f>
        <v/>
      </c>
      <c r="AC1442" s="11"/>
      <c r="AD1442" s="11"/>
      <c r="AE1442" s="11"/>
      <c r="AF1442" s="11"/>
      <c r="AG1442" s="11"/>
      <c r="AH1442" s="11"/>
      <c r="AI1442" s="11"/>
      <c r="AJ1442" s="11"/>
      <c r="AK1442" s="11"/>
      <c r="AL1442" s="11"/>
      <c r="AM1442" s="11"/>
      <c r="AN1442" s="11"/>
      <c r="AO1442" s="11"/>
      <c r="AP1442" s="11"/>
      <c r="AQ1442" s="11"/>
      <c r="AR1442" s="11"/>
      <c r="AS1442" s="11"/>
      <c r="AT1442" s="11"/>
      <c r="AU1442" s="11"/>
      <c r="AV1442" s="11"/>
      <c r="AW1442" s="11"/>
      <c r="AX1442" s="11"/>
      <c r="AY1442" s="11"/>
      <c r="AZ1442" s="11"/>
      <c r="BA1442" s="11"/>
      <c r="BB1442" s="11"/>
      <c r="BC1442" s="11"/>
      <c r="BD1442" s="11"/>
      <c r="BE1442" s="11"/>
      <c r="BF1442" s="11"/>
      <c r="BG1442" s="11"/>
      <c r="BH1442" s="11"/>
      <c r="BI1442" s="11"/>
      <c r="BJ1442" s="11"/>
      <c r="BK1442" s="11"/>
      <c r="BL1442" s="11"/>
      <c r="BM1442" s="11"/>
      <c r="BN1442" s="11"/>
      <c r="BO1442" s="11"/>
      <c r="BP1442" s="11"/>
      <c r="BQ1442" s="11"/>
      <c r="BR1442" s="11"/>
      <c r="BS1442" s="11"/>
      <c r="BT1442" s="11"/>
      <c r="BU1442" s="11"/>
      <c r="BV1442" s="11"/>
      <c r="BW1442" s="11"/>
      <c r="BX1442" s="11"/>
      <c r="BY1442" s="11"/>
      <c r="BZ1442" s="11"/>
      <c r="CA1442" s="11"/>
      <c r="CB1442" s="11"/>
      <c r="CC1442" s="11"/>
      <c r="CD1442" s="11"/>
      <c r="CE1442" s="11"/>
      <c r="CF1442" s="11"/>
      <c r="CG1442" s="11"/>
      <c r="CH1442" s="11"/>
      <c r="CI1442" s="11"/>
      <c r="CJ1442" s="11"/>
      <c r="CK1442" s="11"/>
      <c r="CL1442" s="11"/>
      <c r="CM1442" s="11"/>
      <c r="CN1442" s="11"/>
      <c r="CO1442" s="11"/>
      <c r="CP1442" s="11"/>
      <c r="CQ1442" s="11"/>
      <c r="CR1442" s="11"/>
      <c r="CS1442" s="11"/>
      <c r="CT1442" s="11"/>
      <c r="CU1442" s="11"/>
    </row>
    <row r="1443" spans="1:99" s="1" customFormat="1">
      <c r="A1443" s="3" t="s">
        <v>4528</v>
      </c>
      <c r="B1443" s="1" t="s">
        <v>525</v>
      </c>
      <c r="C1443" s="2" t="s">
        <v>526</v>
      </c>
      <c r="D1443" s="15">
        <v>41451</v>
      </c>
      <c r="E1443" s="4">
        <f t="shared" si="88"/>
        <v>26</v>
      </c>
      <c r="F1443" s="4">
        <f t="shared" si="89"/>
        <v>6</v>
      </c>
      <c r="G1443" s="4">
        <f t="shared" si="90"/>
        <v>2013</v>
      </c>
      <c r="H1443" s="58" t="s">
        <v>5817</v>
      </c>
      <c r="I1443" s="11" t="s">
        <v>527</v>
      </c>
      <c r="J1443" s="3" t="s">
        <v>6122</v>
      </c>
      <c r="L1443" s="1" t="s">
        <v>30</v>
      </c>
      <c r="M1443" s="5">
        <v>415</v>
      </c>
      <c r="N1443" s="1" t="s">
        <v>25</v>
      </c>
      <c r="O1443" s="13" t="s">
        <v>25</v>
      </c>
      <c r="P1443" s="1" t="s">
        <v>26</v>
      </c>
      <c r="Q1443" s="5" t="s">
        <v>539</v>
      </c>
      <c r="R1443" s="23" t="str">
        <f t="shared" si="91"/>
        <v>00586661</v>
      </c>
      <c r="U1443" s="1" t="s">
        <v>25</v>
      </c>
      <c r="V1443" s="1" t="s">
        <v>25</v>
      </c>
      <c r="W1443" s="1" t="s">
        <v>25</v>
      </c>
      <c r="X1443" s="1" t="s">
        <v>25</v>
      </c>
      <c r="Y1443" s="1" t="s">
        <v>2649</v>
      </c>
      <c r="Z1443" s="1" t="s">
        <v>25</v>
      </c>
      <c r="AA1443" s="1" t="s">
        <v>25</v>
      </c>
      <c r="AB1443" s="1" t="str">
        <f>LOWER('[1]All data except MON12'!S2011)</f>
        <v/>
      </c>
      <c r="AC1443" s="11"/>
      <c r="AD1443" s="11"/>
      <c r="AE1443" s="11"/>
      <c r="AF1443" s="11"/>
      <c r="AG1443" s="11"/>
      <c r="AH1443" s="11"/>
      <c r="AI1443" s="11"/>
      <c r="AJ1443" s="11"/>
      <c r="AK1443" s="11"/>
      <c r="AL1443" s="11"/>
      <c r="AM1443" s="11"/>
      <c r="AN1443" s="11"/>
      <c r="AO1443" s="11"/>
      <c r="AP1443" s="11"/>
      <c r="AQ1443" s="11"/>
      <c r="AR1443" s="11"/>
      <c r="AS1443" s="11"/>
      <c r="AT1443" s="11"/>
      <c r="AU1443" s="11"/>
      <c r="AV1443" s="11"/>
      <c r="AW1443" s="11"/>
      <c r="AX1443" s="11"/>
      <c r="AY1443" s="11"/>
      <c r="AZ1443" s="11"/>
      <c r="BA1443" s="11"/>
      <c r="BB1443" s="11"/>
      <c r="BC1443" s="11"/>
      <c r="BD1443" s="11"/>
      <c r="BE1443" s="11"/>
      <c r="BF1443" s="11"/>
      <c r="BG1443" s="11"/>
      <c r="BH1443" s="11"/>
      <c r="BI1443" s="11"/>
      <c r="BJ1443" s="11"/>
      <c r="BK1443" s="11"/>
      <c r="BL1443" s="11"/>
      <c r="BM1443" s="11"/>
      <c r="BN1443" s="11"/>
      <c r="BO1443" s="11"/>
      <c r="BP1443" s="11"/>
      <c r="BQ1443" s="11"/>
      <c r="BR1443" s="11"/>
      <c r="BS1443" s="11"/>
      <c r="BT1443" s="11"/>
      <c r="BU1443" s="11"/>
      <c r="BV1443" s="11"/>
      <c r="BW1443" s="11"/>
      <c r="BX1443" s="11"/>
      <c r="BY1443" s="11"/>
      <c r="BZ1443" s="11"/>
      <c r="CA1443" s="11"/>
      <c r="CB1443" s="11"/>
      <c r="CC1443" s="11"/>
      <c r="CD1443" s="11"/>
      <c r="CE1443" s="11"/>
      <c r="CF1443" s="11"/>
      <c r="CG1443" s="11"/>
      <c r="CH1443" s="11"/>
      <c r="CI1443" s="11"/>
      <c r="CJ1443" s="11"/>
      <c r="CK1443" s="11"/>
      <c r="CL1443" s="11"/>
      <c r="CM1443" s="11"/>
      <c r="CN1443" s="11"/>
      <c r="CO1443" s="11"/>
      <c r="CP1443" s="11"/>
      <c r="CQ1443" s="11"/>
      <c r="CR1443" s="11"/>
      <c r="CS1443" s="11"/>
      <c r="CT1443" s="11"/>
      <c r="CU1443" s="11"/>
    </row>
    <row r="1444" spans="1:99" s="1" customFormat="1">
      <c r="A1444" s="3" t="s">
        <v>4532</v>
      </c>
      <c r="B1444" s="1" t="s">
        <v>525</v>
      </c>
      <c r="C1444" s="2" t="s">
        <v>526</v>
      </c>
      <c r="D1444" s="15">
        <v>41451</v>
      </c>
      <c r="E1444" s="4">
        <f t="shared" si="88"/>
        <v>26</v>
      </c>
      <c r="F1444" s="4">
        <f t="shared" si="89"/>
        <v>6</v>
      </c>
      <c r="G1444" s="4">
        <f t="shared" si="90"/>
        <v>2013</v>
      </c>
      <c r="H1444" s="58" t="s">
        <v>5817</v>
      </c>
      <c r="I1444" s="11" t="s">
        <v>527</v>
      </c>
      <c r="J1444" s="3" t="s">
        <v>6122</v>
      </c>
      <c r="L1444" s="1" t="s">
        <v>30</v>
      </c>
      <c r="M1444" s="5">
        <v>461</v>
      </c>
      <c r="N1444" s="1" t="s">
        <v>25</v>
      </c>
      <c r="O1444" s="13" t="s">
        <v>25</v>
      </c>
      <c r="P1444" s="1" t="s">
        <v>26</v>
      </c>
      <c r="Q1444" s="5" t="s">
        <v>543</v>
      </c>
      <c r="R1444" s="23" t="str">
        <f t="shared" si="91"/>
        <v>00586667</v>
      </c>
      <c r="U1444" s="1" t="s">
        <v>25</v>
      </c>
      <c r="V1444" s="1" t="s">
        <v>25</v>
      </c>
      <c r="W1444" s="1" t="s">
        <v>25</v>
      </c>
      <c r="X1444" s="1" t="s">
        <v>25</v>
      </c>
      <c r="Y1444" s="1" t="s">
        <v>2649</v>
      </c>
      <c r="Z1444" s="1" t="s">
        <v>25</v>
      </c>
      <c r="AA1444" s="1" t="s">
        <v>25</v>
      </c>
      <c r="AB1444" s="1" t="str">
        <f>LOWER('[1]All data except MON12'!S2015)</f>
        <v/>
      </c>
      <c r="AC1444" s="11"/>
      <c r="AD1444" s="11"/>
      <c r="AE1444" s="11"/>
      <c r="AF1444" s="11"/>
      <c r="AG1444" s="11"/>
      <c r="AH1444" s="11"/>
      <c r="AI1444" s="11"/>
      <c r="AJ1444" s="11"/>
      <c r="AK1444" s="11"/>
      <c r="AL1444" s="11"/>
      <c r="AM1444" s="11"/>
      <c r="AN1444" s="11"/>
      <c r="AO1444" s="11"/>
      <c r="AP1444" s="11"/>
      <c r="AQ1444" s="11"/>
      <c r="AR1444" s="11"/>
      <c r="AS1444" s="11"/>
      <c r="AT1444" s="11"/>
      <c r="AU1444" s="11"/>
      <c r="AV1444" s="11"/>
      <c r="AW1444" s="11"/>
      <c r="AX1444" s="11"/>
      <c r="AY1444" s="11"/>
      <c r="AZ1444" s="11"/>
      <c r="BA1444" s="11"/>
      <c r="BB1444" s="11"/>
      <c r="BC1444" s="11"/>
      <c r="BD1444" s="11"/>
      <c r="BE1444" s="11"/>
      <c r="BF1444" s="11"/>
      <c r="BG1444" s="11"/>
      <c r="BH1444" s="11"/>
      <c r="BI1444" s="11"/>
      <c r="BJ1444" s="11"/>
      <c r="BK1444" s="11"/>
      <c r="BL1444" s="11"/>
      <c r="BM1444" s="11"/>
      <c r="BN1444" s="11"/>
      <c r="BO1444" s="11"/>
      <c r="BP1444" s="11"/>
      <c r="BQ1444" s="11"/>
      <c r="BR1444" s="11"/>
      <c r="BS1444" s="11"/>
      <c r="BT1444" s="11"/>
      <c r="BU1444" s="11"/>
      <c r="BV1444" s="11"/>
      <c r="BW1444" s="11"/>
      <c r="BX1444" s="11"/>
      <c r="BY1444" s="11"/>
      <c r="BZ1444" s="11"/>
      <c r="CA1444" s="11"/>
      <c r="CB1444" s="11"/>
      <c r="CC1444" s="11"/>
      <c r="CD1444" s="11"/>
      <c r="CE1444" s="11"/>
      <c r="CF1444" s="11"/>
      <c r="CG1444" s="11"/>
      <c r="CH1444" s="11"/>
      <c r="CI1444" s="11"/>
      <c r="CJ1444" s="11"/>
      <c r="CK1444" s="11"/>
      <c r="CL1444" s="11"/>
      <c r="CM1444" s="11"/>
      <c r="CN1444" s="11"/>
      <c r="CO1444" s="11"/>
      <c r="CP1444" s="11"/>
      <c r="CQ1444" s="11"/>
      <c r="CR1444" s="11"/>
      <c r="CS1444" s="11"/>
      <c r="CT1444" s="11"/>
      <c r="CU1444" s="11"/>
    </row>
    <row r="1445" spans="1:99" s="1" customFormat="1">
      <c r="A1445" s="3" t="s">
        <v>4533</v>
      </c>
      <c r="B1445" s="1" t="s">
        <v>525</v>
      </c>
      <c r="C1445" s="2" t="s">
        <v>526</v>
      </c>
      <c r="D1445" s="15">
        <v>41451</v>
      </c>
      <c r="E1445" s="4">
        <f t="shared" si="88"/>
        <v>26</v>
      </c>
      <c r="F1445" s="4">
        <f t="shared" si="89"/>
        <v>6</v>
      </c>
      <c r="G1445" s="4">
        <f t="shared" si="90"/>
        <v>2013</v>
      </c>
      <c r="H1445" s="58" t="s">
        <v>5815</v>
      </c>
      <c r="I1445" s="11" t="s">
        <v>544</v>
      </c>
      <c r="J1445" s="3" t="s">
        <v>6122</v>
      </c>
      <c r="L1445" s="1" t="s">
        <v>30</v>
      </c>
      <c r="M1445" s="5">
        <v>411</v>
      </c>
      <c r="N1445" s="1" t="s">
        <v>25</v>
      </c>
      <c r="O1445" s="13" t="s">
        <v>25</v>
      </c>
      <c r="P1445" s="1" t="s">
        <v>26</v>
      </c>
      <c r="Q1445" s="5" t="s">
        <v>545</v>
      </c>
      <c r="R1445" s="23" t="str">
        <f t="shared" si="91"/>
        <v>00586679</v>
      </c>
      <c r="U1445" s="1" t="s">
        <v>25</v>
      </c>
      <c r="V1445" s="1" t="s">
        <v>25</v>
      </c>
      <c r="W1445" s="1" t="s">
        <v>25</v>
      </c>
      <c r="X1445" s="1" t="s">
        <v>25</v>
      </c>
      <c r="Y1445" s="1" t="s">
        <v>2649</v>
      </c>
      <c r="Z1445" s="1" t="s">
        <v>546</v>
      </c>
      <c r="AA1445" s="1" t="s">
        <v>25</v>
      </c>
      <c r="AB1445" s="1" t="str">
        <f>LOWER('[1]All data except MON12'!S2016)</f>
        <v/>
      </c>
      <c r="AC1445" s="11"/>
      <c r="AD1445" s="11"/>
      <c r="AE1445" s="11"/>
      <c r="AF1445" s="11"/>
      <c r="AG1445" s="11"/>
      <c r="AH1445" s="11"/>
      <c r="AI1445" s="11"/>
      <c r="AJ1445" s="11"/>
      <c r="AK1445" s="11"/>
      <c r="AL1445" s="11"/>
      <c r="AM1445" s="11"/>
      <c r="AN1445" s="11"/>
      <c r="AO1445" s="11"/>
      <c r="AP1445" s="11"/>
      <c r="AQ1445" s="11"/>
      <c r="AR1445" s="11"/>
      <c r="AS1445" s="11"/>
      <c r="AT1445" s="11"/>
      <c r="AU1445" s="11"/>
      <c r="AV1445" s="11"/>
      <c r="AW1445" s="11"/>
      <c r="AX1445" s="11"/>
      <c r="AY1445" s="11"/>
      <c r="AZ1445" s="11"/>
      <c r="BA1445" s="11"/>
      <c r="BB1445" s="11"/>
      <c r="BC1445" s="11"/>
      <c r="BD1445" s="11"/>
      <c r="BE1445" s="11"/>
      <c r="BF1445" s="11"/>
      <c r="BG1445" s="11"/>
      <c r="BH1445" s="11"/>
      <c r="BI1445" s="11"/>
      <c r="BJ1445" s="11"/>
      <c r="BK1445" s="11"/>
      <c r="BL1445" s="11"/>
      <c r="BM1445" s="11"/>
      <c r="BN1445" s="11"/>
      <c r="BO1445" s="11"/>
      <c r="BP1445" s="11"/>
      <c r="BQ1445" s="11"/>
      <c r="BR1445" s="11"/>
      <c r="BS1445" s="11"/>
      <c r="BT1445" s="11"/>
      <c r="BU1445" s="11"/>
      <c r="BV1445" s="11"/>
      <c r="BW1445" s="11"/>
      <c r="BX1445" s="11"/>
      <c r="BY1445" s="11"/>
      <c r="BZ1445" s="11"/>
      <c r="CA1445" s="11"/>
      <c r="CB1445" s="11"/>
      <c r="CC1445" s="11"/>
      <c r="CD1445" s="11"/>
      <c r="CE1445" s="11"/>
      <c r="CF1445" s="11"/>
      <c r="CG1445" s="11"/>
      <c r="CH1445" s="11"/>
      <c r="CI1445" s="11"/>
      <c r="CJ1445" s="11"/>
      <c r="CK1445" s="11"/>
      <c r="CL1445" s="11"/>
      <c r="CM1445" s="11"/>
      <c r="CN1445" s="11"/>
      <c r="CO1445" s="11"/>
      <c r="CP1445" s="11"/>
      <c r="CQ1445" s="11"/>
      <c r="CR1445" s="11"/>
      <c r="CS1445" s="11"/>
      <c r="CT1445" s="11"/>
      <c r="CU1445" s="11"/>
    </row>
    <row r="1446" spans="1:99" s="1" customFormat="1">
      <c r="A1446" s="3" t="s">
        <v>4561</v>
      </c>
      <c r="B1446" s="1" t="s">
        <v>525</v>
      </c>
      <c r="C1446" s="2" t="s">
        <v>526</v>
      </c>
      <c r="D1446" s="15">
        <v>41451</v>
      </c>
      <c r="E1446" s="4">
        <f t="shared" si="88"/>
        <v>26</v>
      </c>
      <c r="F1446" s="4">
        <f t="shared" si="89"/>
        <v>6</v>
      </c>
      <c r="G1446" s="4">
        <f t="shared" si="90"/>
        <v>2013</v>
      </c>
      <c r="H1446" s="58" t="s">
        <v>5823</v>
      </c>
      <c r="I1446" s="11" t="s">
        <v>563</v>
      </c>
      <c r="J1446" s="3" t="s">
        <v>6122</v>
      </c>
      <c r="L1446" s="1" t="s">
        <v>30</v>
      </c>
      <c r="M1446" s="5">
        <v>438</v>
      </c>
      <c r="N1446" s="1" t="s">
        <v>25</v>
      </c>
      <c r="O1446" s="13" t="s">
        <v>25</v>
      </c>
      <c r="P1446" s="1" t="s">
        <v>26</v>
      </c>
      <c r="Q1446" s="5" t="s">
        <v>575</v>
      </c>
      <c r="R1446" s="23" t="str">
        <f t="shared" si="91"/>
        <v>00586695</v>
      </c>
      <c r="U1446" s="1" t="s">
        <v>25</v>
      </c>
      <c r="V1446" s="1" t="s">
        <v>25</v>
      </c>
      <c r="W1446" s="1" t="s">
        <v>25</v>
      </c>
      <c r="X1446" s="1" t="s">
        <v>25</v>
      </c>
      <c r="Y1446" s="1" t="s">
        <v>2649</v>
      </c>
      <c r="Z1446" s="1" t="s">
        <v>25</v>
      </c>
      <c r="AA1446" s="1" t="s">
        <v>25</v>
      </c>
      <c r="AB1446" s="1" t="str">
        <f>LOWER('[1]All data except MON12'!S2047)</f>
        <v/>
      </c>
      <c r="AC1446" s="11"/>
      <c r="AD1446" s="11"/>
      <c r="AE1446" s="11"/>
      <c r="AF1446" s="11"/>
      <c r="AG1446" s="11"/>
      <c r="AH1446" s="11"/>
      <c r="AI1446" s="11"/>
      <c r="AJ1446" s="11"/>
      <c r="AK1446" s="11"/>
      <c r="AL1446" s="11"/>
      <c r="AM1446" s="11"/>
      <c r="AN1446" s="11"/>
      <c r="AO1446" s="11"/>
      <c r="AP1446" s="11"/>
      <c r="AQ1446" s="11"/>
      <c r="AR1446" s="11"/>
      <c r="AS1446" s="11"/>
      <c r="AT1446" s="11"/>
      <c r="AU1446" s="11"/>
      <c r="AV1446" s="11"/>
      <c r="AW1446" s="11"/>
      <c r="AX1446" s="11"/>
      <c r="AY1446" s="11"/>
      <c r="AZ1446" s="11"/>
      <c r="BA1446" s="11"/>
      <c r="BB1446" s="11"/>
      <c r="BC1446" s="11"/>
      <c r="BD1446" s="11"/>
      <c r="BE1446" s="11"/>
      <c r="BF1446" s="11"/>
      <c r="BG1446" s="11"/>
      <c r="BH1446" s="11"/>
      <c r="BI1446" s="11"/>
      <c r="BJ1446" s="11"/>
      <c r="BK1446" s="11"/>
      <c r="BL1446" s="11"/>
      <c r="BM1446" s="11"/>
      <c r="BN1446" s="11"/>
      <c r="BO1446" s="11"/>
      <c r="BP1446" s="11"/>
      <c r="BQ1446" s="11"/>
      <c r="BR1446" s="11"/>
      <c r="BS1446" s="11"/>
      <c r="BT1446" s="11"/>
      <c r="BU1446" s="11"/>
      <c r="BV1446" s="11"/>
      <c r="BW1446" s="11"/>
      <c r="BX1446" s="11"/>
      <c r="BY1446" s="11"/>
      <c r="BZ1446" s="11"/>
      <c r="CA1446" s="11"/>
      <c r="CB1446" s="11"/>
      <c r="CC1446" s="11"/>
      <c r="CD1446" s="11"/>
      <c r="CE1446" s="11"/>
      <c r="CF1446" s="11"/>
      <c r="CG1446" s="11"/>
      <c r="CH1446" s="11"/>
      <c r="CI1446" s="11"/>
      <c r="CJ1446" s="11"/>
      <c r="CK1446" s="11"/>
      <c r="CL1446" s="11"/>
      <c r="CM1446" s="11"/>
      <c r="CN1446" s="11"/>
      <c r="CO1446" s="11"/>
      <c r="CP1446" s="11"/>
      <c r="CQ1446" s="11"/>
      <c r="CR1446" s="11"/>
      <c r="CS1446" s="11"/>
      <c r="CT1446" s="11"/>
      <c r="CU1446" s="11"/>
    </row>
    <row r="1447" spans="1:99" s="1" customFormat="1">
      <c r="A1447" s="3" t="s">
        <v>4559</v>
      </c>
      <c r="B1447" s="1" t="s">
        <v>525</v>
      </c>
      <c r="C1447" s="2" t="s">
        <v>526</v>
      </c>
      <c r="D1447" s="15">
        <v>41451</v>
      </c>
      <c r="E1447" s="4">
        <f t="shared" si="88"/>
        <v>26</v>
      </c>
      <c r="F1447" s="4">
        <f t="shared" si="89"/>
        <v>6</v>
      </c>
      <c r="G1447" s="4">
        <f t="shared" si="90"/>
        <v>2013</v>
      </c>
      <c r="H1447" s="58" t="s">
        <v>5823</v>
      </c>
      <c r="I1447" s="11" t="s">
        <v>563</v>
      </c>
      <c r="J1447" s="3" t="s">
        <v>6122</v>
      </c>
      <c r="L1447" s="1" t="s">
        <v>30</v>
      </c>
      <c r="M1447" s="5">
        <v>445</v>
      </c>
      <c r="N1447" s="1" t="s">
        <v>25</v>
      </c>
      <c r="O1447" s="13" t="s">
        <v>25</v>
      </c>
      <c r="P1447" s="1" t="s">
        <v>26</v>
      </c>
      <c r="Q1447" s="5" t="s">
        <v>573</v>
      </c>
      <c r="R1447" s="23" t="str">
        <f t="shared" si="91"/>
        <v>00586700</v>
      </c>
      <c r="U1447" s="1" t="s">
        <v>25</v>
      </c>
      <c r="V1447" s="1" t="s">
        <v>25</v>
      </c>
      <c r="W1447" s="1" t="s">
        <v>25</v>
      </c>
      <c r="X1447" s="1" t="s">
        <v>25</v>
      </c>
      <c r="Y1447" s="1" t="s">
        <v>2649</v>
      </c>
      <c r="Z1447" s="1" t="s">
        <v>25</v>
      </c>
      <c r="AA1447" s="1" t="s">
        <v>25</v>
      </c>
      <c r="AB1447" s="1" t="str">
        <f>LOWER('[1]All data except MON12'!S2045)</f>
        <v/>
      </c>
      <c r="AC1447" s="11"/>
      <c r="AD1447" s="11"/>
      <c r="AE1447" s="11"/>
      <c r="AF1447" s="11"/>
      <c r="AG1447" s="11"/>
      <c r="AH1447" s="11"/>
      <c r="AI1447" s="11"/>
      <c r="AJ1447" s="11"/>
      <c r="AK1447" s="11"/>
      <c r="AL1447" s="11"/>
      <c r="AM1447" s="11"/>
      <c r="AN1447" s="11"/>
      <c r="AO1447" s="11"/>
      <c r="AP1447" s="11"/>
      <c r="AQ1447" s="11"/>
      <c r="AR1447" s="11"/>
      <c r="AS1447" s="11"/>
      <c r="AT1447" s="11"/>
      <c r="AU1447" s="11"/>
      <c r="AV1447" s="11"/>
      <c r="AW1447" s="11"/>
      <c r="AX1447" s="11"/>
      <c r="AY1447" s="11"/>
      <c r="AZ1447" s="11"/>
      <c r="BA1447" s="11"/>
      <c r="BB1447" s="11"/>
      <c r="BC1447" s="11"/>
      <c r="BD1447" s="11"/>
      <c r="BE1447" s="11"/>
      <c r="BF1447" s="11"/>
      <c r="BG1447" s="11"/>
      <c r="BH1447" s="11"/>
      <c r="BI1447" s="11"/>
      <c r="BJ1447" s="11"/>
      <c r="BK1447" s="11"/>
      <c r="BL1447" s="11"/>
      <c r="BM1447" s="11"/>
      <c r="BN1447" s="11"/>
      <c r="BO1447" s="11"/>
      <c r="BP1447" s="11"/>
      <c r="BQ1447" s="11"/>
      <c r="BR1447" s="11"/>
      <c r="BS1447" s="11"/>
      <c r="BT1447" s="11"/>
      <c r="BU1447" s="11"/>
      <c r="BV1447" s="11"/>
      <c r="BW1447" s="11"/>
      <c r="BX1447" s="11"/>
      <c r="BY1447" s="11"/>
      <c r="BZ1447" s="11"/>
      <c r="CA1447" s="11"/>
      <c r="CB1447" s="11"/>
      <c r="CC1447" s="11"/>
      <c r="CD1447" s="11"/>
      <c r="CE1447" s="11"/>
      <c r="CF1447" s="11"/>
      <c r="CG1447" s="11"/>
      <c r="CH1447" s="11"/>
      <c r="CI1447" s="11"/>
      <c r="CJ1447" s="11"/>
      <c r="CK1447" s="11"/>
      <c r="CL1447" s="11"/>
      <c r="CM1447" s="11"/>
      <c r="CN1447" s="11"/>
      <c r="CO1447" s="11"/>
      <c r="CP1447" s="11"/>
      <c r="CQ1447" s="11"/>
      <c r="CR1447" s="11"/>
      <c r="CS1447" s="11"/>
      <c r="CT1447" s="11"/>
      <c r="CU1447" s="11"/>
    </row>
    <row r="1448" spans="1:99" s="1" customFormat="1">
      <c r="A1448" s="3" t="s">
        <v>4535</v>
      </c>
      <c r="B1448" s="1" t="s">
        <v>525</v>
      </c>
      <c r="C1448" s="2" t="s">
        <v>526</v>
      </c>
      <c r="D1448" s="15">
        <v>41451</v>
      </c>
      <c r="E1448" s="4">
        <f t="shared" si="88"/>
        <v>26</v>
      </c>
      <c r="F1448" s="4">
        <f t="shared" si="89"/>
        <v>6</v>
      </c>
      <c r="G1448" s="4">
        <f t="shared" si="90"/>
        <v>2013</v>
      </c>
      <c r="H1448" s="58" t="s">
        <v>5815</v>
      </c>
      <c r="I1448" s="11" t="s">
        <v>544</v>
      </c>
      <c r="J1448" s="3" t="s">
        <v>6122</v>
      </c>
      <c r="L1448" s="1" t="s">
        <v>30</v>
      </c>
      <c r="M1448" s="5">
        <v>477</v>
      </c>
      <c r="N1448" s="1" t="s">
        <v>25</v>
      </c>
      <c r="O1448" s="13" t="s">
        <v>25</v>
      </c>
      <c r="P1448" s="1" t="s">
        <v>26</v>
      </c>
      <c r="Q1448" s="5" t="s">
        <v>548</v>
      </c>
      <c r="R1448" s="23" t="str">
        <f t="shared" si="91"/>
        <v>00586712</v>
      </c>
      <c r="U1448" s="1" t="s">
        <v>25</v>
      </c>
      <c r="V1448" s="1" t="s">
        <v>25</v>
      </c>
      <c r="W1448" s="1" t="s">
        <v>25</v>
      </c>
      <c r="X1448" s="1" t="s">
        <v>25</v>
      </c>
      <c r="Y1448" s="1" t="s">
        <v>2649</v>
      </c>
      <c r="Z1448" s="1" t="s">
        <v>25</v>
      </c>
      <c r="AA1448" s="1" t="s">
        <v>25</v>
      </c>
      <c r="AB1448" s="1" t="str">
        <f>LOWER('[1]All data except MON12'!S2021)</f>
        <v/>
      </c>
      <c r="AC1448" s="11"/>
      <c r="AD1448" s="11"/>
      <c r="AE1448" s="11"/>
      <c r="AF1448" s="11"/>
      <c r="AG1448" s="11"/>
      <c r="AH1448" s="11"/>
      <c r="AI1448" s="11"/>
      <c r="AJ1448" s="11"/>
      <c r="AK1448" s="11"/>
      <c r="AL1448" s="11"/>
      <c r="AM1448" s="11"/>
      <c r="AN1448" s="11"/>
      <c r="AO1448" s="11"/>
      <c r="AP1448" s="11"/>
      <c r="AQ1448" s="11"/>
      <c r="AR1448" s="11"/>
      <c r="AS1448" s="11"/>
      <c r="AT1448" s="11"/>
      <c r="AU1448" s="11"/>
      <c r="AV1448" s="11"/>
      <c r="AW1448" s="11"/>
      <c r="AX1448" s="11"/>
      <c r="AY1448" s="11"/>
      <c r="AZ1448" s="11"/>
      <c r="BA1448" s="11"/>
      <c r="BB1448" s="11"/>
      <c r="BC1448" s="11"/>
      <c r="BD1448" s="11"/>
      <c r="BE1448" s="11"/>
      <c r="BF1448" s="11"/>
      <c r="BG1448" s="11"/>
      <c r="BH1448" s="11"/>
      <c r="BI1448" s="11"/>
      <c r="BJ1448" s="11"/>
      <c r="BK1448" s="11"/>
      <c r="BL1448" s="11"/>
      <c r="BM1448" s="11"/>
      <c r="BN1448" s="11"/>
      <c r="BO1448" s="11"/>
      <c r="BP1448" s="11"/>
      <c r="BQ1448" s="11"/>
      <c r="BR1448" s="11"/>
      <c r="BS1448" s="11"/>
      <c r="BT1448" s="11"/>
      <c r="BU1448" s="11"/>
      <c r="BV1448" s="11"/>
      <c r="BW1448" s="11"/>
      <c r="BX1448" s="11"/>
      <c r="BY1448" s="11"/>
      <c r="BZ1448" s="11"/>
      <c r="CA1448" s="11"/>
      <c r="CB1448" s="11"/>
      <c r="CC1448" s="11"/>
      <c r="CD1448" s="11"/>
      <c r="CE1448" s="11"/>
      <c r="CF1448" s="11"/>
      <c r="CG1448" s="11"/>
      <c r="CH1448" s="11"/>
      <c r="CI1448" s="11"/>
      <c r="CJ1448" s="11"/>
      <c r="CK1448" s="11"/>
      <c r="CL1448" s="11"/>
      <c r="CM1448" s="11"/>
      <c r="CN1448" s="11"/>
      <c r="CO1448" s="11"/>
      <c r="CP1448" s="11"/>
      <c r="CQ1448" s="11"/>
      <c r="CR1448" s="11"/>
      <c r="CS1448" s="11"/>
      <c r="CT1448" s="11"/>
      <c r="CU1448" s="11"/>
    </row>
    <row r="1449" spans="1:99" s="1" customFormat="1">
      <c r="A1449" s="3" t="s">
        <v>4548</v>
      </c>
      <c r="B1449" s="1" t="s">
        <v>525</v>
      </c>
      <c r="C1449" s="2" t="s">
        <v>526</v>
      </c>
      <c r="D1449" s="15">
        <v>41451</v>
      </c>
      <c r="E1449" s="4">
        <f t="shared" si="88"/>
        <v>26</v>
      </c>
      <c r="F1449" s="4">
        <f t="shared" si="89"/>
        <v>6</v>
      </c>
      <c r="G1449" s="4">
        <f t="shared" si="90"/>
        <v>2013</v>
      </c>
      <c r="H1449" s="58" t="s">
        <v>5815</v>
      </c>
      <c r="I1449" s="11" t="s">
        <v>544</v>
      </c>
      <c r="J1449" s="3" t="s">
        <v>6122</v>
      </c>
      <c r="L1449" s="1" t="s">
        <v>30</v>
      </c>
      <c r="M1449" s="5">
        <v>432</v>
      </c>
      <c r="N1449" s="1" t="s">
        <v>25</v>
      </c>
      <c r="O1449" s="13" t="s">
        <v>25</v>
      </c>
      <c r="P1449" s="1" t="s">
        <v>26</v>
      </c>
      <c r="Q1449" s="5" t="s">
        <v>561</v>
      </c>
      <c r="R1449" s="23" t="str">
        <f t="shared" si="91"/>
        <v>00586717</v>
      </c>
      <c r="U1449" s="1" t="s">
        <v>25</v>
      </c>
      <c r="V1449" s="1" t="s">
        <v>25</v>
      </c>
      <c r="W1449" s="1" t="s">
        <v>25</v>
      </c>
      <c r="X1449" s="1" t="s">
        <v>25</v>
      </c>
      <c r="Y1449" s="1" t="s">
        <v>2649</v>
      </c>
      <c r="Z1449" s="1" t="s">
        <v>25</v>
      </c>
      <c r="AA1449" s="1" t="s">
        <v>25</v>
      </c>
      <c r="AB1449" s="1" t="str">
        <f>LOWER('[1]All data except MON12'!S2034)</f>
        <v/>
      </c>
      <c r="AC1449" s="11"/>
      <c r="AD1449" s="11"/>
      <c r="AE1449" s="11"/>
      <c r="AF1449" s="11"/>
      <c r="AG1449" s="11"/>
      <c r="AH1449" s="11"/>
      <c r="AI1449" s="11"/>
      <c r="AJ1449" s="11"/>
      <c r="AK1449" s="11"/>
      <c r="AL1449" s="11"/>
      <c r="AM1449" s="11"/>
      <c r="AN1449" s="11"/>
      <c r="AO1449" s="11"/>
      <c r="AP1449" s="11"/>
      <c r="AQ1449" s="11"/>
      <c r="AR1449" s="11"/>
      <c r="AS1449" s="11"/>
      <c r="AT1449" s="11"/>
      <c r="AU1449" s="11"/>
      <c r="AV1449" s="11"/>
      <c r="AW1449" s="11"/>
      <c r="AX1449" s="11"/>
      <c r="AY1449" s="11"/>
      <c r="AZ1449" s="11"/>
      <c r="BA1449" s="11"/>
      <c r="BB1449" s="11"/>
      <c r="BC1449" s="11"/>
      <c r="BD1449" s="11"/>
      <c r="BE1449" s="11"/>
      <c r="BF1449" s="11"/>
      <c r="BG1449" s="11"/>
      <c r="BH1449" s="11"/>
      <c r="BI1449" s="11"/>
      <c r="BJ1449" s="11"/>
      <c r="BK1449" s="11"/>
      <c r="BL1449" s="11"/>
      <c r="BM1449" s="11"/>
      <c r="BN1449" s="11"/>
      <c r="BO1449" s="11"/>
      <c r="BP1449" s="11"/>
      <c r="BQ1449" s="11"/>
      <c r="BR1449" s="11"/>
      <c r="BS1449" s="11"/>
      <c r="BT1449" s="11"/>
      <c r="BU1449" s="11"/>
      <c r="BV1449" s="11"/>
      <c r="BW1449" s="11"/>
      <c r="BX1449" s="11"/>
      <c r="BY1449" s="11"/>
      <c r="BZ1449" s="11"/>
      <c r="CA1449" s="11"/>
      <c r="CB1449" s="11"/>
      <c r="CC1449" s="11"/>
      <c r="CD1449" s="11"/>
      <c r="CE1449" s="11"/>
      <c r="CF1449" s="11"/>
      <c r="CG1449" s="11"/>
      <c r="CH1449" s="11"/>
      <c r="CI1449" s="11"/>
      <c r="CJ1449" s="11"/>
      <c r="CK1449" s="11"/>
      <c r="CL1449" s="11"/>
      <c r="CM1449" s="11"/>
      <c r="CN1449" s="11"/>
      <c r="CO1449" s="11"/>
      <c r="CP1449" s="11"/>
      <c r="CQ1449" s="11"/>
      <c r="CR1449" s="11"/>
      <c r="CS1449" s="11"/>
      <c r="CT1449" s="11"/>
      <c r="CU1449" s="11"/>
    </row>
    <row r="1450" spans="1:99" s="1" customFormat="1">
      <c r="A1450" s="3" t="s">
        <v>4556</v>
      </c>
      <c r="B1450" s="1" t="s">
        <v>525</v>
      </c>
      <c r="C1450" s="2" t="s">
        <v>526</v>
      </c>
      <c r="D1450" s="15">
        <v>41451</v>
      </c>
      <c r="E1450" s="4">
        <f t="shared" si="88"/>
        <v>26</v>
      </c>
      <c r="F1450" s="4">
        <f t="shared" si="89"/>
        <v>6</v>
      </c>
      <c r="G1450" s="4">
        <f t="shared" si="90"/>
        <v>2013</v>
      </c>
      <c r="H1450" s="58" t="s">
        <v>5823</v>
      </c>
      <c r="I1450" s="11" t="s">
        <v>563</v>
      </c>
      <c r="J1450" s="3" t="s">
        <v>6122</v>
      </c>
      <c r="L1450" s="1" t="s">
        <v>30</v>
      </c>
      <c r="M1450" s="5">
        <v>366</v>
      </c>
      <c r="N1450" s="1" t="s">
        <v>25</v>
      </c>
      <c r="O1450" s="13" t="s">
        <v>25</v>
      </c>
      <c r="P1450" s="1" t="s">
        <v>26</v>
      </c>
      <c r="Q1450" s="5" t="s">
        <v>570</v>
      </c>
      <c r="R1450" s="23" t="str">
        <f t="shared" si="91"/>
        <v>00586719</v>
      </c>
      <c r="U1450" s="1" t="s">
        <v>25</v>
      </c>
      <c r="V1450" s="1" t="s">
        <v>25</v>
      </c>
      <c r="W1450" s="1" t="s">
        <v>25</v>
      </c>
      <c r="X1450" s="1" t="s">
        <v>25</v>
      </c>
      <c r="Y1450" s="1" t="s">
        <v>2649</v>
      </c>
      <c r="Z1450" s="1" t="s">
        <v>25</v>
      </c>
      <c r="AA1450" s="1" t="s">
        <v>25</v>
      </c>
      <c r="AB1450" s="1" t="str">
        <f>LOWER('[1]All data except MON12'!S2042)</f>
        <v/>
      </c>
      <c r="AC1450" s="11"/>
      <c r="AD1450" s="11"/>
      <c r="AE1450" s="11"/>
      <c r="AF1450" s="11"/>
      <c r="AG1450" s="11"/>
      <c r="AH1450" s="11"/>
      <c r="AI1450" s="11"/>
      <c r="AJ1450" s="11"/>
      <c r="AK1450" s="11"/>
      <c r="AL1450" s="11"/>
      <c r="AM1450" s="11"/>
      <c r="AN1450" s="11"/>
      <c r="AO1450" s="11"/>
      <c r="AP1450" s="11"/>
      <c r="AQ1450" s="11"/>
      <c r="AR1450" s="11"/>
      <c r="AS1450" s="11"/>
      <c r="AT1450" s="11"/>
      <c r="AU1450" s="11"/>
      <c r="AV1450" s="11"/>
      <c r="AW1450" s="11"/>
      <c r="AX1450" s="11"/>
      <c r="AY1450" s="11"/>
      <c r="AZ1450" s="11"/>
      <c r="BA1450" s="11"/>
      <c r="BB1450" s="11"/>
      <c r="BC1450" s="11"/>
      <c r="BD1450" s="11"/>
      <c r="BE1450" s="11"/>
      <c r="BF1450" s="11"/>
      <c r="BG1450" s="11"/>
      <c r="BH1450" s="11"/>
      <c r="BI1450" s="11"/>
      <c r="BJ1450" s="11"/>
      <c r="BK1450" s="11"/>
      <c r="BL1450" s="11"/>
      <c r="BM1450" s="11"/>
      <c r="BN1450" s="11"/>
      <c r="BO1450" s="11"/>
      <c r="BP1450" s="11"/>
      <c r="BQ1450" s="11"/>
      <c r="BR1450" s="11"/>
      <c r="BS1450" s="11"/>
      <c r="BT1450" s="11"/>
      <c r="BU1450" s="11"/>
      <c r="BV1450" s="11"/>
      <c r="BW1450" s="11"/>
      <c r="BX1450" s="11"/>
      <c r="BY1450" s="11"/>
      <c r="BZ1450" s="11"/>
      <c r="CA1450" s="11"/>
      <c r="CB1450" s="11"/>
      <c r="CC1450" s="11"/>
      <c r="CD1450" s="11"/>
      <c r="CE1450" s="11"/>
      <c r="CF1450" s="11"/>
      <c r="CG1450" s="11"/>
      <c r="CH1450" s="11"/>
      <c r="CI1450" s="11"/>
      <c r="CJ1450" s="11"/>
      <c r="CK1450" s="11"/>
      <c r="CL1450" s="11"/>
      <c r="CM1450" s="11"/>
      <c r="CN1450" s="11"/>
      <c r="CO1450" s="11"/>
      <c r="CP1450" s="11"/>
      <c r="CQ1450" s="11"/>
      <c r="CR1450" s="11"/>
      <c r="CS1450" s="11"/>
      <c r="CT1450" s="11"/>
      <c r="CU1450" s="11"/>
    </row>
    <row r="1451" spans="1:99" s="1" customFormat="1">
      <c r="A1451" s="3" t="s">
        <v>4537</v>
      </c>
      <c r="B1451" s="1" t="s">
        <v>525</v>
      </c>
      <c r="C1451" s="2" t="s">
        <v>526</v>
      </c>
      <c r="D1451" s="15">
        <v>41451</v>
      </c>
      <c r="E1451" s="4">
        <f t="shared" si="88"/>
        <v>26</v>
      </c>
      <c r="F1451" s="4">
        <f t="shared" si="89"/>
        <v>6</v>
      </c>
      <c r="G1451" s="4">
        <f t="shared" si="90"/>
        <v>2013</v>
      </c>
      <c r="H1451" s="58" t="s">
        <v>5815</v>
      </c>
      <c r="I1451" s="11" t="s">
        <v>544</v>
      </c>
      <c r="J1451" s="3" t="s">
        <v>6122</v>
      </c>
      <c r="L1451" s="1" t="s">
        <v>30</v>
      </c>
      <c r="M1451" s="5">
        <v>250</v>
      </c>
      <c r="N1451" s="1" t="s">
        <v>25</v>
      </c>
      <c r="O1451" s="13" t="s">
        <v>25</v>
      </c>
      <c r="P1451" s="1" t="s">
        <v>26</v>
      </c>
      <c r="Q1451" s="5" t="s">
        <v>550</v>
      </c>
      <c r="R1451" s="23" t="str">
        <f t="shared" si="91"/>
        <v>00586722</v>
      </c>
      <c r="U1451" s="1" t="s">
        <v>25</v>
      </c>
      <c r="V1451" s="1" t="s">
        <v>25</v>
      </c>
      <c r="W1451" s="1" t="s">
        <v>25</v>
      </c>
      <c r="X1451" s="1" t="s">
        <v>25</v>
      </c>
      <c r="Y1451" s="1" t="s">
        <v>2649</v>
      </c>
      <c r="Z1451" s="1" t="s">
        <v>25</v>
      </c>
      <c r="AA1451" s="1" t="s">
        <v>25</v>
      </c>
      <c r="AB1451" s="1" t="str">
        <f>LOWER('[1]All data except MON12'!S2023)</f>
        <v/>
      </c>
      <c r="AC1451" s="11"/>
      <c r="AD1451" s="11"/>
      <c r="AE1451" s="11"/>
      <c r="AF1451" s="11"/>
      <c r="AG1451" s="11"/>
      <c r="AH1451" s="11"/>
      <c r="AI1451" s="11"/>
      <c r="AJ1451" s="11"/>
      <c r="AK1451" s="11"/>
      <c r="AL1451" s="11"/>
      <c r="AM1451" s="11"/>
      <c r="AN1451" s="11"/>
      <c r="AO1451" s="11"/>
      <c r="AP1451" s="11"/>
      <c r="AQ1451" s="11"/>
      <c r="AR1451" s="11"/>
      <c r="AS1451" s="11"/>
      <c r="AT1451" s="11"/>
      <c r="AU1451" s="11"/>
      <c r="AV1451" s="11"/>
      <c r="AW1451" s="11"/>
      <c r="AX1451" s="11"/>
      <c r="AY1451" s="11"/>
      <c r="AZ1451" s="11"/>
      <c r="BA1451" s="11"/>
      <c r="BB1451" s="11"/>
      <c r="BC1451" s="11"/>
      <c r="BD1451" s="11"/>
      <c r="BE1451" s="11"/>
      <c r="BF1451" s="11"/>
      <c r="BG1451" s="11"/>
      <c r="BH1451" s="11"/>
      <c r="BI1451" s="11"/>
      <c r="BJ1451" s="11"/>
      <c r="BK1451" s="11"/>
      <c r="BL1451" s="11"/>
      <c r="BM1451" s="11"/>
      <c r="BN1451" s="11"/>
      <c r="BO1451" s="11"/>
      <c r="BP1451" s="11"/>
      <c r="BQ1451" s="11"/>
      <c r="BR1451" s="11"/>
      <c r="BS1451" s="11"/>
      <c r="BT1451" s="11"/>
      <c r="BU1451" s="11"/>
      <c r="BV1451" s="11"/>
      <c r="BW1451" s="11"/>
      <c r="BX1451" s="11"/>
      <c r="BY1451" s="11"/>
      <c r="BZ1451" s="11"/>
      <c r="CA1451" s="11"/>
      <c r="CB1451" s="11"/>
      <c r="CC1451" s="11"/>
      <c r="CD1451" s="11"/>
      <c r="CE1451" s="11"/>
      <c r="CF1451" s="11"/>
      <c r="CG1451" s="11"/>
      <c r="CH1451" s="11"/>
      <c r="CI1451" s="11"/>
      <c r="CJ1451" s="11"/>
      <c r="CK1451" s="11"/>
      <c r="CL1451" s="11"/>
      <c r="CM1451" s="11"/>
      <c r="CN1451" s="11"/>
      <c r="CO1451" s="11"/>
      <c r="CP1451" s="11"/>
      <c r="CQ1451" s="11"/>
      <c r="CR1451" s="11"/>
      <c r="CS1451" s="11"/>
      <c r="CT1451" s="11"/>
      <c r="CU1451" s="11"/>
    </row>
    <row r="1452" spans="1:99" s="1" customFormat="1">
      <c r="A1452" s="3" t="s">
        <v>4562</v>
      </c>
      <c r="B1452" s="1" t="s">
        <v>525</v>
      </c>
      <c r="C1452" s="2" t="s">
        <v>526</v>
      </c>
      <c r="D1452" s="15">
        <v>41451</v>
      </c>
      <c r="E1452" s="4">
        <f t="shared" si="88"/>
        <v>26</v>
      </c>
      <c r="F1452" s="4">
        <f t="shared" si="89"/>
        <v>6</v>
      </c>
      <c r="G1452" s="4">
        <f t="shared" si="90"/>
        <v>2013</v>
      </c>
      <c r="H1452" s="58" t="s">
        <v>5823</v>
      </c>
      <c r="I1452" s="11" t="s">
        <v>563</v>
      </c>
      <c r="J1452" s="3" t="s">
        <v>6122</v>
      </c>
      <c r="L1452" s="1" t="s">
        <v>24</v>
      </c>
      <c r="M1452" s="5">
        <v>342</v>
      </c>
      <c r="N1452" s="1" t="s">
        <v>25</v>
      </c>
      <c r="O1452" s="13" t="s">
        <v>25</v>
      </c>
      <c r="P1452" s="1" t="s">
        <v>26</v>
      </c>
      <c r="Q1452" s="5" t="s">
        <v>576</v>
      </c>
      <c r="R1452" s="23" t="str">
        <f t="shared" si="91"/>
        <v>00586724</v>
      </c>
      <c r="U1452" s="1" t="s">
        <v>25</v>
      </c>
      <c r="V1452" s="1" t="s">
        <v>25</v>
      </c>
      <c r="W1452" s="1" t="s">
        <v>25</v>
      </c>
      <c r="X1452" s="1" t="s">
        <v>422</v>
      </c>
      <c r="Y1452" s="1" t="s">
        <v>2649</v>
      </c>
      <c r="Z1452" s="1" t="s">
        <v>25</v>
      </c>
      <c r="AA1452" s="1" t="s">
        <v>25</v>
      </c>
      <c r="AB1452" s="1" t="str">
        <f>LOWER('[1]All data except MON12'!S2048)</f>
        <v/>
      </c>
      <c r="AC1452" s="11"/>
      <c r="AD1452" s="11"/>
      <c r="AE1452" s="11"/>
      <c r="AF1452" s="11"/>
      <c r="AG1452" s="11"/>
      <c r="AH1452" s="11"/>
      <c r="AI1452" s="11"/>
      <c r="AJ1452" s="11"/>
      <c r="AK1452" s="11"/>
      <c r="AL1452" s="11"/>
      <c r="AM1452" s="11"/>
      <c r="AN1452" s="11"/>
      <c r="AO1452" s="11"/>
      <c r="AP1452" s="11"/>
      <c r="AQ1452" s="11"/>
      <c r="AR1452" s="11"/>
      <c r="AS1452" s="11"/>
      <c r="AT1452" s="11"/>
      <c r="AU1452" s="11"/>
      <c r="AV1452" s="11"/>
      <c r="AW1452" s="11"/>
      <c r="AX1452" s="11"/>
      <c r="AY1452" s="11"/>
      <c r="AZ1452" s="11"/>
      <c r="BA1452" s="11"/>
      <c r="BB1452" s="11"/>
      <c r="BC1452" s="11"/>
      <c r="BD1452" s="11"/>
      <c r="BE1452" s="11"/>
      <c r="BF1452" s="11"/>
      <c r="BG1452" s="11"/>
      <c r="BH1452" s="11"/>
      <c r="BI1452" s="11"/>
      <c r="BJ1452" s="11"/>
      <c r="BK1452" s="11"/>
      <c r="BL1452" s="11"/>
      <c r="BM1452" s="11"/>
      <c r="BN1452" s="11"/>
      <c r="BO1452" s="11"/>
      <c r="BP1452" s="11"/>
      <c r="BQ1452" s="11"/>
      <c r="BR1452" s="11"/>
      <c r="BS1452" s="11"/>
      <c r="BT1452" s="11"/>
      <c r="BU1452" s="11"/>
      <c r="BV1452" s="11"/>
      <c r="BW1452" s="11"/>
      <c r="BX1452" s="11"/>
      <c r="BY1452" s="11"/>
      <c r="BZ1452" s="11"/>
      <c r="CA1452" s="11"/>
      <c r="CB1452" s="11"/>
      <c r="CC1452" s="11"/>
      <c r="CD1452" s="11"/>
      <c r="CE1452" s="11"/>
      <c r="CF1452" s="11"/>
      <c r="CG1452" s="11"/>
      <c r="CH1452" s="11"/>
      <c r="CI1452" s="11"/>
      <c r="CJ1452" s="11"/>
      <c r="CK1452" s="11"/>
      <c r="CL1452" s="11"/>
      <c r="CM1452" s="11"/>
      <c r="CN1452" s="11"/>
      <c r="CO1452" s="11"/>
      <c r="CP1452" s="11"/>
      <c r="CQ1452" s="11"/>
      <c r="CR1452" s="11"/>
      <c r="CS1452" s="11"/>
      <c r="CT1452" s="11"/>
      <c r="CU1452" s="11"/>
    </row>
    <row r="1453" spans="1:99" s="1" customFormat="1">
      <c r="A1453" s="3" t="s">
        <v>4578</v>
      </c>
      <c r="B1453" s="1" t="s">
        <v>525</v>
      </c>
      <c r="C1453" s="1" t="s">
        <v>526</v>
      </c>
      <c r="D1453" s="14">
        <v>41451</v>
      </c>
      <c r="E1453" s="8">
        <f t="shared" si="88"/>
        <v>26</v>
      </c>
      <c r="F1453" s="8">
        <f t="shared" si="89"/>
        <v>6</v>
      </c>
      <c r="G1453" s="8">
        <f t="shared" si="90"/>
        <v>2013</v>
      </c>
      <c r="H1453" s="58" t="s">
        <v>5823</v>
      </c>
      <c r="I1453" s="11" t="s">
        <v>563</v>
      </c>
      <c r="J1453" s="3" t="s">
        <v>6122</v>
      </c>
      <c r="L1453" s="1" t="s">
        <v>30</v>
      </c>
      <c r="M1453" s="5">
        <v>390</v>
      </c>
      <c r="N1453" s="1" t="s">
        <v>25</v>
      </c>
      <c r="O1453" s="13" t="s">
        <v>715</v>
      </c>
      <c r="P1453" s="1" t="s">
        <v>26</v>
      </c>
      <c r="Q1453" s="5" t="s">
        <v>730</v>
      </c>
      <c r="R1453" s="23" t="str">
        <f t="shared" si="91"/>
        <v>00586742</v>
      </c>
      <c r="U1453" s="1" t="s">
        <v>25</v>
      </c>
      <c r="V1453" s="1" t="s">
        <v>25</v>
      </c>
      <c r="W1453" s="1" t="s">
        <v>25</v>
      </c>
      <c r="X1453" s="1" t="s">
        <v>25</v>
      </c>
      <c r="Y1453" s="1" t="s">
        <v>2649</v>
      </c>
      <c r="Z1453" s="1" t="s">
        <v>25</v>
      </c>
      <c r="AA1453" s="1" t="s">
        <v>25</v>
      </c>
      <c r="AB1453" s="1" t="str">
        <f>LOWER('[1]All data except MON12'!S2603)</f>
        <v/>
      </c>
      <c r="AC1453" s="11"/>
      <c r="AD1453" s="11"/>
      <c r="AE1453" s="11"/>
      <c r="AF1453" s="11"/>
      <c r="AG1453" s="11"/>
      <c r="AH1453" s="11"/>
      <c r="AI1453" s="11"/>
      <c r="AJ1453" s="11"/>
      <c r="AK1453" s="11"/>
      <c r="AL1453" s="11"/>
      <c r="AM1453" s="11"/>
      <c r="AN1453" s="11"/>
      <c r="AO1453" s="11"/>
      <c r="AP1453" s="11"/>
      <c r="AQ1453" s="11"/>
      <c r="AR1453" s="11"/>
      <c r="AS1453" s="11"/>
      <c r="AT1453" s="11"/>
      <c r="AU1453" s="11"/>
      <c r="AV1453" s="11"/>
      <c r="AW1453" s="11"/>
      <c r="AX1453" s="11"/>
      <c r="AY1453" s="11"/>
      <c r="AZ1453" s="11"/>
      <c r="BA1453" s="11"/>
      <c r="BB1453" s="11"/>
      <c r="BC1453" s="11"/>
      <c r="BD1453" s="11"/>
      <c r="BE1453" s="11"/>
      <c r="BF1453" s="11"/>
      <c r="BG1453" s="11"/>
      <c r="BH1453" s="11"/>
      <c r="BI1453" s="11"/>
      <c r="BJ1453" s="11"/>
      <c r="BK1453" s="11"/>
      <c r="BL1453" s="11"/>
      <c r="BM1453" s="11"/>
      <c r="BN1453" s="11"/>
      <c r="BO1453" s="11"/>
      <c r="BP1453" s="11"/>
      <c r="BQ1453" s="11"/>
      <c r="BR1453" s="11"/>
      <c r="BS1453" s="11"/>
      <c r="BT1453" s="11"/>
      <c r="BU1453" s="11"/>
      <c r="BV1453" s="11"/>
      <c r="BW1453" s="11"/>
      <c r="BX1453" s="11"/>
      <c r="BY1453" s="11"/>
      <c r="BZ1453" s="11"/>
      <c r="CA1453" s="11"/>
      <c r="CB1453" s="11"/>
      <c r="CC1453" s="11"/>
      <c r="CD1453" s="11"/>
      <c r="CE1453" s="11"/>
      <c r="CF1453" s="11"/>
      <c r="CG1453" s="11"/>
      <c r="CH1453" s="11"/>
      <c r="CI1453" s="11"/>
      <c r="CJ1453" s="11"/>
      <c r="CK1453" s="11"/>
      <c r="CL1453" s="11"/>
      <c r="CM1453" s="11"/>
      <c r="CN1453" s="11"/>
      <c r="CO1453" s="11"/>
      <c r="CP1453" s="11"/>
      <c r="CQ1453" s="11"/>
      <c r="CR1453" s="11"/>
      <c r="CS1453" s="11"/>
      <c r="CT1453" s="11"/>
      <c r="CU1453" s="11"/>
    </row>
    <row r="1454" spans="1:99" s="1" customFormat="1">
      <c r="A1454" s="3" t="s">
        <v>4541</v>
      </c>
      <c r="B1454" s="1" t="s">
        <v>525</v>
      </c>
      <c r="C1454" s="2" t="s">
        <v>526</v>
      </c>
      <c r="D1454" s="15">
        <v>41451</v>
      </c>
      <c r="E1454" s="4">
        <f t="shared" si="88"/>
        <v>26</v>
      </c>
      <c r="F1454" s="4">
        <f t="shared" si="89"/>
        <v>6</v>
      </c>
      <c r="G1454" s="4">
        <f t="shared" si="90"/>
        <v>2013</v>
      </c>
      <c r="H1454" s="58" t="s">
        <v>5815</v>
      </c>
      <c r="I1454" s="11" t="s">
        <v>544</v>
      </c>
      <c r="J1454" s="3" t="s">
        <v>6122</v>
      </c>
      <c r="L1454" s="1" t="s">
        <v>30</v>
      </c>
      <c r="M1454" s="5">
        <v>352</v>
      </c>
      <c r="N1454" s="1" t="s">
        <v>25</v>
      </c>
      <c r="O1454" s="13" t="s">
        <v>25</v>
      </c>
      <c r="P1454" s="1" t="s">
        <v>26</v>
      </c>
      <c r="Q1454" s="5" t="s">
        <v>554</v>
      </c>
      <c r="R1454" s="23" t="str">
        <f t="shared" si="91"/>
        <v>00586743</v>
      </c>
      <c r="U1454" s="1" t="s">
        <v>25</v>
      </c>
      <c r="V1454" s="1" t="s">
        <v>25</v>
      </c>
      <c r="W1454" s="1" t="s">
        <v>25</v>
      </c>
      <c r="X1454" s="1" t="s">
        <v>25</v>
      </c>
      <c r="Y1454" s="1" t="s">
        <v>2649</v>
      </c>
      <c r="Z1454" s="1" t="s">
        <v>25</v>
      </c>
      <c r="AA1454" s="1" t="s">
        <v>25</v>
      </c>
      <c r="AB1454" s="1" t="str">
        <f>LOWER('[1]All data except MON12'!S2027)</f>
        <v/>
      </c>
      <c r="AC1454" s="11"/>
      <c r="AD1454" s="11"/>
      <c r="AE1454" s="11"/>
      <c r="AF1454" s="11"/>
      <c r="AG1454" s="11"/>
      <c r="AH1454" s="11"/>
      <c r="AI1454" s="11"/>
      <c r="AJ1454" s="11"/>
      <c r="AK1454" s="11"/>
      <c r="AL1454" s="11"/>
      <c r="AM1454" s="11"/>
      <c r="AN1454" s="11"/>
      <c r="AO1454" s="11"/>
      <c r="AP1454" s="11"/>
      <c r="AQ1454" s="11"/>
      <c r="AR1454" s="11"/>
      <c r="AS1454" s="11"/>
      <c r="AT1454" s="11"/>
      <c r="AU1454" s="11"/>
      <c r="AV1454" s="11"/>
      <c r="AW1454" s="11"/>
      <c r="AX1454" s="11"/>
      <c r="AY1454" s="11"/>
      <c r="AZ1454" s="11"/>
      <c r="BA1454" s="11"/>
      <c r="BB1454" s="11"/>
      <c r="BC1454" s="11"/>
      <c r="BD1454" s="11"/>
      <c r="BE1454" s="11"/>
      <c r="BF1454" s="11"/>
      <c r="BG1454" s="11"/>
      <c r="BH1454" s="11"/>
      <c r="BI1454" s="11"/>
      <c r="BJ1454" s="11"/>
      <c r="BK1454" s="11"/>
      <c r="BL1454" s="11"/>
      <c r="BM1454" s="11"/>
      <c r="BN1454" s="11"/>
      <c r="BO1454" s="11"/>
      <c r="BP1454" s="11"/>
      <c r="BQ1454" s="11"/>
      <c r="BR1454" s="11"/>
      <c r="BS1454" s="11"/>
      <c r="BT1454" s="11"/>
      <c r="BU1454" s="11"/>
      <c r="BV1454" s="11"/>
      <c r="BW1454" s="11"/>
      <c r="BX1454" s="11"/>
      <c r="BY1454" s="11"/>
      <c r="BZ1454" s="11"/>
      <c r="CA1454" s="11"/>
      <c r="CB1454" s="11"/>
      <c r="CC1454" s="11"/>
      <c r="CD1454" s="11"/>
      <c r="CE1454" s="11"/>
      <c r="CF1454" s="11"/>
      <c r="CG1454" s="11"/>
      <c r="CH1454" s="11"/>
      <c r="CI1454" s="11"/>
      <c r="CJ1454" s="11"/>
      <c r="CK1454" s="11"/>
      <c r="CL1454" s="11"/>
      <c r="CM1454" s="11"/>
      <c r="CN1454" s="11"/>
      <c r="CO1454" s="11"/>
      <c r="CP1454" s="11"/>
      <c r="CQ1454" s="11"/>
      <c r="CR1454" s="11"/>
      <c r="CS1454" s="11"/>
      <c r="CT1454" s="11"/>
      <c r="CU1454" s="11"/>
    </row>
    <row r="1455" spans="1:99" s="1" customFormat="1">
      <c r="A1455" s="3" t="s">
        <v>4666</v>
      </c>
      <c r="B1455" s="1" t="s">
        <v>525</v>
      </c>
      <c r="C1455" s="2" t="s">
        <v>526</v>
      </c>
      <c r="D1455" s="14">
        <v>41452</v>
      </c>
      <c r="E1455" s="8">
        <f t="shared" si="88"/>
        <v>27</v>
      </c>
      <c r="F1455" s="8">
        <f t="shared" si="89"/>
        <v>6</v>
      </c>
      <c r="G1455" s="8">
        <f t="shared" si="90"/>
        <v>2013</v>
      </c>
      <c r="H1455" s="58" t="s">
        <v>5842</v>
      </c>
      <c r="I1455" s="3" t="s">
        <v>958</v>
      </c>
      <c r="J1455" s="3" t="s">
        <v>6122</v>
      </c>
      <c r="K1455" s="3"/>
      <c r="L1455" s="1" t="s">
        <v>30</v>
      </c>
      <c r="M1455" s="5">
        <v>420</v>
      </c>
      <c r="N1455" s="1" t="s">
        <v>25</v>
      </c>
      <c r="O1455" s="13" t="s">
        <v>715</v>
      </c>
      <c r="P1455" s="1" t="s">
        <v>26</v>
      </c>
      <c r="Q1455" s="5" t="s">
        <v>731</v>
      </c>
      <c r="R1455" s="23" t="str">
        <f t="shared" si="91"/>
        <v>00086554</v>
      </c>
      <c r="U1455" s="1" t="s">
        <v>25</v>
      </c>
      <c r="V1455" s="1" t="s">
        <v>25</v>
      </c>
      <c r="W1455" s="1" t="s">
        <v>25</v>
      </c>
      <c r="X1455" s="1" t="s">
        <v>25</v>
      </c>
      <c r="Y1455" s="1" t="s">
        <v>2649</v>
      </c>
      <c r="Z1455" s="1" t="s">
        <v>25</v>
      </c>
      <c r="AA1455" s="1" t="s">
        <v>25</v>
      </c>
      <c r="AB1455" s="1" t="str">
        <f>LOWER('[1]All data except MON12'!S2605)</f>
        <v/>
      </c>
      <c r="AC1455" s="11"/>
      <c r="AD1455" s="11"/>
      <c r="AE1455" s="11"/>
      <c r="AF1455" s="11"/>
      <c r="AG1455" s="11"/>
      <c r="AH1455" s="11"/>
      <c r="AI1455" s="11"/>
      <c r="AJ1455" s="11"/>
      <c r="AK1455" s="11"/>
      <c r="AL1455" s="11"/>
      <c r="AM1455" s="11"/>
      <c r="AN1455" s="11"/>
      <c r="AO1455" s="11"/>
      <c r="AP1455" s="11"/>
      <c r="AQ1455" s="11"/>
      <c r="AR1455" s="11"/>
      <c r="AS1455" s="11"/>
      <c r="AT1455" s="11"/>
      <c r="AU1455" s="11"/>
      <c r="AV1455" s="11"/>
      <c r="AW1455" s="11"/>
      <c r="AX1455" s="11"/>
      <c r="AY1455" s="11"/>
      <c r="AZ1455" s="11"/>
      <c r="BA1455" s="11"/>
      <c r="BB1455" s="11"/>
      <c r="BC1455" s="11"/>
      <c r="BD1455" s="11"/>
      <c r="BE1455" s="11"/>
      <c r="BF1455" s="11"/>
      <c r="BG1455" s="11"/>
      <c r="BH1455" s="11"/>
      <c r="BI1455" s="11"/>
      <c r="BJ1455" s="11"/>
      <c r="BK1455" s="11"/>
      <c r="BL1455" s="11"/>
      <c r="BM1455" s="11"/>
      <c r="BN1455" s="11"/>
      <c r="BO1455" s="11"/>
      <c r="BP1455" s="11"/>
      <c r="BQ1455" s="11"/>
      <c r="BR1455" s="11"/>
      <c r="BS1455" s="11"/>
      <c r="BT1455" s="11"/>
      <c r="BU1455" s="11"/>
      <c r="BV1455" s="11"/>
      <c r="BW1455" s="11"/>
      <c r="BX1455" s="11"/>
      <c r="BY1455" s="11"/>
      <c r="BZ1455" s="11"/>
      <c r="CA1455" s="11"/>
      <c r="CB1455" s="11"/>
      <c r="CC1455" s="11"/>
      <c r="CD1455" s="11"/>
      <c r="CE1455" s="11"/>
      <c r="CF1455" s="11"/>
      <c r="CG1455" s="11"/>
      <c r="CH1455" s="11"/>
      <c r="CI1455" s="11"/>
      <c r="CJ1455" s="11"/>
      <c r="CK1455" s="11"/>
      <c r="CL1455" s="11"/>
      <c r="CM1455" s="11"/>
      <c r="CN1455" s="11"/>
      <c r="CO1455" s="11"/>
      <c r="CP1455" s="11"/>
      <c r="CQ1455" s="11"/>
      <c r="CR1455" s="11"/>
      <c r="CS1455" s="11"/>
      <c r="CT1455" s="11"/>
      <c r="CU1455" s="11"/>
    </row>
    <row r="1456" spans="1:99" s="1" customFormat="1">
      <c r="A1456" s="3" t="s">
        <v>4667</v>
      </c>
      <c r="B1456" s="1" t="s">
        <v>525</v>
      </c>
      <c r="C1456" s="2" t="s">
        <v>526</v>
      </c>
      <c r="D1456" s="14">
        <v>41452</v>
      </c>
      <c r="E1456" s="8">
        <f t="shared" si="88"/>
        <v>27</v>
      </c>
      <c r="F1456" s="8">
        <f t="shared" si="89"/>
        <v>6</v>
      </c>
      <c r="G1456" s="8">
        <f t="shared" si="90"/>
        <v>2013</v>
      </c>
      <c r="H1456" s="58" t="s">
        <v>5842</v>
      </c>
      <c r="I1456" s="3" t="s">
        <v>958</v>
      </c>
      <c r="J1456" s="3" t="s">
        <v>6122</v>
      </c>
      <c r="K1456" s="3"/>
      <c r="L1456" s="1" t="s">
        <v>30</v>
      </c>
      <c r="M1456" s="5">
        <v>413</v>
      </c>
      <c r="N1456" s="1" t="s">
        <v>25</v>
      </c>
      <c r="O1456" s="13" t="s">
        <v>715</v>
      </c>
      <c r="P1456" s="1" t="s">
        <v>26</v>
      </c>
      <c r="Q1456" s="5" t="s">
        <v>732</v>
      </c>
      <c r="R1456" s="23" t="str">
        <f t="shared" si="91"/>
        <v>00086596</v>
      </c>
      <c r="U1456" s="1" t="s">
        <v>25</v>
      </c>
      <c r="V1456" s="1" t="s">
        <v>25</v>
      </c>
      <c r="W1456" s="1" t="s">
        <v>25</v>
      </c>
      <c r="X1456" s="1" t="s">
        <v>25</v>
      </c>
      <c r="Y1456" s="1" t="s">
        <v>2649</v>
      </c>
      <c r="Z1456" s="1" t="s">
        <v>25</v>
      </c>
      <c r="AA1456" s="1" t="s">
        <v>25</v>
      </c>
      <c r="AB1456" s="1" t="str">
        <f>LOWER('[1]All data except MON12'!S2606)</f>
        <v/>
      </c>
      <c r="AC1456" s="11"/>
      <c r="AD1456" s="11"/>
      <c r="AE1456" s="11"/>
      <c r="AF1456" s="11"/>
      <c r="AG1456" s="11"/>
      <c r="AH1456" s="11"/>
      <c r="AI1456" s="11"/>
      <c r="AJ1456" s="11"/>
      <c r="AK1456" s="11"/>
      <c r="AL1456" s="11"/>
      <c r="AM1456" s="11"/>
      <c r="AN1456" s="11"/>
      <c r="AO1456" s="11"/>
      <c r="AP1456" s="11"/>
      <c r="AQ1456" s="11"/>
      <c r="AR1456" s="11"/>
      <c r="AS1456" s="11"/>
      <c r="AT1456" s="11"/>
      <c r="AU1456" s="11"/>
      <c r="AV1456" s="11"/>
      <c r="AW1456" s="11"/>
      <c r="AX1456" s="11"/>
      <c r="AY1456" s="11"/>
      <c r="AZ1456" s="11"/>
      <c r="BA1456" s="11"/>
      <c r="BB1456" s="11"/>
      <c r="BC1456" s="11"/>
      <c r="BD1456" s="11"/>
      <c r="BE1456" s="11"/>
      <c r="BF1456" s="11"/>
      <c r="BG1456" s="11"/>
      <c r="BH1456" s="11"/>
      <c r="BI1456" s="11"/>
      <c r="BJ1456" s="11"/>
      <c r="BK1456" s="11"/>
      <c r="BL1456" s="11"/>
      <c r="BM1456" s="11"/>
      <c r="BN1456" s="11"/>
      <c r="BO1456" s="11"/>
      <c r="BP1456" s="11"/>
      <c r="BQ1456" s="11"/>
      <c r="BR1456" s="11"/>
      <c r="BS1456" s="11"/>
      <c r="BT1456" s="11"/>
      <c r="BU1456" s="11"/>
      <c r="BV1456" s="11"/>
      <c r="BW1456" s="11"/>
      <c r="BX1456" s="11"/>
      <c r="BY1456" s="11"/>
      <c r="BZ1456" s="11"/>
      <c r="CA1456" s="11"/>
      <c r="CB1456" s="11"/>
      <c r="CC1456" s="11"/>
      <c r="CD1456" s="11"/>
      <c r="CE1456" s="11"/>
      <c r="CF1456" s="11"/>
      <c r="CG1456" s="11"/>
      <c r="CH1456" s="11"/>
      <c r="CI1456" s="11"/>
      <c r="CJ1456" s="11"/>
      <c r="CK1456" s="11"/>
      <c r="CL1456" s="11"/>
      <c r="CM1456" s="11"/>
      <c r="CN1456" s="11"/>
      <c r="CO1456" s="11"/>
      <c r="CP1456" s="11"/>
      <c r="CQ1456" s="11"/>
      <c r="CR1456" s="11"/>
      <c r="CS1456" s="11"/>
      <c r="CT1456" s="11"/>
      <c r="CU1456" s="11"/>
    </row>
    <row r="1457" spans="1:99" s="1" customFormat="1">
      <c r="A1457" s="3" t="s">
        <v>4661</v>
      </c>
      <c r="B1457" s="1" t="s">
        <v>525</v>
      </c>
      <c r="C1457" s="2" t="s">
        <v>526</v>
      </c>
      <c r="D1457" s="15">
        <v>41452</v>
      </c>
      <c r="E1457" s="4">
        <f t="shared" si="88"/>
        <v>27</v>
      </c>
      <c r="F1457" s="4">
        <f t="shared" si="89"/>
        <v>6</v>
      </c>
      <c r="G1457" s="4">
        <f t="shared" si="90"/>
        <v>2013</v>
      </c>
      <c r="H1457" s="58" t="s">
        <v>5840</v>
      </c>
      <c r="I1457" s="3" t="s">
        <v>1001</v>
      </c>
      <c r="J1457" s="3" t="s">
        <v>6122</v>
      </c>
      <c r="K1457" s="2"/>
      <c r="L1457" s="3" t="s">
        <v>30</v>
      </c>
      <c r="M1457" s="5">
        <v>360</v>
      </c>
      <c r="N1457" s="1" t="s">
        <v>25</v>
      </c>
      <c r="O1457" s="13" t="s">
        <v>25</v>
      </c>
      <c r="P1457" s="1" t="s">
        <v>26</v>
      </c>
      <c r="Q1457" s="5" t="s">
        <v>640</v>
      </c>
      <c r="R1457" s="23" t="str">
        <f t="shared" si="91"/>
        <v>00086815</v>
      </c>
      <c r="U1457" s="1" t="s">
        <v>25</v>
      </c>
      <c r="V1457" s="1" t="s">
        <v>25</v>
      </c>
      <c r="W1457" s="1" t="s">
        <v>25</v>
      </c>
      <c r="X1457" s="1" t="s">
        <v>25</v>
      </c>
      <c r="Y1457" s="1" t="s">
        <v>2649</v>
      </c>
      <c r="Z1457" s="1" t="s">
        <v>25</v>
      </c>
      <c r="AA1457" s="1" t="s">
        <v>25</v>
      </c>
      <c r="AB1457" s="1" t="str">
        <f>LOWER('[1]All data except MON12'!S2113)</f>
        <v/>
      </c>
      <c r="AC1457" s="11"/>
      <c r="AD1457" s="11"/>
      <c r="AE1457" s="11"/>
      <c r="AF1457" s="11"/>
      <c r="AG1457" s="11"/>
      <c r="AH1457" s="11"/>
      <c r="AI1457" s="11"/>
      <c r="AJ1457" s="11"/>
      <c r="AK1457" s="11"/>
      <c r="AL1457" s="11"/>
      <c r="AM1457" s="11"/>
      <c r="AN1457" s="11"/>
      <c r="AO1457" s="11"/>
      <c r="AP1457" s="11"/>
      <c r="AQ1457" s="11"/>
      <c r="AR1457" s="11"/>
      <c r="AS1457" s="11"/>
      <c r="AT1457" s="11"/>
      <c r="AU1457" s="11"/>
      <c r="AV1457" s="11"/>
      <c r="AW1457" s="11"/>
      <c r="AX1457" s="11"/>
      <c r="AY1457" s="11"/>
      <c r="AZ1457" s="11"/>
      <c r="BA1457" s="11"/>
      <c r="BB1457" s="11"/>
      <c r="BC1457" s="11"/>
      <c r="BD1457" s="11"/>
      <c r="BE1457" s="11"/>
      <c r="BF1457" s="11"/>
      <c r="BG1457" s="11"/>
      <c r="BH1457" s="11"/>
      <c r="BI1457" s="11"/>
      <c r="BJ1457" s="11"/>
      <c r="BK1457" s="11"/>
      <c r="BL1457" s="11"/>
      <c r="BM1457" s="11"/>
      <c r="BN1457" s="11"/>
      <c r="BO1457" s="11"/>
      <c r="BP1457" s="11"/>
      <c r="BQ1457" s="11"/>
      <c r="BR1457" s="11"/>
      <c r="BS1457" s="11"/>
      <c r="BT1457" s="11"/>
      <c r="BU1457" s="11"/>
      <c r="BV1457" s="11"/>
      <c r="BW1457" s="11"/>
      <c r="BX1457" s="11"/>
      <c r="BY1457" s="11"/>
      <c r="BZ1457" s="11"/>
      <c r="CA1457" s="11"/>
      <c r="CB1457" s="11"/>
      <c r="CC1457" s="11"/>
      <c r="CD1457" s="11"/>
      <c r="CE1457" s="11"/>
      <c r="CF1457" s="11"/>
      <c r="CG1457" s="11"/>
      <c r="CH1457" s="11"/>
      <c r="CI1457" s="11"/>
      <c r="CJ1457" s="11"/>
      <c r="CK1457" s="11"/>
      <c r="CL1457" s="11"/>
      <c r="CM1457" s="11"/>
      <c r="CN1457" s="11"/>
      <c r="CO1457" s="11"/>
      <c r="CP1457" s="11"/>
      <c r="CQ1457" s="11"/>
      <c r="CR1457" s="11"/>
      <c r="CS1457" s="11"/>
      <c r="CT1457" s="11"/>
      <c r="CU1457" s="11"/>
    </row>
    <row r="1458" spans="1:99" s="1" customFormat="1">
      <c r="A1458" s="3" t="s">
        <v>4633</v>
      </c>
      <c r="B1458" s="1" t="s">
        <v>525</v>
      </c>
      <c r="C1458" s="2" t="s">
        <v>526</v>
      </c>
      <c r="D1458" s="15">
        <v>41452</v>
      </c>
      <c r="E1458" s="4">
        <f t="shared" si="88"/>
        <v>27</v>
      </c>
      <c r="F1458" s="4">
        <f t="shared" si="89"/>
        <v>6</v>
      </c>
      <c r="G1458" s="4">
        <f t="shared" si="90"/>
        <v>2013</v>
      </c>
      <c r="H1458" s="58"/>
      <c r="I1458" s="11" t="s">
        <v>25</v>
      </c>
      <c r="J1458" s="3" t="s">
        <v>6122</v>
      </c>
      <c r="L1458" s="1" t="s">
        <v>25</v>
      </c>
      <c r="M1458" s="5" t="s">
        <v>25</v>
      </c>
      <c r="N1458" s="1" t="s">
        <v>25</v>
      </c>
      <c r="O1458" s="13" t="s">
        <v>25</v>
      </c>
      <c r="P1458" s="1" t="s">
        <v>26</v>
      </c>
      <c r="Q1458" s="5" t="s">
        <v>613</v>
      </c>
      <c r="R1458" s="23" t="str">
        <f t="shared" si="91"/>
        <v>00586500</v>
      </c>
      <c r="U1458" s="1" t="s">
        <v>25</v>
      </c>
      <c r="V1458" s="1" t="s">
        <v>25</v>
      </c>
      <c r="W1458" s="1" t="s">
        <v>25</v>
      </c>
      <c r="X1458" s="1" t="s">
        <v>25</v>
      </c>
      <c r="Y1458" s="1" t="s">
        <v>2649</v>
      </c>
      <c r="Z1458" s="1" t="s">
        <v>25</v>
      </c>
      <c r="AA1458" s="1" t="s">
        <v>25</v>
      </c>
      <c r="AB1458" s="1" t="str">
        <f>LOWER('[1]All data except MON12'!S2085)</f>
        <v/>
      </c>
      <c r="AC1458" s="11"/>
      <c r="AD1458" s="11"/>
      <c r="AE1458" s="11"/>
      <c r="AF1458" s="11"/>
      <c r="AG1458" s="11"/>
      <c r="AH1458" s="11"/>
      <c r="AI1458" s="11"/>
      <c r="AJ1458" s="11"/>
      <c r="AK1458" s="11"/>
      <c r="AL1458" s="11"/>
      <c r="AM1458" s="11"/>
      <c r="AN1458" s="11"/>
      <c r="AO1458" s="11"/>
      <c r="AP1458" s="11"/>
      <c r="AQ1458" s="11"/>
      <c r="AR1458" s="11"/>
      <c r="AS1458" s="11"/>
      <c r="AT1458" s="11"/>
      <c r="AU1458" s="11"/>
      <c r="AV1458" s="11"/>
      <c r="AW1458" s="11"/>
      <c r="AX1458" s="11"/>
      <c r="AY1458" s="11"/>
      <c r="AZ1458" s="11"/>
      <c r="BA1458" s="11"/>
      <c r="BB1458" s="11"/>
      <c r="BC1458" s="11"/>
      <c r="BD1458" s="11"/>
      <c r="BE1458" s="11"/>
      <c r="BF1458" s="11"/>
      <c r="BG1458" s="11"/>
      <c r="BH1458" s="11"/>
      <c r="BI1458" s="11"/>
      <c r="BJ1458" s="11"/>
      <c r="BK1458" s="11"/>
      <c r="BL1458" s="11"/>
      <c r="BM1458" s="11"/>
      <c r="BN1458" s="11"/>
      <c r="BO1458" s="11"/>
      <c r="BP1458" s="11"/>
      <c r="BQ1458" s="11"/>
      <c r="BR1458" s="11"/>
      <c r="BS1458" s="11"/>
      <c r="BT1458" s="11"/>
      <c r="BU1458" s="11"/>
      <c r="BV1458" s="11"/>
      <c r="BW1458" s="11"/>
      <c r="BX1458" s="11"/>
      <c r="BY1458" s="11"/>
      <c r="BZ1458" s="11"/>
      <c r="CA1458" s="11"/>
      <c r="CB1458" s="11"/>
      <c r="CC1458" s="11"/>
      <c r="CD1458" s="11"/>
      <c r="CE1458" s="11"/>
      <c r="CF1458" s="11"/>
      <c r="CG1458" s="11"/>
      <c r="CH1458" s="11"/>
      <c r="CI1458" s="11"/>
      <c r="CJ1458" s="11"/>
      <c r="CK1458" s="11"/>
      <c r="CL1458" s="11"/>
      <c r="CM1458" s="11"/>
      <c r="CN1458" s="11"/>
      <c r="CO1458" s="11"/>
      <c r="CP1458" s="11"/>
      <c r="CQ1458" s="11"/>
      <c r="CR1458" s="11"/>
      <c r="CS1458" s="11"/>
      <c r="CT1458" s="11"/>
      <c r="CU1458" s="11"/>
    </row>
    <row r="1459" spans="1:99" s="1" customFormat="1">
      <c r="A1459" s="3" t="s">
        <v>4656</v>
      </c>
      <c r="B1459" s="1" t="s">
        <v>525</v>
      </c>
      <c r="C1459" s="2" t="s">
        <v>526</v>
      </c>
      <c r="D1459" s="15">
        <v>41452</v>
      </c>
      <c r="E1459" s="4">
        <f t="shared" si="88"/>
        <v>27</v>
      </c>
      <c r="F1459" s="4">
        <f t="shared" si="89"/>
        <v>6</v>
      </c>
      <c r="G1459" s="4">
        <f t="shared" si="90"/>
        <v>2013</v>
      </c>
      <c r="H1459" s="58" t="s">
        <v>5840</v>
      </c>
      <c r="I1459" s="3" t="s">
        <v>1001</v>
      </c>
      <c r="J1459" s="3" t="s">
        <v>6122</v>
      </c>
      <c r="K1459" s="2"/>
      <c r="L1459" s="3" t="s">
        <v>30</v>
      </c>
      <c r="M1459" s="5">
        <v>465</v>
      </c>
      <c r="N1459" s="1" t="s">
        <v>25</v>
      </c>
      <c r="O1459" s="13" t="s">
        <v>25</v>
      </c>
      <c r="P1459" s="1" t="s">
        <v>26</v>
      </c>
      <c r="Q1459" s="5" t="s">
        <v>636</v>
      </c>
      <c r="R1459" s="23" t="str">
        <f t="shared" si="91"/>
        <v>00586501</v>
      </c>
      <c r="U1459" s="1" t="s">
        <v>25</v>
      </c>
      <c r="V1459" s="1" t="s">
        <v>25</v>
      </c>
      <c r="W1459" s="1" t="s">
        <v>25</v>
      </c>
      <c r="X1459" s="1" t="s">
        <v>25</v>
      </c>
      <c r="Y1459" s="1" t="s">
        <v>2649</v>
      </c>
      <c r="Z1459" s="1" t="s">
        <v>25</v>
      </c>
      <c r="AA1459" s="1" t="s">
        <v>25</v>
      </c>
      <c r="AB1459" s="1" t="str">
        <f>LOWER('[1]All data except MON12'!S2108)</f>
        <v/>
      </c>
      <c r="AC1459" s="11"/>
      <c r="AD1459" s="11"/>
      <c r="AE1459" s="11"/>
      <c r="AF1459" s="11"/>
      <c r="AG1459" s="11"/>
      <c r="AH1459" s="11"/>
      <c r="AI1459" s="11"/>
      <c r="AJ1459" s="11"/>
      <c r="AK1459" s="11"/>
      <c r="AL1459" s="11"/>
      <c r="AM1459" s="11"/>
      <c r="AN1459" s="11"/>
      <c r="AO1459" s="11"/>
      <c r="AP1459" s="11"/>
      <c r="AQ1459" s="11"/>
      <c r="AR1459" s="11"/>
      <c r="AS1459" s="11"/>
      <c r="AT1459" s="11"/>
      <c r="AU1459" s="11"/>
      <c r="AV1459" s="11"/>
      <c r="AW1459" s="11"/>
      <c r="AX1459" s="11"/>
      <c r="AY1459" s="11"/>
      <c r="AZ1459" s="11"/>
      <c r="BA1459" s="11"/>
      <c r="BB1459" s="11"/>
      <c r="BC1459" s="11"/>
      <c r="BD1459" s="11"/>
      <c r="BE1459" s="11"/>
      <c r="BF1459" s="11"/>
      <c r="BG1459" s="11"/>
      <c r="BH1459" s="11"/>
      <c r="BI1459" s="11"/>
      <c r="BJ1459" s="11"/>
      <c r="BK1459" s="11"/>
      <c r="BL1459" s="11"/>
      <c r="BM1459" s="11"/>
      <c r="BN1459" s="11"/>
      <c r="BO1459" s="11"/>
      <c r="BP1459" s="11"/>
      <c r="BQ1459" s="11"/>
      <c r="BR1459" s="11"/>
      <c r="BS1459" s="11"/>
      <c r="BT1459" s="11"/>
      <c r="BU1459" s="11"/>
      <c r="BV1459" s="11"/>
      <c r="BW1459" s="11"/>
      <c r="BX1459" s="11"/>
      <c r="BY1459" s="11"/>
      <c r="BZ1459" s="11"/>
      <c r="CA1459" s="11"/>
      <c r="CB1459" s="11"/>
      <c r="CC1459" s="11"/>
      <c r="CD1459" s="11"/>
      <c r="CE1459" s="11"/>
      <c r="CF1459" s="11"/>
      <c r="CG1459" s="11"/>
      <c r="CH1459" s="11"/>
      <c r="CI1459" s="11"/>
      <c r="CJ1459" s="11"/>
      <c r="CK1459" s="11"/>
      <c r="CL1459" s="11"/>
      <c r="CM1459" s="11"/>
      <c r="CN1459" s="11"/>
      <c r="CO1459" s="11"/>
      <c r="CP1459" s="11"/>
      <c r="CQ1459" s="11"/>
      <c r="CR1459" s="11"/>
      <c r="CS1459" s="11"/>
      <c r="CT1459" s="11"/>
      <c r="CU1459" s="11"/>
    </row>
    <row r="1460" spans="1:99" s="1" customFormat="1">
      <c r="A1460" s="3" t="s">
        <v>4663</v>
      </c>
      <c r="B1460" s="1" t="s">
        <v>525</v>
      </c>
      <c r="C1460" s="2" t="s">
        <v>526</v>
      </c>
      <c r="D1460" s="15">
        <v>41452</v>
      </c>
      <c r="E1460" s="4">
        <f t="shared" si="88"/>
        <v>27</v>
      </c>
      <c r="F1460" s="4">
        <f t="shared" si="89"/>
        <v>6</v>
      </c>
      <c r="G1460" s="4">
        <f t="shared" si="90"/>
        <v>2013</v>
      </c>
      <c r="H1460" s="58" t="s">
        <v>5840</v>
      </c>
      <c r="I1460" s="3" t="s">
        <v>1001</v>
      </c>
      <c r="J1460" s="3" t="s">
        <v>6122</v>
      </c>
      <c r="K1460" s="2"/>
      <c r="L1460" s="3" t="s">
        <v>30</v>
      </c>
      <c r="M1460" s="5">
        <v>226</v>
      </c>
      <c r="N1460" s="1" t="s">
        <v>25</v>
      </c>
      <c r="O1460" s="13" t="s">
        <v>25</v>
      </c>
      <c r="P1460" s="1" t="s">
        <v>26</v>
      </c>
      <c r="Q1460" s="5" t="s">
        <v>641</v>
      </c>
      <c r="R1460" s="23" t="str">
        <f t="shared" si="91"/>
        <v>00586502</v>
      </c>
      <c r="U1460" s="1" t="s">
        <v>25</v>
      </c>
      <c r="V1460" s="1" t="s">
        <v>25</v>
      </c>
      <c r="W1460" s="1" t="s">
        <v>25</v>
      </c>
      <c r="X1460" s="1" t="s">
        <v>25</v>
      </c>
      <c r="Y1460" s="1" t="s">
        <v>2649</v>
      </c>
      <c r="Z1460" s="1" t="s">
        <v>25</v>
      </c>
      <c r="AA1460" s="1" t="s">
        <v>25</v>
      </c>
      <c r="AB1460" s="1" t="str">
        <f>LOWER('[1]All data except MON12'!S2115)</f>
        <v/>
      </c>
      <c r="AC1460" s="11"/>
      <c r="AD1460" s="11"/>
      <c r="AE1460" s="11"/>
      <c r="AF1460" s="11"/>
      <c r="AG1460" s="11"/>
      <c r="AH1460" s="11"/>
      <c r="AI1460" s="11"/>
      <c r="AJ1460" s="11"/>
      <c r="AK1460" s="11"/>
      <c r="AL1460" s="11"/>
      <c r="AM1460" s="11"/>
      <c r="AN1460" s="11"/>
      <c r="AO1460" s="11"/>
      <c r="AP1460" s="11"/>
      <c r="AQ1460" s="11"/>
      <c r="AR1460" s="11"/>
      <c r="AS1460" s="11"/>
      <c r="AT1460" s="11"/>
      <c r="AU1460" s="11"/>
      <c r="AV1460" s="11"/>
      <c r="AW1460" s="11"/>
      <c r="AX1460" s="11"/>
      <c r="AY1460" s="11"/>
      <c r="AZ1460" s="11"/>
      <c r="BA1460" s="11"/>
      <c r="BB1460" s="11"/>
      <c r="BC1460" s="11"/>
      <c r="BD1460" s="11"/>
      <c r="BE1460" s="11"/>
      <c r="BF1460" s="11"/>
      <c r="BG1460" s="11"/>
      <c r="BH1460" s="11"/>
      <c r="BI1460" s="11"/>
      <c r="BJ1460" s="11"/>
      <c r="BK1460" s="11"/>
      <c r="BL1460" s="11"/>
      <c r="BM1460" s="11"/>
      <c r="BN1460" s="11"/>
      <c r="BO1460" s="11"/>
      <c r="BP1460" s="11"/>
      <c r="BQ1460" s="11"/>
      <c r="BR1460" s="11"/>
      <c r="BS1460" s="11"/>
      <c r="BT1460" s="11"/>
      <c r="BU1460" s="11"/>
      <c r="BV1460" s="11"/>
      <c r="BW1460" s="11"/>
      <c r="BX1460" s="11"/>
      <c r="BY1460" s="11"/>
      <c r="BZ1460" s="11"/>
      <c r="CA1460" s="11"/>
      <c r="CB1460" s="11"/>
      <c r="CC1460" s="11"/>
      <c r="CD1460" s="11"/>
      <c r="CE1460" s="11"/>
      <c r="CF1460" s="11"/>
      <c r="CG1460" s="11"/>
      <c r="CH1460" s="11"/>
      <c r="CI1460" s="11"/>
      <c r="CJ1460" s="11"/>
      <c r="CK1460" s="11"/>
      <c r="CL1460" s="11"/>
      <c r="CM1460" s="11"/>
      <c r="CN1460" s="11"/>
      <c r="CO1460" s="11"/>
      <c r="CP1460" s="11"/>
      <c r="CQ1460" s="11"/>
      <c r="CR1460" s="11"/>
      <c r="CS1460" s="11"/>
      <c r="CT1460" s="11"/>
      <c r="CU1460" s="11"/>
    </row>
    <row r="1461" spans="1:99" s="1" customFormat="1">
      <c r="A1461" s="3" t="s">
        <v>4629</v>
      </c>
      <c r="B1461" s="1" t="s">
        <v>525</v>
      </c>
      <c r="C1461" s="2" t="s">
        <v>526</v>
      </c>
      <c r="D1461" s="15">
        <v>41452</v>
      </c>
      <c r="E1461" s="4">
        <f t="shared" si="88"/>
        <v>27</v>
      </c>
      <c r="F1461" s="4">
        <f t="shared" si="89"/>
        <v>6</v>
      </c>
      <c r="G1461" s="4">
        <f t="shared" si="90"/>
        <v>2013</v>
      </c>
      <c r="H1461" s="58"/>
      <c r="I1461" s="11" t="s">
        <v>25</v>
      </c>
      <c r="J1461" s="3" t="s">
        <v>6122</v>
      </c>
      <c r="L1461" s="1" t="s">
        <v>25</v>
      </c>
      <c r="M1461" s="5" t="s">
        <v>25</v>
      </c>
      <c r="N1461" s="1" t="s">
        <v>25</v>
      </c>
      <c r="O1461" s="13" t="s">
        <v>25</v>
      </c>
      <c r="P1461" s="1" t="s">
        <v>26</v>
      </c>
      <c r="Q1461" s="5" t="s">
        <v>609</v>
      </c>
      <c r="R1461" s="23" t="str">
        <f t="shared" si="91"/>
        <v>00586508</v>
      </c>
      <c r="U1461" s="1" t="s">
        <v>25</v>
      </c>
      <c r="V1461" s="1" t="s">
        <v>25</v>
      </c>
      <c r="W1461" s="1" t="s">
        <v>25</v>
      </c>
      <c r="X1461" s="1" t="s">
        <v>25</v>
      </c>
      <c r="Y1461" s="1" t="s">
        <v>2649</v>
      </c>
      <c r="Z1461" s="1" t="s">
        <v>25</v>
      </c>
      <c r="AA1461" s="1" t="s">
        <v>25</v>
      </c>
      <c r="AB1461" s="1" t="str">
        <f>LOWER('[1]All data except MON12'!S2081)</f>
        <v/>
      </c>
      <c r="AC1461" s="11"/>
      <c r="AD1461" s="11"/>
      <c r="AE1461" s="11"/>
      <c r="AF1461" s="11"/>
      <c r="AG1461" s="11"/>
      <c r="AH1461" s="11"/>
      <c r="AI1461" s="11"/>
      <c r="AJ1461" s="11"/>
      <c r="AK1461" s="11"/>
      <c r="AL1461" s="11"/>
      <c r="AM1461" s="11"/>
      <c r="AN1461" s="11"/>
      <c r="AO1461" s="11"/>
      <c r="AP1461" s="11"/>
      <c r="AQ1461" s="11"/>
      <c r="AR1461" s="11"/>
      <c r="AS1461" s="11"/>
      <c r="AT1461" s="11"/>
      <c r="AU1461" s="11"/>
      <c r="AV1461" s="11"/>
      <c r="AW1461" s="11"/>
      <c r="AX1461" s="11"/>
      <c r="AY1461" s="11"/>
      <c r="AZ1461" s="11"/>
      <c r="BA1461" s="11"/>
      <c r="BB1461" s="11"/>
      <c r="BC1461" s="11"/>
      <c r="BD1461" s="11"/>
      <c r="BE1461" s="11"/>
      <c r="BF1461" s="11"/>
      <c r="BG1461" s="11"/>
      <c r="BH1461" s="11"/>
      <c r="BI1461" s="11"/>
      <c r="BJ1461" s="11"/>
      <c r="BK1461" s="11"/>
      <c r="BL1461" s="11"/>
      <c r="BM1461" s="11"/>
      <c r="BN1461" s="11"/>
      <c r="BO1461" s="11"/>
      <c r="BP1461" s="11"/>
      <c r="BQ1461" s="11"/>
      <c r="BR1461" s="11"/>
      <c r="BS1461" s="11"/>
      <c r="BT1461" s="11"/>
      <c r="BU1461" s="11"/>
      <c r="BV1461" s="11"/>
      <c r="BW1461" s="11"/>
      <c r="BX1461" s="11"/>
      <c r="BY1461" s="11"/>
      <c r="BZ1461" s="11"/>
      <c r="CA1461" s="11"/>
      <c r="CB1461" s="11"/>
      <c r="CC1461" s="11"/>
      <c r="CD1461" s="11"/>
      <c r="CE1461" s="11"/>
      <c r="CF1461" s="11"/>
      <c r="CG1461" s="11"/>
      <c r="CH1461" s="11"/>
      <c r="CI1461" s="11"/>
      <c r="CJ1461" s="11"/>
      <c r="CK1461" s="11"/>
      <c r="CL1461" s="11"/>
      <c r="CM1461" s="11"/>
      <c r="CN1461" s="11"/>
      <c r="CO1461" s="11"/>
      <c r="CP1461" s="11"/>
      <c r="CQ1461" s="11"/>
      <c r="CR1461" s="11"/>
      <c r="CS1461" s="11"/>
      <c r="CT1461" s="11"/>
      <c r="CU1461" s="11"/>
    </row>
    <row r="1462" spans="1:99" s="1" customFormat="1">
      <c r="A1462" s="3" t="s">
        <v>4614</v>
      </c>
      <c r="B1462" s="1" t="s">
        <v>525</v>
      </c>
      <c r="C1462" s="3" t="s">
        <v>526</v>
      </c>
      <c r="D1462" s="15">
        <v>41452</v>
      </c>
      <c r="E1462" s="4">
        <f t="shared" si="88"/>
        <v>27</v>
      </c>
      <c r="F1462" s="4">
        <f t="shared" si="89"/>
        <v>6</v>
      </c>
      <c r="G1462" s="4">
        <f t="shared" si="90"/>
        <v>2013</v>
      </c>
      <c r="H1462" s="58" t="s">
        <v>5842</v>
      </c>
      <c r="I1462" s="3" t="s">
        <v>958</v>
      </c>
      <c r="J1462" s="3" t="s">
        <v>6122</v>
      </c>
      <c r="K1462" s="3"/>
      <c r="L1462" s="1" t="s">
        <v>30</v>
      </c>
      <c r="M1462" s="5">
        <v>408</v>
      </c>
      <c r="N1462" s="1" t="s">
        <v>25</v>
      </c>
      <c r="O1462" s="13" t="s">
        <v>25</v>
      </c>
      <c r="P1462" s="1" t="s">
        <v>26</v>
      </c>
      <c r="Q1462" s="5" t="s">
        <v>594</v>
      </c>
      <c r="R1462" s="23" t="str">
        <f t="shared" si="91"/>
        <v>00586509</v>
      </c>
      <c r="U1462" s="1" t="s">
        <v>25</v>
      </c>
      <c r="V1462" s="1" t="s">
        <v>25</v>
      </c>
      <c r="W1462" s="1" t="s">
        <v>25</v>
      </c>
      <c r="X1462" s="1" t="s">
        <v>25</v>
      </c>
      <c r="Y1462" s="1" t="s">
        <v>2649</v>
      </c>
      <c r="Z1462" s="1" t="s">
        <v>25</v>
      </c>
      <c r="AA1462" s="1" t="s">
        <v>25</v>
      </c>
      <c r="AB1462" s="1" t="str">
        <f>LOWER('[1]All data except MON12'!S2066)</f>
        <v/>
      </c>
      <c r="AC1462" s="11"/>
      <c r="AD1462" s="11"/>
      <c r="AE1462" s="11"/>
      <c r="AF1462" s="11"/>
      <c r="AG1462" s="11"/>
      <c r="AH1462" s="11"/>
      <c r="AI1462" s="11"/>
      <c r="AJ1462" s="11"/>
      <c r="AK1462" s="11"/>
      <c r="AL1462" s="11"/>
      <c r="AM1462" s="11"/>
      <c r="AN1462" s="11"/>
      <c r="AO1462" s="11"/>
      <c r="AP1462" s="11"/>
      <c r="AQ1462" s="11"/>
      <c r="AR1462" s="11"/>
      <c r="AS1462" s="11"/>
      <c r="AT1462" s="11"/>
      <c r="AU1462" s="11"/>
      <c r="AV1462" s="11"/>
      <c r="AW1462" s="11"/>
      <c r="AX1462" s="11"/>
      <c r="AY1462" s="11"/>
      <c r="AZ1462" s="11"/>
      <c r="BA1462" s="11"/>
      <c r="BB1462" s="11"/>
      <c r="BC1462" s="11"/>
      <c r="BD1462" s="11"/>
      <c r="BE1462" s="11"/>
      <c r="BF1462" s="11"/>
      <c r="BG1462" s="11"/>
      <c r="BH1462" s="11"/>
      <c r="BI1462" s="11"/>
      <c r="BJ1462" s="11"/>
      <c r="BK1462" s="11"/>
      <c r="BL1462" s="11"/>
      <c r="BM1462" s="11"/>
      <c r="BN1462" s="11"/>
      <c r="BO1462" s="11"/>
      <c r="BP1462" s="11"/>
      <c r="BQ1462" s="11"/>
      <c r="BR1462" s="11"/>
      <c r="BS1462" s="11"/>
      <c r="BT1462" s="11"/>
      <c r="BU1462" s="11"/>
      <c r="BV1462" s="11"/>
      <c r="BW1462" s="11"/>
      <c r="BX1462" s="11"/>
      <c r="BY1462" s="11"/>
      <c r="BZ1462" s="11"/>
      <c r="CA1462" s="11"/>
      <c r="CB1462" s="11"/>
      <c r="CC1462" s="11"/>
      <c r="CD1462" s="11"/>
      <c r="CE1462" s="11"/>
      <c r="CF1462" s="11"/>
      <c r="CG1462" s="11"/>
      <c r="CH1462" s="11"/>
      <c r="CI1462" s="11"/>
      <c r="CJ1462" s="11"/>
      <c r="CK1462" s="11"/>
      <c r="CL1462" s="11"/>
      <c r="CM1462" s="11"/>
      <c r="CN1462" s="11"/>
      <c r="CO1462" s="11"/>
      <c r="CP1462" s="11"/>
      <c r="CQ1462" s="11"/>
      <c r="CR1462" s="11"/>
      <c r="CS1462" s="11"/>
      <c r="CT1462" s="11"/>
      <c r="CU1462" s="11"/>
    </row>
    <row r="1463" spans="1:99" s="1" customFormat="1">
      <c r="A1463" s="3" t="s">
        <v>4649</v>
      </c>
      <c r="B1463" s="1" t="s">
        <v>525</v>
      </c>
      <c r="C1463" s="2" t="s">
        <v>526</v>
      </c>
      <c r="D1463" s="15">
        <v>41452</v>
      </c>
      <c r="E1463" s="4">
        <f t="shared" si="88"/>
        <v>27</v>
      </c>
      <c r="F1463" s="4">
        <f t="shared" si="89"/>
        <v>6</v>
      </c>
      <c r="G1463" s="4">
        <f t="shared" si="90"/>
        <v>2013</v>
      </c>
      <c r="H1463" s="58"/>
      <c r="I1463" s="11" t="s">
        <v>25</v>
      </c>
      <c r="J1463" s="3" t="s">
        <v>6122</v>
      </c>
      <c r="L1463" s="1" t="s">
        <v>25</v>
      </c>
      <c r="M1463" s="5" t="s">
        <v>25</v>
      </c>
      <c r="N1463" s="1" t="s">
        <v>25</v>
      </c>
      <c r="O1463" s="13" t="s">
        <v>25</v>
      </c>
      <c r="P1463" s="1" t="s">
        <v>26</v>
      </c>
      <c r="Q1463" s="5" t="s">
        <v>629</v>
      </c>
      <c r="R1463" s="23" t="str">
        <f t="shared" si="91"/>
        <v>00586510</v>
      </c>
      <c r="U1463" s="1" t="s">
        <v>25</v>
      </c>
      <c r="V1463" s="1" t="s">
        <v>25</v>
      </c>
      <c r="W1463" s="1" t="s">
        <v>25</v>
      </c>
      <c r="X1463" s="1" t="s">
        <v>25</v>
      </c>
      <c r="Y1463" s="1" t="s">
        <v>2649</v>
      </c>
      <c r="Z1463" s="1" t="s">
        <v>25</v>
      </c>
      <c r="AA1463" s="1" t="s">
        <v>25</v>
      </c>
      <c r="AB1463" s="1" t="str">
        <f>LOWER('[1]All data except MON12'!S2101)</f>
        <v/>
      </c>
      <c r="AC1463" s="11"/>
      <c r="AD1463" s="11"/>
      <c r="AE1463" s="11"/>
      <c r="AF1463" s="11"/>
      <c r="AG1463" s="11"/>
      <c r="AH1463" s="11"/>
      <c r="AI1463" s="11"/>
      <c r="AJ1463" s="11"/>
      <c r="AK1463" s="11"/>
      <c r="AL1463" s="11"/>
      <c r="AM1463" s="11"/>
      <c r="AN1463" s="11"/>
      <c r="AO1463" s="11"/>
      <c r="AP1463" s="11"/>
      <c r="AQ1463" s="11"/>
      <c r="AR1463" s="11"/>
      <c r="AS1463" s="11"/>
      <c r="AT1463" s="11"/>
      <c r="AU1463" s="11"/>
      <c r="AV1463" s="11"/>
      <c r="AW1463" s="11"/>
      <c r="AX1463" s="11"/>
      <c r="AY1463" s="11"/>
      <c r="AZ1463" s="11"/>
      <c r="BA1463" s="11"/>
      <c r="BB1463" s="11"/>
      <c r="BC1463" s="11"/>
      <c r="BD1463" s="11"/>
      <c r="BE1463" s="11"/>
      <c r="BF1463" s="11"/>
      <c r="BG1463" s="11"/>
      <c r="BH1463" s="11"/>
      <c r="BI1463" s="11"/>
      <c r="BJ1463" s="11"/>
      <c r="BK1463" s="11"/>
      <c r="BL1463" s="11"/>
      <c r="BM1463" s="11"/>
      <c r="BN1463" s="11"/>
      <c r="BO1463" s="11"/>
      <c r="BP1463" s="11"/>
      <c r="BQ1463" s="11"/>
      <c r="BR1463" s="11"/>
      <c r="BS1463" s="11"/>
      <c r="BT1463" s="11"/>
      <c r="BU1463" s="11"/>
      <c r="BV1463" s="11"/>
      <c r="BW1463" s="11"/>
      <c r="BX1463" s="11"/>
      <c r="BY1463" s="11"/>
      <c r="BZ1463" s="11"/>
      <c r="CA1463" s="11"/>
      <c r="CB1463" s="11"/>
      <c r="CC1463" s="11"/>
      <c r="CD1463" s="11"/>
      <c r="CE1463" s="11"/>
      <c r="CF1463" s="11"/>
      <c r="CG1463" s="11"/>
      <c r="CH1463" s="11"/>
      <c r="CI1463" s="11"/>
      <c r="CJ1463" s="11"/>
      <c r="CK1463" s="11"/>
      <c r="CL1463" s="11"/>
      <c r="CM1463" s="11"/>
      <c r="CN1463" s="11"/>
      <c r="CO1463" s="11"/>
      <c r="CP1463" s="11"/>
      <c r="CQ1463" s="11"/>
      <c r="CR1463" s="11"/>
      <c r="CS1463" s="11"/>
      <c r="CT1463" s="11"/>
      <c r="CU1463" s="11"/>
    </row>
    <row r="1464" spans="1:99" s="1" customFormat="1">
      <c r="A1464" s="3" t="s">
        <v>4638</v>
      </c>
      <c r="B1464" s="1" t="s">
        <v>525</v>
      </c>
      <c r="C1464" s="2" t="s">
        <v>526</v>
      </c>
      <c r="D1464" s="15">
        <v>41452</v>
      </c>
      <c r="E1464" s="4">
        <f t="shared" si="88"/>
        <v>27</v>
      </c>
      <c r="F1464" s="4">
        <f t="shared" si="89"/>
        <v>6</v>
      </c>
      <c r="G1464" s="4">
        <f t="shared" si="90"/>
        <v>2013</v>
      </c>
      <c r="H1464" s="58"/>
      <c r="I1464" s="11" t="s">
        <v>25</v>
      </c>
      <c r="J1464" s="3" t="s">
        <v>6122</v>
      </c>
      <c r="L1464" s="1" t="s">
        <v>25</v>
      </c>
      <c r="M1464" s="5" t="s">
        <v>25</v>
      </c>
      <c r="N1464" s="1" t="s">
        <v>25</v>
      </c>
      <c r="O1464" s="13" t="s">
        <v>25</v>
      </c>
      <c r="P1464" s="1" t="s">
        <v>26</v>
      </c>
      <c r="Q1464" s="5" t="s">
        <v>618</v>
      </c>
      <c r="R1464" s="23" t="str">
        <f t="shared" si="91"/>
        <v>00586513</v>
      </c>
      <c r="U1464" s="1" t="s">
        <v>25</v>
      </c>
      <c r="V1464" s="1" t="s">
        <v>25</v>
      </c>
      <c r="W1464" s="1" t="s">
        <v>25</v>
      </c>
      <c r="X1464" s="1" t="s">
        <v>25</v>
      </c>
      <c r="Y1464" s="1" t="s">
        <v>2649</v>
      </c>
      <c r="Z1464" s="1" t="s">
        <v>25</v>
      </c>
      <c r="AA1464" s="1" t="s">
        <v>25</v>
      </c>
      <c r="AB1464" s="1" t="str">
        <f>LOWER('[1]All data except MON12'!S2090)</f>
        <v/>
      </c>
      <c r="AC1464" s="11"/>
      <c r="AD1464" s="11"/>
      <c r="AE1464" s="11"/>
      <c r="AF1464" s="11"/>
      <c r="AG1464" s="11"/>
      <c r="AH1464" s="11"/>
      <c r="AI1464" s="11"/>
      <c r="AJ1464" s="11"/>
      <c r="AK1464" s="11"/>
      <c r="AL1464" s="11"/>
      <c r="AM1464" s="11"/>
      <c r="AN1464" s="11"/>
      <c r="AO1464" s="11"/>
      <c r="AP1464" s="11"/>
      <c r="AQ1464" s="11"/>
      <c r="AR1464" s="11"/>
      <c r="AS1464" s="11"/>
      <c r="AT1464" s="11"/>
      <c r="AU1464" s="11"/>
      <c r="AV1464" s="11"/>
      <c r="AW1464" s="11"/>
      <c r="AX1464" s="11"/>
      <c r="AY1464" s="11"/>
      <c r="AZ1464" s="11"/>
      <c r="BA1464" s="11"/>
      <c r="BB1464" s="11"/>
      <c r="BC1464" s="11"/>
      <c r="BD1464" s="11"/>
      <c r="BE1464" s="11"/>
      <c r="BF1464" s="11"/>
      <c r="BG1464" s="11"/>
      <c r="BH1464" s="11"/>
      <c r="BI1464" s="11"/>
      <c r="BJ1464" s="11"/>
      <c r="BK1464" s="11"/>
      <c r="BL1464" s="11"/>
      <c r="BM1464" s="11"/>
      <c r="BN1464" s="11"/>
      <c r="BO1464" s="11"/>
      <c r="BP1464" s="11"/>
      <c r="BQ1464" s="11"/>
      <c r="BR1464" s="11"/>
      <c r="BS1464" s="11"/>
      <c r="BT1464" s="11"/>
      <c r="BU1464" s="11"/>
      <c r="BV1464" s="11"/>
      <c r="BW1464" s="11"/>
      <c r="BX1464" s="11"/>
      <c r="BY1464" s="11"/>
      <c r="BZ1464" s="11"/>
      <c r="CA1464" s="11"/>
      <c r="CB1464" s="11"/>
      <c r="CC1464" s="11"/>
      <c r="CD1464" s="11"/>
      <c r="CE1464" s="11"/>
      <c r="CF1464" s="11"/>
      <c r="CG1464" s="11"/>
      <c r="CH1464" s="11"/>
      <c r="CI1464" s="11"/>
      <c r="CJ1464" s="11"/>
      <c r="CK1464" s="11"/>
      <c r="CL1464" s="11"/>
      <c r="CM1464" s="11"/>
      <c r="CN1464" s="11"/>
      <c r="CO1464" s="11"/>
      <c r="CP1464" s="11"/>
      <c r="CQ1464" s="11"/>
      <c r="CR1464" s="11"/>
      <c r="CS1464" s="11"/>
      <c r="CT1464" s="11"/>
      <c r="CU1464" s="11"/>
    </row>
    <row r="1465" spans="1:99" s="1" customFormat="1">
      <c r="A1465" s="3" t="s">
        <v>4609</v>
      </c>
      <c r="B1465" s="1" t="s">
        <v>525</v>
      </c>
      <c r="C1465" s="3" t="s">
        <v>526</v>
      </c>
      <c r="D1465" s="15">
        <v>41452</v>
      </c>
      <c r="E1465" s="4">
        <f t="shared" si="88"/>
        <v>27</v>
      </c>
      <c r="F1465" s="4">
        <f t="shared" si="89"/>
        <v>6</v>
      </c>
      <c r="G1465" s="4">
        <f t="shared" si="90"/>
        <v>2013</v>
      </c>
      <c r="H1465" s="58" t="s">
        <v>5842</v>
      </c>
      <c r="I1465" s="3" t="s">
        <v>958</v>
      </c>
      <c r="J1465" s="3" t="s">
        <v>6122</v>
      </c>
      <c r="K1465" s="3"/>
      <c r="L1465" s="1" t="s">
        <v>30</v>
      </c>
      <c r="M1465" s="5">
        <v>355</v>
      </c>
      <c r="N1465" s="1" t="s">
        <v>25</v>
      </c>
      <c r="O1465" s="13" t="s">
        <v>25</v>
      </c>
      <c r="P1465" s="1" t="s">
        <v>26</v>
      </c>
      <c r="Q1465" s="5" t="s">
        <v>589</v>
      </c>
      <c r="R1465" s="23" t="str">
        <f t="shared" si="91"/>
        <v>00586515</v>
      </c>
      <c r="U1465" s="1" t="s">
        <v>25</v>
      </c>
      <c r="V1465" s="1" t="s">
        <v>25</v>
      </c>
      <c r="W1465" s="1" t="s">
        <v>25</v>
      </c>
      <c r="X1465" s="1" t="s">
        <v>25</v>
      </c>
      <c r="Y1465" s="1" t="s">
        <v>2649</v>
      </c>
      <c r="Z1465" s="1" t="s">
        <v>25</v>
      </c>
      <c r="AA1465" s="1" t="s">
        <v>25</v>
      </c>
      <c r="AB1465" s="1" t="str">
        <f>LOWER('[1]All data except MON12'!S2061)</f>
        <v/>
      </c>
      <c r="AC1465" s="11"/>
      <c r="AD1465" s="11"/>
      <c r="AE1465" s="11"/>
      <c r="AF1465" s="11"/>
      <c r="AG1465" s="11"/>
      <c r="AH1465" s="11"/>
      <c r="AI1465" s="11"/>
      <c r="AJ1465" s="11"/>
      <c r="AK1465" s="11"/>
      <c r="AL1465" s="11"/>
      <c r="AM1465" s="11"/>
      <c r="AN1465" s="11"/>
      <c r="AO1465" s="11"/>
      <c r="AP1465" s="11"/>
      <c r="AQ1465" s="11"/>
      <c r="AR1465" s="11"/>
      <c r="AS1465" s="11"/>
      <c r="AT1465" s="11"/>
      <c r="AU1465" s="11"/>
      <c r="AV1465" s="11"/>
      <c r="AW1465" s="11"/>
      <c r="AX1465" s="11"/>
      <c r="AY1465" s="11"/>
      <c r="AZ1465" s="11"/>
      <c r="BA1465" s="11"/>
      <c r="BB1465" s="11"/>
      <c r="BC1465" s="11"/>
      <c r="BD1465" s="11"/>
      <c r="BE1465" s="11"/>
      <c r="BF1465" s="11"/>
      <c r="BG1465" s="11"/>
      <c r="BH1465" s="11"/>
      <c r="BI1465" s="11"/>
      <c r="BJ1465" s="11"/>
      <c r="BK1465" s="11"/>
      <c r="BL1465" s="11"/>
      <c r="BM1465" s="11"/>
      <c r="BN1465" s="11"/>
      <c r="BO1465" s="11"/>
      <c r="BP1465" s="11"/>
      <c r="BQ1465" s="11"/>
      <c r="BR1465" s="11"/>
      <c r="BS1465" s="11"/>
      <c r="BT1465" s="11"/>
      <c r="BU1465" s="11"/>
      <c r="BV1465" s="11"/>
      <c r="BW1465" s="11"/>
      <c r="BX1465" s="11"/>
      <c r="BY1465" s="11"/>
      <c r="BZ1465" s="11"/>
      <c r="CA1465" s="11"/>
      <c r="CB1465" s="11"/>
      <c r="CC1465" s="11"/>
      <c r="CD1465" s="11"/>
      <c r="CE1465" s="11"/>
      <c r="CF1465" s="11"/>
      <c r="CG1465" s="11"/>
      <c r="CH1465" s="11"/>
      <c r="CI1465" s="11"/>
      <c r="CJ1465" s="11"/>
      <c r="CK1465" s="11"/>
      <c r="CL1465" s="11"/>
      <c r="CM1465" s="11"/>
      <c r="CN1465" s="11"/>
      <c r="CO1465" s="11"/>
      <c r="CP1465" s="11"/>
      <c r="CQ1465" s="11"/>
      <c r="CR1465" s="11"/>
      <c r="CS1465" s="11"/>
      <c r="CT1465" s="11"/>
      <c r="CU1465" s="11"/>
    </row>
    <row r="1466" spans="1:99" s="1" customFormat="1">
      <c r="A1466" s="3" t="s">
        <v>4620</v>
      </c>
      <c r="B1466" s="1" t="s">
        <v>525</v>
      </c>
      <c r="C1466" s="3" t="s">
        <v>526</v>
      </c>
      <c r="D1466" s="15">
        <v>41452</v>
      </c>
      <c r="E1466" s="4">
        <f t="shared" si="88"/>
        <v>27</v>
      </c>
      <c r="F1466" s="4">
        <f t="shared" si="89"/>
        <v>6</v>
      </c>
      <c r="G1466" s="4">
        <f t="shared" si="90"/>
        <v>2013</v>
      </c>
      <c r="H1466" s="58" t="s">
        <v>5842</v>
      </c>
      <c r="I1466" s="3" t="s">
        <v>958</v>
      </c>
      <c r="J1466" s="3" t="s">
        <v>6122</v>
      </c>
      <c r="K1466" s="3"/>
      <c r="L1466" s="1" t="s">
        <v>30</v>
      </c>
      <c r="M1466" s="5">
        <v>403</v>
      </c>
      <c r="N1466" s="1" t="s">
        <v>25</v>
      </c>
      <c r="O1466" s="13" t="s">
        <v>25</v>
      </c>
      <c r="P1466" s="1" t="s">
        <v>26</v>
      </c>
      <c r="Q1466" s="5" t="s">
        <v>600</v>
      </c>
      <c r="R1466" s="23" t="str">
        <f t="shared" si="91"/>
        <v>00586517</v>
      </c>
      <c r="U1466" s="1" t="s">
        <v>25</v>
      </c>
      <c r="V1466" s="1" t="s">
        <v>25</v>
      </c>
      <c r="W1466" s="1" t="s">
        <v>25</v>
      </c>
      <c r="X1466" s="1" t="s">
        <v>25</v>
      </c>
      <c r="Y1466" s="1" t="s">
        <v>2649</v>
      </c>
      <c r="Z1466" s="1" t="s">
        <v>25</v>
      </c>
      <c r="AA1466" s="1" t="s">
        <v>25</v>
      </c>
      <c r="AB1466" s="1" t="str">
        <f>LOWER('[1]All data except MON12'!S2072)</f>
        <v/>
      </c>
      <c r="AC1466" s="11"/>
      <c r="AD1466" s="11"/>
      <c r="AE1466" s="11"/>
      <c r="AF1466" s="11"/>
      <c r="AG1466" s="11"/>
      <c r="AH1466" s="11"/>
      <c r="AI1466" s="11"/>
      <c r="AJ1466" s="11"/>
      <c r="AK1466" s="11"/>
      <c r="AL1466" s="11"/>
      <c r="AM1466" s="11"/>
      <c r="AN1466" s="11"/>
      <c r="AO1466" s="11"/>
      <c r="AP1466" s="11"/>
      <c r="AQ1466" s="11"/>
      <c r="AR1466" s="11"/>
      <c r="AS1466" s="11"/>
      <c r="AT1466" s="11"/>
      <c r="AU1466" s="11"/>
      <c r="AV1466" s="11"/>
      <c r="AW1466" s="11"/>
      <c r="AX1466" s="11"/>
      <c r="AY1466" s="11"/>
      <c r="AZ1466" s="11"/>
      <c r="BA1466" s="11"/>
      <c r="BB1466" s="11"/>
      <c r="BC1466" s="11"/>
      <c r="BD1466" s="11"/>
      <c r="BE1466" s="11"/>
      <c r="BF1466" s="11"/>
      <c r="BG1466" s="11"/>
      <c r="BH1466" s="11"/>
      <c r="BI1466" s="11"/>
      <c r="BJ1466" s="11"/>
      <c r="BK1466" s="11"/>
      <c r="BL1466" s="11"/>
      <c r="BM1466" s="11"/>
      <c r="BN1466" s="11"/>
      <c r="BO1466" s="11"/>
      <c r="BP1466" s="11"/>
      <c r="BQ1466" s="11"/>
      <c r="BR1466" s="11"/>
      <c r="BS1466" s="11"/>
      <c r="BT1466" s="11"/>
      <c r="BU1466" s="11"/>
      <c r="BV1466" s="11"/>
      <c r="BW1466" s="11"/>
      <c r="BX1466" s="11"/>
      <c r="BY1466" s="11"/>
      <c r="BZ1466" s="11"/>
      <c r="CA1466" s="11"/>
      <c r="CB1466" s="11"/>
      <c r="CC1466" s="11"/>
      <c r="CD1466" s="11"/>
      <c r="CE1466" s="11"/>
      <c r="CF1466" s="11"/>
      <c r="CG1466" s="11"/>
      <c r="CH1466" s="11"/>
      <c r="CI1466" s="11"/>
      <c r="CJ1466" s="11"/>
      <c r="CK1466" s="11"/>
      <c r="CL1466" s="11"/>
      <c r="CM1466" s="11"/>
      <c r="CN1466" s="11"/>
      <c r="CO1466" s="11"/>
      <c r="CP1466" s="11"/>
      <c r="CQ1466" s="11"/>
      <c r="CR1466" s="11"/>
      <c r="CS1466" s="11"/>
      <c r="CT1466" s="11"/>
      <c r="CU1466" s="11"/>
    </row>
    <row r="1467" spans="1:99" s="1" customFormat="1">
      <c r="A1467" s="3" t="s">
        <v>4628</v>
      </c>
      <c r="B1467" s="1" t="s">
        <v>525</v>
      </c>
      <c r="C1467" s="2" t="s">
        <v>526</v>
      </c>
      <c r="D1467" s="15">
        <v>41452</v>
      </c>
      <c r="E1467" s="4">
        <f t="shared" si="88"/>
        <v>27</v>
      </c>
      <c r="F1467" s="4">
        <f t="shared" si="89"/>
        <v>6</v>
      </c>
      <c r="G1467" s="4">
        <f t="shared" si="90"/>
        <v>2013</v>
      </c>
      <c r="H1467" s="58"/>
      <c r="I1467" s="11" t="s">
        <v>25</v>
      </c>
      <c r="J1467" s="3" t="s">
        <v>6122</v>
      </c>
      <c r="L1467" s="1" t="s">
        <v>25</v>
      </c>
      <c r="M1467" s="5" t="s">
        <v>25</v>
      </c>
      <c r="N1467" s="1" t="s">
        <v>25</v>
      </c>
      <c r="O1467" s="13" t="s">
        <v>25</v>
      </c>
      <c r="P1467" s="1" t="s">
        <v>26</v>
      </c>
      <c r="Q1467" s="5" t="s">
        <v>608</v>
      </c>
      <c r="R1467" s="23" t="str">
        <f t="shared" si="91"/>
        <v>00586520</v>
      </c>
      <c r="U1467" s="1" t="s">
        <v>25</v>
      </c>
      <c r="V1467" s="1" t="s">
        <v>25</v>
      </c>
      <c r="W1467" s="1" t="s">
        <v>25</v>
      </c>
      <c r="X1467" s="1" t="s">
        <v>25</v>
      </c>
      <c r="Y1467" s="1" t="s">
        <v>2649</v>
      </c>
      <c r="Z1467" s="1" t="s">
        <v>25</v>
      </c>
      <c r="AA1467" s="1" t="s">
        <v>25</v>
      </c>
      <c r="AB1467" s="1" t="str">
        <f>LOWER('[1]All data except MON12'!S2080)</f>
        <v/>
      </c>
      <c r="AC1467" s="11"/>
      <c r="AD1467" s="11"/>
      <c r="AE1467" s="11"/>
      <c r="AF1467" s="11"/>
      <c r="AG1467" s="11"/>
      <c r="AH1467" s="11"/>
      <c r="AI1467" s="11"/>
      <c r="AJ1467" s="11"/>
      <c r="AK1467" s="11"/>
      <c r="AL1467" s="11"/>
      <c r="AM1467" s="11"/>
      <c r="AN1467" s="11"/>
      <c r="AO1467" s="11"/>
      <c r="AP1467" s="11"/>
      <c r="AQ1467" s="11"/>
      <c r="AR1467" s="11"/>
      <c r="AS1467" s="11"/>
      <c r="AT1467" s="11"/>
      <c r="AU1467" s="11"/>
      <c r="AV1467" s="11"/>
      <c r="AW1467" s="11"/>
      <c r="AX1467" s="11"/>
      <c r="AY1467" s="11"/>
      <c r="AZ1467" s="11"/>
      <c r="BA1467" s="11"/>
      <c r="BB1467" s="11"/>
      <c r="BC1467" s="11"/>
      <c r="BD1467" s="11"/>
      <c r="BE1467" s="11"/>
      <c r="BF1467" s="11"/>
      <c r="BG1467" s="11"/>
      <c r="BH1467" s="11"/>
      <c r="BI1467" s="11"/>
      <c r="BJ1467" s="11"/>
      <c r="BK1467" s="11"/>
      <c r="BL1467" s="11"/>
      <c r="BM1467" s="11"/>
      <c r="BN1467" s="11"/>
      <c r="BO1467" s="11"/>
      <c r="BP1467" s="11"/>
      <c r="BQ1467" s="11"/>
      <c r="BR1467" s="11"/>
      <c r="BS1467" s="11"/>
      <c r="BT1467" s="11"/>
      <c r="BU1467" s="11"/>
      <c r="BV1467" s="11"/>
      <c r="BW1467" s="11"/>
      <c r="BX1467" s="11"/>
      <c r="BY1467" s="11"/>
      <c r="BZ1467" s="11"/>
      <c r="CA1467" s="11"/>
      <c r="CB1467" s="11"/>
      <c r="CC1467" s="11"/>
      <c r="CD1467" s="11"/>
      <c r="CE1467" s="11"/>
      <c r="CF1467" s="11"/>
      <c r="CG1467" s="11"/>
      <c r="CH1467" s="11"/>
      <c r="CI1467" s="11"/>
      <c r="CJ1467" s="11"/>
      <c r="CK1467" s="11"/>
      <c r="CL1467" s="11"/>
      <c r="CM1467" s="11"/>
      <c r="CN1467" s="11"/>
      <c r="CO1467" s="11"/>
      <c r="CP1467" s="11"/>
      <c r="CQ1467" s="11"/>
      <c r="CR1467" s="11"/>
      <c r="CS1467" s="11"/>
      <c r="CT1467" s="11"/>
      <c r="CU1467" s="11"/>
    </row>
    <row r="1468" spans="1:99" s="1" customFormat="1">
      <c r="A1468" s="3" t="s">
        <v>4630</v>
      </c>
      <c r="B1468" s="1" t="s">
        <v>525</v>
      </c>
      <c r="C1468" s="2" t="s">
        <v>526</v>
      </c>
      <c r="D1468" s="15">
        <v>41452</v>
      </c>
      <c r="E1468" s="4">
        <f t="shared" si="88"/>
        <v>27</v>
      </c>
      <c r="F1468" s="4">
        <f t="shared" si="89"/>
        <v>6</v>
      </c>
      <c r="G1468" s="4">
        <f t="shared" si="90"/>
        <v>2013</v>
      </c>
      <c r="H1468" s="58"/>
      <c r="I1468" s="11" t="s">
        <v>25</v>
      </c>
      <c r="J1468" s="3" t="s">
        <v>6122</v>
      </c>
      <c r="L1468" s="1" t="s">
        <v>25</v>
      </c>
      <c r="M1468" s="5" t="s">
        <v>25</v>
      </c>
      <c r="N1468" s="1" t="s">
        <v>25</v>
      </c>
      <c r="O1468" s="13" t="s">
        <v>25</v>
      </c>
      <c r="P1468" s="1" t="s">
        <v>26</v>
      </c>
      <c r="Q1468" s="5" t="s">
        <v>610</v>
      </c>
      <c r="R1468" s="23" t="str">
        <f t="shared" si="91"/>
        <v>00586523</v>
      </c>
      <c r="U1468" s="1" t="s">
        <v>25</v>
      </c>
      <c r="V1468" s="1" t="s">
        <v>25</v>
      </c>
      <c r="W1468" s="1" t="s">
        <v>25</v>
      </c>
      <c r="X1468" s="1" t="s">
        <v>25</v>
      </c>
      <c r="Y1468" s="1" t="s">
        <v>2649</v>
      </c>
      <c r="Z1468" s="1" t="s">
        <v>25</v>
      </c>
      <c r="AA1468" s="1" t="s">
        <v>25</v>
      </c>
      <c r="AB1468" s="1" t="str">
        <f>LOWER('[1]All data except MON12'!S2082)</f>
        <v/>
      </c>
      <c r="AC1468" s="11"/>
      <c r="AD1468" s="11"/>
      <c r="AE1468" s="11"/>
      <c r="AF1468" s="11"/>
      <c r="AG1468" s="11"/>
      <c r="AH1468" s="11"/>
      <c r="AI1468" s="11"/>
      <c r="AJ1468" s="11"/>
      <c r="AK1468" s="11"/>
      <c r="AL1468" s="11"/>
      <c r="AM1468" s="11"/>
      <c r="AN1468" s="11"/>
      <c r="AO1468" s="11"/>
      <c r="AP1468" s="11"/>
      <c r="AQ1468" s="11"/>
      <c r="AR1468" s="11"/>
      <c r="AS1468" s="11"/>
      <c r="AT1468" s="11"/>
      <c r="AU1468" s="11"/>
      <c r="AV1468" s="11"/>
      <c r="AW1468" s="11"/>
      <c r="AX1468" s="11"/>
      <c r="AY1468" s="11"/>
      <c r="AZ1468" s="11"/>
      <c r="BA1468" s="11"/>
      <c r="BB1468" s="11"/>
      <c r="BC1468" s="11"/>
      <c r="BD1468" s="11"/>
      <c r="BE1468" s="11"/>
      <c r="BF1468" s="11"/>
      <c r="BG1468" s="11"/>
      <c r="BH1468" s="11"/>
      <c r="BI1468" s="11"/>
      <c r="BJ1468" s="11"/>
      <c r="BK1468" s="11"/>
      <c r="BL1468" s="11"/>
      <c r="BM1468" s="11"/>
      <c r="BN1468" s="11"/>
      <c r="BO1468" s="11"/>
      <c r="BP1468" s="11"/>
      <c r="BQ1468" s="11"/>
      <c r="BR1468" s="11"/>
      <c r="BS1468" s="11"/>
      <c r="BT1468" s="11"/>
      <c r="BU1468" s="11"/>
      <c r="BV1468" s="11"/>
      <c r="BW1468" s="11"/>
      <c r="BX1468" s="11"/>
      <c r="BY1468" s="11"/>
      <c r="BZ1468" s="11"/>
      <c r="CA1468" s="11"/>
      <c r="CB1468" s="11"/>
      <c r="CC1468" s="11"/>
      <c r="CD1468" s="11"/>
      <c r="CE1468" s="11"/>
      <c r="CF1468" s="11"/>
      <c r="CG1468" s="11"/>
      <c r="CH1468" s="11"/>
      <c r="CI1468" s="11"/>
      <c r="CJ1468" s="11"/>
      <c r="CK1468" s="11"/>
      <c r="CL1468" s="11"/>
      <c r="CM1468" s="11"/>
      <c r="CN1468" s="11"/>
      <c r="CO1468" s="11"/>
      <c r="CP1468" s="11"/>
      <c r="CQ1468" s="11"/>
      <c r="CR1468" s="11"/>
      <c r="CS1468" s="11"/>
      <c r="CT1468" s="11"/>
      <c r="CU1468" s="11"/>
    </row>
    <row r="1469" spans="1:99" s="1" customFormat="1">
      <c r="A1469" s="3" t="s">
        <v>4607</v>
      </c>
      <c r="B1469" s="1" t="s">
        <v>525</v>
      </c>
      <c r="C1469" s="3" t="s">
        <v>526</v>
      </c>
      <c r="D1469" s="15">
        <v>41452</v>
      </c>
      <c r="E1469" s="4">
        <f t="shared" si="88"/>
        <v>27</v>
      </c>
      <c r="F1469" s="4">
        <f t="shared" si="89"/>
        <v>6</v>
      </c>
      <c r="G1469" s="4">
        <f t="shared" si="90"/>
        <v>2013</v>
      </c>
      <c r="H1469" s="58" t="s">
        <v>5842</v>
      </c>
      <c r="I1469" s="3" t="s">
        <v>958</v>
      </c>
      <c r="J1469" s="3" t="s">
        <v>6122</v>
      </c>
      <c r="K1469" s="3"/>
      <c r="L1469" s="1" t="s">
        <v>30</v>
      </c>
      <c r="M1469" s="5">
        <v>306</v>
      </c>
      <c r="N1469" s="1" t="s">
        <v>25</v>
      </c>
      <c r="O1469" s="13" t="s">
        <v>25</v>
      </c>
      <c r="P1469" s="1" t="s">
        <v>26</v>
      </c>
      <c r="Q1469" s="5" t="s">
        <v>587</v>
      </c>
      <c r="R1469" s="23" t="str">
        <f t="shared" si="91"/>
        <v>00586529</v>
      </c>
      <c r="U1469" s="1" t="s">
        <v>25</v>
      </c>
      <c r="V1469" s="1" t="s">
        <v>25</v>
      </c>
      <c r="W1469" s="1" t="s">
        <v>25</v>
      </c>
      <c r="X1469" s="1" t="s">
        <v>25</v>
      </c>
      <c r="Y1469" s="1" t="s">
        <v>2649</v>
      </c>
      <c r="Z1469" s="1" t="s">
        <v>25</v>
      </c>
      <c r="AA1469" s="1" t="s">
        <v>25</v>
      </c>
      <c r="AB1469" s="1" t="str">
        <f>LOWER('[1]All data except MON12'!S2059)</f>
        <v/>
      </c>
      <c r="AC1469" s="11"/>
      <c r="AD1469" s="11"/>
      <c r="AE1469" s="11"/>
      <c r="AF1469" s="11"/>
      <c r="AG1469" s="11"/>
      <c r="AH1469" s="11"/>
      <c r="AI1469" s="11"/>
      <c r="AJ1469" s="11"/>
      <c r="AK1469" s="11"/>
      <c r="AL1469" s="11"/>
      <c r="AM1469" s="11"/>
      <c r="AN1469" s="11"/>
      <c r="AO1469" s="11"/>
      <c r="AP1469" s="11"/>
      <c r="AQ1469" s="11"/>
      <c r="AR1469" s="11"/>
      <c r="AS1469" s="11"/>
      <c r="AT1469" s="11"/>
      <c r="AU1469" s="11"/>
      <c r="AV1469" s="11"/>
      <c r="AW1469" s="11"/>
      <c r="AX1469" s="11"/>
      <c r="AY1469" s="11"/>
      <c r="AZ1469" s="11"/>
      <c r="BA1469" s="11"/>
      <c r="BB1469" s="11"/>
      <c r="BC1469" s="11"/>
      <c r="BD1469" s="11"/>
      <c r="BE1469" s="11"/>
      <c r="BF1469" s="11"/>
      <c r="BG1469" s="11"/>
      <c r="BH1469" s="11"/>
      <c r="BI1469" s="11"/>
      <c r="BJ1469" s="11"/>
      <c r="BK1469" s="11"/>
      <c r="BL1469" s="11"/>
      <c r="BM1469" s="11"/>
      <c r="BN1469" s="11"/>
      <c r="BO1469" s="11"/>
      <c r="BP1469" s="11"/>
      <c r="BQ1469" s="11"/>
      <c r="BR1469" s="11"/>
      <c r="BS1469" s="11"/>
      <c r="BT1469" s="11"/>
      <c r="BU1469" s="11"/>
      <c r="BV1469" s="11"/>
      <c r="BW1469" s="11"/>
      <c r="BX1469" s="11"/>
      <c r="BY1469" s="11"/>
      <c r="BZ1469" s="11"/>
      <c r="CA1469" s="11"/>
      <c r="CB1469" s="11"/>
      <c r="CC1469" s="11"/>
      <c r="CD1469" s="11"/>
      <c r="CE1469" s="11"/>
      <c r="CF1469" s="11"/>
      <c r="CG1469" s="11"/>
      <c r="CH1469" s="11"/>
      <c r="CI1469" s="11"/>
      <c r="CJ1469" s="11"/>
      <c r="CK1469" s="11"/>
      <c r="CL1469" s="11"/>
      <c r="CM1469" s="11"/>
      <c r="CN1469" s="11"/>
      <c r="CO1469" s="11"/>
      <c r="CP1469" s="11"/>
      <c r="CQ1469" s="11"/>
      <c r="CR1469" s="11"/>
      <c r="CS1469" s="11"/>
      <c r="CT1469" s="11"/>
      <c r="CU1469" s="11"/>
    </row>
    <row r="1470" spans="1:99" s="1" customFormat="1">
      <c r="A1470" s="3" t="s">
        <v>4625</v>
      </c>
      <c r="B1470" s="1" t="s">
        <v>525</v>
      </c>
      <c r="C1470" s="2" t="s">
        <v>526</v>
      </c>
      <c r="D1470" s="15">
        <v>41452</v>
      </c>
      <c r="E1470" s="4">
        <f t="shared" si="88"/>
        <v>27</v>
      </c>
      <c r="F1470" s="4">
        <f t="shared" si="89"/>
        <v>6</v>
      </c>
      <c r="G1470" s="4">
        <f t="shared" si="90"/>
        <v>2013</v>
      </c>
      <c r="H1470" s="58"/>
      <c r="I1470" s="11" t="s">
        <v>25</v>
      </c>
      <c r="J1470" s="3" t="s">
        <v>6122</v>
      </c>
      <c r="L1470" s="1" t="s">
        <v>25</v>
      </c>
      <c r="M1470" s="5" t="s">
        <v>25</v>
      </c>
      <c r="N1470" s="1" t="s">
        <v>25</v>
      </c>
      <c r="O1470" s="13" t="s">
        <v>25</v>
      </c>
      <c r="P1470" s="1" t="s">
        <v>26</v>
      </c>
      <c r="Q1470" s="5" t="s">
        <v>605</v>
      </c>
      <c r="R1470" s="23" t="str">
        <f t="shared" si="91"/>
        <v>00586530</v>
      </c>
      <c r="U1470" s="1" t="s">
        <v>25</v>
      </c>
      <c r="V1470" s="1" t="s">
        <v>25</v>
      </c>
      <c r="W1470" s="1" t="s">
        <v>25</v>
      </c>
      <c r="X1470" s="1" t="s">
        <v>25</v>
      </c>
      <c r="Y1470" s="1" t="s">
        <v>2649</v>
      </c>
      <c r="Z1470" s="1" t="s">
        <v>25</v>
      </c>
      <c r="AA1470" s="1" t="s">
        <v>25</v>
      </c>
      <c r="AB1470" s="1" t="str">
        <f>LOWER('[1]All data except MON12'!S2077)</f>
        <v/>
      </c>
      <c r="AC1470" s="11"/>
      <c r="AD1470" s="11"/>
      <c r="AE1470" s="11"/>
      <c r="AF1470" s="11"/>
      <c r="AG1470" s="11"/>
      <c r="AH1470" s="11"/>
      <c r="AI1470" s="11"/>
      <c r="AJ1470" s="11"/>
      <c r="AK1470" s="11"/>
      <c r="AL1470" s="11"/>
      <c r="AM1470" s="11"/>
      <c r="AN1470" s="11"/>
      <c r="AO1470" s="11"/>
      <c r="AP1470" s="11"/>
      <c r="AQ1470" s="11"/>
      <c r="AR1470" s="11"/>
      <c r="AS1470" s="11"/>
      <c r="AT1470" s="11"/>
      <c r="AU1470" s="11"/>
      <c r="AV1470" s="11"/>
      <c r="AW1470" s="11"/>
      <c r="AX1470" s="11"/>
      <c r="AY1470" s="11"/>
      <c r="AZ1470" s="11"/>
      <c r="BA1470" s="11"/>
      <c r="BB1470" s="11"/>
      <c r="BC1470" s="11"/>
      <c r="BD1470" s="11"/>
      <c r="BE1470" s="11"/>
      <c r="BF1470" s="11"/>
      <c r="BG1470" s="11"/>
      <c r="BH1470" s="11"/>
      <c r="BI1470" s="11"/>
      <c r="BJ1470" s="11"/>
      <c r="BK1470" s="11"/>
      <c r="BL1470" s="11"/>
      <c r="BM1470" s="11"/>
      <c r="BN1470" s="11"/>
      <c r="BO1470" s="11"/>
      <c r="BP1470" s="11"/>
      <c r="BQ1470" s="11"/>
      <c r="BR1470" s="11"/>
      <c r="BS1470" s="11"/>
      <c r="BT1470" s="11"/>
      <c r="BU1470" s="11"/>
      <c r="BV1470" s="11"/>
      <c r="BW1470" s="11"/>
      <c r="BX1470" s="11"/>
      <c r="BY1470" s="11"/>
      <c r="BZ1470" s="11"/>
      <c r="CA1470" s="11"/>
      <c r="CB1470" s="11"/>
      <c r="CC1470" s="11"/>
      <c r="CD1470" s="11"/>
      <c r="CE1470" s="11"/>
      <c r="CF1470" s="11"/>
      <c r="CG1470" s="11"/>
      <c r="CH1470" s="11"/>
      <c r="CI1470" s="11"/>
      <c r="CJ1470" s="11"/>
      <c r="CK1470" s="11"/>
      <c r="CL1470" s="11"/>
      <c r="CM1470" s="11"/>
      <c r="CN1470" s="11"/>
      <c r="CO1470" s="11"/>
      <c r="CP1470" s="11"/>
      <c r="CQ1470" s="11"/>
      <c r="CR1470" s="11"/>
      <c r="CS1470" s="11"/>
      <c r="CT1470" s="11"/>
      <c r="CU1470" s="11"/>
    </row>
    <row r="1471" spans="1:99" s="1" customFormat="1">
      <c r="A1471" s="3" t="s">
        <v>4650</v>
      </c>
      <c r="B1471" s="1" t="s">
        <v>525</v>
      </c>
      <c r="C1471" s="2" t="s">
        <v>526</v>
      </c>
      <c r="D1471" s="15">
        <v>41452</v>
      </c>
      <c r="E1471" s="4">
        <f t="shared" si="88"/>
        <v>27</v>
      </c>
      <c r="F1471" s="4">
        <f t="shared" si="89"/>
        <v>6</v>
      </c>
      <c r="G1471" s="4">
        <f t="shared" si="90"/>
        <v>2013</v>
      </c>
      <c r="H1471" s="58"/>
      <c r="I1471" s="11" t="s">
        <v>25</v>
      </c>
      <c r="J1471" s="3" t="s">
        <v>6122</v>
      </c>
      <c r="L1471" s="1" t="s">
        <v>25</v>
      </c>
      <c r="M1471" s="5" t="s">
        <v>25</v>
      </c>
      <c r="N1471" s="1" t="s">
        <v>25</v>
      </c>
      <c r="O1471" s="13" t="s">
        <v>25</v>
      </c>
      <c r="P1471" s="1" t="s">
        <v>26</v>
      </c>
      <c r="Q1471" s="5" t="s">
        <v>630</v>
      </c>
      <c r="R1471" s="23" t="str">
        <f t="shared" si="91"/>
        <v>00586531</v>
      </c>
      <c r="U1471" s="1" t="s">
        <v>25</v>
      </c>
      <c r="V1471" s="1" t="s">
        <v>25</v>
      </c>
      <c r="W1471" s="1" t="s">
        <v>25</v>
      </c>
      <c r="X1471" s="1" t="s">
        <v>25</v>
      </c>
      <c r="Y1471" s="1" t="s">
        <v>2649</v>
      </c>
      <c r="Z1471" s="1" t="s">
        <v>25</v>
      </c>
      <c r="AA1471" s="1" t="s">
        <v>25</v>
      </c>
      <c r="AB1471" s="1" t="str">
        <f>LOWER('[1]All data except MON12'!S2102)</f>
        <v/>
      </c>
      <c r="AC1471" s="11"/>
      <c r="AD1471" s="11"/>
      <c r="AE1471" s="11"/>
      <c r="AF1471" s="11"/>
      <c r="AG1471" s="11"/>
      <c r="AH1471" s="11"/>
      <c r="AI1471" s="11"/>
      <c r="AJ1471" s="11"/>
      <c r="AK1471" s="11"/>
      <c r="AL1471" s="11"/>
      <c r="AM1471" s="11"/>
      <c r="AN1471" s="11"/>
      <c r="AO1471" s="11"/>
      <c r="AP1471" s="11"/>
      <c r="AQ1471" s="11"/>
      <c r="AR1471" s="11"/>
      <c r="AS1471" s="11"/>
      <c r="AT1471" s="11"/>
      <c r="AU1471" s="11"/>
      <c r="AV1471" s="11"/>
      <c r="AW1471" s="11"/>
      <c r="AX1471" s="11"/>
      <c r="AY1471" s="11"/>
      <c r="AZ1471" s="11"/>
      <c r="BA1471" s="11"/>
      <c r="BB1471" s="11"/>
      <c r="BC1471" s="11"/>
      <c r="BD1471" s="11"/>
      <c r="BE1471" s="11"/>
      <c r="BF1471" s="11"/>
      <c r="BG1471" s="11"/>
      <c r="BH1471" s="11"/>
      <c r="BI1471" s="11"/>
      <c r="BJ1471" s="11"/>
      <c r="BK1471" s="11"/>
      <c r="BL1471" s="11"/>
      <c r="BM1471" s="11"/>
      <c r="BN1471" s="11"/>
      <c r="BO1471" s="11"/>
      <c r="BP1471" s="11"/>
      <c r="BQ1471" s="11"/>
      <c r="BR1471" s="11"/>
      <c r="BS1471" s="11"/>
      <c r="BT1471" s="11"/>
      <c r="BU1471" s="11"/>
      <c r="BV1471" s="11"/>
      <c r="BW1471" s="11"/>
      <c r="BX1471" s="11"/>
      <c r="BY1471" s="11"/>
      <c r="BZ1471" s="11"/>
      <c r="CA1471" s="11"/>
      <c r="CB1471" s="11"/>
      <c r="CC1471" s="11"/>
      <c r="CD1471" s="11"/>
      <c r="CE1471" s="11"/>
      <c r="CF1471" s="11"/>
      <c r="CG1471" s="11"/>
      <c r="CH1471" s="11"/>
      <c r="CI1471" s="11"/>
      <c r="CJ1471" s="11"/>
      <c r="CK1471" s="11"/>
      <c r="CL1471" s="11"/>
      <c r="CM1471" s="11"/>
      <c r="CN1471" s="11"/>
      <c r="CO1471" s="11"/>
      <c r="CP1471" s="11"/>
      <c r="CQ1471" s="11"/>
      <c r="CR1471" s="11"/>
      <c r="CS1471" s="11"/>
      <c r="CT1471" s="11"/>
      <c r="CU1471" s="11"/>
    </row>
    <row r="1472" spans="1:99" s="1" customFormat="1">
      <c r="A1472" s="3" t="s">
        <v>4654</v>
      </c>
      <c r="B1472" s="1" t="s">
        <v>525</v>
      </c>
      <c r="C1472" s="2" t="s">
        <v>526</v>
      </c>
      <c r="D1472" s="15">
        <v>41452</v>
      </c>
      <c r="E1472" s="4">
        <f t="shared" si="88"/>
        <v>27</v>
      </c>
      <c r="F1472" s="4">
        <f t="shared" si="89"/>
        <v>6</v>
      </c>
      <c r="G1472" s="4">
        <f t="shared" si="90"/>
        <v>2013</v>
      </c>
      <c r="H1472" s="58" t="s">
        <v>5840</v>
      </c>
      <c r="I1472" s="3" t="s">
        <v>1001</v>
      </c>
      <c r="J1472" s="3" t="s">
        <v>6122</v>
      </c>
      <c r="K1472" s="2"/>
      <c r="L1472" s="3" t="s">
        <v>30</v>
      </c>
      <c r="M1472" s="5">
        <v>432</v>
      </c>
      <c r="N1472" s="1" t="s">
        <v>25</v>
      </c>
      <c r="O1472" s="13" t="s">
        <v>25</v>
      </c>
      <c r="P1472" s="1" t="s">
        <v>26</v>
      </c>
      <c r="Q1472" s="5" t="s">
        <v>634</v>
      </c>
      <c r="R1472" s="23" t="str">
        <f t="shared" si="91"/>
        <v>00586532</v>
      </c>
      <c r="U1472" s="1" t="s">
        <v>25</v>
      </c>
      <c r="V1472" s="1" t="s">
        <v>25</v>
      </c>
      <c r="W1472" s="1" t="s">
        <v>25</v>
      </c>
      <c r="X1472" s="1" t="s">
        <v>25</v>
      </c>
      <c r="Y1472" s="1" t="s">
        <v>2649</v>
      </c>
      <c r="Z1472" s="1" t="s">
        <v>25</v>
      </c>
      <c r="AA1472" s="1" t="s">
        <v>25</v>
      </c>
      <c r="AB1472" s="1" t="str">
        <f>LOWER('[1]All data except MON12'!S2106)</f>
        <v/>
      </c>
      <c r="AC1472" s="11"/>
      <c r="AD1472" s="11"/>
      <c r="AE1472" s="11"/>
      <c r="AF1472" s="11"/>
      <c r="AG1472" s="11"/>
      <c r="AH1472" s="11"/>
      <c r="AI1472" s="11"/>
      <c r="AJ1472" s="11"/>
      <c r="AK1472" s="11"/>
      <c r="AL1472" s="11"/>
      <c r="AM1472" s="11"/>
      <c r="AN1472" s="11"/>
      <c r="AO1472" s="11"/>
      <c r="AP1472" s="11"/>
      <c r="AQ1472" s="11"/>
      <c r="AR1472" s="11"/>
      <c r="AS1472" s="11"/>
      <c r="AT1472" s="11"/>
      <c r="AU1472" s="11"/>
      <c r="AV1472" s="11"/>
      <c r="AW1472" s="11"/>
      <c r="AX1472" s="11"/>
      <c r="AY1472" s="11"/>
      <c r="AZ1472" s="11"/>
      <c r="BA1472" s="11"/>
      <c r="BB1472" s="11"/>
      <c r="BC1472" s="11"/>
      <c r="BD1472" s="11"/>
      <c r="BE1472" s="11"/>
      <c r="BF1472" s="11"/>
      <c r="BG1472" s="11"/>
      <c r="BH1472" s="11"/>
      <c r="BI1472" s="11"/>
      <c r="BJ1472" s="11"/>
      <c r="BK1472" s="11"/>
      <c r="BL1472" s="11"/>
      <c r="BM1472" s="11"/>
      <c r="BN1472" s="11"/>
      <c r="BO1472" s="11"/>
      <c r="BP1472" s="11"/>
      <c r="BQ1472" s="11"/>
      <c r="BR1472" s="11"/>
      <c r="BS1472" s="11"/>
      <c r="BT1472" s="11"/>
      <c r="BU1472" s="11"/>
      <c r="BV1472" s="11"/>
      <c r="BW1472" s="11"/>
      <c r="BX1472" s="11"/>
      <c r="BY1472" s="11"/>
      <c r="BZ1472" s="11"/>
      <c r="CA1472" s="11"/>
      <c r="CB1472" s="11"/>
      <c r="CC1472" s="11"/>
      <c r="CD1472" s="11"/>
      <c r="CE1472" s="11"/>
      <c r="CF1472" s="11"/>
      <c r="CG1472" s="11"/>
      <c r="CH1472" s="11"/>
      <c r="CI1472" s="11"/>
      <c r="CJ1472" s="11"/>
      <c r="CK1472" s="11"/>
      <c r="CL1472" s="11"/>
      <c r="CM1472" s="11"/>
      <c r="CN1472" s="11"/>
      <c r="CO1472" s="11"/>
      <c r="CP1472" s="11"/>
      <c r="CQ1472" s="11"/>
      <c r="CR1472" s="11"/>
      <c r="CS1472" s="11"/>
      <c r="CT1472" s="11"/>
      <c r="CU1472" s="11"/>
    </row>
    <row r="1473" spans="1:99" s="1" customFormat="1">
      <c r="A1473" s="3" t="s">
        <v>4659</v>
      </c>
      <c r="B1473" s="1" t="s">
        <v>525</v>
      </c>
      <c r="C1473" s="2" t="s">
        <v>526</v>
      </c>
      <c r="D1473" s="15">
        <v>41452</v>
      </c>
      <c r="E1473" s="4">
        <f t="shared" si="88"/>
        <v>27</v>
      </c>
      <c r="F1473" s="4">
        <f t="shared" si="89"/>
        <v>6</v>
      </c>
      <c r="G1473" s="4">
        <f t="shared" si="90"/>
        <v>2013</v>
      </c>
      <c r="H1473" s="58" t="s">
        <v>5840</v>
      </c>
      <c r="I1473" s="3" t="s">
        <v>1001</v>
      </c>
      <c r="J1473" s="3" t="s">
        <v>6122</v>
      </c>
      <c r="K1473" s="2"/>
      <c r="L1473" s="2" t="s">
        <v>24</v>
      </c>
      <c r="M1473" s="5">
        <v>323</v>
      </c>
      <c r="N1473" s="1" t="s">
        <v>25</v>
      </c>
      <c r="O1473" s="13" t="s">
        <v>25</v>
      </c>
      <c r="P1473" s="1" t="s">
        <v>26</v>
      </c>
      <c r="Q1473" s="5" t="s">
        <v>639</v>
      </c>
      <c r="R1473" s="23" t="str">
        <f t="shared" si="91"/>
        <v>00586533</v>
      </c>
      <c r="U1473" s="1" t="s">
        <v>25</v>
      </c>
      <c r="V1473" s="1" t="s">
        <v>25</v>
      </c>
      <c r="W1473" s="1" t="s">
        <v>25</v>
      </c>
      <c r="X1473" s="1" t="s">
        <v>25</v>
      </c>
      <c r="Y1473" s="1" t="s">
        <v>2649</v>
      </c>
      <c r="Z1473" s="1" t="s">
        <v>25</v>
      </c>
      <c r="AA1473" s="1" t="s">
        <v>25</v>
      </c>
      <c r="AB1473" s="1" t="str">
        <f>LOWER('[1]All data except MON12'!S2111)</f>
        <v/>
      </c>
      <c r="AC1473" s="11"/>
      <c r="AD1473" s="11"/>
      <c r="AE1473" s="11"/>
      <c r="AF1473" s="11"/>
      <c r="AG1473" s="11"/>
      <c r="AH1473" s="11"/>
      <c r="AI1473" s="11"/>
      <c r="AJ1473" s="11"/>
      <c r="AK1473" s="11"/>
      <c r="AL1473" s="11"/>
      <c r="AM1473" s="11"/>
      <c r="AN1473" s="11"/>
      <c r="AO1473" s="11"/>
      <c r="AP1473" s="11"/>
      <c r="AQ1473" s="11"/>
      <c r="AR1473" s="11"/>
      <c r="AS1473" s="11"/>
      <c r="AT1473" s="11"/>
      <c r="AU1473" s="11"/>
      <c r="AV1473" s="11"/>
      <c r="AW1473" s="11"/>
      <c r="AX1473" s="11"/>
      <c r="AY1473" s="11"/>
      <c r="AZ1473" s="11"/>
      <c r="BA1473" s="11"/>
      <c r="BB1473" s="11"/>
      <c r="BC1473" s="11"/>
      <c r="BD1473" s="11"/>
      <c r="BE1473" s="11"/>
      <c r="BF1473" s="11"/>
      <c r="BG1473" s="11"/>
      <c r="BH1473" s="11"/>
      <c r="BI1473" s="11"/>
      <c r="BJ1473" s="11"/>
      <c r="BK1473" s="11"/>
      <c r="BL1473" s="11"/>
      <c r="BM1473" s="11"/>
      <c r="BN1473" s="11"/>
      <c r="BO1473" s="11"/>
      <c r="BP1473" s="11"/>
      <c r="BQ1473" s="11"/>
      <c r="BR1473" s="11"/>
      <c r="BS1473" s="11"/>
      <c r="BT1473" s="11"/>
      <c r="BU1473" s="11"/>
      <c r="BV1473" s="11"/>
      <c r="BW1473" s="11"/>
      <c r="BX1473" s="11"/>
      <c r="BY1473" s="11"/>
      <c r="BZ1473" s="11"/>
      <c r="CA1473" s="11"/>
      <c r="CB1473" s="11"/>
      <c r="CC1473" s="11"/>
      <c r="CD1473" s="11"/>
      <c r="CE1473" s="11"/>
      <c r="CF1473" s="11"/>
      <c r="CG1473" s="11"/>
      <c r="CH1473" s="11"/>
      <c r="CI1473" s="11"/>
      <c r="CJ1473" s="11"/>
      <c r="CK1473" s="11"/>
      <c r="CL1473" s="11"/>
      <c r="CM1473" s="11"/>
      <c r="CN1473" s="11"/>
      <c r="CO1473" s="11"/>
      <c r="CP1473" s="11"/>
      <c r="CQ1473" s="11"/>
      <c r="CR1473" s="11"/>
      <c r="CS1473" s="11"/>
      <c r="CT1473" s="11"/>
      <c r="CU1473" s="11"/>
    </row>
    <row r="1474" spans="1:99" s="1" customFormat="1">
      <c r="A1474" s="3" t="s">
        <v>4641</v>
      </c>
      <c r="B1474" s="1" t="s">
        <v>525</v>
      </c>
      <c r="C1474" s="2" t="s">
        <v>526</v>
      </c>
      <c r="D1474" s="15">
        <v>41452</v>
      </c>
      <c r="E1474" s="4">
        <f t="shared" ref="E1474:E1537" si="92">DAY(D1474)</f>
        <v>27</v>
      </c>
      <c r="F1474" s="4">
        <f t="shared" ref="F1474:F1537" si="93">MONTH(D1474)</f>
        <v>6</v>
      </c>
      <c r="G1474" s="4">
        <f t="shared" ref="G1474:G1537" si="94">YEAR(D1474)</f>
        <v>2013</v>
      </c>
      <c r="H1474" s="58"/>
      <c r="I1474" s="11" t="s">
        <v>25</v>
      </c>
      <c r="J1474" s="3" t="s">
        <v>6122</v>
      </c>
      <c r="L1474" s="1" t="s">
        <v>25</v>
      </c>
      <c r="M1474" s="5" t="s">
        <v>25</v>
      </c>
      <c r="N1474" s="1" t="s">
        <v>25</v>
      </c>
      <c r="O1474" s="13" t="s">
        <v>25</v>
      </c>
      <c r="P1474" s="1" t="s">
        <v>26</v>
      </c>
      <c r="Q1474" s="5" t="s">
        <v>621</v>
      </c>
      <c r="R1474" s="23" t="str">
        <f t="shared" ref="R1474:R1537" si="95">RIGHT(Q1474,8)</f>
        <v>00586535</v>
      </c>
      <c r="U1474" s="1" t="s">
        <v>25</v>
      </c>
      <c r="V1474" s="1" t="s">
        <v>25</v>
      </c>
      <c r="W1474" s="1" t="s">
        <v>25</v>
      </c>
      <c r="X1474" s="1" t="s">
        <v>25</v>
      </c>
      <c r="Y1474" s="1" t="s">
        <v>2649</v>
      </c>
      <c r="Z1474" s="1" t="s">
        <v>25</v>
      </c>
      <c r="AA1474" s="1" t="s">
        <v>25</v>
      </c>
      <c r="AB1474" s="1" t="str">
        <f>LOWER('[1]All data except MON12'!S2093)</f>
        <v/>
      </c>
      <c r="AC1474" s="11"/>
      <c r="AD1474" s="11"/>
      <c r="AE1474" s="11"/>
      <c r="AF1474" s="11"/>
      <c r="AG1474" s="11"/>
      <c r="AH1474" s="11"/>
      <c r="AI1474" s="11"/>
      <c r="AJ1474" s="11"/>
      <c r="AK1474" s="11"/>
      <c r="AL1474" s="11"/>
      <c r="AM1474" s="11"/>
      <c r="AN1474" s="11"/>
      <c r="AO1474" s="11"/>
      <c r="AP1474" s="11"/>
      <c r="AQ1474" s="11"/>
      <c r="AR1474" s="11"/>
      <c r="AS1474" s="11"/>
      <c r="AT1474" s="11"/>
      <c r="AU1474" s="11"/>
      <c r="AV1474" s="11"/>
      <c r="AW1474" s="11"/>
      <c r="AX1474" s="11"/>
      <c r="AY1474" s="11"/>
      <c r="AZ1474" s="11"/>
      <c r="BA1474" s="11"/>
      <c r="BB1474" s="11"/>
      <c r="BC1474" s="11"/>
      <c r="BD1474" s="11"/>
      <c r="BE1474" s="11"/>
      <c r="BF1474" s="11"/>
      <c r="BG1474" s="11"/>
      <c r="BH1474" s="11"/>
      <c r="BI1474" s="11"/>
      <c r="BJ1474" s="11"/>
      <c r="BK1474" s="11"/>
      <c r="BL1474" s="11"/>
      <c r="BM1474" s="11"/>
      <c r="BN1474" s="11"/>
      <c r="BO1474" s="11"/>
      <c r="BP1474" s="11"/>
      <c r="BQ1474" s="11"/>
      <c r="BR1474" s="11"/>
      <c r="BS1474" s="11"/>
      <c r="BT1474" s="11"/>
      <c r="BU1474" s="11"/>
      <c r="BV1474" s="11"/>
      <c r="BW1474" s="11"/>
      <c r="BX1474" s="11"/>
      <c r="BY1474" s="11"/>
      <c r="BZ1474" s="11"/>
      <c r="CA1474" s="11"/>
      <c r="CB1474" s="11"/>
      <c r="CC1474" s="11"/>
      <c r="CD1474" s="11"/>
      <c r="CE1474" s="11"/>
      <c r="CF1474" s="11"/>
      <c r="CG1474" s="11"/>
      <c r="CH1474" s="11"/>
      <c r="CI1474" s="11"/>
      <c r="CJ1474" s="11"/>
      <c r="CK1474" s="11"/>
      <c r="CL1474" s="11"/>
      <c r="CM1474" s="11"/>
      <c r="CN1474" s="11"/>
      <c r="CO1474" s="11"/>
      <c r="CP1474" s="11"/>
      <c r="CQ1474" s="11"/>
      <c r="CR1474" s="11"/>
      <c r="CS1474" s="11"/>
      <c r="CT1474" s="11"/>
      <c r="CU1474" s="11"/>
    </row>
    <row r="1475" spans="1:99" s="1" customFormat="1">
      <c r="A1475" s="3" t="s">
        <v>4631</v>
      </c>
      <c r="B1475" s="1" t="s">
        <v>525</v>
      </c>
      <c r="C1475" s="2" t="s">
        <v>526</v>
      </c>
      <c r="D1475" s="15">
        <v>41452</v>
      </c>
      <c r="E1475" s="4">
        <f t="shared" si="92"/>
        <v>27</v>
      </c>
      <c r="F1475" s="4">
        <f t="shared" si="93"/>
        <v>6</v>
      </c>
      <c r="G1475" s="4">
        <f t="shared" si="94"/>
        <v>2013</v>
      </c>
      <c r="H1475" s="58"/>
      <c r="I1475" s="11" t="s">
        <v>25</v>
      </c>
      <c r="J1475" s="3" t="s">
        <v>6122</v>
      </c>
      <c r="L1475" s="1" t="s">
        <v>25</v>
      </c>
      <c r="M1475" s="5" t="s">
        <v>25</v>
      </c>
      <c r="N1475" s="1" t="s">
        <v>25</v>
      </c>
      <c r="O1475" s="13" t="s">
        <v>25</v>
      </c>
      <c r="P1475" s="1" t="s">
        <v>26</v>
      </c>
      <c r="Q1475" s="5" t="s">
        <v>611</v>
      </c>
      <c r="R1475" s="23" t="str">
        <f t="shared" si="95"/>
        <v>00586542</v>
      </c>
      <c r="U1475" s="1" t="s">
        <v>25</v>
      </c>
      <c r="V1475" s="1" t="s">
        <v>25</v>
      </c>
      <c r="W1475" s="1" t="s">
        <v>25</v>
      </c>
      <c r="X1475" s="1" t="s">
        <v>25</v>
      </c>
      <c r="Y1475" s="1" t="s">
        <v>2649</v>
      </c>
      <c r="Z1475" s="1" t="s">
        <v>25</v>
      </c>
      <c r="AA1475" s="1" t="s">
        <v>25</v>
      </c>
      <c r="AB1475" s="1" t="str">
        <f>LOWER('[1]All data except MON12'!S2083)</f>
        <v/>
      </c>
      <c r="AC1475" s="11"/>
      <c r="AD1475" s="11"/>
      <c r="AE1475" s="11"/>
      <c r="AF1475" s="11"/>
      <c r="AG1475" s="11"/>
      <c r="AH1475" s="11"/>
      <c r="AI1475" s="11"/>
      <c r="AJ1475" s="11"/>
      <c r="AK1475" s="11"/>
      <c r="AL1475" s="11"/>
      <c r="AM1475" s="11"/>
      <c r="AN1475" s="11"/>
      <c r="AO1475" s="11"/>
      <c r="AP1475" s="11"/>
      <c r="AQ1475" s="11"/>
      <c r="AR1475" s="11"/>
      <c r="AS1475" s="11"/>
      <c r="AT1475" s="11"/>
      <c r="AU1475" s="11"/>
      <c r="AV1475" s="11"/>
      <c r="AW1475" s="11"/>
      <c r="AX1475" s="11"/>
      <c r="AY1475" s="11"/>
      <c r="AZ1475" s="11"/>
      <c r="BA1475" s="11"/>
      <c r="BB1475" s="11"/>
      <c r="BC1475" s="11"/>
      <c r="BD1475" s="11"/>
      <c r="BE1475" s="11"/>
      <c r="BF1475" s="11"/>
      <c r="BG1475" s="11"/>
      <c r="BH1475" s="11"/>
      <c r="BI1475" s="11"/>
      <c r="BJ1475" s="11"/>
      <c r="BK1475" s="11"/>
      <c r="BL1475" s="11"/>
      <c r="BM1475" s="11"/>
      <c r="BN1475" s="11"/>
      <c r="BO1475" s="11"/>
      <c r="BP1475" s="11"/>
      <c r="BQ1475" s="11"/>
      <c r="BR1475" s="11"/>
      <c r="BS1475" s="11"/>
      <c r="BT1475" s="11"/>
      <c r="BU1475" s="11"/>
      <c r="BV1475" s="11"/>
      <c r="BW1475" s="11"/>
      <c r="BX1475" s="11"/>
      <c r="BY1475" s="11"/>
      <c r="BZ1475" s="11"/>
      <c r="CA1475" s="11"/>
      <c r="CB1475" s="11"/>
      <c r="CC1475" s="11"/>
      <c r="CD1475" s="11"/>
      <c r="CE1475" s="11"/>
      <c r="CF1475" s="11"/>
      <c r="CG1475" s="11"/>
      <c r="CH1475" s="11"/>
      <c r="CI1475" s="11"/>
      <c r="CJ1475" s="11"/>
      <c r="CK1475" s="11"/>
      <c r="CL1475" s="11"/>
      <c r="CM1475" s="11"/>
      <c r="CN1475" s="11"/>
      <c r="CO1475" s="11"/>
      <c r="CP1475" s="11"/>
      <c r="CQ1475" s="11"/>
      <c r="CR1475" s="11"/>
      <c r="CS1475" s="11"/>
      <c r="CT1475" s="11"/>
      <c r="CU1475" s="11"/>
    </row>
    <row r="1476" spans="1:99" s="1" customFormat="1">
      <c r="A1476" s="3" t="s">
        <v>4645</v>
      </c>
      <c r="B1476" s="1" t="s">
        <v>525</v>
      </c>
      <c r="C1476" s="2" t="s">
        <v>526</v>
      </c>
      <c r="D1476" s="15">
        <v>41452</v>
      </c>
      <c r="E1476" s="4">
        <f t="shared" si="92"/>
        <v>27</v>
      </c>
      <c r="F1476" s="4">
        <f t="shared" si="93"/>
        <v>6</v>
      </c>
      <c r="G1476" s="4">
        <f t="shared" si="94"/>
        <v>2013</v>
      </c>
      <c r="H1476" s="58"/>
      <c r="I1476" s="11" t="s">
        <v>25</v>
      </c>
      <c r="J1476" s="3" t="s">
        <v>6122</v>
      </c>
      <c r="L1476" s="1" t="s">
        <v>25</v>
      </c>
      <c r="M1476" s="5" t="s">
        <v>25</v>
      </c>
      <c r="N1476" s="1" t="s">
        <v>25</v>
      </c>
      <c r="O1476" s="13" t="s">
        <v>25</v>
      </c>
      <c r="P1476" s="1" t="s">
        <v>26</v>
      </c>
      <c r="Q1476" s="5" t="s">
        <v>625</v>
      </c>
      <c r="R1476" s="23" t="str">
        <f t="shared" si="95"/>
        <v>00586545</v>
      </c>
      <c r="U1476" s="1" t="s">
        <v>25</v>
      </c>
      <c r="V1476" s="1" t="s">
        <v>25</v>
      </c>
      <c r="W1476" s="1" t="s">
        <v>25</v>
      </c>
      <c r="X1476" s="1" t="s">
        <v>25</v>
      </c>
      <c r="Y1476" s="1" t="s">
        <v>2649</v>
      </c>
      <c r="Z1476" s="1" t="s">
        <v>25</v>
      </c>
      <c r="AA1476" s="1" t="s">
        <v>25</v>
      </c>
      <c r="AB1476" s="1" t="str">
        <f>LOWER('[1]All data except MON12'!S2097)</f>
        <v/>
      </c>
      <c r="AC1476" s="11"/>
      <c r="AD1476" s="11"/>
      <c r="AE1476" s="11"/>
      <c r="AF1476" s="11"/>
      <c r="AG1476" s="11"/>
      <c r="AH1476" s="11"/>
      <c r="AI1476" s="11"/>
      <c r="AJ1476" s="11"/>
      <c r="AK1476" s="11"/>
      <c r="AL1476" s="11"/>
      <c r="AM1476" s="11"/>
      <c r="AN1476" s="11"/>
      <c r="AO1476" s="11"/>
      <c r="AP1476" s="11"/>
      <c r="AQ1476" s="11"/>
      <c r="AR1476" s="11"/>
      <c r="AS1476" s="11"/>
      <c r="AT1476" s="11"/>
      <c r="AU1476" s="11"/>
      <c r="AV1476" s="11"/>
      <c r="AW1476" s="11"/>
      <c r="AX1476" s="11"/>
      <c r="AY1476" s="11"/>
      <c r="AZ1476" s="11"/>
      <c r="BA1476" s="11"/>
      <c r="BB1476" s="11"/>
      <c r="BC1476" s="11"/>
      <c r="BD1476" s="11"/>
      <c r="BE1476" s="11"/>
      <c r="BF1476" s="11"/>
      <c r="BG1476" s="11"/>
      <c r="BH1476" s="11"/>
      <c r="BI1476" s="11"/>
      <c r="BJ1476" s="11"/>
      <c r="BK1476" s="11"/>
      <c r="BL1476" s="11"/>
      <c r="BM1476" s="11"/>
      <c r="BN1476" s="11"/>
      <c r="BO1476" s="11"/>
      <c r="BP1476" s="11"/>
      <c r="BQ1476" s="11"/>
      <c r="BR1476" s="11"/>
      <c r="BS1476" s="11"/>
      <c r="BT1476" s="11"/>
      <c r="BU1476" s="11"/>
      <c r="BV1476" s="11"/>
      <c r="BW1476" s="11"/>
      <c r="BX1476" s="11"/>
      <c r="BY1476" s="11"/>
      <c r="BZ1476" s="11"/>
      <c r="CA1476" s="11"/>
      <c r="CB1476" s="11"/>
      <c r="CC1476" s="11"/>
      <c r="CD1476" s="11"/>
      <c r="CE1476" s="11"/>
      <c r="CF1476" s="11"/>
      <c r="CG1476" s="11"/>
      <c r="CH1476" s="11"/>
      <c r="CI1476" s="11"/>
      <c r="CJ1476" s="11"/>
      <c r="CK1476" s="11"/>
      <c r="CL1476" s="11"/>
      <c r="CM1476" s="11"/>
      <c r="CN1476" s="11"/>
      <c r="CO1476" s="11"/>
      <c r="CP1476" s="11"/>
      <c r="CQ1476" s="11"/>
      <c r="CR1476" s="11"/>
      <c r="CS1476" s="11"/>
      <c r="CT1476" s="11"/>
      <c r="CU1476" s="11"/>
    </row>
    <row r="1477" spans="1:99" s="1" customFormat="1">
      <c r="A1477" s="3" t="s">
        <v>4618</v>
      </c>
      <c r="B1477" s="1" t="s">
        <v>525</v>
      </c>
      <c r="C1477" s="3" t="s">
        <v>526</v>
      </c>
      <c r="D1477" s="15">
        <v>41452</v>
      </c>
      <c r="E1477" s="4">
        <f t="shared" si="92"/>
        <v>27</v>
      </c>
      <c r="F1477" s="4">
        <f t="shared" si="93"/>
        <v>6</v>
      </c>
      <c r="G1477" s="4">
        <f t="shared" si="94"/>
        <v>2013</v>
      </c>
      <c r="H1477" s="58" t="s">
        <v>5842</v>
      </c>
      <c r="I1477" s="3" t="s">
        <v>958</v>
      </c>
      <c r="J1477" s="3" t="s">
        <v>6122</v>
      </c>
      <c r="K1477" s="3"/>
      <c r="L1477" s="1" t="s">
        <v>24</v>
      </c>
      <c r="M1477" s="5">
        <v>338</v>
      </c>
      <c r="N1477" s="1" t="s">
        <v>25</v>
      </c>
      <c r="O1477" s="13" t="s">
        <v>25</v>
      </c>
      <c r="P1477" s="1" t="s">
        <v>26</v>
      </c>
      <c r="Q1477" s="5" t="s">
        <v>598</v>
      </c>
      <c r="R1477" s="23" t="str">
        <f t="shared" si="95"/>
        <v>00586548</v>
      </c>
      <c r="U1477" s="1" t="s">
        <v>25</v>
      </c>
      <c r="V1477" s="1" t="s">
        <v>25</v>
      </c>
      <c r="W1477" s="1" t="s">
        <v>5</v>
      </c>
      <c r="X1477" s="1" t="s">
        <v>433</v>
      </c>
      <c r="Y1477" s="1" t="s">
        <v>2649</v>
      </c>
      <c r="Z1477" s="1" t="s">
        <v>25</v>
      </c>
      <c r="AA1477" s="1" t="s">
        <v>25</v>
      </c>
      <c r="AB1477" s="1" t="str">
        <f>LOWER('[1]All data except MON12'!S2070)</f>
        <v/>
      </c>
      <c r="AC1477" s="11"/>
      <c r="AD1477" s="11"/>
      <c r="AE1477" s="11"/>
      <c r="AF1477" s="11"/>
      <c r="AG1477" s="11"/>
      <c r="AH1477" s="11"/>
      <c r="AI1477" s="11"/>
      <c r="AJ1477" s="11"/>
      <c r="AK1477" s="11"/>
      <c r="AL1477" s="11"/>
      <c r="AM1477" s="11"/>
      <c r="AN1477" s="11"/>
      <c r="AO1477" s="11"/>
      <c r="AP1477" s="11"/>
      <c r="AQ1477" s="11"/>
      <c r="AR1477" s="11"/>
      <c r="AS1477" s="11"/>
      <c r="AT1477" s="11"/>
      <c r="AU1477" s="11"/>
      <c r="AV1477" s="11"/>
      <c r="AW1477" s="11"/>
      <c r="AX1477" s="11"/>
      <c r="AY1477" s="11"/>
      <c r="AZ1477" s="11"/>
      <c r="BA1477" s="11"/>
      <c r="BB1477" s="11"/>
      <c r="BC1477" s="11"/>
      <c r="BD1477" s="11"/>
      <c r="BE1477" s="11"/>
      <c r="BF1477" s="11"/>
      <c r="BG1477" s="11"/>
      <c r="BH1477" s="11"/>
      <c r="BI1477" s="11"/>
      <c r="BJ1477" s="11"/>
      <c r="BK1477" s="11"/>
      <c r="BL1477" s="11"/>
      <c r="BM1477" s="11"/>
      <c r="BN1477" s="11"/>
      <c r="BO1477" s="11"/>
      <c r="BP1477" s="11"/>
      <c r="BQ1477" s="11"/>
      <c r="BR1477" s="11"/>
      <c r="BS1477" s="11"/>
      <c r="BT1477" s="11"/>
      <c r="BU1477" s="11"/>
      <c r="BV1477" s="11"/>
      <c r="BW1477" s="11"/>
      <c r="BX1477" s="11"/>
      <c r="BY1477" s="11"/>
      <c r="BZ1477" s="11"/>
      <c r="CA1477" s="11"/>
      <c r="CB1477" s="11"/>
      <c r="CC1477" s="11"/>
      <c r="CD1477" s="11"/>
      <c r="CE1477" s="11"/>
      <c r="CF1477" s="11"/>
      <c r="CG1477" s="11"/>
      <c r="CH1477" s="11"/>
      <c r="CI1477" s="11"/>
      <c r="CJ1477" s="11"/>
      <c r="CK1477" s="11"/>
      <c r="CL1477" s="11"/>
      <c r="CM1477" s="11"/>
      <c r="CN1477" s="11"/>
      <c r="CO1477" s="11"/>
      <c r="CP1477" s="11"/>
      <c r="CQ1477" s="11"/>
      <c r="CR1477" s="11"/>
      <c r="CS1477" s="11"/>
      <c r="CT1477" s="11"/>
      <c r="CU1477" s="11"/>
    </row>
    <row r="1478" spans="1:99" s="1" customFormat="1">
      <c r="A1478" s="3" t="s">
        <v>4616</v>
      </c>
      <c r="B1478" s="1" t="s">
        <v>525</v>
      </c>
      <c r="C1478" s="3" t="s">
        <v>526</v>
      </c>
      <c r="D1478" s="15">
        <v>41452</v>
      </c>
      <c r="E1478" s="4">
        <f t="shared" si="92"/>
        <v>27</v>
      </c>
      <c r="F1478" s="4">
        <f t="shared" si="93"/>
        <v>6</v>
      </c>
      <c r="G1478" s="4">
        <f t="shared" si="94"/>
        <v>2013</v>
      </c>
      <c r="H1478" s="58" t="s">
        <v>5842</v>
      </c>
      <c r="I1478" s="3" t="s">
        <v>958</v>
      </c>
      <c r="J1478" s="3" t="s">
        <v>6122</v>
      </c>
      <c r="K1478" s="3"/>
      <c r="L1478" s="1" t="s">
        <v>30</v>
      </c>
      <c r="M1478" s="5">
        <v>413</v>
      </c>
      <c r="N1478" s="1" t="s">
        <v>25</v>
      </c>
      <c r="O1478" s="13" t="s">
        <v>25</v>
      </c>
      <c r="P1478" s="1" t="s">
        <v>26</v>
      </c>
      <c r="Q1478" s="5" t="s">
        <v>596</v>
      </c>
      <c r="R1478" s="23" t="str">
        <f t="shared" si="95"/>
        <v>00586550</v>
      </c>
      <c r="U1478" s="1" t="s">
        <v>25</v>
      </c>
      <c r="V1478" s="1" t="s">
        <v>25</v>
      </c>
      <c r="W1478" s="1" t="s">
        <v>25</v>
      </c>
      <c r="X1478" s="1" t="s">
        <v>25</v>
      </c>
      <c r="Y1478" s="1" t="s">
        <v>2649</v>
      </c>
      <c r="Z1478" s="1" t="s">
        <v>25</v>
      </c>
      <c r="AA1478" s="1" t="s">
        <v>25</v>
      </c>
      <c r="AB1478" s="1" t="str">
        <f>LOWER('[1]All data except MON12'!S2068)</f>
        <v/>
      </c>
      <c r="AC1478" s="11"/>
      <c r="AD1478" s="11"/>
      <c r="AE1478" s="11"/>
      <c r="AF1478" s="11"/>
      <c r="AG1478" s="11"/>
      <c r="AH1478" s="11"/>
      <c r="AI1478" s="11"/>
      <c r="AJ1478" s="11"/>
      <c r="AK1478" s="11"/>
      <c r="AL1478" s="11"/>
      <c r="AM1478" s="11"/>
      <c r="AN1478" s="11"/>
      <c r="AO1478" s="11"/>
      <c r="AP1478" s="11"/>
      <c r="AQ1478" s="11"/>
      <c r="AR1478" s="11"/>
      <c r="AS1478" s="11"/>
      <c r="AT1478" s="11"/>
      <c r="AU1478" s="11"/>
      <c r="AV1478" s="11"/>
      <c r="AW1478" s="11"/>
      <c r="AX1478" s="11"/>
      <c r="AY1478" s="11"/>
      <c r="AZ1478" s="11"/>
      <c r="BA1478" s="11"/>
      <c r="BB1478" s="11"/>
      <c r="BC1478" s="11"/>
      <c r="BD1478" s="11"/>
      <c r="BE1478" s="11"/>
      <c r="BF1478" s="11"/>
      <c r="BG1478" s="11"/>
      <c r="BH1478" s="11"/>
      <c r="BI1478" s="11"/>
      <c r="BJ1478" s="11"/>
      <c r="BK1478" s="11"/>
      <c r="BL1478" s="11"/>
      <c r="BM1478" s="11"/>
      <c r="BN1478" s="11"/>
      <c r="BO1478" s="11"/>
      <c r="BP1478" s="11"/>
      <c r="BQ1478" s="11"/>
      <c r="BR1478" s="11"/>
      <c r="BS1478" s="11"/>
      <c r="BT1478" s="11"/>
      <c r="BU1478" s="11"/>
      <c r="BV1478" s="11"/>
      <c r="BW1478" s="11"/>
      <c r="BX1478" s="11"/>
      <c r="BY1478" s="11"/>
      <c r="BZ1478" s="11"/>
      <c r="CA1478" s="11"/>
      <c r="CB1478" s="11"/>
      <c r="CC1478" s="11"/>
      <c r="CD1478" s="11"/>
      <c r="CE1478" s="11"/>
      <c r="CF1478" s="11"/>
      <c r="CG1478" s="11"/>
      <c r="CH1478" s="11"/>
      <c r="CI1478" s="11"/>
      <c r="CJ1478" s="11"/>
      <c r="CK1478" s="11"/>
      <c r="CL1478" s="11"/>
      <c r="CM1478" s="11"/>
      <c r="CN1478" s="11"/>
      <c r="CO1478" s="11"/>
      <c r="CP1478" s="11"/>
      <c r="CQ1478" s="11"/>
      <c r="CR1478" s="11"/>
      <c r="CS1478" s="11"/>
      <c r="CT1478" s="11"/>
      <c r="CU1478" s="11"/>
    </row>
    <row r="1479" spans="1:99" s="1" customFormat="1">
      <c r="A1479" s="3" t="s">
        <v>4622</v>
      </c>
      <c r="B1479" s="1" t="s">
        <v>525</v>
      </c>
      <c r="C1479" s="3" t="s">
        <v>526</v>
      </c>
      <c r="D1479" s="15">
        <v>41452</v>
      </c>
      <c r="E1479" s="4">
        <f t="shared" si="92"/>
        <v>27</v>
      </c>
      <c r="F1479" s="4">
        <f t="shared" si="93"/>
        <v>6</v>
      </c>
      <c r="G1479" s="4">
        <f t="shared" si="94"/>
        <v>2013</v>
      </c>
      <c r="H1479" s="58" t="s">
        <v>5842</v>
      </c>
      <c r="I1479" s="3" t="s">
        <v>958</v>
      </c>
      <c r="J1479" s="3" t="s">
        <v>6122</v>
      </c>
      <c r="K1479" s="3"/>
      <c r="L1479" s="1" t="s">
        <v>30</v>
      </c>
      <c r="M1479" s="5">
        <v>350</v>
      </c>
      <c r="N1479" s="1" t="s">
        <v>25</v>
      </c>
      <c r="O1479" s="13" t="s">
        <v>25</v>
      </c>
      <c r="P1479" s="1" t="s">
        <v>26</v>
      </c>
      <c r="Q1479" s="5" t="s">
        <v>602</v>
      </c>
      <c r="R1479" s="23" t="str">
        <f t="shared" si="95"/>
        <v>00586551</v>
      </c>
      <c r="U1479" s="1" t="s">
        <v>25</v>
      </c>
      <c r="V1479" s="1" t="s">
        <v>25</v>
      </c>
      <c r="W1479" s="1" t="s">
        <v>25</v>
      </c>
      <c r="X1479" s="1" t="s">
        <v>25</v>
      </c>
      <c r="Y1479" s="1" t="s">
        <v>2649</v>
      </c>
      <c r="Z1479" s="1" t="s">
        <v>25</v>
      </c>
      <c r="AA1479" s="1" t="s">
        <v>25</v>
      </c>
      <c r="AB1479" s="1" t="str">
        <f>LOWER('[1]All data except MON12'!S2074)</f>
        <v/>
      </c>
      <c r="AC1479" s="11"/>
      <c r="AD1479" s="11"/>
      <c r="AE1479" s="11"/>
      <c r="AF1479" s="11"/>
      <c r="AG1479" s="11"/>
      <c r="AH1479" s="11"/>
      <c r="AI1479" s="11"/>
      <c r="AJ1479" s="11"/>
      <c r="AK1479" s="11"/>
      <c r="AL1479" s="11"/>
      <c r="AM1479" s="11"/>
      <c r="AN1479" s="11"/>
      <c r="AO1479" s="11"/>
      <c r="AP1479" s="11"/>
      <c r="AQ1479" s="11"/>
      <c r="AR1479" s="11"/>
      <c r="AS1479" s="11"/>
      <c r="AT1479" s="11"/>
      <c r="AU1479" s="11"/>
      <c r="AV1479" s="11"/>
      <c r="AW1479" s="11"/>
      <c r="AX1479" s="11"/>
      <c r="AY1479" s="11"/>
      <c r="AZ1479" s="11"/>
      <c r="BA1479" s="11"/>
      <c r="BB1479" s="11"/>
      <c r="BC1479" s="11"/>
      <c r="BD1479" s="11"/>
      <c r="BE1479" s="11"/>
      <c r="BF1479" s="11"/>
      <c r="BG1479" s="11"/>
      <c r="BH1479" s="11"/>
      <c r="BI1479" s="11"/>
      <c r="BJ1479" s="11"/>
      <c r="BK1479" s="11"/>
      <c r="BL1479" s="11"/>
      <c r="BM1479" s="11"/>
      <c r="BN1479" s="11"/>
      <c r="BO1479" s="11"/>
      <c r="BP1479" s="11"/>
      <c r="BQ1479" s="11"/>
      <c r="BR1479" s="11"/>
      <c r="BS1479" s="11"/>
      <c r="BT1479" s="11"/>
      <c r="BU1479" s="11"/>
      <c r="BV1479" s="11"/>
      <c r="BW1479" s="11"/>
      <c r="BX1479" s="11"/>
      <c r="BY1479" s="11"/>
      <c r="BZ1479" s="11"/>
      <c r="CA1479" s="11"/>
      <c r="CB1479" s="11"/>
      <c r="CC1479" s="11"/>
      <c r="CD1479" s="11"/>
      <c r="CE1479" s="11"/>
      <c r="CF1479" s="11"/>
      <c r="CG1479" s="11"/>
      <c r="CH1479" s="11"/>
      <c r="CI1479" s="11"/>
      <c r="CJ1479" s="11"/>
      <c r="CK1479" s="11"/>
      <c r="CL1479" s="11"/>
      <c r="CM1479" s="11"/>
      <c r="CN1479" s="11"/>
      <c r="CO1479" s="11"/>
      <c r="CP1479" s="11"/>
      <c r="CQ1479" s="11"/>
      <c r="CR1479" s="11"/>
      <c r="CS1479" s="11"/>
      <c r="CT1479" s="11"/>
      <c r="CU1479" s="11"/>
    </row>
    <row r="1480" spans="1:99" s="1" customFormat="1">
      <c r="A1480" s="3" t="s">
        <v>4612</v>
      </c>
      <c r="B1480" s="1" t="s">
        <v>525</v>
      </c>
      <c r="C1480" s="3" t="s">
        <v>526</v>
      </c>
      <c r="D1480" s="15">
        <v>41452</v>
      </c>
      <c r="E1480" s="4">
        <f t="shared" si="92"/>
        <v>27</v>
      </c>
      <c r="F1480" s="4">
        <f t="shared" si="93"/>
        <v>6</v>
      </c>
      <c r="G1480" s="4">
        <f t="shared" si="94"/>
        <v>2013</v>
      </c>
      <c r="H1480" s="58" t="s">
        <v>5842</v>
      </c>
      <c r="I1480" s="3" t="s">
        <v>958</v>
      </c>
      <c r="J1480" s="3" t="s">
        <v>6122</v>
      </c>
      <c r="K1480" s="3"/>
      <c r="L1480" s="1" t="s">
        <v>24</v>
      </c>
      <c r="M1480" s="5">
        <v>366</v>
      </c>
      <c r="N1480" s="1" t="s">
        <v>25</v>
      </c>
      <c r="O1480" s="13" t="s">
        <v>25</v>
      </c>
      <c r="P1480" s="1" t="s">
        <v>26</v>
      </c>
      <c r="Q1480" s="5" t="s">
        <v>592</v>
      </c>
      <c r="R1480" s="23" t="str">
        <f t="shared" si="95"/>
        <v>00586555</v>
      </c>
      <c r="U1480" s="1" t="s">
        <v>25</v>
      </c>
      <c r="V1480" s="1" t="s">
        <v>25</v>
      </c>
      <c r="W1480" s="1" t="s">
        <v>25</v>
      </c>
      <c r="X1480" s="1" t="s">
        <v>25</v>
      </c>
      <c r="Y1480" s="1" t="s">
        <v>2649</v>
      </c>
      <c r="Z1480" s="1" t="s">
        <v>25</v>
      </c>
      <c r="AA1480" s="1" t="s">
        <v>25</v>
      </c>
      <c r="AB1480" s="1" t="str">
        <f>LOWER('[1]All data except MON12'!S2064)</f>
        <v/>
      </c>
      <c r="AC1480" s="11"/>
      <c r="AD1480" s="11"/>
      <c r="AE1480" s="11"/>
      <c r="AF1480" s="11"/>
      <c r="AG1480" s="11"/>
      <c r="AH1480" s="11"/>
      <c r="AI1480" s="11"/>
      <c r="AJ1480" s="11"/>
      <c r="AK1480" s="11"/>
      <c r="AL1480" s="11"/>
      <c r="AM1480" s="11"/>
      <c r="AN1480" s="11"/>
      <c r="AO1480" s="11"/>
      <c r="AP1480" s="11"/>
      <c r="AQ1480" s="11"/>
      <c r="AR1480" s="11"/>
      <c r="AS1480" s="11"/>
      <c r="AT1480" s="11"/>
      <c r="AU1480" s="11"/>
      <c r="AV1480" s="11"/>
      <c r="AW1480" s="11"/>
      <c r="AX1480" s="11"/>
      <c r="AY1480" s="11"/>
      <c r="AZ1480" s="11"/>
      <c r="BA1480" s="11"/>
      <c r="BB1480" s="11"/>
      <c r="BC1480" s="11"/>
      <c r="BD1480" s="11"/>
      <c r="BE1480" s="11"/>
      <c r="BF1480" s="11"/>
      <c r="BG1480" s="11"/>
      <c r="BH1480" s="11"/>
      <c r="BI1480" s="11"/>
      <c r="BJ1480" s="11"/>
      <c r="BK1480" s="11"/>
      <c r="BL1480" s="11"/>
      <c r="BM1480" s="11"/>
      <c r="BN1480" s="11"/>
      <c r="BO1480" s="11"/>
      <c r="BP1480" s="11"/>
      <c r="BQ1480" s="11"/>
      <c r="BR1480" s="11"/>
      <c r="BS1480" s="11"/>
      <c r="BT1480" s="11"/>
      <c r="BU1480" s="11"/>
      <c r="BV1480" s="11"/>
      <c r="BW1480" s="11"/>
      <c r="BX1480" s="11"/>
      <c r="BY1480" s="11"/>
      <c r="BZ1480" s="11"/>
      <c r="CA1480" s="11"/>
      <c r="CB1480" s="11"/>
      <c r="CC1480" s="11"/>
      <c r="CD1480" s="11"/>
      <c r="CE1480" s="11"/>
      <c r="CF1480" s="11"/>
      <c r="CG1480" s="11"/>
      <c r="CH1480" s="11"/>
      <c r="CI1480" s="11"/>
      <c r="CJ1480" s="11"/>
      <c r="CK1480" s="11"/>
      <c r="CL1480" s="11"/>
      <c r="CM1480" s="11"/>
      <c r="CN1480" s="11"/>
      <c r="CO1480" s="11"/>
      <c r="CP1480" s="11"/>
      <c r="CQ1480" s="11"/>
      <c r="CR1480" s="11"/>
      <c r="CS1480" s="11"/>
      <c r="CT1480" s="11"/>
      <c r="CU1480" s="11"/>
    </row>
    <row r="1481" spans="1:99" s="1" customFormat="1">
      <c r="A1481" s="3" t="s">
        <v>4617</v>
      </c>
      <c r="B1481" s="1" t="s">
        <v>525</v>
      </c>
      <c r="C1481" s="3" t="s">
        <v>526</v>
      </c>
      <c r="D1481" s="15">
        <v>41452</v>
      </c>
      <c r="E1481" s="4">
        <f t="shared" si="92"/>
        <v>27</v>
      </c>
      <c r="F1481" s="4">
        <f t="shared" si="93"/>
        <v>6</v>
      </c>
      <c r="G1481" s="4">
        <f t="shared" si="94"/>
        <v>2013</v>
      </c>
      <c r="H1481" s="58" t="s">
        <v>5842</v>
      </c>
      <c r="I1481" s="3" t="s">
        <v>958</v>
      </c>
      <c r="J1481" s="3" t="s">
        <v>6122</v>
      </c>
      <c r="K1481" s="3"/>
      <c r="L1481" s="1" t="s">
        <v>30</v>
      </c>
      <c r="M1481" s="5">
        <v>511</v>
      </c>
      <c r="N1481" s="1" t="s">
        <v>25</v>
      </c>
      <c r="O1481" s="13" t="s">
        <v>25</v>
      </c>
      <c r="P1481" s="1" t="s">
        <v>26</v>
      </c>
      <c r="Q1481" s="5" t="s">
        <v>597</v>
      </c>
      <c r="R1481" s="23" t="str">
        <f t="shared" si="95"/>
        <v>00586560</v>
      </c>
      <c r="U1481" s="1" t="s">
        <v>25</v>
      </c>
      <c r="V1481" s="1" t="s">
        <v>25</v>
      </c>
      <c r="W1481" s="1" t="s">
        <v>25</v>
      </c>
      <c r="X1481" s="1" t="s">
        <v>25</v>
      </c>
      <c r="Y1481" s="1" t="s">
        <v>2649</v>
      </c>
      <c r="Z1481" s="1" t="s">
        <v>25</v>
      </c>
      <c r="AA1481" s="1" t="s">
        <v>25</v>
      </c>
      <c r="AB1481" s="1" t="str">
        <f>LOWER('[1]All data except MON12'!S2069)</f>
        <v/>
      </c>
      <c r="AC1481" s="11"/>
      <c r="AD1481" s="11"/>
      <c r="AE1481" s="11"/>
      <c r="AF1481" s="11"/>
      <c r="AG1481" s="11"/>
      <c r="AH1481" s="11"/>
      <c r="AI1481" s="11"/>
      <c r="AJ1481" s="11"/>
      <c r="AK1481" s="11"/>
      <c r="AL1481" s="11"/>
      <c r="AM1481" s="11"/>
      <c r="AN1481" s="11"/>
      <c r="AO1481" s="11"/>
      <c r="AP1481" s="11"/>
      <c r="AQ1481" s="11"/>
      <c r="AR1481" s="11"/>
      <c r="AS1481" s="11"/>
      <c r="AT1481" s="11"/>
      <c r="AU1481" s="11"/>
      <c r="AV1481" s="11"/>
      <c r="AW1481" s="11"/>
      <c r="AX1481" s="11"/>
      <c r="AY1481" s="11"/>
      <c r="AZ1481" s="11"/>
      <c r="BA1481" s="11"/>
      <c r="BB1481" s="11"/>
      <c r="BC1481" s="11"/>
      <c r="BD1481" s="11"/>
      <c r="BE1481" s="11"/>
      <c r="BF1481" s="11"/>
      <c r="BG1481" s="11"/>
      <c r="BH1481" s="11"/>
      <c r="BI1481" s="11"/>
      <c r="BJ1481" s="11"/>
      <c r="BK1481" s="11"/>
      <c r="BL1481" s="11"/>
      <c r="BM1481" s="11"/>
      <c r="BN1481" s="11"/>
      <c r="BO1481" s="11"/>
      <c r="BP1481" s="11"/>
      <c r="BQ1481" s="11"/>
      <c r="BR1481" s="11"/>
      <c r="BS1481" s="11"/>
      <c r="BT1481" s="11"/>
      <c r="BU1481" s="11"/>
      <c r="BV1481" s="11"/>
      <c r="BW1481" s="11"/>
      <c r="BX1481" s="11"/>
      <c r="BY1481" s="11"/>
      <c r="BZ1481" s="11"/>
      <c r="CA1481" s="11"/>
      <c r="CB1481" s="11"/>
      <c r="CC1481" s="11"/>
      <c r="CD1481" s="11"/>
      <c r="CE1481" s="11"/>
      <c r="CF1481" s="11"/>
      <c r="CG1481" s="11"/>
      <c r="CH1481" s="11"/>
      <c r="CI1481" s="11"/>
      <c r="CJ1481" s="11"/>
      <c r="CK1481" s="11"/>
      <c r="CL1481" s="11"/>
      <c r="CM1481" s="11"/>
      <c r="CN1481" s="11"/>
      <c r="CO1481" s="11"/>
      <c r="CP1481" s="11"/>
      <c r="CQ1481" s="11"/>
      <c r="CR1481" s="11"/>
      <c r="CS1481" s="11"/>
      <c r="CT1481" s="11"/>
      <c r="CU1481" s="11"/>
    </row>
    <row r="1482" spans="1:99" s="1" customFormat="1">
      <c r="A1482" s="3" t="s">
        <v>4660</v>
      </c>
      <c r="B1482" s="1" t="s">
        <v>525</v>
      </c>
      <c r="C1482" s="2" t="s">
        <v>526</v>
      </c>
      <c r="D1482" s="15">
        <v>41452</v>
      </c>
      <c r="E1482" s="4">
        <f t="shared" si="92"/>
        <v>27</v>
      </c>
      <c r="F1482" s="4">
        <f t="shared" si="93"/>
        <v>6</v>
      </c>
      <c r="G1482" s="4">
        <f t="shared" si="94"/>
        <v>2013</v>
      </c>
      <c r="H1482" s="58" t="s">
        <v>5840</v>
      </c>
      <c r="I1482" s="3" t="s">
        <v>1001</v>
      </c>
      <c r="J1482" s="3" t="s">
        <v>6122</v>
      </c>
      <c r="K1482" s="2"/>
      <c r="L1482" s="3" t="s">
        <v>30</v>
      </c>
      <c r="M1482" s="5">
        <v>300</v>
      </c>
      <c r="N1482" s="1" t="s">
        <v>25</v>
      </c>
      <c r="O1482" s="13" t="s">
        <v>25</v>
      </c>
      <c r="P1482" s="1" t="s">
        <v>26</v>
      </c>
      <c r="Q1482" s="5" t="s">
        <v>551</v>
      </c>
      <c r="R1482" s="23" t="str">
        <f t="shared" si="95"/>
        <v>00586562</v>
      </c>
      <c r="U1482" s="1" t="s">
        <v>25</v>
      </c>
      <c r="V1482" s="1" t="s">
        <v>25</v>
      </c>
      <c r="W1482" s="1" t="s">
        <v>25</v>
      </c>
      <c r="X1482" s="1" t="s">
        <v>25</v>
      </c>
      <c r="Y1482" s="1" t="s">
        <v>2649</v>
      </c>
      <c r="Z1482" s="1" t="s">
        <v>25</v>
      </c>
      <c r="AA1482" s="1" t="s">
        <v>25</v>
      </c>
      <c r="AB1482" s="1" t="str">
        <f>LOWER('[1]All data except MON12'!S2112)</f>
        <v/>
      </c>
      <c r="AC1482" s="11"/>
      <c r="AD1482" s="11"/>
      <c r="AE1482" s="11"/>
      <c r="AF1482" s="11"/>
      <c r="AG1482" s="11"/>
      <c r="AH1482" s="11"/>
      <c r="AI1482" s="11"/>
      <c r="AJ1482" s="11"/>
      <c r="AK1482" s="11"/>
      <c r="AL1482" s="11"/>
      <c r="AM1482" s="11"/>
      <c r="AN1482" s="11"/>
      <c r="AO1482" s="11"/>
      <c r="AP1482" s="11"/>
      <c r="AQ1482" s="11"/>
      <c r="AR1482" s="11"/>
      <c r="AS1482" s="11"/>
      <c r="AT1482" s="11"/>
      <c r="AU1482" s="11"/>
      <c r="AV1482" s="11"/>
      <c r="AW1482" s="11"/>
      <c r="AX1482" s="11"/>
      <c r="AY1482" s="11"/>
      <c r="AZ1482" s="11"/>
      <c r="BA1482" s="11"/>
      <c r="BB1482" s="11"/>
      <c r="BC1482" s="11"/>
      <c r="BD1482" s="11"/>
      <c r="BE1482" s="11"/>
      <c r="BF1482" s="11"/>
      <c r="BG1482" s="11"/>
      <c r="BH1482" s="11"/>
      <c r="BI1482" s="11"/>
      <c r="BJ1482" s="11"/>
      <c r="BK1482" s="11"/>
      <c r="BL1482" s="11"/>
      <c r="BM1482" s="11"/>
      <c r="BN1482" s="11"/>
      <c r="BO1482" s="11"/>
      <c r="BP1482" s="11"/>
      <c r="BQ1482" s="11"/>
      <c r="BR1482" s="11"/>
      <c r="BS1482" s="11"/>
      <c r="BT1482" s="11"/>
      <c r="BU1482" s="11"/>
      <c r="BV1482" s="11"/>
      <c r="BW1482" s="11"/>
      <c r="BX1482" s="11"/>
      <c r="BY1482" s="11"/>
      <c r="BZ1482" s="11"/>
      <c r="CA1482" s="11"/>
      <c r="CB1482" s="11"/>
      <c r="CC1482" s="11"/>
      <c r="CD1482" s="11"/>
      <c r="CE1482" s="11"/>
      <c r="CF1482" s="11"/>
      <c r="CG1482" s="11"/>
      <c r="CH1482" s="11"/>
      <c r="CI1482" s="11"/>
      <c r="CJ1482" s="11"/>
      <c r="CK1482" s="11"/>
      <c r="CL1482" s="11"/>
      <c r="CM1482" s="11"/>
      <c r="CN1482" s="11"/>
      <c r="CO1482" s="11"/>
      <c r="CP1482" s="11"/>
      <c r="CQ1482" s="11"/>
      <c r="CR1482" s="11"/>
      <c r="CS1482" s="11"/>
      <c r="CT1482" s="11"/>
      <c r="CU1482" s="11"/>
    </row>
    <row r="1483" spans="1:99" s="1" customFormat="1">
      <c r="A1483" s="3" t="s">
        <v>4643</v>
      </c>
      <c r="B1483" s="1" t="s">
        <v>525</v>
      </c>
      <c r="C1483" s="2" t="s">
        <v>526</v>
      </c>
      <c r="D1483" s="15">
        <v>41452</v>
      </c>
      <c r="E1483" s="4">
        <f t="shared" si="92"/>
        <v>27</v>
      </c>
      <c r="F1483" s="4">
        <f t="shared" si="93"/>
        <v>6</v>
      </c>
      <c r="G1483" s="4">
        <f t="shared" si="94"/>
        <v>2013</v>
      </c>
      <c r="H1483" s="58"/>
      <c r="I1483" s="11" t="s">
        <v>25</v>
      </c>
      <c r="J1483" s="3" t="s">
        <v>6122</v>
      </c>
      <c r="L1483" s="1" t="s">
        <v>25</v>
      </c>
      <c r="M1483" s="5" t="s">
        <v>25</v>
      </c>
      <c r="N1483" s="1" t="s">
        <v>25</v>
      </c>
      <c r="O1483" s="13" t="s">
        <v>25</v>
      </c>
      <c r="P1483" s="1" t="s">
        <v>26</v>
      </c>
      <c r="Q1483" s="5" t="s">
        <v>623</v>
      </c>
      <c r="R1483" s="23" t="str">
        <f t="shared" si="95"/>
        <v>00586568</v>
      </c>
      <c r="U1483" s="1" t="s">
        <v>25</v>
      </c>
      <c r="V1483" s="1" t="s">
        <v>25</v>
      </c>
      <c r="W1483" s="1" t="s">
        <v>25</v>
      </c>
      <c r="X1483" s="1" t="s">
        <v>25</v>
      </c>
      <c r="Y1483" s="1" t="s">
        <v>2649</v>
      </c>
      <c r="Z1483" s="1" t="s">
        <v>25</v>
      </c>
      <c r="AA1483" s="1" t="s">
        <v>25</v>
      </c>
      <c r="AB1483" s="1" t="str">
        <f>LOWER('[1]All data except MON12'!S2095)</f>
        <v/>
      </c>
      <c r="AC1483" s="11"/>
      <c r="AD1483" s="11"/>
      <c r="AE1483" s="11"/>
      <c r="AF1483" s="11"/>
      <c r="AG1483" s="11"/>
      <c r="AH1483" s="11"/>
      <c r="AI1483" s="11"/>
      <c r="AJ1483" s="11"/>
      <c r="AK1483" s="11"/>
      <c r="AL1483" s="11"/>
      <c r="AM1483" s="11"/>
      <c r="AN1483" s="11"/>
      <c r="AO1483" s="11"/>
      <c r="AP1483" s="11"/>
      <c r="AQ1483" s="11"/>
      <c r="AR1483" s="11"/>
      <c r="AS1483" s="11"/>
      <c r="AT1483" s="11"/>
      <c r="AU1483" s="11"/>
      <c r="AV1483" s="11"/>
      <c r="AW1483" s="11"/>
      <c r="AX1483" s="11"/>
      <c r="AY1483" s="11"/>
      <c r="AZ1483" s="11"/>
      <c r="BA1483" s="11"/>
      <c r="BB1483" s="11"/>
      <c r="BC1483" s="11"/>
      <c r="BD1483" s="11"/>
      <c r="BE1483" s="11"/>
      <c r="BF1483" s="11"/>
      <c r="BG1483" s="11"/>
      <c r="BH1483" s="11"/>
      <c r="BI1483" s="11"/>
      <c r="BJ1483" s="11"/>
      <c r="BK1483" s="11"/>
      <c r="BL1483" s="11"/>
      <c r="BM1483" s="11"/>
      <c r="BN1483" s="11"/>
      <c r="BO1483" s="11"/>
      <c r="BP1483" s="11"/>
      <c r="BQ1483" s="11"/>
      <c r="BR1483" s="11"/>
      <c r="BS1483" s="11"/>
      <c r="BT1483" s="11"/>
      <c r="BU1483" s="11"/>
      <c r="BV1483" s="11"/>
      <c r="BW1483" s="11"/>
      <c r="BX1483" s="11"/>
      <c r="BY1483" s="11"/>
      <c r="BZ1483" s="11"/>
      <c r="CA1483" s="11"/>
      <c r="CB1483" s="11"/>
      <c r="CC1483" s="11"/>
      <c r="CD1483" s="11"/>
      <c r="CE1483" s="11"/>
      <c r="CF1483" s="11"/>
      <c r="CG1483" s="11"/>
      <c r="CH1483" s="11"/>
      <c r="CI1483" s="11"/>
      <c r="CJ1483" s="11"/>
      <c r="CK1483" s="11"/>
      <c r="CL1483" s="11"/>
      <c r="CM1483" s="11"/>
      <c r="CN1483" s="11"/>
      <c r="CO1483" s="11"/>
      <c r="CP1483" s="11"/>
      <c r="CQ1483" s="11"/>
      <c r="CR1483" s="11"/>
      <c r="CS1483" s="11"/>
      <c r="CT1483" s="11"/>
      <c r="CU1483" s="11"/>
    </row>
    <row r="1484" spans="1:99" s="1" customFormat="1">
      <c r="A1484" s="3" t="s">
        <v>4646</v>
      </c>
      <c r="B1484" s="1" t="s">
        <v>525</v>
      </c>
      <c r="C1484" s="2" t="s">
        <v>526</v>
      </c>
      <c r="D1484" s="15">
        <v>41452</v>
      </c>
      <c r="E1484" s="4">
        <f t="shared" si="92"/>
        <v>27</v>
      </c>
      <c r="F1484" s="4">
        <f t="shared" si="93"/>
        <v>6</v>
      </c>
      <c r="G1484" s="4">
        <f t="shared" si="94"/>
        <v>2013</v>
      </c>
      <c r="H1484" s="58"/>
      <c r="I1484" s="11" t="s">
        <v>25</v>
      </c>
      <c r="J1484" s="3" t="s">
        <v>6122</v>
      </c>
      <c r="L1484" s="1" t="s">
        <v>25</v>
      </c>
      <c r="M1484" s="5" t="s">
        <v>25</v>
      </c>
      <c r="N1484" s="1" t="s">
        <v>25</v>
      </c>
      <c r="O1484" s="13" t="s">
        <v>25</v>
      </c>
      <c r="P1484" s="1" t="s">
        <v>26</v>
      </c>
      <c r="Q1484" s="5" t="s">
        <v>626</v>
      </c>
      <c r="R1484" s="23" t="str">
        <f t="shared" si="95"/>
        <v>00586579</v>
      </c>
      <c r="U1484" s="1" t="s">
        <v>25</v>
      </c>
      <c r="V1484" s="1" t="s">
        <v>25</v>
      </c>
      <c r="W1484" s="1" t="s">
        <v>25</v>
      </c>
      <c r="X1484" s="1" t="s">
        <v>25</v>
      </c>
      <c r="Y1484" s="1" t="s">
        <v>2649</v>
      </c>
      <c r="Z1484" s="1" t="s">
        <v>25</v>
      </c>
      <c r="AA1484" s="1" t="s">
        <v>25</v>
      </c>
      <c r="AB1484" s="1" t="str">
        <f>LOWER('[1]All data except MON12'!S2098)</f>
        <v/>
      </c>
      <c r="AC1484" s="11"/>
      <c r="AD1484" s="11"/>
      <c r="AE1484" s="11"/>
      <c r="AF1484" s="11"/>
      <c r="AG1484" s="11"/>
      <c r="AH1484" s="11"/>
      <c r="AI1484" s="11"/>
      <c r="AJ1484" s="11"/>
      <c r="AK1484" s="11"/>
      <c r="AL1484" s="11"/>
      <c r="AM1484" s="11"/>
      <c r="AN1484" s="11"/>
      <c r="AO1484" s="11"/>
      <c r="AP1484" s="11"/>
      <c r="AQ1484" s="11"/>
      <c r="AR1484" s="11"/>
      <c r="AS1484" s="11"/>
      <c r="AT1484" s="11"/>
      <c r="AU1484" s="11"/>
      <c r="AV1484" s="11"/>
      <c r="AW1484" s="11"/>
      <c r="AX1484" s="11"/>
      <c r="AY1484" s="11"/>
      <c r="AZ1484" s="11"/>
      <c r="BA1484" s="11"/>
      <c r="BB1484" s="11"/>
      <c r="BC1484" s="11"/>
      <c r="BD1484" s="11"/>
      <c r="BE1484" s="11"/>
      <c r="BF1484" s="11"/>
      <c r="BG1484" s="11"/>
      <c r="BH1484" s="11"/>
      <c r="BI1484" s="11"/>
      <c r="BJ1484" s="11"/>
      <c r="BK1484" s="11"/>
      <c r="BL1484" s="11"/>
      <c r="BM1484" s="11"/>
      <c r="BN1484" s="11"/>
      <c r="BO1484" s="11"/>
      <c r="BP1484" s="11"/>
      <c r="BQ1484" s="11"/>
      <c r="BR1484" s="11"/>
      <c r="BS1484" s="11"/>
      <c r="BT1484" s="11"/>
      <c r="BU1484" s="11"/>
      <c r="BV1484" s="11"/>
      <c r="BW1484" s="11"/>
      <c r="BX1484" s="11"/>
      <c r="BY1484" s="11"/>
      <c r="BZ1484" s="11"/>
      <c r="CA1484" s="11"/>
      <c r="CB1484" s="11"/>
      <c r="CC1484" s="11"/>
      <c r="CD1484" s="11"/>
      <c r="CE1484" s="11"/>
      <c r="CF1484" s="11"/>
      <c r="CG1484" s="11"/>
      <c r="CH1484" s="11"/>
      <c r="CI1484" s="11"/>
      <c r="CJ1484" s="11"/>
      <c r="CK1484" s="11"/>
      <c r="CL1484" s="11"/>
      <c r="CM1484" s="11"/>
      <c r="CN1484" s="11"/>
      <c r="CO1484" s="11"/>
      <c r="CP1484" s="11"/>
      <c r="CQ1484" s="11"/>
      <c r="CR1484" s="11"/>
      <c r="CS1484" s="11"/>
      <c r="CT1484" s="11"/>
      <c r="CU1484" s="11"/>
    </row>
    <row r="1485" spans="1:99" s="1" customFormat="1">
      <c r="A1485" s="3" t="s">
        <v>4655</v>
      </c>
      <c r="B1485" s="1" t="s">
        <v>525</v>
      </c>
      <c r="C1485" s="2" t="s">
        <v>526</v>
      </c>
      <c r="D1485" s="15">
        <v>41452</v>
      </c>
      <c r="E1485" s="4">
        <f t="shared" si="92"/>
        <v>27</v>
      </c>
      <c r="F1485" s="4">
        <f t="shared" si="93"/>
        <v>6</v>
      </c>
      <c r="G1485" s="4">
        <f t="shared" si="94"/>
        <v>2013</v>
      </c>
      <c r="H1485" s="58" t="s">
        <v>5840</v>
      </c>
      <c r="I1485" s="3" t="s">
        <v>1001</v>
      </c>
      <c r="J1485" s="3" t="s">
        <v>6122</v>
      </c>
      <c r="K1485" s="2"/>
      <c r="L1485" s="3" t="s">
        <v>30</v>
      </c>
      <c r="M1485" s="5">
        <v>408</v>
      </c>
      <c r="N1485" s="1" t="s">
        <v>25</v>
      </c>
      <c r="O1485" s="13" t="s">
        <v>25</v>
      </c>
      <c r="P1485" s="1" t="s">
        <v>26</v>
      </c>
      <c r="Q1485" s="5" t="s">
        <v>635</v>
      </c>
      <c r="R1485" s="23" t="str">
        <f t="shared" si="95"/>
        <v>00586581</v>
      </c>
      <c r="U1485" s="1" t="s">
        <v>25</v>
      </c>
      <c r="V1485" s="1" t="s">
        <v>25</v>
      </c>
      <c r="W1485" s="1" t="s">
        <v>25</v>
      </c>
      <c r="X1485" s="1" t="s">
        <v>25</v>
      </c>
      <c r="Y1485" s="1" t="s">
        <v>2649</v>
      </c>
      <c r="Z1485" s="1" t="s">
        <v>25</v>
      </c>
      <c r="AA1485" s="1" t="s">
        <v>25</v>
      </c>
      <c r="AB1485" s="1" t="str">
        <f>LOWER('[1]All data except MON12'!S2107)</f>
        <v/>
      </c>
      <c r="AC1485" s="11"/>
      <c r="AD1485" s="11"/>
      <c r="AE1485" s="11"/>
      <c r="AF1485" s="11"/>
      <c r="AG1485" s="11"/>
      <c r="AH1485" s="11"/>
      <c r="AI1485" s="11"/>
      <c r="AJ1485" s="11"/>
      <c r="AK1485" s="11"/>
      <c r="AL1485" s="11"/>
      <c r="AM1485" s="11"/>
      <c r="AN1485" s="11"/>
      <c r="AO1485" s="11"/>
      <c r="AP1485" s="11"/>
      <c r="AQ1485" s="11"/>
      <c r="AR1485" s="11"/>
      <c r="AS1485" s="11"/>
      <c r="AT1485" s="11"/>
      <c r="AU1485" s="11"/>
      <c r="AV1485" s="11"/>
      <c r="AW1485" s="11"/>
      <c r="AX1485" s="11"/>
      <c r="AY1485" s="11"/>
      <c r="AZ1485" s="11"/>
      <c r="BA1485" s="11"/>
      <c r="BB1485" s="11"/>
      <c r="BC1485" s="11"/>
      <c r="BD1485" s="11"/>
      <c r="BE1485" s="11"/>
      <c r="BF1485" s="11"/>
      <c r="BG1485" s="11"/>
      <c r="BH1485" s="11"/>
      <c r="BI1485" s="11"/>
      <c r="BJ1485" s="11"/>
      <c r="BK1485" s="11"/>
      <c r="BL1485" s="11"/>
      <c r="BM1485" s="11"/>
      <c r="BN1485" s="11"/>
      <c r="BO1485" s="11"/>
      <c r="BP1485" s="11"/>
      <c r="BQ1485" s="11"/>
      <c r="BR1485" s="11"/>
      <c r="BS1485" s="11"/>
      <c r="BT1485" s="11"/>
      <c r="BU1485" s="11"/>
      <c r="BV1485" s="11"/>
      <c r="BW1485" s="11"/>
      <c r="BX1485" s="11"/>
      <c r="BY1485" s="11"/>
      <c r="BZ1485" s="11"/>
      <c r="CA1485" s="11"/>
      <c r="CB1485" s="11"/>
      <c r="CC1485" s="11"/>
      <c r="CD1485" s="11"/>
      <c r="CE1485" s="11"/>
      <c r="CF1485" s="11"/>
      <c r="CG1485" s="11"/>
      <c r="CH1485" s="11"/>
      <c r="CI1485" s="11"/>
      <c r="CJ1485" s="11"/>
      <c r="CK1485" s="11"/>
      <c r="CL1485" s="11"/>
      <c r="CM1485" s="11"/>
      <c r="CN1485" s="11"/>
      <c r="CO1485" s="11"/>
      <c r="CP1485" s="11"/>
      <c r="CQ1485" s="11"/>
      <c r="CR1485" s="11"/>
      <c r="CS1485" s="11"/>
      <c r="CT1485" s="11"/>
      <c r="CU1485" s="11"/>
    </row>
    <row r="1486" spans="1:99" s="1" customFormat="1">
      <c r="A1486" s="3" t="s">
        <v>4653</v>
      </c>
      <c r="B1486" s="1" t="s">
        <v>525</v>
      </c>
      <c r="C1486" s="2" t="s">
        <v>526</v>
      </c>
      <c r="D1486" s="15">
        <v>41452</v>
      </c>
      <c r="E1486" s="4">
        <f t="shared" si="92"/>
        <v>27</v>
      </c>
      <c r="F1486" s="4">
        <f t="shared" si="93"/>
        <v>6</v>
      </c>
      <c r="G1486" s="4">
        <f t="shared" si="94"/>
        <v>2013</v>
      </c>
      <c r="H1486" s="58" t="s">
        <v>5840</v>
      </c>
      <c r="I1486" s="3" t="s">
        <v>1001</v>
      </c>
      <c r="J1486" s="3" t="s">
        <v>6122</v>
      </c>
      <c r="K1486" s="2"/>
      <c r="L1486" s="2" t="s">
        <v>30</v>
      </c>
      <c r="M1486" s="5">
        <v>470</v>
      </c>
      <c r="N1486" s="1" t="s">
        <v>25</v>
      </c>
      <c r="O1486" s="13" t="s">
        <v>25</v>
      </c>
      <c r="P1486" s="1" t="s">
        <v>26</v>
      </c>
      <c r="Q1486" s="5" t="s">
        <v>633</v>
      </c>
      <c r="R1486" s="23" t="str">
        <f t="shared" si="95"/>
        <v>00586583</v>
      </c>
      <c r="U1486" s="1" t="s">
        <v>25</v>
      </c>
      <c r="V1486" s="1" t="s">
        <v>25</v>
      </c>
      <c r="W1486" s="1" t="s">
        <v>25</v>
      </c>
      <c r="X1486" s="1" t="s">
        <v>25</v>
      </c>
      <c r="Y1486" s="1" t="s">
        <v>2649</v>
      </c>
      <c r="Z1486" s="1" t="s">
        <v>25</v>
      </c>
      <c r="AA1486" s="1" t="s">
        <v>25</v>
      </c>
      <c r="AB1486" s="1" t="str">
        <f>LOWER('[1]All data except MON12'!S2105)</f>
        <v/>
      </c>
      <c r="AC1486" s="11"/>
      <c r="AD1486" s="11"/>
      <c r="AE1486" s="11"/>
      <c r="AF1486" s="11"/>
      <c r="AG1486" s="11"/>
      <c r="AH1486" s="11"/>
      <c r="AI1486" s="11"/>
      <c r="AJ1486" s="11"/>
      <c r="AK1486" s="11"/>
      <c r="AL1486" s="11"/>
      <c r="AM1486" s="11"/>
      <c r="AN1486" s="11"/>
      <c r="AO1486" s="11"/>
      <c r="AP1486" s="11"/>
      <c r="AQ1486" s="11"/>
      <c r="AR1486" s="11"/>
      <c r="AS1486" s="11"/>
      <c r="AT1486" s="11"/>
      <c r="AU1486" s="11"/>
      <c r="AV1486" s="11"/>
      <c r="AW1486" s="11"/>
      <c r="AX1486" s="11"/>
      <c r="AY1486" s="11"/>
      <c r="AZ1486" s="11"/>
      <c r="BA1486" s="11"/>
      <c r="BB1486" s="11"/>
      <c r="BC1486" s="11"/>
      <c r="BD1486" s="11"/>
      <c r="BE1486" s="11"/>
      <c r="BF1486" s="11"/>
      <c r="BG1486" s="11"/>
      <c r="BH1486" s="11"/>
      <c r="BI1486" s="11"/>
      <c r="BJ1486" s="11"/>
      <c r="BK1486" s="11"/>
      <c r="BL1486" s="11"/>
      <c r="BM1486" s="11"/>
      <c r="BN1486" s="11"/>
      <c r="BO1486" s="11"/>
      <c r="BP1486" s="11"/>
      <c r="BQ1486" s="11"/>
      <c r="BR1486" s="11"/>
      <c r="BS1486" s="11"/>
      <c r="BT1486" s="11"/>
      <c r="BU1486" s="11"/>
      <c r="BV1486" s="11"/>
      <c r="BW1486" s="11"/>
      <c r="BX1486" s="11"/>
      <c r="BY1486" s="11"/>
      <c r="BZ1486" s="11"/>
      <c r="CA1486" s="11"/>
      <c r="CB1486" s="11"/>
      <c r="CC1486" s="11"/>
      <c r="CD1486" s="11"/>
      <c r="CE1486" s="11"/>
      <c r="CF1486" s="11"/>
      <c r="CG1486" s="11"/>
      <c r="CH1486" s="11"/>
      <c r="CI1486" s="11"/>
      <c r="CJ1486" s="11"/>
      <c r="CK1486" s="11"/>
      <c r="CL1486" s="11"/>
      <c r="CM1486" s="11"/>
      <c r="CN1486" s="11"/>
      <c r="CO1486" s="11"/>
      <c r="CP1486" s="11"/>
      <c r="CQ1486" s="11"/>
      <c r="CR1486" s="11"/>
      <c r="CS1486" s="11"/>
      <c r="CT1486" s="11"/>
      <c r="CU1486" s="11"/>
    </row>
    <row r="1487" spans="1:99" s="1" customFormat="1">
      <c r="A1487" s="3" t="s">
        <v>4624</v>
      </c>
      <c r="B1487" s="1" t="s">
        <v>525</v>
      </c>
      <c r="C1487" s="2" t="s">
        <v>526</v>
      </c>
      <c r="D1487" s="15">
        <v>41452</v>
      </c>
      <c r="E1487" s="4">
        <f t="shared" si="92"/>
        <v>27</v>
      </c>
      <c r="F1487" s="4">
        <f t="shared" si="93"/>
        <v>6</v>
      </c>
      <c r="G1487" s="4">
        <f t="shared" si="94"/>
        <v>2013</v>
      </c>
      <c r="H1487" s="58"/>
      <c r="I1487" s="11" t="s">
        <v>25</v>
      </c>
      <c r="J1487" s="3" t="s">
        <v>6122</v>
      </c>
      <c r="L1487" s="1" t="s">
        <v>25</v>
      </c>
      <c r="M1487" s="5" t="s">
        <v>25</v>
      </c>
      <c r="N1487" s="1" t="s">
        <v>25</v>
      </c>
      <c r="O1487" s="13" t="s">
        <v>25</v>
      </c>
      <c r="P1487" s="1" t="s">
        <v>26</v>
      </c>
      <c r="Q1487" s="5" t="s">
        <v>604</v>
      </c>
      <c r="R1487" s="23" t="str">
        <f t="shared" si="95"/>
        <v>00586587</v>
      </c>
      <c r="U1487" s="1" t="s">
        <v>25</v>
      </c>
      <c r="V1487" s="1" t="s">
        <v>25</v>
      </c>
      <c r="W1487" s="1" t="s">
        <v>25</v>
      </c>
      <c r="X1487" s="1" t="s">
        <v>25</v>
      </c>
      <c r="Y1487" s="1" t="s">
        <v>2649</v>
      </c>
      <c r="Z1487" s="1" t="s">
        <v>25</v>
      </c>
      <c r="AA1487" s="1" t="s">
        <v>25</v>
      </c>
      <c r="AB1487" s="1" t="str">
        <f>LOWER('[1]All data except MON12'!S2076)</f>
        <v/>
      </c>
      <c r="AC1487" s="11"/>
      <c r="AD1487" s="11"/>
      <c r="AE1487" s="11"/>
      <c r="AF1487" s="11"/>
      <c r="AG1487" s="11"/>
      <c r="AH1487" s="11"/>
      <c r="AI1487" s="11"/>
      <c r="AJ1487" s="11"/>
      <c r="AK1487" s="11"/>
      <c r="AL1487" s="11"/>
      <c r="AM1487" s="11"/>
      <c r="AN1487" s="11"/>
      <c r="AO1487" s="11"/>
      <c r="AP1487" s="11"/>
      <c r="AQ1487" s="11"/>
      <c r="AR1487" s="11"/>
      <c r="AS1487" s="11"/>
      <c r="AT1487" s="11"/>
      <c r="AU1487" s="11"/>
      <c r="AV1487" s="11"/>
      <c r="AW1487" s="11"/>
      <c r="AX1487" s="11"/>
      <c r="AY1487" s="11"/>
      <c r="AZ1487" s="11"/>
      <c r="BA1487" s="11"/>
      <c r="BB1487" s="11"/>
      <c r="BC1487" s="11"/>
      <c r="BD1487" s="11"/>
      <c r="BE1487" s="11"/>
      <c r="BF1487" s="11"/>
      <c r="BG1487" s="11"/>
      <c r="BH1487" s="11"/>
      <c r="BI1487" s="11"/>
      <c r="BJ1487" s="11"/>
      <c r="BK1487" s="11"/>
      <c r="BL1487" s="11"/>
      <c r="BM1487" s="11"/>
      <c r="BN1487" s="11"/>
      <c r="BO1487" s="11"/>
      <c r="BP1487" s="11"/>
      <c r="BQ1487" s="11"/>
      <c r="BR1487" s="11"/>
      <c r="BS1487" s="11"/>
      <c r="BT1487" s="11"/>
      <c r="BU1487" s="11"/>
      <c r="BV1487" s="11"/>
      <c r="BW1487" s="11"/>
      <c r="BX1487" s="11"/>
      <c r="BY1487" s="11"/>
      <c r="BZ1487" s="11"/>
      <c r="CA1487" s="11"/>
      <c r="CB1487" s="11"/>
      <c r="CC1487" s="11"/>
      <c r="CD1487" s="11"/>
      <c r="CE1487" s="11"/>
      <c r="CF1487" s="11"/>
      <c r="CG1487" s="11"/>
      <c r="CH1487" s="11"/>
      <c r="CI1487" s="11"/>
      <c r="CJ1487" s="11"/>
      <c r="CK1487" s="11"/>
      <c r="CL1487" s="11"/>
      <c r="CM1487" s="11"/>
      <c r="CN1487" s="11"/>
      <c r="CO1487" s="11"/>
      <c r="CP1487" s="11"/>
      <c r="CQ1487" s="11"/>
      <c r="CR1487" s="11"/>
      <c r="CS1487" s="11"/>
      <c r="CT1487" s="11"/>
      <c r="CU1487" s="11"/>
    </row>
    <row r="1488" spans="1:99" s="1" customFormat="1">
      <c r="A1488" s="3" t="s">
        <v>4621</v>
      </c>
      <c r="B1488" s="1" t="s">
        <v>525</v>
      </c>
      <c r="C1488" s="3" t="s">
        <v>526</v>
      </c>
      <c r="D1488" s="15">
        <v>41452</v>
      </c>
      <c r="E1488" s="4">
        <f t="shared" si="92"/>
        <v>27</v>
      </c>
      <c r="F1488" s="4">
        <f t="shared" si="93"/>
        <v>6</v>
      </c>
      <c r="G1488" s="4">
        <f t="shared" si="94"/>
        <v>2013</v>
      </c>
      <c r="H1488" s="58" t="s">
        <v>5842</v>
      </c>
      <c r="I1488" s="3" t="s">
        <v>958</v>
      </c>
      <c r="J1488" s="3" t="s">
        <v>6122</v>
      </c>
      <c r="K1488" s="3"/>
      <c r="L1488" s="1" t="s">
        <v>30</v>
      </c>
      <c r="M1488" s="5">
        <v>438</v>
      </c>
      <c r="N1488" s="1" t="s">
        <v>25</v>
      </c>
      <c r="O1488" s="13" t="s">
        <v>25</v>
      </c>
      <c r="P1488" s="1" t="s">
        <v>26</v>
      </c>
      <c r="Q1488" s="5" t="s">
        <v>601</v>
      </c>
      <c r="R1488" s="23" t="str">
        <f t="shared" si="95"/>
        <v>00586590</v>
      </c>
      <c r="U1488" s="1" t="s">
        <v>25</v>
      </c>
      <c r="V1488" s="1" t="s">
        <v>25</v>
      </c>
      <c r="W1488" s="1" t="s">
        <v>25</v>
      </c>
      <c r="X1488" s="1" t="s">
        <v>25</v>
      </c>
      <c r="Y1488" s="1" t="s">
        <v>2649</v>
      </c>
      <c r="Z1488" s="1" t="s">
        <v>25</v>
      </c>
      <c r="AA1488" s="1" t="s">
        <v>25</v>
      </c>
      <c r="AB1488" s="1" t="str">
        <f>LOWER('[1]All data except MON12'!S2073)</f>
        <v/>
      </c>
      <c r="AC1488" s="11"/>
      <c r="AD1488" s="11"/>
      <c r="AE1488" s="11"/>
      <c r="AF1488" s="11"/>
      <c r="AG1488" s="11"/>
      <c r="AH1488" s="11"/>
      <c r="AI1488" s="11"/>
      <c r="AJ1488" s="11"/>
      <c r="AK1488" s="11"/>
      <c r="AL1488" s="11"/>
      <c r="AM1488" s="11"/>
      <c r="AN1488" s="11"/>
      <c r="AO1488" s="11"/>
      <c r="AP1488" s="11"/>
      <c r="AQ1488" s="11"/>
      <c r="AR1488" s="11"/>
      <c r="AS1488" s="11"/>
      <c r="AT1488" s="11"/>
      <c r="AU1488" s="11"/>
      <c r="AV1488" s="11"/>
      <c r="AW1488" s="11"/>
      <c r="AX1488" s="11"/>
      <c r="AY1488" s="11"/>
      <c r="AZ1488" s="11"/>
      <c r="BA1488" s="11"/>
      <c r="BB1488" s="11"/>
      <c r="BC1488" s="11"/>
      <c r="BD1488" s="11"/>
      <c r="BE1488" s="11"/>
      <c r="BF1488" s="11"/>
      <c r="BG1488" s="11"/>
      <c r="BH1488" s="11"/>
      <c r="BI1488" s="11"/>
      <c r="BJ1488" s="11"/>
      <c r="BK1488" s="11"/>
      <c r="BL1488" s="11"/>
      <c r="BM1488" s="11"/>
      <c r="BN1488" s="11"/>
      <c r="BO1488" s="11"/>
      <c r="BP1488" s="11"/>
      <c r="BQ1488" s="11"/>
      <c r="BR1488" s="11"/>
      <c r="BS1488" s="11"/>
      <c r="BT1488" s="11"/>
      <c r="BU1488" s="11"/>
      <c r="BV1488" s="11"/>
      <c r="BW1488" s="11"/>
      <c r="BX1488" s="11"/>
      <c r="BY1488" s="11"/>
      <c r="BZ1488" s="11"/>
      <c r="CA1488" s="11"/>
      <c r="CB1488" s="11"/>
      <c r="CC1488" s="11"/>
      <c r="CD1488" s="11"/>
      <c r="CE1488" s="11"/>
      <c r="CF1488" s="11"/>
      <c r="CG1488" s="11"/>
      <c r="CH1488" s="11"/>
      <c r="CI1488" s="11"/>
      <c r="CJ1488" s="11"/>
      <c r="CK1488" s="11"/>
      <c r="CL1488" s="11"/>
      <c r="CM1488" s="11"/>
      <c r="CN1488" s="11"/>
      <c r="CO1488" s="11"/>
      <c r="CP1488" s="11"/>
      <c r="CQ1488" s="11"/>
      <c r="CR1488" s="11"/>
      <c r="CS1488" s="11"/>
      <c r="CT1488" s="11"/>
      <c r="CU1488" s="11"/>
    </row>
    <row r="1489" spans="1:99" s="1" customFormat="1">
      <c r="A1489" s="3" t="s">
        <v>4651</v>
      </c>
      <c r="B1489" s="1" t="s">
        <v>525</v>
      </c>
      <c r="C1489" s="2" t="s">
        <v>526</v>
      </c>
      <c r="D1489" s="15">
        <v>41452</v>
      </c>
      <c r="E1489" s="4">
        <f t="shared" si="92"/>
        <v>27</v>
      </c>
      <c r="F1489" s="4">
        <f t="shared" si="93"/>
        <v>6</v>
      </c>
      <c r="G1489" s="4">
        <f t="shared" si="94"/>
        <v>2013</v>
      </c>
      <c r="H1489" s="58" t="s">
        <v>5841</v>
      </c>
      <c r="I1489" s="3" t="s">
        <v>5275</v>
      </c>
      <c r="J1489" s="3" t="s">
        <v>6122</v>
      </c>
      <c r="K1489" s="2"/>
      <c r="L1489" s="2" t="s">
        <v>30</v>
      </c>
      <c r="M1489" s="5">
        <v>482</v>
      </c>
      <c r="N1489" s="1" t="s">
        <v>25</v>
      </c>
      <c r="O1489" s="13" t="s">
        <v>25</v>
      </c>
      <c r="P1489" s="1" t="s">
        <v>26</v>
      </c>
      <c r="Q1489" s="5" t="s">
        <v>631</v>
      </c>
      <c r="R1489" s="23" t="str">
        <f t="shared" si="95"/>
        <v>00586591</v>
      </c>
      <c r="U1489" s="1" t="s">
        <v>25</v>
      </c>
      <c r="V1489" s="1" t="s">
        <v>25</v>
      </c>
      <c r="W1489" s="1" t="s">
        <v>25</v>
      </c>
      <c r="X1489" s="1" t="s">
        <v>25</v>
      </c>
      <c r="Y1489" s="1" t="s">
        <v>2649</v>
      </c>
      <c r="Z1489" s="1" t="s">
        <v>25</v>
      </c>
      <c r="AA1489" s="1" t="s">
        <v>25</v>
      </c>
      <c r="AB1489" s="1" t="str">
        <f>LOWER('[1]All data except MON12'!S2103)</f>
        <v/>
      </c>
      <c r="AC1489" s="11"/>
      <c r="AD1489" s="11"/>
      <c r="AE1489" s="11"/>
      <c r="AF1489" s="11"/>
      <c r="AG1489" s="11"/>
      <c r="AH1489" s="11"/>
      <c r="AI1489" s="11"/>
      <c r="AJ1489" s="11"/>
      <c r="AK1489" s="11"/>
      <c r="AL1489" s="11"/>
      <c r="AM1489" s="11"/>
      <c r="AN1489" s="11"/>
      <c r="AO1489" s="11"/>
      <c r="AP1489" s="11"/>
      <c r="AQ1489" s="11"/>
      <c r="AR1489" s="11"/>
      <c r="AS1489" s="11"/>
      <c r="AT1489" s="11"/>
      <c r="AU1489" s="11"/>
      <c r="AV1489" s="11"/>
      <c r="AW1489" s="11"/>
      <c r="AX1489" s="11"/>
      <c r="AY1489" s="11"/>
      <c r="AZ1489" s="11"/>
      <c r="BA1489" s="11"/>
      <c r="BB1489" s="11"/>
      <c r="BC1489" s="11"/>
      <c r="BD1489" s="11"/>
      <c r="BE1489" s="11"/>
      <c r="BF1489" s="11"/>
      <c r="BG1489" s="11"/>
      <c r="BH1489" s="11"/>
      <c r="BI1489" s="11"/>
      <c r="BJ1489" s="11"/>
      <c r="BK1489" s="11"/>
      <c r="BL1489" s="11"/>
      <c r="BM1489" s="11"/>
      <c r="BN1489" s="11"/>
      <c r="BO1489" s="11"/>
      <c r="BP1489" s="11"/>
      <c r="BQ1489" s="11"/>
      <c r="BR1489" s="11"/>
      <c r="BS1489" s="11"/>
      <c r="BT1489" s="11"/>
      <c r="BU1489" s="11"/>
      <c r="BV1489" s="11"/>
      <c r="BW1489" s="11"/>
      <c r="BX1489" s="11"/>
      <c r="BY1489" s="11"/>
      <c r="BZ1489" s="11"/>
      <c r="CA1489" s="11"/>
      <c r="CB1489" s="11"/>
      <c r="CC1489" s="11"/>
      <c r="CD1489" s="11"/>
      <c r="CE1489" s="11"/>
      <c r="CF1489" s="11"/>
      <c r="CG1489" s="11"/>
      <c r="CH1489" s="11"/>
      <c r="CI1489" s="11"/>
      <c r="CJ1489" s="11"/>
      <c r="CK1489" s="11"/>
      <c r="CL1489" s="11"/>
      <c r="CM1489" s="11"/>
      <c r="CN1489" s="11"/>
      <c r="CO1489" s="11"/>
      <c r="CP1489" s="11"/>
      <c r="CQ1489" s="11"/>
      <c r="CR1489" s="11"/>
      <c r="CS1489" s="11"/>
      <c r="CT1489" s="11"/>
      <c r="CU1489" s="11"/>
    </row>
    <row r="1490" spans="1:99" s="1" customFormat="1">
      <c r="A1490" s="3" t="s">
        <v>4605</v>
      </c>
      <c r="B1490" s="11" t="s">
        <v>525</v>
      </c>
      <c r="C1490" s="3" t="s">
        <v>526</v>
      </c>
      <c r="D1490" s="32">
        <v>41452</v>
      </c>
      <c r="E1490" s="33">
        <f t="shared" si="92"/>
        <v>27</v>
      </c>
      <c r="F1490" s="33">
        <f t="shared" si="93"/>
        <v>6</v>
      </c>
      <c r="G1490" s="33">
        <f t="shared" si="94"/>
        <v>2013</v>
      </c>
      <c r="H1490" s="58" t="s">
        <v>5842</v>
      </c>
      <c r="I1490" s="3" t="s">
        <v>958</v>
      </c>
      <c r="J1490" s="3" t="s">
        <v>6122</v>
      </c>
      <c r="K1490" s="3"/>
      <c r="L1490" s="3" t="s">
        <v>24</v>
      </c>
      <c r="M1490" s="18">
        <v>483</v>
      </c>
      <c r="N1490" s="11" t="s">
        <v>25</v>
      </c>
      <c r="O1490" s="30" t="s">
        <v>25</v>
      </c>
      <c r="P1490" s="11" t="s">
        <v>26</v>
      </c>
      <c r="Q1490" s="18" t="s">
        <v>585</v>
      </c>
      <c r="R1490" s="23" t="str">
        <f t="shared" si="95"/>
        <v>00586594</v>
      </c>
      <c r="S1490" s="11"/>
      <c r="T1490" s="11"/>
      <c r="U1490" s="11" t="s">
        <v>25</v>
      </c>
      <c r="V1490" s="11" t="s">
        <v>25</v>
      </c>
      <c r="W1490" s="11" t="s">
        <v>25</v>
      </c>
      <c r="X1490" s="11" t="s">
        <v>25</v>
      </c>
      <c r="Y1490" s="11" t="s">
        <v>2649</v>
      </c>
      <c r="Z1490" s="11" t="s">
        <v>25</v>
      </c>
      <c r="AA1490" s="11" t="s">
        <v>25</v>
      </c>
      <c r="AB1490" s="11" t="str">
        <f>LOWER('[1]All data except MON12'!S2057)</f>
        <v/>
      </c>
      <c r="AC1490" s="11"/>
      <c r="AD1490" s="11"/>
      <c r="AE1490" s="11"/>
      <c r="AF1490" s="11"/>
      <c r="AG1490" s="11"/>
      <c r="AH1490" s="11"/>
      <c r="AI1490" s="11"/>
      <c r="AJ1490" s="11"/>
      <c r="AK1490" s="11"/>
      <c r="AL1490" s="11"/>
      <c r="AM1490" s="11"/>
      <c r="AN1490" s="11"/>
      <c r="AO1490" s="11"/>
      <c r="AP1490" s="11"/>
      <c r="AQ1490" s="11"/>
      <c r="AR1490" s="11"/>
      <c r="AS1490" s="11"/>
      <c r="AT1490" s="11"/>
      <c r="AU1490" s="11"/>
      <c r="AV1490" s="11"/>
      <c r="AW1490" s="11"/>
      <c r="AX1490" s="11"/>
      <c r="AY1490" s="11"/>
      <c r="AZ1490" s="11"/>
      <c r="BA1490" s="11"/>
      <c r="BB1490" s="11"/>
      <c r="BC1490" s="11"/>
      <c r="BD1490" s="11"/>
      <c r="BE1490" s="11"/>
      <c r="BF1490" s="11"/>
      <c r="BG1490" s="11"/>
      <c r="BH1490" s="11"/>
      <c r="BI1490" s="11"/>
      <c r="BJ1490" s="11"/>
      <c r="BK1490" s="11"/>
      <c r="BL1490" s="11"/>
      <c r="BM1490" s="11"/>
      <c r="BN1490" s="11"/>
      <c r="BO1490" s="11"/>
      <c r="BP1490" s="11"/>
      <c r="BQ1490" s="11"/>
      <c r="BR1490" s="11"/>
      <c r="BS1490" s="11"/>
      <c r="BT1490" s="11"/>
      <c r="BU1490" s="11"/>
      <c r="BV1490" s="11"/>
      <c r="BW1490" s="11"/>
      <c r="BX1490" s="11"/>
      <c r="BY1490" s="11"/>
      <c r="BZ1490" s="11"/>
      <c r="CA1490" s="11"/>
      <c r="CB1490" s="11"/>
      <c r="CC1490" s="11"/>
      <c r="CD1490" s="11"/>
      <c r="CE1490" s="11"/>
      <c r="CF1490" s="11"/>
      <c r="CG1490" s="11"/>
      <c r="CH1490" s="11"/>
      <c r="CI1490" s="11"/>
      <c r="CJ1490" s="11"/>
      <c r="CK1490" s="11"/>
      <c r="CL1490" s="11"/>
      <c r="CM1490" s="11"/>
      <c r="CN1490" s="11"/>
      <c r="CO1490" s="11"/>
      <c r="CP1490" s="11"/>
      <c r="CQ1490" s="11"/>
      <c r="CR1490" s="11"/>
      <c r="CS1490" s="11"/>
      <c r="CT1490" s="11"/>
      <c r="CU1490" s="11"/>
    </row>
    <row r="1491" spans="1:99" s="1" customFormat="1">
      <c r="A1491" s="3" t="s">
        <v>4648</v>
      </c>
      <c r="B1491" s="1" t="s">
        <v>525</v>
      </c>
      <c r="C1491" s="2" t="s">
        <v>526</v>
      </c>
      <c r="D1491" s="15">
        <v>41452</v>
      </c>
      <c r="E1491" s="4">
        <f t="shared" si="92"/>
        <v>27</v>
      </c>
      <c r="F1491" s="4">
        <f t="shared" si="93"/>
        <v>6</v>
      </c>
      <c r="G1491" s="4">
        <f t="shared" si="94"/>
        <v>2013</v>
      </c>
      <c r="H1491" s="58"/>
      <c r="I1491" s="11" t="s">
        <v>25</v>
      </c>
      <c r="J1491" s="3" t="s">
        <v>6122</v>
      </c>
      <c r="L1491" s="1" t="s">
        <v>25</v>
      </c>
      <c r="M1491" s="5" t="s">
        <v>25</v>
      </c>
      <c r="N1491" s="1" t="s">
        <v>25</v>
      </c>
      <c r="O1491" s="13" t="s">
        <v>25</v>
      </c>
      <c r="P1491" s="1" t="s">
        <v>26</v>
      </c>
      <c r="Q1491" s="5" t="s">
        <v>628</v>
      </c>
      <c r="R1491" s="23" t="str">
        <f t="shared" si="95"/>
        <v>00586595</v>
      </c>
      <c r="U1491" s="1" t="s">
        <v>25</v>
      </c>
      <c r="V1491" s="1" t="s">
        <v>25</v>
      </c>
      <c r="W1491" s="1" t="s">
        <v>25</v>
      </c>
      <c r="X1491" s="1" t="s">
        <v>25</v>
      </c>
      <c r="Y1491" s="1" t="s">
        <v>2649</v>
      </c>
      <c r="Z1491" s="1" t="s">
        <v>25</v>
      </c>
      <c r="AA1491" s="1" t="s">
        <v>25</v>
      </c>
      <c r="AB1491" s="1" t="str">
        <f>LOWER('[1]All data except MON12'!S2100)</f>
        <v/>
      </c>
      <c r="AC1491" s="11"/>
      <c r="AD1491" s="11"/>
      <c r="AE1491" s="11"/>
      <c r="AF1491" s="11"/>
      <c r="AG1491" s="11"/>
      <c r="AH1491" s="11"/>
      <c r="AI1491" s="11"/>
      <c r="AJ1491" s="11"/>
      <c r="AK1491" s="11"/>
      <c r="AL1491" s="11"/>
      <c r="AM1491" s="11"/>
      <c r="AN1491" s="11"/>
      <c r="AO1491" s="11"/>
      <c r="AP1491" s="11"/>
      <c r="AQ1491" s="11"/>
      <c r="AR1491" s="11"/>
      <c r="AS1491" s="11"/>
      <c r="AT1491" s="11"/>
      <c r="AU1491" s="11"/>
      <c r="AV1491" s="11"/>
      <c r="AW1491" s="11"/>
      <c r="AX1491" s="11"/>
      <c r="AY1491" s="11"/>
      <c r="AZ1491" s="11"/>
      <c r="BA1491" s="11"/>
      <c r="BB1491" s="11"/>
      <c r="BC1491" s="11"/>
      <c r="BD1491" s="11"/>
      <c r="BE1491" s="11"/>
      <c r="BF1491" s="11"/>
      <c r="BG1491" s="11"/>
      <c r="BH1491" s="11"/>
      <c r="BI1491" s="11"/>
      <c r="BJ1491" s="11"/>
      <c r="BK1491" s="11"/>
      <c r="BL1491" s="11"/>
      <c r="BM1491" s="11"/>
      <c r="BN1491" s="11"/>
      <c r="BO1491" s="11"/>
      <c r="BP1491" s="11"/>
      <c r="BQ1491" s="11"/>
      <c r="BR1491" s="11"/>
      <c r="BS1491" s="11"/>
      <c r="BT1491" s="11"/>
      <c r="BU1491" s="11"/>
      <c r="BV1491" s="11"/>
      <c r="BW1491" s="11"/>
      <c r="BX1491" s="11"/>
      <c r="BY1491" s="11"/>
      <c r="BZ1491" s="11"/>
      <c r="CA1491" s="11"/>
      <c r="CB1491" s="11"/>
      <c r="CC1491" s="11"/>
      <c r="CD1491" s="11"/>
      <c r="CE1491" s="11"/>
      <c r="CF1491" s="11"/>
      <c r="CG1491" s="11"/>
      <c r="CH1491" s="11"/>
      <c r="CI1491" s="11"/>
      <c r="CJ1491" s="11"/>
      <c r="CK1491" s="11"/>
      <c r="CL1491" s="11"/>
      <c r="CM1491" s="11"/>
      <c r="CN1491" s="11"/>
      <c r="CO1491" s="11"/>
      <c r="CP1491" s="11"/>
      <c r="CQ1491" s="11"/>
      <c r="CR1491" s="11"/>
      <c r="CS1491" s="11"/>
      <c r="CT1491" s="11"/>
      <c r="CU1491" s="11"/>
    </row>
    <row r="1492" spans="1:99" s="1" customFormat="1">
      <c r="A1492" s="3" t="s">
        <v>4642</v>
      </c>
      <c r="B1492" s="1" t="s">
        <v>525</v>
      </c>
      <c r="C1492" s="2" t="s">
        <v>526</v>
      </c>
      <c r="D1492" s="15">
        <v>41452</v>
      </c>
      <c r="E1492" s="4">
        <f t="shared" si="92"/>
        <v>27</v>
      </c>
      <c r="F1492" s="4">
        <f t="shared" si="93"/>
        <v>6</v>
      </c>
      <c r="G1492" s="4">
        <f t="shared" si="94"/>
        <v>2013</v>
      </c>
      <c r="H1492" s="58"/>
      <c r="I1492" s="11" t="s">
        <v>25</v>
      </c>
      <c r="J1492" s="3" t="s">
        <v>6122</v>
      </c>
      <c r="L1492" s="1" t="s">
        <v>25</v>
      </c>
      <c r="M1492" s="5" t="s">
        <v>25</v>
      </c>
      <c r="N1492" s="1" t="s">
        <v>25</v>
      </c>
      <c r="O1492" s="13" t="s">
        <v>25</v>
      </c>
      <c r="P1492" s="1" t="s">
        <v>26</v>
      </c>
      <c r="Q1492" s="5" t="s">
        <v>622</v>
      </c>
      <c r="R1492" s="23" t="str">
        <f t="shared" si="95"/>
        <v>00586601</v>
      </c>
      <c r="U1492" s="1" t="s">
        <v>25</v>
      </c>
      <c r="V1492" s="1" t="s">
        <v>25</v>
      </c>
      <c r="W1492" s="1" t="s">
        <v>25</v>
      </c>
      <c r="X1492" s="1" t="s">
        <v>25</v>
      </c>
      <c r="Y1492" s="1" t="s">
        <v>2649</v>
      </c>
      <c r="Z1492" s="1" t="s">
        <v>25</v>
      </c>
      <c r="AA1492" s="1" t="s">
        <v>25</v>
      </c>
      <c r="AB1492" s="1" t="str">
        <f>LOWER('[1]All data except MON12'!S2094)</f>
        <v/>
      </c>
      <c r="AC1492" s="11"/>
      <c r="AD1492" s="11"/>
      <c r="AE1492" s="11"/>
      <c r="AF1492" s="11"/>
      <c r="AG1492" s="11"/>
      <c r="AH1492" s="11"/>
      <c r="AI1492" s="11"/>
      <c r="AJ1492" s="11"/>
      <c r="AK1492" s="11"/>
      <c r="AL1492" s="11"/>
      <c r="AM1492" s="11"/>
      <c r="AN1492" s="11"/>
      <c r="AO1492" s="11"/>
      <c r="AP1492" s="11"/>
      <c r="AQ1492" s="11"/>
      <c r="AR1492" s="11"/>
      <c r="AS1492" s="11"/>
      <c r="AT1492" s="11"/>
      <c r="AU1492" s="11"/>
      <c r="AV1492" s="11"/>
      <c r="AW1492" s="11"/>
      <c r="AX1492" s="11"/>
      <c r="AY1492" s="11"/>
      <c r="AZ1492" s="11"/>
      <c r="BA1492" s="11"/>
      <c r="BB1492" s="11"/>
      <c r="BC1492" s="11"/>
      <c r="BD1492" s="11"/>
      <c r="BE1492" s="11"/>
      <c r="BF1492" s="11"/>
      <c r="BG1492" s="11"/>
      <c r="BH1492" s="11"/>
      <c r="BI1492" s="11"/>
      <c r="BJ1492" s="11"/>
      <c r="BK1492" s="11"/>
      <c r="BL1492" s="11"/>
      <c r="BM1492" s="11"/>
      <c r="BN1492" s="11"/>
      <c r="BO1492" s="11"/>
      <c r="BP1492" s="11"/>
      <c r="BQ1492" s="11"/>
      <c r="BR1492" s="11"/>
      <c r="BS1492" s="11"/>
      <c r="BT1492" s="11"/>
      <c r="BU1492" s="11"/>
      <c r="BV1492" s="11"/>
      <c r="BW1492" s="11"/>
      <c r="BX1492" s="11"/>
      <c r="BY1492" s="11"/>
      <c r="BZ1492" s="11"/>
      <c r="CA1492" s="11"/>
      <c r="CB1492" s="11"/>
      <c r="CC1492" s="11"/>
      <c r="CD1492" s="11"/>
      <c r="CE1492" s="11"/>
      <c r="CF1492" s="11"/>
      <c r="CG1492" s="11"/>
      <c r="CH1492" s="11"/>
      <c r="CI1492" s="11"/>
      <c r="CJ1492" s="11"/>
      <c r="CK1492" s="11"/>
      <c r="CL1492" s="11"/>
      <c r="CM1492" s="11"/>
      <c r="CN1492" s="11"/>
      <c r="CO1492" s="11"/>
      <c r="CP1492" s="11"/>
      <c r="CQ1492" s="11"/>
      <c r="CR1492" s="11"/>
      <c r="CS1492" s="11"/>
      <c r="CT1492" s="11"/>
      <c r="CU1492" s="11"/>
    </row>
    <row r="1493" spans="1:99" s="1" customFormat="1">
      <c r="A1493" s="3" t="s">
        <v>4610</v>
      </c>
      <c r="B1493" s="1" t="s">
        <v>525</v>
      </c>
      <c r="C1493" s="3" t="s">
        <v>526</v>
      </c>
      <c r="D1493" s="15">
        <v>41452</v>
      </c>
      <c r="E1493" s="4">
        <f t="shared" si="92"/>
        <v>27</v>
      </c>
      <c r="F1493" s="4">
        <f t="shared" si="93"/>
        <v>6</v>
      </c>
      <c r="G1493" s="4">
        <f t="shared" si="94"/>
        <v>2013</v>
      </c>
      <c r="H1493" s="58" t="s">
        <v>5842</v>
      </c>
      <c r="I1493" s="3" t="s">
        <v>958</v>
      </c>
      <c r="J1493" s="3" t="s">
        <v>6122</v>
      </c>
      <c r="K1493" s="3"/>
      <c r="L1493" s="1" t="s">
        <v>30</v>
      </c>
      <c r="M1493" s="5">
        <v>485</v>
      </c>
      <c r="N1493" s="1" t="s">
        <v>25</v>
      </c>
      <c r="O1493" s="13" t="s">
        <v>25</v>
      </c>
      <c r="P1493" s="1" t="s">
        <v>26</v>
      </c>
      <c r="Q1493" s="5" t="s">
        <v>590</v>
      </c>
      <c r="R1493" s="23" t="str">
        <f t="shared" si="95"/>
        <v>00586603</v>
      </c>
      <c r="U1493" s="1" t="s">
        <v>25</v>
      </c>
      <c r="V1493" s="1" t="s">
        <v>25</v>
      </c>
      <c r="W1493" s="1" t="s">
        <v>25</v>
      </c>
      <c r="X1493" s="1" t="s">
        <v>25</v>
      </c>
      <c r="Y1493" s="1" t="s">
        <v>2649</v>
      </c>
      <c r="Z1493" s="1" t="s">
        <v>25</v>
      </c>
      <c r="AA1493" s="1" t="s">
        <v>25</v>
      </c>
      <c r="AB1493" s="1" t="str">
        <f>LOWER('[1]All data except MON12'!S2062)</f>
        <v/>
      </c>
      <c r="AC1493" s="11"/>
      <c r="AD1493" s="11"/>
      <c r="AE1493" s="11"/>
      <c r="AF1493" s="11"/>
      <c r="AG1493" s="11"/>
      <c r="AH1493" s="11"/>
      <c r="AI1493" s="11"/>
      <c r="AJ1493" s="11"/>
      <c r="AK1493" s="11"/>
      <c r="AL1493" s="11"/>
      <c r="AM1493" s="11"/>
      <c r="AN1493" s="11"/>
      <c r="AO1493" s="11"/>
      <c r="AP1493" s="11"/>
      <c r="AQ1493" s="11"/>
      <c r="AR1493" s="11"/>
      <c r="AS1493" s="11"/>
      <c r="AT1493" s="11"/>
      <c r="AU1493" s="11"/>
      <c r="AV1493" s="11"/>
      <c r="AW1493" s="11"/>
      <c r="AX1493" s="11"/>
      <c r="AY1493" s="11"/>
      <c r="AZ1493" s="11"/>
      <c r="BA1493" s="11"/>
      <c r="BB1493" s="11"/>
      <c r="BC1493" s="11"/>
      <c r="BD1493" s="11"/>
      <c r="BE1493" s="11"/>
      <c r="BF1493" s="11"/>
      <c r="BG1493" s="11"/>
      <c r="BH1493" s="11"/>
      <c r="BI1493" s="11"/>
      <c r="BJ1493" s="11"/>
      <c r="BK1493" s="11"/>
      <c r="BL1493" s="11"/>
      <c r="BM1493" s="11"/>
      <c r="BN1493" s="11"/>
      <c r="BO1493" s="11"/>
      <c r="BP1493" s="11"/>
      <c r="BQ1493" s="11"/>
      <c r="BR1493" s="11"/>
      <c r="BS1493" s="11"/>
      <c r="BT1493" s="11"/>
      <c r="BU1493" s="11"/>
      <c r="BV1493" s="11"/>
      <c r="BW1493" s="11"/>
      <c r="BX1493" s="11"/>
      <c r="BY1493" s="11"/>
      <c r="BZ1493" s="11"/>
      <c r="CA1493" s="11"/>
      <c r="CB1493" s="11"/>
      <c r="CC1493" s="11"/>
      <c r="CD1493" s="11"/>
      <c r="CE1493" s="11"/>
      <c r="CF1493" s="11"/>
      <c r="CG1493" s="11"/>
      <c r="CH1493" s="11"/>
      <c r="CI1493" s="11"/>
      <c r="CJ1493" s="11"/>
      <c r="CK1493" s="11"/>
      <c r="CL1493" s="11"/>
      <c r="CM1493" s="11"/>
      <c r="CN1493" s="11"/>
      <c r="CO1493" s="11"/>
      <c r="CP1493" s="11"/>
      <c r="CQ1493" s="11"/>
      <c r="CR1493" s="11"/>
      <c r="CS1493" s="11"/>
      <c r="CT1493" s="11"/>
      <c r="CU1493" s="11"/>
    </row>
    <row r="1494" spans="1:99" s="1" customFormat="1">
      <c r="A1494" s="3" t="s">
        <v>4640</v>
      </c>
      <c r="B1494" s="1" t="s">
        <v>525</v>
      </c>
      <c r="C1494" s="2" t="s">
        <v>526</v>
      </c>
      <c r="D1494" s="15">
        <v>41452</v>
      </c>
      <c r="E1494" s="4">
        <f t="shared" si="92"/>
        <v>27</v>
      </c>
      <c r="F1494" s="4">
        <f t="shared" si="93"/>
        <v>6</v>
      </c>
      <c r="G1494" s="4">
        <f t="shared" si="94"/>
        <v>2013</v>
      </c>
      <c r="H1494" s="58"/>
      <c r="I1494" s="11" t="s">
        <v>25</v>
      </c>
      <c r="J1494" s="3" t="s">
        <v>6122</v>
      </c>
      <c r="L1494" s="1" t="s">
        <v>25</v>
      </c>
      <c r="M1494" s="5" t="s">
        <v>25</v>
      </c>
      <c r="N1494" s="1" t="s">
        <v>25</v>
      </c>
      <c r="O1494" s="13" t="s">
        <v>25</v>
      </c>
      <c r="P1494" s="1" t="s">
        <v>26</v>
      </c>
      <c r="Q1494" s="5" t="s">
        <v>620</v>
      </c>
      <c r="R1494" s="23" t="str">
        <f t="shared" si="95"/>
        <v>00586605</v>
      </c>
      <c r="U1494" s="1" t="s">
        <v>25</v>
      </c>
      <c r="V1494" s="1" t="s">
        <v>25</v>
      </c>
      <c r="W1494" s="1" t="s">
        <v>25</v>
      </c>
      <c r="X1494" s="1" t="s">
        <v>25</v>
      </c>
      <c r="Y1494" s="1" t="s">
        <v>2649</v>
      </c>
      <c r="Z1494" s="1" t="s">
        <v>25</v>
      </c>
      <c r="AA1494" s="1" t="s">
        <v>25</v>
      </c>
      <c r="AB1494" s="1" t="str">
        <f>LOWER('[1]All data except MON12'!S2092)</f>
        <v/>
      </c>
      <c r="AC1494" s="11"/>
      <c r="AD1494" s="11"/>
      <c r="AE1494" s="11"/>
      <c r="AF1494" s="11"/>
      <c r="AG1494" s="11"/>
      <c r="AH1494" s="11"/>
      <c r="AI1494" s="11"/>
      <c r="AJ1494" s="11"/>
      <c r="AK1494" s="11"/>
      <c r="AL1494" s="11"/>
      <c r="AM1494" s="11"/>
      <c r="AN1494" s="11"/>
      <c r="AO1494" s="11"/>
      <c r="AP1494" s="11"/>
      <c r="AQ1494" s="11"/>
      <c r="AR1494" s="11"/>
      <c r="AS1494" s="11"/>
      <c r="AT1494" s="11"/>
      <c r="AU1494" s="11"/>
      <c r="AV1494" s="11"/>
      <c r="AW1494" s="11"/>
      <c r="AX1494" s="11"/>
      <c r="AY1494" s="11"/>
      <c r="AZ1494" s="11"/>
      <c r="BA1494" s="11"/>
      <c r="BB1494" s="11"/>
      <c r="BC1494" s="11"/>
      <c r="BD1494" s="11"/>
      <c r="BE1494" s="11"/>
      <c r="BF1494" s="11"/>
      <c r="BG1494" s="11"/>
      <c r="BH1494" s="11"/>
      <c r="BI1494" s="11"/>
      <c r="BJ1494" s="11"/>
      <c r="BK1494" s="11"/>
      <c r="BL1494" s="11"/>
      <c r="BM1494" s="11"/>
      <c r="BN1494" s="11"/>
      <c r="BO1494" s="11"/>
      <c r="BP1494" s="11"/>
      <c r="BQ1494" s="11"/>
      <c r="BR1494" s="11"/>
      <c r="BS1494" s="11"/>
      <c r="BT1494" s="11"/>
      <c r="BU1494" s="11"/>
      <c r="BV1494" s="11"/>
      <c r="BW1494" s="11"/>
      <c r="BX1494" s="11"/>
      <c r="BY1494" s="11"/>
      <c r="BZ1494" s="11"/>
      <c r="CA1494" s="11"/>
      <c r="CB1494" s="11"/>
      <c r="CC1494" s="11"/>
      <c r="CD1494" s="11"/>
      <c r="CE1494" s="11"/>
      <c r="CF1494" s="11"/>
      <c r="CG1494" s="11"/>
      <c r="CH1494" s="11"/>
      <c r="CI1494" s="11"/>
      <c r="CJ1494" s="11"/>
      <c r="CK1494" s="11"/>
      <c r="CL1494" s="11"/>
      <c r="CM1494" s="11"/>
      <c r="CN1494" s="11"/>
      <c r="CO1494" s="11"/>
      <c r="CP1494" s="11"/>
      <c r="CQ1494" s="11"/>
      <c r="CR1494" s="11"/>
      <c r="CS1494" s="11"/>
      <c r="CT1494" s="11"/>
      <c r="CU1494" s="11"/>
    </row>
    <row r="1495" spans="1:99" s="1" customFormat="1">
      <c r="A1495" s="3" t="s">
        <v>4662</v>
      </c>
      <c r="B1495" s="1" t="s">
        <v>525</v>
      </c>
      <c r="C1495" s="2" t="s">
        <v>526</v>
      </c>
      <c r="D1495" s="15">
        <v>41452</v>
      </c>
      <c r="E1495" s="4">
        <f t="shared" si="92"/>
        <v>27</v>
      </c>
      <c r="F1495" s="4">
        <f t="shared" si="93"/>
        <v>6</v>
      </c>
      <c r="G1495" s="4">
        <f t="shared" si="94"/>
        <v>2013</v>
      </c>
      <c r="H1495" s="58" t="s">
        <v>5840</v>
      </c>
      <c r="I1495" s="3" t="s">
        <v>1001</v>
      </c>
      <c r="J1495" s="3" t="s">
        <v>6122</v>
      </c>
      <c r="K1495" s="2"/>
      <c r="L1495" s="3" t="s">
        <v>24</v>
      </c>
      <c r="M1495" s="5">
        <v>316</v>
      </c>
      <c r="N1495" s="1" t="s">
        <v>25</v>
      </c>
      <c r="O1495" s="13" t="s">
        <v>25</v>
      </c>
      <c r="P1495" s="1" t="s">
        <v>26</v>
      </c>
      <c r="Q1495" s="5" t="s">
        <v>549</v>
      </c>
      <c r="R1495" s="23" t="str">
        <f t="shared" si="95"/>
        <v>00586608</v>
      </c>
      <c r="U1495" s="1" t="s">
        <v>25</v>
      </c>
      <c r="V1495" s="1" t="s">
        <v>25</v>
      </c>
      <c r="W1495" s="1" t="s">
        <v>25</v>
      </c>
      <c r="X1495" s="1" t="s">
        <v>25</v>
      </c>
      <c r="Y1495" s="1" t="s">
        <v>2649</v>
      </c>
      <c r="Z1495" s="1" t="s">
        <v>25</v>
      </c>
      <c r="AA1495" s="1" t="s">
        <v>25</v>
      </c>
      <c r="AB1495" s="1" t="str">
        <f>LOWER('[1]All data except MON12'!S2114)</f>
        <v/>
      </c>
      <c r="AC1495" s="11"/>
      <c r="AD1495" s="11"/>
      <c r="AE1495" s="11"/>
      <c r="AF1495" s="11"/>
      <c r="AG1495" s="11"/>
      <c r="AH1495" s="11"/>
      <c r="AI1495" s="11"/>
      <c r="AJ1495" s="11"/>
      <c r="AK1495" s="11"/>
      <c r="AL1495" s="11"/>
      <c r="AM1495" s="11"/>
      <c r="AN1495" s="11"/>
      <c r="AO1495" s="11"/>
      <c r="AP1495" s="11"/>
      <c r="AQ1495" s="11"/>
      <c r="AR1495" s="11"/>
      <c r="AS1495" s="11"/>
      <c r="AT1495" s="11"/>
      <c r="AU1495" s="11"/>
      <c r="AV1495" s="11"/>
      <c r="AW1495" s="11"/>
      <c r="AX1495" s="11"/>
      <c r="AY1495" s="11"/>
      <c r="AZ1495" s="11"/>
      <c r="BA1495" s="11"/>
      <c r="BB1495" s="11"/>
      <c r="BC1495" s="11"/>
      <c r="BD1495" s="11"/>
      <c r="BE1495" s="11"/>
      <c r="BF1495" s="11"/>
      <c r="BG1495" s="11"/>
      <c r="BH1495" s="11"/>
      <c r="BI1495" s="11"/>
      <c r="BJ1495" s="11"/>
      <c r="BK1495" s="11"/>
      <c r="BL1495" s="11"/>
      <c r="BM1495" s="11"/>
      <c r="BN1495" s="11"/>
      <c r="BO1495" s="11"/>
      <c r="BP1495" s="11"/>
      <c r="BQ1495" s="11"/>
      <c r="BR1495" s="11"/>
      <c r="BS1495" s="11"/>
      <c r="BT1495" s="11"/>
      <c r="BU1495" s="11"/>
      <c r="BV1495" s="11"/>
      <c r="BW1495" s="11"/>
      <c r="BX1495" s="11"/>
      <c r="BY1495" s="11"/>
      <c r="BZ1495" s="11"/>
      <c r="CA1495" s="11"/>
      <c r="CB1495" s="11"/>
      <c r="CC1495" s="11"/>
      <c r="CD1495" s="11"/>
      <c r="CE1495" s="11"/>
      <c r="CF1495" s="11"/>
      <c r="CG1495" s="11"/>
      <c r="CH1495" s="11"/>
      <c r="CI1495" s="11"/>
      <c r="CJ1495" s="11"/>
      <c r="CK1495" s="11"/>
      <c r="CL1495" s="11"/>
      <c r="CM1495" s="11"/>
      <c r="CN1495" s="11"/>
      <c r="CO1495" s="11"/>
      <c r="CP1495" s="11"/>
      <c r="CQ1495" s="11"/>
      <c r="CR1495" s="11"/>
      <c r="CS1495" s="11"/>
      <c r="CT1495" s="11"/>
      <c r="CU1495" s="11"/>
    </row>
    <row r="1496" spans="1:99" s="1" customFormat="1">
      <c r="A1496" s="3" t="s">
        <v>4652</v>
      </c>
      <c r="B1496" s="1" t="s">
        <v>525</v>
      </c>
      <c r="C1496" s="2" t="s">
        <v>526</v>
      </c>
      <c r="D1496" s="15">
        <v>41452</v>
      </c>
      <c r="E1496" s="4">
        <f t="shared" si="92"/>
        <v>27</v>
      </c>
      <c r="F1496" s="4">
        <f t="shared" si="93"/>
        <v>6</v>
      </c>
      <c r="G1496" s="4">
        <f t="shared" si="94"/>
        <v>2013</v>
      </c>
      <c r="H1496" s="58" t="s">
        <v>5840</v>
      </c>
      <c r="I1496" s="3" t="s">
        <v>1001</v>
      </c>
      <c r="J1496" s="3" t="s">
        <v>6122</v>
      </c>
      <c r="K1496" s="2"/>
      <c r="L1496" s="2" t="s">
        <v>30</v>
      </c>
      <c r="M1496" s="5">
        <v>414</v>
      </c>
      <c r="N1496" s="1" t="s">
        <v>25</v>
      </c>
      <c r="O1496" s="13" t="s">
        <v>25</v>
      </c>
      <c r="P1496" s="1" t="s">
        <v>26</v>
      </c>
      <c r="Q1496" s="5" t="s">
        <v>632</v>
      </c>
      <c r="R1496" s="23" t="str">
        <f t="shared" si="95"/>
        <v>00586611</v>
      </c>
      <c r="U1496" s="1" t="s">
        <v>25</v>
      </c>
      <c r="V1496" s="1" t="s">
        <v>25</v>
      </c>
      <c r="W1496" s="1" t="s">
        <v>25</v>
      </c>
      <c r="X1496" s="1" t="s">
        <v>25</v>
      </c>
      <c r="Y1496" s="1" t="s">
        <v>2649</v>
      </c>
      <c r="Z1496" s="1" t="s">
        <v>25</v>
      </c>
      <c r="AA1496" s="1" t="s">
        <v>25</v>
      </c>
      <c r="AB1496" s="1" t="str">
        <f>LOWER('[1]All data except MON12'!S2104)</f>
        <v/>
      </c>
      <c r="AC1496" s="11"/>
      <c r="AD1496" s="11"/>
      <c r="AE1496" s="11"/>
      <c r="AF1496" s="11"/>
      <c r="AG1496" s="11"/>
      <c r="AH1496" s="11"/>
      <c r="AI1496" s="11"/>
      <c r="AJ1496" s="11"/>
      <c r="AK1496" s="11"/>
      <c r="AL1496" s="11"/>
      <c r="AM1496" s="11"/>
      <c r="AN1496" s="11"/>
      <c r="AO1496" s="11"/>
      <c r="AP1496" s="11"/>
      <c r="AQ1496" s="11"/>
      <c r="AR1496" s="11"/>
      <c r="AS1496" s="11"/>
      <c r="AT1496" s="11"/>
      <c r="AU1496" s="11"/>
      <c r="AV1496" s="11"/>
      <c r="AW1496" s="11"/>
      <c r="AX1496" s="11"/>
      <c r="AY1496" s="11"/>
      <c r="AZ1496" s="11"/>
      <c r="BA1496" s="11"/>
      <c r="BB1496" s="11"/>
      <c r="BC1496" s="11"/>
      <c r="BD1496" s="11"/>
      <c r="BE1496" s="11"/>
      <c r="BF1496" s="11"/>
      <c r="BG1496" s="11"/>
      <c r="BH1496" s="11"/>
      <c r="BI1496" s="11"/>
      <c r="BJ1496" s="11"/>
      <c r="BK1496" s="11"/>
      <c r="BL1496" s="11"/>
      <c r="BM1496" s="11"/>
      <c r="BN1496" s="11"/>
      <c r="BO1496" s="11"/>
      <c r="BP1496" s="11"/>
      <c r="BQ1496" s="11"/>
      <c r="BR1496" s="11"/>
      <c r="BS1496" s="11"/>
      <c r="BT1496" s="11"/>
      <c r="BU1496" s="11"/>
      <c r="BV1496" s="11"/>
      <c r="BW1496" s="11"/>
      <c r="BX1496" s="11"/>
      <c r="BY1496" s="11"/>
      <c r="BZ1496" s="11"/>
      <c r="CA1496" s="11"/>
      <c r="CB1496" s="11"/>
      <c r="CC1496" s="11"/>
      <c r="CD1496" s="11"/>
      <c r="CE1496" s="11"/>
      <c r="CF1496" s="11"/>
      <c r="CG1496" s="11"/>
      <c r="CH1496" s="11"/>
      <c r="CI1496" s="11"/>
      <c r="CJ1496" s="11"/>
      <c r="CK1496" s="11"/>
      <c r="CL1496" s="11"/>
      <c r="CM1496" s="11"/>
      <c r="CN1496" s="11"/>
      <c r="CO1496" s="11"/>
      <c r="CP1496" s="11"/>
      <c r="CQ1496" s="11"/>
      <c r="CR1496" s="11"/>
      <c r="CS1496" s="11"/>
      <c r="CT1496" s="11"/>
      <c r="CU1496" s="11"/>
    </row>
    <row r="1497" spans="1:99" s="1" customFormat="1">
      <c r="A1497" s="3" t="s">
        <v>4632</v>
      </c>
      <c r="B1497" s="1" t="s">
        <v>525</v>
      </c>
      <c r="C1497" s="2" t="s">
        <v>526</v>
      </c>
      <c r="D1497" s="15">
        <v>41452</v>
      </c>
      <c r="E1497" s="4">
        <f t="shared" si="92"/>
        <v>27</v>
      </c>
      <c r="F1497" s="4">
        <f t="shared" si="93"/>
        <v>6</v>
      </c>
      <c r="G1497" s="4">
        <f t="shared" si="94"/>
        <v>2013</v>
      </c>
      <c r="H1497" s="58"/>
      <c r="I1497" s="11" t="s">
        <v>25</v>
      </c>
      <c r="J1497" s="3" t="s">
        <v>6122</v>
      </c>
      <c r="L1497" s="1" t="s">
        <v>25</v>
      </c>
      <c r="M1497" s="5" t="s">
        <v>25</v>
      </c>
      <c r="N1497" s="1" t="s">
        <v>25</v>
      </c>
      <c r="O1497" s="13" t="s">
        <v>25</v>
      </c>
      <c r="P1497" s="1" t="s">
        <v>26</v>
      </c>
      <c r="Q1497" s="5" t="s">
        <v>612</v>
      </c>
      <c r="R1497" s="23" t="str">
        <f t="shared" si="95"/>
        <v>00586624</v>
      </c>
      <c r="U1497" s="1" t="s">
        <v>25</v>
      </c>
      <c r="V1497" s="1" t="s">
        <v>25</v>
      </c>
      <c r="W1497" s="1" t="s">
        <v>25</v>
      </c>
      <c r="X1497" s="1" t="s">
        <v>25</v>
      </c>
      <c r="Y1497" s="1" t="s">
        <v>2649</v>
      </c>
      <c r="Z1497" s="1" t="s">
        <v>25</v>
      </c>
      <c r="AA1497" s="1" t="s">
        <v>25</v>
      </c>
      <c r="AB1497" s="1" t="str">
        <f>LOWER('[1]All data except MON12'!S2084)</f>
        <v/>
      </c>
      <c r="AC1497" s="11"/>
      <c r="AD1497" s="11"/>
      <c r="AE1497" s="11"/>
      <c r="AF1497" s="11"/>
      <c r="AG1497" s="11"/>
      <c r="AH1497" s="11"/>
      <c r="AI1497" s="11"/>
      <c r="AJ1497" s="11"/>
      <c r="AK1497" s="11"/>
      <c r="AL1497" s="11"/>
      <c r="AM1497" s="11"/>
      <c r="AN1497" s="11"/>
      <c r="AO1497" s="11"/>
      <c r="AP1497" s="11"/>
      <c r="AQ1497" s="11"/>
      <c r="AR1497" s="11"/>
      <c r="AS1497" s="11"/>
      <c r="AT1497" s="11"/>
      <c r="AU1497" s="11"/>
      <c r="AV1497" s="11"/>
      <c r="AW1497" s="11"/>
      <c r="AX1497" s="11"/>
      <c r="AY1497" s="11"/>
      <c r="AZ1497" s="11"/>
      <c r="BA1497" s="11"/>
      <c r="BB1497" s="11"/>
      <c r="BC1497" s="11"/>
      <c r="BD1497" s="11"/>
      <c r="BE1497" s="11"/>
      <c r="BF1497" s="11"/>
      <c r="BG1497" s="11"/>
      <c r="BH1497" s="11"/>
      <c r="BI1497" s="11"/>
      <c r="BJ1497" s="11"/>
      <c r="BK1497" s="11"/>
      <c r="BL1497" s="11"/>
      <c r="BM1497" s="11"/>
      <c r="BN1497" s="11"/>
      <c r="BO1497" s="11"/>
      <c r="BP1497" s="11"/>
      <c r="BQ1497" s="11"/>
      <c r="BR1497" s="11"/>
      <c r="BS1497" s="11"/>
      <c r="BT1497" s="11"/>
      <c r="BU1497" s="11"/>
      <c r="BV1497" s="11"/>
      <c r="BW1497" s="11"/>
      <c r="BX1497" s="11"/>
      <c r="BY1497" s="11"/>
      <c r="BZ1497" s="11"/>
      <c r="CA1497" s="11"/>
      <c r="CB1497" s="11"/>
      <c r="CC1497" s="11"/>
      <c r="CD1497" s="11"/>
      <c r="CE1497" s="11"/>
      <c r="CF1497" s="11"/>
      <c r="CG1497" s="11"/>
      <c r="CH1497" s="11"/>
      <c r="CI1497" s="11"/>
      <c r="CJ1497" s="11"/>
      <c r="CK1497" s="11"/>
      <c r="CL1497" s="11"/>
      <c r="CM1497" s="11"/>
      <c r="CN1497" s="11"/>
      <c r="CO1497" s="11"/>
      <c r="CP1497" s="11"/>
      <c r="CQ1497" s="11"/>
      <c r="CR1497" s="11"/>
      <c r="CS1497" s="11"/>
      <c r="CT1497" s="11"/>
      <c r="CU1497" s="11"/>
    </row>
    <row r="1498" spans="1:99" s="1" customFormat="1">
      <c r="A1498" s="3" t="s">
        <v>4634</v>
      </c>
      <c r="B1498" s="1" t="s">
        <v>525</v>
      </c>
      <c r="C1498" s="2" t="s">
        <v>526</v>
      </c>
      <c r="D1498" s="15">
        <v>41452</v>
      </c>
      <c r="E1498" s="4">
        <f t="shared" si="92"/>
        <v>27</v>
      </c>
      <c r="F1498" s="4">
        <f t="shared" si="93"/>
        <v>6</v>
      </c>
      <c r="G1498" s="4">
        <f t="shared" si="94"/>
        <v>2013</v>
      </c>
      <c r="H1498" s="58"/>
      <c r="I1498" s="11" t="s">
        <v>25</v>
      </c>
      <c r="J1498" s="3" t="s">
        <v>6122</v>
      </c>
      <c r="L1498" s="1" t="s">
        <v>25</v>
      </c>
      <c r="M1498" s="5" t="s">
        <v>25</v>
      </c>
      <c r="N1498" s="1" t="s">
        <v>25</v>
      </c>
      <c r="O1498" s="13" t="s">
        <v>25</v>
      </c>
      <c r="P1498" s="1" t="s">
        <v>26</v>
      </c>
      <c r="Q1498" s="5" t="s">
        <v>614</v>
      </c>
      <c r="R1498" s="23" t="str">
        <f t="shared" si="95"/>
        <v>00586625</v>
      </c>
      <c r="U1498" s="1" t="s">
        <v>25</v>
      </c>
      <c r="V1498" s="1" t="s">
        <v>25</v>
      </c>
      <c r="W1498" s="1" t="s">
        <v>25</v>
      </c>
      <c r="X1498" s="1" t="s">
        <v>25</v>
      </c>
      <c r="Y1498" s="1" t="s">
        <v>2649</v>
      </c>
      <c r="Z1498" s="1" t="s">
        <v>25</v>
      </c>
      <c r="AA1498" s="1" t="s">
        <v>25</v>
      </c>
      <c r="AB1498" s="1" t="str">
        <f>LOWER('[1]All data except MON12'!S2086)</f>
        <v/>
      </c>
      <c r="AC1498" s="11"/>
      <c r="AD1498" s="11"/>
      <c r="AE1498" s="11"/>
      <c r="AF1498" s="11"/>
      <c r="AG1498" s="11"/>
      <c r="AH1498" s="11"/>
      <c r="AI1498" s="11"/>
      <c r="AJ1498" s="11"/>
      <c r="AK1498" s="11"/>
      <c r="AL1498" s="11"/>
      <c r="AM1498" s="11"/>
      <c r="AN1498" s="11"/>
      <c r="AO1498" s="11"/>
      <c r="AP1498" s="11"/>
      <c r="AQ1498" s="11"/>
      <c r="AR1498" s="11"/>
      <c r="AS1498" s="11"/>
      <c r="AT1498" s="11"/>
      <c r="AU1498" s="11"/>
      <c r="AV1498" s="11"/>
      <c r="AW1498" s="11"/>
      <c r="AX1498" s="11"/>
      <c r="AY1498" s="11"/>
      <c r="AZ1498" s="11"/>
      <c r="BA1498" s="11"/>
      <c r="BB1498" s="11"/>
      <c r="BC1498" s="11"/>
      <c r="BD1498" s="11"/>
      <c r="BE1498" s="11"/>
      <c r="BF1498" s="11"/>
      <c r="BG1498" s="11"/>
      <c r="BH1498" s="11"/>
      <c r="BI1498" s="11"/>
      <c r="BJ1498" s="11"/>
      <c r="BK1498" s="11"/>
      <c r="BL1498" s="11"/>
      <c r="BM1498" s="11"/>
      <c r="BN1498" s="11"/>
      <c r="BO1498" s="11"/>
      <c r="BP1498" s="11"/>
      <c r="BQ1498" s="11"/>
      <c r="BR1498" s="11"/>
      <c r="BS1498" s="11"/>
      <c r="BT1498" s="11"/>
      <c r="BU1498" s="11"/>
      <c r="BV1498" s="11"/>
      <c r="BW1498" s="11"/>
      <c r="BX1498" s="11"/>
      <c r="BY1498" s="11"/>
      <c r="BZ1498" s="11"/>
      <c r="CA1498" s="11"/>
      <c r="CB1498" s="11"/>
      <c r="CC1498" s="11"/>
      <c r="CD1498" s="11"/>
      <c r="CE1498" s="11"/>
      <c r="CF1498" s="11"/>
      <c r="CG1498" s="11"/>
      <c r="CH1498" s="11"/>
      <c r="CI1498" s="11"/>
      <c r="CJ1498" s="11"/>
      <c r="CK1498" s="11"/>
      <c r="CL1498" s="11"/>
      <c r="CM1498" s="11"/>
      <c r="CN1498" s="11"/>
      <c r="CO1498" s="11"/>
      <c r="CP1498" s="11"/>
      <c r="CQ1498" s="11"/>
      <c r="CR1498" s="11"/>
      <c r="CS1498" s="11"/>
      <c r="CT1498" s="11"/>
      <c r="CU1498" s="11"/>
    </row>
    <row r="1499" spans="1:99" s="1" customFormat="1">
      <c r="A1499" s="3" t="s">
        <v>4636</v>
      </c>
      <c r="B1499" s="1" t="s">
        <v>525</v>
      </c>
      <c r="C1499" s="2" t="s">
        <v>526</v>
      </c>
      <c r="D1499" s="15">
        <v>41452</v>
      </c>
      <c r="E1499" s="4">
        <f t="shared" si="92"/>
        <v>27</v>
      </c>
      <c r="F1499" s="4">
        <f t="shared" si="93"/>
        <v>6</v>
      </c>
      <c r="G1499" s="4">
        <f t="shared" si="94"/>
        <v>2013</v>
      </c>
      <c r="H1499" s="58"/>
      <c r="I1499" s="11" t="s">
        <v>25</v>
      </c>
      <c r="J1499" s="3" t="s">
        <v>6122</v>
      </c>
      <c r="L1499" s="1" t="s">
        <v>25</v>
      </c>
      <c r="M1499" s="5" t="s">
        <v>25</v>
      </c>
      <c r="N1499" s="1" t="s">
        <v>25</v>
      </c>
      <c r="O1499" s="13" t="s">
        <v>25</v>
      </c>
      <c r="P1499" s="1" t="s">
        <v>26</v>
      </c>
      <c r="Q1499" s="5" t="s">
        <v>616</v>
      </c>
      <c r="R1499" s="23" t="str">
        <f t="shared" si="95"/>
        <v>00586644</v>
      </c>
      <c r="U1499" s="1" t="s">
        <v>25</v>
      </c>
      <c r="V1499" s="1" t="s">
        <v>25</v>
      </c>
      <c r="W1499" s="1" t="s">
        <v>25</v>
      </c>
      <c r="X1499" s="1" t="s">
        <v>25</v>
      </c>
      <c r="Y1499" s="1" t="s">
        <v>2649</v>
      </c>
      <c r="Z1499" s="1" t="s">
        <v>25</v>
      </c>
      <c r="AA1499" s="1" t="s">
        <v>25</v>
      </c>
      <c r="AB1499" s="1" t="str">
        <f>LOWER('[1]All data except MON12'!S2088)</f>
        <v/>
      </c>
      <c r="AC1499" s="11"/>
      <c r="AD1499" s="11"/>
      <c r="AE1499" s="11"/>
      <c r="AF1499" s="11"/>
      <c r="AG1499" s="11"/>
      <c r="AH1499" s="11"/>
      <c r="AI1499" s="11"/>
      <c r="AJ1499" s="11"/>
      <c r="AK1499" s="11"/>
      <c r="AL1499" s="11"/>
      <c r="AM1499" s="11"/>
      <c r="AN1499" s="11"/>
      <c r="AO1499" s="11"/>
      <c r="AP1499" s="11"/>
      <c r="AQ1499" s="11"/>
      <c r="AR1499" s="11"/>
      <c r="AS1499" s="11"/>
      <c r="AT1499" s="11"/>
      <c r="AU1499" s="11"/>
      <c r="AV1499" s="11"/>
      <c r="AW1499" s="11"/>
      <c r="AX1499" s="11"/>
      <c r="AY1499" s="11"/>
      <c r="AZ1499" s="11"/>
      <c r="BA1499" s="11"/>
      <c r="BB1499" s="11"/>
      <c r="BC1499" s="11"/>
      <c r="BD1499" s="11"/>
      <c r="BE1499" s="11"/>
      <c r="BF1499" s="11"/>
      <c r="BG1499" s="11"/>
      <c r="BH1499" s="11"/>
      <c r="BI1499" s="11"/>
      <c r="BJ1499" s="11"/>
      <c r="BK1499" s="11"/>
      <c r="BL1499" s="11"/>
      <c r="BM1499" s="11"/>
      <c r="BN1499" s="11"/>
      <c r="BO1499" s="11"/>
      <c r="BP1499" s="11"/>
      <c r="BQ1499" s="11"/>
      <c r="BR1499" s="11"/>
      <c r="BS1499" s="11"/>
      <c r="BT1499" s="11"/>
      <c r="BU1499" s="11"/>
      <c r="BV1499" s="11"/>
      <c r="BW1499" s="11"/>
      <c r="BX1499" s="11"/>
      <c r="BY1499" s="11"/>
      <c r="BZ1499" s="11"/>
      <c r="CA1499" s="11"/>
      <c r="CB1499" s="11"/>
      <c r="CC1499" s="11"/>
      <c r="CD1499" s="11"/>
      <c r="CE1499" s="11"/>
      <c r="CF1499" s="11"/>
      <c r="CG1499" s="11"/>
      <c r="CH1499" s="11"/>
      <c r="CI1499" s="11"/>
      <c r="CJ1499" s="11"/>
      <c r="CK1499" s="11"/>
      <c r="CL1499" s="11"/>
      <c r="CM1499" s="11"/>
      <c r="CN1499" s="11"/>
      <c r="CO1499" s="11"/>
      <c r="CP1499" s="11"/>
      <c r="CQ1499" s="11"/>
      <c r="CR1499" s="11"/>
      <c r="CS1499" s="11"/>
      <c r="CT1499" s="11"/>
      <c r="CU1499" s="11"/>
    </row>
    <row r="1500" spans="1:99" s="1" customFormat="1">
      <c r="A1500" s="3" t="s">
        <v>4627</v>
      </c>
      <c r="B1500" s="1" t="s">
        <v>525</v>
      </c>
      <c r="C1500" s="2" t="s">
        <v>526</v>
      </c>
      <c r="D1500" s="15">
        <v>41452</v>
      </c>
      <c r="E1500" s="4">
        <f t="shared" si="92"/>
        <v>27</v>
      </c>
      <c r="F1500" s="4">
        <f t="shared" si="93"/>
        <v>6</v>
      </c>
      <c r="G1500" s="4">
        <f t="shared" si="94"/>
        <v>2013</v>
      </c>
      <c r="H1500" s="58"/>
      <c r="I1500" s="11" t="s">
        <v>25</v>
      </c>
      <c r="J1500" s="3" t="s">
        <v>6122</v>
      </c>
      <c r="L1500" s="1" t="s">
        <v>25</v>
      </c>
      <c r="M1500" s="5" t="s">
        <v>25</v>
      </c>
      <c r="N1500" s="1" t="s">
        <v>25</v>
      </c>
      <c r="O1500" s="13" t="s">
        <v>25</v>
      </c>
      <c r="P1500" s="1" t="s">
        <v>26</v>
      </c>
      <c r="Q1500" s="5" t="s">
        <v>607</v>
      </c>
      <c r="R1500" s="23" t="str">
        <f t="shared" si="95"/>
        <v>00586647</v>
      </c>
      <c r="U1500" s="1" t="s">
        <v>25</v>
      </c>
      <c r="V1500" s="1" t="s">
        <v>25</v>
      </c>
      <c r="W1500" s="1" t="s">
        <v>25</v>
      </c>
      <c r="X1500" s="1" t="s">
        <v>25</v>
      </c>
      <c r="Y1500" s="1" t="s">
        <v>2649</v>
      </c>
      <c r="Z1500" s="1" t="s">
        <v>25</v>
      </c>
      <c r="AA1500" s="1" t="s">
        <v>25</v>
      </c>
      <c r="AB1500" s="1" t="str">
        <f>LOWER('[1]All data except MON12'!S2079)</f>
        <v/>
      </c>
      <c r="AC1500" s="11"/>
      <c r="AD1500" s="11"/>
      <c r="AE1500" s="11"/>
      <c r="AF1500" s="11"/>
      <c r="AG1500" s="11"/>
      <c r="AH1500" s="11"/>
      <c r="AI1500" s="11"/>
      <c r="AJ1500" s="11"/>
      <c r="AK1500" s="11"/>
      <c r="AL1500" s="11"/>
      <c r="AM1500" s="11"/>
      <c r="AN1500" s="11"/>
      <c r="AO1500" s="11"/>
      <c r="AP1500" s="11"/>
      <c r="AQ1500" s="11"/>
      <c r="AR1500" s="11"/>
      <c r="AS1500" s="11"/>
      <c r="AT1500" s="11"/>
      <c r="AU1500" s="11"/>
      <c r="AV1500" s="11"/>
      <c r="AW1500" s="11"/>
      <c r="AX1500" s="11"/>
      <c r="AY1500" s="11"/>
      <c r="AZ1500" s="11"/>
      <c r="BA1500" s="11"/>
      <c r="BB1500" s="11"/>
      <c r="BC1500" s="11"/>
      <c r="BD1500" s="11"/>
      <c r="BE1500" s="11"/>
      <c r="BF1500" s="11"/>
      <c r="BG1500" s="11"/>
      <c r="BH1500" s="11"/>
      <c r="BI1500" s="11"/>
      <c r="BJ1500" s="11"/>
      <c r="BK1500" s="11"/>
      <c r="BL1500" s="11"/>
      <c r="BM1500" s="11"/>
      <c r="BN1500" s="11"/>
      <c r="BO1500" s="11"/>
      <c r="BP1500" s="11"/>
      <c r="BQ1500" s="11"/>
      <c r="BR1500" s="11"/>
      <c r="BS1500" s="11"/>
      <c r="BT1500" s="11"/>
      <c r="BU1500" s="11"/>
      <c r="BV1500" s="11"/>
      <c r="BW1500" s="11"/>
      <c r="BX1500" s="11"/>
      <c r="BY1500" s="11"/>
      <c r="BZ1500" s="11"/>
      <c r="CA1500" s="11"/>
      <c r="CB1500" s="11"/>
      <c r="CC1500" s="11"/>
      <c r="CD1500" s="11"/>
      <c r="CE1500" s="11"/>
      <c r="CF1500" s="11"/>
      <c r="CG1500" s="11"/>
      <c r="CH1500" s="11"/>
      <c r="CI1500" s="11"/>
      <c r="CJ1500" s="11"/>
      <c r="CK1500" s="11"/>
      <c r="CL1500" s="11"/>
      <c r="CM1500" s="11"/>
      <c r="CN1500" s="11"/>
      <c r="CO1500" s="11"/>
      <c r="CP1500" s="11"/>
      <c r="CQ1500" s="11"/>
      <c r="CR1500" s="11"/>
      <c r="CS1500" s="11"/>
      <c r="CT1500" s="11"/>
      <c r="CU1500" s="11"/>
    </row>
    <row r="1501" spans="1:99" s="1" customFormat="1">
      <c r="A1501" s="3" t="s">
        <v>4665</v>
      </c>
      <c r="B1501" s="1" t="s">
        <v>525</v>
      </c>
      <c r="C1501" s="2" t="s">
        <v>526</v>
      </c>
      <c r="D1501" s="15">
        <v>41452</v>
      </c>
      <c r="E1501" s="4">
        <f t="shared" si="92"/>
        <v>27</v>
      </c>
      <c r="F1501" s="4">
        <f t="shared" si="93"/>
        <v>6</v>
      </c>
      <c r="G1501" s="4">
        <f t="shared" si="94"/>
        <v>2013</v>
      </c>
      <c r="H1501" s="58" t="s">
        <v>5840</v>
      </c>
      <c r="I1501" s="3" t="s">
        <v>1001</v>
      </c>
      <c r="J1501" s="3" t="s">
        <v>6122</v>
      </c>
      <c r="K1501" s="2"/>
      <c r="L1501" s="3" t="s">
        <v>30</v>
      </c>
      <c r="M1501" s="5">
        <v>170</v>
      </c>
      <c r="N1501" s="1" t="s">
        <v>25</v>
      </c>
      <c r="O1501" s="13" t="s">
        <v>25</v>
      </c>
      <c r="P1501" s="1" t="s">
        <v>26</v>
      </c>
      <c r="Q1501" s="5" t="s">
        <v>643</v>
      </c>
      <c r="R1501" s="23" t="str">
        <f t="shared" si="95"/>
        <v>00586648</v>
      </c>
      <c r="U1501" s="1" t="s">
        <v>25</v>
      </c>
      <c r="V1501" s="1" t="s">
        <v>25</v>
      </c>
      <c r="W1501" s="1" t="s">
        <v>25</v>
      </c>
      <c r="X1501" s="1" t="s">
        <v>25</v>
      </c>
      <c r="Y1501" s="1" t="s">
        <v>2649</v>
      </c>
      <c r="Z1501" s="1" t="s">
        <v>25</v>
      </c>
      <c r="AA1501" s="1" t="s">
        <v>25</v>
      </c>
      <c r="AB1501" s="1" t="str">
        <f>LOWER('[1]All data except MON12'!S2117)</f>
        <v/>
      </c>
      <c r="AC1501" s="11"/>
      <c r="AD1501" s="11"/>
      <c r="AE1501" s="11"/>
      <c r="AF1501" s="11"/>
      <c r="AG1501" s="11"/>
      <c r="AH1501" s="11"/>
      <c r="AI1501" s="11"/>
      <c r="AJ1501" s="11"/>
      <c r="AK1501" s="11"/>
      <c r="AL1501" s="11"/>
      <c r="AM1501" s="11"/>
      <c r="AN1501" s="11"/>
      <c r="AO1501" s="11"/>
      <c r="AP1501" s="11"/>
      <c r="AQ1501" s="11"/>
      <c r="AR1501" s="11"/>
      <c r="AS1501" s="11"/>
      <c r="AT1501" s="11"/>
      <c r="AU1501" s="11"/>
      <c r="AV1501" s="11"/>
      <c r="AW1501" s="11"/>
      <c r="AX1501" s="11"/>
      <c r="AY1501" s="11"/>
      <c r="AZ1501" s="11"/>
      <c r="BA1501" s="11"/>
      <c r="BB1501" s="11"/>
      <c r="BC1501" s="11"/>
      <c r="BD1501" s="11"/>
      <c r="BE1501" s="11"/>
      <c r="BF1501" s="11"/>
      <c r="BG1501" s="11"/>
      <c r="BH1501" s="11"/>
      <c r="BI1501" s="11"/>
      <c r="BJ1501" s="11"/>
      <c r="BK1501" s="11"/>
      <c r="BL1501" s="11"/>
      <c r="BM1501" s="11"/>
      <c r="BN1501" s="11"/>
      <c r="BO1501" s="11"/>
      <c r="BP1501" s="11"/>
      <c r="BQ1501" s="11"/>
      <c r="BR1501" s="11"/>
      <c r="BS1501" s="11"/>
      <c r="BT1501" s="11"/>
      <c r="BU1501" s="11"/>
      <c r="BV1501" s="11"/>
      <c r="BW1501" s="11"/>
      <c r="BX1501" s="11"/>
      <c r="BY1501" s="11"/>
      <c r="BZ1501" s="11"/>
      <c r="CA1501" s="11"/>
      <c r="CB1501" s="11"/>
      <c r="CC1501" s="11"/>
      <c r="CD1501" s="11"/>
      <c r="CE1501" s="11"/>
      <c r="CF1501" s="11"/>
      <c r="CG1501" s="11"/>
      <c r="CH1501" s="11"/>
      <c r="CI1501" s="11"/>
      <c r="CJ1501" s="11"/>
      <c r="CK1501" s="11"/>
      <c r="CL1501" s="11"/>
      <c r="CM1501" s="11"/>
      <c r="CN1501" s="11"/>
      <c r="CO1501" s="11"/>
      <c r="CP1501" s="11"/>
      <c r="CQ1501" s="11"/>
      <c r="CR1501" s="11"/>
      <c r="CS1501" s="11"/>
      <c r="CT1501" s="11"/>
      <c r="CU1501" s="11"/>
    </row>
    <row r="1502" spans="1:99" s="1" customFormat="1">
      <c r="A1502" s="3" t="s">
        <v>4615</v>
      </c>
      <c r="B1502" s="1" t="s">
        <v>525</v>
      </c>
      <c r="C1502" s="3" t="s">
        <v>526</v>
      </c>
      <c r="D1502" s="15">
        <v>41452</v>
      </c>
      <c r="E1502" s="4">
        <f t="shared" si="92"/>
        <v>27</v>
      </c>
      <c r="F1502" s="4">
        <f t="shared" si="93"/>
        <v>6</v>
      </c>
      <c r="G1502" s="4">
        <f t="shared" si="94"/>
        <v>2013</v>
      </c>
      <c r="H1502" s="58" t="s">
        <v>5842</v>
      </c>
      <c r="I1502" s="3" t="s">
        <v>958</v>
      </c>
      <c r="J1502" s="3" t="s">
        <v>6122</v>
      </c>
      <c r="K1502" s="3"/>
      <c r="L1502" s="1" t="s">
        <v>30</v>
      </c>
      <c r="M1502" s="5">
        <v>371</v>
      </c>
      <c r="N1502" s="1" t="s">
        <v>25</v>
      </c>
      <c r="O1502" s="13" t="s">
        <v>25</v>
      </c>
      <c r="P1502" s="1" t="s">
        <v>26</v>
      </c>
      <c r="Q1502" s="5" t="s">
        <v>595</v>
      </c>
      <c r="R1502" s="23" t="str">
        <f t="shared" si="95"/>
        <v>00586663</v>
      </c>
      <c r="U1502" s="1" t="s">
        <v>25</v>
      </c>
      <c r="V1502" s="1" t="s">
        <v>25</v>
      </c>
      <c r="W1502" s="1" t="s">
        <v>25</v>
      </c>
      <c r="X1502" s="1" t="s">
        <v>25</v>
      </c>
      <c r="Y1502" s="1" t="s">
        <v>2649</v>
      </c>
      <c r="Z1502" s="1" t="s">
        <v>25</v>
      </c>
      <c r="AA1502" s="1" t="s">
        <v>25</v>
      </c>
      <c r="AB1502" s="1" t="str">
        <f>LOWER('[1]All data except MON12'!S2067)</f>
        <v/>
      </c>
      <c r="AC1502" s="11"/>
      <c r="AD1502" s="11"/>
      <c r="AE1502" s="11"/>
      <c r="AF1502" s="11"/>
      <c r="AG1502" s="11"/>
      <c r="AH1502" s="11"/>
      <c r="AI1502" s="11"/>
      <c r="AJ1502" s="11"/>
      <c r="AK1502" s="11"/>
      <c r="AL1502" s="11"/>
      <c r="AM1502" s="11"/>
      <c r="AN1502" s="11"/>
      <c r="AO1502" s="11"/>
      <c r="AP1502" s="11"/>
      <c r="AQ1502" s="11"/>
      <c r="AR1502" s="11"/>
      <c r="AS1502" s="11"/>
      <c r="AT1502" s="11"/>
      <c r="AU1502" s="11"/>
      <c r="AV1502" s="11"/>
      <c r="AW1502" s="11"/>
      <c r="AX1502" s="11"/>
      <c r="AY1502" s="11"/>
      <c r="AZ1502" s="11"/>
      <c r="BA1502" s="11"/>
      <c r="BB1502" s="11"/>
      <c r="BC1502" s="11"/>
      <c r="BD1502" s="11"/>
      <c r="BE1502" s="11"/>
      <c r="BF1502" s="11"/>
      <c r="BG1502" s="11"/>
      <c r="BH1502" s="11"/>
      <c r="BI1502" s="11"/>
      <c r="BJ1502" s="11"/>
      <c r="BK1502" s="11"/>
      <c r="BL1502" s="11"/>
      <c r="BM1502" s="11"/>
      <c r="BN1502" s="11"/>
      <c r="BO1502" s="11"/>
      <c r="BP1502" s="11"/>
      <c r="BQ1502" s="11"/>
      <c r="BR1502" s="11"/>
      <c r="BS1502" s="11"/>
      <c r="BT1502" s="11"/>
      <c r="BU1502" s="11"/>
      <c r="BV1502" s="11"/>
      <c r="BW1502" s="11"/>
      <c r="BX1502" s="11"/>
      <c r="BY1502" s="11"/>
      <c r="BZ1502" s="11"/>
      <c r="CA1502" s="11"/>
      <c r="CB1502" s="11"/>
      <c r="CC1502" s="11"/>
      <c r="CD1502" s="11"/>
      <c r="CE1502" s="11"/>
      <c r="CF1502" s="11"/>
      <c r="CG1502" s="11"/>
      <c r="CH1502" s="11"/>
      <c r="CI1502" s="11"/>
      <c r="CJ1502" s="11"/>
      <c r="CK1502" s="11"/>
      <c r="CL1502" s="11"/>
      <c r="CM1502" s="11"/>
      <c r="CN1502" s="11"/>
      <c r="CO1502" s="11"/>
      <c r="CP1502" s="11"/>
      <c r="CQ1502" s="11"/>
      <c r="CR1502" s="11"/>
      <c r="CS1502" s="11"/>
      <c r="CT1502" s="11"/>
      <c r="CU1502" s="11"/>
    </row>
    <row r="1503" spans="1:99" s="1" customFormat="1">
      <c r="A1503" s="3" t="s">
        <v>4637</v>
      </c>
      <c r="B1503" s="1" t="s">
        <v>525</v>
      </c>
      <c r="C1503" s="2" t="s">
        <v>526</v>
      </c>
      <c r="D1503" s="15">
        <v>41452</v>
      </c>
      <c r="E1503" s="4">
        <f t="shared" si="92"/>
        <v>27</v>
      </c>
      <c r="F1503" s="4">
        <f t="shared" si="93"/>
        <v>6</v>
      </c>
      <c r="G1503" s="4">
        <f t="shared" si="94"/>
        <v>2013</v>
      </c>
      <c r="H1503" s="58"/>
      <c r="I1503" s="11" t="s">
        <v>25</v>
      </c>
      <c r="J1503" s="3" t="s">
        <v>6122</v>
      </c>
      <c r="L1503" s="1" t="s">
        <v>25</v>
      </c>
      <c r="M1503" s="5" t="s">
        <v>25</v>
      </c>
      <c r="N1503" s="1" t="s">
        <v>25</v>
      </c>
      <c r="O1503" s="13" t="s">
        <v>25</v>
      </c>
      <c r="P1503" s="1" t="s">
        <v>26</v>
      </c>
      <c r="Q1503" s="5" t="s">
        <v>617</v>
      </c>
      <c r="R1503" s="23" t="str">
        <f t="shared" si="95"/>
        <v>00586672</v>
      </c>
      <c r="U1503" s="1" t="s">
        <v>25</v>
      </c>
      <c r="V1503" s="1" t="s">
        <v>25</v>
      </c>
      <c r="W1503" s="1" t="s">
        <v>25</v>
      </c>
      <c r="X1503" s="1" t="s">
        <v>25</v>
      </c>
      <c r="Y1503" s="1" t="s">
        <v>2649</v>
      </c>
      <c r="Z1503" s="1" t="s">
        <v>25</v>
      </c>
      <c r="AA1503" s="1" t="s">
        <v>25</v>
      </c>
      <c r="AB1503" s="1" t="str">
        <f>LOWER('[1]All data except MON12'!S2089)</f>
        <v/>
      </c>
      <c r="AC1503" s="11"/>
      <c r="AD1503" s="11"/>
      <c r="AE1503" s="11"/>
      <c r="AF1503" s="11"/>
      <c r="AG1503" s="11"/>
      <c r="AH1503" s="11"/>
      <c r="AI1503" s="11"/>
      <c r="AJ1503" s="11"/>
      <c r="AK1503" s="11"/>
      <c r="AL1503" s="11"/>
      <c r="AM1503" s="11"/>
      <c r="AN1503" s="11"/>
      <c r="AO1503" s="11"/>
      <c r="AP1503" s="11"/>
      <c r="AQ1503" s="11"/>
      <c r="AR1503" s="11"/>
      <c r="AS1503" s="11"/>
      <c r="AT1503" s="11"/>
      <c r="AU1503" s="11"/>
      <c r="AV1503" s="11"/>
      <c r="AW1503" s="11"/>
      <c r="AX1503" s="11"/>
      <c r="AY1503" s="11"/>
      <c r="AZ1503" s="11"/>
      <c r="BA1503" s="11"/>
      <c r="BB1503" s="11"/>
      <c r="BC1503" s="11"/>
      <c r="BD1503" s="11"/>
      <c r="BE1503" s="11"/>
      <c r="BF1503" s="11"/>
      <c r="BG1503" s="11"/>
      <c r="BH1503" s="11"/>
      <c r="BI1503" s="11"/>
      <c r="BJ1503" s="11"/>
      <c r="BK1503" s="11"/>
      <c r="BL1503" s="11"/>
      <c r="BM1503" s="11"/>
      <c r="BN1503" s="11"/>
      <c r="BO1503" s="11"/>
      <c r="BP1503" s="11"/>
      <c r="BQ1503" s="11"/>
      <c r="BR1503" s="11"/>
      <c r="BS1503" s="11"/>
      <c r="BT1503" s="11"/>
      <c r="BU1503" s="11"/>
      <c r="BV1503" s="11"/>
      <c r="BW1503" s="11"/>
      <c r="BX1503" s="11"/>
      <c r="BY1503" s="11"/>
      <c r="BZ1503" s="11"/>
      <c r="CA1503" s="11"/>
      <c r="CB1503" s="11"/>
      <c r="CC1503" s="11"/>
      <c r="CD1503" s="11"/>
      <c r="CE1503" s="11"/>
      <c r="CF1503" s="11"/>
      <c r="CG1503" s="11"/>
      <c r="CH1503" s="11"/>
      <c r="CI1503" s="11"/>
      <c r="CJ1503" s="11"/>
      <c r="CK1503" s="11"/>
      <c r="CL1503" s="11"/>
      <c r="CM1503" s="11"/>
      <c r="CN1503" s="11"/>
      <c r="CO1503" s="11"/>
      <c r="CP1503" s="11"/>
      <c r="CQ1503" s="11"/>
      <c r="CR1503" s="11"/>
      <c r="CS1503" s="11"/>
      <c r="CT1503" s="11"/>
      <c r="CU1503" s="11"/>
    </row>
    <row r="1504" spans="1:99" s="1" customFormat="1">
      <c r="A1504" s="3" t="s">
        <v>4639</v>
      </c>
      <c r="B1504" s="1" t="s">
        <v>525</v>
      </c>
      <c r="C1504" s="2" t="s">
        <v>526</v>
      </c>
      <c r="D1504" s="15">
        <v>41452</v>
      </c>
      <c r="E1504" s="4">
        <f t="shared" si="92"/>
        <v>27</v>
      </c>
      <c r="F1504" s="4">
        <f t="shared" si="93"/>
        <v>6</v>
      </c>
      <c r="G1504" s="4">
        <f t="shared" si="94"/>
        <v>2013</v>
      </c>
      <c r="H1504" s="58"/>
      <c r="I1504" s="11" t="s">
        <v>25</v>
      </c>
      <c r="J1504" s="3" t="s">
        <v>6122</v>
      </c>
      <c r="L1504" s="1" t="s">
        <v>25</v>
      </c>
      <c r="M1504" s="5" t="s">
        <v>25</v>
      </c>
      <c r="N1504" s="1" t="s">
        <v>25</v>
      </c>
      <c r="O1504" s="13" t="s">
        <v>25</v>
      </c>
      <c r="P1504" s="1" t="s">
        <v>26</v>
      </c>
      <c r="Q1504" s="5" t="s">
        <v>619</v>
      </c>
      <c r="R1504" s="23" t="str">
        <f t="shared" si="95"/>
        <v>00586675</v>
      </c>
      <c r="U1504" s="1" t="s">
        <v>25</v>
      </c>
      <c r="V1504" s="1" t="s">
        <v>25</v>
      </c>
      <c r="W1504" s="1" t="s">
        <v>25</v>
      </c>
      <c r="X1504" s="1" t="s">
        <v>25</v>
      </c>
      <c r="Y1504" s="1" t="s">
        <v>2649</v>
      </c>
      <c r="Z1504" s="1" t="s">
        <v>25</v>
      </c>
      <c r="AA1504" s="1" t="s">
        <v>25</v>
      </c>
      <c r="AB1504" s="1" t="str">
        <f>LOWER('[1]All data except MON12'!S2091)</f>
        <v/>
      </c>
      <c r="AC1504" s="11"/>
      <c r="AD1504" s="11"/>
      <c r="AE1504" s="11"/>
      <c r="AF1504" s="11"/>
      <c r="AG1504" s="11"/>
      <c r="AH1504" s="11"/>
      <c r="AI1504" s="11"/>
      <c r="AJ1504" s="11"/>
      <c r="AK1504" s="11"/>
      <c r="AL1504" s="11"/>
      <c r="AM1504" s="11"/>
      <c r="AN1504" s="11"/>
      <c r="AO1504" s="11"/>
      <c r="AP1504" s="11"/>
      <c r="AQ1504" s="11"/>
      <c r="AR1504" s="11"/>
      <c r="AS1504" s="11"/>
      <c r="AT1504" s="11"/>
      <c r="AU1504" s="11"/>
      <c r="AV1504" s="11"/>
      <c r="AW1504" s="11"/>
      <c r="AX1504" s="11"/>
      <c r="AY1504" s="11"/>
      <c r="AZ1504" s="11"/>
      <c r="BA1504" s="11"/>
      <c r="BB1504" s="11"/>
      <c r="BC1504" s="11"/>
      <c r="BD1504" s="11"/>
      <c r="BE1504" s="11"/>
      <c r="BF1504" s="11"/>
      <c r="BG1504" s="11"/>
      <c r="BH1504" s="11"/>
      <c r="BI1504" s="11"/>
      <c r="BJ1504" s="11"/>
      <c r="BK1504" s="11"/>
      <c r="BL1504" s="11"/>
      <c r="BM1504" s="11"/>
      <c r="BN1504" s="11"/>
      <c r="BO1504" s="11"/>
      <c r="BP1504" s="11"/>
      <c r="BQ1504" s="11"/>
      <c r="BR1504" s="11"/>
      <c r="BS1504" s="11"/>
      <c r="BT1504" s="11"/>
      <c r="BU1504" s="11"/>
      <c r="BV1504" s="11"/>
      <c r="BW1504" s="11"/>
      <c r="BX1504" s="11"/>
      <c r="BY1504" s="11"/>
      <c r="BZ1504" s="11"/>
      <c r="CA1504" s="11"/>
      <c r="CB1504" s="11"/>
      <c r="CC1504" s="11"/>
      <c r="CD1504" s="11"/>
      <c r="CE1504" s="11"/>
      <c r="CF1504" s="11"/>
      <c r="CG1504" s="11"/>
      <c r="CH1504" s="11"/>
      <c r="CI1504" s="11"/>
      <c r="CJ1504" s="11"/>
      <c r="CK1504" s="11"/>
      <c r="CL1504" s="11"/>
      <c r="CM1504" s="11"/>
      <c r="CN1504" s="11"/>
      <c r="CO1504" s="11"/>
      <c r="CP1504" s="11"/>
      <c r="CQ1504" s="11"/>
      <c r="CR1504" s="11"/>
      <c r="CS1504" s="11"/>
      <c r="CT1504" s="11"/>
      <c r="CU1504" s="11"/>
    </row>
    <row r="1505" spans="1:99" s="1" customFormat="1">
      <c r="A1505" s="3" t="s">
        <v>4608</v>
      </c>
      <c r="B1505" s="1" t="s">
        <v>525</v>
      </c>
      <c r="C1505" s="3" t="s">
        <v>526</v>
      </c>
      <c r="D1505" s="15">
        <v>41452</v>
      </c>
      <c r="E1505" s="4">
        <f t="shared" si="92"/>
        <v>27</v>
      </c>
      <c r="F1505" s="4">
        <f t="shared" si="93"/>
        <v>6</v>
      </c>
      <c r="G1505" s="4">
        <f t="shared" si="94"/>
        <v>2013</v>
      </c>
      <c r="H1505" s="58" t="s">
        <v>5842</v>
      </c>
      <c r="I1505" s="3" t="s">
        <v>958</v>
      </c>
      <c r="J1505" s="3" t="s">
        <v>6122</v>
      </c>
      <c r="K1505" s="3"/>
      <c r="L1505" s="1" t="s">
        <v>30</v>
      </c>
      <c r="M1505" s="5">
        <v>455</v>
      </c>
      <c r="N1505" s="1" t="s">
        <v>25</v>
      </c>
      <c r="O1505" s="13" t="s">
        <v>25</v>
      </c>
      <c r="P1505" s="1" t="s">
        <v>26</v>
      </c>
      <c r="Q1505" s="5" t="s">
        <v>588</v>
      </c>
      <c r="R1505" s="23" t="str">
        <f t="shared" si="95"/>
        <v>00586698</v>
      </c>
      <c r="U1505" s="1" t="s">
        <v>25</v>
      </c>
      <c r="V1505" s="1" t="s">
        <v>25</v>
      </c>
      <c r="W1505" s="1" t="s">
        <v>25</v>
      </c>
      <c r="X1505" s="1" t="s">
        <v>25</v>
      </c>
      <c r="Y1505" s="1" t="s">
        <v>2649</v>
      </c>
      <c r="Z1505" s="1" t="s">
        <v>25</v>
      </c>
      <c r="AA1505" s="1" t="s">
        <v>25</v>
      </c>
      <c r="AB1505" s="1" t="str">
        <f>LOWER('[1]All data except MON12'!S2060)</f>
        <v/>
      </c>
      <c r="AC1505" s="11"/>
      <c r="AD1505" s="11"/>
      <c r="AE1505" s="11"/>
      <c r="AF1505" s="11"/>
      <c r="AG1505" s="11"/>
      <c r="AH1505" s="11"/>
      <c r="AI1505" s="11"/>
      <c r="AJ1505" s="11"/>
      <c r="AK1505" s="11"/>
      <c r="AL1505" s="11"/>
      <c r="AM1505" s="11"/>
      <c r="AN1505" s="11"/>
      <c r="AO1505" s="11"/>
      <c r="AP1505" s="11"/>
      <c r="AQ1505" s="11"/>
      <c r="AR1505" s="11"/>
      <c r="AS1505" s="11"/>
      <c r="AT1505" s="11"/>
      <c r="AU1505" s="11"/>
      <c r="AV1505" s="11"/>
      <c r="AW1505" s="11"/>
      <c r="AX1505" s="11"/>
      <c r="AY1505" s="11"/>
      <c r="AZ1505" s="11"/>
      <c r="BA1505" s="11"/>
      <c r="BB1505" s="11"/>
      <c r="BC1505" s="11"/>
      <c r="BD1505" s="11"/>
      <c r="BE1505" s="11"/>
      <c r="BF1505" s="11"/>
      <c r="BG1505" s="11"/>
      <c r="BH1505" s="11"/>
      <c r="BI1505" s="11"/>
      <c r="BJ1505" s="11"/>
      <c r="BK1505" s="11"/>
      <c r="BL1505" s="11"/>
      <c r="BM1505" s="11"/>
      <c r="BN1505" s="11"/>
      <c r="BO1505" s="11"/>
      <c r="BP1505" s="11"/>
      <c r="BQ1505" s="11"/>
      <c r="BR1505" s="11"/>
      <c r="BS1505" s="11"/>
      <c r="BT1505" s="11"/>
      <c r="BU1505" s="11"/>
      <c r="BV1505" s="11"/>
      <c r="BW1505" s="11"/>
      <c r="BX1505" s="11"/>
      <c r="BY1505" s="11"/>
      <c r="BZ1505" s="11"/>
      <c r="CA1505" s="11"/>
      <c r="CB1505" s="11"/>
      <c r="CC1505" s="11"/>
      <c r="CD1505" s="11"/>
      <c r="CE1505" s="11"/>
      <c r="CF1505" s="11"/>
      <c r="CG1505" s="11"/>
      <c r="CH1505" s="11"/>
      <c r="CI1505" s="11"/>
      <c r="CJ1505" s="11"/>
      <c r="CK1505" s="11"/>
      <c r="CL1505" s="11"/>
      <c r="CM1505" s="11"/>
      <c r="CN1505" s="11"/>
      <c r="CO1505" s="11"/>
      <c r="CP1505" s="11"/>
      <c r="CQ1505" s="11"/>
      <c r="CR1505" s="11"/>
      <c r="CS1505" s="11"/>
      <c r="CT1505" s="11"/>
      <c r="CU1505" s="11"/>
    </row>
    <row r="1506" spans="1:99" s="1" customFormat="1">
      <c r="A1506" s="3" t="s">
        <v>4647</v>
      </c>
      <c r="B1506" s="1" t="s">
        <v>525</v>
      </c>
      <c r="C1506" s="2" t="s">
        <v>526</v>
      </c>
      <c r="D1506" s="15">
        <v>41452</v>
      </c>
      <c r="E1506" s="4">
        <f t="shared" si="92"/>
        <v>27</v>
      </c>
      <c r="F1506" s="4">
        <f t="shared" si="93"/>
        <v>6</v>
      </c>
      <c r="G1506" s="4">
        <f t="shared" si="94"/>
        <v>2013</v>
      </c>
      <c r="H1506" s="58"/>
      <c r="I1506" s="11" t="s">
        <v>25</v>
      </c>
      <c r="J1506" s="3" t="s">
        <v>6122</v>
      </c>
      <c r="L1506" s="1" t="s">
        <v>25</v>
      </c>
      <c r="M1506" s="5" t="s">
        <v>25</v>
      </c>
      <c r="N1506" s="1" t="s">
        <v>25</v>
      </c>
      <c r="O1506" s="13" t="s">
        <v>25</v>
      </c>
      <c r="P1506" s="1" t="s">
        <v>26</v>
      </c>
      <c r="Q1506" s="5" t="s">
        <v>627</v>
      </c>
      <c r="R1506" s="23" t="str">
        <f t="shared" si="95"/>
        <v>00586699</v>
      </c>
      <c r="U1506" s="1" t="s">
        <v>25</v>
      </c>
      <c r="V1506" s="1" t="s">
        <v>25</v>
      </c>
      <c r="W1506" s="1" t="s">
        <v>25</v>
      </c>
      <c r="X1506" s="1" t="s">
        <v>25</v>
      </c>
      <c r="Y1506" s="1" t="s">
        <v>2649</v>
      </c>
      <c r="Z1506" s="1" t="s">
        <v>25</v>
      </c>
      <c r="AA1506" s="1" t="s">
        <v>25</v>
      </c>
      <c r="AB1506" s="1" t="str">
        <f>LOWER('[1]All data except MON12'!S2099)</f>
        <v/>
      </c>
      <c r="AC1506" s="11"/>
      <c r="AD1506" s="11"/>
      <c r="AE1506" s="11"/>
      <c r="AF1506" s="11"/>
      <c r="AG1506" s="11"/>
      <c r="AH1506" s="11"/>
      <c r="AI1506" s="11"/>
      <c r="AJ1506" s="11"/>
      <c r="AK1506" s="11"/>
      <c r="AL1506" s="11"/>
      <c r="AM1506" s="11"/>
      <c r="AN1506" s="11"/>
      <c r="AO1506" s="11"/>
      <c r="AP1506" s="11"/>
      <c r="AQ1506" s="11"/>
      <c r="AR1506" s="11"/>
      <c r="AS1506" s="11"/>
      <c r="AT1506" s="11"/>
      <c r="AU1506" s="11"/>
      <c r="AV1506" s="11"/>
      <c r="AW1506" s="11"/>
      <c r="AX1506" s="11"/>
      <c r="AY1506" s="11"/>
      <c r="AZ1506" s="11"/>
      <c r="BA1506" s="11"/>
      <c r="BB1506" s="11"/>
      <c r="BC1506" s="11"/>
      <c r="BD1506" s="11"/>
      <c r="BE1506" s="11"/>
      <c r="BF1506" s="11"/>
      <c r="BG1506" s="11"/>
      <c r="BH1506" s="11"/>
      <c r="BI1506" s="11"/>
      <c r="BJ1506" s="11"/>
      <c r="BK1506" s="11"/>
      <c r="BL1506" s="11"/>
      <c r="BM1506" s="11"/>
      <c r="BN1506" s="11"/>
      <c r="BO1506" s="11"/>
      <c r="BP1506" s="11"/>
      <c r="BQ1506" s="11"/>
      <c r="BR1506" s="11"/>
      <c r="BS1506" s="11"/>
      <c r="BT1506" s="11"/>
      <c r="BU1506" s="11"/>
      <c r="BV1506" s="11"/>
      <c r="BW1506" s="11"/>
      <c r="BX1506" s="11"/>
      <c r="BY1506" s="11"/>
      <c r="BZ1506" s="11"/>
      <c r="CA1506" s="11"/>
      <c r="CB1506" s="11"/>
      <c r="CC1506" s="11"/>
      <c r="CD1506" s="11"/>
      <c r="CE1506" s="11"/>
      <c r="CF1506" s="11"/>
      <c r="CG1506" s="11"/>
      <c r="CH1506" s="11"/>
      <c r="CI1506" s="11"/>
      <c r="CJ1506" s="11"/>
      <c r="CK1506" s="11"/>
      <c r="CL1506" s="11"/>
      <c r="CM1506" s="11"/>
      <c r="CN1506" s="11"/>
      <c r="CO1506" s="11"/>
      <c r="CP1506" s="11"/>
      <c r="CQ1506" s="11"/>
      <c r="CR1506" s="11"/>
      <c r="CS1506" s="11"/>
      <c r="CT1506" s="11"/>
      <c r="CU1506" s="11"/>
    </row>
    <row r="1507" spans="1:99" s="1" customFormat="1">
      <c r="A1507" s="3" t="s">
        <v>4635</v>
      </c>
      <c r="B1507" s="1" t="s">
        <v>525</v>
      </c>
      <c r="C1507" s="2" t="s">
        <v>526</v>
      </c>
      <c r="D1507" s="15">
        <v>41452</v>
      </c>
      <c r="E1507" s="4">
        <f t="shared" si="92"/>
        <v>27</v>
      </c>
      <c r="F1507" s="4">
        <f t="shared" si="93"/>
        <v>6</v>
      </c>
      <c r="G1507" s="4">
        <f t="shared" si="94"/>
        <v>2013</v>
      </c>
      <c r="H1507" s="58"/>
      <c r="I1507" s="11" t="s">
        <v>25</v>
      </c>
      <c r="J1507" s="3" t="s">
        <v>6122</v>
      </c>
      <c r="L1507" s="1" t="s">
        <v>25</v>
      </c>
      <c r="M1507" s="5" t="s">
        <v>25</v>
      </c>
      <c r="N1507" s="1" t="s">
        <v>25</v>
      </c>
      <c r="O1507" s="13" t="s">
        <v>25</v>
      </c>
      <c r="P1507" s="1" t="s">
        <v>26</v>
      </c>
      <c r="Q1507" s="5" t="s">
        <v>615</v>
      </c>
      <c r="R1507" s="23" t="str">
        <f t="shared" si="95"/>
        <v>00586702</v>
      </c>
      <c r="U1507" s="1" t="s">
        <v>25</v>
      </c>
      <c r="V1507" s="1" t="s">
        <v>25</v>
      </c>
      <c r="W1507" s="1" t="s">
        <v>25</v>
      </c>
      <c r="X1507" s="1" t="s">
        <v>25</v>
      </c>
      <c r="Y1507" s="1" t="s">
        <v>2649</v>
      </c>
      <c r="Z1507" s="1" t="s">
        <v>25</v>
      </c>
      <c r="AA1507" s="1" t="s">
        <v>25</v>
      </c>
      <c r="AB1507" s="1" t="str">
        <f>LOWER('[1]All data except MON12'!S2087)</f>
        <v/>
      </c>
      <c r="AC1507" s="11"/>
      <c r="AD1507" s="11"/>
      <c r="AE1507" s="11"/>
      <c r="AF1507" s="11"/>
      <c r="AG1507" s="11"/>
      <c r="AH1507" s="11"/>
      <c r="AI1507" s="11"/>
      <c r="AJ1507" s="11"/>
      <c r="AK1507" s="11"/>
      <c r="AL1507" s="11"/>
      <c r="AM1507" s="11"/>
      <c r="AN1507" s="11"/>
      <c r="AO1507" s="11"/>
      <c r="AP1507" s="11"/>
      <c r="AQ1507" s="11"/>
      <c r="AR1507" s="11"/>
      <c r="AS1507" s="11"/>
      <c r="AT1507" s="11"/>
      <c r="AU1507" s="11"/>
      <c r="AV1507" s="11"/>
      <c r="AW1507" s="11"/>
      <c r="AX1507" s="11"/>
      <c r="AY1507" s="11"/>
      <c r="AZ1507" s="11"/>
      <c r="BA1507" s="11"/>
      <c r="BB1507" s="11"/>
      <c r="BC1507" s="11"/>
      <c r="BD1507" s="11"/>
      <c r="BE1507" s="11"/>
      <c r="BF1507" s="11"/>
      <c r="BG1507" s="11"/>
      <c r="BH1507" s="11"/>
      <c r="BI1507" s="11"/>
      <c r="BJ1507" s="11"/>
      <c r="BK1507" s="11"/>
      <c r="BL1507" s="11"/>
      <c r="BM1507" s="11"/>
      <c r="BN1507" s="11"/>
      <c r="BO1507" s="11"/>
      <c r="BP1507" s="11"/>
      <c r="BQ1507" s="11"/>
      <c r="BR1507" s="11"/>
      <c r="BS1507" s="11"/>
      <c r="BT1507" s="11"/>
      <c r="BU1507" s="11"/>
      <c r="BV1507" s="11"/>
      <c r="BW1507" s="11"/>
      <c r="BX1507" s="11"/>
      <c r="BY1507" s="11"/>
      <c r="BZ1507" s="11"/>
      <c r="CA1507" s="11"/>
      <c r="CB1507" s="11"/>
      <c r="CC1507" s="11"/>
      <c r="CD1507" s="11"/>
      <c r="CE1507" s="11"/>
      <c r="CF1507" s="11"/>
      <c r="CG1507" s="11"/>
      <c r="CH1507" s="11"/>
      <c r="CI1507" s="11"/>
      <c r="CJ1507" s="11"/>
      <c r="CK1507" s="11"/>
      <c r="CL1507" s="11"/>
      <c r="CM1507" s="11"/>
      <c r="CN1507" s="11"/>
      <c r="CO1507" s="11"/>
      <c r="CP1507" s="11"/>
      <c r="CQ1507" s="11"/>
      <c r="CR1507" s="11"/>
      <c r="CS1507" s="11"/>
      <c r="CT1507" s="11"/>
      <c r="CU1507" s="11"/>
    </row>
    <row r="1508" spans="1:99" s="1" customFormat="1">
      <c r="A1508" s="3" t="s">
        <v>4664</v>
      </c>
      <c r="B1508" s="1" t="s">
        <v>525</v>
      </c>
      <c r="C1508" s="2" t="s">
        <v>526</v>
      </c>
      <c r="D1508" s="15">
        <v>41452</v>
      </c>
      <c r="E1508" s="4">
        <f t="shared" si="92"/>
        <v>27</v>
      </c>
      <c r="F1508" s="4">
        <f t="shared" si="93"/>
        <v>6</v>
      </c>
      <c r="G1508" s="4">
        <f t="shared" si="94"/>
        <v>2013</v>
      </c>
      <c r="H1508" s="58" t="s">
        <v>5840</v>
      </c>
      <c r="I1508" s="3" t="s">
        <v>1001</v>
      </c>
      <c r="J1508" s="3" t="s">
        <v>6122</v>
      </c>
      <c r="K1508" s="2"/>
      <c r="L1508" s="3" t="s">
        <v>30</v>
      </c>
      <c r="M1508" s="5">
        <v>181</v>
      </c>
      <c r="N1508" s="1" t="s">
        <v>25</v>
      </c>
      <c r="O1508" s="13" t="s">
        <v>25</v>
      </c>
      <c r="P1508" s="1" t="s">
        <v>26</v>
      </c>
      <c r="Q1508" s="5" t="s">
        <v>642</v>
      </c>
      <c r="R1508" s="23" t="str">
        <f t="shared" si="95"/>
        <v>00586703</v>
      </c>
      <c r="U1508" s="1" t="s">
        <v>25</v>
      </c>
      <c r="V1508" s="1" t="s">
        <v>25</v>
      </c>
      <c r="W1508" s="1" t="s">
        <v>25</v>
      </c>
      <c r="X1508" s="1" t="s">
        <v>25</v>
      </c>
      <c r="Y1508" s="1" t="s">
        <v>2649</v>
      </c>
      <c r="Z1508" s="1" t="s">
        <v>25</v>
      </c>
      <c r="AA1508" s="1" t="s">
        <v>25</v>
      </c>
      <c r="AB1508" s="1" t="str">
        <f>LOWER('[1]All data except MON12'!S2116)</f>
        <v/>
      </c>
      <c r="AC1508" s="11"/>
      <c r="AD1508" s="11"/>
      <c r="AE1508" s="11"/>
      <c r="AF1508" s="11"/>
      <c r="AG1508" s="11"/>
      <c r="AH1508" s="11"/>
      <c r="AI1508" s="11"/>
      <c r="AJ1508" s="11"/>
      <c r="AK1508" s="11"/>
      <c r="AL1508" s="11"/>
      <c r="AM1508" s="11"/>
      <c r="AN1508" s="11"/>
      <c r="AO1508" s="11"/>
      <c r="AP1508" s="11"/>
      <c r="AQ1508" s="11"/>
      <c r="AR1508" s="11"/>
      <c r="AS1508" s="11"/>
      <c r="AT1508" s="11"/>
      <c r="AU1508" s="11"/>
      <c r="AV1508" s="11"/>
      <c r="AW1508" s="11"/>
      <c r="AX1508" s="11"/>
      <c r="AY1508" s="11"/>
      <c r="AZ1508" s="11"/>
      <c r="BA1508" s="11"/>
      <c r="BB1508" s="11"/>
      <c r="BC1508" s="11"/>
      <c r="BD1508" s="11"/>
      <c r="BE1508" s="11"/>
      <c r="BF1508" s="11"/>
      <c r="BG1508" s="11"/>
      <c r="BH1508" s="11"/>
      <c r="BI1508" s="11"/>
      <c r="BJ1508" s="11"/>
      <c r="BK1508" s="11"/>
      <c r="BL1508" s="11"/>
      <c r="BM1508" s="11"/>
      <c r="BN1508" s="11"/>
      <c r="BO1508" s="11"/>
      <c r="BP1508" s="11"/>
      <c r="BQ1508" s="11"/>
      <c r="BR1508" s="11"/>
      <c r="BS1508" s="11"/>
      <c r="BT1508" s="11"/>
      <c r="BU1508" s="11"/>
      <c r="BV1508" s="11"/>
      <c r="BW1508" s="11"/>
      <c r="BX1508" s="11"/>
      <c r="BY1508" s="11"/>
      <c r="BZ1508" s="11"/>
      <c r="CA1508" s="11"/>
      <c r="CB1508" s="11"/>
      <c r="CC1508" s="11"/>
      <c r="CD1508" s="11"/>
      <c r="CE1508" s="11"/>
      <c r="CF1508" s="11"/>
      <c r="CG1508" s="11"/>
      <c r="CH1508" s="11"/>
      <c r="CI1508" s="11"/>
      <c r="CJ1508" s="11"/>
      <c r="CK1508" s="11"/>
      <c r="CL1508" s="11"/>
      <c r="CM1508" s="11"/>
      <c r="CN1508" s="11"/>
      <c r="CO1508" s="11"/>
      <c r="CP1508" s="11"/>
      <c r="CQ1508" s="11"/>
      <c r="CR1508" s="11"/>
      <c r="CS1508" s="11"/>
      <c r="CT1508" s="11"/>
      <c r="CU1508" s="11"/>
    </row>
    <row r="1509" spans="1:99" s="1" customFormat="1">
      <c r="A1509" s="3" t="s">
        <v>4623</v>
      </c>
      <c r="B1509" s="1" t="s">
        <v>525</v>
      </c>
      <c r="C1509" s="2" t="s">
        <v>526</v>
      </c>
      <c r="D1509" s="15">
        <v>41452</v>
      </c>
      <c r="E1509" s="4">
        <f t="shared" si="92"/>
        <v>27</v>
      </c>
      <c r="F1509" s="4">
        <f t="shared" si="93"/>
        <v>6</v>
      </c>
      <c r="G1509" s="4">
        <f t="shared" si="94"/>
        <v>2013</v>
      </c>
      <c r="H1509" s="58"/>
      <c r="I1509" s="11" t="s">
        <v>25</v>
      </c>
      <c r="J1509" s="3" t="s">
        <v>6122</v>
      </c>
      <c r="L1509" s="1" t="s">
        <v>25</v>
      </c>
      <c r="M1509" s="5" t="s">
        <v>25</v>
      </c>
      <c r="N1509" s="1" t="s">
        <v>25</v>
      </c>
      <c r="O1509" s="13" t="s">
        <v>25</v>
      </c>
      <c r="P1509" s="1" t="s">
        <v>26</v>
      </c>
      <c r="Q1509" s="5" t="s">
        <v>603</v>
      </c>
      <c r="R1509" s="23" t="str">
        <f t="shared" si="95"/>
        <v>00586711</v>
      </c>
      <c r="U1509" s="1" t="s">
        <v>25</v>
      </c>
      <c r="V1509" s="1" t="s">
        <v>25</v>
      </c>
      <c r="W1509" s="1" t="s">
        <v>25</v>
      </c>
      <c r="X1509" s="1" t="s">
        <v>25</v>
      </c>
      <c r="Y1509" s="1" t="s">
        <v>2649</v>
      </c>
      <c r="Z1509" s="1" t="s">
        <v>25</v>
      </c>
      <c r="AA1509" s="1" t="s">
        <v>25</v>
      </c>
      <c r="AB1509" s="1" t="str">
        <f>LOWER('[1]All data except MON12'!S2075)</f>
        <v/>
      </c>
      <c r="AC1509" s="11"/>
      <c r="AD1509" s="11"/>
      <c r="AE1509" s="11"/>
      <c r="AF1509" s="11"/>
      <c r="AG1509" s="11"/>
      <c r="AH1509" s="11"/>
      <c r="AI1509" s="11"/>
      <c r="AJ1509" s="11"/>
      <c r="AK1509" s="11"/>
      <c r="AL1509" s="11"/>
      <c r="AM1509" s="11"/>
      <c r="AN1509" s="11"/>
      <c r="AO1509" s="11"/>
      <c r="AP1509" s="11"/>
      <c r="AQ1509" s="11"/>
      <c r="AR1509" s="11"/>
      <c r="AS1509" s="11"/>
      <c r="AT1509" s="11"/>
      <c r="AU1509" s="11"/>
      <c r="AV1509" s="11"/>
      <c r="AW1509" s="11"/>
      <c r="AX1509" s="11"/>
      <c r="AY1509" s="11"/>
      <c r="AZ1509" s="11"/>
      <c r="BA1509" s="11"/>
      <c r="BB1509" s="11"/>
      <c r="BC1509" s="11"/>
      <c r="BD1509" s="11"/>
      <c r="BE1509" s="11"/>
      <c r="BF1509" s="11"/>
      <c r="BG1509" s="11"/>
      <c r="BH1509" s="11"/>
      <c r="BI1509" s="11"/>
      <c r="BJ1509" s="11"/>
      <c r="BK1509" s="11"/>
      <c r="BL1509" s="11"/>
      <c r="BM1509" s="11"/>
      <c r="BN1509" s="11"/>
      <c r="BO1509" s="11"/>
      <c r="BP1509" s="11"/>
      <c r="BQ1509" s="11"/>
      <c r="BR1509" s="11"/>
      <c r="BS1509" s="11"/>
      <c r="BT1509" s="11"/>
      <c r="BU1509" s="11"/>
      <c r="BV1509" s="11"/>
      <c r="BW1509" s="11"/>
      <c r="BX1509" s="11"/>
      <c r="BY1509" s="11"/>
      <c r="BZ1509" s="11"/>
      <c r="CA1509" s="11"/>
      <c r="CB1509" s="11"/>
      <c r="CC1509" s="11"/>
      <c r="CD1509" s="11"/>
      <c r="CE1509" s="11"/>
      <c r="CF1509" s="11"/>
      <c r="CG1509" s="11"/>
      <c r="CH1509" s="11"/>
      <c r="CI1509" s="11"/>
      <c r="CJ1509" s="11"/>
      <c r="CK1509" s="11"/>
      <c r="CL1509" s="11"/>
      <c r="CM1509" s="11"/>
      <c r="CN1509" s="11"/>
      <c r="CO1509" s="11"/>
      <c r="CP1509" s="11"/>
      <c r="CQ1509" s="11"/>
      <c r="CR1509" s="11"/>
      <c r="CS1509" s="11"/>
      <c r="CT1509" s="11"/>
      <c r="CU1509" s="11"/>
    </row>
    <row r="1510" spans="1:99" s="1" customFormat="1">
      <c r="A1510" s="3" t="s">
        <v>4619</v>
      </c>
      <c r="B1510" s="1" t="s">
        <v>525</v>
      </c>
      <c r="C1510" s="3" t="s">
        <v>526</v>
      </c>
      <c r="D1510" s="15">
        <v>41452</v>
      </c>
      <c r="E1510" s="4">
        <f t="shared" si="92"/>
        <v>27</v>
      </c>
      <c r="F1510" s="4">
        <f t="shared" si="93"/>
        <v>6</v>
      </c>
      <c r="G1510" s="4">
        <f t="shared" si="94"/>
        <v>2013</v>
      </c>
      <c r="H1510" s="58" t="s">
        <v>5842</v>
      </c>
      <c r="I1510" s="3" t="s">
        <v>958</v>
      </c>
      <c r="J1510" s="3" t="s">
        <v>6122</v>
      </c>
      <c r="K1510" s="3"/>
      <c r="L1510" s="1" t="s">
        <v>30</v>
      </c>
      <c r="M1510" s="5">
        <v>450</v>
      </c>
      <c r="N1510" s="1" t="s">
        <v>25</v>
      </c>
      <c r="O1510" s="13" t="s">
        <v>25</v>
      </c>
      <c r="P1510" s="1" t="s">
        <v>26</v>
      </c>
      <c r="Q1510" s="5" t="s">
        <v>599</v>
      </c>
      <c r="R1510" s="23" t="str">
        <f t="shared" si="95"/>
        <v>00586714</v>
      </c>
      <c r="U1510" s="1" t="s">
        <v>25</v>
      </c>
      <c r="V1510" s="1" t="s">
        <v>25</v>
      </c>
      <c r="W1510" s="1" t="s">
        <v>25</v>
      </c>
      <c r="X1510" s="1" t="s">
        <v>25</v>
      </c>
      <c r="Y1510" s="1" t="s">
        <v>2649</v>
      </c>
      <c r="Z1510" s="1" t="s">
        <v>25</v>
      </c>
      <c r="AA1510" s="1" t="s">
        <v>25</v>
      </c>
      <c r="AB1510" s="1" t="str">
        <f>LOWER('[1]All data except MON12'!S2071)</f>
        <v/>
      </c>
      <c r="AC1510" s="11"/>
      <c r="AD1510" s="11"/>
      <c r="AE1510" s="11"/>
      <c r="AF1510" s="11"/>
      <c r="AG1510" s="11"/>
      <c r="AH1510" s="11"/>
      <c r="AI1510" s="11"/>
      <c r="AJ1510" s="11"/>
      <c r="AK1510" s="11"/>
      <c r="AL1510" s="11"/>
      <c r="AM1510" s="11"/>
      <c r="AN1510" s="11"/>
      <c r="AO1510" s="11"/>
      <c r="AP1510" s="11"/>
      <c r="AQ1510" s="11"/>
      <c r="AR1510" s="11"/>
      <c r="AS1510" s="11"/>
      <c r="AT1510" s="11"/>
      <c r="AU1510" s="11"/>
      <c r="AV1510" s="11"/>
      <c r="AW1510" s="11"/>
      <c r="AX1510" s="11"/>
      <c r="AY1510" s="11"/>
      <c r="AZ1510" s="11"/>
      <c r="BA1510" s="11"/>
      <c r="BB1510" s="11"/>
      <c r="BC1510" s="11"/>
      <c r="BD1510" s="11"/>
      <c r="BE1510" s="11"/>
      <c r="BF1510" s="11"/>
      <c r="BG1510" s="11"/>
      <c r="BH1510" s="11"/>
      <c r="BI1510" s="11"/>
      <c r="BJ1510" s="11"/>
      <c r="BK1510" s="11"/>
      <c r="BL1510" s="11"/>
      <c r="BM1510" s="11"/>
      <c r="BN1510" s="11"/>
      <c r="BO1510" s="11"/>
      <c r="BP1510" s="11"/>
      <c r="BQ1510" s="11"/>
      <c r="BR1510" s="11"/>
      <c r="BS1510" s="11"/>
      <c r="BT1510" s="11"/>
      <c r="BU1510" s="11"/>
      <c r="BV1510" s="11"/>
      <c r="BW1510" s="11"/>
      <c r="BX1510" s="11"/>
      <c r="BY1510" s="11"/>
      <c r="BZ1510" s="11"/>
      <c r="CA1510" s="11"/>
      <c r="CB1510" s="11"/>
      <c r="CC1510" s="11"/>
      <c r="CD1510" s="11"/>
      <c r="CE1510" s="11"/>
      <c r="CF1510" s="11"/>
      <c r="CG1510" s="11"/>
      <c r="CH1510" s="11"/>
      <c r="CI1510" s="11"/>
      <c r="CJ1510" s="11"/>
      <c r="CK1510" s="11"/>
      <c r="CL1510" s="11"/>
      <c r="CM1510" s="11"/>
      <c r="CN1510" s="11"/>
      <c r="CO1510" s="11"/>
      <c r="CP1510" s="11"/>
      <c r="CQ1510" s="11"/>
      <c r="CR1510" s="11"/>
      <c r="CS1510" s="11"/>
      <c r="CT1510" s="11"/>
      <c r="CU1510" s="11"/>
    </row>
    <row r="1511" spans="1:99" s="1" customFormat="1">
      <c r="A1511" s="3" t="s">
        <v>4657</v>
      </c>
      <c r="B1511" s="1" t="s">
        <v>525</v>
      </c>
      <c r="C1511" s="2" t="s">
        <v>526</v>
      </c>
      <c r="D1511" s="15">
        <v>41452</v>
      </c>
      <c r="E1511" s="4">
        <f t="shared" si="92"/>
        <v>27</v>
      </c>
      <c r="F1511" s="4">
        <f t="shared" si="93"/>
        <v>6</v>
      </c>
      <c r="G1511" s="4">
        <f t="shared" si="94"/>
        <v>2013</v>
      </c>
      <c r="H1511" s="58" t="s">
        <v>5840</v>
      </c>
      <c r="I1511" s="3" t="s">
        <v>1001</v>
      </c>
      <c r="J1511" s="3" t="s">
        <v>6122</v>
      </c>
      <c r="K1511" s="2"/>
      <c r="L1511" s="3" t="s">
        <v>30</v>
      </c>
      <c r="M1511" s="5">
        <v>462</v>
      </c>
      <c r="N1511" s="1" t="s">
        <v>25</v>
      </c>
      <c r="O1511" s="13" t="s">
        <v>25</v>
      </c>
      <c r="P1511" s="1" t="s">
        <v>26</v>
      </c>
      <c r="Q1511" s="5" t="s">
        <v>637</v>
      </c>
      <c r="R1511" s="23" t="str">
        <f t="shared" si="95"/>
        <v>00586716</v>
      </c>
      <c r="U1511" s="1" t="s">
        <v>25</v>
      </c>
      <c r="V1511" s="1" t="s">
        <v>25</v>
      </c>
      <c r="W1511" s="1" t="s">
        <v>25</v>
      </c>
      <c r="X1511" s="1" t="s">
        <v>25</v>
      </c>
      <c r="Y1511" s="1" t="s">
        <v>2649</v>
      </c>
      <c r="Z1511" s="1" t="s">
        <v>25</v>
      </c>
      <c r="AA1511" s="1" t="s">
        <v>25</v>
      </c>
      <c r="AB1511" s="1" t="str">
        <f>LOWER('[1]All data except MON12'!S2109)</f>
        <v/>
      </c>
      <c r="AC1511" s="11"/>
      <c r="AD1511" s="11"/>
      <c r="AE1511" s="11"/>
      <c r="AF1511" s="11"/>
      <c r="AG1511" s="11"/>
      <c r="AH1511" s="11"/>
      <c r="AI1511" s="11"/>
      <c r="AJ1511" s="11"/>
      <c r="AK1511" s="11"/>
      <c r="AL1511" s="11"/>
      <c r="AM1511" s="11"/>
      <c r="AN1511" s="11"/>
      <c r="AO1511" s="11"/>
      <c r="AP1511" s="11"/>
      <c r="AQ1511" s="11"/>
      <c r="AR1511" s="11"/>
      <c r="AS1511" s="11"/>
      <c r="AT1511" s="11"/>
      <c r="AU1511" s="11"/>
      <c r="AV1511" s="11"/>
      <c r="AW1511" s="11"/>
      <c r="AX1511" s="11"/>
      <c r="AY1511" s="11"/>
      <c r="AZ1511" s="11"/>
      <c r="BA1511" s="11"/>
      <c r="BB1511" s="11"/>
      <c r="BC1511" s="11"/>
      <c r="BD1511" s="11"/>
      <c r="BE1511" s="11"/>
      <c r="BF1511" s="11"/>
      <c r="BG1511" s="11"/>
      <c r="BH1511" s="11"/>
      <c r="BI1511" s="11"/>
      <c r="BJ1511" s="11"/>
      <c r="BK1511" s="11"/>
      <c r="BL1511" s="11"/>
      <c r="BM1511" s="11"/>
      <c r="BN1511" s="11"/>
      <c r="BO1511" s="11"/>
      <c r="BP1511" s="11"/>
      <c r="BQ1511" s="11"/>
      <c r="BR1511" s="11"/>
      <c r="BS1511" s="11"/>
      <c r="BT1511" s="11"/>
      <c r="BU1511" s="11"/>
      <c r="BV1511" s="11"/>
      <c r="BW1511" s="11"/>
      <c r="BX1511" s="11"/>
      <c r="BY1511" s="11"/>
      <c r="BZ1511" s="11"/>
      <c r="CA1511" s="11"/>
      <c r="CB1511" s="11"/>
      <c r="CC1511" s="11"/>
      <c r="CD1511" s="11"/>
      <c r="CE1511" s="11"/>
      <c r="CF1511" s="11"/>
      <c r="CG1511" s="11"/>
      <c r="CH1511" s="11"/>
      <c r="CI1511" s="11"/>
      <c r="CJ1511" s="11"/>
      <c r="CK1511" s="11"/>
      <c r="CL1511" s="11"/>
      <c r="CM1511" s="11"/>
      <c r="CN1511" s="11"/>
      <c r="CO1511" s="11"/>
      <c r="CP1511" s="11"/>
      <c r="CQ1511" s="11"/>
      <c r="CR1511" s="11"/>
      <c r="CS1511" s="11"/>
      <c r="CT1511" s="11"/>
      <c r="CU1511" s="11"/>
    </row>
    <row r="1512" spans="1:99" s="1" customFormat="1">
      <c r="A1512" s="3" t="s">
        <v>4611</v>
      </c>
      <c r="B1512" s="1" t="s">
        <v>525</v>
      </c>
      <c r="C1512" s="3" t="s">
        <v>526</v>
      </c>
      <c r="D1512" s="15">
        <v>41452</v>
      </c>
      <c r="E1512" s="4">
        <f t="shared" si="92"/>
        <v>27</v>
      </c>
      <c r="F1512" s="4">
        <f t="shared" si="93"/>
        <v>6</v>
      </c>
      <c r="G1512" s="4">
        <f t="shared" si="94"/>
        <v>2013</v>
      </c>
      <c r="H1512" s="58" t="s">
        <v>5842</v>
      </c>
      <c r="I1512" s="3" t="s">
        <v>958</v>
      </c>
      <c r="J1512" s="3" t="s">
        <v>6122</v>
      </c>
      <c r="K1512" s="3"/>
      <c r="L1512" s="1" t="s">
        <v>30</v>
      </c>
      <c r="M1512" s="5">
        <v>365</v>
      </c>
      <c r="N1512" s="1" t="s">
        <v>25</v>
      </c>
      <c r="O1512" s="13" t="s">
        <v>25</v>
      </c>
      <c r="P1512" s="1" t="s">
        <v>26</v>
      </c>
      <c r="Q1512" s="5" t="s">
        <v>591</v>
      </c>
      <c r="R1512" s="23" t="str">
        <f t="shared" si="95"/>
        <v>00586731</v>
      </c>
      <c r="U1512" s="1" t="s">
        <v>25</v>
      </c>
      <c r="V1512" s="1" t="s">
        <v>25</v>
      </c>
      <c r="W1512" s="1" t="s">
        <v>418</v>
      </c>
      <c r="X1512" s="1" t="s">
        <v>433</v>
      </c>
      <c r="Y1512" s="1" t="s">
        <v>2651</v>
      </c>
      <c r="Z1512" s="1" t="s">
        <v>25</v>
      </c>
      <c r="AA1512" s="1" t="s">
        <v>25</v>
      </c>
      <c r="AB1512" s="1" t="str">
        <f>LOWER('[1]All data except MON12'!S2063)</f>
        <v/>
      </c>
      <c r="AC1512" s="11"/>
      <c r="AD1512" s="11"/>
      <c r="AE1512" s="11"/>
      <c r="AF1512" s="11"/>
      <c r="AG1512" s="11"/>
      <c r="AH1512" s="11"/>
      <c r="AI1512" s="11"/>
      <c r="AJ1512" s="11"/>
      <c r="AK1512" s="11"/>
      <c r="AL1512" s="11"/>
      <c r="AM1512" s="11"/>
      <c r="AN1512" s="11"/>
      <c r="AO1512" s="11"/>
      <c r="AP1512" s="11"/>
      <c r="AQ1512" s="11"/>
      <c r="AR1512" s="11"/>
      <c r="AS1512" s="11"/>
      <c r="AT1512" s="11"/>
      <c r="AU1512" s="11"/>
      <c r="AV1512" s="11"/>
      <c r="AW1512" s="11"/>
      <c r="AX1512" s="11"/>
      <c r="AY1512" s="11"/>
      <c r="AZ1512" s="11"/>
      <c r="BA1512" s="11"/>
      <c r="BB1512" s="11"/>
      <c r="BC1512" s="11"/>
      <c r="BD1512" s="11"/>
      <c r="BE1512" s="11"/>
      <c r="BF1512" s="11"/>
      <c r="BG1512" s="11"/>
      <c r="BH1512" s="11"/>
      <c r="BI1512" s="11"/>
      <c r="BJ1512" s="11"/>
      <c r="BK1512" s="11"/>
      <c r="BL1512" s="11"/>
      <c r="BM1512" s="11"/>
      <c r="BN1512" s="11"/>
      <c r="BO1512" s="11"/>
      <c r="BP1512" s="11"/>
      <c r="BQ1512" s="11"/>
      <c r="BR1512" s="11"/>
      <c r="BS1512" s="11"/>
      <c r="BT1512" s="11"/>
      <c r="BU1512" s="11"/>
      <c r="BV1512" s="11"/>
      <c r="BW1512" s="11"/>
      <c r="BX1512" s="11"/>
      <c r="BY1512" s="11"/>
      <c r="BZ1512" s="11"/>
      <c r="CA1512" s="11"/>
      <c r="CB1512" s="11"/>
      <c r="CC1512" s="11"/>
      <c r="CD1512" s="11"/>
      <c r="CE1512" s="11"/>
      <c r="CF1512" s="11"/>
      <c r="CG1512" s="11"/>
      <c r="CH1512" s="11"/>
      <c r="CI1512" s="11"/>
      <c r="CJ1512" s="11"/>
      <c r="CK1512" s="11"/>
      <c r="CL1512" s="11"/>
      <c r="CM1512" s="11"/>
      <c r="CN1512" s="11"/>
      <c r="CO1512" s="11"/>
      <c r="CP1512" s="11"/>
      <c r="CQ1512" s="11"/>
      <c r="CR1512" s="11"/>
      <c r="CS1512" s="11"/>
      <c r="CT1512" s="11"/>
      <c r="CU1512" s="11"/>
    </row>
    <row r="1513" spans="1:99" s="1" customFormat="1">
      <c r="A1513" s="3" t="s">
        <v>4606</v>
      </c>
      <c r="B1513" s="1" t="s">
        <v>525</v>
      </c>
      <c r="C1513" s="3" t="s">
        <v>526</v>
      </c>
      <c r="D1513" s="15">
        <v>41452</v>
      </c>
      <c r="E1513" s="4">
        <f t="shared" si="92"/>
        <v>27</v>
      </c>
      <c r="F1513" s="4">
        <f t="shared" si="93"/>
        <v>6</v>
      </c>
      <c r="G1513" s="4">
        <f t="shared" si="94"/>
        <v>2013</v>
      </c>
      <c r="H1513" s="58" t="s">
        <v>5842</v>
      </c>
      <c r="I1513" s="3" t="s">
        <v>958</v>
      </c>
      <c r="J1513" s="3" t="s">
        <v>6122</v>
      </c>
      <c r="K1513" s="3"/>
      <c r="L1513" s="1" t="s">
        <v>24</v>
      </c>
      <c r="M1513" s="5">
        <v>384</v>
      </c>
      <c r="N1513" s="1" t="s">
        <v>25</v>
      </c>
      <c r="O1513" s="13" t="s">
        <v>25</v>
      </c>
      <c r="P1513" s="1" t="s">
        <v>26</v>
      </c>
      <c r="Q1513" s="5" t="s">
        <v>586</v>
      </c>
      <c r="R1513" s="23" t="str">
        <f t="shared" si="95"/>
        <v>00586733</v>
      </c>
      <c r="U1513" s="1" t="s">
        <v>25</v>
      </c>
      <c r="V1513" s="1" t="s">
        <v>25</v>
      </c>
      <c r="W1513" s="1" t="s">
        <v>418</v>
      </c>
      <c r="X1513" s="1" t="s">
        <v>433</v>
      </c>
      <c r="Y1513" s="1" t="s">
        <v>2651</v>
      </c>
      <c r="Z1513" s="1" t="s">
        <v>25</v>
      </c>
      <c r="AA1513" s="1" t="s">
        <v>25</v>
      </c>
      <c r="AB1513" s="1" t="str">
        <f>LOWER('[1]All data except MON12'!S2058)</f>
        <v/>
      </c>
      <c r="AC1513" s="11"/>
      <c r="AD1513" s="11"/>
      <c r="AE1513" s="11"/>
      <c r="AF1513" s="11"/>
      <c r="AG1513" s="11"/>
      <c r="AH1513" s="11"/>
      <c r="AI1513" s="11"/>
      <c r="AJ1513" s="11"/>
      <c r="AK1513" s="11"/>
      <c r="AL1513" s="11"/>
      <c r="AM1513" s="11"/>
      <c r="AN1513" s="11"/>
      <c r="AO1513" s="11"/>
      <c r="AP1513" s="11"/>
      <c r="AQ1513" s="11"/>
      <c r="AR1513" s="11"/>
      <c r="AS1513" s="11"/>
      <c r="AT1513" s="11"/>
      <c r="AU1513" s="11"/>
      <c r="AV1513" s="11"/>
      <c r="AW1513" s="11"/>
      <c r="AX1513" s="11"/>
      <c r="AY1513" s="11"/>
      <c r="AZ1513" s="11"/>
      <c r="BA1513" s="11"/>
      <c r="BB1513" s="11"/>
      <c r="BC1513" s="11"/>
      <c r="BD1513" s="11"/>
      <c r="BE1513" s="11"/>
      <c r="BF1513" s="11"/>
      <c r="BG1513" s="11"/>
      <c r="BH1513" s="11"/>
      <c r="BI1513" s="11"/>
      <c r="BJ1513" s="11"/>
      <c r="BK1513" s="11"/>
      <c r="BL1513" s="11"/>
      <c r="BM1513" s="11"/>
      <c r="BN1513" s="11"/>
      <c r="BO1513" s="11"/>
      <c r="BP1513" s="11"/>
      <c r="BQ1513" s="11"/>
      <c r="BR1513" s="11"/>
      <c r="BS1513" s="11"/>
      <c r="BT1513" s="11"/>
      <c r="BU1513" s="11"/>
      <c r="BV1513" s="11"/>
      <c r="BW1513" s="11"/>
      <c r="BX1513" s="11"/>
      <c r="BY1513" s="11"/>
      <c r="BZ1513" s="11"/>
      <c r="CA1513" s="11"/>
      <c r="CB1513" s="11"/>
      <c r="CC1513" s="11"/>
      <c r="CD1513" s="11"/>
      <c r="CE1513" s="11"/>
      <c r="CF1513" s="11"/>
      <c r="CG1513" s="11"/>
      <c r="CH1513" s="11"/>
      <c r="CI1513" s="11"/>
      <c r="CJ1513" s="11"/>
      <c r="CK1513" s="11"/>
      <c r="CL1513" s="11"/>
      <c r="CM1513" s="11"/>
      <c r="CN1513" s="11"/>
      <c r="CO1513" s="11"/>
      <c r="CP1513" s="11"/>
      <c r="CQ1513" s="11"/>
      <c r="CR1513" s="11"/>
      <c r="CS1513" s="11"/>
      <c r="CT1513" s="11"/>
      <c r="CU1513" s="11"/>
    </row>
    <row r="1514" spans="1:99" s="1" customFormat="1">
      <c r="A1514" s="3" t="s">
        <v>4644</v>
      </c>
      <c r="B1514" s="1" t="s">
        <v>525</v>
      </c>
      <c r="C1514" s="2" t="s">
        <v>526</v>
      </c>
      <c r="D1514" s="15">
        <v>41452</v>
      </c>
      <c r="E1514" s="4">
        <f t="shared" si="92"/>
        <v>27</v>
      </c>
      <c r="F1514" s="4">
        <f t="shared" si="93"/>
        <v>6</v>
      </c>
      <c r="G1514" s="4">
        <f t="shared" si="94"/>
        <v>2013</v>
      </c>
      <c r="H1514" s="58"/>
      <c r="I1514" s="11" t="s">
        <v>25</v>
      </c>
      <c r="J1514" s="3" t="s">
        <v>6122</v>
      </c>
      <c r="L1514" s="1" t="s">
        <v>25</v>
      </c>
      <c r="M1514" s="5" t="s">
        <v>25</v>
      </c>
      <c r="N1514" s="1" t="s">
        <v>25</v>
      </c>
      <c r="O1514" s="13" t="s">
        <v>25</v>
      </c>
      <c r="P1514" s="1" t="s">
        <v>26</v>
      </c>
      <c r="Q1514" s="5" t="s">
        <v>624</v>
      </c>
      <c r="R1514" s="23" t="str">
        <f t="shared" si="95"/>
        <v>00586744</v>
      </c>
      <c r="U1514" s="1" t="s">
        <v>25</v>
      </c>
      <c r="V1514" s="1" t="s">
        <v>25</v>
      </c>
      <c r="W1514" s="1" t="s">
        <v>25</v>
      </c>
      <c r="X1514" s="1" t="s">
        <v>25</v>
      </c>
      <c r="Y1514" s="1" t="s">
        <v>2649</v>
      </c>
      <c r="Z1514" s="1" t="s">
        <v>25</v>
      </c>
      <c r="AA1514" s="1" t="s">
        <v>25</v>
      </c>
      <c r="AB1514" s="1" t="str">
        <f>LOWER('[1]All data except MON12'!S2096)</f>
        <v/>
      </c>
      <c r="AC1514" s="11"/>
      <c r="AD1514" s="11"/>
      <c r="AE1514" s="11"/>
      <c r="AF1514" s="11"/>
      <c r="AG1514" s="11"/>
      <c r="AH1514" s="11"/>
      <c r="AI1514" s="11"/>
      <c r="AJ1514" s="11"/>
      <c r="AK1514" s="11"/>
      <c r="AL1514" s="11"/>
      <c r="AM1514" s="11"/>
      <c r="AN1514" s="11"/>
      <c r="AO1514" s="11"/>
      <c r="AP1514" s="11"/>
      <c r="AQ1514" s="11"/>
      <c r="AR1514" s="11"/>
      <c r="AS1514" s="11"/>
      <c r="AT1514" s="11"/>
      <c r="AU1514" s="11"/>
      <c r="AV1514" s="11"/>
      <c r="AW1514" s="11"/>
      <c r="AX1514" s="11"/>
      <c r="AY1514" s="11"/>
      <c r="AZ1514" s="11"/>
      <c r="BA1514" s="11"/>
      <c r="BB1514" s="11"/>
      <c r="BC1514" s="11"/>
      <c r="BD1514" s="11"/>
      <c r="BE1514" s="11"/>
      <c r="BF1514" s="11"/>
      <c r="BG1514" s="11"/>
      <c r="BH1514" s="11"/>
      <c r="BI1514" s="11"/>
      <c r="BJ1514" s="11"/>
      <c r="BK1514" s="11"/>
      <c r="BL1514" s="11"/>
      <c r="BM1514" s="11"/>
      <c r="BN1514" s="11"/>
      <c r="BO1514" s="11"/>
      <c r="BP1514" s="11"/>
      <c r="BQ1514" s="11"/>
      <c r="BR1514" s="11"/>
      <c r="BS1514" s="11"/>
      <c r="BT1514" s="11"/>
      <c r="BU1514" s="11"/>
      <c r="BV1514" s="11"/>
      <c r="BW1514" s="11"/>
      <c r="BX1514" s="11"/>
      <c r="BY1514" s="11"/>
      <c r="BZ1514" s="11"/>
      <c r="CA1514" s="11"/>
      <c r="CB1514" s="11"/>
      <c r="CC1514" s="11"/>
      <c r="CD1514" s="11"/>
      <c r="CE1514" s="11"/>
      <c r="CF1514" s="11"/>
      <c r="CG1514" s="11"/>
      <c r="CH1514" s="11"/>
      <c r="CI1514" s="11"/>
      <c r="CJ1514" s="11"/>
      <c r="CK1514" s="11"/>
      <c r="CL1514" s="11"/>
      <c r="CM1514" s="11"/>
      <c r="CN1514" s="11"/>
      <c r="CO1514" s="11"/>
      <c r="CP1514" s="11"/>
      <c r="CQ1514" s="11"/>
      <c r="CR1514" s="11"/>
      <c r="CS1514" s="11"/>
      <c r="CT1514" s="11"/>
      <c r="CU1514" s="11"/>
    </row>
    <row r="1515" spans="1:99" s="1" customFormat="1">
      <c r="A1515" s="3" t="s">
        <v>4626</v>
      </c>
      <c r="B1515" s="1" t="s">
        <v>525</v>
      </c>
      <c r="C1515" s="2" t="s">
        <v>526</v>
      </c>
      <c r="D1515" s="15">
        <v>41452</v>
      </c>
      <c r="E1515" s="4">
        <f t="shared" si="92"/>
        <v>27</v>
      </c>
      <c r="F1515" s="4">
        <f t="shared" si="93"/>
        <v>6</v>
      </c>
      <c r="G1515" s="4">
        <f t="shared" si="94"/>
        <v>2013</v>
      </c>
      <c r="H1515" s="58"/>
      <c r="I1515" s="11" t="s">
        <v>25</v>
      </c>
      <c r="J1515" s="3" t="s">
        <v>6122</v>
      </c>
      <c r="L1515" s="1" t="s">
        <v>25</v>
      </c>
      <c r="M1515" s="5" t="s">
        <v>25</v>
      </c>
      <c r="N1515" s="1" t="s">
        <v>25</v>
      </c>
      <c r="O1515" s="13" t="s">
        <v>25</v>
      </c>
      <c r="P1515" s="1" t="s">
        <v>26</v>
      </c>
      <c r="Q1515" s="5" t="s">
        <v>606</v>
      </c>
      <c r="R1515" s="23" t="str">
        <f t="shared" si="95"/>
        <v>00586746</v>
      </c>
      <c r="U1515" s="1" t="s">
        <v>25</v>
      </c>
      <c r="V1515" s="1" t="s">
        <v>25</v>
      </c>
      <c r="W1515" s="1" t="s">
        <v>25</v>
      </c>
      <c r="X1515" s="1" t="s">
        <v>25</v>
      </c>
      <c r="Y1515" s="1" t="s">
        <v>2649</v>
      </c>
      <c r="Z1515" s="1" t="s">
        <v>25</v>
      </c>
      <c r="AA1515" s="1" t="s">
        <v>25</v>
      </c>
      <c r="AB1515" s="1" t="str">
        <f>LOWER('[1]All data except MON12'!S2078)</f>
        <v/>
      </c>
      <c r="AC1515" s="11"/>
      <c r="AD1515" s="11"/>
      <c r="AE1515" s="11"/>
      <c r="AF1515" s="11"/>
      <c r="AG1515" s="11"/>
      <c r="AH1515" s="11"/>
      <c r="AI1515" s="11"/>
      <c r="AJ1515" s="11"/>
      <c r="AK1515" s="11"/>
      <c r="AL1515" s="11"/>
      <c r="AM1515" s="11"/>
      <c r="AN1515" s="11"/>
      <c r="AO1515" s="11"/>
      <c r="AP1515" s="11"/>
      <c r="AQ1515" s="11"/>
      <c r="AR1515" s="11"/>
      <c r="AS1515" s="11"/>
      <c r="AT1515" s="11"/>
      <c r="AU1515" s="11"/>
      <c r="AV1515" s="11"/>
      <c r="AW1515" s="11"/>
      <c r="AX1515" s="11"/>
      <c r="AY1515" s="11"/>
      <c r="AZ1515" s="11"/>
      <c r="BA1515" s="11"/>
      <c r="BB1515" s="11"/>
      <c r="BC1515" s="11"/>
      <c r="BD1515" s="11"/>
      <c r="BE1515" s="11"/>
      <c r="BF1515" s="11"/>
      <c r="BG1515" s="11"/>
      <c r="BH1515" s="11"/>
      <c r="BI1515" s="11"/>
      <c r="BJ1515" s="11"/>
      <c r="BK1515" s="11"/>
      <c r="BL1515" s="11"/>
      <c r="BM1515" s="11"/>
      <c r="BN1515" s="11"/>
      <c r="BO1515" s="11"/>
      <c r="BP1515" s="11"/>
      <c r="BQ1515" s="11"/>
      <c r="BR1515" s="11"/>
      <c r="BS1515" s="11"/>
      <c r="BT1515" s="11"/>
      <c r="BU1515" s="11"/>
      <c r="BV1515" s="11"/>
      <c r="BW1515" s="11"/>
      <c r="BX1515" s="11"/>
      <c r="BY1515" s="11"/>
      <c r="BZ1515" s="11"/>
      <c r="CA1515" s="11"/>
      <c r="CB1515" s="11"/>
      <c r="CC1515" s="11"/>
      <c r="CD1515" s="11"/>
      <c r="CE1515" s="11"/>
      <c r="CF1515" s="11"/>
      <c r="CG1515" s="11"/>
      <c r="CH1515" s="11"/>
      <c r="CI1515" s="11"/>
      <c r="CJ1515" s="11"/>
      <c r="CK1515" s="11"/>
      <c r="CL1515" s="11"/>
      <c r="CM1515" s="11"/>
      <c r="CN1515" s="11"/>
      <c r="CO1515" s="11"/>
      <c r="CP1515" s="11"/>
      <c r="CQ1515" s="11"/>
      <c r="CR1515" s="11"/>
      <c r="CS1515" s="11"/>
      <c r="CT1515" s="11"/>
      <c r="CU1515" s="11"/>
    </row>
    <row r="1516" spans="1:99" s="1" customFormat="1">
      <c r="A1516" s="3" t="s">
        <v>4658</v>
      </c>
      <c r="B1516" s="1" t="s">
        <v>525</v>
      </c>
      <c r="C1516" s="2" t="s">
        <v>526</v>
      </c>
      <c r="D1516" s="15">
        <v>41452</v>
      </c>
      <c r="E1516" s="4">
        <f t="shared" si="92"/>
        <v>27</v>
      </c>
      <c r="F1516" s="4">
        <f t="shared" si="93"/>
        <v>6</v>
      </c>
      <c r="G1516" s="4">
        <f t="shared" si="94"/>
        <v>2013</v>
      </c>
      <c r="H1516" s="58" t="s">
        <v>5840</v>
      </c>
      <c r="I1516" s="3" t="s">
        <v>1001</v>
      </c>
      <c r="J1516" s="3" t="s">
        <v>6122</v>
      </c>
      <c r="K1516" s="2"/>
      <c r="L1516" s="3" t="s">
        <v>30</v>
      </c>
      <c r="M1516" s="5">
        <v>476</v>
      </c>
      <c r="N1516" s="1" t="s">
        <v>25</v>
      </c>
      <c r="O1516" s="13" t="s">
        <v>25</v>
      </c>
      <c r="P1516" s="1" t="s">
        <v>26</v>
      </c>
      <c r="Q1516" s="5" t="s">
        <v>638</v>
      </c>
      <c r="R1516" s="23" t="str">
        <f t="shared" si="95"/>
        <v>00586747</v>
      </c>
      <c r="U1516" s="1" t="s">
        <v>25</v>
      </c>
      <c r="V1516" s="1" t="s">
        <v>25</v>
      </c>
      <c r="W1516" s="1" t="s">
        <v>25</v>
      </c>
      <c r="X1516" s="1" t="s">
        <v>25</v>
      </c>
      <c r="Y1516" s="1" t="s">
        <v>2649</v>
      </c>
      <c r="Z1516" s="1" t="s">
        <v>25</v>
      </c>
      <c r="AA1516" s="1" t="s">
        <v>25</v>
      </c>
      <c r="AB1516" s="1" t="str">
        <f>LOWER('[1]All data except MON12'!S2110)</f>
        <v/>
      </c>
      <c r="AC1516" s="11"/>
      <c r="AD1516" s="11"/>
      <c r="AE1516" s="11"/>
      <c r="AF1516" s="11"/>
      <c r="AG1516" s="11"/>
      <c r="AH1516" s="11"/>
      <c r="AI1516" s="11"/>
      <c r="AJ1516" s="11"/>
      <c r="AK1516" s="11"/>
      <c r="AL1516" s="11"/>
      <c r="AM1516" s="11"/>
      <c r="AN1516" s="11"/>
      <c r="AO1516" s="11"/>
      <c r="AP1516" s="11"/>
      <c r="AQ1516" s="11"/>
      <c r="AR1516" s="11"/>
      <c r="AS1516" s="11"/>
      <c r="AT1516" s="11"/>
      <c r="AU1516" s="11"/>
      <c r="AV1516" s="11"/>
      <c r="AW1516" s="11"/>
      <c r="AX1516" s="11"/>
      <c r="AY1516" s="11"/>
      <c r="AZ1516" s="11"/>
      <c r="BA1516" s="11"/>
      <c r="BB1516" s="11"/>
      <c r="BC1516" s="11"/>
      <c r="BD1516" s="11"/>
      <c r="BE1516" s="11"/>
      <c r="BF1516" s="11"/>
      <c r="BG1516" s="11"/>
      <c r="BH1516" s="11"/>
      <c r="BI1516" s="11"/>
      <c r="BJ1516" s="11"/>
      <c r="BK1516" s="11"/>
      <c r="BL1516" s="11"/>
      <c r="BM1516" s="11"/>
      <c r="BN1516" s="11"/>
      <c r="BO1516" s="11"/>
      <c r="BP1516" s="11"/>
      <c r="BQ1516" s="11"/>
      <c r="BR1516" s="11"/>
      <c r="BS1516" s="11"/>
      <c r="BT1516" s="11"/>
      <c r="BU1516" s="11"/>
      <c r="BV1516" s="11"/>
      <c r="BW1516" s="11"/>
      <c r="BX1516" s="11"/>
      <c r="BY1516" s="11"/>
      <c r="BZ1516" s="11"/>
      <c r="CA1516" s="11"/>
      <c r="CB1516" s="11"/>
      <c r="CC1516" s="11"/>
      <c r="CD1516" s="11"/>
      <c r="CE1516" s="11"/>
      <c r="CF1516" s="11"/>
      <c r="CG1516" s="11"/>
      <c r="CH1516" s="11"/>
      <c r="CI1516" s="11"/>
      <c r="CJ1516" s="11"/>
      <c r="CK1516" s="11"/>
      <c r="CL1516" s="11"/>
      <c r="CM1516" s="11"/>
      <c r="CN1516" s="11"/>
      <c r="CO1516" s="11"/>
      <c r="CP1516" s="11"/>
      <c r="CQ1516" s="11"/>
      <c r="CR1516" s="11"/>
      <c r="CS1516" s="11"/>
      <c r="CT1516" s="11"/>
      <c r="CU1516" s="11"/>
    </row>
    <row r="1517" spans="1:99" s="1" customFormat="1">
      <c r="A1517" s="3" t="s">
        <v>4613</v>
      </c>
      <c r="B1517" s="1" t="s">
        <v>525</v>
      </c>
      <c r="C1517" s="3" t="s">
        <v>526</v>
      </c>
      <c r="D1517" s="15">
        <v>41452</v>
      </c>
      <c r="E1517" s="4">
        <f t="shared" si="92"/>
        <v>27</v>
      </c>
      <c r="F1517" s="4">
        <f t="shared" si="93"/>
        <v>6</v>
      </c>
      <c r="G1517" s="4">
        <f t="shared" si="94"/>
        <v>2013</v>
      </c>
      <c r="H1517" s="58" t="s">
        <v>5842</v>
      </c>
      <c r="I1517" s="3" t="s">
        <v>958</v>
      </c>
      <c r="J1517" s="3" t="s">
        <v>6122</v>
      </c>
      <c r="K1517" s="3"/>
      <c r="L1517" s="1" t="s">
        <v>24</v>
      </c>
      <c r="M1517" s="5">
        <v>370</v>
      </c>
      <c r="N1517" s="1" t="s">
        <v>25</v>
      </c>
      <c r="O1517" s="13" t="s">
        <v>25</v>
      </c>
      <c r="P1517" s="1" t="s">
        <v>26</v>
      </c>
      <c r="Q1517" s="5" t="s">
        <v>593</v>
      </c>
      <c r="R1517" s="23" t="str">
        <f t="shared" si="95"/>
        <v>00586748</v>
      </c>
      <c r="U1517" s="1" t="s">
        <v>25</v>
      </c>
      <c r="V1517" s="1" t="s">
        <v>25</v>
      </c>
      <c r="W1517" s="1" t="s">
        <v>418</v>
      </c>
      <c r="X1517" s="1" t="s">
        <v>433</v>
      </c>
      <c r="Y1517" s="1" t="s">
        <v>2651</v>
      </c>
      <c r="Z1517" s="1" t="s">
        <v>25</v>
      </c>
      <c r="AA1517" s="1" t="s">
        <v>25</v>
      </c>
      <c r="AB1517" s="1" t="str">
        <f>LOWER('[1]All data except MON12'!S2065)</f>
        <v/>
      </c>
      <c r="AC1517" s="11"/>
      <c r="AD1517" s="11"/>
      <c r="AE1517" s="11"/>
      <c r="AF1517" s="11"/>
      <c r="AG1517" s="11"/>
      <c r="AH1517" s="11"/>
      <c r="AI1517" s="11"/>
      <c r="AJ1517" s="11"/>
      <c r="AK1517" s="11"/>
      <c r="AL1517" s="11"/>
      <c r="AM1517" s="11"/>
      <c r="AN1517" s="11"/>
      <c r="AO1517" s="11"/>
      <c r="AP1517" s="11"/>
      <c r="AQ1517" s="11"/>
      <c r="AR1517" s="11"/>
      <c r="AS1517" s="11"/>
      <c r="AT1517" s="11"/>
      <c r="AU1517" s="11"/>
      <c r="AV1517" s="11"/>
      <c r="AW1517" s="11"/>
      <c r="AX1517" s="11"/>
      <c r="AY1517" s="11"/>
      <c r="AZ1517" s="11"/>
      <c r="BA1517" s="11"/>
      <c r="BB1517" s="11"/>
      <c r="BC1517" s="11"/>
      <c r="BD1517" s="11"/>
      <c r="BE1517" s="11"/>
      <c r="BF1517" s="11"/>
      <c r="BG1517" s="11"/>
      <c r="BH1517" s="11"/>
      <c r="BI1517" s="11"/>
      <c r="BJ1517" s="11"/>
      <c r="BK1517" s="11"/>
      <c r="BL1517" s="11"/>
      <c r="BM1517" s="11"/>
      <c r="BN1517" s="11"/>
      <c r="BO1517" s="11"/>
      <c r="BP1517" s="11"/>
      <c r="BQ1517" s="11"/>
      <c r="BR1517" s="11"/>
      <c r="BS1517" s="11"/>
      <c r="BT1517" s="11"/>
      <c r="BU1517" s="11"/>
      <c r="BV1517" s="11"/>
      <c r="BW1517" s="11"/>
      <c r="BX1517" s="11"/>
      <c r="BY1517" s="11"/>
      <c r="BZ1517" s="11"/>
      <c r="CA1517" s="11"/>
      <c r="CB1517" s="11"/>
      <c r="CC1517" s="11"/>
      <c r="CD1517" s="11"/>
      <c r="CE1517" s="11"/>
      <c r="CF1517" s="11"/>
      <c r="CG1517" s="11"/>
      <c r="CH1517" s="11"/>
      <c r="CI1517" s="11"/>
      <c r="CJ1517" s="11"/>
      <c r="CK1517" s="11"/>
      <c r="CL1517" s="11"/>
      <c r="CM1517" s="11"/>
      <c r="CN1517" s="11"/>
      <c r="CO1517" s="11"/>
      <c r="CP1517" s="11"/>
      <c r="CQ1517" s="11"/>
      <c r="CR1517" s="11"/>
      <c r="CS1517" s="11"/>
      <c r="CT1517" s="11"/>
      <c r="CU1517" s="11"/>
    </row>
    <row r="1518" spans="1:99" s="1" customFormat="1">
      <c r="A1518" s="3" t="s">
        <v>5285</v>
      </c>
      <c r="B1518" s="2" t="s">
        <v>23</v>
      </c>
      <c r="C1518" s="2" t="s">
        <v>738</v>
      </c>
      <c r="D1518" s="15">
        <v>41453</v>
      </c>
      <c r="E1518" s="4">
        <f t="shared" si="92"/>
        <v>28</v>
      </c>
      <c r="F1518" s="4">
        <f t="shared" si="93"/>
        <v>6</v>
      </c>
      <c r="G1518" s="4">
        <f t="shared" si="94"/>
        <v>2013</v>
      </c>
      <c r="H1518" s="58" t="s">
        <v>5859</v>
      </c>
      <c r="I1518" s="3" t="s">
        <v>2670</v>
      </c>
      <c r="J1518" s="2"/>
      <c r="K1518" s="2"/>
      <c r="L1518" s="1" t="s">
        <v>30</v>
      </c>
      <c r="M1518" s="5">
        <v>402</v>
      </c>
      <c r="N1518" s="1" t="s">
        <v>25</v>
      </c>
      <c r="O1518" s="13" t="s">
        <v>25</v>
      </c>
      <c r="P1518" s="1" t="s">
        <v>26</v>
      </c>
      <c r="Q1518" s="5" t="s">
        <v>34</v>
      </c>
      <c r="R1518" s="23" t="str">
        <f t="shared" si="95"/>
        <v>00586505</v>
      </c>
      <c r="U1518" s="1" t="s">
        <v>25</v>
      </c>
      <c r="V1518" s="1" t="s">
        <v>25</v>
      </c>
      <c r="W1518" s="1" t="s">
        <v>25</v>
      </c>
      <c r="X1518" s="1" t="s">
        <v>25</v>
      </c>
      <c r="Y1518" s="1" t="s">
        <v>2649</v>
      </c>
      <c r="Z1518" s="1" t="s">
        <v>25</v>
      </c>
      <c r="AA1518" s="1" t="s">
        <v>25</v>
      </c>
      <c r="AB1518" s="2" t="s">
        <v>28</v>
      </c>
      <c r="AC1518" s="11"/>
      <c r="AD1518" s="11"/>
      <c r="AE1518" s="11"/>
      <c r="AF1518" s="11"/>
      <c r="AG1518" s="11"/>
      <c r="AH1518" s="11"/>
      <c r="AI1518" s="11"/>
      <c r="AJ1518" s="11"/>
      <c r="AK1518" s="11"/>
      <c r="AL1518" s="11"/>
      <c r="AM1518" s="11"/>
      <c r="AN1518" s="11"/>
      <c r="AO1518" s="11"/>
      <c r="AP1518" s="11"/>
      <c r="AQ1518" s="11"/>
      <c r="AR1518" s="11"/>
      <c r="AS1518" s="11"/>
      <c r="AT1518" s="11"/>
      <c r="AU1518" s="11"/>
      <c r="AV1518" s="11"/>
      <c r="AW1518" s="11"/>
      <c r="AX1518" s="11"/>
      <c r="AY1518" s="11"/>
      <c r="AZ1518" s="11"/>
      <c r="BA1518" s="11"/>
      <c r="BB1518" s="11"/>
      <c r="BC1518" s="11"/>
      <c r="BD1518" s="11"/>
      <c r="BE1518" s="11"/>
      <c r="BF1518" s="11"/>
      <c r="BG1518" s="11"/>
      <c r="BH1518" s="11"/>
      <c r="BI1518" s="11"/>
      <c r="BJ1518" s="11"/>
      <c r="BK1518" s="11"/>
      <c r="BL1518" s="11"/>
      <c r="BM1518" s="11"/>
      <c r="BN1518" s="11"/>
      <c r="BO1518" s="11"/>
      <c r="BP1518" s="11"/>
      <c r="BQ1518" s="11"/>
      <c r="BR1518" s="11"/>
      <c r="BS1518" s="11"/>
      <c r="BT1518" s="11"/>
      <c r="BU1518" s="11"/>
      <c r="BV1518" s="11"/>
      <c r="BW1518" s="11"/>
      <c r="BX1518" s="11"/>
      <c r="BY1518" s="11"/>
      <c r="BZ1518" s="11"/>
      <c r="CA1518" s="11"/>
      <c r="CB1518" s="11"/>
      <c r="CC1518" s="11"/>
      <c r="CD1518" s="11"/>
      <c r="CE1518" s="11"/>
      <c r="CF1518" s="11"/>
      <c r="CG1518" s="11"/>
      <c r="CH1518" s="11"/>
      <c r="CI1518" s="11"/>
      <c r="CJ1518" s="11"/>
      <c r="CK1518" s="11"/>
      <c r="CL1518" s="11"/>
      <c r="CM1518" s="11"/>
      <c r="CN1518" s="11"/>
      <c r="CO1518" s="11"/>
      <c r="CP1518" s="11"/>
      <c r="CQ1518" s="11"/>
      <c r="CR1518" s="11"/>
      <c r="CS1518" s="11"/>
      <c r="CT1518" s="11"/>
      <c r="CU1518" s="11"/>
    </row>
    <row r="1519" spans="1:99" s="1" customFormat="1">
      <c r="A1519" s="3" t="s">
        <v>5286</v>
      </c>
      <c r="B1519" s="2" t="s">
        <v>23</v>
      </c>
      <c r="C1519" s="2" t="s">
        <v>738</v>
      </c>
      <c r="D1519" s="15">
        <v>41453</v>
      </c>
      <c r="E1519" s="4">
        <f t="shared" si="92"/>
        <v>28</v>
      </c>
      <c r="F1519" s="4">
        <f t="shared" si="93"/>
        <v>6</v>
      </c>
      <c r="G1519" s="4">
        <f t="shared" si="94"/>
        <v>2013</v>
      </c>
      <c r="H1519" s="58" t="s">
        <v>5845</v>
      </c>
      <c r="I1519" s="11" t="s">
        <v>2685</v>
      </c>
      <c r="L1519" s="1" t="s">
        <v>30</v>
      </c>
      <c r="M1519" s="5">
        <v>435</v>
      </c>
      <c r="N1519" s="1" t="s">
        <v>25</v>
      </c>
      <c r="O1519" s="13" t="s">
        <v>25</v>
      </c>
      <c r="P1519" s="1" t="s">
        <v>26</v>
      </c>
      <c r="Q1519" s="5" t="s">
        <v>31</v>
      </c>
      <c r="R1519" s="23" t="str">
        <f t="shared" si="95"/>
        <v>00586553</v>
      </c>
      <c r="U1519" s="1" t="s">
        <v>25</v>
      </c>
      <c r="V1519" s="1" t="s">
        <v>25</v>
      </c>
      <c r="W1519" s="1" t="s">
        <v>25</v>
      </c>
      <c r="X1519" s="1" t="s">
        <v>25</v>
      </c>
      <c r="Y1519" s="1" t="s">
        <v>2649</v>
      </c>
      <c r="Z1519" s="1" t="s">
        <v>25</v>
      </c>
      <c r="AA1519" s="1" t="s">
        <v>25</v>
      </c>
      <c r="AB1519" s="2" t="s">
        <v>28</v>
      </c>
      <c r="AC1519" s="11"/>
      <c r="AD1519" s="11"/>
      <c r="AE1519" s="11"/>
      <c r="AF1519" s="11"/>
      <c r="AG1519" s="11"/>
      <c r="AH1519" s="11"/>
      <c r="AI1519" s="11"/>
      <c r="AJ1519" s="11"/>
      <c r="AK1519" s="11"/>
      <c r="AL1519" s="11"/>
      <c r="AM1519" s="11"/>
      <c r="AN1519" s="11"/>
      <c r="AO1519" s="11"/>
      <c r="AP1519" s="11"/>
      <c r="AQ1519" s="11"/>
      <c r="AR1519" s="11"/>
      <c r="AS1519" s="11"/>
      <c r="AT1519" s="11"/>
      <c r="AU1519" s="11"/>
      <c r="AV1519" s="11"/>
      <c r="AW1519" s="11"/>
      <c r="AX1519" s="11"/>
      <c r="AY1519" s="11"/>
      <c r="AZ1519" s="11"/>
      <c r="BA1519" s="11"/>
      <c r="BB1519" s="11"/>
      <c r="BC1519" s="11"/>
      <c r="BD1519" s="11"/>
      <c r="BE1519" s="11"/>
      <c r="BF1519" s="11"/>
      <c r="BG1519" s="11"/>
      <c r="BH1519" s="11"/>
      <c r="BI1519" s="11"/>
      <c r="BJ1519" s="11"/>
      <c r="BK1519" s="11"/>
      <c r="BL1519" s="11"/>
      <c r="BM1519" s="11"/>
      <c r="BN1519" s="11"/>
      <c r="BO1519" s="11"/>
      <c r="BP1519" s="11"/>
      <c r="BQ1519" s="11"/>
      <c r="BR1519" s="11"/>
      <c r="BS1519" s="11"/>
      <c r="BT1519" s="11"/>
      <c r="BU1519" s="11"/>
      <c r="BV1519" s="11"/>
      <c r="BW1519" s="11"/>
      <c r="BX1519" s="11"/>
      <c r="BY1519" s="11"/>
      <c r="BZ1519" s="11"/>
      <c r="CA1519" s="11"/>
      <c r="CB1519" s="11"/>
      <c r="CC1519" s="11"/>
      <c r="CD1519" s="11"/>
      <c r="CE1519" s="11"/>
      <c r="CF1519" s="11"/>
      <c r="CG1519" s="11"/>
      <c r="CH1519" s="11"/>
      <c r="CI1519" s="11"/>
      <c r="CJ1519" s="11"/>
      <c r="CK1519" s="11"/>
      <c r="CL1519" s="11"/>
      <c r="CM1519" s="11"/>
      <c r="CN1519" s="11"/>
      <c r="CO1519" s="11"/>
      <c r="CP1519" s="11"/>
      <c r="CQ1519" s="11"/>
      <c r="CR1519" s="11"/>
      <c r="CS1519" s="11"/>
      <c r="CT1519" s="11"/>
      <c r="CU1519" s="11"/>
    </row>
    <row r="1520" spans="1:99" s="1" customFormat="1">
      <c r="A1520" s="3" t="s">
        <v>5287</v>
      </c>
      <c r="B1520" s="2" t="s">
        <v>23</v>
      </c>
      <c r="C1520" s="2" t="s">
        <v>738</v>
      </c>
      <c r="D1520" s="15">
        <v>41453</v>
      </c>
      <c r="E1520" s="4">
        <f t="shared" si="92"/>
        <v>28</v>
      </c>
      <c r="F1520" s="4">
        <f t="shared" si="93"/>
        <v>6</v>
      </c>
      <c r="G1520" s="4">
        <f t="shared" si="94"/>
        <v>2013</v>
      </c>
      <c r="H1520" s="58" t="s">
        <v>5859</v>
      </c>
      <c r="I1520" s="3" t="s">
        <v>2670</v>
      </c>
      <c r="J1520" s="2"/>
      <c r="K1520" s="2"/>
      <c r="L1520" s="1" t="s">
        <v>30</v>
      </c>
      <c r="M1520" s="5">
        <v>574</v>
      </c>
      <c r="N1520" s="1" t="s">
        <v>25</v>
      </c>
      <c r="O1520" s="13" t="s">
        <v>25</v>
      </c>
      <c r="P1520" s="1" t="s">
        <v>26</v>
      </c>
      <c r="Q1520" s="5" t="s">
        <v>36</v>
      </c>
      <c r="R1520" s="23" t="str">
        <f t="shared" si="95"/>
        <v>00586633</v>
      </c>
      <c r="U1520" s="1" t="s">
        <v>25</v>
      </c>
      <c r="V1520" s="1" t="s">
        <v>25</v>
      </c>
      <c r="W1520" s="1" t="s">
        <v>25</v>
      </c>
      <c r="X1520" s="1" t="s">
        <v>25</v>
      </c>
      <c r="Y1520" s="1" t="s">
        <v>2649</v>
      </c>
      <c r="Z1520" s="1" t="s">
        <v>25</v>
      </c>
      <c r="AA1520" s="1" t="s">
        <v>25</v>
      </c>
      <c r="AB1520" s="2" t="s">
        <v>28</v>
      </c>
      <c r="AC1520" s="11"/>
      <c r="AD1520" s="11"/>
      <c r="AE1520" s="11"/>
      <c r="AF1520" s="11"/>
      <c r="AG1520" s="11"/>
      <c r="AH1520" s="11"/>
      <c r="AI1520" s="11"/>
      <c r="AJ1520" s="11"/>
      <c r="AK1520" s="11"/>
      <c r="AL1520" s="11"/>
      <c r="AM1520" s="11"/>
      <c r="AN1520" s="11"/>
      <c r="AO1520" s="11"/>
      <c r="AP1520" s="11"/>
      <c r="AQ1520" s="11"/>
      <c r="AR1520" s="11"/>
      <c r="AS1520" s="11"/>
      <c r="AT1520" s="11"/>
      <c r="AU1520" s="11"/>
      <c r="AV1520" s="11"/>
      <c r="AW1520" s="11"/>
      <c r="AX1520" s="11"/>
      <c r="AY1520" s="11"/>
      <c r="AZ1520" s="11"/>
      <c r="BA1520" s="11"/>
      <c r="BB1520" s="11"/>
      <c r="BC1520" s="11"/>
      <c r="BD1520" s="11"/>
      <c r="BE1520" s="11"/>
      <c r="BF1520" s="11"/>
      <c r="BG1520" s="11"/>
      <c r="BH1520" s="11"/>
      <c r="BI1520" s="11"/>
      <c r="BJ1520" s="11"/>
      <c r="BK1520" s="11"/>
      <c r="BL1520" s="11"/>
      <c r="BM1520" s="11"/>
      <c r="BN1520" s="11"/>
      <c r="BO1520" s="11"/>
      <c r="BP1520" s="11"/>
      <c r="BQ1520" s="11"/>
      <c r="BR1520" s="11"/>
      <c r="BS1520" s="11"/>
      <c r="BT1520" s="11"/>
      <c r="BU1520" s="11"/>
      <c r="BV1520" s="11"/>
      <c r="BW1520" s="11"/>
      <c r="BX1520" s="11"/>
      <c r="BY1520" s="11"/>
      <c r="BZ1520" s="11"/>
      <c r="CA1520" s="11"/>
      <c r="CB1520" s="11"/>
      <c r="CC1520" s="11"/>
      <c r="CD1520" s="11"/>
      <c r="CE1520" s="11"/>
      <c r="CF1520" s="11"/>
      <c r="CG1520" s="11"/>
      <c r="CH1520" s="11"/>
      <c r="CI1520" s="11"/>
      <c r="CJ1520" s="11"/>
      <c r="CK1520" s="11"/>
      <c r="CL1520" s="11"/>
      <c r="CM1520" s="11"/>
      <c r="CN1520" s="11"/>
      <c r="CO1520" s="11"/>
      <c r="CP1520" s="11"/>
      <c r="CQ1520" s="11"/>
      <c r="CR1520" s="11"/>
      <c r="CS1520" s="11"/>
      <c r="CT1520" s="11"/>
      <c r="CU1520" s="11"/>
    </row>
    <row r="1521" spans="1:99" s="1" customFormat="1">
      <c r="A1521" s="3" t="s">
        <v>5288</v>
      </c>
      <c r="B1521" s="2" t="s">
        <v>23</v>
      </c>
      <c r="C1521" s="2" t="s">
        <v>738</v>
      </c>
      <c r="D1521" s="15">
        <v>41453</v>
      </c>
      <c r="E1521" s="4">
        <f t="shared" si="92"/>
        <v>28</v>
      </c>
      <c r="F1521" s="4">
        <f t="shared" si="93"/>
        <v>6</v>
      </c>
      <c r="G1521" s="4">
        <f t="shared" si="94"/>
        <v>2013</v>
      </c>
      <c r="H1521" s="58" t="s">
        <v>5859</v>
      </c>
      <c r="I1521" s="3" t="s">
        <v>2670</v>
      </c>
      <c r="J1521" s="2"/>
      <c r="K1521" s="2"/>
      <c r="L1521" s="1" t="s">
        <v>30</v>
      </c>
      <c r="M1521" s="5">
        <v>509</v>
      </c>
      <c r="N1521" s="1" t="s">
        <v>25</v>
      </c>
      <c r="O1521" s="13" t="s">
        <v>25</v>
      </c>
      <c r="P1521" s="1" t="s">
        <v>26</v>
      </c>
      <c r="Q1521" s="5" t="s">
        <v>35</v>
      </c>
      <c r="R1521" s="23" t="str">
        <f t="shared" si="95"/>
        <v>00586634</v>
      </c>
      <c r="U1521" s="1" t="s">
        <v>25</v>
      </c>
      <c r="V1521" s="1" t="s">
        <v>25</v>
      </c>
      <c r="W1521" s="1" t="s">
        <v>25</v>
      </c>
      <c r="X1521" s="1" t="s">
        <v>25</v>
      </c>
      <c r="Y1521" s="1" t="s">
        <v>2649</v>
      </c>
      <c r="Z1521" s="1" t="s">
        <v>25</v>
      </c>
      <c r="AA1521" s="1" t="s">
        <v>25</v>
      </c>
      <c r="AB1521" s="2" t="s">
        <v>28</v>
      </c>
      <c r="AC1521" s="11"/>
      <c r="AD1521" s="11"/>
      <c r="AE1521" s="11"/>
      <c r="AF1521" s="11"/>
      <c r="AG1521" s="11"/>
      <c r="AH1521" s="11"/>
      <c r="AI1521" s="11"/>
      <c r="AJ1521" s="11"/>
      <c r="AK1521" s="11"/>
      <c r="AL1521" s="11"/>
      <c r="AM1521" s="11"/>
      <c r="AN1521" s="11"/>
      <c r="AO1521" s="11"/>
      <c r="AP1521" s="11"/>
      <c r="AQ1521" s="11"/>
      <c r="AR1521" s="11"/>
      <c r="AS1521" s="11"/>
      <c r="AT1521" s="11"/>
      <c r="AU1521" s="11"/>
      <c r="AV1521" s="11"/>
      <c r="AW1521" s="11"/>
      <c r="AX1521" s="11"/>
      <c r="AY1521" s="11"/>
      <c r="AZ1521" s="11"/>
      <c r="BA1521" s="11"/>
      <c r="BB1521" s="11"/>
      <c r="BC1521" s="11"/>
      <c r="BD1521" s="11"/>
      <c r="BE1521" s="11"/>
      <c r="BF1521" s="11"/>
      <c r="BG1521" s="11"/>
      <c r="BH1521" s="11"/>
      <c r="BI1521" s="11"/>
      <c r="BJ1521" s="11"/>
      <c r="BK1521" s="11"/>
      <c r="BL1521" s="11"/>
      <c r="BM1521" s="11"/>
      <c r="BN1521" s="11"/>
      <c r="BO1521" s="11"/>
      <c r="BP1521" s="11"/>
      <c r="BQ1521" s="11"/>
      <c r="BR1521" s="11"/>
      <c r="BS1521" s="11"/>
      <c r="BT1521" s="11"/>
      <c r="BU1521" s="11"/>
      <c r="BV1521" s="11"/>
      <c r="BW1521" s="11"/>
      <c r="BX1521" s="11"/>
      <c r="BY1521" s="11"/>
      <c r="BZ1521" s="11"/>
      <c r="CA1521" s="11"/>
      <c r="CB1521" s="11"/>
      <c r="CC1521" s="11"/>
      <c r="CD1521" s="11"/>
      <c r="CE1521" s="11"/>
      <c r="CF1521" s="11"/>
      <c r="CG1521" s="11"/>
      <c r="CH1521" s="11"/>
      <c r="CI1521" s="11"/>
      <c r="CJ1521" s="11"/>
      <c r="CK1521" s="11"/>
      <c r="CL1521" s="11"/>
      <c r="CM1521" s="11"/>
      <c r="CN1521" s="11"/>
      <c r="CO1521" s="11"/>
      <c r="CP1521" s="11"/>
      <c r="CQ1521" s="11"/>
      <c r="CR1521" s="11"/>
      <c r="CS1521" s="11"/>
      <c r="CT1521" s="11"/>
      <c r="CU1521" s="11"/>
    </row>
    <row r="1522" spans="1:99" s="1" customFormat="1">
      <c r="A1522" s="3" t="s">
        <v>5289</v>
      </c>
      <c r="B1522" s="2" t="s">
        <v>23</v>
      </c>
      <c r="C1522" s="2" t="s">
        <v>738</v>
      </c>
      <c r="D1522" s="15">
        <v>41453</v>
      </c>
      <c r="E1522" s="4">
        <f t="shared" si="92"/>
        <v>28</v>
      </c>
      <c r="F1522" s="4">
        <f t="shared" si="93"/>
        <v>6</v>
      </c>
      <c r="G1522" s="4">
        <f t="shared" si="94"/>
        <v>2013</v>
      </c>
      <c r="H1522" s="58" t="s">
        <v>5859</v>
      </c>
      <c r="I1522" s="3" t="s">
        <v>2670</v>
      </c>
      <c r="J1522" s="2"/>
      <c r="K1522" s="2"/>
      <c r="L1522" s="1" t="s">
        <v>30</v>
      </c>
      <c r="M1522" s="5">
        <v>357</v>
      </c>
      <c r="N1522" s="1" t="s">
        <v>25</v>
      </c>
      <c r="O1522" s="13" t="s">
        <v>25</v>
      </c>
      <c r="P1522" s="1" t="s">
        <v>26</v>
      </c>
      <c r="Q1522" s="5" t="s">
        <v>37</v>
      </c>
      <c r="R1522" s="23" t="str">
        <f t="shared" si="95"/>
        <v>00586639</v>
      </c>
      <c r="U1522" s="1" t="s">
        <v>25</v>
      </c>
      <c r="V1522" s="1" t="s">
        <v>25</v>
      </c>
      <c r="W1522" s="1" t="s">
        <v>25</v>
      </c>
      <c r="X1522" s="1" t="s">
        <v>25</v>
      </c>
      <c r="Y1522" s="1" t="s">
        <v>2649</v>
      </c>
      <c r="Z1522" s="1" t="s">
        <v>25</v>
      </c>
      <c r="AA1522" s="1" t="s">
        <v>25</v>
      </c>
      <c r="AB1522" s="2" t="s">
        <v>28</v>
      </c>
      <c r="AC1522" s="11"/>
      <c r="AD1522" s="11"/>
      <c r="AE1522" s="11"/>
      <c r="AF1522" s="11"/>
      <c r="AG1522" s="11"/>
      <c r="AH1522" s="11"/>
      <c r="AI1522" s="11"/>
      <c r="AJ1522" s="11"/>
      <c r="AK1522" s="11"/>
      <c r="AL1522" s="11"/>
      <c r="AM1522" s="11"/>
      <c r="AN1522" s="11"/>
      <c r="AO1522" s="11"/>
      <c r="AP1522" s="11"/>
      <c r="AQ1522" s="11"/>
      <c r="AR1522" s="11"/>
      <c r="AS1522" s="11"/>
      <c r="AT1522" s="11"/>
      <c r="AU1522" s="11"/>
      <c r="AV1522" s="11"/>
      <c r="AW1522" s="11"/>
      <c r="AX1522" s="11"/>
      <c r="AY1522" s="11"/>
      <c r="AZ1522" s="11"/>
      <c r="BA1522" s="11"/>
      <c r="BB1522" s="11"/>
      <c r="BC1522" s="11"/>
      <c r="BD1522" s="11"/>
      <c r="BE1522" s="11"/>
      <c r="BF1522" s="11"/>
      <c r="BG1522" s="11"/>
      <c r="BH1522" s="11"/>
      <c r="BI1522" s="11"/>
      <c r="BJ1522" s="11"/>
      <c r="BK1522" s="11"/>
      <c r="BL1522" s="11"/>
      <c r="BM1522" s="11"/>
      <c r="BN1522" s="11"/>
      <c r="BO1522" s="11"/>
      <c r="BP1522" s="11"/>
      <c r="BQ1522" s="11"/>
      <c r="BR1522" s="11"/>
      <c r="BS1522" s="11"/>
      <c r="BT1522" s="11"/>
      <c r="BU1522" s="11"/>
      <c r="BV1522" s="11"/>
      <c r="BW1522" s="11"/>
      <c r="BX1522" s="11"/>
      <c r="BY1522" s="11"/>
      <c r="BZ1522" s="11"/>
      <c r="CA1522" s="11"/>
      <c r="CB1522" s="11"/>
      <c r="CC1522" s="11"/>
      <c r="CD1522" s="11"/>
      <c r="CE1522" s="11"/>
      <c r="CF1522" s="11"/>
      <c r="CG1522" s="11"/>
      <c r="CH1522" s="11"/>
      <c r="CI1522" s="11"/>
      <c r="CJ1522" s="11"/>
      <c r="CK1522" s="11"/>
      <c r="CL1522" s="11"/>
      <c r="CM1522" s="11"/>
      <c r="CN1522" s="11"/>
      <c r="CO1522" s="11"/>
      <c r="CP1522" s="11"/>
      <c r="CQ1522" s="11"/>
      <c r="CR1522" s="11"/>
      <c r="CS1522" s="11"/>
      <c r="CT1522" s="11"/>
      <c r="CU1522" s="11"/>
    </row>
    <row r="1523" spans="1:99" s="1" customFormat="1">
      <c r="A1523" s="3" t="s">
        <v>5290</v>
      </c>
      <c r="B1523" s="2" t="s">
        <v>23</v>
      </c>
      <c r="C1523" s="2" t="s">
        <v>738</v>
      </c>
      <c r="D1523" s="15">
        <v>41453</v>
      </c>
      <c r="E1523" s="4">
        <f t="shared" si="92"/>
        <v>28</v>
      </c>
      <c r="F1523" s="4">
        <f t="shared" si="93"/>
        <v>6</v>
      </c>
      <c r="G1523" s="4">
        <f t="shared" si="94"/>
        <v>2013</v>
      </c>
      <c r="H1523" s="58" t="s">
        <v>5859</v>
      </c>
      <c r="I1523" s="3" t="s">
        <v>2670</v>
      </c>
      <c r="J1523" s="2"/>
      <c r="K1523" s="2"/>
      <c r="L1523" s="1" t="s">
        <v>30</v>
      </c>
      <c r="M1523" s="5">
        <v>572</v>
      </c>
      <c r="N1523" s="6">
        <v>2430</v>
      </c>
      <c r="O1523" s="13" t="s">
        <v>25</v>
      </c>
      <c r="P1523" s="1" t="s">
        <v>26</v>
      </c>
      <c r="Q1523" s="5" t="s">
        <v>278</v>
      </c>
      <c r="R1523" s="23" t="str">
        <f t="shared" si="95"/>
        <v>00586646</v>
      </c>
      <c r="U1523" s="1" t="s">
        <v>25</v>
      </c>
      <c r="V1523" s="1" t="s">
        <v>25</v>
      </c>
      <c r="W1523" s="1" t="s">
        <v>25</v>
      </c>
      <c r="X1523" s="1" t="s">
        <v>25</v>
      </c>
      <c r="Y1523" s="1" t="s">
        <v>2649</v>
      </c>
      <c r="Z1523" s="1" t="s">
        <v>25</v>
      </c>
      <c r="AA1523" s="1" t="s">
        <v>25</v>
      </c>
      <c r="AB1523" s="2" t="s">
        <v>28</v>
      </c>
      <c r="AC1523" s="11"/>
      <c r="AD1523" s="11"/>
      <c r="AE1523" s="11"/>
      <c r="AF1523" s="11"/>
      <c r="AG1523" s="11"/>
      <c r="AH1523" s="11"/>
      <c r="AI1523" s="11"/>
      <c r="AJ1523" s="11"/>
      <c r="AK1523" s="11"/>
      <c r="AL1523" s="11"/>
      <c r="AM1523" s="11"/>
      <c r="AN1523" s="11"/>
      <c r="AO1523" s="11"/>
      <c r="AP1523" s="11"/>
      <c r="AQ1523" s="11"/>
      <c r="AR1523" s="11"/>
      <c r="AS1523" s="11"/>
      <c r="AT1523" s="11"/>
      <c r="AU1523" s="11"/>
      <c r="AV1523" s="11"/>
      <c r="AW1523" s="11"/>
      <c r="AX1523" s="11"/>
      <c r="AY1523" s="11"/>
      <c r="AZ1523" s="11"/>
      <c r="BA1523" s="11"/>
      <c r="BB1523" s="11"/>
      <c r="BC1523" s="11"/>
      <c r="BD1523" s="11"/>
      <c r="BE1523" s="11"/>
      <c r="BF1523" s="11"/>
      <c r="BG1523" s="11"/>
      <c r="BH1523" s="11"/>
      <c r="BI1523" s="11"/>
      <c r="BJ1523" s="11"/>
      <c r="BK1523" s="11"/>
      <c r="BL1523" s="11"/>
      <c r="BM1523" s="11"/>
      <c r="BN1523" s="11"/>
      <c r="BO1523" s="11"/>
      <c r="BP1523" s="11"/>
      <c r="BQ1523" s="11"/>
      <c r="BR1523" s="11"/>
      <c r="BS1523" s="11"/>
      <c r="BT1523" s="11"/>
      <c r="BU1523" s="11"/>
      <c r="BV1523" s="11"/>
      <c r="BW1523" s="11"/>
      <c r="BX1523" s="11"/>
      <c r="BY1523" s="11"/>
      <c r="BZ1523" s="11"/>
      <c r="CA1523" s="11"/>
      <c r="CB1523" s="11"/>
      <c r="CC1523" s="11"/>
      <c r="CD1523" s="11"/>
      <c r="CE1523" s="11"/>
      <c r="CF1523" s="11"/>
      <c r="CG1523" s="11"/>
      <c r="CH1523" s="11"/>
      <c r="CI1523" s="11"/>
      <c r="CJ1523" s="11"/>
      <c r="CK1523" s="11"/>
      <c r="CL1523" s="11"/>
      <c r="CM1523" s="11"/>
      <c r="CN1523" s="11"/>
      <c r="CO1523" s="11"/>
      <c r="CP1523" s="11"/>
      <c r="CQ1523" s="11"/>
      <c r="CR1523" s="11"/>
      <c r="CS1523" s="11"/>
      <c r="CT1523" s="11"/>
      <c r="CU1523" s="11"/>
    </row>
    <row r="1524" spans="1:99" s="1" customFormat="1">
      <c r="A1524" s="3" t="s">
        <v>5291</v>
      </c>
      <c r="B1524" s="2" t="s">
        <v>23</v>
      </c>
      <c r="C1524" s="2" t="s">
        <v>738</v>
      </c>
      <c r="D1524" s="15">
        <v>41453</v>
      </c>
      <c r="E1524" s="4">
        <f t="shared" si="92"/>
        <v>28</v>
      </c>
      <c r="F1524" s="4">
        <f t="shared" si="93"/>
        <v>6</v>
      </c>
      <c r="G1524" s="4">
        <f t="shared" si="94"/>
        <v>2013</v>
      </c>
      <c r="H1524" s="58" t="s">
        <v>5859</v>
      </c>
      <c r="I1524" s="3" t="s">
        <v>2670</v>
      </c>
      <c r="J1524" s="2"/>
      <c r="K1524" s="2"/>
      <c r="L1524" s="1" t="s">
        <v>30</v>
      </c>
      <c r="M1524" s="5">
        <v>379</v>
      </c>
      <c r="N1524" s="6">
        <v>610</v>
      </c>
      <c r="O1524" s="13" t="s">
        <v>25</v>
      </c>
      <c r="P1524" s="1" t="s">
        <v>26</v>
      </c>
      <c r="Q1524" s="5" t="s">
        <v>281</v>
      </c>
      <c r="R1524" s="23" t="str">
        <f t="shared" si="95"/>
        <v>00586665</v>
      </c>
      <c r="U1524" s="1" t="s">
        <v>25</v>
      </c>
      <c r="V1524" s="1" t="s">
        <v>25</v>
      </c>
      <c r="W1524" s="1" t="s">
        <v>25</v>
      </c>
      <c r="X1524" s="1" t="s">
        <v>25</v>
      </c>
      <c r="Y1524" s="1" t="s">
        <v>2649</v>
      </c>
      <c r="Z1524" s="1" t="s">
        <v>25</v>
      </c>
      <c r="AA1524" s="1" t="s">
        <v>25</v>
      </c>
      <c r="AB1524" s="2" t="s">
        <v>28</v>
      </c>
      <c r="AC1524" s="11"/>
      <c r="AD1524" s="11"/>
      <c r="AE1524" s="11"/>
      <c r="AF1524" s="11"/>
      <c r="AG1524" s="11"/>
      <c r="AH1524" s="11"/>
      <c r="AI1524" s="11"/>
      <c r="AJ1524" s="11"/>
      <c r="AK1524" s="11"/>
      <c r="AL1524" s="11"/>
      <c r="AM1524" s="11"/>
      <c r="AN1524" s="11"/>
      <c r="AO1524" s="11"/>
      <c r="AP1524" s="11"/>
      <c r="AQ1524" s="11"/>
      <c r="AR1524" s="11"/>
      <c r="AS1524" s="11"/>
      <c r="AT1524" s="11"/>
      <c r="AU1524" s="11"/>
      <c r="AV1524" s="11"/>
      <c r="AW1524" s="11"/>
      <c r="AX1524" s="11"/>
      <c r="AY1524" s="11"/>
      <c r="AZ1524" s="11"/>
      <c r="BA1524" s="11"/>
      <c r="BB1524" s="11"/>
      <c r="BC1524" s="11"/>
      <c r="BD1524" s="11"/>
      <c r="BE1524" s="11"/>
      <c r="BF1524" s="11"/>
      <c r="BG1524" s="11"/>
      <c r="BH1524" s="11"/>
      <c r="BI1524" s="11"/>
      <c r="BJ1524" s="11"/>
      <c r="BK1524" s="11"/>
      <c r="BL1524" s="11"/>
      <c r="BM1524" s="11"/>
      <c r="BN1524" s="11"/>
      <c r="BO1524" s="11"/>
      <c r="BP1524" s="11"/>
      <c r="BQ1524" s="11"/>
      <c r="BR1524" s="11"/>
      <c r="BS1524" s="11"/>
      <c r="BT1524" s="11"/>
      <c r="BU1524" s="11"/>
      <c r="BV1524" s="11"/>
      <c r="BW1524" s="11"/>
      <c r="BX1524" s="11"/>
      <c r="BY1524" s="11"/>
      <c r="BZ1524" s="11"/>
      <c r="CA1524" s="11"/>
      <c r="CB1524" s="11"/>
      <c r="CC1524" s="11"/>
      <c r="CD1524" s="11"/>
      <c r="CE1524" s="11"/>
      <c r="CF1524" s="11"/>
      <c r="CG1524" s="11"/>
      <c r="CH1524" s="11"/>
      <c r="CI1524" s="11"/>
      <c r="CJ1524" s="11"/>
      <c r="CK1524" s="11"/>
      <c r="CL1524" s="11"/>
      <c r="CM1524" s="11"/>
      <c r="CN1524" s="11"/>
      <c r="CO1524" s="11"/>
      <c r="CP1524" s="11"/>
      <c r="CQ1524" s="11"/>
      <c r="CR1524" s="11"/>
      <c r="CS1524" s="11"/>
      <c r="CT1524" s="11"/>
      <c r="CU1524" s="11"/>
    </row>
    <row r="1525" spans="1:99" s="1" customFormat="1">
      <c r="A1525" s="3" t="s">
        <v>5292</v>
      </c>
      <c r="B1525" s="2" t="s">
        <v>23</v>
      </c>
      <c r="C1525" s="2" t="s">
        <v>738</v>
      </c>
      <c r="D1525" s="15">
        <v>41453</v>
      </c>
      <c r="E1525" s="4">
        <f t="shared" si="92"/>
        <v>28</v>
      </c>
      <c r="F1525" s="4">
        <f t="shared" si="93"/>
        <v>6</v>
      </c>
      <c r="G1525" s="4">
        <f t="shared" si="94"/>
        <v>2013</v>
      </c>
      <c r="H1525" s="58" t="s">
        <v>5859</v>
      </c>
      <c r="I1525" s="3" t="s">
        <v>2670</v>
      </c>
      <c r="J1525" s="2"/>
      <c r="K1525" s="2"/>
      <c r="L1525" s="1" t="s">
        <v>30</v>
      </c>
      <c r="M1525" s="5">
        <v>376</v>
      </c>
      <c r="N1525" s="1" t="s">
        <v>25</v>
      </c>
      <c r="O1525" s="13" t="s">
        <v>25</v>
      </c>
      <c r="P1525" s="1" t="s">
        <v>26</v>
      </c>
      <c r="Q1525" s="5" t="s">
        <v>33</v>
      </c>
      <c r="R1525" s="23" t="str">
        <f t="shared" si="95"/>
        <v>00586676</v>
      </c>
      <c r="U1525" s="1" t="s">
        <v>25</v>
      </c>
      <c r="V1525" s="1" t="s">
        <v>25</v>
      </c>
      <c r="W1525" s="1" t="s">
        <v>25</v>
      </c>
      <c r="X1525" s="1" t="s">
        <v>25</v>
      </c>
      <c r="Y1525" s="1" t="s">
        <v>2649</v>
      </c>
      <c r="Z1525" s="1" t="s">
        <v>25</v>
      </c>
      <c r="AA1525" s="1" t="s">
        <v>25</v>
      </c>
      <c r="AB1525" s="2" t="s">
        <v>28</v>
      </c>
      <c r="AC1525" s="11"/>
      <c r="AD1525" s="11"/>
      <c r="AE1525" s="11"/>
      <c r="AF1525" s="11"/>
      <c r="AG1525" s="11"/>
      <c r="AH1525" s="11"/>
      <c r="AI1525" s="11"/>
      <c r="AJ1525" s="11"/>
      <c r="AK1525" s="11"/>
      <c r="AL1525" s="11"/>
      <c r="AM1525" s="11"/>
      <c r="AN1525" s="11"/>
      <c r="AO1525" s="11"/>
      <c r="AP1525" s="11"/>
      <c r="AQ1525" s="11"/>
      <c r="AR1525" s="11"/>
      <c r="AS1525" s="11"/>
      <c r="AT1525" s="11"/>
      <c r="AU1525" s="11"/>
      <c r="AV1525" s="11"/>
      <c r="AW1525" s="11"/>
      <c r="AX1525" s="11"/>
      <c r="AY1525" s="11"/>
      <c r="AZ1525" s="11"/>
      <c r="BA1525" s="11"/>
      <c r="BB1525" s="11"/>
      <c r="BC1525" s="11"/>
      <c r="BD1525" s="11"/>
      <c r="BE1525" s="11"/>
      <c r="BF1525" s="11"/>
      <c r="BG1525" s="11"/>
      <c r="BH1525" s="11"/>
      <c r="BI1525" s="11"/>
      <c r="BJ1525" s="11"/>
      <c r="BK1525" s="11"/>
      <c r="BL1525" s="11"/>
      <c r="BM1525" s="11"/>
      <c r="BN1525" s="11"/>
      <c r="BO1525" s="11"/>
      <c r="BP1525" s="11"/>
      <c r="BQ1525" s="11"/>
      <c r="BR1525" s="11"/>
      <c r="BS1525" s="11"/>
      <c r="BT1525" s="11"/>
      <c r="BU1525" s="11"/>
      <c r="BV1525" s="11"/>
      <c r="BW1525" s="11"/>
      <c r="BX1525" s="11"/>
      <c r="BY1525" s="11"/>
      <c r="BZ1525" s="11"/>
      <c r="CA1525" s="11"/>
      <c r="CB1525" s="11"/>
      <c r="CC1525" s="11"/>
      <c r="CD1525" s="11"/>
      <c r="CE1525" s="11"/>
      <c r="CF1525" s="11"/>
      <c r="CG1525" s="11"/>
      <c r="CH1525" s="11"/>
      <c r="CI1525" s="11"/>
      <c r="CJ1525" s="11"/>
      <c r="CK1525" s="11"/>
      <c r="CL1525" s="11"/>
      <c r="CM1525" s="11"/>
      <c r="CN1525" s="11"/>
      <c r="CO1525" s="11"/>
      <c r="CP1525" s="11"/>
      <c r="CQ1525" s="11"/>
      <c r="CR1525" s="11"/>
      <c r="CS1525" s="11"/>
      <c r="CT1525" s="11"/>
      <c r="CU1525" s="11"/>
    </row>
    <row r="1526" spans="1:99" s="1" customFormat="1">
      <c r="A1526" s="3" t="s">
        <v>5293</v>
      </c>
      <c r="B1526" s="2" t="s">
        <v>23</v>
      </c>
      <c r="C1526" s="2" t="s">
        <v>738</v>
      </c>
      <c r="D1526" s="15">
        <v>41453</v>
      </c>
      <c r="E1526" s="4">
        <f t="shared" si="92"/>
        <v>28</v>
      </c>
      <c r="F1526" s="4">
        <f t="shared" si="93"/>
        <v>6</v>
      </c>
      <c r="G1526" s="4">
        <f t="shared" si="94"/>
        <v>2013</v>
      </c>
      <c r="H1526" s="58" t="s">
        <v>5859</v>
      </c>
      <c r="I1526" s="3" t="s">
        <v>2670</v>
      </c>
      <c r="J1526" s="2"/>
      <c r="K1526" s="2"/>
      <c r="L1526" s="1" t="s">
        <v>30</v>
      </c>
      <c r="M1526" s="5">
        <v>539</v>
      </c>
      <c r="N1526" s="1" t="s">
        <v>25</v>
      </c>
      <c r="O1526" s="13" t="s">
        <v>25</v>
      </c>
      <c r="P1526" s="1" t="s">
        <v>26</v>
      </c>
      <c r="Q1526" s="5" t="s">
        <v>32</v>
      </c>
      <c r="R1526" s="23" t="str">
        <f t="shared" si="95"/>
        <v>00586678</v>
      </c>
      <c r="U1526" s="1" t="s">
        <v>25</v>
      </c>
      <c r="V1526" s="1" t="s">
        <v>25</v>
      </c>
      <c r="W1526" s="1" t="s">
        <v>25</v>
      </c>
      <c r="X1526" s="1" t="s">
        <v>25</v>
      </c>
      <c r="Y1526" s="1" t="s">
        <v>2649</v>
      </c>
      <c r="Z1526" s="1" t="s">
        <v>25</v>
      </c>
      <c r="AA1526" s="1" t="s">
        <v>25</v>
      </c>
      <c r="AB1526" s="2" t="s">
        <v>28</v>
      </c>
      <c r="AC1526" s="11"/>
      <c r="AD1526" s="11"/>
      <c r="AE1526" s="11"/>
      <c r="AF1526" s="11"/>
      <c r="AG1526" s="11"/>
      <c r="AH1526" s="11"/>
      <c r="AI1526" s="11"/>
      <c r="AJ1526" s="11"/>
      <c r="AK1526" s="11"/>
      <c r="AL1526" s="11"/>
      <c r="AM1526" s="11"/>
      <c r="AN1526" s="11"/>
      <c r="AO1526" s="11"/>
      <c r="AP1526" s="11"/>
      <c r="AQ1526" s="11"/>
      <c r="AR1526" s="11"/>
      <c r="AS1526" s="11"/>
      <c r="AT1526" s="11"/>
      <c r="AU1526" s="11"/>
      <c r="AV1526" s="11"/>
      <c r="AW1526" s="11"/>
      <c r="AX1526" s="11"/>
      <c r="AY1526" s="11"/>
      <c r="AZ1526" s="11"/>
      <c r="BA1526" s="11"/>
      <c r="BB1526" s="11"/>
      <c r="BC1526" s="11"/>
      <c r="BD1526" s="11"/>
      <c r="BE1526" s="11"/>
      <c r="BF1526" s="11"/>
      <c r="BG1526" s="11"/>
      <c r="BH1526" s="11"/>
      <c r="BI1526" s="11"/>
      <c r="BJ1526" s="11"/>
      <c r="BK1526" s="11"/>
      <c r="BL1526" s="11"/>
      <c r="BM1526" s="11"/>
      <c r="BN1526" s="11"/>
      <c r="BO1526" s="11"/>
      <c r="BP1526" s="11"/>
      <c r="BQ1526" s="11"/>
      <c r="BR1526" s="11"/>
      <c r="BS1526" s="11"/>
      <c r="BT1526" s="11"/>
      <c r="BU1526" s="11"/>
      <c r="BV1526" s="11"/>
      <c r="BW1526" s="11"/>
      <c r="BX1526" s="11"/>
      <c r="BY1526" s="11"/>
      <c r="BZ1526" s="11"/>
      <c r="CA1526" s="11"/>
      <c r="CB1526" s="11"/>
      <c r="CC1526" s="11"/>
      <c r="CD1526" s="11"/>
      <c r="CE1526" s="11"/>
      <c r="CF1526" s="11"/>
      <c r="CG1526" s="11"/>
      <c r="CH1526" s="11"/>
      <c r="CI1526" s="11"/>
      <c r="CJ1526" s="11"/>
      <c r="CK1526" s="11"/>
      <c r="CL1526" s="11"/>
      <c r="CM1526" s="11"/>
      <c r="CN1526" s="11"/>
      <c r="CO1526" s="11"/>
      <c r="CP1526" s="11"/>
      <c r="CQ1526" s="11"/>
      <c r="CR1526" s="11"/>
      <c r="CS1526" s="11"/>
      <c r="CT1526" s="11"/>
      <c r="CU1526" s="11"/>
    </row>
    <row r="1527" spans="1:99" s="1" customFormat="1">
      <c r="A1527" s="3" t="s">
        <v>5294</v>
      </c>
      <c r="B1527" s="2" t="s">
        <v>23</v>
      </c>
      <c r="C1527" s="2" t="s">
        <v>738</v>
      </c>
      <c r="D1527" s="15">
        <v>41453</v>
      </c>
      <c r="E1527" s="4">
        <f t="shared" si="92"/>
        <v>28</v>
      </c>
      <c r="F1527" s="4">
        <f t="shared" si="93"/>
        <v>6</v>
      </c>
      <c r="G1527" s="4">
        <f t="shared" si="94"/>
        <v>2013</v>
      </c>
      <c r="H1527" s="58" t="s">
        <v>5859</v>
      </c>
      <c r="I1527" s="3" t="s">
        <v>2670</v>
      </c>
      <c r="J1527" s="2"/>
      <c r="K1527" s="2"/>
      <c r="L1527" s="1" t="s">
        <v>30</v>
      </c>
      <c r="M1527" s="5">
        <v>475</v>
      </c>
      <c r="N1527" s="6">
        <v>1370</v>
      </c>
      <c r="O1527" s="13" t="s">
        <v>25</v>
      </c>
      <c r="P1527" s="1" t="s">
        <v>26</v>
      </c>
      <c r="Q1527" s="5" t="s">
        <v>279</v>
      </c>
      <c r="R1527" s="23" t="str">
        <f t="shared" si="95"/>
        <v>00586687</v>
      </c>
      <c r="U1527" s="1" t="s">
        <v>25</v>
      </c>
      <c r="V1527" s="1" t="s">
        <v>25</v>
      </c>
      <c r="W1527" s="1" t="s">
        <v>25</v>
      </c>
      <c r="X1527" s="1" t="s">
        <v>25</v>
      </c>
      <c r="Y1527" s="1" t="s">
        <v>2649</v>
      </c>
      <c r="Z1527" s="1" t="s">
        <v>25</v>
      </c>
      <c r="AA1527" s="1" t="s">
        <v>25</v>
      </c>
      <c r="AB1527" s="2" t="s">
        <v>28</v>
      </c>
      <c r="AC1527" s="11"/>
      <c r="AD1527" s="11"/>
      <c r="AE1527" s="11"/>
      <c r="AF1527" s="11"/>
      <c r="AG1527" s="11"/>
      <c r="AH1527" s="11"/>
      <c r="AI1527" s="11"/>
      <c r="AJ1527" s="11"/>
      <c r="AK1527" s="11"/>
      <c r="AL1527" s="11"/>
      <c r="AM1527" s="11"/>
      <c r="AN1527" s="11"/>
      <c r="AO1527" s="11"/>
      <c r="AP1527" s="11"/>
      <c r="AQ1527" s="11"/>
      <c r="AR1527" s="11"/>
      <c r="AS1527" s="11"/>
      <c r="AT1527" s="11"/>
      <c r="AU1527" s="11"/>
      <c r="AV1527" s="11"/>
      <c r="AW1527" s="11"/>
      <c r="AX1527" s="11"/>
      <c r="AY1527" s="11"/>
      <c r="AZ1527" s="11"/>
      <c r="BA1527" s="11"/>
      <c r="BB1527" s="11"/>
      <c r="BC1527" s="11"/>
      <c r="BD1527" s="11"/>
      <c r="BE1527" s="11"/>
      <c r="BF1527" s="11"/>
      <c r="BG1527" s="11"/>
      <c r="BH1527" s="11"/>
      <c r="BI1527" s="11"/>
      <c r="BJ1527" s="11"/>
      <c r="BK1527" s="11"/>
      <c r="BL1527" s="11"/>
      <c r="BM1527" s="11"/>
      <c r="BN1527" s="11"/>
      <c r="BO1527" s="11"/>
      <c r="BP1527" s="11"/>
      <c r="BQ1527" s="11"/>
      <c r="BR1527" s="11"/>
      <c r="BS1527" s="11"/>
      <c r="BT1527" s="11"/>
      <c r="BU1527" s="11"/>
      <c r="BV1527" s="11"/>
      <c r="BW1527" s="11"/>
      <c r="BX1527" s="11"/>
      <c r="BY1527" s="11"/>
      <c r="BZ1527" s="11"/>
      <c r="CA1527" s="11"/>
      <c r="CB1527" s="11"/>
      <c r="CC1527" s="11"/>
      <c r="CD1527" s="11"/>
      <c r="CE1527" s="11"/>
      <c r="CF1527" s="11"/>
      <c r="CG1527" s="11"/>
      <c r="CH1527" s="11"/>
      <c r="CI1527" s="11"/>
      <c r="CJ1527" s="11"/>
      <c r="CK1527" s="11"/>
      <c r="CL1527" s="11"/>
      <c r="CM1527" s="11"/>
      <c r="CN1527" s="11"/>
      <c r="CO1527" s="11"/>
      <c r="CP1527" s="11"/>
      <c r="CQ1527" s="11"/>
      <c r="CR1527" s="11"/>
      <c r="CS1527" s="11"/>
      <c r="CT1527" s="11"/>
      <c r="CU1527" s="11"/>
    </row>
    <row r="1528" spans="1:99" s="1" customFormat="1">
      <c r="A1528" s="3" t="s">
        <v>5295</v>
      </c>
      <c r="B1528" s="2" t="s">
        <v>23</v>
      </c>
      <c r="C1528" s="2" t="s">
        <v>738</v>
      </c>
      <c r="D1528" s="15">
        <v>41453</v>
      </c>
      <c r="E1528" s="4">
        <f t="shared" si="92"/>
        <v>28</v>
      </c>
      <c r="F1528" s="4">
        <f t="shared" si="93"/>
        <v>6</v>
      </c>
      <c r="G1528" s="4">
        <f t="shared" si="94"/>
        <v>2013</v>
      </c>
      <c r="H1528" s="58" t="s">
        <v>5819</v>
      </c>
      <c r="I1528" s="11" t="s">
        <v>2683</v>
      </c>
      <c r="L1528" s="1" t="s">
        <v>24</v>
      </c>
      <c r="M1528" s="5">
        <v>137</v>
      </c>
      <c r="N1528" s="1" t="s">
        <v>25</v>
      </c>
      <c r="O1528" s="13" t="s">
        <v>25</v>
      </c>
      <c r="P1528" s="1" t="s">
        <v>26</v>
      </c>
      <c r="Q1528" s="5" t="s">
        <v>29</v>
      </c>
      <c r="R1528" s="23" t="str">
        <f t="shared" si="95"/>
        <v>00586728</v>
      </c>
      <c r="U1528" s="1" t="s">
        <v>25</v>
      </c>
      <c r="V1528" s="1" t="s">
        <v>25</v>
      </c>
      <c r="W1528" s="1" t="s">
        <v>25</v>
      </c>
      <c r="X1528" s="1" t="s">
        <v>25</v>
      </c>
      <c r="Y1528" s="1" t="s">
        <v>2649</v>
      </c>
      <c r="Z1528" s="1" t="s">
        <v>25</v>
      </c>
      <c r="AA1528" s="1" t="s">
        <v>25</v>
      </c>
      <c r="AB1528" s="2" t="s">
        <v>28</v>
      </c>
      <c r="AC1528" s="11"/>
      <c r="AD1528" s="11"/>
      <c r="AE1528" s="11"/>
      <c r="AF1528" s="11"/>
      <c r="AG1528" s="11"/>
      <c r="AH1528" s="11"/>
      <c r="AI1528" s="11"/>
      <c r="AJ1528" s="11"/>
      <c r="AK1528" s="11"/>
      <c r="AL1528" s="11"/>
      <c r="AM1528" s="11"/>
      <c r="AN1528" s="11"/>
      <c r="AO1528" s="11"/>
      <c r="AP1528" s="11"/>
      <c r="AQ1528" s="11"/>
      <c r="AR1528" s="11"/>
      <c r="AS1528" s="11"/>
      <c r="AT1528" s="11"/>
      <c r="AU1528" s="11"/>
      <c r="AV1528" s="11"/>
      <c r="AW1528" s="11"/>
      <c r="AX1528" s="11"/>
      <c r="AY1528" s="11"/>
      <c r="AZ1528" s="11"/>
      <c r="BA1528" s="11"/>
      <c r="BB1528" s="11"/>
      <c r="BC1528" s="11"/>
      <c r="BD1528" s="11"/>
      <c r="BE1528" s="11"/>
      <c r="BF1528" s="11"/>
      <c r="BG1528" s="11"/>
      <c r="BH1528" s="11"/>
      <c r="BI1528" s="11"/>
      <c r="BJ1528" s="11"/>
      <c r="BK1528" s="11"/>
      <c r="BL1528" s="11"/>
      <c r="BM1528" s="11"/>
      <c r="BN1528" s="11"/>
      <c r="BO1528" s="11"/>
      <c r="BP1528" s="11"/>
      <c r="BQ1528" s="11"/>
      <c r="BR1528" s="11"/>
      <c r="BS1528" s="11"/>
      <c r="BT1528" s="11"/>
      <c r="BU1528" s="11"/>
      <c r="BV1528" s="11"/>
      <c r="BW1528" s="11"/>
      <c r="BX1528" s="11"/>
      <c r="BY1528" s="11"/>
      <c r="BZ1528" s="11"/>
      <c r="CA1528" s="11"/>
      <c r="CB1528" s="11"/>
      <c r="CC1528" s="11"/>
      <c r="CD1528" s="11"/>
      <c r="CE1528" s="11"/>
      <c r="CF1528" s="11"/>
      <c r="CG1528" s="11"/>
      <c r="CH1528" s="11"/>
      <c r="CI1528" s="11"/>
      <c r="CJ1528" s="11"/>
      <c r="CK1528" s="11"/>
      <c r="CL1528" s="11"/>
      <c r="CM1528" s="11"/>
      <c r="CN1528" s="11"/>
      <c r="CO1528" s="11"/>
      <c r="CP1528" s="11"/>
      <c r="CQ1528" s="11"/>
      <c r="CR1528" s="11"/>
      <c r="CS1528" s="11"/>
      <c r="CT1528" s="11"/>
      <c r="CU1528" s="11"/>
    </row>
    <row r="1529" spans="1:99" s="1" customFormat="1">
      <c r="A1529" s="3" t="s">
        <v>5296</v>
      </c>
      <c r="B1529" s="2" t="s">
        <v>23</v>
      </c>
      <c r="C1529" s="2" t="s">
        <v>738</v>
      </c>
      <c r="D1529" s="15">
        <v>41453</v>
      </c>
      <c r="E1529" s="4">
        <f t="shared" si="92"/>
        <v>28</v>
      </c>
      <c r="F1529" s="4">
        <f t="shared" si="93"/>
        <v>6</v>
      </c>
      <c r="G1529" s="4">
        <f t="shared" si="94"/>
        <v>2013</v>
      </c>
      <c r="H1529" s="58" t="s">
        <v>5859</v>
      </c>
      <c r="I1529" s="3" t="s">
        <v>2670</v>
      </c>
      <c r="J1529" s="2"/>
      <c r="K1529" s="2"/>
      <c r="L1529" s="1" t="s">
        <v>30</v>
      </c>
      <c r="M1529" s="5">
        <v>577</v>
      </c>
      <c r="N1529" s="6">
        <v>2200</v>
      </c>
      <c r="O1529" s="13" t="s">
        <v>25</v>
      </c>
      <c r="P1529" s="1" t="s">
        <v>26</v>
      </c>
      <c r="Q1529" s="5" t="s">
        <v>280</v>
      </c>
      <c r="R1529" s="23" t="str">
        <f t="shared" si="95"/>
        <v>00586734</v>
      </c>
      <c r="U1529" s="1" t="s">
        <v>25</v>
      </c>
      <c r="V1529" s="1" t="s">
        <v>25</v>
      </c>
      <c r="W1529" s="1" t="s">
        <v>25</v>
      </c>
      <c r="X1529" s="1" t="s">
        <v>25</v>
      </c>
      <c r="Y1529" s="1" t="s">
        <v>2649</v>
      </c>
      <c r="Z1529" s="1" t="s">
        <v>25</v>
      </c>
      <c r="AA1529" s="1" t="s">
        <v>25</v>
      </c>
      <c r="AB1529" s="2" t="s">
        <v>28</v>
      </c>
      <c r="AC1529" s="11"/>
      <c r="AD1529" s="11"/>
      <c r="AE1529" s="11"/>
      <c r="AF1529" s="11"/>
      <c r="AG1529" s="11"/>
      <c r="AH1529" s="11"/>
      <c r="AI1529" s="11"/>
      <c r="AJ1529" s="11"/>
      <c r="AK1529" s="11"/>
      <c r="AL1529" s="11"/>
      <c r="AM1529" s="11"/>
      <c r="AN1529" s="11"/>
      <c r="AO1529" s="11"/>
      <c r="AP1529" s="11"/>
      <c r="AQ1529" s="11"/>
      <c r="AR1529" s="11"/>
      <c r="AS1529" s="11"/>
      <c r="AT1529" s="11"/>
      <c r="AU1529" s="11"/>
      <c r="AV1529" s="11"/>
      <c r="AW1529" s="11"/>
      <c r="AX1529" s="11"/>
      <c r="AY1529" s="11"/>
      <c r="AZ1529" s="11"/>
      <c r="BA1529" s="11"/>
      <c r="BB1529" s="11"/>
      <c r="BC1529" s="11"/>
      <c r="BD1529" s="11"/>
      <c r="BE1529" s="11"/>
      <c r="BF1529" s="11"/>
      <c r="BG1529" s="11"/>
      <c r="BH1529" s="11"/>
      <c r="BI1529" s="11"/>
      <c r="BJ1529" s="11"/>
      <c r="BK1529" s="11"/>
      <c r="BL1529" s="11"/>
      <c r="BM1529" s="11"/>
      <c r="BN1529" s="11"/>
      <c r="BO1529" s="11"/>
      <c r="BP1529" s="11"/>
      <c r="BQ1529" s="11"/>
      <c r="BR1529" s="11"/>
      <c r="BS1529" s="11"/>
      <c r="BT1529" s="11"/>
      <c r="BU1529" s="11"/>
      <c r="BV1529" s="11"/>
      <c r="BW1529" s="11"/>
      <c r="BX1529" s="11"/>
      <c r="BY1529" s="11"/>
      <c r="BZ1529" s="11"/>
      <c r="CA1529" s="11"/>
      <c r="CB1529" s="11"/>
      <c r="CC1529" s="11"/>
      <c r="CD1529" s="11"/>
      <c r="CE1529" s="11"/>
      <c r="CF1529" s="11"/>
      <c r="CG1529" s="11"/>
      <c r="CH1529" s="11"/>
      <c r="CI1529" s="11"/>
      <c r="CJ1529" s="11"/>
      <c r="CK1529" s="11"/>
      <c r="CL1529" s="11"/>
      <c r="CM1529" s="11"/>
      <c r="CN1529" s="11"/>
      <c r="CO1529" s="11"/>
      <c r="CP1529" s="11"/>
      <c r="CQ1529" s="11"/>
      <c r="CR1529" s="11"/>
      <c r="CS1529" s="11"/>
      <c r="CT1529" s="11"/>
      <c r="CU1529" s="11"/>
    </row>
    <row r="1530" spans="1:99" s="1" customFormat="1">
      <c r="A1530" s="3" t="s">
        <v>5297</v>
      </c>
      <c r="B1530" s="2" t="s">
        <v>23</v>
      </c>
      <c r="C1530" s="2" t="s">
        <v>738</v>
      </c>
      <c r="D1530" s="15">
        <v>41453</v>
      </c>
      <c r="E1530" s="4">
        <f t="shared" si="92"/>
        <v>28</v>
      </c>
      <c r="F1530" s="4">
        <f t="shared" si="93"/>
        <v>6</v>
      </c>
      <c r="G1530" s="4">
        <f t="shared" si="94"/>
        <v>2013</v>
      </c>
      <c r="H1530" s="58" t="s">
        <v>5829</v>
      </c>
      <c r="I1530" s="11" t="s">
        <v>2686</v>
      </c>
      <c r="L1530" s="1" t="s">
        <v>24</v>
      </c>
      <c r="M1530" s="5">
        <v>190</v>
      </c>
      <c r="N1530" s="1" t="s">
        <v>25</v>
      </c>
      <c r="O1530" s="13" t="s">
        <v>25</v>
      </c>
      <c r="P1530" s="1" t="s">
        <v>26</v>
      </c>
      <c r="Q1530" s="5" t="s">
        <v>27</v>
      </c>
      <c r="R1530" s="23" t="str">
        <f t="shared" si="95"/>
        <v>00586737</v>
      </c>
      <c r="U1530" s="1" t="s">
        <v>25</v>
      </c>
      <c r="V1530" s="1" t="s">
        <v>25</v>
      </c>
      <c r="W1530" s="1" t="s">
        <v>25</v>
      </c>
      <c r="X1530" s="1" t="s">
        <v>25</v>
      </c>
      <c r="Y1530" s="1" t="s">
        <v>2649</v>
      </c>
      <c r="Z1530" s="1" t="s">
        <v>25</v>
      </c>
      <c r="AA1530" s="1" t="s">
        <v>25</v>
      </c>
      <c r="AB1530" s="2" t="s">
        <v>28</v>
      </c>
      <c r="AC1530" s="11"/>
      <c r="AD1530" s="11"/>
      <c r="AE1530" s="11"/>
      <c r="AF1530" s="11"/>
      <c r="AG1530" s="11"/>
      <c r="AH1530" s="11"/>
      <c r="AI1530" s="11"/>
      <c r="AJ1530" s="11"/>
      <c r="AK1530" s="11"/>
      <c r="AL1530" s="11"/>
      <c r="AM1530" s="11"/>
      <c r="AN1530" s="11"/>
      <c r="AO1530" s="11"/>
      <c r="AP1530" s="11"/>
      <c r="AQ1530" s="11"/>
      <c r="AR1530" s="11"/>
      <c r="AS1530" s="11"/>
      <c r="AT1530" s="11"/>
      <c r="AU1530" s="11"/>
      <c r="AV1530" s="11"/>
      <c r="AW1530" s="11"/>
      <c r="AX1530" s="11"/>
      <c r="AY1530" s="11"/>
      <c r="AZ1530" s="11"/>
      <c r="BA1530" s="11"/>
      <c r="BB1530" s="11"/>
      <c r="BC1530" s="11"/>
      <c r="BD1530" s="11"/>
      <c r="BE1530" s="11"/>
      <c r="BF1530" s="11"/>
      <c r="BG1530" s="11"/>
      <c r="BH1530" s="11"/>
      <c r="BI1530" s="11"/>
      <c r="BJ1530" s="11"/>
      <c r="BK1530" s="11"/>
      <c r="BL1530" s="11"/>
      <c r="BM1530" s="11"/>
      <c r="BN1530" s="11"/>
      <c r="BO1530" s="11"/>
      <c r="BP1530" s="11"/>
      <c r="BQ1530" s="11"/>
      <c r="BR1530" s="11"/>
      <c r="BS1530" s="11"/>
      <c r="BT1530" s="11"/>
      <c r="BU1530" s="11"/>
      <c r="BV1530" s="11"/>
      <c r="BW1530" s="11"/>
      <c r="BX1530" s="11"/>
      <c r="BY1530" s="11"/>
      <c r="BZ1530" s="11"/>
      <c r="CA1530" s="11"/>
      <c r="CB1530" s="11"/>
      <c r="CC1530" s="11"/>
      <c r="CD1530" s="11"/>
      <c r="CE1530" s="11"/>
      <c r="CF1530" s="11"/>
      <c r="CG1530" s="11"/>
      <c r="CH1530" s="11"/>
      <c r="CI1530" s="11"/>
      <c r="CJ1530" s="11"/>
      <c r="CK1530" s="11"/>
      <c r="CL1530" s="11"/>
      <c r="CM1530" s="11"/>
      <c r="CN1530" s="11"/>
      <c r="CO1530" s="11"/>
      <c r="CP1530" s="11"/>
      <c r="CQ1530" s="11"/>
      <c r="CR1530" s="11"/>
      <c r="CS1530" s="11"/>
      <c r="CT1530" s="11"/>
      <c r="CU1530" s="11"/>
    </row>
    <row r="1531" spans="1:99" s="1" customFormat="1">
      <c r="A1531" s="3" t="s">
        <v>5424</v>
      </c>
      <c r="B1531" s="1" t="s">
        <v>28</v>
      </c>
      <c r="C1531" s="2" t="s">
        <v>735</v>
      </c>
      <c r="D1531" s="15">
        <v>41456</v>
      </c>
      <c r="E1531" s="4">
        <f t="shared" si="92"/>
        <v>1</v>
      </c>
      <c r="F1531" s="4">
        <f t="shared" si="93"/>
        <v>7</v>
      </c>
      <c r="G1531" s="4">
        <f t="shared" si="94"/>
        <v>2013</v>
      </c>
      <c r="H1531" s="58" t="s">
        <v>5834</v>
      </c>
      <c r="I1531" s="11" t="s">
        <v>3806</v>
      </c>
      <c r="L1531" s="1" t="s">
        <v>24</v>
      </c>
      <c r="M1531" s="5">
        <v>34</v>
      </c>
      <c r="N1531" s="6">
        <v>0.3</v>
      </c>
      <c r="O1531" s="13" t="s">
        <v>25</v>
      </c>
      <c r="P1531" s="1" t="s">
        <v>25</v>
      </c>
      <c r="Q1531" s="5" t="s">
        <v>25</v>
      </c>
      <c r="R1531" s="23" t="str">
        <f t="shared" si="95"/>
        <v/>
      </c>
      <c r="U1531" s="1" t="s">
        <v>25</v>
      </c>
      <c r="V1531" s="1" t="s">
        <v>25</v>
      </c>
      <c r="W1531" s="1" t="s">
        <v>25</v>
      </c>
      <c r="X1531" s="1" t="s">
        <v>25</v>
      </c>
      <c r="Y1531" s="1" t="s">
        <v>2649</v>
      </c>
      <c r="Z1531" s="1" t="s">
        <v>25</v>
      </c>
      <c r="AA1531" s="1" t="s">
        <v>25</v>
      </c>
      <c r="AB1531" s="1" t="str">
        <f>LOWER('[1]All data except MON12'!S359)</f>
        <v/>
      </c>
      <c r="AC1531" s="11"/>
      <c r="AD1531" s="11"/>
      <c r="AE1531" s="11"/>
      <c r="AF1531" s="11"/>
      <c r="AG1531" s="11"/>
      <c r="AH1531" s="11"/>
      <c r="AI1531" s="11"/>
      <c r="AJ1531" s="11"/>
      <c r="AK1531" s="11"/>
      <c r="AL1531" s="11"/>
      <c r="AM1531" s="11"/>
      <c r="AN1531" s="11"/>
      <c r="AO1531" s="11"/>
      <c r="AP1531" s="11"/>
      <c r="AQ1531" s="11"/>
      <c r="AR1531" s="11"/>
      <c r="AS1531" s="11"/>
      <c r="AT1531" s="11"/>
      <c r="AU1531" s="11"/>
      <c r="AV1531" s="11"/>
      <c r="AW1531" s="11"/>
      <c r="AX1531" s="11"/>
      <c r="AY1531" s="11"/>
      <c r="AZ1531" s="11"/>
      <c r="BA1531" s="11"/>
      <c r="BB1531" s="11"/>
      <c r="BC1531" s="11"/>
      <c r="BD1531" s="11"/>
      <c r="BE1531" s="11"/>
      <c r="BF1531" s="11"/>
      <c r="BG1531" s="11"/>
      <c r="BH1531" s="11"/>
      <c r="BI1531" s="11"/>
      <c r="BJ1531" s="11"/>
      <c r="BK1531" s="11"/>
      <c r="BL1531" s="11"/>
      <c r="BM1531" s="11"/>
      <c r="BN1531" s="11"/>
      <c r="BO1531" s="11"/>
      <c r="BP1531" s="11"/>
      <c r="BQ1531" s="11"/>
      <c r="BR1531" s="11"/>
      <c r="BS1531" s="11"/>
      <c r="BT1531" s="11"/>
      <c r="BU1531" s="11"/>
      <c r="BV1531" s="11"/>
      <c r="BW1531" s="11"/>
      <c r="BX1531" s="11"/>
      <c r="BY1531" s="11"/>
      <c r="BZ1531" s="11"/>
      <c r="CA1531" s="11"/>
      <c r="CB1531" s="11"/>
      <c r="CC1531" s="11"/>
      <c r="CD1531" s="11"/>
      <c r="CE1531" s="11"/>
      <c r="CF1531" s="11"/>
      <c r="CG1531" s="11"/>
      <c r="CH1531" s="11"/>
      <c r="CI1531" s="11"/>
      <c r="CJ1531" s="11"/>
      <c r="CK1531" s="11"/>
      <c r="CL1531" s="11"/>
      <c r="CM1531" s="11"/>
      <c r="CN1531" s="11"/>
      <c r="CO1531" s="11"/>
      <c r="CP1531" s="11"/>
      <c r="CQ1531" s="11"/>
      <c r="CR1531" s="11"/>
      <c r="CS1531" s="11"/>
      <c r="CT1531" s="11"/>
      <c r="CU1531" s="11"/>
    </row>
    <row r="1532" spans="1:99" s="1" customFormat="1">
      <c r="A1532" s="3" t="s">
        <v>5425</v>
      </c>
      <c r="B1532" s="1" t="s">
        <v>28</v>
      </c>
      <c r="C1532" s="2" t="s">
        <v>735</v>
      </c>
      <c r="D1532" s="15">
        <v>41456</v>
      </c>
      <c r="E1532" s="4">
        <f t="shared" si="92"/>
        <v>1</v>
      </c>
      <c r="F1532" s="4">
        <f t="shared" si="93"/>
        <v>7</v>
      </c>
      <c r="G1532" s="4">
        <f t="shared" si="94"/>
        <v>2013</v>
      </c>
      <c r="H1532" s="58" t="s">
        <v>5834</v>
      </c>
      <c r="I1532" s="11" t="s">
        <v>3806</v>
      </c>
      <c r="L1532" s="1" t="s">
        <v>734</v>
      </c>
      <c r="M1532" s="5">
        <v>42</v>
      </c>
      <c r="N1532" s="6">
        <v>0.7</v>
      </c>
      <c r="O1532" s="13" t="s">
        <v>25</v>
      </c>
      <c r="P1532" s="1" t="s">
        <v>25</v>
      </c>
      <c r="Q1532" s="5" t="s">
        <v>25</v>
      </c>
      <c r="R1532" s="23" t="str">
        <f t="shared" si="95"/>
        <v/>
      </c>
      <c r="U1532" s="1" t="s">
        <v>25</v>
      </c>
      <c r="V1532" s="1" t="s">
        <v>25</v>
      </c>
      <c r="W1532" s="1" t="s">
        <v>25</v>
      </c>
      <c r="X1532" s="1" t="s">
        <v>25</v>
      </c>
      <c r="Y1532" s="1" t="s">
        <v>2649</v>
      </c>
      <c r="Z1532" s="1" t="s">
        <v>25</v>
      </c>
      <c r="AA1532" s="1" t="s">
        <v>25</v>
      </c>
      <c r="AB1532" s="1" t="str">
        <f>LOWER('[1]All data except MON12'!S343)</f>
        <v/>
      </c>
      <c r="AC1532" s="11"/>
      <c r="AD1532" s="11"/>
      <c r="AE1532" s="11"/>
      <c r="AF1532" s="11"/>
      <c r="AG1532" s="11"/>
      <c r="AH1532" s="11"/>
      <c r="AI1532" s="11"/>
      <c r="AJ1532" s="11"/>
      <c r="AK1532" s="11"/>
      <c r="AL1532" s="11"/>
      <c r="AM1532" s="11"/>
      <c r="AN1532" s="11"/>
      <c r="AO1532" s="11"/>
      <c r="AP1532" s="11"/>
      <c r="AQ1532" s="11"/>
      <c r="AR1532" s="11"/>
      <c r="AS1532" s="11"/>
      <c r="AT1532" s="11"/>
      <c r="AU1532" s="11"/>
      <c r="AV1532" s="11"/>
      <c r="AW1532" s="11"/>
      <c r="AX1532" s="11"/>
      <c r="AY1532" s="11"/>
      <c r="AZ1532" s="11"/>
      <c r="BA1532" s="11"/>
      <c r="BB1532" s="11"/>
      <c r="BC1532" s="11"/>
      <c r="BD1532" s="11"/>
      <c r="BE1532" s="11"/>
      <c r="BF1532" s="11"/>
      <c r="BG1532" s="11"/>
      <c r="BH1532" s="11"/>
      <c r="BI1532" s="11"/>
      <c r="BJ1532" s="11"/>
      <c r="BK1532" s="11"/>
      <c r="BL1532" s="11"/>
      <c r="BM1532" s="11"/>
      <c r="BN1532" s="11"/>
      <c r="BO1532" s="11"/>
      <c r="BP1532" s="11"/>
      <c r="BQ1532" s="11"/>
      <c r="BR1532" s="11"/>
      <c r="BS1532" s="11"/>
      <c r="BT1532" s="11"/>
      <c r="BU1532" s="11"/>
      <c r="BV1532" s="11"/>
      <c r="BW1532" s="11"/>
      <c r="BX1532" s="11"/>
      <c r="BY1532" s="11"/>
      <c r="BZ1532" s="11"/>
      <c r="CA1532" s="11"/>
      <c r="CB1532" s="11"/>
      <c r="CC1532" s="11"/>
      <c r="CD1532" s="11"/>
      <c r="CE1532" s="11"/>
      <c r="CF1532" s="11"/>
      <c r="CG1532" s="11"/>
      <c r="CH1532" s="11"/>
      <c r="CI1532" s="11"/>
      <c r="CJ1532" s="11"/>
      <c r="CK1532" s="11"/>
      <c r="CL1532" s="11"/>
      <c r="CM1532" s="11"/>
      <c r="CN1532" s="11"/>
      <c r="CO1532" s="11"/>
      <c r="CP1532" s="11"/>
      <c r="CQ1532" s="11"/>
      <c r="CR1532" s="11"/>
      <c r="CS1532" s="11"/>
      <c r="CT1532" s="11"/>
      <c r="CU1532" s="11"/>
    </row>
    <row r="1533" spans="1:99" s="1" customFormat="1">
      <c r="A1533" s="3" t="s">
        <v>5426</v>
      </c>
      <c r="B1533" s="1" t="s">
        <v>28</v>
      </c>
      <c r="C1533" s="2" t="s">
        <v>735</v>
      </c>
      <c r="D1533" s="15">
        <v>41456</v>
      </c>
      <c r="E1533" s="4">
        <f t="shared" si="92"/>
        <v>1</v>
      </c>
      <c r="F1533" s="4">
        <f t="shared" si="93"/>
        <v>7</v>
      </c>
      <c r="G1533" s="4">
        <f t="shared" si="94"/>
        <v>2013</v>
      </c>
      <c r="H1533" s="58" t="s">
        <v>5834</v>
      </c>
      <c r="I1533" s="11" t="s">
        <v>3806</v>
      </c>
      <c r="L1533" s="1" t="s">
        <v>734</v>
      </c>
      <c r="M1533" s="5">
        <v>43</v>
      </c>
      <c r="N1533" s="6">
        <v>0.7</v>
      </c>
      <c r="O1533" s="13" t="s">
        <v>25</v>
      </c>
      <c r="P1533" s="1" t="s">
        <v>25</v>
      </c>
      <c r="Q1533" s="5" t="s">
        <v>25</v>
      </c>
      <c r="R1533" s="23" t="str">
        <f t="shared" si="95"/>
        <v/>
      </c>
      <c r="U1533" s="1" t="s">
        <v>25</v>
      </c>
      <c r="V1533" s="1" t="s">
        <v>25</v>
      </c>
      <c r="W1533" s="1" t="s">
        <v>25</v>
      </c>
      <c r="X1533" s="1" t="s">
        <v>25</v>
      </c>
      <c r="Y1533" s="1" t="s">
        <v>2649</v>
      </c>
      <c r="Z1533" s="1" t="s">
        <v>25</v>
      </c>
      <c r="AA1533" s="1" t="s">
        <v>25</v>
      </c>
      <c r="AB1533" s="1" t="str">
        <f>LOWER('[1]All data except MON12'!S347)</f>
        <v/>
      </c>
      <c r="AC1533" s="11"/>
      <c r="AD1533" s="11"/>
      <c r="AE1533" s="11"/>
      <c r="AF1533" s="11"/>
      <c r="AG1533" s="11"/>
      <c r="AH1533" s="11"/>
      <c r="AI1533" s="11"/>
      <c r="AJ1533" s="11"/>
      <c r="AK1533" s="11"/>
      <c r="AL1533" s="11"/>
      <c r="AM1533" s="11"/>
      <c r="AN1533" s="11"/>
      <c r="AO1533" s="11"/>
      <c r="AP1533" s="11"/>
      <c r="AQ1533" s="11"/>
      <c r="AR1533" s="11"/>
      <c r="AS1533" s="11"/>
      <c r="AT1533" s="11"/>
      <c r="AU1533" s="11"/>
      <c r="AV1533" s="11"/>
      <c r="AW1533" s="11"/>
      <c r="AX1533" s="11"/>
      <c r="AY1533" s="11"/>
      <c r="AZ1533" s="11"/>
      <c r="BA1533" s="11"/>
      <c r="BB1533" s="11"/>
      <c r="BC1533" s="11"/>
      <c r="BD1533" s="11"/>
      <c r="BE1533" s="11"/>
      <c r="BF1533" s="11"/>
      <c r="BG1533" s="11"/>
      <c r="BH1533" s="11"/>
      <c r="BI1533" s="11"/>
      <c r="BJ1533" s="11"/>
      <c r="BK1533" s="11"/>
      <c r="BL1533" s="11"/>
      <c r="BM1533" s="11"/>
      <c r="BN1533" s="11"/>
      <c r="BO1533" s="11"/>
      <c r="BP1533" s="11"/>
      <c r="BQ1533" s="11"/>
      <c r="BR1533" s="11"/>
      <c r="BS1533" s="11"/>
      <c r="BT1533" s="11"/>
      <c r="BU1533" s="11"/>
      <c r="BV1533" s="11"/>
      <c r="BW1533" s="11"/>
      <c r="BX1533" s="11"/>
      <c r="BY1533" s="11"/>
      <c r="BZ1533" s="11"/>
      <c r="CA1533" s="11"/>
      <c r="CB1533" s="11"/>
      <c r="CC1533" s="11"/>
      <c r="CD1533" s="11"/>
      <c r="CE1533" s="11"/>
      <c r="CF1533" s="11"/>
      <c r="CG1533" s="11"/>
      <c r="CH1533" s="11"/>
      <c r="CI1533" s="11"/>
      <c r="CJ1533" s="11"/>
      <c r="CK1533" s="11"/>
      <c r="CL1533" s="11"/>
      <c r="CM1533" s="11"/>
      <c r="CN1533" s="11"/>
      <c r="CO1533" s="11"/>
      <c r="CP1533" s="11"/>
      <c r="CQ1533" s="11"/>
      <c r="CR1533" s="11"/>
      <c r="CS1533" s="11"/>
      <c r="CT1533" s="11"/>
      <c r="CU1533" s="11"/>
    </row>
    <row r="1534" spans="1:99" s="1" customFormat="1">
      <c r="A1534" s="3" t="s">
        <v>5427</v>
      </c>
      <c r="B1534" s="1" t="s">
        <v>28</v>
      </c>
      <c r="C1534" s="2" t="s">
        <v>735</v>
      </c>
      <c r="D1534" s="15">
        <v>41456</v>
      </c>
      <c r="E1534" s="4">
        <f t="shared" si="92"/>
        <v>1</v>
      </c>
      <c r="F1534" s="4">
        <f t="shared" si="93"/>
        <v>7</v>
      </c>
      <c r="G1534" s="4">
        <f t="shared" si="94"/>
        <v>2013</v>
      </c>
      <c r="H1534" s="58" t="s">
        <v>5834</v>
      </c>
      <c r="I1534" s="11" t="s">
        <v>3806</v>
      </c>
      <c r="L1534" s="1" t="s">
        <v>24</v>
      </c>
      <c r="M1534" s="5">
        <v>40</v>
      </c>
      <c r="N1534" s="6">
        <v>0.7</v>
      </c>
      <c r="O1534" s="13" t="s">
        <v>25</v>
      </c>
      <c r="P1534" s="1" t="s">
        <v>25</v>
      </c>
      <c r="Q1534" s="5" t="s">
        <v>25</v>
      </c>
      <c r="R1534" s="23" t="str">
        <f t="shared" si="95"/>
        <v/>
      </c>
      <c r="U1534" s="1" t="s">
        <v>25</v>
      </c>
      <c r="V1534" s="1" t="s">
        <v>25</v>
      </c>
      <c r="W1534" s="1" t="s">
        <v>25</v>
      </c>
      <c r="X1534" s="1" t="s">
        <v>25</v>
      </c>
      <c r="Y1534" s="1" t="s">
        <v>2649</v>
      </c>
      <c r="Z1534" s="1" t="s">
        <v>25</v>
      </c>
      <c r="AA1534" s="1" t="s">
        <v>25</v>
      </c>
      <c r="AB1534" s="1" t="str">
        <f>LOWER('[1]All data except MON12'!S361)</f>
        <v/>
      </c>
      <c r="AC1534" s="11"/>
      <c r="AD1534" s="11"/>
      <c r="AE1534" s="11"/>
      <c r="AF1534" s="11"/>
      <c r="AG1534" s="11"/>
      <c r="AH1534" s="11"/>
      <c r="AI1534" s="11"/>
      <c r="AJ1534" s="11"/>
      <c r="AK1534" s="11"/>
      <c r="AL1534" s="11"/>
      <c r="AM1534" s="11"/>
      <c r="AN1534" s="11"/>
      <c r="AO1534" s="11"/>
      <c r="AP1534" s="11"/>
      <c r="AQ1534" s="11"/>
      <c r="AR1534" s="11"/>
      <c r="AS1534" s="11"/>
      <c r="AT1534" s="11"/>
      <c r="AU1534" s="11"/>
      <c r="AV1534" s="11"/>
      <c r="AW1534" s="11"/>
      <c r="AX1534" s="11"/>
      <c r="AY1534" s="11"/>
      <c r="AZ1534" s="11"/>
      <c r="BA1534" s="11"/>
      <c r="BB1534" s="11"/>
      <c r="BC1534" s="11"/>
      <c r="BD1534" s="11"/>
      <c r="BE1534" s="11"/>
      <c r="BF1534" s="11"/>
      <c r="BG1534" s="11"/>
      <c r="BH1534" s="11"/>
      <c r="BI1534" s="11"/>
      <c r="BJ1534" s="11"/>
      <c r="BK1534" s="11"/>
      <c r="BL1534" s="11"/>
      <c r="BM1534" s="11"/>
      <c r="BN1534" s="11"/>
      <c r="BO1534" s="11"/>
      <c r="BP1534" s="11"/>
      <c r="BQ1534" s="11"/>
      <c r="BR1534" s="11"/>
      <c r="BS1534" s="11"/>
      <c r="BT1534" s="11"/>
      <c r="BU1534" s="11"/>
      <c r="BV1534" s="11"/>
      <c r="BW1534" s="11"/>
      <c r="BX1534" s="11"/>
      <c r="BY1534" s="11"/>
      <c r="BZ1534" s="11"/>
      <c r="CA1534" s="11"/>
      <c r="CB1534" s="11"/>
      <c r="CC1534" s="11"/>
      <c r="CD1534" s="11"/>
      <c r="CE1534" s="11"/>
      <c r="CF1534" s="11"/>
      <c r="CG1534" s="11"/>
      <c r="CH1534" s="11"/>
      <c r="CI1534" s="11"/>
      <c r="CJ1534" s="11"/>
      <c r="CK1534" s="11"/>
      <c r="CL1534" s="11"/>
      <c r="CM1534" s="11"/>
      <c r="CN1534" s="11"/>
      <c r="CO1534" s="11"/>
      <c r="CP1534" s="11"/>
      <c r="CQ1534" s="11"/>
      <c r="CR1534" s="11"/>
      <c r="CS1534" s="11"/>
      <c r="CT1534" s="11"/>
      <c r="CU1534" s="11"/>
    </row>
    <row r="1535" spans="1:99" s="1" customFormat="1">
      <c r="A1535" s="3" t="s">
        <v>5428</v>
      </c>
      <c r="B1535" s="1" t="s">
        <v>28</v>
      </c>
      <c r="C1535" s="2" t="s">
        <v>735</v>
      </c>
      <c r="D1535" s="15">
        <v>41456</v>
      </c>
      <c r="E1535" s="4">
        <f t="shared" si="92"/>
        <v>1</v>
      </c>
      <c r="F1535" s="4">
        <f t="shared" si="93"/>
        <v>7</v>
      </c>
      <c r="G1535" s="4">
        <f t="shared" si="94"/>
        <v>2013</v>
      </c>
      <c r="H1535" s="58" t="s">
        <v>5834</v>
      </c>
      <c r="I1535" s="11" t="s">
        <v>3806</v>
      </c>
      <c r="L1535" s="1" t="s">
        <v>734</v>
      </c>
      <c r="M1535" s="5">
        <v>41</v>
      </c>
      <c r="N1535" s="6">
        <v>0.8</v>
      </c>
      <c r="O1535" s="13" t="s">
        <v>25</v>
      </c>
      <c r="P1535" s="1" t="s">
        <v>25</v>
      </c>
      <c r="Q1535" s="5" t="s">
        <v>25</v>
      </c>
      <c r="R1535" s="23" t="str">
        <f t="shared" si="95"/>
        <v/>
      </c>
      <c r="U1535" s="1" t="s">
        <v>25</v>
      </c>
      <c r="V1535" s="1" t="s">
        <v>25</v>
      </c>
      <c r="W1535" s="1" t="s">
        <v>25</v>
      </c>
      <c r="X1535" s="1" t="s">
        <v>25</v>
      </c>
      <c r="Y1535" s="1" t="s">
        <v>2649</v>
      </c>
      <c r="Z1535" s="1" t="s">
        <v>25</v>
      </c>
      <c r="AA1535" s="1" t="s">
        <v>25</v>
      </c>
      <c r="AB1535" s="1" t="str">
        <f>LOWER('[1]All data except MON12'!S362)</f>
        <v/>
      </c>
      <c r="AC1535" s="11"/>
      <c r="AD1535" s="11"/>
      <c r="AE1535" s="11"/>
      <c r="AF1535" s="11"/>
      <c r="AG1535" s="11"/>
      <c r="AH1535" s="11"/>
      <c r="AI1535" s="11"/>
      <c r="AJ1535" s="11"/>
      <c r="AK1535" s="11"/>
      <c r="AL1535" s="11"/>
      <c r="AM1535" s="11"/>
      <c r="AN1535" s="11"/>
      <c r="AO1535" s="11"/>
      <c r="AP1535" s="11"/>
      <c r="AQ1535" s="11"/>
      <c r="AR1535" s="11"/>
      <c r="AS1535" s="11"/>
      <c r="AT1535" s="11"/>
      <c r="AU1535" s="11"/>
      <c r="AV1535" s="11"/>
      <c r="AW1535" s="11"/>
      <c r="AX1535" s="11"/>
      <c r="AY1535" s="11"/>
      <c r="AZ1535" s="11"/>
      <c r="BA1535" s="11"/>
      <c r="BB1535" s="11"/>
      <c r="BC1535" s="11"/>
      <c r="BD1535" s="11"/>
      <c r="BE1535" s="11"/>
      <c r="BF1535" s="11"/>
      <c r="BG1535" s="11"/>
      <c r="BH1535" s="11"/>
      <c r="BI1535" s="11"/>
      <c r="BJ1535" s="11"/>
      <c r="BK1535" s="11"/>
      <c r="BL1535" s="11"/>
      <c r="BM1535" s="11"/>
      <c r="BN1535" s="11"/>
      <c r="BO1535" s="11"/>
      <c r="BP1535" s="11"/>
      <c r="BQ1535" s="11"/>
      <c r="BR1535" s="11"/>
      <c r="BS1535" s="11"/>
      <c r="BT1535" s="11"/>
      <c r="BU1535" s="11"/>
      <c r="BV1535" s="11"/>
      <c r="BW1535" s="11"/>
      <c r="BX1535" s="11"/>
      <c r="BY1535" s="11"/>
      <c r="BZ1535" s="11"/>
      <c r="CA1535" s="11"/>
      <c r="CB1535" s="11"/>
      <c r="CC1535" s="11"/>
      <c r="CD1535" s="11"/>
      <c r="CE1535" s="11"/>
      <c r="CF1535" s="11"/>
      <c r="CG1535" s="11"/>
      <c r="CH1535" s="11"/>
      <c r="CI1535" s="11"/>
      <c r="CJ1535" s="11"/>
      <c r="CK1535" s="11"/>
      <c r="CL1535" s="11"/>
      <c r="CM1535" s="11"/>
      <c r="CN1535" s="11"/>
      <c r="CO1535" s="11"/>
      <c r="CP1535" s="11"/>
      <c r="CQ1535" s="11"/>
      <c r="CR1535" s="11"/>
      <c r="CS1535" s="11"/>
      <c r="CT1535" s="11"/>
      <c r="CU1535" s="11"/>
    </row>
    <row r="1536" spans="1:99" s="1" customFormat="1">
      <c r="A1536" s="3" t="s">
        <v>5429</v>
      </c>
      <c r="B1536" s="1" t="s">
        <v>28</v>
      </c>
      <c r="C1536" s="2" t="s">
        <v>735</v>
      </c>
      <c r="D1536" s="15">
        <v>41456</v>
      </c>
      <c r="E1536" s="4">
        <f t="shared" si="92"/>
        <v>1</v>
      </c>
      <c r="F1536" s="4">
        <f t="shared" si="93"/>
        <v>7</v>
      </c>
      <c r="G1536" s="4">
        <f t="shared" si="94"/>
        <v>2013</v>
      </c>
      <c r="H1536" s="58" t="s">
        <v>5834</v>
      </c>
      <c r="I1536" s="11" t="s">
        <v>3806</v>
      </c>
      <c r="L1536" s="1" t="s">
        <v>734</v>
      </c>
      <c r="M1536" s="5">
        <v>45</v>
      </c>
      <c r="N1536" s="6">
        <v>1</v>
      </c>
      <c r="O1536" s="13" t="s">
        <v>25</v>
      </c>
      <c r="P1536" s="1" t="s">
        <v>25</v>
      </c>
      <c r="Q1536" s="5" t="s">
        <v>25</v>
      </c>
      <c r="R1536" s="23" t="str">
        <f t="shared" si="95"/>
        <v/>
      </c>
      <c r="U1536" s="1" t="s">
        <v>25</v>
      </c>
      <c r="V1536" s="1" t="s">
        <v>25</v>
      </c>
      <c r="W1536" s="1" t="s">
        <v>25</v>
      </c>
      <c r="X1536" s="1" t="s">
        <v>25</v>
      </c>
      <c r="Y1536" s="1" t="s">
        <v>2649</v>
      </c>
      <c r="Z1536" s="1" t="s">
        <v>25</v>
      </c>
      <c r="AA1536" s="1" t="s">
        <v>25</v>
      </c>
      <c r="AB1536" s="1" t="str">
        <f>LOWER('[1]All data except MON12'!S339)</f>
        <v/>
      </c>
      <c r="AC1536" s="11"/>
      <c r="AD1536" s="11"/>
      <c r="AE1536" s="11"/>
      <c r="AF1536" s="11"/>
      <c r="AG1536" s="11"/>
      <c r="AH1536" s="11"/>
      <c r="AI1536" s="11"/>
      <c r="AJ1536" s="11"/>
      <c r="AK1536" s="11"/>
      <c r="AL1536" s="11"/>
      <c r="AM1536" s="11"/>
      <c r="AN1536" s="11"/>
      <c r="AO1536" s="11"/>
      <c r="AP1536" s="11"/>
      <c r="AQ1536" s="11"/>
      <c r="AR1536" s="11"/>
      <c r="AS1536" s="11"/>
      <c r="AT1536" s="11"/>
      <c r="AU1536" s="11"/>
      <c r="AV1536" s="11"/>
      <c r="AW1536" s="11"/>
      <c r="AX1536" s="11"/>
      <c r="AY1536" s="11"/>
      <c r="AZ1536" s="11"/>
      <c r="BA1536" s="11"/>
      <c r="BB1536" s="11"/>
      <c r="BC1536" s="11"/>
      <c r="BD1536" s="11"/>
      <c r="BE1536" s="11"/>
      <c r="BF1536" s="11"/>
      <c r="BG1536" s="11"/>
      <c r="BH1536" s="11"/>
      <c r="BI1536" s="11"/>
      <c r="BJ1536" s="11"/>
      <c r="BK1536" s="11"/>
      <c r="BL1536" s="11"/>
      <c r="BM1536" s="11"/>
      <c r="BN1536" s="11"/>
      <c r="BO1536" s="11"/>
      <c r="BP1536" s="11"/>
      <c r="BQ1536" s="11"/>
      <c r="BR1536" s="11"/>
      <c r="BS1536" s="11"/>
      <c r="BT1536" s="11"/>
      <c r="BU1536" s="11"/>
      <c r="BV1536" s="11"/>
      <c r="BW1536" s="11"/>
      <c r="BX1536" s="11"/>
      <c r="BY1536" s="11"/>
      <c r="BZ1536" s="11"/>
      <c r="CA1536" s="11"/>
      <c r="CB1536" s="11"/>
      <c r="CC1536" s="11"/>
      <c r="CD1536" s="11"/>
      <c r="CE1536" s="11"/>
      <c r="CF1536" s="11"/>
      <c r="CG1536" s="11"/>
      <c r="CH1536" s="11"/>
      <c r="CI1536" s="11"/>
      <c r="CJ1536" s="11"/>
      <c r="CK1536" s="11"/>
      <c r="CL1536" s="11"/>
      <c r="CM1536" s="11"/>
      <c r="CN1536" s="11"/>
      <c r="CO1536" s="11"/>
      <c r="CP1536" s="11"/>
      <c r="CQ1536" s="11"/>
      <c r="CR1536" s="11"/>
      <c r="CS1536" s="11"/>
      <c r="CT1536" s="11"/>
      <c r="CU1536" s="11"/>
    </row>
    <row r="1537" spans="1:99" s="1" customFormat="1">
      <c r="A1537" s="3" t="s">
        <v>5430</v>
      </c>
      <c r="B1537" s="1" t="s">
        <v>28</v>
      </c>
      <c r="C1537" s="2" t="s">
        <v>735</v>
      </c>
      <c r="D1537" s="15">
        <v>41456</v>
      </c>
      <c r="E1537" s="4">
        <f t="shared" si="92"/>
        <v>1</v>
      </c>
      <c r="F1537" s="4">
        <f t="shared" si="93"/>
        <v>7</v>
      </c>
      <c r="G1537" s="4">
        <f t="shared" si="94"/>
        <v>2013</v>
      </c>
      <c r="H1537" s="58" t="s">
        <v>5834</v>
      </c>
      <c r="I1537" s="11" t="s">
        <v>3806</v>
      </c>
      <c r="L1537" s="1" t="s">
        <v>734</v>
      </c>
      <c r="M1537" s="5">
        <v>46</v>
      </c>
      <c r="N1537" s="6">
        <v>1.1000000000000001</v>
      </c>
      <c r="O1537" s="13" t="s">
        <v>25</v>
      </c>
      <c r="P1537" s="1" t="s">
        <v>25</v>
      </c>
      <c r="Q1537" s="5" t="s">
        <v>25</v>
      </c>
      <c r="R1537" s="23" t="str">
        <f t="shared" si="95"/>
        <v/>
      </c>
      <c r="U1537" s="1" t="s">
        <v>25</v>
      </c>
      <c r="V1537" s="1" t="s">
        <v>25</v>
      </c>
      <c r="W1537" s="1" t="s">
        <v>25</v>
      </c>
      <c r="X1537" s="1" t="s">
        <v>25</v>
      </c>
      <c r="Y1537" s="1" t="s">
        <v>2649</v>
      </c>
      <c r="Z1537" s="1" t="s">
        <v>25</v>
      </c>
      <c r="AA1537" s="1" t="s">
        <v>25</v>
      </c>
      <c r="AB1537" s="1" t="str">
        <f>LOWER('[1]All data except MON12'!S358)</f>
        <v/>
      </c>
      <c r="AC1537" s="11"/>
      <c r="AD1537" s="11"/>
      <c r="AE1537" s="11"/>
      <c r="AF1537" s="11"/>
      <c r="AG1537" s="11"/>
      <c r="AH1537" s="11"/>
      <c r="AI1537" s="11"/>
      <c r="AJ1537" s="11"/>
      <c r="AK1537" s="11"/>
      <c r="AL1537" s="11"/>
      <c r="AM1537" s="11"/>
      <c r="AN1537" s="11"/>
      <c r="AO1537" s="11"/>
      <c r="AP1537" s="11"/>
      <c r="AQ1537" s="11"/>
      <c r="AR1537" s="11"/>
      <c r="AS1537" s="11"/>
      <c r="AT1537" s="11"/>
      <c r="AU1537" s="11"/>
      <c r="AV1537" s="11"/>
      <c r="AW1537" s="11"/>
      <c r="AX1537" s="11"/>
      <c r="AY1537" s="11"/>
      <c r="AZ1537" s="11"/>
      <c r="BA1537" s="11"/>
      <c r="BB1537" s="11"/>
      <c r="BC1537" s="11"/>
      <c r="BD1537" s="11"/>
      <c r="BE1537" s="11"/>
      <c r="BF1537" s="11"/>
      <c r="BG1537" s="11"/>
      <c r="BH1537" s="11"/>
      <c r="BI1537" s="11"/>
      <c r="BJ1537" s="11"/>
      <c r="BK1537" s="11"/>
      <c r="BL1537" s="11"/>
      <c r="BM1537" s="11"/>
      <c r="BN1537" s="11"/>
      <c r="BO1537" s="11"/>
      <c r="BP1537" s="11"/>
      <c r="BQ1537" s="11"/>
      <c r="BR1537" s="11"/>
      <c r="BS1537" s="11"/>
      <c r="BT1537" s="11"/>
      <c r="BU1537" s="11"/>
      <c r="BV1537" s="11"/>
      <c r="BW1537" s="11"/>
      <c r="BX1537" s="11"/>
      <c r="BY1537" s="11"/>
      <c r="BZ1537" s="11"/>
      <c r="CA1537" s="11"/>
      <c r="CB1537" s="11"/>
      <c r="CC1537" s="11"/>
      <c r="CD1537" s="11"/>
      <c r="CE1537" s="11"/>
      <c r="CF1537" s="11"/>
      <c r="CG1537" s="11"/>
      <c r="CH1537" s="11"/>
      <c r="CI1537" s="11"/>
      <c r="CJ1537" s="11"/>
      <c r="CK1537" s="11"/>
      <c r="CL1537" s="11"/>
      <c r="CM1537" s="11"/>
      <c r="CN1537" s="11"/>
      <c r="CO1537" s="11"/>
      <c r="CP1537" s="11"/>
      <c r="CQ1537" s="11"/>
      <c r="CR1537" s="11"/>
      <c r="CS1537" s="11"/>
      <c r="CT1537" s="11"/>
      <c r="CU1537" s="11"/>
    </row>
    <row r="1538" spans="1:99" s="1" customFormat="1">
      <c r="A1538" s="3" t="s">
        <v>5431</v>
      </c>
      <c r="B1538" s="1" t="s">
        <v>28</v>
      </c>
      <c r="C1538" s="2" t="s">
        <v>735</v>
      </c>
      <c r="D1538" s="15">
        <v>41456</v>
      </c>
      <c r="E1538" s="4">
        <f t="shared" ref="E1538:E1601" si="96">DAY(D1538)</f>
        <v>1</v>
      </c>
      <c r="F1538" s="4">
        <f t="shared" ref="F1538:F1601" si="97">MONTH(D1538)</f>
        <v>7</v>
      </c>
      <c r="G1538" s="4">
        <f t="shared" ref="G1538:G1601" si="98">YEAR(D1538)</f>
        <v>2013</v>
      </c>
      <c r="H1538" s="58" t="s">
        <v>5834</v>
      </c>
      <c r="I1538" s="11" t="s">
        <v>3806</v>
      </c>
      <c r="L1538" s="1" t="s">
        <v>734</v>
      </c>
      <c r="M1538" s="5">
        <v>50</v>
      </c>
      <c r="N1538" s="6">
        <v>1.2</v>
      </c>
      <c r="O1538" s="13" t="s">
        <v>25</v>
      </c>
      <c r="P1538" s="1" t="s">
        <v>25</v>
      </c>
      <c r="Q1538" s="5" t="s">
        <v>25</v>
      </c>
      <c r="R1538" s="23" t="str">
        <f t="shared" ref="R1538:R1601" si="99">RIGHT(Q1538,8)</f>
        <v/>
      </c>
      <c r="U1538" s="1" t="s">
        <v>25</v>
      </c>
      <c r="V1538" s="1" t="s">
        <v>25</v>
      </c>
      <c r="W1538" s="1" t="s">
        <v>25</v>
      </c>
      <c r="X1538" s="1" t="s">
        <v>25</v>
      </c>
      <c r="Y1538" s="1" t="s">
        <v>2649</v>
      </c>
      <c r="Z1538" s="1" t="s">
        <v>25</v>
      </c>
      <c r="AA1538" s="1" t="s">
        <v>25</v>
      </c>
      <c r="AB1538" s="1" t="str">
        <f>LOWER('[1]All data except MON12'!S349)</f>
        <v/>
      </c>
      <c r="AC1538" s="11"/>
      <c r="AD1538" s="11"/>
      <c r="AE1538" s="11"/>
      <c r="AF1538" s="11"/>
      <c r="AG1538" s="11"/>
      <c r="AH1538" s="11"/>
      <c r="AI1538" s="11"/>
      <c r="AJ1538" s="11"/>
      <c r="AK1538" s="11"/>
      <c r="AL1538" s="11"/>
      <c r="AM1538" s="11"/>
      <c r="AN1538" s="11"/>
      <c r="AO1538" s="11"/>
      <c r="AP1538" s="11"/>
      <c r="AQ1538" s="11"/>
      <c r="AR1538" s="11"/>
      <c r="AS1538" s="11"/>
      <c r="AT1538" s="11"/>
      <c r="AU1538" s="11"/>
      <c r="AV1538" s="11"/>
      <c r="AW1538" s="11"/>
      <c r="AX1538" s="11"/>
      <c r="AY1538" s="11"/>
      <c r="AZ1538" s="11"/>
      <c r="BA1538" s="11"/>
      <c r="BB1538" s="11"/>
      <c r="BC1538" s="11"/>
      <c r="BD1538" s="11"/>
      <c r="BE1538" s="11"/>
      <c r="BF1538" s="11"/>
      <c r="BG1538" s="11"/>
      <c r="BH1538" s="11"/>
      <c r="BI1538" s="11"/>
      <c r="BJ1538" s="11"/>
      <c r="BK1538" s="11"/>
      <c r="BL1538" s="11"/>
      <c r="BM1538" s="11"/>
      <c r="BN1538" s="11"/>
      <c r="BO1538" s="11"/>
      <c r="BP1538" s="11"/>
      <c r="BQ1538" s="11"/>
      <c r="BR1538" s="11"/>
      <c r="BS1538" s="11"/>
      <c r="BT1538" s="11"/>
      <c r="BU1538" s="11"/>
      <c r="BV1538" s="11"/>
      <c r="BW1538" s="11"/>
      <c r="BX1538" s="11"/>
      <c r="BY1538" s="11"/>
      <c r="BZ1538" s="11"/>
      <c r="CA1538" s="11"/>
      <c r="CB1538" s="11"/>
      <c r="CC1538" s="11"/>
      <c r="CD1538" s="11"/>
      <c r="CE1538" s="11"/>
      <c r="CF1538" s="11"/>
      <c r="CG1538" s="11"/>
      <c r="CH1538" s="11"/>
      <c r="CI1538" s="11"/>
      <c r="CJ1538" s="11"/>
      <c r="CK1538" s="11"/>
      <c r="CL1538" s="11"/>
      <c r="CM1538" s="11"/>
      <c r="CN1538" s="11"/>
      <c r="CO1538" s="11"/>
      <c r="CP1538" s="11"/>
      <c r="CQ1538" s="11"/>
      <c r="CR1538" s="11"/>
      <c r="CS1538" s="11"/>
      <c r="CT1538" s="11"/>
      <c r="CU1538" s="11"/>
    </row>
    <row r="1539" spans="1:99" s="1" customFormat="1">
      <c r="A1539" s="3" t="s">
        <v>5432</v>
      </c>
      <c r="B1539" s="1" t="s">
        <v>28</v>
      </c>
      <c r="C1539" s="2" t="s">
        <v>735</v>
      </c>
      <c r="D1539" s="15">
        <v>41456</v>
      </c>
      <c r="E1539" s="4">
        <f t="shared" si="96"/>
        <v>1</v>
      </c>
      <c r="F1539" s="4">
        <f t="shared" si="97"/>
        <v>7</v>
      </c>
      <c r="G1539" s="4">
        <f t="shared" si="98"/>
        <v>2013</v>
      </c>
      <c r="H1539" s="58" t="s">
        <v>5834</v>
      </c>
      <c r="I1539" s="11" t="s">
        <v>3806</v>
      </c>
      <c r="L1539" s="1" t="s">
        <v>734</v>
      </c>
      <c r="M1539" s="5">
        <v>45</v>
      </c>
      <c r="N1539" s="6">
        <v>1.3</v>
      </c>
      <c r="O1539" s="13" t="s">
        <v>25</v>
      </c>
      <c r="P1539" s="1" t="s">
        <v>25</v>
      </c>
      <c r="Q1539" s="5" t="s">
        <v>25</v>
      </c>
      <c r="R1539" s="23" t="str">
        <f t="shared" si="99"/>
        <v/>
      </c>
      <c r="U1539" s="1" t="s">
        <v>25</v>
      </c>
      <c r="V1539" s="1" t="s">
        <v>25</v>
      </c>
      <c r="W1539" s="1" t="s">
        <v>25</v>
      </c>
      <c r="X1539" s="1" t="s">
        <v>25</v>
      </c>
      <c r="Y1539" s="1" t="s">
        <v>2649</v>
      </c>
      <c r="Z1539" s="1" t="s">
        <v>25</v>
      </c>
      <c r="AA1539" s="1" t="s">
        <v>25</v>
      </c>
      <c r="AB1539" s="1" t="str">
        <f>LOWER('[1]All data except MON12'!S333)</f>
        <v/>
      </c>
      <c r="AC1539" s="11"/>
      <c r="AD1539" s="11"/>
      <c r="AE1539" s="11"/>
      <c r="AF1539" s="11"/>
      <c r="AG1539" s="11"/>
      <c r="AH1539" s="11"/>
      <c r="AI1539" s="11"/>
      <c r="AJ1539" s="11"/>
      <c r="AK1539" s="11"/>
      <c r="AL1539" s="11"/>
      <c r="AM1539" s="11"/>
      <c r="AN1539" s="11"/>
      <c r="AO1539" s="11"/>
      <c r="AP1539" s="11"/>
      <c r="AQ1539" s="11"/>
      <c r="AR1539" s="11"/>
      <c r="AS1539" s="11"/>
      <c r="AT1539" s="11"/>
      <c r="AU1539" s="11"/>
      <c r="AV1539" s="11"/>
      <c r="AW1539" s="11"/>
      <c r="AX1539" s="11"/>
      <c r="AY1539" s="11"/>
      <c r="AZ1539" s="11"/>
      <c r="BA1539" s="11"/>
      <c r="BB1539" s="11"/>
      <c r="BC1539" s="11"/>
      <c r="BD1539" s="11"/>
      <c r="BE1539" s="11"/>
      <c r="BF1539" s="11"/>
      <c r="BG1539" s="11"/>
      <c r="BH1539" s="11"/>
      <c r="BI1539" s="11"/>
      <c r="BJ1539" s="11"/>
      <c r="BK1539" s="11"/>
      <c r="BL1539" s="11"/>
      <c r="BM1539" s="11"/>
      <c r="BN1539" s="11"/>
      <c r="BO1539" s="11"/>
      <c r="BP1539" s="11"/>
      <c r="BQ1539" s="11"/>
      <c r="BR1539" s="11"/>
      <c r="BS1539" s="11"/>
      <c r="BT1539" s="11"/>
      <c r="BU1539" s="11"/>
      <c r="BV1539" s="11"/>
      <c r="BW1539" s="11"/>
      <c r="BX1539" s="11"/>
      <c r="BY1539" s="11"/>
      <c r="BZ1539" s="11"/>
      <c r="CA1539" s="11"/>
      <c r="CB1539" s="11"/>
      <c r="CC1539" s="11"/>
      <c r="CD1539" s="11"/>
      <c r="CE1539" s="11"/>
      <c r="CF1539" s="11"/>
      <c r="CG1539" s="11"/>
      <c r="CH1539" s="11"/>
      <c r="CI1539" s="11"/>
      <c r="CJ1539" s="11"/>
      <c r="CK1539" s="11"/>
      <c r="CL1539" s="11"/>
      <c r="CM1539" s="11"/>
      <c r="CN1539" s="11"/>
      <c r="CO1539" s="11"/>
      <c r="CP1539" s="11"/>
      <c r="CQ1539" s="11"/>
      <c r="CR1539" s="11"/>
      <c r="CS1539" s="11"/>
      <c r="CT1539" s="11"/>
      <c r="CU1539" s="11"/>
    </row>
    <row r="1540" spans="1:99" s="1" customFormat="1">
      <c r="A1540" s="3" t="s">
        <v>5433</v>
      </c>
      <c r="B1540" s="1" t="s">
        <v>28</v>
      </c>
      <c r="C1540" s="2" t="s">
        <v>735</v>
      </c>
      <c r="D1540" s="15">
        <v>41456</v>
      </c>
      <c r="E1540" s="4">
        <f t="shared" si="96"/>
        <v>1</v>
      </c>
      <c r="F1540" s="4">
        <f t="shared" si="97"/>
        <v>7</v>
      </c>
      <c r="G1540" s="4">
        <f t="shared" si="98"/>
        <v>2013</v>
      </c>
      <c r="H1540" s="58" t="s">
        <v>5834</v>
      </c>
      <c r="I1540" s="11" t="s">
        <v>3806</v>
      </c>
      <c r="L1540" s="1" t="s">
        <v>734</v>
      </c>
      <c r="M1540" s="5">
        <v>48</v>
      </c>
      <c r="N1540" s="6">
        <v>1.4</v>
      </c>
      <c r="O1540" s="13" t="s">
        <v>25</v>
      </c>
      <c r="P1540" s="1" t="s">
        <v>25</v>
      </c>
      <c r="Q1540" s="5" t="s">
        <v>25</v>
      </c>
      <c r="R1540" s="23" t="str">
        <f t="shared" si="99"/>
        <v/>
      </c>
      <c r="U1540" s="1" t="s">
        <v>25</v>
      </c>
      <c r="V1540" s="1" t="s">
        <v>25</v>
      </c>
      <c r="W1540" s="1" t="s">
        <v>25</v>
      </c>
      <c r="X1540" s="1" t="s">
        <v>25</v>
      </c>
      <c r="Y1540" s="1" t="s">
        <v>2649</v>
      </c>
      <c r="Z1540" s="1" t="s">
        <v>25</v>
      </c>
      <c r="AA1540" s="1" t="s">
        <v>25</v>
      </c>
      <c r="AB1540" s="1" t="str">
        <f>LOWER('[1]All data except MON12'!S357)</f>
        <v/>
      </c>
      <c r="AC1540" s="11"/>
      <c r="AD1540" s="11"/>
      <c r="AE1540" s="11"/>
      <c r="AF1540" s="11"/>
      <c r="AG1540" s="11"/>
      <c r="AH1540" s="11"/>
      <c r="AI1540" s="11"/>
      <c r="AJ1540" s="11"/>
      <c r="AK1540" s="11"/>
      <c r="AL1540" s="11"/>
      <c r="AM1540" s="11"/>
      <c r="AN1540" s="11"/>
      <c r="AO1540" s="11"/>
      <c r="AP1540" s="11"/>
      <c r="AQ1540" s="11"/>
      <c r="AR1540" s="11"/>
      <c r="AS1540" s="11"/>
      <c r="AT1540" s="11"/>
      <c r="AU1540" s="11"/>
      <c r="AV1540" s="11"/>
      <c r="AW1540" s="11"/>
      <c r="AX1540" s="11"/>
      <c r="AY1540" s="11"/>
      <c r="AZ1540" s="11"/>
      <c r="BA1540" s="11"/>
      <c r="BB1540" s="11"/>
      <c r="BC1540" s="11"/>
      <c r="BD1540" s="11"/>
      <c r="BE1540" s="11"/>
      <c r="BF1540" s="11"/>
      <c r="BG1540" s="11"/>
      <c r="BH1540" s="11"/>
      <c r="BI1540" s="11"/>
      <c r="BJ1540" s="11"/>
      <c r="BK1540" s="11"/>
      <c r="BL1540" s="11"/>
      <c r="BM1540" s="11"/>
      <c r="BN1540" s="11"/>
      <c r="BO1540" s="11"/>
      <c r="BP1540" s="11"/>
      <c r="BQ1540" s="11"/>
      <c r="BR1540" s="11"/>
      <c r="BS1540" s="11"/>
      <c r="BT1540" s="11"/>
      <c r="BU1540" s="11"/>
      <c r="BV1540" s="11"/>
      <c r="BW1540" s="11"/>
      <c r="BX1540" s="11"/>
      <c r="BY1540" s="11"/>
      <c r="BZ1540" s="11"/>
      <c r="CA1540" s="11"/>
      <c r="CB1540" s="11"/>
      <c r="CC1540" s="11"/>
      <c r="CD1540" s="11"/>
      <c r="CE1540" s="11"/>
      <c r="CF1540" s="11"/>
      <c r="CG1540" s="11"/>
      <c r="CH1540" s="11"/>
      <c r="CI1540" s="11"/>
      <c r="CJ1540" s="11"/>
      <c r="CK1540" s="11"/>
      <c r="CL1540" s="11"/>
      <c r="CM1540" s="11"/>
      <c r="CN1540" s="11"/>
      <c r="CO1540" s="11"/>
      <c r="CP1540" s="11"/>
      <c r="CQ1540" s="11"/>
      <c r="CR1540" s="11"/>
      <c r="CS1540" s="11"/>
      <c r="CT1540" s="11"/>
      <c r="CU1540" s="11"/>
    </row>
    <row r="1541" spans="1:99" s="1" customFormat="1">
      <c r="A1541" s="3" t="s">
        <v>5434</v>
      </c>
      <c r="B1541" s="1" t="s">
        <v>28</v>
      </c>
      <c r="C1541" s="2" t="s">
        <v>735</v>
      </c>
      <c r="D1541" s="15">
        <v>41456</v>
      </c>
      <c r="E1541" s="4">
        <f t="shared" si="96"/>
        <v>1</v>
      </c>
      <c r="F1541" s="4">
        <f t="shared" si="97"/>
        <v>7</v>
      </c>
      <c r="G1541" s="4">
        <f t="shared" si="98"/>
        <v>2013</v>
      </c>
      <c r="H1541" s="58" t="s">
        <v>5834</v>
      </c>
      <c r="I1541" s="11" t="s">
        <v>3806</v>
      </c>
      <c r="L1541" s="1" t="s">
        <v>733</v>
      </c>
      <c r="M1541" s="5">
        <v>54</v>
      </c>
      <c r="N1541" s="6">
        <v>1.5</v>
      </c>
      <c r="O1541" s="13" t="s">
        <v>25</v>
      </c>
      <c r="P1541" s="1" t="s">
        <v>25</v>
      </c>
      <c r="Q1541" s="5" t="s">
        <v>25</v>
      </c>
      <c r="R1541" s="23" t="str">
        <f t="shared" si="99"/>
        <v/>
      </c>
      <c r="U1541" s="1" t="s">
        <v>25</v>
      </c>
      <c r="V1541" s="1" t="s">
        <v>25</v>
      </c>
      <c r="W1541" s="1" t="s">
        <v>25</v>
      </c>
      <c r="X1541" s="1" t="s">
        <v>25</v>
      </c>
      <c r="Y1541" s="1" t="s">
        <v>2649</v>
      </c>
      <c r="Z1541" s="1" t="s">
        <v>25</v>
      </c>
      <c r="AA1541" s="1" t="s">
        <v>25</v>
      </c>
      <c r="AB1541" s="1" t="str">
        <f>LOWER('[1]All data except MON12'!S325)</f>
        <v/>
      </c>
      <c r="AC1541" s="11"/>
      <c r="AD1541" s="11"/>
      <c r="AE1541" s="11"/>
      <c r="AF1541" s="11"/>
      <c r="AG1541" s="11"/>
      <c r="AH1541" s="11"/>
      <c r="AI1541" s="11"/>
      <c r="AJ1541" s="11"/>
      <c r="AK1541" s="11"/>
      <c r="AL1541" s="11"/>
      <c r="AM1541" s="11"/>
      <c r="AN1541" s="11"/>
      <c r="AO1541" s="11"/>
      <c r="AP1541" s="11"/>
      <c r="AQ1541" s="11"/>
      <c r="AR1541" s="11"/>
      <c r="AS1541" s="11"/>
      <c r="AT1541" s="11"/>
      <c r="AU1541" s="11"/>
      <c r="AV1541" s="11"/>
      <c r="AW1541" s="11"/>
      <c r="AX1541" s="11"/>
      <c r="AY1541" s="11"/>
      <c r="AZ1541" s="11"/>
      <c r="BA1541" s="11"/>
      <c r="BB1541" s="11"/>
      <c r="BC1541" s="11"/>
      <c r="BD1541" s="11"/>
      <c r="BE1541" s="11"/>
      <c r="BF1541" s="11"/>
      <c r="BG1541" s="11"/>
      <c r="BH1541" s="11"/>
      <c r="BI1541" s="11"/>
      <c r="BJ1541" s="11"/>
      <c r="BK1541" s="11"/>
      <c r="BL1541" s="11"/>
      <c r="BM1541" s="11"/>
      <c r="BN1541" s="11"/>
      <c r="BO1541" s="11"/>
      <c r="BP1541" s="11"/>
      <c r="BQ1541" s="11"/>
      <c r="BR1541" s="11"/>
      <c r="BS1541" s="11"/>
      <c r="BT1541" s="11"/>
      <c r="BU1541" s="11"/>
      <c r="BV1541" s="11"/>
      <c r="BW1541" s="11"/>
      <c r="BX1541" s="11"/>
      <c r="BY1541" s="11"/>
      <c r="BZ1541" s="11"/>
      <c r="CA1541" s="11"/>
      <c r="CB1541" s="11"/>
      <c r="CC1541" s="11"/>
      <c r="CD1541" s="11"/>
      <c r="CE1541" s="11"/>
      <c r="CF1541" s="11"/>
      <c r="CG1541" s="11"/>
      <c r="CH1541" s="11"/>
      <c r="CI1541" s="11"/>
      <c r="CJ1541" s="11"/>
      <c r="CK1541" s="11"/>
      <c r="CL1541" s="11"/>
      <c r="CM1541" s="11"/>
      <c r="CN1541" s="11"/>
      <c r="CO1541" s="11"/>
      <c r="CP1541" s="11"/>
      <c r="CQ1541" s="11"/>
      <c r="CR1541" s="11"/>
      <c r="CS1541" s="11"/>
      <c r="CT1541" s="11"/>
      <c r="CU1541" s="11"/>
    </row>
    <row r="1542" spans="1:99" s="1" customFormat="1">
      <c r="A1542" s="3" t="s">
        <v>5435</v>
      </c>
      <c r="B1542" s="1" t="s">
        <v>28</v>
      </c>
      <c r="C1542" s="2" t="s">
        <v>735</v>
      </c>
      <c r="D1542" s="15">
        <v>41456</v>
      </c>
      <c r="E1542" s="4">
        <f t="shared" si="96"/>
        <v>1</v>
      </c>
      <c r="F1542" s="4">
        <f t="shared" si="97"/>
        <v>7</v>
      </c>
      <c r="G1542" s="4">
        <f t="shared" si="98"/>
        <v>2013</v>
      </c>
      <c r="H1542" s="58" t="s">
        <v>5834</v>
      </c>
      <c r="I1542" s="11" t="s">
        <v>3806</v>
      </c>
      <c r="L1542" s="1" t="s">
        <v>734</v>
      </c>
      <c r="M1542" s="5">
        <v>51</v>
      </c>
      <c r="N1542" s="6">
        <v>1.5</v>
      </c>
      <c r="O1542" s="13" t="s">
        <v>25</v>
      </c>
      <c r="P1542" s="1" t="s">
        <v>25</v>
      </c>
      <c r="Q1542" s="5" t="s">
        <v>25</v>
      </c>
      <c r="R1542" s="23" t="str">
        <f t="shared" si="99"/>
        <v/>
      </c>
      <c r="U1542" s="1" t="s">
        <v>25</v>
      </c>
      <c r="V1542" s="1" t="s">
        <v>25</v>
      </c>
      <c r="W1542" s="1" t="s">
        <v>25</v>
      </c>
      <c r="X1542" s="1" t="s">
        <v>25</v>
      </c>
      <c r="Y1542" s="1" t="s">
        <v>2649</v>
      </c>
      <c r="Z1542" s="1" t="s">
        <v>25</v>
      </c>
      <c r="AA1542" s="1" t="s">
        <v>25</v>
      </c>
      <c r="AB1542" s="1" t="str">
        <f>LOWER('[1]All data except MON12'!S342)</f>
        <v/>
      </c>
      <c r="AC1542" s="11"/>
      <c r="AD1542" s="11"/>
      <c r="AE1542" s="11"/>
      <c r="AF1542" s="11"/>
      <c r="AG1542" s="11"/>
      <c r="AH1542" s="11"/>
      <c r="AI1542" s="11"/>
      <c r="AJ1542" s="11"/>
      <c r="AK1542" s="11"/>
      <c r="AL1542" s="11"/>
      <c r="AM1542" s="11"/>
      <c r="AN1542" s="11"/>
      <c r="AO1542" s="11"/>
      <c r="AP1542" s="11"/>
      <c r="AQ1542" s="11"/>
      <c r="AR1542" s="11"/>
      <c r="AS1542" s="11"/>
      <c r="AT1542" s="11"/>
      <c r="AU1542" s="11"/>
      <c r="AV1542" s="11"/>
      <c r="AW1542" s="11"/>
      <c r="AX1542" s="11"/>
      <c r="AY1542" s="11"/>
      <c r="AZ1542" s="11"/>
      <c r="BA1542" s="11"/>
      <c r="BB1542" s="11"/>
      <c r="BC1542" s="11"/>
      <c r="BD1542" s="11"/>
      <c r="BE1542" s="11"/>
      <c r="BF1542" s="11"/>
      <c r="BG1542" s="11"/>
      <c r="BH1542" s="11"/>
      <c r="BI1542" s="11"/>
      <c r="BJ1542" s="11"/>
      <c r="BK1542" s="11"/>
      <c r="BL1542" s="11"/>
      <c r="BM1542" s="11"/>
      <c r="BN1542" s="11"/>
      <c r="BO1542" s="11"/>
      <c r="BP1542" s="11"/>
      <c r="BQ1542" s="11"/>
      <c r="BR1542" s="11"/>
      <c r="BS1542" s="11"/>
      <c r="BT1542" s="11"/>
      <c r="BU1542" s="11"/>
      <c r="BV1542" s="11"/>
      <c r="BW1542" s="11"/>
      <c r="BX1542" s="11"/>
      <c r="BY1542" s="11"/>
      <c r="BZ1542" s="11"/>
      <c r="CA1542" s="11"/>
      <c r="CB1542" s="11"/>
      <c r="CC1542" s="11"/>
      <c r="CD1542" s="11"/>
      <c r="CE1542" s="11"/>
      <c r="CF1542" s="11"/>
      <c r="CG1542" s="11"/>
      <c r="CH1542" s="11"/>
      <c r="CI1542" s="11"/>
      <c r="CJ1542" s="11"/>
      <c r="CK1542" s="11"/>
      <c r="CL1542" s="11"/>
      <c r="CM1542" s="11"/>
      <c r="CN1542" s="11"/>
      <c r="CO1542" s="11"/>
      <c r="CP1542" s="11"/>
      <c r="CQ1542" s="11"/>
      <c r="CR1542" s="11"/>
      <c r="CS1542" s="11"/>
      <c r="CT1542" s="11"/>
      <c r="CU1542" s="11"/>
    </row>
    <row r="1543" spans="1:99" s="1" customFormat="1">
      <c r="A1543" s="3" t="s">
        <v>5436</v>
      </c>
      <c r="B1543" s="1" t="s">
        <v>28</v>
      </c>
      <c r="C1543" s="2" t="s">
        <v>735</v>
      </c>
      <c r="D1543" s="15">
        <v>41456</v>
      </c>
      <c r="E1543" s="4">
        <f t="shared" si="96"/>
        <v>1</v>
      </c>
      <c r="F1543" s="4">
        <f t="shared" si="97"/>
        <v>7</v>
      </c>
      <c r="G1543" s="4">
        <f t="shared" si="98"/>
        <v>2013</v>
      </c>
      <c r="H1543" s="58" t="s">
        <v>5834</v>
      </c>
      <c r="I1543" s="11" t="s">
        <v>3806</v>
      </c>
      <c r="L1543" s="1" t="s">
        <v>734</v>
      </c>
      <c r="M1543" s="5">
        <v>55</v>
      </c>
      <c r="N1543" s="6">
        <v>1.7</v>
      </c>
      <c r="O1543" s="13" t="s">
        <v>25</v>
      </c>
      <c r="P1543" s="1" t="s">
        <v>25</v>
      </c>
      <c r="Q1543" s="5" t="s">
        <v>25</v>
      </c>
      <c r="R1543" s="23" t="str">
        <f t="shared" si="99"/>
        <v/>
      </c>
      <c r="U1543" s="1" t="s">
        <v>25</v>
      </c>
      <c r="V1543" s="1" t="s">
        <v>25</v>
      </c>
      <c r="W1543" s="1" t="s">
        <v>25</v>
      </c>
      <c r="X1543" s="1" t="s">
        <v>25</v>
      </c>
      <c r="Y1543" s="1" t="s">
        <v>2649</v>
      </c>
      <c r="Z1543" s="1" t="s">
        <v>25</v>
      </c>
      <c r="AA1543" s="1" t="s">
        <v>25</v>
      </c>
      <c r="AB1543" s="1" t="str">
        <f>LOWER('[1]All data except MON12'!S338)</f>
        <v/>
      </c>
      <c r="AC1543" s="11"/>
      <c r="AD1543" s="11"/>
      <c r="AE1543" s="11"/>
      <c r="AF1543" s="11"/>
      <c r="AG1543" s="11"/>
      <c r="AH1543" s="11"/>
      <c r="AI1543" s="11"/>
      <c r="AJ1543" s="11"/>
      <c r="AK1543" s="11"/>
      <c r="AL1543" s="11"/>
      <c r="AM1543" s="11"/>
      <c r="AN1543" s="11"/>
      <c r="AO1543" s="11"/>
      <c r="AP1543" s="11"/>
      <c r="AQ1543" s="11"/>
      <c r="AR1543" s="11"/>
      <c r="AS1543" s="11"/>
      <c r="AT1543" s="11"/>
      <c r="AU1543" s="11"/>
      <c r="AV1543" s="11"/>
      <c r="AW1543" s="11"/>
      <c r="AX1543" s="11"/>
      <c r="AY1543" s="11"/>
      <c r="AZ1543" s="11"/>
      <c r="BA1543" s="11"/>
      <c r="BB1543" s="11"/>
      <c r="BC1543" s="11"/>
      <c r="BD1543" s="11"/>
      <c r="BE1543" s="11"/>
      <c r="BF1543" s="11"/>
      <c r="BG1543" s="11"/>
      <c r="BH1543" s="11"/>
      <c r="BI1543" s="11"/>
      <c r="BJ1543" s="11"/>
      <c r="BK1543" s="11"/>
      <c r="BL1543" s="11"/>
      <c r="BM1543" s="11"/>
      <c r="BN1543" s="11"/>
      <c r="BO1543" s="11"/>
      <c r="BP1543" s="11"/>
      <c r="BQ1543" s="11"/>
      <c r="BR1543" s="11"/>
      <c r="BS1543" s="11"/>
      <c r="BT1543" s="11"/>
      <c r="BU1543" s="11"/>
      <c r="BV1543" s="11"/>
      <c r="BW1543" s="11"/>
      <c r="BX1543" s="11"/>
      <c r="BY1543" s="11"/>
      <c r="BZ1543" s="11"/>
      <c r="CA1543" s="11"/>
      <c r="CB1543" s="11"/>
      <c r="CC1543" s="11"/>
      <c r="CD1543" s="11"/>
      <c r="CE1543" s="11"/>
      <c r="CF1543" s="11"/>
      <c r="CG1543" s="11"/>
      <c r="CH1543" s="11"/>
      <c r="CI1543" s="11"/>
      <c r="CJ1543" s="11"/>
      <c r="CK1543" s="11"/>
      <c r="CL1543" s="11"/>
      <c r="CM1543" s="11"/>
      <c r="CN1543" s="11"/>
      <c r="CO1543" s="11"/>
      <c r="CP1543" s="11"/>
      <c r="CQ1543" s="11"/>
      <c r="CR1543" s="11"/>
      <c r="CS1543" s="11"/>
      <c r="CT1543" s="11"/>
      <c r="CU1543" s="11"/>
    </row>
    <row r="1544" spans="1:99" s="1" customFormat="1">
      <c r="A1544" s="3" t="s">
        <v>5437</v>
      </c>
      <c r="B1544" s="1" t="s">
        <v>28</v>
      </c>
      <c r="C1544" s="2" t="s">
        <v>735</v>
      </c>
      <c r="D1544" s="15">
        <v>41456</v>
      </c>
      <c r="E1544" s="4">
        <f t="shared" si="96"/>
        <v>1</v>
      </c>
      <c r="F1544" s="4">
        <f t="shared" si="97"/>
        <v>7</v>
      </c>
      <c r="G1544" s="4">
        <f t="shared" si="98"/>
        <v>2013</v>
      </c>
      <c r="H1544" s="58" t="s">
        <v>5834</v>
      </c>
      <c r="I1544" s="11" t="s">
        <v>3806</v>
      </c>
      <c r="L1544" s="1" t="s">
        <v>734</v>
      </c>
      <c r="M1544" s="5">
        <v>51</v>
      </c>
      <c r="N1544" s="6">
        <v>1.7</v>
      </c>
      <c r="O1544" s="13" t="s">
        <v>25</v>
      </c>
      <c r="P1544" s="1" t="s">
        <v>25</v>
      </c>
      <c r="Q1544" s="5" t="s">
        <v>25</v>
      </c>
      <c r="R1544" s="23" t="str">
        <f t="shared" si="99"/>
        <v/>
      </c>
      <c r="U1544" s="1" t="s">
        <v>25</v>
      </c>
      <c r="V1544" s="1" t="s">
        <v>25</v>
      </c>
      <c r="W1544" s="1" t="s">
        <v>25</v>
      </c>
      <c r="X1544" s="1" t="s">
        <v>25</v>
      </c>
      <c r="Y1544" s="1" t="s">
        <v>2649</v>
      </c>
      <c r="Z1544" s="1" t="s">
        <v>25</v>
      </c>
      <c r="AA1544" s="1" t="s">
        <v>25</v>
      </c>
      <c r="AB1544" s="1" t="str">
        <f>LOWER('[1]All data except MON12'!S340)</f>
        <v/>
      </c>
      <c r="AC1544" s="11"/>
      <c r="AD1544" s="11"/>
      <c r="AE1544" s="11"/>
      <c r="AF1544" s="11"/>
      <c r="AG1544" s="11"/>
      <c r="AH1544" s="11"/>
      <c r="AI1544" s="11"/>
      <c r="AJ1544" s="11"/>
      <c r="AK1544" s="11"/>
      <c r="AL1544" s="11"/>
      <c r="AM1544" s="11"/>
      <c r="AN1544" s="11"/>
      <c r="AO1544" s="11"/>
      <c r="AP1544" s="11"/>
      <c r="AQ1544" s="11"/>
      <c r="AR1544" s="11"/>
      <c r="AS1544" s="11"/>
      <c r="AT1544" s="11"/>
      <c r="AU1544" s="11"/>
      <c r="AV1544" s="11"/>
      <c r="AW1544" s="11"/>
      <c r="AX1544" s="11"/>
      <c r="AY1544" s="11"/>
      <c r="AZ1544" s="11"/>
      <c r="BA1544" s="11"/>
      <c r="BB1544" s="11"/>
      <c r="BC1544" s="11"/>
      <c r="BD1544" s="11"/>
      <c r="BE1544" s="11"/>
      <c r="BF1544" s="11"/>
      <c r="BG1544" s="11"/>
      <c r="BH1544" s="11"/>
      <c r="BI1544" s="11"/>
      <c r="BJ1544" s="11"/>
      <c r="BK1544" s="11"/>
      <c r="BL1544" s="11"/>
      <c r="BM1544" s="11"/>
      <c r="BN1544" s="11"/>
      <c r="BO1544" s="11"/>
      <c r="BP1544" s="11"/>
      <c r="BQ1544" s="11"/>
      <c r="BR1544" s="11"/>
      <c r="BS1544" s="11"/>
      <c r="BT1544" s="11"/>
      <c r="BU1544" s="11"/>
      <c r="BV1544" s="11"/>
      <c r="BW1544" s="11"/>
      <c r="BX1544" s="11"/>
      <c r="BY1544" s="11"/>
      <c r="BZ1544" s="11"/>
      <c r="CA1544" s="11"/>
      <c r="CB1544" s="11"/>
      <c r="CC1544" s="11"/>
      <c r="CD1544" s="11"/>
      <c r="CE1544" s="11"/>
      <c r="CF1544" s="11"/>
      <c r="CG1544" s="11"/>
      <c r="CH1544" s="11"/>
      <c r="CI1544" s="11"/>
      <c r="CJ1544" s="11"/>
      <c r="CK1544" s="11"/>
      <c r="CL1544" s="11"/>
      <c r="CM1544" s="11"/>
      <c r="CN1544" s="11"/>
      <c r="CO1544" s="11"/>
      <c r="CP1544" s="11"/>
      <c r="CQ1544" s="11"/>
      <c r="CR1544" s="11"/>
      <c r="CS1544" s="11"/>
      <c r="CT1544" s="11"/>
      <c r="CU1544" s="11"/>
    </row>
    <row r="1545" spans="1:99" s="1" customFormat="1">
      <c r="A1545" s="3" t="s">
        <v>5438</v>
      </c>
      <c r="B1545" s="1" t="s">
        <v>28</v>
      </c>
      <c r="C1545" s="2" t="s">
        <v>735</v>
      </c>
      <c r="D1545" s="15">
        <v>41456</v>
      </c>
      <c r="E1545" s="4">
        <f t="shared" si="96"/>
        <v>1</v>
      </c>
      <c r="F1545" s="4">
        <f t="shared" si="97"/>
        <v>7</v>
      </c>
      <c r="G1545" s="4">
        <f t="shared" si="98"/>
        <v>2013</v>
      </c>
      <c r="H1545" s="58" t="s">
        <v>5834</v>
      </c>
      <c r="I1545" s="11" t="s">
        <v>3806</v>
      </c>
      <c r="L1545" s="1" t="s">
        <v>733</v>
      </c>
      <c r="M1545" s="5">
        <v>54</v>
      </c>
      <c r="N1545" s="6">
        <v>1.7</v>
      </c>
      <c r="O1545" s="13" t="s">
        <v>25</v>
      </c>
      <c r="P1545" s="1" t="s">
        <v>25</v>
      </c>
      <c r="Q1545" s="5" t="s">
        <v>25</v>
      </c>
      <c r="R1545" s="23" t="str">
        <f t="shared" si="99"/>
        <v/>
      </c>
      <c r="U1545" s="1" t="s">
        <v>25</v>
      </c>
      <c r="V1545" s="1" t="s">
        <v>25</v>
      </c>
      <c r="W1545" s="1" t="s">
        <v>25</v>
      </c>
      <c r="X1545" s="1" t="s">
        <v>25</v>
      </c>
      <c r="Y1545" s="1" t="s">
        <v>2649</v>
      </c>
      <c r="Z1545" s="1" t="s">
        <v>25</v>
      </c>
      <c r="AA1545" s="1" t="s">
        <v>25</v>
      </c>
      <c r="AB1545" s="1" t="str">
        <f>LOWER('[1]All data except MON12'!S341)</f>
        <v/>
      </c>
      <c r="AC1545" s="11"/>
      <c r="AD1545" s="11"/>
      <c r="AE1545" s="11"/>
      <c r="AF1545" s="11"/>
      <c r="AG1545" s="11"/>
      <c r="AH1545" s="11"/>
      <c r="AI1545" s="11"/>
      <c r="AJ1545" s="11"/>
      <c r="AK1545" s="11"/>
      <c r="AL1545" s="11"/>
      <c r="AM1545" s="11"/>
      <c r="AN1545" s="11"/>
      <c r="AO1545" s="11"/>
      <c r="AP1545" s="11"/>
      <c r="AQ1545" s="11"/>
      <c r="AR1545" s="11"/>
      <c r="AS1545" s="11"/>
      <c r="AT1545" s="11"/>
      <c r="AU1545" s="11"/>
      <c r="AV1545" s="11"/>
      <c r="AW1545" s="11"/>
      <c r="AX1545" s="11"/>
      <c r="AY1545" s="11"/>
      <c r="AZ1545" s="11"/>
      <c r="BA1545" s="11"/>
      <c r="BB1545" s="11"/>
      <c r="BC1545" s="11"/>
      <c r="BD1545" s="11"/>
      <c r="BE1545" s="11"/>
      <c r="BF1545" s="11"/>
      <c r="BG1545" s="11"/>
      <c r="BH1545" s="11"/>
      <c r="BI1545" s="11"/>
      <c r="BJ1545" s="11"/>
      <c r="BK1545" s="11"/>
      <c r="BL1545" s="11"/>
      <c r="BM1545" s="11"/>
      <c r="BN1545" s="11"/>
      <c r="BO1545" s="11"/>
      <c r="BP1545" s="11"/>
      <c r="BQ1545" s="11"/>
      <c r="BR1545" s="11"/>
      <c r="BS1545" s="11"/>
      <c r="BT1545" s="11"/>
      <c r="BU1545" s="11"/>
      <c r="BV1545" s="11"/>
      <c r="BW1545" s="11"/>
      <c r="BX1545" s="11"/>
      <c r="BY1545" s="11"/>
      <c r="BZ1545" s="11"/>
      <c r="CA1545" s="11"/>
      <c r="CB1545" s="11"/>
      <c r="CC1545" s="11"/>
      <c r="CD1545" s="11"/>
      <c r="CE1545" s="11"/>
      <c r="CF1545" s="11"/>
      <c r="CG1545" s="11"/>
      <c r="CH1545" s="11"/>
      <c r="CI1545" s="11"/>
      <c r="CJ1545" s="11"/>
      <c r="CK1545" s="11"/>
      <c r="CL1545" s="11"/>
      <c r="CM1545" s="11"/>
      <c r="CN1545" s="11"/>
      <c r="CO1545" s="11"/>
      <c r="CP1545" s="11"/>
      <c r="CQ1545" s="11"/>
      <c r="CR1545" s="11"/>
      <c r="CS1545" s="11"/>
      <c r="CT1545" s="11"/>
      <c r="CU1545" s="11"/>
    </row>
    <row r="1546" spans="1:99" s="1" customFormat="1">
      <c r="A1546" s="3" t="s">
        <v>5439</v>
      </c>
      <c r="B1546" s="1" t="s">
        <v>28</v>
      </c>
      <c r="C1546" s="2" t="s">
        <v>735</v>
      </c>
      <c r="D1546" s="15">
        <v>41456</v>
      </c>
      <c r="E1546" s="4">
        <f t="shared" si="96"/>
        <v>1</v>
      </c>
      <c r="F1546" s="4">
        <f t="shared" si="97"/>
        <v>7</v>
      </c>
      <c r="G1546" s="4">
        <f t="shared" si="98"/>
        <v>2013</v>
      </c>
      <c r="H1546" s="58" t="s">
        <v>5834</v>
      </c>
      <c r="I1546" s="11" t="s">
        <v>3806</v>
      </c>
      <c r="L1546" s="1" t="s">
        <v>734</v>
      </c>
      <c r="M1546" s="5">
        <v>52</v>
      </c>
      <c r="N1546" s="6">
        <v>1.8</v>
      </c>
      <c r="O1546" s="13" t="s">
        <v>25</v>
      </c>
      <c r="P1546" s="1" t="s">
        <v>25</v>
      </c>
      <c r="Q1546" s="5" t="s">
        <v>25</v>
      </c>
      <c r="R1546" s="23" t="str">
        <f t="shared" si="99"/>
        <v/>
      </c>
      <c r="U1546" s="1" t="s">
        <v>25</v>
      </c>
      <c r="V1546" s="1" t="s">
        <v>25</v>
      </c>
      <c r="W1546" s="1" t="s">
        <v>25</v>
      </c>
      <c r="X1546" s="1" t="s">
        <v>25</v>
      </c>
      <c r="Y1546" s="1" t="s">
        <v>2649</v>
      </c>
      <c r="Z1546" s="1" t="s">
        <v>25</v>
      </c>
      <c r="AA1546" s="1" t="s">
        <v>25</v>
      </c>
      <c r="AB1546" s="1" t="str">
        <f>LOWER('[1]All data except MON12'!S330)</f>
        <v/>
      </c>
      <c r="AC1546" s="11"/>
      <c r="AD1546" s="11"/>
      <c r="AE1546" s="11"/>
      <c r="AF1546" s="11"/>
      <c r="AG1546" s="11"/>
      <c r="AH1546" s="11"/>
      <c r="AI1546" s="11"/>
      <c r="AJ1546" s="11"/>
      <c r="AK1546" s="11"/>
      <c r="AL1546" s="11"/>
      <c r="AM1546" s="11"/>
      <c r="AN1546" s="11"/>
      <c r="AO1546" s="11"/>
      <c r="AP1546" s="11"/>
      <c r="AQ1546" s="11"/>
      <c r="AR1546" s="11"/>
      <c r="AS1546" s="11"/>
      <c r="AT1546" s="11"/>
      <c r="AU1546" s="11"/>
      <c r="AV1546" s="11"/>
      <c r="AW1546" s="11"/>
      <c r="AX1546" s="11"/>
      <c r="AY1546" s="11"/>
      <c r="AZ1546" s="11"/>
      <c r="BA1546" s="11"/>
      <c r="BB1546" s="11"/>
      <c r="BC1546" s="11"/>
      <c r="BD1546" s="11"/>
      <c r="BE1546" s="11"/>
      <c r="BF1546" s="11"/>
      <c r="BG1546" s="11"/>
      <c r="BH1546" s="11"/>
      <c r="BI1546" s="11"/>
      <c r="BJ1546" s="11"/>
      <c r="BK1546" s="11"/>
      <c r="BL1546" s="11"/>
      <c r="BM1546" s="11"/>
      <c r="BN1546" s="11"/>
      <c r="BO1546" s="11"/>
      <c r="BP1546" s="11"/>
      <c r="BQ1546" s="11"/>
      <c r="BR1546" s="11"/>
      <c r="BS1546" s="11"/>
      <c r="BT1546" s="11"/>
      <c r="BU1546" s="11"/>
      <c r="BV1546" s="11"/>
      <c r="BW1546" s="11"/>
      <c r="BX1546" s="11"/>
      <c r="BY1546" s="11"/>
      <c r="BZ1546" s="11"/>
      <c r="CA1546" s="11"/>
      <c r="CB1546" s="11"/>
      <c r="CC1546" s="11"/>
      <c r="CD1546" s="11"/>
      <c r="CE1546" s="11"/>
      <c r="CF1546" s="11"/>
      <c r="CG1546" s="11"/>
      <c r="CH1546" s="11"/>
      <c r="CI1546" s="11"/>
      <c r="CJ1546" s="11"/>
      <c r="CK1546" s="11"/>
      <c r="CL1546" s="11"/>
      <c r="CM1546" s="11"/>
      <c r="CN1546" s="11"/>
      <c r="CO1546" s="11"/>
      <c r="CP1546" s="11"/>
      <c r="CQ1546" s="11"/>
      <c r="CR1546" s="11"/>
      <c r="CS1546" s="11"/>
      <c r="CT1546" s="11"/>
      <c r="CU1546" s="11"/>
    </row>
    <row r="1547" spans="1:99" s="1" customFormat="1">
      <c r="A1547" s="3" t="s">
        <v>5440</v>
      </c>
      <c r="B1547" s="1" t="s">
        <v>28</v>
      </c>
      <c r="C1547" s="2" t="s">
        <v>735</v>
      </c>
      <c r="D1547" s="15">
        <v>41456</v>
      </c>
      <c r="E1547" s="4">
        <f t="shared" si="96"/>
        <v>1</v>
      </c>
      <c r="F1547" s="4">
        <f t="shared" si="97"/>
        <v>7</v>
      </c>
      <c r="G1547" s="4">
        <f t="shared" si="98"/>
        <v>2013</v>
      </c>
      <c r="H1547" s="58" t="s">
        <v>5834</v>
      </c>
      <c r="I1547" s="11" t="s">
        <v>3806</v>
      </c>
      <c r="L1547" s="1" t="s">
        <v>734</v>
      </c>
      <c r="M1547" s="5">
        <v>55</v>
      </c>
      <c r="N1547" s="6">
        <v>1.8</v>
      </c>
      <c r="O1547" s="13" t="s">
        <v>25</v>
      </c>
      <c r="P1547" s="1" t="s">
        <v>25</v>
      </c>
      <c r="Q1547" s="5" t="s">
        <v>25</v>
      </c>
      <c r="R1547" s="23" t="str">
        <f t="shared" si="99"/>
        <v/>
      </c>
      <c r="U1547" s="1" t="s">
        <v>25</v>
      </c>
      <c r="V1547" s="1" t="s">
        <v>25</v>
      </c>
      <c r="W1547" s="1" t="s">
        <v>25</v>
      </c>
      <c r="X1547" s="1" t="s">
        <v>25</v>
      </c>
      <c r="Y1547" s="1" t="s">
        <v>2649</v>
      </c>
      <c r="Z1547" s="1" t="s">
        <v>25</v>
      </c>
      <c r="AA1547" s="1" t="s">
        <v>25</v>
      </c>
      <c r="AB1547" s="1" t="str">
        <f>LOWER('[1]All data except MON12'!S346)</f>
        <v/>
      </c>
      <c r="AC1547" s="11"/>
      <c r="AD1547" s="11"/>
      <c r="AE1547" s="11"/>
      <c r="AF1547" s="11"/>
      <c r="AG1547" s="11"/>
      <c r="AH1547" s="11"/>
      <c r="AI1547" s="11"/>
      <c r="AJ1547" s="11"/>
      <c r="AK1547" s="11"/>
      <c r="AL1547" s="11"/>
      <c r="AM1547" s="11"/>
      <c r="AN1547" s="11"/>
      <c r="AO1547" s="11"/>
      <c r="AP1547" s="11"/>
      <c r="AQ1547" s="11"/>
      <c r="AR1547" s="11"/>
      <c r="AS1547" s="11"/>
      <c r="AT1547" s="11"/>
      <c r="AU1547" s="11"/>
      <c r="AV1547" s="11"/>
      <c r="AW1547" s="11"/>
      <c r="AX1547" s="11"/>
      <c r="AY1547" s="11"/>
      <c r="AZ1547" s="11"/>
      <c r="BA1547" s="11"/>
      <c r="BB1547" s="11"/>
      <c r="BC1547" s="11"/>
      <c r="BD1547" s="11"/>
      <c r="BE1547" s="11"/>
      <c r="BF1547" s="11"/>
      <c r="BG1547" s="11"/>
      <c r="BH1547" s="11"/>
      <c r="BI1547" s="11"/>
      <c r="BJ1547" s="11"/>
      <c r="BK1547" s="11"/>
      <c r="BL1547" s="11"/>
      <c r="BM1547" s="11"/>
      <c r="BN1547" s="11"/>
      <c r="BO1547" s="11"/>
      <c r="BP1547" s="11"/>
      <c r="BQ1547" s="11"/>
      <c r="BR1547" s="11"/>
      <c r="BS1547" s="11"/>
      <c r="BT1547" s="11"/>
      <c r="BU1547" s="11"/>
      <c r="BV1547" s="11"/>
      <c r="BW1547" s="11"/>
      <c r="BX1547" s="11"/>
      <c r="BY1547" s="11"/>
      <c r="BZ1547" s="11"/>
      <c r="CA1547" s="11"/>
      <c r="CB1547" s="11"/>
      <c r="CC1547" s="11"/>
      <c r="CD1547" s="11"/>
      <c r="CE1547" s="11"/>
      <c r="CF1547" s="11"/>
      <c r="CG1547" s="11"/>
      <c r="CH1547" s="11"/>
      <c r="CI1547" s="11"/>
      <c r="CJ1547" s="11"/>
      <c r="CK1547" s="11"/>
      <c r="CL1547" s="11"/>
      <c r="CM1547" s="11"/>
      <c r="CN1547" s="11"/>
      <c r="CO1547" s="11"/>
      <c r="CP1547" s="11"/>
      <c r="CQ1547" s="11"/>
      <c r="CR1547" s="11"/>
      <c r="CS1547" s="11"/>
      <c r="CT1547" s="11"/>
      <c r="CU1547" s="11"/>
    </row>
    <row r="1548" spans="1:99" s="1" customFormat="1">
      <c r="A1548" s="3" t="s">
        <v>5441</v>
      </c>
      <c r="B1548" s="1" t="s">
        <v>28</v>
      </c>
      <c r="C1548" s="2" t="s">
        <v>735</v>
      </c>
      <c r="D1548" s="15">
        <v>41456</v>
      </c>
      <c r="E1548" s="4">
        <f t="shared" si="96"/>
        <v>1</v>
      </c>
      <c r="F1548" s="4">
        <f t="shared" si="97"/>
        <v>7</v>
      </c>
      <c r="G1548" s="4">
        <f t="shared" si="98"/>
        <v>2013</v>
      </c>
      <c r="H1548" s="58" t="s">
        <v>5834</v>
      </c>
      <c r="I1548" s="11" t="s">
        <v>3806</v>
      </c>
      <c r="L1548" s="1" t="s">
        <v>734</v>
      </c>
      <c r="M1548" s="5">
        <v>57</v>
      </c>
      <c r="N1548" s="6">
        <v>2</v>
      </c>
      <c r="O1548" s="13" t="s">
        <v>25</v>
      </c>
      <c r="P1548" s="1" t="s">
        <v>25</v>
      </c>
      <c r="Q1548" s="5" t="s">
        <v>25</v>
      </c>
      <c r="R1548" s="23" t="str">
        <f t="shared" si="99"/>
        <v/>
      </c>
      <c r="U1548" s="1" t="s">
        <v>25</v>
      </c>
      <c r="V1548" s="1" t="s">
        <v>25</v>
      </c>
      <c r="W1548" s="1" t="s">
        <v>25</v>
      </c>
      <c r="X1548" s="1" t="s">
        <v>25</v>
      </c>
      <c r="Y1548" s="1" t="s">
        <v>2649</v>
      </c>
      <c r="Z1548" s="1" t="s">
        <v>25</v>
      </c>
      <c r="AA1548" s="1" t="s">
        <v>25</v>
      </c>
      <c r="AB1548" s="1" t="str">
        <f>LOWER('[1]All data except MON12'!S364)</f>
        <v/>
      </c>
      <c r="AC1548" s="11"/>
      <c r="AD1548" s="11"/>
      <c r="AE1548" s="11"/>
      <c r="AF1548" s="11"/>
      <c r="AG1548" s="11"/>
      <c r="AH1548" s="11"/>
      <c r="AI1548" s="11"/>
      <c r="AJ1548" s="11"/>
      <c r="AK1548" s="11"/>
      <c r="AL1548" s="11"/>
      <c r="AM1548" s="11"/>
      <c r="AN1548" s="11"/>
      <c r="AO1548" s="11"/>
      <c r="AP1548" s="11"/>
      <c r="AQ1548" s="11"/>
      <c r="AR1548" s="11"/>
      <c r="AS1548" s="11"/>
      <c r="AT1548" s="11"/>
      <c r="AU1548" s="11"/>
      <c r="AV1548" s="11"/>
      <c r="AW1548" s="11"/>
      <c r="AX1548" s="11"/>
      <c r="AY1548" s="11"/>
      <c r="AZ1548" s="11"/>
      <c r="BA1548" s="11"/>
      <c r="BB1548" s="11"/>
      <c r="BC1548" s="11"/>
      <c r="BD1548" s="11"/>
      <c r="BE1548" s="11"/>
      <c r="BF1548" s="11"/>
      <c r="BG1548" s="11"/>
      <c r="BH1548" s="11"/>
      <c r="BI1548" s="11"/>
      <c r="BJ1548" s="11"/>
      <c r="BK1548" s="11"/>
      <c r="BL1548" s="11"/>
      <c r="BM1548" s="11"/>
      <c r="BN1548" s="11"/>
      <c r="BO1548" s="11"/>
      <c r="BP1548" s="11"/>
      <c r="BQ1548" s="11"/>
      <c r="BR1548" s="11"/>
      <c r="BS1548" s="11"/>
      <c r="BT1548" s="11"/>
      <c r="BU1548" s="11"/>
      <c r="BV1548" s="11"/>
      <c r="BW1548" s="11"/>
      <c r="BX1548" s="11"/>
      <c r="BY1548" s="11"/>
      <c r="BZ1548" s="11"/>
      <c r="CA1548" s="11"/>
      <c r="CB1548" s="11"/>
      <c r="CC1548" s="11"/>
      <c r="CD1548" s="11"/>
      <c r="CE1548" s="11"/>
      <c r="CF1548" s="11"/>
      <c r="CG1548" s="11"/>
      <c r="CH1548" s="11"/>
      <c r="CI1548" s="11"/>
      <c r="CJ1548" s="11"/>
      <c r="CK1548" s="11"/>
      <c r="CL1548" s="11"/>
      <c r="CM1548" s="11"/>
      <c r="CN1548" s="11"/>
      <c r="CO1548" s="11"/>
      <c r="CP1548" s="11"/>
      <c r="CQ1548" s="11"/>
      <c r="CR1548" s="11"/>
      <c r="CS1548" s="11"/>
      <c r="CT1548" s="11"/>
      <c r="CU1548" s="11"/>
    </row>
    <row r="1549" spans="1:99" s="1" customFormat="1">
      <c r="A1549" s="3" t="s">
        <v>5442</v>
      </c>
      <c r="B1549" s="1" t="s">
        <v>28</v>
      </c>
      <c r="C1549" s="2" t="s">
        <v>735</v>
      </c>
      <c r="D1549" s="15">
        <v>41456</v>
      </c>
      <c r="E1549" s="4">
        <f t="shared" si="96"/>
        <v>1</v>
      </c>
      <c r="F1549" s="4">
        <f t="shared" si="97"/>
        <v>7</v>
      </c>
      <c r="G1549" s="4">
        <f t="shared" si="98"/>
        <v>2013</v>
      </c>
      <c r="H1549" s="58" t="s">
        <v>5834</v>
      </c>
      <c r="I1549" s="11" t="s">
        <v>3806</v>
      </c>
      <c r="L1549" s="1" t="s">
        <v>733</v>
      </c>
      <c r="M1549" s="5">
        <v>60</v>
      </c>
      <c r="N1549" s="6">
        <v>2.1</v>
      </c>
      <c r="O1549" s="13" t="s">
        <v>25</v>
      </c>
      <c r="P1549" s="1" t="s">
        <v>25</v>
      </c>
      <c r="Q1549" s="5" t="s">
        <v>25</v>
      </c>
      <c r="R1549" s="23" t="str">
        <f t="shared" si="99"/>
        <v/>
      </c>
      <c r="U1549" s="1" t="s">
        <v>25</v>
      </c>
      <c r="V1549" s="1" t="s">
        <v>25</v>
      </c>
      <c r="W1549" s="1" t="s">
        <v>25</v>
      </c>
      <c r="X1549" s="1" t="s">
        <v>25</v>
      </c>
      <c r="Y1549" s="1" t="s">
        <v>2649</v>
      </c>
      <c r="Z1549" s="1" t="s">
        <v>25</v>
      </c>
      <c r="AA1549" s="1" t="s">
        <v>25</v>
      </c>
      <c r="AB1549" s="1" t="str">
        <f>LOWER('[1]All data except MON12'!S320)</f>
        <v/>
      </c>
      <c r="AC1549" s="11"/>
      <c r="AD1549" s="11"/>
      <c r="AE1549" s="11"/>
      <c r="AF1549" s="11"/>
      <c r="AG1549" s="11"/>
      <c r="AH1549" s="11"/>
      <c r="AI1549" s="11"/>
      <c r="AJ1549" s="11"/>
      <c r="AK1549" s="11"/>
      <c r="AL1549" s="11"/>
      <c r="AM1549" s="11"/>
      <c r="AN1549" s="11"/>
      <c r="AO1549" s="11"/>
      <c r="AP1549" s="11"/>
      <c r="AQ1549" s="11"/>
      <c r="AR1549" s="11"/>
      <c r="AS1549" s="11"/>
      <c r="AT1549" s="11"/>
      <c r="AU1549" s="11"/>
      <c r="AV1549" s="11"/>
      <c r="AW1549" s="11"/>
      <c r="AX1549" s="11"/>
      <c r="AY1549" s="11"/>
      <c r="AZ1549" s="11"/>
      <c r="BA1549" s="11"/>
      <c r="BB1549" s="11"/>
      <c r="BC1549" s="11"/>
      <c r="BD1549" s="11"/>
      <c r="BE1549" s="11"/>
      <c r="BF1549" s="11"/>
      <c r="BG1549" s="11"/>
      <c r="BH1549" s="11"/>
      <c r="BI1549" s="11"/>
      <c r="BJ1549" s="11"/>
      <c r="BK1549" s="11"/>
      <c r="BL1549" s="11"/>
      <c r="BM1549" s="11"/>
      <c r="BN1549" s="11"/>
      <c r="BO1549" s="11"/>
      <c r="BP1549" s="11"/>
      <c r="BQ1549" s="11"/>
      <c r="BR1549" s="11"/>
      <c r="BS1549" s="11"/>
      <c r="BT1549" s="11"/>
      <c r="BU1549" s="11"/>
      <c r="BV1549" s="11"/>
      <c r="BW1549" s="11"/>
      <c r="BX1549" s="11"/>
      <c r="BY1549" s="11"/>
      <c r="BZ1549" s="11"/>
      <c r="CA1549" s="11"/>
      <c r="CB1549" s="11"/>
      <c r="CC1549" s="11"/>
      <c r="CD1549" s="11"/>
      <c r="CE1549" s="11"/>
      <c r="CF1549" s="11"/>
      <c r="CG1549" s="11"/>
      <c r="CH1549" s="11"/>
      <c r="CI1549" s="11"/>
      <c r="CJ1549" s="11"/>
      <c r="CK1549" s="11"/>
      <c r="CL1549" s="11"/>
      <c r="CM1549" s="11"/>
      <c r="CN1549" s="11"/>
      <c r="CO1549" s="11"/>
      <c r="CP1549" s="11"/>
      <c r="CQ1549" s="11"/>
      <c r="CR1549" s="11"/>
      <c r="CS1549" s="11"/>
      <c r="CT1549" s="11"/>
      <c r="CU1549" s="11"/>
    </row>
    <row r="1550" spans="1:99" s="1" customFormat="1">
      <c r="A1550" s="3" t="s">
        <v>5443</v>
      </c>
      <c r="B1550" s="1" t="s">
        <v>28</v>
      </c>
      <c r="C1550" s="2" t="s">
        <v>735</v>
      </c>
      <c r="D1550" s="15">
        <v>41456</v>
      </c>
      <c r="E1550" s="4">
        <f t="shared" si="96"/>
        <v>1</v>
      </c>
      <c r="F1550" s="4">
        <f t="shared" si="97"/>
        <v>7</v>
      </c>
      <c r="G1550" s="4">
        <f t="shared" si="98"/>
        <v>2013</v>
      </c>
      <c r="H1550" s="58" t="s">
        <v>5834</v>
      </c>
      <c r="I1550" s="11" t="s">
        <v>3806</v>
      </c>
      <c r="L1550" s="1" t="s">
        <v>734</v>
      </c>
      <c r="M1550" s="5">
        <v>54</v>
      </c>
      <c r="N1550" s="6">
        <v>2.1</v>
      </c>
      <c r="O1550" s="13" t="s">
        <v>25</v>
      </c>
      <c r="P1550" s="1" t="s">
        <v>25</v>
      </c>
      <c r="Q1550" s="5" t="s">
        <v>25</v>
      </c>
      <c r="R1550" s="23" t="str">
        <f t="shared" si="99"/>
        <v/>
      </c>
      <c r="U1550" s="1" t="s">
        <v>25</v>
      </c>
      <c r="V1550" s="1" t="s">
        <v>25</v>
      </c>
      <c r="W1550" s="1" t="s">
        <v>25</v>
      </c>
      <c r="X1550" s="1" t="s">
        <v>25</v>
      </c>
      <c r="Y1550" s="1" t="s">
        <v>2649</v>
      </c>
      <c r="Z1550" s="1" t="s">
        <v>25</v>
      </c>
      <c r="AA1550" s="1" t="s">
        <v>25</v>
      </c>
      <c r="AB1550" s="1" t="str">
        <f>LOWER('[1]All data except MON12'!S323)</f>
        <v/>
      </c>
      <c r="AC1550" s="11"/>
      <c r="AD1550" s="11"/>
      <c r="AE1550" s="11"/>
      <c r="AF1550" s="11"/>
      <c r="AG1550" s="11"/>
      <c r="AH1550" s="11"/>
      <c r="AI1550" s="11"/>
      <c r="AJ1550" s="11"/>
      <c r="AK1550" s="11"/>
      <c r="AL1550" s="11"/>
      <c r="AM1550" s="11"/>
      <c r="AN1550" s="11"/>
      <c r="AO1550" s="11"/>
      <c r="AP1550" s="11"/>
      <c r="AQ1550" s="11"/>
      <c r="AR1550" s="11"/>
      <c r="AS1550" s="11"/>
      <c r="AT1550" s="11"/>
      <c r="AU1550" s="11"/>
      <c r="AV1550" s="11"/>
      <c r="AW1550" s="11"/>
      <c r="AX1550" s="11"/>
      <c r="AY1550" s="11"/>
      <c r="AZ1550" s="11"/>
      <c r="BA1550" s="11"/>
      <c r="BB1550" s="11"/>
      <c r="BC1550" s="11"/>
      <c r="BD1550" s="11"/>
      <c r="BE1550" s="11"/>
      <c r="BF1550" s="11"/>
      <c r="BG1550" s="11"/>
      <c r="BH1550" s="11"/>
      <c r="BI1550" s="11"/>
      <c r="BJ1550" s="11"/>
      <c r="BK1550" s="11"/>
      <c r="BL1550" s="11"/>
      <c r="BM1550" s="11"/>
      <c r="BN1550" s="11"/>
      <c r="BO1550" s="11"/>
      <c r="BP1550" s="11"/>
      <c r="BQ1550" s="11"/>
      <c r="BR1550" s="11"/>
      <c r="BS1550" s="11"/>
      <c r="BT1550" s="11"/>
      <c r="BU1550" s="11"/>
      <c r="BV1550" s="11"/>
      <c r="BW1550" s="11"/>
      <c r="BX1550" s="11"/>
      <c r="BY1550" s="11"/>
      <c r="BZ1550" s="11"/>
      <c r="CA1550" s="11"/>
      <c r="CB1550" s="11"/>
      <c r="CC1550" s="11"/>
      <c r="CD1550" s="11"/>
      <c r="CE1550" s="11"/>
      <c r="CF1550" s="11"/>
      <c r="CG1550" s="11"/>
      <c r="CH1550" s="11"/>
      <c r="CI1550" s="11"/>
      <c r="CJ1550" s="11"/>
      <c r="CK1550" s="11"/>
      <c r="CL1550" s="11"/>
      <c r="CM1550" s="11"/>
      <c r="CN1550" s="11"/>
      <c r="CO1550" s="11"/>
      <c r="CP1550" s="11"/>
      <c r="CQ1550" s="11"/>
      <c r="CR1550" s="11"/>
      <c r="CS1550" s="11"/>
      <c r="CT1550" s="11"/>
      <c r="CU1550" s="11"/>
    </row>
    <row r="1551" spans="1:99" s="1" customFormat="1">
      <c r="A1551" s="3" t="s">
        <v>5444</v>
      </c>
      <c r="B1551" s="1" t="s">
        <v>28</v>
      </c>
      <c r="C1551" s="2" t="s">
        <v>735</v>
      </c>
      <c r="D1551" s="15">
        <v>41456</v>
      </c>
      <c r="E1551" s="4">
        <f t="shared" si="96"/>
        <v>1</v>
      </c>
      <c r="F1551" s="4">
        <f t="shared" si="97"/>
        <v>7</v>
      </c>
      <c r="G1551" s="4">
        <f t="shared" si="98"/>
        <v>2013</v>
      </c>
      <c r="H1551" s="58" t="s">
        <v>5834</v>
      </c>
      <c r="I1551" s="11" t="s">
        <v>3806</v>
      </c>
      <c r="L1551" s="1" t="s">
        <v>734</v>
      </c>
      <c r="M1551" s="5">
        <v>57</v>
      </c>
      <c r="N1551" s="6">
        <v>2.2000000000000002</v>
      </c>
      <c r="O1551" s="13" t="s">
        <v>25</v>
      </c>
      <c r="P1551" s="1" t="s">
        <v>25</v>
      </c>
      <c r="Q1551" s="5" t="s">
        <v>25</v>
      </c>
      <c r="R1551" s="23" t="str">
        <f t="shared" si="99"/>
        <v/>
      </c>
      <c r="U1551" s="1" t="s">
        <v>25</v>
      </c>
      <c r="V1551" s="1" t="s">
        <v>25</v>
      </c>
      <c r="W1551" s="1" t="s">
        <v>25</v>
      </c>
      <c r="X1551" s="1" t="s">
        <v>25</v>
      </c>
      <c r="Y1551" s="1" t="s">
        <v>2649</v>
      </c>
      <c r="Z1551" s="1" t="s">
        <v>25</v>
      </c>
      <c r="AA1551" s="1" t="s">
        <v>25</v>
      </c>
      <c r="AB1551" s="1" t="str">
        <f>LOWER('[1]All data except MON12'!S329)</f>
        <v/>
      </c>
      <c r="AC1551" s="11"/>
      <c r="AD1551" s="11"/>
      <c r="AE1551" s="11"/>
      <c r="AF1551" s="11"/>
      <c r="AG1551" s="11"/>
      <c r="AH1551" s="11"/>
      <c r="AI1551" s="11"/>
      <c r="AJ1551" s="11"/>
      <c r="AK1551" s="11"/>
      <c r="AL1551" s="11"/>
      <c r="AM1551" s="11"/>
      <c r="AN1551" s="11"/>
      <c r="AO1551" s="11"/>
      <c r="AP1551" s="11"/>
      <c r="AQ1551" s="11"/>
      <c r="AR1551" s="11"/>
      <c r="AS1551" s="11"/>
      <c r="AT1551" s="11"/>
      <c r="AU1551" s="11"/>
      <c r="AV1551" s="11"/>
      <c r="AW1551" s="11"/>
      <c r="AX1551" s="11"/>
      <c r="AY1551" s="11"/>
      <c r="AZ1551" s="11"/>
      <c r="BA1551" s="11"/>
      <c r="BB1551" s="11"/>
      <c r="BC1551" s="11"/>
      <c r="BD1551" s="11"/>
      <c r="BE1551" s="11"/>
      <c r="BF1551" s="11"/>
      <c r="BG1551" s="11"/>
      <c r="BH1551" s="11"/>
      <c r="BI1551" s="11"/>
      <c r="BJ1551" s="11"/>
      <c r="BK1551" s="11"/>
      <c r="BL1551" s="11"/>
      <c r="BM1551" s="11"/>
      <c r="BN1551" s="11"/>
      <c r="BO1551" s="11"/>
      <c r="BP1551" s="11"/>
      <c r="BQ1551" s="11"/>
      <c r="BR1551" s="11"/>
      <c r="BS1551" s="11"/>
      <c r="BT1551" s="11"/>
      <c r="BU1551" s="11"/>
      <c r="BV1551" s="11"/>
      <c r="BW1551" s="11"/>
      <c r="BX1551" s="11"/>
      <c r="BY1551" s="11"/>
      <c r="BZ1551" s="11"/>
      <c r="CA1551" s="11"/>
      <c r="CB1551" s="11"/>
      <c r="CC1551" s="11"/>
      <c r="CD1551" s="11"/>
      <c r="CE1551" s="11"/>
      <c r="CF1551" s="11"/>
      <c r="CG1551" s="11"/>
      <c r="CH1551" s="11"/>
      <c r="CI1551" s="11"/>
      <c r="CJ1551" s="11"/>
      <c r="CK1551" s="11"/>
      <c r="CL1551" s="11"/>
      <c r="CM1551" s="11"/>
      <c r="CN1551" s="11"/>
      <c r="CO1551" s="11"/>
      <c r="CP1551" s="11"/>
      <c r="CQ1551" s="11"/>
      <c r="CR1551" s="11"/>
      <c r="CS1551" s="11"/>
      <c r="CT1551" s="11"/>
      <c r="CU1551" s="11"/>
    </row>
    <row r="1552" spans="1:99" s="1" customFormat="1">
      <c r="A1552" s="3" t="s">
        <v>5445</v>
      </c>
      <c r="B1552" s="1" t="s">
        <v>28</v>
      </c>
      <c r="C1552" s="2" t="s">
        <v>735</v>
      </c>
      <c r="D1552" s="15">
        <v>41456</v>
      </c>
      <c r="E1552" s="4">
        <f t="shared" si="96"/>
        <v>1</v>
      </c>
      <c r="F1552" s="4">
        <f t="shared" si="97"/>
        <v>7</v>
      </c>
      <c r="G1552" s="4">
        <f t="shared" si="98"/>
        <v>2013</v>
      </c>
      <c r="H1552" s="58" t="s">
        <v>5834</v>
      </c>
      <c r="I1552" s="11" t="s">
        <v>3806</v>
      </c>
      <c r="L1552" s="1" t="s">
        <v>734</v>
      </c>
      <c r="M1552" s="5">
        <v>56</v>
      </c>
      <c r="N1552" s="6">
        <v>2.2999999999999998</v>
      </c>
      <c r="O1552" s="13" t="s">
        <v>25</v>
      </c>
      <c r="P1552" s="1" t="s">
        <v>25</v>
      </c>
      <c r="Q1552" s="5" t="s">
        <v>25</v>
      </c>
      <c r="R1552" s="23" t="str">
        <f t="shared" si="99"/>
        <v/>
      </c>
      <c r="U1552" s="1" t="s">
        <v>25</v>
      </c>
      <c r="V1552" s="1" t="s">
        <v>25</v>
      </c>
      <c r="W1552" s="1" t="s">
        <v>25</v>
      </c>
      <c r="X1552" s="1" t="s">
        <v>25</v>
      </c>
      <c r="Y1552" s="1" t="s">
        <v>2649</v>
      </c>
      <c r="Z1552" s="1" t="s">
        <v>25</v>
      </c>
      <c r="AA1552" s="1" t="s">
        <v>25</v>
      </c>
      <c r="AB1552" s="1" t="str">
        <f>LOWER('[1]All data except MON12'!S332)</f>
        <v/>
      </c>
      <c r="AC1552" s="11"/>
      <c r="AD1552" s="11"/>
      <c r="AE1552" s="11"/>
      <c r="AF1552" s="11"/>
      <c r="AG1552" s="11"/>
      <c r="AH1552" s="11"/>
      <c r="AI1552" s="11"/>
      <c r="AJ1552" s="11"/>
      <c r="AK1552" s="11"/>
      <c r="AL1552" s="11"/>
      <c r="AM1552" s="11"/>
      <c r="AN1552" s="11"/>
      <c r="AO1552" s="11"/>
      <c r="AP1552" s="11"/>
      <c r="AQ1552" s="11"/>
      <c r="AR1552" s="11"/>
      <c r="AS1552" s="11"/>
      <c r="AT1552" s="11"/>
      <c r="AU1552" s="11"/>
      <c r="AV1552" s="11"/>
      <c r="AW1552" s="11"/>
      <c r="AX1552" s="11"/>
      <c r="AY1552" s="11"/>
      <c r="AZ1552" s="11"/>
      <c r="BA1552" s="11"/>
      <c r="BB1552" s="11"/>
      <c r="BC1552" s="11"/>
      <c r="BD1552" s="11"/>
      <c r="BE1552" s="11"/>
      <c r="BF1552" s="11"/>
      <c r="BG1552" s="11"/>
      <c r="BH1552" s="11"/>
      <c r="BI1552" s="11"/>
      <c r="BJ1552" s="11"/>
      <c r="BK1552" s="11"/>
      <c r="BL1552" s="11"/>
      <c r="BM1552" s="11"/>
      <c r="BN1552" s="11"/>
      <c r="BO1552" s="11"/>
      <c r="BP1552" s="11"/>
      <c r="BQ1552" s="11"/>
      <c r="BR1552" s="11"/>
      <c r="BS1552" s="11"/>
      <c r="BT1552" s="11"/>
      <c r="BU1552" s="11"/>
      <c r="BV1552" s="11"/>
      <c r="BW1552" s="11"/>
      <c r="BX1552" s="11"/>
      <c r="BY1552" s="11"/>
      <c r="BZ1552" s="11"/>
      <c r="CA1552" s="11"/>
      <c r="CB1552" s="11"/>
      <c r="CC1552" s="11"/>
      <c r="CD1552" s="11"/>
      <c r="CE1552" s="11"/>
      <c r="CF1552" s="11"/>
      <c r="CG1552" s="11"/>
      <c r="CH1552" s="11"/>
      <c r="CI1552" s="11"/>
      <c r="CJ1552" s="11"/>
      <c r="CK1552" s="11"/>
      <c r="CL1552" s="11"/>
      <c r="CM1552" s="11"/>
      <c r="CN1552" s="11"/>
      <c r="CO1552" s="11"/>
      <c r="CP1552" s="11"/>
      <c r="CQ1552" s="11"/>
      <c r="CR1552" s="11"/>
      <c r="CS1552" s="11"/>
      <c r="CT1552" s="11"/>
      <c r="CU1552" s="11"/>
    </row>
    <row r="1553" spans="1:99" s="1" customFormat="1">
      <c r="A1553" s="3" t="s">
        <v>5446</v>
      </c>
      <c r="B1553" s="1" t="s">
        <v>28</v>
      </c>
      <c r="C1553" s="2" t="s">
        <v>735</v>
      </c>
      <c r="D1553" s="15">
        <v>41456</v>
      </c>
      <c r="E1553" s="4">
        <f t="shared" si="96"/>
        <v>1</v>
      </c>
      <c r="F1553" s="4">
        <f t="shared" si="97"/>
        <v>7</v>
      </c>
      <c r="G1553" s="4">
        <f t="shared" si="98"/>
        <v>2013</v>
      </c>
      <c r="H1553" s="58" t="s">
        <v>5834</v>
      </c>
      <c r="I1553" s="11" t="s">
        <v>3806</v>
      </c>
      <c r="L1553" s="1" t="s">
        <v>734</v>
      </c>
      <c r="M1553" s="5">
        <v>58</v>
      </c>
      <c r="N1553" s="6">
        <v>2.2999999999999998</v>
      </c>
      <c r="O1553" s="13" t="s">
        <v>25</v>
      </c>
      <c r="P1553" s="1" t="s">
        <v>25</v>
      </c>
      <c r="Q1553" s="5" t="s">
        <v>25</v>
      </c>
      <c r="R1553" s="23" t="str">
        <f t="shared" si="99"/>
        <v/>
      </c>
      <c r="U1553" s="1" t="s">
        <v>25</v>
      </c>
      <c r="V1553" s="1" t="s">
        <v>25</v>
      </c>
      <c r="W1553" s="1" t="s">
        <v>25</v>
      </c>
      <c r="X1553" s="1" t="s">
        <v>25</v>
      </c>
      <c r="Y1553" s="1" t="s">
        <v>2649</v>
      </c>
      <c r="Z1553" s="1" t="s">
        <v>25</v>
      </c>
      <c r="AA1553" s="1" t="s">
        <v>25</v>
      </c>
      <c r="AB1553" s="1" t="str">
        <f>LOWER('[1]All data except MON12'!S345)</f>
        <v/>
      </c>
      <c r="AC1553" s="11"/>
      <c r="AD1553" s="11"/>
      <c r="AE1553" s="11"/>
      <c r="AF1553" s="11"/>
      <c r="AG1553" s="11"/>
      <c r="AH1553" s="11"/>
      <c r="AI1553" s="11"/>
      <c r="AJ1553" s="11"/>
      <c r="AK1553" s="11"/>
      <c r="AL1553" s="11"/>
      <c r="AM1553" s="11"/>
      <c r="AN1553" s="11"/>
      <c r="AO1553" s="11"/>
      <c r="AP1553" s="11"/>
      <c r="AQ1553" s="11"/>
      <c r="AR1553" s="11"/>
      <c r="AS1553" s="11"/>
      <c r="AT1553" s="11"/>
      <c r="AU1553" s="11"/>
      <c r="AV1553" s="11"/>
      <c r="AW1553" s="11"/>
      <c r="AX1553" s="11"/>
      <c r="AY1553" s="11"/>
      <c r="AZ1553" s="11"/>
      <c r="BA1553" s="11"/>
      <c r="BB1553" s="11"/>
      <c r="BC1553" s="11"/>
      <c r="BD1553" s="11"/>
      <c r="BE1553" s="11"/>
      <c r="BF1553" s="11"/>
      <c r="BG1553" s="11"/>
      <c r="BH1553" s="11"/>
      <c r="BI1553" s="11"/>
      <c r="BJ1553" s="11"/>
      <c r="BK1553" s="11"/>
      <c r="BL1553" s="11"/>
      <c r="BM1553" s="11"/>
      <c r="BN1553" s="11"/>
      <c r="BO1553" s="11"/>
      <c r="BP1553" s="11"/>
      <c r="BQ1553" s="11"/>
      <c r="BR1553" s="11"/>
      <c r="BS1553" s="11"/>
      <c r="BT1553" s="11"/>
      <c r="BU1553" s="11"/>
      <c r="BV1553" s="11"/>
      <c r="BW1553" s="11"/>
      <c r="BX1553" s="11"/>
      <c r="BY1553" s="11"/>
      <c r="BZ1553" s="11"/>
      <c r="CA1553" s="11"/>
      <c r="CB1553" s="11"/>
      <c r="CC1553" s="11"/>
      <c r="CD1553" s="11"/>
      <c r="CE1553" s="11"/>
      <c r="CF1553" s="11"/>
      <c r="CG1553" s="11"/>
      <c r="CH1553" s="11"/>
      <c r="CI1553" s="11"/>
      <c r="CJ1553" s="11"/>
      <c r="CK1553" s="11"/>
      <c r="CL1553" s="11"/>
      <c r="CM1553" s="11"/>
      <c r="CN1553" s="11"/>
      <c r="CO1553" s="11"/>
      <c r="CP1553" s="11"/>
      <c r="CQ1553" s="11"/>
      <c r="CR1553" s="11"/>
      <c r="CS1553" s="11"/>
      <c r="CT1553" s="11"/>
      <c r="CU1553" s="11"/>
    </row>
    <row r="1554" spans="1:99" s="1" customFormat="1">
      <c r="A1554" s="3" t="s">
        <v>5447</v>
      </c>
      <c r="B1554" s="1" t="s">
        <v>28</v>
      </c>
      <c r="C1554" s="2" t="s">
        <v>735</v>
      </c>
      <c r="D1554" s="15">
        <v>41456</v>
      </c>
      <c r="E1554" s="4">
        <f t="shared" si="96"/>
        <v>1</v>
      </c>
      <c r="F1554" s="4">
        <f t="shared" si="97"/>
        <v>7</v>
      </c>
      <c r="G1554" s="4">
        <f t="shared" si="98"/>
        <v>2013</v>
      </c>
      <c r="H1554" s="58" t="s">
        <v>5834</v>
      </c>
      <c r="I1554" s="11" t="s">
        <v>3806</v>
      </c>
      <c r="L1554" s="1" t="s">
        <v>733</v>
      </c>
      <c r="M1554" s="5">
        <v>57</v>
      </c>
      <c r="N1554" s="6">
        <v>2.2999999999999998</v>
      </c>
      <c r="O1554" s="13" t="s">
        <v>25</v>
      </c>
      <c r="P1554" s="1" t="s">
        <v>25</v>
      </c>
      <c r="Q1554" s="5" t="s">
        <v>25</v>
      </c>
      <c r="R1554" s="23" t="str">
        <f t="shared" si="99"/>
        <v/>
      </c>
      <c r="U1554" s="1" t="s">
        <v>25</v>
      </c>
      <c r="V1554" s="1" t="s">
        <v>25</v>
      </c>
      <c r="W1554" s="1" t="s">
        <v>25</v>
      </c>
      <c r="X1554" s="1" t="s">
        <v>25</v>
      </c>
      <c r="Y1554" s="1" t="s">
        <v>2649</v>
      </c>
      <c r="Z1554" s="1" t="s">
        <v>25</v>
      </c>
      <c r="AA1554" s="1" t="s">
        <v>25</v>
      </c>
      <c r="AB1554" s="1" t="str">
        <f>LOWER('[1]All data except MON12'!S360)</f>
        <v/>
      </c>
      <c r="AC1554" s="11"/>
      <c r="AD1554" s="11"/>
      <c r="AE1554" s="11"/>
      <c r="AF1554" s="11"/>
      <c r="AG1554" s="11"/>
      <c r="AH1554" s="11"/>
      <c r="AI1554" s="11"/>
      <c r="AJ1554" s="11"/>
      <c r="AK1554" s="11"/>
      <c r="AL1554" s="11"/>
      <c r="AM1554" s="11"/>
      <c r="AN1554" s="11"/>
      <c r="AO1554" s="11"/>
      <c r="AP1554" s="11"/>
      <c r="AQ1554" s="11"/>
      <c r="AR1554" s="11"/>
      <c r="AS1554" s="11"/>
      <c r="AT1554" s="11"/>
      <c r="AU1554" s="11"/>
      <c r="AV1554" s="11"/>
      <c r="AW1554" s="11"/>
      <c r="AX1554" s="11"/>
      <c r="AY1554" s="11"/>
      <c r="AZ1554" s="11"/>
      <c r="BA1554" s="11"/>
      <c r="BB1554" s="11"/>
      <c r="BC1554" s="11"/>
      <c r="BD1554" s="11"/>
      <c r="BE1554" s="11"/>
      <c r="BF1554" s="11"/>
      <c r="BG1554" s="11"/>
      <c r="BH1554" s="11"/>
      <c r="BI1554" s="11"/>
      <c r="BJ1554" s="11"/>
      <c r="BK1554" s="11"/>
      <c r="BL1554" s="11"/>
      <c r="BM1554" s="11"/>
      <c r="BN1554" s="11"/>
      <c r="BO1554" s="11"/>
      <c r="BP1554" s="11"/>
      <c r="BQ1554" s="11"/>
      <c r="BR1554" s="11"/>
      <c r="BS1554" s="11"/>
      <c r="BT1554" s="11"/>
      <c r="BU1554" s="11"/>
      <c r="BV1554" s="11"/>
      <c r="BW1554" s="11"/>
      <c r="BX1554" s="11"/>
      <c r="BY1554" s="11"/>
      <c r="BZ1554" s="11"/>
      <c r="CA1554" s="11"/>
      <c r="CB1554" s="11"/>
      <c r="CC1554" s="11"/>
      <c r="CD1554" s="11"/>
      <c r="CE1554" s="11"/>
      <c r="CF1554" s="11"/>
      <c r="CG1554" s="11"/>
      <c r="CH1554" s="11"/>
      <c r="CI1554" s="11"/>
      <c r="CJ1554" s="11"/>
      <c r="CK1554" s="11"/>
      <c r="CL1554" s="11"/>
      <c r="CM1554" s="11"/>
      <c r="CN1554" s="11"/>
      <c r="CO1554" s="11"/>
      <c r="CP1554" s="11"/>
      <c r="CQ1554" s="11"/>
      <c r="CR1554" s="11"/>
      <c r="CS1554" s="11"/>
      <c r="CT1554" s="11"/>
      <c r="CU1554" s="11"/>
    </row>
    <row r="1555" spans="1:99" s="1" customFormat="1">
      <c r="A1555" s="3" t="s">
        <v>5448</v>
      </c>
      <c r="B1555" s="1" t="s">
        <v>28</v>
      </c>
      <c r="C1555" s="2" t="s">
        <v>735</v>
      </c>
      <c r="D1555" s="15">
        <v>41456</v>
      </c>
      <c r="E1555" s="4">
        <f t="shared" si="96"/>
        <v>1</v>
      </c>
      <c r="F1555" s="4">
        <f t="shared" si="97"/>
        <v>7</v>
      </c>
      <c r="G1555" s="4">
        <f t="shared" si="98"/>
        <v>2013</v>
      </c>
      <c r="H1555" s="58" t="s">
        <v>5834</v>
      </c>
      <c r="I1555" s="11" t="s">
        <v>3806</v>
      </c>
      <c r="L1555" s="1" t="s">
        <v>734</v>
      </c>
      <c r="M1555" s="5">
        <v>52</v>
      </c>
      <c r="N1555" s="6">
        <v>2.4</v>
      </c>
      <c r="O1555" s="13" t="s">
        <v>25</v>
      </c>
      <c r="P1555" s="1" t="s">
        <v>25</v>
      </c>
      <c r="Q1555" s="5" t="s">
        <v>25</v>
      </c>
      <c r="R1555" s="23" t="str">
        <f t="shared" si="99"/>
        <v/>
      </c>
      <c r="U1555" s="1" t="s">
        <v>25</v>
      </c>
      <c r="V1555" s="1" t="s">
        <v>25</v>
      </c>
      <c r="W1555" s="1" t="s">
        <v>25</v>
      </c>
      <c r="X1555" s="1" t="s">
        <v>25</v>
      </c>
      <c r="Y1555" s="1" t="s">
        <v>2649</v>
      </c>
      <c r="Z1555" s="1" t="s">
        <v>25</v>
      </c>
      <c r="AA1555" s="1" t="s">
        <v>25</v>
      </c>
      <c r="AB1555" s="1" t="str">
        <f>LOWER('[1]All data except MON12'!S322)</f>
        <v/>
      </c>
      <c r="AC1555" s="11"/>
      <c r="AD1555" s="11"/>
      <c r="AE1555" s="11"/>
      <c r="AF1555" s="11"/>
      <c r="AG1555" s="11"/>
      <c r="AH1555" s="11"/>
      <c r="AI1555" s="11"/>
      <c r="AJ1555" s="11"/>
      <c r="AK1555" s="11"/>
      <c r="AL1555" s="11"/>
      <c r="AM1555" s="11"/>
      <c r="AN1555" s="11"/>
      <c r="AO1555" s="11"/>
      <c r="AP1555" s="11"/>
      <c r="AQ1555" s="11"/>
      <c r="AR1555" s="11"/>
      <c r="AS1555" s="11"/>
      <c r="AT1555" s="11"/>
      <c r="AU1555" s="11"/>
      <c r="AV1555" s="11"/>
      <c r="AW1555" s="11"/>
      <c r="AX1555" s="11"/>
      <c r="AY1555" s="11"/>
      <c r="AZ1555" s="11"/>
      <c r="BA1555" s="11"/>
      <c r="BB1555" s="11"/>
      <c r="BC1555" s="11"/>
      <c r="BD1555" s="11"/>
      <c r="BE1555" s="11"/>
      <c r="BF1555" s="11"/>
      <c r="BG1555" s="11"/>
      <c r="BH1555" s="11"/>
      <c r="BI1555" s="11"/>
      <c r="BJ1555" s="11"/>
      <c r="BK1555" s="11"/>
      <c r="BL1555" s="11"/>
      <c r="BM1555" s="11"/>
      <c r="BN1555" s="11"/>
      <c r="BO1555" s="11"/>
      <c r="BP1555" s="11"/>
      <c r="BQ1555" s="11"/>
      <c r="BR1555" s="11"/>
      <c r="BS1555" s="11"/>
      <c r="BT1555" s="11"/>
      <c r="BU1555" s="11"/>
      <c r="BV1555" s="11"/>
      <c r="BW1555" s="11"/>
      <c r="BX1555" s="11"/>
      <c r="BY1555" s="11"/>
      <c r="BZ1555" s="11"/>
      <c r="CA1555" s="11"/>
      <c r="CB1555" s="11"/>
      <c r="CC1555" s="11"/>
      <c r="CD1555" s="11"/>
      <c r="CE1555" s="11"/>
      <c r="CF1555" s="11"/>
      <c r="CG1555" s="11"/>
      <c r="CH1555" s="11"/>
      <c r="CI1555" s="11"/>
      <c r="CJ1555" s="11"/>
      <c r="CK1555" s="11"/>
      <c r="CL1555" s="11"/>
      <c r="CM1555" s="11"/>
      <c r="CN1555" s="11"/>
      <c r="CO1555" s="11"/>
      <c r="CP1555" s="11"/>
      <c r="CQ1555" s="11"/>
      <c r="CR1555" s="11"/>
      <c r="CS1555" s="11"/>
      <c r="CT1555" s="11"/>
      <c r="CU1555" s="11"/>
    </row>
    <row r="1556" spans="1:99" s="1" customFormat="1">
      <c r="A1556" s="3" t="s">
        <v>5449</v>
      </c>
      <c r="B1556" s="1" t="s">
        <v>28</v>
      </c>
      <c r="C1556" s="2" t="s">
        <v>735</v>
      </c>
      <c r="D1556" s="15">
        <v>41456</v>
      </c>
      <c r="E1556" s="4">
        <f t="shared" si="96"/>
        <v>1</v>
      </c>
      <c r="F1556" s="4">
        <f t="shared" si="97"/>
        <v>7</v>
      </c>
      <c r="G1556" s="4">
        <f t="shared" si="98"/>
        <v>2013</v>
      </c>
      <c r="H1556" s="58" t="s">
        <v>5834</v>
      </c>
      <c r="I1556" s="11" t="s">
        <v>3806</v>
      </c>
      <c r="L1556" s="1" t="s">
        <v>734</v>
      </c>
      <c r="M1556" s="5">
        <v>57</v>
      </c>
      <c r="N1556" s="6">
        <v>2.4</v>
      </c>
      <c r="O1556" s="13" t="s">
        <v>25</v>
      </c>
      <c r="P1556" s="1" t="s">
        <v>25</v>
      </c>
      <c r="Q1556" s="5" t="s">
        <v>25</v>
      </c>
      <c r="R1556" s="23" t="str">
        <f t="shared" si="99"/>
        <v/>
      </c>
      <c r="U1556" s="1" t="s">
        <v>25</v>
      </c>
      <c r="V1556" s="1" t="s">
        <v>25</v>
      </c>
      <c r="W1556" s="1" t="s">
        <v>25</v>
      </c>
      <c r="X1556" s="1" t="s">
        <v>25</v>
      </c>
      <c r="Y1556" s="1" t="s">
        <v>2649</v>
      </c>
      <c r="Z1556" s="1" t="s">
        <v>25</v>
      </c>
      <c r="AA1556" s="1" t="s">
        <v>25</v>
      </c>
      <c r="AB1556" s="1" t="str">
        <f>LOWER('[1]All data except MON12'!S334)</f>
        <v/>
      </c>
      <c r="AC1556" s="11"/>
      <c r="AD1556" s="11"/>
      <c r="AE1556" s="11"/>
      <c r="AF1556" s="11"/>
      <c r="AG1556" s="11"/>
      <c r="AH1556" s="11"/>
      <c r="AI1556" s="11"/>
      <c r="AJ1556" s="11"/>
      <c r="AK1556" s="11"/>
      <c r="AL1556" s="11"/>
      <c r="AM1556" s="11"/>
      <c r="AN1556" s="11"/>
      <c r="AO1556" s="11"/>
      <c r="AP1556" s="11"/>
      <c r="AQ1556" s="11"/>
      <c r="AR1556" s="11"/>
      <c r="AS1556" s="11"/>
      <c r="AT1556" s="11"/>
      <c r="AU1556" s="11"/>
      <c r="AV1556" s="11"/>
      <c r="AW1556" s="11"/>
      <c r="AX1556" s="11"/>
      <c r="AY1556" s="11"/>
      <c r="AZ1556" s="11"/>
      <c r="BA1556" s="11"/>
      <c r="BB1556" s="11"/>
      <c r="BC1556" s="11"/>
      <c r="BD1556" s="11"/>
      <c r="BE1556" s="11"/>
      <c r="BF1556" s="11"/>
      <c r="BG1556" s="11"/>
      <c r="BH1556" s="11"/>
      <c r="BI1556" s="11"/>
      <c r="BJ1556" s="11"/>
      <c r="BK1556" s="11"/>
      <c r="BL1556" s="11"/>
      <c r="BM1556" s="11"/>
      <c r="BN1556" s="11"/>
      <c r="BO1556" s="11"/>
      <c r="BP1556" s="11"/>
      <c r="BQ1556" s="11"/>
      <c r="BR1556" s="11"/>
      <c r="BS1556" s="11"/>
      <c r="BT1556" s="11"/>
      <c r="BU1556" s="11"/>
      <c r="BV1556" s="11"/>
      <c r="BW1556" s="11"/>
      <c r="BX1556" s="11"/>
      <c r="BY1556" s="11"/>
      <c r="BZ1556" s="11"/>
      <c r="CA1556" s="11"/>
      <c r="CB1556" s="11"/>
      <c r="CC1556" s="11"/>
      <c r="CD1556" s="11"/>
      <c r="CE1556" s="11"/>
      <c r="CF1556" s="11"/>
      <c r="CG1556" s="11"/>
      <c r="CH1556" s="11"/>
      <c r="CI1556" s="11"/>
      <c r="CJ1556" s="11"/>
      <c r="CK1556" s="11"/>
      <c r="CL1556" s="11"/>
      <c r="CM1556" s="11"/>
      <c r="CN1556" s="11"/>
      <c r="CO1556" s="11"/>
      <c r="CP1556" s="11"/>
      <c r="CQ1556" s="11"/>
      <c r="CR1556" s="11"/>
      <c r="CS1556" s="11"/>
      <c r="CT1556" s="11"/>
      <c r="CU1556" s="11"/>
    </row>
    <row r="1557" spans="1:99" s="1" customFormat="1">
      <c r="A1557" s="3" t="s">
        <v>5450</v>
      </c>
      <c r="B1557" s="1" t="s">
        <v>28</v>
      </c>
      <c r="C1557" s="2" t="s">
        <v>735</v>
      </c>
      <c r="D1557" s="15">
        <v>41456</v>
      </c>
      <c r="E1557" s="4">
        <f t="shared" si="96"/>
        <v>1</v>
      </c>
      <c r="F1557" s="4">
        <f t="shared" si="97"/>
        <v>7</v>
      </c>
      <c r="G1557" s="4">
        <f t="shared" si="98"/>
        <v>2013</v>
      </c>
      <c r="H1557" s="58" t="s">
        <v>5834</v>
      </c>
      <c r="I1557" s="11" t="s">
        <v>3806</v>
      </c>
      <c r="L1557" s="1" t="s">
        <v>734</v>
      </c>
      <c r="M1557" s="5">
        <v>55</v>
      </c>
      <c r="N1557" s="6">
        <v>2.4</v>
      </c>
      <c r="O1557" s="13" t="s">
        <v>25</v>
      </c>
      <c r="P1557" s="1" t="s">
        <v>25</v>
      </c>
      <c r="Q1557" s="5" t="s">
        <v>25</v>
      </c>
      <c r="R1557" s="23" t="str">
        <f t="shared" si="99"/>
        <v/>
      </c>
      <c r="U1557" s="1" t="s">
        <v>25</v>
      </c>
      <c r="V1557" s="1" t="s">
        <v>25</v>
      </c>
      <c r="W1557" s="1" t="s">
        <v>25</v>
      </c>
      <c r="X1557" s="1" t="s">
        <v>25</v>
      </c>
      <c r="Y1557" s="1" t="s">
        <v>2649</v>
      </c>
      <c r="Z1557" s="1" t="s">
        <v>25</v>
      </c>
      <c r="AA1557" s="1" t="s">
        <v>25</v>
      </c>
      <c r="AB1557" s="1" t="str">
        <f>LOWER('[1]All data except MON12'!S356)</f>
        <v/>
      </c>
      <c r="AC1557" s="11"/>
      <c r="AD1557" s="11"/>
      <c r="AE1557" s="11"/>
      <c r="AF1557" s="11"/>
      <c r="AG1557" s="11"/>
      <c r="AH1557" s="11"/>
      <c r="AI1557" s="11"/>
      <c r="AJ1557" s="11"/>
      <c r="AK1557" s="11"/>
      <c r="AL1557" s="11"/>
      <c r="AM1557" s="11"/>
      <c r="AN1557" s="11"/>
      <c r="AO1557" s="11"/>
      <c r="AP1557" s="11"/>
      <c r="AQ1557" s="11"/>
      <c r="AR1557" s="11"/>
      <c r="AS1557" s="11"/>
      <c r="AT1557" s="11"/>
      <c r="AU1557" s="11"/>
      <c r="AV1557" s="11"/>
      <c r="AW1557" s="11"/>
      <c r="AX1557" s="11"/>
      <c r="AY1557" s="11"/>
      <c r="AZ1557" s="11"/>
      <c r="BA1557" s="11"/>
      <c r="BB1557" s="11"/>
      <c r="BC1557" s="11"/>
      <c r="BD1557" s="11"/>
      <c r="BE1557" s="11"/>
      <c r="BF1557" s="11"/>
      <c r="BG1557" s="11"/>
      <c r="BH1557" s="11"/>
      <c r="BI1557" s="11"/>
      <c r="BJ1557" s="11"/>
      <c r="BK1557" s="11"/>
      <c r="BL1557" s="11"/>
      <c r="BM1557" s="11"/>
      <c r="BN1557" s="11"/>
      <c r="BO1557" s="11"/>
      <c r="BP1557" s="11"/>
      <c r="BQ1557" s="11"/>
      <c r="BR1557" s="11"/>
      <c r="BS1557" s="11"/>
      <c r="BT1557" s="11"/>
      <c r="BU1557" s="11"/>
      <c r="BV1557" s="11"/>
      <c r="BW1557" s="11"/>
      <c r="BX1557" s="11"/>
      <c r="BY1557" s="11"/>
      <c r="BZ1557" s="11"/>
      <c r="CA1557" s="11"/>
      <c r="CB1557" s="11"/>
      <c r="CC1557" s="11"/>
      <c r="CD1557" s="11"/>
      <c r="CE1557" s="11"/>
      <c r="CF1557" s="11"/>
      <c r="CG1557" s="11"/>
      <c r="CH1557" s="11"/>
      <c r="CI1557" s="11"/>
      <c r="CJ1557" s="11"/>
      <c r="CK1557" s="11"/>
      <c r="CL1557" s="11"/>
      <c r="CM1557" s="11"/>
      <c r="CN1557" s="11"/>
      <c r="CO1557" s="11"/>
      <c r="CP1557" s="11"/>
      <c r="CQ1557" s="11"/>
      <c r="CR1557" s="11"/>
      <c r="CS1557" s="11"/>
      <c r="CT1557" s="11"/>
      <c r="CU1557" s="11"/>
    </row>
    <row r="1558" spans="1:99" s="1" customFormat="1">
      <c r="A1558" s="3" t="s">
        <v>5451</v>
      </c>
      <c r="B1558" s="1" t="s">
        <v>28</v>
      </c>
      <c r="C1558" s="2" t="s">
        <v>735</v>
      </c>
      <c r="D1558" s="15">
        <v>41456</v>
      </c>
      <c r="E1558" s="4">
        <f t="shared" si="96"/>
        <v>1</v>
      </c>
      <c r="F1558" s="4">
        <f t="shared" si="97"/>
        <v>7</v>
      </c>
      <c r="G1558" s="4">
        <f t="shared" si="98"/>
        <v>2013</v>
      </c>
      <c r="H1558" s="58" t="s">
        <v>5834</v>
      </c>
      <c r="I1558" s="11" t="s">
        <v>3806</v>
      </c>
      <c r="L1558" s="1" t="s">
        <v>734</v>
      </c>
      <c r="M1558" s="5">
        <v>60</v>
      </c>
      <c r="N1558" s="6">
        <v>2.5</v>
      </c>
      <c r="O1558" s="13" t="s">
        <v>25</v>
      </c>
      <c r="P1558" s="1" t="s">
        <v>25</v>
      </c>
      <c r="Q1558" s="5" t="s">
        <v>25</v>
      </c>
      <c r="R1558" s="23" t="str">
        <f t="shared" si="99"/>
        <v/>
      </c>
      <c r="U1558" s="1" t="s">
        <v>25</v>
      </c>
      <c r="V1558" s="1" t="s">
        <v>25</v>
      </c>
      <c r="W1558" s="1" t="s">
        <v>25</v>
      </c>
      <c r="X1558" s="1" t="s">
        <v>25</v>
      </c>
      <c r="Y1558" s="1" t="s">
        <v>2649</v>
      </c>
      <c r="Z1558" s="1" t="s">
        <v>25</v>
      </c>
      <c r="AA1558" s="1" t="s">
        <v>25</v>
      </c>
      <c r="AB1558" s="1" t="str">
        <f>LOWER('[1]All data except MON12'!S321)</f>
        <v/>
      </c>
      <c r="AC1558" s="11"/>
      <c r="AD1558" s="11"/>
      <c r="AE1558" s="11"/>
      <c r="AF1558" s="11"/>
      <c r="AG1558" s="11"/>
      <c r="AH1558" s="11"/>
      <c r="AI1558" s="11"/>
      <c r="AJ1558" s="11"/>
      <c r="AK1558" s="11"/>
      <c r="AL1558" s="11"/>
      <c r="AM1558" s="11"/>
      <c r="AN1558" s="11"/>
      <c r="AO1558" s="11"/>
      <c r="AP1558" s="11"/>
      <c r="AQ1558" s="11"/>
      <c r="AR1558" s="11"/>
      <c r="AS1558" s="11"/>
      <c r="AT1558" s="11"/>
      <c r="AU1558" s="11"/>
      <c r="AV1558" s="11"/>
      <c r="AW1558" s="11"/>
      <c r="AX1558" s="11"/>
      <c r="AY1558" s="11"/>
      <c r="AZ1558" s="11"/>
      <c r="BA1558" s="11"/>
      <c r="BB1558" s="11"/>
      <c r="BC1558" s="11"/>
      <c r="BD1558" s="11"/>
      <c r="BE1558" s="11"/>
      <c r="BF1558" s="11"/>
      <c r="BG1558" s="11"/>
      <c r="BH1558" s="11"/>
      <c r="BI1558" s="11"/>
      <c r="BJ1558" s="11"/>
      <c r="BK1558" s="11"/>
      <c r="BL1558" s="11"/>
      <c r="BM1558" s="11"/>
      <c r="BN1558" s="11"/>
      <c r="BO1558" s="11"/>
      <c r="BP1558" s="11"/>
      <c r="BQ1558" s="11"/>
      <c r="BR1558" s="11"/>
      <c r="BS1558" s="11"/>
      <c r="BT1558" s="11"/>
      <c r="BU1558" s="11"/>
      <c r="BV1558" s="11"/>
      <c r="BW1558" s="11"/>
      <c r="BX1558" s="11"/>
      <c r="BY1558" s="11"/>
      <c r="BZ1558" s="11"/>
      <c r="CA1558" s="11"/>
      <c r="CB1558" s="11"/>
      <c r="CC1558" s="11"/>
      <c r="CD1558" s="11"/>
      <c r="CE1558" s="11"/>
      <c r="CF1558" s="11"/>
      <c r="CG1558" s="11"/>
      <c r="CH1558" s="11"/>
      <c r="CI1558" s="11"/>
      <c r="CJ1558" s="11"/>
      <c r="CK1558" s="11"/>
      <c r="CL1558" s="11"/>
      <c r="CM1558" s="11"/>
      <c r="CN1558" s="11"/>
      <c r="CO1558" s="11"/>
      <c r="CP1558" s="11"/>
      <c r="CQ1558" s="11"/>
      <c r="CR1558" s="11"/>
      <c r="CS1558" s="11"/>
      <c r="CT1558" s="11"/>
      <c r="CU1558" s="11"/>
    </row>
    <row r="1559" spans="1:99" s="1" customFormat="1">
      <c r="A1559" s="3" t="s">
        <v>5452</v>
      </c>
      <c r="B1559" s="1" t="s">
        <v>28</v>
      </c>
      <c r="C1559" s="2" t="s">
        <v>735</v>
      </c>
      <c r="D1559" s="15">
        <v>41456</v>
      </c>
      <c r="E1559" s="4">
        <f t="shared" si="96"/>
        <v>1</v>
      </c>
      <c r="F1559" s="4">
        <f t="shared" si="97"/>
        <v>7</v>
      </c>
      <c r="G1559" s="4">
        <f t="shared" si="98"/>
        <v>2013</v>
      </c>
      <c r="H1559" s="58" t="s">
        <v>5834</v>
      </c>
      <c r="I1559" s="11" t="s">
        <v>3806</v>
      </c>
      <c r="L1559" s="1" t="s">
        <v>733</v>
      </c>
      <c r="M1559" s="5">
        <v>58</v>
      </c>
      <c r="N1559" s="6">
        <v>2.5</v>
      </c>
      <c r="O1559" s="13" t="s">
        <v>25</v>
      </c>
      <c r="P1559" s="1" t="s">
        <v>25</v>
      </c>
      <c r="Q1559" s="5" t="s">
        <v>25</v>
      </c>
      <c r="R1559" s="23" t="str">
        <f t="shared" si="99"/>
        <v/>
      </c>
      <c r="U1559" s="1" t="s">
        <v>25</v>
      </c>
      <c r="V1559" s="1" t="s">
        <v>25</v>
      </c>
      <c r="W1559" s="1" t="s">
        <v>25</v>
      </c>
      <c r="X1559" s="1" t="s">
        <v>25</v>
      </c>
      <c r="Y1559" s="1" t="s">
        <v>2649</v>
      </c>
      <c r="Z1559" s="1" t="s">
        <v>25</v>
      </c>
      <c r="AA1559" s="1" t="s">
        <v>25</v>
      </c>
      <c r="AB1559" s="1" t="str">
        <f>LOWER('[1]All data except MON12'!S326)</f>
        <v/>
      </c>
      <c r="AC1559" s="11"/>
      <c r="AD1559" s="11"/>
      <c r="AE1559" s="11"/>
      <c r="AF1559" s="11"/>
      <c r="AG1559" s="11"/>
      <c r="AH1559" s="11"/>
      <c r="AI1559" s="11"/>
      <c r="AJ1559" s="11"/>
      <c r="AK1559" s="11"/>
      <c r="AL1559" s="11"/>
      <c r="AM1559" s="11"/>
      <c r="AN1559" s="11"/>
      <c r="AO1559" s="11"/>
      <c r="AP1559" s="11"/>
      <c r="AQ1559" s="11"/>
      <c r="AR1559" s="11"/>
      <c r="AS1559" s="11"/>
      <c r="AT1559" s="11"/>
      <c r="AU1559" s="11"/>
      <c r="AV1559" s="11"/>
      <c r="AW1559" s="11"/>
      <c r="AX1559" s="11"/>
      <c r="AY1559" s="11"/>
      <c r="AZ1559" s="11"/>
      <c r="BA1559" s="11"/>
      <c r="BB1559" s="11"/>
      <c r="BC1559" s="11"/>
      <c r="BD1559" s="11"/>
      <c r="BE1559" s="11"/>
      <c r="BF1559" s="11"/>
      <c r="BG1559" s="11"/>
      <c r="BH1559" s="11"/>
      <c r="BI1559" s="11"/>
      <c r="BJ1559" s="11"/>
      <c r="BK1559" s="11"/>
      <c r="BL1559" s="11"/>
      <c r="BM1559" s="11"/>
      <c r="BN1559" s="11"/>
      <c r="BO1559" s="11"/>
      <c r="BP1559" s="11"/>
      <c r="BQ1559" s="11"/>
      <c r="BR1559" s="11"/>
      <c r="BS1559" s="11"/>
      <c r="BT1559" s="11"/>
      <c r="BU1559" s="11"/>
      <c r="BV1559" s="11"/>
      <c r="BW1559" s="11"/>
      <c r="BX1559" s="11"/>
      <c r="BY1559" s="11"/>
      <c r="BZ1559" s="11"/>
      <c r="CA1559" s="11"/>
      <c r="CB1559" s="11"/>
      <c r="CC1559" s="11"/>
      <c r="CD1559" s="11"/>
      <c r="CE1559" s="11"/>
      <c r="CF1559" s="11"/>
      <c r="CG1559" s="11"/>
      <c r="CH1559" s="11"/>
      <c r="CI1559" s="11"/>
      <c r="CJ1559" s="11"/>
      <c r="CK1559" s="11"/>
      <c r="CL1559" s="11"/>
      <c r="CM1559" s="11"/>
      <c r="CN1559" s="11"/>
      <c r="CO1559" s="11"/>
      <c r="CP1559" s="11"/>
      <c r="CQ1559" s="11"/>
      <c r="CR1559" s="11"/>
      <c r="CS1559" s="11"/>
      <c r="CT1559" s="11"/>
      <c r="CU1559" s="11"/>
    </row>
    <row r="1560" spans="1:99" s="1" customFormat="1">
      <c r="A1560" s="3" t="s">
        <v>5453</v>
      </c>
      <c r="B1560" s="1" t="s">
        <v>28</v>
      </c>
      <c r="C1560" s="2" t="s">
        <v>735</v>
      </c>
      <c r="D1560" s="15">
        <v>41456</v>
      </c>
      <c r="E1560" s="4">
        <f t="shared" si="96"/>
        <v>1</v>
      </c>
      <c r="F1560" s="4">
        <f t="shared" si="97"/>
        <v>7</v>
      </c>
      <c r="G1560" s="4">
        <f t="shared" si="98"/>
        <v>2013</v>
      </c>
      <c r="H1560" s="58" t="s">
        <v>5834</v>
      </c>
      <c r="I1560" s="11" t="s">
        <v>3806</v>
      </c>
      <c r="L1560" s="1" t="s">
        <v>734</v>
      </c>
      <c r="M1560" s="5">
        <v>60</v>
      </c>
      <c r="N1560" s="6">
        <v>2.5</v>
      </c>
      <c r="O1560" s="13" t="s">
        <v>25</v>
      </c>
      <c r="P1560" s="1" t="s">
        <v>25</v>
      </c>
      <c r="Q1560" s="5" t="s">
        <v>25</v>
      </c>
      <c r="R1560" s="23" t="str">
        <f t="shared" si="99"/>
        <v/>
      </c>
      <c r="U1560" s="1" t="s">
        <v>25</v>
      </c>
      <c r="V1560" s="1" t="s">
        <v>25</v>
      </c>
      <c r="W1560" s="1" t="s">
        <v>25</v>
      </c>
      <c r="X1560" s="1" t="s">
        <v>25</v>
      </c>
      <c r="Y1560" s="1" t="s">
        <v>2649</v>
      </c>
      <c r="Z1560" s="1" t="s">
        <v>25</v>
      </c>
      <c r="AA1560" s="1" t="s">
        <v>25</v>
      </c>
      <c r="AB1560" s="1" t="str">
        <f>LOWER('[1]All data except MON12'!S337)</f>
        <v/>
      </c>
      <c r="AC1560" s="11"/>
      <c r="AD1560" s="11"/>
      <c r="AE1560" s="11"/>
      <c r="AF1560" s="11"/>
      <c r="AG1560" s="11"/>
      <c r="AH1560" s="11"/>
      <c r="AI1560" s="11"/>
      <c r="AJ1560" s="11"/>
      <c r="AK1560" s="11"/>
      <c r="AL1560" s="11"/>
      <c r="AM1560" s="11"/>
      <c r="AN1560" s="11"/>
      <c r="AO1560" s="11"/>
      <c r="AP1560" s="11"/>
      <c r="AQ1560" s="11"/>
      <c r="AR1560" s="11"/>
      <c r="AS1560" s="11"/>
      <c r="AT1560" s="11"/>
      <c r="AU1560" s="11"/>
      <c r="AV1560" s="11"/>
      <c r="AW1560" s="11"/>
      <c r="AX1560" s="11"/>
      <c r="AY1560" s="11"/>
      <c r="AZ1560" s="11"/>
      <c r="BA1560" s="11"/>
      <c r="BB1560" s="11"/>
      <c r="BC1560" s="11"/>
      <c r="BD1560" s="11"/>
      <c r="BE1560" s="11"/>
      <c r="BF1560" s="11"/>
      <c r="BG1560" s="11"/>
      <c r="BH1560" s="11"/>
      <c r="BI1560" s="11"/>
      <c r="BJ1560" s="11"/>
      <c r="BK1560" s="11"/>
      <c r="BL1560" s="11"/>
      <c r="BM1560" s="11"/>
      <c r="BN1560" s="11"/>
      <c r="BO1560" s="11"/>
      <c r="BP1560" s="11"/>
      <c r="BQ1560" s="11"/>
      <c r="BR1560" s="11"/>
      <c r="BS1560" s="11"/>
      <c r="BT1560" s="11"/>
      <c r="BU1560" s="11"/>
      <c r="BV1560" s="11"/>
      <c r="BW1560" s="11"/>
      <c r="BX1560" s="11"/>
      <c r="BY1560" s="11"/>
      <c r="BZ1560" s="11"/>
      <c r="CA1560" s="11"/>
      <c r="CB1560" s="11"/>
      <c r="CC1560" s="11"/>
      <c r="CD1560" s="11"/>
      <c r="CE1560" s="11"/>
      <c r="CF1560" s="11"/>
      <c r="CG1560" s="11"/>
      <c r="CH1560" s="11"/>
      <c r="CI1560" s="11"/>
      <c r="CJ1560" s="11"/>
      <c r="CK1560" s="11"/>
      <c r="CL1560" s="11"/>
      <c r="CM1560" s="11"/>
      <c r="CN1560" s="11"/>
      <c r="CO1560" s="11"/>
      <c r="CP1560" s="11"/>
      <c r="CQ1560" s="11"/>
      <c r="CR1560" s="11"/>
      <c r="CS1560" s="11"/>
      <c r="CT1560" s="11"/>
      <c r="CU1560" s="11"/>
    </row>
    <row r="1561" spans="1:99" s="1" customFormat="1">
      <c r="A1561" s="3" t="s">
        <v>5454</v>
      </c>
      <c r="B1561" s="1" t="s">
        <v>28</v>
      </c>
      <c r="C1561" s="2" t="s">
        <v>735</v>
      </c>
      <c r="D1561" s="15">
        <v>41456</v>
      </c>
      <c r="E1561" s="4">
        <f t="shared" si="96"/>
        <v>1</v>
      </c>
      <c r="F1561" s="4">
        <f t="shared" si="97"/>
        <v>7</v>
      </c>
      <c r="G1561" s="4">
        <f t="shared" si="98"/>
        <v>2013</v>
      </c>
      <c r="H1561" s="58" t="s">
        <v>5834</v>
      </c>
      <c r="I1561" s="11" t="s">
        <v>3806</v>
      </c>
      <c r="L1561" s="1" t="s">
        <v>734</v>
      </c>
      <c r="M1561" s="5">
        <v>58</v>
      </c>
      <c r="N1561" s="6">
        <v>2.7</v>
      </c>
      <c r="O1561" s="13" t="s">
        <v>25</v>
      </c>
      <c r="P1561" s="1" t="s">
        <v>25</v>
      </c>
      <c r="Q1561" s="5" t="s">
        <v>25</v>
      </c>
      <c r="R1561" s="23" t="str">
        <f t="shared" si="99"/>
        <v/>
      </c>
      <c r="U1561" s="1" t="s">
        <v>25</v>
      </c>
      <c r="V1561" s="1" t="s">
        <v>25</v>
      </c>
      <c r="W1561" s="1" t="s">
        <v>25</v>
      </c>
      <c r="X1561" s="1" t="s">
        <v>25</v>
      </c>
      <c r="Y1561" s="1" t="s">
        <v>2649</v>
      </c>
      <c r="Z1561" s="1" t="s">
        <v>25</v>
      </c>
      <c r="AA1561" s="1" t="s">
        <v>25</v>
      </c>
      <c r="AB1561" s="1" t="str">
        <f>LOWER('[1]All data except MON12'!S328)</f>
        <v/>
      </c>
      <c r="AC1561" s="11"/>
      <c r="AD1561" s="11"/>
      <c r="AE1561" s="11"/>
      <c r="AF1561" s="11"/>
      <c r="AG1561" s="11"/>
      <c r="AH1561" s="11"/>
      <c r="AI1561" s="11"/>
      <c r="AJ1561" s="11"/>
      <c r="AK1561" s="11"/>
      <c r="AL1561" s="11"/>
      <c r="AM1561" s="11"/>
      <c r="AN1561" s="11"/>
      <c r="AO1561" s="11"/>
      <c r="AP1561" s="11"/>
      <c r="AQ1561" s="11"/>
      <c r="AR1561" s="11"/>
      <c r="AS1561" s="11"/>
      <c r="AT1561" s="11"/>
      <c r="AU1561" s="11"/>
      <c r="AV1561" s="11"/>
      <c r="AW1561" s="11"/>
      <c r="AX1561" s="11"/>
      <c r="AY1561" s="11"/>
      <c r="AZ1561" s="11"/>
      <c r="BA1561" s="11"/>
      <c r="BB1561" s="11"/>
      <c r="BC1561" s="11"/>
      <c r="BD1561" s="11"/>
      <c r="BE1561" s="11"/>
      <c r="BF1561" s="11"/>
      <c r="BG1561" s="11"/>
      <c r="BH1561" s="11"/>
      <c r="BI1561" s="11"/>
      <c r="BJ1561" s="11"/>
      <c r="BK1561" s="11"/>
      <c r="BL1561" s="11"/>
      <c r="BM1561" s="11"/>
      <c r="BN1561" s="11"/>
      <c r="BO1561" s="11"/>
      <c r="BP1561" s="11"/>
      <c r="BQ1561" s="11"/>
      <c r="BR1561" s="11"/>
      <c r="BS1561" s="11"/>
      <c r="BT1561" s="11"/>
      <c r="BU1561" s="11"/>
      <c r="BV1561" s="11"/>
      <c r="BW1561" s="11"/>
      <c r="BX1561" s="11"/>
      <c r="BY1561" s="11"/>
      <c r="BZ1561" s="11"/>
      <c r="CA1561" s="11"/>
      <c r="CB1561" s="11"/>
      <c r="CC1561" s="11"/>
      <c r="CD1561" s="11"/>
      <c r="CE1561" s="11"/>
      <c r="CF1561" s="11"/>
      <c r="CG1561" s="11"/>
      <c r="CH1561" s="11"/>
      <c r="CI1561" s="11"/>
      <c r="CJ1561" s="11"/>
      <c r="CK1561" s="11"/>
      <c r="CL1561" s="11"/>
      <c r="CM1561" s="11"/>
      <c r="CN1561" s="11"/>
      <c r="CO1561" s="11"/>
      <c r="CP1561" s="11"/>
      <c r="CQ1561" s="11"/>
      <c r="CR1561" s="11"/>
      <c r="CS1561" s="11"/>
      <c r="CT1561" s="11"/>
      <c r="CU1561" s="11"/>
    </row>
    <row r="1562" spans="1:99" s="1" customFormat="1">
      <c r="A1562" s="3" t="s">
        <v>5455</v>
      </c>
      <c r="B1562" s="1" t="s">
        <v>28</v>
      </c>
      <c r="C1562" s="2" t="s">
        <v>735</v>
      </c>
      <c r="D1562" s="15">
        <v>41456</v>
      </c>
      <c r="E1562" s="4">
        <f t="shared" si="96"/>
        <v>1</v>
      </c>
      <c r="F1562" s="4">
        <f t="shared" si="97"/>
        <v>7</v>
      </c>
      <c r="G1562" s="4">
        <f t="shared" si="98"/>
        <v>2013</v>
      </c>
      <c r="H1562" s="58" t="s">
        <v>5834</v>
      </c>
      <c r="I1562" s="11" t="s">
        <v>3806</v>
      </c>
      <c r="L1562" s="1" t="s">
        <v>734</v>
      </c>
      <c r="M1562" s="5">
        <v>59</v>
      </c>
      <c r="N1562" s="6">
        <v>2.8</v>
      </c>
      <c r="O1562" s="13" t="s">
        <v>25</v>
      </c>
      <c r="P1562" s="1" t="s">
        <v>25</v>
      </c>
      <c r="Q1562" s="5" t="s">
        <v>25</v>
      </c>
      <c r="R1562" s="23" t="str">
        <f t="shared" si="99"/>
        <v/>
      </c>
      <c r="U1562" s="1" t="s">
        <v>25</v>
      </c>
      <c r="V1562" s="1" t="s">
        <v>25</v>
      </c>
      <c r="W1562" s="1" t="s">
        <v>25</v>
      </c>
      <c r="X1562" s="1" t="s">
        <v>25</v>
      </c>
      <c r="Y1562" s="1" t="s">
        <v>2649</v>
      </c>
      <c r="Z1562" s="1" t="s">
        <v>25</v>
      </c>
      <c r="AA1562" s="1" t="s">
        <v>25</v>
      </c>
      <c r="AB1562" s="1" t="str">
        <f>LOWER('[1]All data except MON12'!S348)</f>
        <v/>
      </c>
      <c r="AC1562" s="11"/>
      <c r="AD1562" s="11"/>
      <c r="AE1562" s="11"/>
      <c r="AF1562" s="11"/>
      <c r="AG1562" s="11"/>
      <c r="AH1562" s="11"/>
      <c r="AI1562" s="11"/>
      <c r="AJ1562" s="11"/>
      <c r="AK1562" s="11"/>
      <c r="AL1562" s="11"/>
      <c r="AM1562" s="11"/>
      <c r="AN1562" s="11"/>
      <c r="AO1562" s="11"/>
      <c r="AP1562" s="11"/>
      <c r="AQ1562" s="11"/>
      <c r="AR1562" s="11"/>
      <c r="AS1562" s="11"/>
      <c r="AT1562" s="11"/>
      <c r="AU1562" s="11"/>
      <c r="AV1562" s="11"/>
      <c r="AW1562" s="11"/>
      <c r="AX1562" s="11"/>
      <c r="AY1562" s="11"/>
      <c r="AZ1562" s="11"/>
      <c r="BA1562" s="11"/>
      <c r="BB1562" s="11"/>
      <c r="BC1562" s="11"/>
      <c r="BD1562" s="11"/>
      <c r="BE1562" s="11"/>
      <c r="BF1562" s="11"/>
      <c r="BG1562" s="11"/>
      <c r="BH1562" s="11"/>
      <c r="BI1562" s="11"/>
      <c r="BJ1562" s="11"/>
      <c r="BK1562" s="11"/>
      <c r="BL1562" s="11"/>
      <c r="BM1562" s="11"/>
      <c r="BN1562" s="11"/>
      <c r="BO1562" s="11"/>
      <c r="BP1562" s="11"/>
      <c r="BQ1562" s="11"/>
      <c r="BR1562" s="11"/>
      <c r="BS1562" s="11"/>
      <c r="BT1562" s="11"/>
      <c r="BU1562" s="11"/>
      <c r="BV1562" s="11"/>
      <c r="BW1562" s="11"/>
      <c r="BX1562" s="11"/>
      <c r="BY1562" s="11"/>
      <c r="BZ1562" s="11"/>
      <c r="CA1562" s="11"/>
      <c r="CB1562" s="11"/>
      <c r="CC1562" s="11"/>
      <c r="CD1562" s="11"/>
      <c r="CE1562" s="11"/>
      <c r="CF1562" s="11"/>
      <c r="CG1562" s="11"/>
      <c r="CH1562" s="11"/>
      <c r="CI1562" s="11"/>
      <c r="CJ1562" s="11"/>
      <c r="CK1562" s="11"/>
      <c r="CL1562" s="11"/>
      <c r="CM1562" s="11"/>
      <c r="CN1562" s="11"/>
      <c r="CO1562" s="11"/>
      <c r="CP1562" s="11"/>
      <c r="CQ1562" s="11"/>
      <c r="CR1562" s="11"/>
      <c r="CS1562" s="11"/>
      <c r="CT1562" s="11"/>
      <c r="CU1562" s="11"/>
    </row>
    <row r="1563" spans="1:99" s="1" customFormat="1">
      <c r="A1563" s="3" t="s">
        <v>5456</v>
      </c>
      <c r="B1563" s="1" t="s">
        <v>28</v>
      </c>
      <c r="C1563" s="2" t="s">
        <v>735</v>
      </c>
      <c r="D1563" s="15">
        <v>41456</v>
      </c>
      <c r="E1563" s="4">
        <f t="shared" si="96"/>
        <v>1</v>
      </c>
      <c r="F1563" s="4">
        <f t="shared" si="97"/>
        <v>7</v>
      </c>
      <c r="G1563" s="4">
        <f t="shared" si="98"/>
        <v>2013</v>
      </c>
      <c r="H1563" s="58" t="s">
        <v>5834</v>
      </c>
      <c r="I1563" s="11" t="s">
        <v>3806</v>
      </c>
      <c r="L1563" s="1" t="s">
        <v>733</v>
      </c>
      <c r="M1563" s="5">
        <v>63</v>
      </c>
      <c r="N1563" s="6">
        <v>2.9</v>
      </c>
      <c r="O1563" s="13" t="s">
        <v>25</v>
      </c>
      <c r="P1563" s="1" t="s">
        <v>25</v>
      </c>
      <c r="Q1563" s="5" t="s">
        <v>25</v>
      </c>
      <c r="R1563" s="23" t="str">
        <f t="shared" si="99"/>
        <v/>
      </c>
      <c r="U1563" s="1" t="s">
        <v>25</v>
      </c>
      <c r="V1563" s="1" t="s">
        <v>25</v>
      </c>
      <c r="W1563" s="1" t="s">
        <v>25</v>
      </c>
      <c r="X1563" s="1" t="s">
        <v>25</v>
      </c>
      <c r="Y1563" s="1" t="s">
        <v>2649</v>
      </c>
      <c r="Z1563" s="1" t="s">
        <v>25</v>
      </c>
      <c r="AA1563" s="1" t="s">
        <v>25</v>
      </c>
      <c r="AB1563" s="1" t="str">
        <f>LOWER('[1]All data except MON12'!S324)</f>
        <v/>
      </c>
      <c r="AC1563" s="11"/>
      <c r="AD1563" s="11"/>
      <c r="AE1563" s="11"/>
      <c r="AF1563" s="11"/>
      <c r="AG1563" s="11"/>
      <c r="AH1563" s="11"/>
      <c r="AI1563" s="11"/>
      <c r="AJ1563" s="11"/>
      <c r="AK1563" s="11"/>
      <c r="AL1563" s="11"/>
      <c r="AM1563" s="11"/>
      <c r="AN1563" s="11"/>
      <c r="AO1563" s="11"/>
      <c r="AP1563" s="11"/>
      <c r="AQ1563" s="11"/>
      <c r="AR1563" s="11"/>
      <c r="AS1563" s="11"/>
      <c r="AT1563" s="11"/>
      <c r="AU1563" s="11"/>
      <c r="AV1563" s="11"/>
      <c r="AW1563" s="11"/>
      <c r="AX1563" s="11"/>
      <c r="AY1563" s="11"/>
      <c r="AZ1563" s="11"/>
      <c r="BA1563" s="11"/>
      <c r="BB1563" s="11"/>
      <c r="BC1563" s="11"/>
      <c r="BD1563" s="11"/>
      <c r="BE1563" s="11"/>
      <c r="BF1563" s="11"/>
      <c r="BG1563" s="11"/>
      <c r="BH1563" s="11"/>
      <c r="BI1563" s="11"/>
      <c r="BJ1563" s="11"/>
      <c r="BK1563" s="11"/>
      <c r="BL1563" s="11"/>
      <c r="BM1563" s="11"/>
      <c r="BN1563" s="11"/>
      <c r="BO1563" s="11"/>
      <c r="BP1563" s="11"/>
      <c r="BQ1563" s="11"/>
      <c r="BR1563" s="11"/>
      <c r="BS1563" s="11"/>
      <c r="BT1563" s="11"/>
      <c r="BU1563" s="11"/>
      <c r="BV1563" s="11"/>
      <c r="BW1563" s="11"/>
      <c r="BX1563" s="11"/>
      <c r="BY1563" s="11"/>
      <c r="BZ1563" s="11"/>
      <c r="CA1563" s="11"/>
      <c r="CB1563" s="11"/>
      <c r="CC1563" s="11"/>
      <c r="CD1563" s="11"/>
      <c r="CE1563" s="11"/>
      <c r="CF1563" s="11"/>
      <c r="CG1563" s="11"/>
      <c r="CH1563" s="11"/>
      <c r="CI1563" s="11"/>
      <c r="CJ1563" s="11"/>
      <c r="CK1563" s="11"/>
      <c r="CL1563" s="11"/>
      <c r="CM1563" s="11"/>
      <c r="CN1563" s="11"/>
      <c r="CO1563" s="11"/>
      <c r="CP1563" s="11"/>
      <c r="CQ1563" s="11"/>
      <c r="CR1563" s="11"/>
      <c r="CS1563" s="11"/>
      <c r="CT1563" s="11"/>
      <c r="CU1563" s="11"/>
    </row>
    <row r="1564" spans="1:99" s="1" customFormat="1">
      <c r="A1564" s="3" t="s">
        <v>5457</v>
      </c>
      <c r="B1564" s="1" t="s">
        <v>28</v>
      </c>
      <c r="C1564" s="2" t="s">
        <v>735</v>
      </c>
      <c r="D1564" s="15">
        <v>41456</v>
      </c>
      <c r="E1564" s="4">
        <f t="shared" si="96"/>
        <v>1</v>
      </c>
      <c r="F1564" s="4">
        <f t="shared" si="97"/>
        <v>7</v>
      </c>
      <c r="G1564" s="4">
        <f t="shared" si="98"/>
        <v>2013</v>
      </c>
      <c r="H1564" s="58" t="s">
        <v>5834</v>
      </c>
      <c r="I1564" s="11" t="s">
        <v>3806</v>
      </c>
      <c r="L1564" s="1" t="s">
        <v>733</v>
      </c>
      <c r="M1564" s="5">
        <v>65</v>
      </c>
      <c r="N1564" s="6">
        <v>2.9</v>
      </c>
      <c r="O1564" s="13" t="s">
        <v>25</v>
      </c>
      <c r="P1564" s="1" t="s">
        <v>25</v>
      </c>
      <c r="Q1564" s="5" t="s">
        <v>25</v>
      </c>
      <c r="R1564" s="23" t="str">
        <f t="shared" si="99"/>
        <v/>
      </c>
      <c r="U1564" s="1" t="s">
        <v>25</v>
      </c>
      <c r="V1564" s="1" t="s">
        <v>25</v>
      </c>
      <c r="W1564" s="1" t="s">
        <v>25</v>
      </c>
      <c r="X1564" s="1" t="s">
        <v>25</v>
      </c>
      <c r="Y1564" s="1" t="s">
        <v>2649</v>
      </c>
      <c r="Z1564" s="1" t="s">
        <v>25</v>
      </c>
      <c r="AA1564" s="1" t="s">
        <v>25</v>
      </c>
      <c r="AB1564" s="1" t="str">
        <f>LOWER('[1]All data except MON12'!S336)</f>
        <v/>
      </c>
      <c r="AC1564" s="11"/>
      <c r="AD1564" s="11"/>
      <c r="AE1564" s="11"/>
      <c r="AF1564" s="11"/>
      <c r="AG1564" s="11"/>
      <c r="AH1564" s="11"/>
      <c r="AI1564" s="11"/>
      <c r="AJ1564" s="11"/>
      <c r="AK1564" s="11"/>
      <c r="AL1564" s="11"/>
      <c r="AM1564" s="11"/>
      <c r="AN1564" s="11"/>
      <c r="AO1564" s="11"/>
      <c r="AP1564" s="11"/>
      <c r="AQ1564" s="11"/>
      <c r="AR1564" s="11"/>
      <c r="AS1564" s="11"/>
      <c r="AT1564" s="11"/>
      <c r="AU1564" s="11"/>
      <c r="AV1564" s="11"/>
      <c r="AW1564" s="11"/>
      <c r="AX1564" s="11"/>
      <c r="AY1564" s="11"/>
      <c r="AZ1564" s="11"/>
      <c r="BA1564" s="11"/>
      <c r="BB1564" s="11"/>
      <c r="BC1564" s="11"/>
      <c r="BD1564" s="11"/>
      <c r="BE1564" s="11"/>
      <c r="BF1564" s="11"/>
      <c r="BG1564" s="11"/>
      <c r="BH1564" s="11"/>
      <c r="BI1564" s="11"/>
      <c r="BJ1564" s="11"/>
      <c r="BK1564" s="11"/>
      <c r="BL1564" s="11"/>
      <c r="BM1564" s="11"/>
      <c r="BN1564" s="11"/>
      <c r="BO1564" s="11"/>
      <c r="BP1564" s="11"/>
      <c r="BQ1564" s="11"/>
      <c r="BR1564" s="11"/>
      <c r="BS1564" s="11"/>
      <c r="BT1564" s="11"/>
      <c r="BU1564" s="11"/>
      <c r="BV1564" s="11"/>
      <c r="BW1564" s="11"/>
      <c r="BX1564" s="11"/>
      <c r="BY1564" s="11"/>
      <c r="BZ1564" s="11"/>
      <c r="CA1564" s="11"/>
      <c r="CB1564" s="11"/>
      <c r="CC1564" s="11"/>
      <c r="CD1564" s="11"/>
      <c r="CE1564" s="11"/>
      <c r="CF1564" s="11"/>
      <c r="CG1564" s="11"/>
      <c r="CH1564" s="11"/>
      <c r="CI1564" s="11"/>
      <c r="CJ1564" s="11"/>
      <c r="CK1564" s="11"/>
      <c r="CL1564" s="11"/>
      <c r="CM1564" s="11"/>
      <c r="CN1564" s="11"/>
      <c r="CO1564" s="11"/>
      <c r="CP1564" s="11"/>
      <c r="CQ1564" s="11"/>
      <c r="CR1564" s="11"/>
      <c r="CS1564" s="11"/>
      <c r="CT1564" s="11"/>
      <c r="CU1564" s="11"/>
    </row>
    <row r="1565" spans="1:99" s="1" customFormat="1">
      <c r="A1565" s="3" t="s">
        <v>5458</v>
      </c>
      <c r="B1565" s="1" t="s">
        <v>28</v>
      </c>
      <c r="C1565" s="2" t="s">
        <v>735</v>
      </c>
      <c r="D1565" s="15">
        <v>41456</v>
      </c>
      <c r="E1565" s="4">
        <f t="shared" si="96"/>
        <v>1</v>
      </c>
      <c r="F1565" s="4">
        <f t="shared" si="97"/>
        <v>7</v>
      </c>
      <c r="G1565" s="4">
        <f t="shared" si="98"/>
        <v>2013</v>
      </c>
      <c r="H1565" s="58" t="s">
        <v>5834</v>
      </c>
      <c r="I1565" s="11" t="s">
        <v>3806</v>
      </c>
      <c r="L1565" s="1" t="s">
        <v>734</v>
      </c>
      <c r="M1565" s="5">
        <v>59</v>
      </c>
      <c r="N1565" s="6">
        <v>3.1</v>
      </c>
      <c r="O1565" s="13" t="s">
        <v>25</v>
      </c>
      <c r="P1565" s="1" t="s">
        <v>25</v>
      </c>
      <c r="Q1565" s="5" t="s">
        <v>25</v>
      </c>
      <c r="R1565" s="23" t="str">
        <f t="shared" si="99"/>
        <v/>
      </c>
      <c r="U1565" s="1" t="s">
        <v>25</v>
      </c>
      <c r="V1565" s="1" t="s">
        <v>25</v>
      </c>
      <c r="W1565" s="1" t="s">
        <v>25</v>
      </c>
      <c r="X1565" s="1" t="s">
        <v>25</v>
      </c>
      <c r="Y1565" s="1" t="s">
        <v>2649</v>
      </c>
      <c r="Z1565" s="1" t="s">
        <v>25</v>
      </c>
      <c r="AA1565" s="1" t="s">
        <v>25</v>
      </c>
      <c r="AB1565" s="1" t="str">
        <f>LOWER('[1]All data except MON12'!S331)</f>
        <v/>
      </c>
      <c r="AC1565" s="11"/>
      <c r="AD1565" s="11"/>
      <c r="AE1565" s="11"/>
      <c r="AF1565" s="11"/>
      <c r="AG1565" s="11"/>
      <c r="AH1565" s="11"/>
      <c r="AI1565" s="11"/>
      <c r="AJ1565" s="11"/>
      <c r="AK1565" s="11"/>
      <c r="AL1565" s="11"/>
      <c r="AM1565" s="11"/>
      <c r="AN1565" s="11"/>
      <c r="AO1565" s="11"/>
      <c r="AP1565" s="11"/>
      <c r="AQ1565" s="11"/>
      <c r="AR1565" s="11"/>
      <c r="AS1565" s="11"/>
      <c r="AT1565" s="11"/>
      <c r="AU1565" s="11"/>
      <c r="AV1565" s="11"/>
      <c r="AW1565" s="11"/>
      <c r="AX1565" s="11"/>
      <c r="AY1565" s="11"/>
      <c r="AZ1565" s="11"/>
      <c r="BA1565" s="11"/>
      <c r="BB1565" s="11"/>
      <c r="BC1565" s="11"/>
      <c r="BD1565" s="11"/>
      <c r="BE1565" s="11"/>
      <c r="BF1565" s="11"/>
      <c r="BG1565" s="11"/>
      <c r="BH1565" s="11"/>
      <c r="BI1565" s="11"/>
      <c r="BJ1565" s="11"/>
      <c r="BK1565" s="11"/>
      <c r="BL1565" s="11"/>
      <c r="BM1565" s="11"/>
      <c r="BN1565" s="11"/>
      <c r="BO1565" s="11"/>
      <c r="BP1565" s="11"/>
      <c r="BQ1565" s="11"/>
      <c r="BR1565" s="11"/>
      <c r="BS1565" s="11"/>
      <c r="BT1565" s="11"/>
      <c r="BU1565" s="11"/>
      <c r="BV1565" s="11"/>
      <c r="BW1565" s="11"/>
      <c r="BX1565" s="11"/>
      <c r="BY1565" s="11"/>
      <c r="BZ1565" s="11"/>
      <c r="CA1565" s="11"/>
      <c r="CB1565" s="11"/>
      <c r="CC1565" s="11"/>
      <c r="CD1565" s="11"/>
      <c r="CE1565" s="11"/>
      <c r="CF1565" s="11"/>
      <c r="CG1565" s="11"/>
      <c r="CH1565" s="11"/>
      <c r="CI1565" s="11"/>
      <c r="CJ1565" s="11"/>
      <c r="CK1565" s="11"/>
      <c r="CL1565" s="11"/>
      <c r="CM1565" s="11"/>
      <c r="CN1565" s="11"/>
      <c r="CO1565" s="11"/>
      <c r="CP1565" s="11"/>
      <c r="CQ1565" s="11"/>
      <c r="CR1565" s="11"/>
      <c r="CS1565" s="11"/>
      <c r="CT1565" s="11"/>
      <c r="CU1565" s="11"/>
    </row>
    <row r="1566" spans="1:99" s="1" customFormat="1">
      <c r="A1566" s="3" t="s">
        <v>5459</v>
      </c>
      <c r="B1566" s="1" t="s">
        <v>28</v>
      </c>
      <c r="C1566" s="2" t="s">
        <v>735</v>
      </c>
      <c r="D1566" s="15">
        <v>41456</v>
      </c>
      <c r="E1566" s="4">
        <f t="shared" si="96"/>
        <v>1</v>
      </c>
      <c r="F1566" s="4">
        <f t="shared" si="97"/>
        <v>7</v>
      </c>
      <c r="G1566" s="4">
        <f t="shared" si="98"/>
        <v>2013</v>
      </c>
      <c r="H1566" s="58" t="s">
        <v>5834</v>
      </c>
      <c r="I1566" s="11" t="s">
        <v>3806</v>
      </c>
      <c r="L1566" s="1" t="s">
        <v>734</v>
      </c>
      <c r="M1566" s="5">
        <v>65</v>
      </c>
      <c r="N1566" s="6">
        <v>3.3</v>
      </c>
      <c r="O1566" s="13" t="s">
        <v>25</v>
      </c>
      <c r="P1566" s="1" t="s">
        <v>25</v>
      </c>
      <c r="Q1566" s="5" t="s">
        <v>25</v>
      </c>
      <c r="R1566" s="23" t="str">
        <f t="shared" si="99"/>
        <v/>
      </c>
      <c r="U1566" s="1" t="s">
        <v>25</v>
      </c>
      <c r="V1566" s="1" t="s">
        <v>25</v>
      </c>
      <c r="W1566" s="1" t="s">
        <v>25</v>
      </c>
      <c r="X1566" s="1" t="s">
        <v>25</v>
      </c>
      <c r="Y1566" s="1" t="s">
        <v>2649</v>
      </c>
      <c r="Z1566" s="1" t="s">
        <v>25</v>
      </c>
      <c r="AA1566" s="1" t="s">
        <v>25</v>
      </c>
      <c r="AB1566" s="1" t="str">
        <f>LOWER('[1]All data except MON12'!S327)</f>
        <v/>
      </c>
      <c r="AC1566" s="11"/>
      <c r="AD1566" s="11"/>
      <c r="AE1566" s="11"/>
      <c r="AF1566" s="11"/>
      <c r="AG1566" s="11"/>
      <c r="AH1566" s="11"/>
      <c r="AI1566" s="11"/>
      <c r="AJ1566" s="11"/>
      <c r="AK1566" s="11"/>
      <c r="AL1566" s="11"/>
      <c r="AM1566" s="11"/>
      <c r="AN1566" s="11"/>
      <c r="AO1566" s="11"/>
      <c r="AP1566" s="11"/>
      <c r="AQ1566" s="11"/>
      <c r="AR1566" s="11"/>
      <c r="AS1566" s="11"/>
      <c r="AT1566" s="11"/>
      <c r="AU1566" s="11"/>
      <c r="AV1566" s="11"/>
      <c r="AW1566" s="11"/>
      <c r="AX1566" s="11"/>
      <c r="AY1566" s="11"/>
      <c r="AZ1566" s="11"/>
      <c r="BA1566" s="11"/>
      <c r="BB1566" s="11"/>
      <c r="BC1566" s="11"/>
      <c r="BD1566" s="11"/>
      <c r="BE1566" s="11"/>
      <c r="BF1566" s="11"/>
      <c r="BG1566" s="11"/>
      <c r="BH1566" s="11"/>
      <c r="BI1566" s="11"/>
      <c r="BJ1566" s="11"/>
      <c r="BK1566" s="11"/>
      <c r="BL1566" s="11"/>
      <c r="BM1566" s="11"/>
      <c r="BN1566" s="11"/>
      <c r="BO1566" s="11"/>
      <c r="BP1566" s="11"/>
      <c r="BQ1566" s="11"/>
      <c r="BR1566" s="11"/>
      <c r="BS1566" s="11"/>
      <c r="BT1566" s="11"/>
      <c r="BU1566" s="11"/>
      <c r="BV1566" s="11"/>
      <c r="BW1566" s="11"/>
      <c r="BX1566" s="11"/>
      <c r="BY1566" s="11"/>
      <c r="BZ1566" s="11"/>
      <c r="CA1566" s="11"/>
      <c r="CB1566" s="11"/>
      <c r="CC1566" s="11"/>
      <c r="CD1566" s="11"/>
      <c r="CE1566" s="11"/>
      <c r="CF1566" s="11"/>
      <c r="CG1566" s="11"/>
      <c r="CH1566" s="11"/>
      <c r="CI1566" s="11"/>
      <c r="CJ1566" s="11"/>
      <c r="CK1566" s="11"/>
      <c r="CL1566" s="11"/>
      <c r="CM1566" s="11"/>
      <c r="CN1566" s="11"/>
      <c r="CO1566" s="11"/>
      <c r="CP1566" s="11"/>
      <c r="CQ1566" s="11"/>
      <c r="CR1566" s="11"/>
      <c r="CS1566" s="11"/>
      <c r="CT1566" s="11"/>
      <c r="CU1566" s="11"/>
    </row>
    <row r="1567" spans="1:99" s="1" customFormat="1">
      <c r="A1567" s="3" t="s">
        <v>5460</v>
      </c>
      <c r="B1567" s="1" t="s">
        <v>28</v>
      </c>
      <c r="C1567" s="2" t="s">
        <v>735</v>
      </c>
      <c r="D1567" s="15">
        <v>41456</v>
      </c>
      <c r="E1567" s="4">
        <f t="shared" si="96"/>
        <v>1</v>
      </c>
      <c r="F1567" s="4">
        <f t="shared" si="97"/>
        <v>7</v>
      </c>
      <c r="G1567" s="4">
        <f t="shared" si="98"/>
        <v>2013</v>
      </c>
      <c r="H1567" s="58" t="s">
        <v>5834</v>
      </c>
      <c r="I1567" s="11" t="s">
        <v>3806</v>
      </c>
      <c r="L1567" s="1" t="s">
        <v>734</v>
      </c>
      <c r="M1567" s="5">
        <v>66</v>
      </c>
      <c r="N1567" s="6">
        <v>3.4</v>
      </c>
      <c r="O1567" s="13" t="s">
        <v>25</v>
      </c>
      <c r="P1567" s="1" t="s">
        <v>25</v>
      </c>
      <c r="Q1567" s="5" t="s">
        <v>25</v>
      </c>
      <c r="R1567" s="23" t="str">
        <f t="shared" si="99"/>
        <v/>
      </c>
      <c r="U1567" s="1" t="s">
        <v>25</v>
      </c>
      <c r="V1567" s="1" t="s">
        <v>25</v>
      </c>
      <c r="W1567" s="1" t="s">
        <v>25</v>
      </c>
      <c r="X1567" s="1" t="s">
        <v>25</v>
      </c>
      <c r="Y1567" s="1" t="s">
        <v>2649</v>
      </c>
      <c r="Z1567" s="1" t="s">
        <v>25</v>
      </c>
      <c r="AA1567" s="1" t="s">
        <v>25</v>
      </c>
      <c r="AB1567" s="1" t="str">
        <f>LOWER('[1]All data except MON12'!S355)</f>
        <v/>
      </c>
      <c r="AC1567" s="11"/>
      <c r="AD1567" s="11"/>
      <c r="AE1567" s="11"/>
      <c r="AF1567" s="11"/>
      <c r="AG1567" s="11"/>
      <c r="AH1567" s="11"/>
      <c r="AI1567" s="11"/>
      <c r="AJ1567" s="11"/>
      <c r="AK1567" s="11"/>
      <c r="AL1567" s="11"/>
      <c r="AM1567" s="11"/>
      <c r="AN1567" s="11"/>
      <c r="AO1567" s="11"/>
      <c r="AP1567" s="11"/>
      <c r="AQ1567" s="11"/>
      <c r="AR1567" s="11"/>
      <c r="AS1567" s="11"/>
      <c r="AT1567" s="11"/>
      <c r="AU1567" s="11"/>
      <c r="AV1567" s="11"/>
      <c r="AW1567" s="11"/>
      <c r="AX1567" s="11"/>
      <c r="AY1567" s="11"/>
      <c r="AZ1567" s="11"/>
      <c r="BA1567" s="11"/>
      <c r="BB1567" s="11"/>
      <c r="BC1567" s="11"/>
      <c r="BD1567" s="11"/>
      <c r="BE1567" s="11"/>
      <c r="BF1567" s="11"/>
      <c r="BG1567" s="11"/>
      <c r="BH1567" s="11"/>
      <c r="BI1567" s="11"/>
      <c r="BJ1567" s="11"/>
      <c r="BK1567" s="11"/>
      <c r="BL1567" s="11"/>
      <c r="BM1567" s="11"/>
      <c r="BN1567" s="11"/>
      <c r="BO1567" s="11"/>
      <c r="BP1567" s="11"/>
      <c r="BQ1567" s="11"/>
      <c r="BR1567" s="11"/>
      <c r="BS1567" s="11"/>
      <c r="BT1567" s="11"/>
      <c r="BU1567" s="11"/>
      <c r="BV1567" s="11"/>
      <c r="BW1567" s="11"/>
      <c r="BX1567" s="11"/>
      <c r="BY1567" s="11"/>
      <c r="BZ1567" s="11"/>
      <c r="CA1567" s="11"/>
      <c r="CB1567" s="11"/>
      <c r="CC1567" s="11"/>
      <c r="CD1567" s="11"/>
      <c r="CE1567" s="11"/>
      <c r="CF1567" s="11"/>
      <c r="CG1567" s="11"/>
      <c r="CH1567" s="11"/>
      <c r="CI1567" s="11"/>
      <c r="CJ1567" s="11"/>
      <c r="CK1567" s="11"/>
      <c r="CL1567" s="11"/>
      <c r="CM1567" s="11"/>
      <c r="CN1567" s="11"/>
      <c r="CO1567" s="11"/>
      <c r="CP1567" s="11"/>
      <c r="CQ1567" s="11"/>
      <c r="CR1567" s="11"/>
      <c r="CS1567" s="11"/>
      <c r="CT1567" s="11"/>
      <c r="CU1567" s="11"/>
    </row>
    <row r="1568" spans="1:99" s="1" customFormat="1">
      <c r="A1568" s="3" t="s">
        <v>5461</v>
      </c>
      <c r="B1568" s="1" t="s">
        <v>28</v>
      </c>
      <c r="C1568" s="2" t="s">
        <v>735</v>
      </c>
      <c r="D1568" s="15">
        <v>41456</v>
      </c>
      <c r="E1568" s="4">
        <f t="shared" si="96"/>
        <v>1</v>
      </c>
      <c r="F1568" s="4">
        <f t="shared" si="97"/>
        <v>7</v>
      </c>
      <c r="G1568" s="4">
        <f t="shared" si="98"/>
        <v>2013</v>
      </c>
      <c r="H1568" s="58" t="s">
        <v>5834</v>
      </c>
      <c r="I1568" s="11" t="s">
        <v>3806</v>
      </c>
      <c r="L1568" s="1" t="s">
        <v>733</v>
      </c>
      <c r="M1568" s="5">
        <v>67</v>
      </c>
      <c r="N1568" s="6">
        <v>3.9</v>
      </c>
      <c r="O1568" s="13" t="s">
        <v>25</v>
      </c>
      <c r="P1568" s="1" t="s">
        <v>25</v>
      </c>
      <c r="Q1568" s="5" t="s">
        <v>25</v>
      </c>
      <c r="R1568" s="23" t="str">
        <f t="shared" si="99"/>
        <v/>
      </c>
      <c r="U1568" s="1" t="s">
        <v>25</v>
      </c>
      <c r="V1568" s="1" t="s">
        <v>25</v>
      </c>
      <c r="W1568" s="1" t="s">
        <v>25</v>
      </c>
      <c r="X1568" s="1" t="s">
        <v>25</v>
      </c>
      <c r="Y1568" s="1" t="s">
        <v>2649</v>
      </c>
      <c r="Z1568" s="1" t="s">
        <v>25</v>
      </c>
      <c r="AA1568" s="1" t="s">
        <v>25</v>
      </c>
      <c r="AB1568" s="1" t="str">
        <f>LOWER('[1]All data except MON12'!S351)</f>
        <v/>
      </c>
      <c r="AC1568" s="11"/>
      <c r="AD1568" s="11"/>
      <c r="AE1568" s="11"/>
      <c r="AF1568" s="11"/>
      <c r="AG1568" s="11"/>
      <c r="AH1568" s="11"/>
      <c r="AI1568" s="11"/>
      <c r="AJ1568" s="11"/>
      <c r="AK1568" s="11"/>
      <c r="AL1568" s="11"/>
      <c r="AM1568" s="11"/>
      <c r="AN1568" s="11"/>
      <c r="AO1568" s="11"/>
      <c r="AP1568" s="11"/>
      <c r="AQ1568" s="11"/>
      <c r="AR1568" s="11"/>
      <c r="AS1568" s="11"/>
      <c r="AT1568" s="11"/>
      <c r="AU1568" s="11"/>
      <c r="AV1568" s="11"/>
      <c r="AW1568" s="11"/>
      <c r="AX1568" s="11"/>
      <c r="AY1568" s="11"/>
      <c r="AZ1568" s="11"/>
      <c r="BA1568" s="11"/>
      <c r="BB1568" s="11"/>
      <c r="BC1568" s="11"/>
      <c r="BD1568" s="11"/>
      <c r="BE1568" s="11"/>
      <c r="BF1568" s="11"/>
      <c r="BG1568" s="11"/>
      <c r="BH1568" s="11"/>
      <c r="BI1568" s="11"/>
      <c r="BJ1568" s="11"/>
      <c r="BK1568" s="11"/>
      <c r="BL1568" s="11"/>
      <c r="BM1568" s="11"/>
      <c r="BN1568" s="11"/>
      <c r="BO1568" s="11"/>
      <c r="BP1568" s="11"/>
      <c r="BQ1568" s="11"/>
      <c r="BR1568" s="11"/>
      <c r="BS1568" s="11"/>
      <c r="BT1568" s="11"/>
      <c r="BU1568" s="11"/>
      <c r="BV1568" s="11"/>
      <c r="BW1568" s="11"/>
      <c r="BX1568" s="11"/>
      <c r="BY1568" s="11"/>
      <c r="BZ1568" s="11"/>
      <c r="CA1568" s="11"/>
      <c r="CB1568" s="11"/>
      <c r="CC1568" s="11"/>
      <c r="CD1568" s="11"/>
      <c r="CE1568" s="11"/>
      <c r="CF1568" s="11"/>
      <c r="CG1568" s="11"/>
      <c r="CH1568" s="11"/>
      <c r="CI1568" s="11"/>
      <c r="CJ1568" s="11"/>
      <c r="CK1568" s="11"/>
      <c r="CL1568" s="11"/>
      <c r="CM1568" s="11"/>
      <c r="CN1568" s="11"/>
      <c r="CO1568" s="11"/>
      <c r="CP1568" s="11"/>
      <c r="CQ1568" s="11"/>
      <c r="CR1568" s="11"/>
      <c r="CS1568" s="11"/>
      <c r="CT1568" s="11"/>
      <c r="CU1568" s="11"/>
    </row>
    <row r="1569" spans="1:99" s="1" customFormat="1">
      <c r="A1569" s="3" t="s">
        <v>5462</v>
      </c>
      <c r="B1569" s="1" t="s">
        <v>28</v>
      </c>
      <c r="C1569" s="2" t="s">
        <v>735</v>
      </c>
      <c r="D1569" s="15">
        <v>41456</v>
      </c>
      <c r="E1569" s="4">
        <f t="shared" si="96"/>
        <v>1</v>
      </c>
      <c r="F1569" s="4">
        <f t="shared" si="97"/>
        <v>7</v>
      </c>
      <c r="G1569" s="4">
        <f t="shared" si="98"/>
        <v>2013</v>
      </c>
      <c r="H1569" s="58" t="s">
        <v>5834</v>
      </c>
      <c r="I1569" s="11" t="s">
        <v>3806</v>
      </c>
      <c r="L1569" s="1" t="s">
        <v>734</v>
      </c>
      <c r="M1569" s="5">
        <v>68</v>
      </c>
      <c r="N1569" s="6">
        <v>4</v>
      </c>
      <c r="O1569" s="13" t="s">
        <v>25</v>
      </c>
      <c r="P1569" s="1" t="s">
        <v>25</v>
      </c>
      <c r="Q1569" s="5" t="s">
        <v>25</v>
      </c>
      <c r="R1569" s="23" t="str">
        <f t="shared" si="99"/>
        <v/>
      </c>
      <c r="U1569" s="1" t="s">
        <v>25</v>
      </c>
      <c r="V1569" s="1" t="s">
        <v>25</v>
      </c>
      <c r="W1569" s="1" t="s">
        <v>25</v>
      </c>
      <c r="X1569" s="1" t="s">
        <v>25</v>
      </c>
      <c r="Y1569" s="1" t="s">
        <v>2649</v>
      </c>
      <c r="Z1569" s="1" t="s">
        <v>25</v>
      </c>
      <c r="AA1569" s="1" t="s">
        <v>25</v>
      </c>
      <c r="AB1569" s="1" t="str">
        <f>LOWER('[1]All data except MON12'!S363)</f>
        <v/>
      </c>
      <c r="AC1569" s="11"/>
      <c r="AD1569" s="11"/>
      <c r="AE1569" s="11"/>
      <c r="AF1569" s="11"/>
      <c r="AG1569" s="11"/>
      <c r="AH1569" s="11"/>
      <c r="AI1569" s="11"/>
      <c r="AJ1569" s="11"/>
      <c r="AK1569" s="11"/>
      <c r="AL1569" s="11"/>
      <c r="AM1569" s="11"/>
      <c r="AN1569" s="11"/>
      <c r="AO1569" s="11"/>
      <c r="AP1569" s="11"/>
      <c r="AQ1569" s="11"/>
      <c r="AR1569" s="11"/>
      <c r="AS1569" s="11"/>
      <c r="AT1569" s="11"/>
      <c r="AU1569" s="11"/>
      <c r="AV1569" s="11"/>
      <c r="AW1569" s="11"/>
      <c r="AX1569" s="11"/>
      <c r="AY1569" s="11"/>
      <c r="AZ1569" s="11"/>
      <c r="BA1569" s="11"/>
      <c r="BB1569" s="11"/>
      <c r="BC1569" s="11"/>
      <c r="BD1569" s="11"/>
      <c r="BE1569" s="11"/>
      <c r="BF1569" s="11"/>
      <c r="BG1569" s="11"/>
      <c r="BH1569" s="11"/>
      <c r="BI1569" s="11"/>
      <c r="BJ1569" s="11"/>
      <c r="BK1569" s="11"/>
      <c r="BL1569" s="11"/>
      <c r="BM1569" s="11"/>
      <c r="BN1569" s="11"/>
      <c r="BO1569" s="11"/>
      <c r="BP1569" s="11"/>
      <c r="BQ1569" s="11"/>
      <c r="BR1569" s="11"/>
      <c r="BS1569" s="11"/>
      <c r="BT1569" s="11"/>
      <c r="BU1569" s="11"/>
      <c r="BV1569" s="11"/>
      <c r="BW1569" s="11"/>
      <c r="BX1569" s="11"/>
      <c r="BY1569" s="11"/>
      <c r="BZ1569" s="11"/>
      <c r="CA1569" s="11"/>
      <c r="CB1569" s="11"/>
      <c r="CC1569" s="11"/>
      <c r="CD1569" s="11"/>
      <c r="CE1569" s="11"/>
      <c r="CF1569" s="11"/>
      <c r="CG1569" s="11"/>
      <c r="CH1569" s="11"/>
      <c r="CI1569" s="11"/>
      <c r="CJ1569" s="11"/>
      <c r="CK1569" s="11"/>
      <c r="CL1569" s="11"/>
      <c r="CM1569" s="11"/>
      <c r="CN1569" s="11"/>
      <c r="CO1569" s="11"/>
      <c r="CP1569" s="11"/>
      <c r="CQ1569" s="11"/>
      <c r="CR1569" s="11"/>
      <c r="CS1569" s="11"/>
      <c r="CT1569" s="11"/>
      <c r="CU1569" s="11"/>
    </row>
    <row r="1570" spans="1:99" s="1" customFormat="1">
      <c r="A1570" s="3" t="s">
        <v>5463</v>
      </c>
      <c r="B1570" s="1" t="s">
        <v>28</v>
      </c>
      <c r="C1570" s="2" t="s">
        <v>735</v>
      </c>
      <c r="D1570" s="15">
        <v>41456</v>
      </c>
      <c r="E1570" s="4">
        <f t="shared" si="96"/>
        <v>1</v>
      </c>
      <c r="F1570" s="4">
        <f t="shared" si="97"/>
        <v>7</v>
      </c>
      <c r="G1570" s="4">
        <f t="shared" si="98"/>
        <v>2013</v>
      </c>
      <c r="H1570" s="58" t="s">
        <v>5834</v>
      </c>
      <c r="I1570" s="11" t="s">
        <v>3806</v>
      </c>
      <c r="L1570" s="1" t="s">
        <v>734</v>
      </c>
      <c r="M1570" s="5">
        <v>73</v>
      </c>
      <c r="N1570" s="6">
        <v>4.3</v>
      </c>
      <c r="O1570" s="13" t="s">
        <v>25</v>
      </c>
      <c r="P1570" s="1" t="s">
        <v>25</v>
      </c>
      <c r="Q1570" s="5" t="s">
        <v>25</v>
      </c>
      <c r="R1570" s="23" t="str">
        <f t="shared" si="99"/>
        <v/>
      </c>
      <c r="U1570" s="1" t="s">
        <v>25</v>
      </c>
      <c r="V1570" s="1" t="s">
        <v>25</v>
      </c>
      <c r="W1570" s="1" t="s">
        <v>25</v>
      </c>
      <c r="X1570" s="1" t="s">
        <v>25</v>
      </c>
      <c r="Y1570" s="1" t="s">
        <v>2649</v>
      </c>
      <c r="Z1570" s="1" t="s">
        <v>25</v>
      </c>
      <c r="AA1570" s="1" t="s">
        <v>25</v>
      </c>
      <c r="AB1570" s="1" t="str">
        <f>LOWER('[1]All data except MON12'!S352)</f>
        <v/>
      </c>
      <c r="AC1570" s="11"/>
      <c r="AD1570" s="11"/>
      <c r="AE1570" s="11"/>
      <c r="AF1570" s="11"/>
      <c r="AG1570" s="11"/>
      <c r="AH1570" s="11"/>
      <c r="AI1570" s="11"/>
      <c r="AJ1570" s="11"/>
      <c r="AK1570" s="11"/>
      <c r="AL1570" s="11"/>
      <c r="AM1570" s="11"/>
      <c r="AN1570" s="11"/>
      <c r="AO1570" s="11"/>
      <c r="AP1570" s="11"/>
      <c r="AQ1570" s="11"/>
      <c r="AR1570" s="11"/>
      <c r="AS1570" s="11"/>
      <c r="AT1570" s="11"/>
      <c r="AU1570" s="11"/>
      <c r="AV1570" s="11"/>
      <c r="AW1570" s="11"/>
      <c r="AX1570" s="11"/>
      <c r="AY1570" s="11"/>
      <c r="AZ1570" s="11"/>
      <c r="BA1570" s="11"/>
      <c r="BB1570" s="11"/>
      <c r="BC1570" s="11"/>
      <c r="BD1570" s="11"/>
      <c r="BE1570" s="11"/>
      <c r="BF1570" s="11"/>
      <c r="BG1570" s="11"/>
      <c r="BH1570" s="11"/>
      <c r="BI1570" s="11"/>
      <c r="BJ1570" s="11"/>
      <c r="BK1570" s="11"/>
      <c r="BL1570" s="11"/>
      <c r="BM1570" s="11"/>
      <c r="BN1570" s="11"/>
      <c r="BO1570" s="11"/>
      <c r="BP1570" s="11"/>
      <c r="BQ1570" s="11"/>
      <c r="BR1570" s="11"/>
      <c r="BS1570" s="11"/>
      <c r="BT1570" s="11"/>
      <c r="BU1570" s="11"/>
      <c r="BV1570" s="11"/>
      <c r="BW1570" s="11"/>
      <c r="BX1570" s="11"/>
      <c r="BY1570" s="11"/>
      <c r="BZ1570" s="11"/>
      <c r="CA1570" s="11"/>
      <c r="CB1570" s="11"/>
      <c r="CC1570" s="11"/>
      <c r="CD1570" s="11"/>
      <c r="CE1570" s="11"/>
      <c r="CF1570" s="11"/>
      <c r="CG1570" s="11"/>
      <c r="CH1570" s="11"/>
      <c r="CI1570" s="11"/>
      <c r="CJ1570" s="11"/>
      <c r="CK1570" s="11"/>
      <c r="CL1570" s="11"/>
      <c r="CM1570" s="11"/>
      <c r="CN1570" s="11"/>
      <c r="CO1570" s="11"/>
      <c r="CP1570" s="11"/>
      <c r="CQ1570" s="11"/>
      <c r="CR1570" s="11"/>
      <c r="CS1570" s="11"/>
      <c r="CT1570" s="11"/>
      <c r="CU1570" s="11"/>
    </row>
    <row r="1571" spans="1:99" s="1" customFormat="1">
      <c r="A1571" s="3" t="s">
        <v>5464</v>
      </c>
      <c r="B1571" s="1" t="s">
        <v>28</v>
      </c>
      <c r="C1571" s="2" t="s">
        <v>735</v>
      </c>
      <c r="D1571" s="15">
        <v>41456</v>
      </c>
      <c r="E1571" s="4">
        <f t="shared" si="96"/>
        <v>1</v>
      </c>
      <c r="F1571" s="4">
        <f t="shared" si="97"/>
        <v>7</v>
      </c>
      <c r="G1571" s="4">
        <f t="shared" si="98"/>
        <v>2013</v>
      </c>
      <c r="H1571" s="58" t="s">
        <v>5834</v>
      </c>
      <c r="I1571" s="11" t="s">
        <v>3806</v>
      </c>
      <c r="L1571" s="1" t="s">
        <v>734</v>
      </c>
      <c r="M1571" s="5">
        <v>52</v>
      </c>
      <c r="N1571" s="6">
        <v>4.5999999999999996</v>
      </c>
      <c r="O1571" s="13" t="s">
        <v>25</v>
      </c>
      <c r="P1571" s="1" t="s">
        <v>25</v>
      </c>
      <c r="Q1571" s="5" t="s">
        <v>25</v>
      </c>
      <c r="R1571" s="23" t="str">
        <f t="shared" si="99"/>
        <v/>
      </c>
      <c r="U1571" s="1" t="s">
        <v>25</v>
      </c>
      <c r="V1571" s="1" t="s">
        <v>25</v>
      </c>
      <c r="W1571" s="1" t="s">
        <v>25</v>
      </c>
      <c r="X1571" s="1" t="s">
        <v>25</v>
      </c>
      <c r="Y1571" s="1" t="s">
        <v>2649</v>
      </c>
      <c r="Z1571" s="1" t="s">
        <v>25</v>
      </c>
      <c r="AA1571" s="1" t="s">
        <v>25</v>
      </c>
      <c r="AB1571" s="1" t="str">
        <f>LOWER('[1]All data except MON12'!S354)</f>
        <v/>
      </c>
      <c r="AC1571" s="11"/>
      <c r="AD1571" s="11"/>
      <c r="AE1571" s="11"/>
      <c r="AF1571" s="11"/>
      <c r="AG1571" s="11"/>
      <c r="AH1571" s="11"/>
      <c r="AI1571" s="11"/>
      <c r="AJ1571" s="11"/>
      <c r="AK1571" s="11"/>
      <c r="AL1571" s="11"/>
      <c r="AM1571" s="11"/>
      <c r="AN1571" s="11"/>
      <c r="AO1571" s="11"/>
      <c r="AP1571" s="11"/>
      <c r="AQ1571" s="11"/>
      <c r="AR1571" s="11"/>
      <c r="AS1571" s="11"/>
      <c r="AT1571" s="11"/>
      <c r="AU1571" s="11"/>
      <c r="AV1571" s="11"/>
      <c r="AW1571" s="11"/>
      <c r="AX1571" s="11"/>
      <c r="AY1571" s="11"/>
      <c r="AZ1571" s="11"/>
      <c r="BA1571" s="11"/>
      <c r="BB1571" s="11"/>
      <c r="BC1571" s="11"/>
      <c r="BD1571" s="11"/>
      <c r="BE1571" s="11"/>
      <c r="BF1571" s="11"/>
      <c r="BG1571" s="11"/>
      <c r="BH1571" s="11"/>
      <c r="BI1571" s="11"/>
      <c r="BJ1571" s="11"/>
      <c r="BK1571" s="11"/>
      <c r="BL1571" s="11"/>
      <c r="BM1571" s="11"/>
      <c r="BN1571" s="11"/>
      <c r="BO1571" s="11"/>
      <c r="BP1571" s="11"/>
      <c r="BQ1571" s="11"/>
      <c r="BR1571" s="11"/>
      <c r="BS1571" s="11"/>
      <c r="BT1571" s="11"/>
      <c r="BU1571" s="11"/>
      <c r="BV1571" s="11"/>
      <c r="BW1571" s="11"/>
      <c r="BX1571" s="11"/>
      <c r="BY1571" s="11"/>
      <c r="BZ1571" s="11"/>
      <c r="CA1571" s="11"/>
      <c r="CB1571" s="11"/>
      <c r="CC1571" s="11"/>
      <c r="CD1571" s="11"/>
      <c r="CE1571" s="11"/>
      <c r="CF1571" s="11"/>
      <c r="CG1571" s="11"/>
      <c r="CH1571" s="11"/>
      <c r="CI1571" s="11"/>
      <c r="CJ1571" s="11"/>
      <c r="CK1571" s="11"/>
      <c r="CL1571" s="11"/>
      <c r="CM1571" s="11"/>
      <c r="CN1571" s="11"/>
      <c r="CO1571" s="11"/>
      <c r="CP1571" s="11"/>
      <c r="CQ1571" s="11"/>
      <c r="CR1571" s="11"/>
      <c r="CS1571" s="11"/>
      <c r="CT1571" s="11"/>
      <c r="CU1571" s="11"/>
    </row>
    <row r="1572" spans="1:99" s="1" customFormat="1">
      <c r="A1572" s="3" t="s">
        <v>5465</v>
      </c>
      <c r="B1572" s="1" t="s">
        <v>28</v>
      </c>
      <c r="C1572" s="2" t="s">
        <v>735</v>
      </c>
      <c r="D1572" s="15">
        <v>41456</v>
      </c>
      <c r="E1572" s="4">
        <f t="shared" si="96"/>
        <v>1</v>
      </c>
      <c r="F1572" s="4">
        <f t="shared" si="97"/>
        <v>7</v>
      </c>
      <c r="G1572" s="4">
        <f t="shared" si="98"/>
        <v>2013</v>
      </c>
      <c r="H1572" s="58" t="s">
        <v>5834</v>
      </c>
      <c r="I1572" s="11" t="s">
        <v>3806</v>
      </c>
      <c r="L1572" s="1" t="s">
        <v>734</v>
      </c>
      <c r="M1572" s="5">
        <v>49</v>
      </c>
      <c r="N1572" s="6">
        <v>4.8</v>
      </c>
      <c r="O1572" s="13" t="s">
        <v>25</v>
      </c>
      <c r="P1572" s="1" t="s">
        <v>25</v>
      </c>
      <c r="Q1572" s="5" t="s">
        <v>25</v>
      </c>
      <c r="R1572" s="23" t="str">
        <f t="shared" si="99"/>
        <v/>
      </c>
      <c r="U1572" s="1" t="s">
        <v>25</v>
      </c>
      <c r="V1572" s="1" t="s">
        <v>25</v>
      </c>
      <c r="W1572" s="1" t="s">
        <v>25</v>
      </c>
      <c r="X1572" s="1" t="s">
        <v>25</v>
      </c>
      <c r="Y1572" s="1" t="s">
        <v>2649</v>
      </c>
      <c r="Z1572" s="1" t="s">
        <v>25</v>
      </c>
      <c r="AA1572" s="1" t="s">
        <v>25</v>
      </c>
      <c r="AB1572" s="1" t="str">
        <f>LOWER('[1]All data except MON12'!S353)</f>
        <v/>
      </c>
      <c r="AC1572" s="11"/>
      <c r="AD1572" s="11"/>
      <c r="AE1572" s="11"/>
      <c r="AF1572" s="11"/>
      <c r="AG1572" s="11"/>
      <c r="AH1572" s="11"/>
      <c r="AI1572" s="11"/>
      <c r="AJ1572" s="11"/>
      <c r="AK1572" s="11"/>
      <c r="AL1572" s="11"/>
      <c r="AM1572" s="11"/>
      <c r="AN1572" s="11"/>
      <c r="AO1572" s="11"/>
      <c r="AP1572" s="11"/>
      <c r="AQ1572" s="11"/>
      <c r="AR1572" s="11"/>
      <c r="AS1572" s="11"/>
      <c r="AT1572" s="11"/>
      <c r="AU1572" s="11"/>
      <c r="AV1572" s="11"/>
      <c r="AW1572" s="11"/>
      <c r="AX1572" s="11"/>
      <c r="AY1572" s="11"/>
      <c r="AZ1572" s="11"/>
      <c r="BA1572" s="11"/>
      <c r="BB1572" s="11"/>
      <c r="BC1572" s="11"/>
      <c r="BD1572" s="11"/>
      <c r="BE1572" s="11"/>
      <c r="BF1572" s="11"/>
      <c r="BG1572" s="11"/>
      <c r="BH1572" s="11"/>
      <c r="BI1572" s="11"/>
      <c r="BJ1572" s="11"/>
      <c r="BK1572" s="11"/>
      <c r="BL1572" s="11"/>
      <c r="BM1572" s="11"/>
      <c r="BN1572" s="11"/>
      <c r="BO1572" s="11"/>
      <c r="BP1572" s="11"/>
      <c r="BQ1572" s="11"/>
      <c r="BR1572" s="11"/>
      <c r="BS1572" s="11"/>
      <c r="BT1572" s="11"/>
      <c r="BU1572" s="11"/>
      <c r="BV1572" s="11"/>
      <c r="BW1572" s="11"/>
      <c r="BX1572" s="11"/>
      <c r="BY1572" s="11"/>
      <c r="BZ1572" s="11"/>
      <c r="CA1572" s="11"/>
      <c r="CB1572" s="11"/>
      <c r="CC1572" s="11"/>
      <c r="CD1572" s="11"/>
      <c r="CE1572" s="11"/>
      <c r="CF1572" s="11"/>
      <c r="CG1572" s="11"/>
      <c r="CH1572" s="11"/>
      <c r="CI1572" s="11"/>
      <c r="CJ1572" s="11"/>
      <c r="CK1572" s="11"/>
      <c r="CL1572" s="11"/>
      <c r="CM1572" s="11"/>
      <c r="CN1572" s="11"/>
      <c r="CO1572" s="11"/>
      <c r="CP1572" s="11"/>
      <c r="CQ1572" s="11"/>
      <c r="CR1572" s="11"/>
      <c r="CS1572" s="11"/>
      <c r="CT1572" s="11"/>
      <c r="CU1572" s="11"/>
    </row>
    <row r="1573" spans="1:99" s="1" customFormat="1">
      <c r="A1573" s="3" t="s">
        <v>5466</v>
      </c>
      <c r="B1573" s="1" t="s">
        <v>28</v>
      </c>
      <c r="C1573" s="2" t="s">
        <v>735</v>
      </c>
      <c r="D1573" s="14">
        <v>41456</v>
      </c>
      <c r="E1573" s="8">
        <f t="shared" si="96"/>
        <v>1</v>
      </c>
      <c r="F1573" s="8">
        <f t="shared" si="97"/>
        <v>7</v>
      </c>
      <c r="G1573" s="8">
        <f t="shared" si="98"/>
        <v>2013</v>
      </c>
      <c r="H1573" s="58" t="s">
        <v>5834</v>
      </c>
      <c r="I1573" s="11" t="s">
        <v>3806</v>
      </c>
      <c r="L1573" s="1" t="s">
        <v>24</v>
      </c>
      <c r="M1573" s="5">
        <v>153</v>
      </c>
      <c r="N1573" s="6">
        <v>46.4</v>
      </c>
      <c r="O1573" s="13" t="s">
        <v>715</v>
      </c>
      <c r="P1573" s="1" t="s">
        <v>26</v>
      </c>
      <c r="Q1573" s="5" t="s">
        <v>245</v>
      </c>
      <c r="R1573" s="23" t="str">
        <f t="shared" si="99"/>
        <v>00085940</v>
      </c>
      <c r="U1573" s="1" t="s">
        <v>25</v>
      </c>
      <c r="V1573" s="1" t="s">
        <v>25</v>
      </c>
      <c r="W1573" s="1" t="s">
        <v>25</v>
      </c>
      <c r="X1573" s="1" t="s">
        <v>25</v>
      </c>
      <c r="Y1573" s="1" t="s">
        <v>2649</v>
      </c>
      <c r="Z1573" s="1" t="s">
        <v>25</v>
      </c>
      <c r="AA1573" s="1" t="s">
        <v>25</v>
      </c>
      <c r="AB1573" s="1" t="str">
        <f>LOWER('[1]All data except MON12'!S2643)</f>
        <v/>
      </c>
      <c r="AC1573" s="11"/>
      <c r="AD1573" s="11"/>
      <c r="AE1573" s="11"/>
      <c r="AF1573" s="11"/>
      <c r="AG1573" s="11"/>
      <c r="AH1573" s="11"/>
      <c r="AI1573" s="11"/>
      <c r="AJ1573" s="11"/>
      <c r="AK1573" s="11"/>
      <c r="AL1573" s="11"/>
      <c r="AM1573" s="11"/>
      <c r="AN1573" s="11"/>
      <c r="AO1573" s="11"/>
      <c r="AP1573" s="11"/>
      <c r="AQ1573" s="11"/>
      <c r="AR1573" s="11"/>
      <c r="AS1573" s="11"/>
      <c r="AT1573" s="11"/>
      <c r="AU1573" s="11"/>
      <c r="AV1573" s="11"/>
      <c r="AW1573" s="11"/>
      <c r="AX1573" s="11"/>
      <c r="AY1573" s="11"/>
      <c r="AZ1573" s="11"/>
      <c r="BA1573" s="11"/>
      <c r="BB1573" s="11"/>
      <c r="BC1573" s="11"/>
      <c r="BD1573" s="11"/>
      <c r="BE1573" s="11"/>
      <c r="BF1573" s="11"/>
      <c r="BG1573" s="11"/>
      <c r="BH1573" s="11"/>
      <c r="BI1573" s="11"/>
      <c r="BJ1573" s="11"/>
      <c r="BK1573" s="11"/>
      <c r="BL1573" s="11"/>
      <c r="BM1573" s="11"/>
      <c r="BN1573" s="11"/>
      <c r="BO1573" s="11"/>
      <c r="BP1573" s="11"/>
      <c r="BQ1573" s="11"/>
      <c r="BR1573" s="11"/>
      <c r="BS1573" s="11"/>
      <c r="BT1573" s="11"/>
      <c r="BU1573" s="11"/>
      <c r="BV1573" s="11"/>
      <c r="BW1573" s="11"/>
      <c r="BX1573" s="11"/>
      <c r="BY1573" s="11"/>
      <c r="BZ1573" s="11"/>
      <c r="CA1573" s="11"/>
      <c r="CB1573" s="11"/>
      <c r="CC1573" s="11"/>
      <c r="CD1573" s="11"/>
      <c r="CE1573" s="11"/>
      <c r="CF1573" s="11"/>
      <c r="CG1573" s="11"/>
      <c r="CH1573" s="11"/>
      <c r="CI1573" s="11"/>
      <c r="CJ1573" s="11"/>
      <c r="CK1573" s="11"/>
      <c r="CL1573" s="11"/>
      <c r="CM1573" s="11"/>
      <c r="CN1573" s="11"/>
      <c r="CO1573" s="11"/>
      <c r="CP1573" s="11"/>
      <c r="CQ1573" s="11"/>
      <c r="CR1573" s="11"/>
      <c r="CS1573" s="11"/>
      <c r="CT1573" s="11"/>
      <c r="CU1573" s="11"/>
    </row>
    <row r="1574" spans="1:99" s="1" customFormat="1">
      <c r="A1574" s="3" t="s">
        <v>5467</v>
      </c>
      <c r="B1574" s="1" t="s">
        <v>28</v>
      </c>
      <c r="C1574" s="2" t="s">
        <v>735</v>
      </c>
      <c r="D1574" s="15">
        <v>41456</v>
      </c>
      <c r="E1574" s="4">
        <f t="shared" si="96"/>
        <v>1</v>
      </c>
      <c r="F1574" s="4">
        <f t="shared" si="97"/>
        <v>7</v>
      </c>
      <c r="G1574" s="4">
        <f t="shared" si="98"/>
        <v>2013</v>
      </c>
      <c r="H1574" s="58" t="s">
        <v>5857</v>
      </c>
      <c r="I1574" s="11" t="s">
        <v>141</v>
      </c>
      <c r="L1574" s="1" t="s">
        <v>25</v>
      </c>
      <c r="M1574" s="5" t="s">
        <v>25</v>
      </c>
      <c r="N1574" s="1" t="s">
        <v>25</v>
      </c>
      <c r="O1574" s="13" t="s">
        <v>25</v>
      </c>
      <c r="P1574" s="1" t="s">
        <v>26</v>
      </c>
      <c r="Q1574" s="5" t="s">
        <v>164</v>
      </c>
      <c r="R1574" s="23" t="str">
        <f t="shared" si="99"/>
        <v>00586504</v>
      </c>
      <c r="U1574" s="1" t="s">
        <v>25</v>
      </c>
      <c r="V1574" s="1" t="s">
        <v>25</v>
      </c>
      <c r="W1574" s="1" t="s">
        <v>25</v>
      </c>
      <c r="X1574" s="1" t="s">
        <v>25</v>
      </c>
      <c r="Y1574" s="1" t="s">
        <v>2649</v>
      </c>
      <c r="Z1574" s="1" t="s">
        <v>25</v>
      </c>
      <c r="AA1574" s="1" t="s">
        <v>25</v>
      </c>
      <c r="AB1574" s="1" t="str">
        <f>LOWER('[1]All data except MON12'!S754)</f>
        <v/>
      </c>
      <c r="AC1574" s="11"/>
      <c r="AD1574" s="11"/>
      <c r="AE1574" s="11"/>
      <c r="AF1574" s="11"/>
      <c r="AG1574" s="11"/>
      <c r="AH1574" s="11"/>
      <c r="AI1574" s="11"/>
      <c r="AJ1574" s="11"/>
      <c r="AK1574" s="11"/>
      <c r="AL1574" s="11"/>
      <c r="AM1574" s="11"/>
      <c r="AN1574" s="11"/>
      <c r="AO1574" s="11"/>
      <c r="AP1574" s="11"/>
      <c r="AQ1574" s="11"/>
      <c r="AR1574" s="11"/>
      <c r="AS1574" s="11"/>
      <c r="AT1574" s="11"/>
      <c r="AU1574" s="11"/>
      <c r="AV1574" s="11"/>
      <c r="AW1574" s="11"/>
      <c r="AX1574" s="11"/>
      <c r="AY1574" s="11"/>
      <c r="AZ1574" s="11"/>
      <c r="BA1574" s="11"/>
      <c r="BB1574" s="11"/>
      <c r="BC1574" s="11"/>
      <c r="BD1574" s="11"/>
      <c r="BE1574" s="11"/>
      <c r="BF1574" s="11"/>
      <c r="BG1574" s="11"/>
      <c r="BH1574" s="11"/>
      <c r="BI1574" s="11"/>
      <c r="BJ1574" s="11"/>
      <c r="BK1574" s="11"/>
      <c r="BL1574" s="11"/>
      <c r="BM1574" s="11"/>
      <c r="BN1574" s="11"/>
      <c r="BO1574" s="11"/>
      <c r="BP1574" s="11"/>
      <c r="BQ1574" s="11"/>
      <c r="BR1574" s="11"/>
      <c r="BS1574" s="11"/>
      <c r="BT1574" s="11"/>
      <c r="BU1574" s="11"/>
      <c r="BV1574" s="11"/>
      <c r="BW1574" s="11"/>
      <c r="BX1574" s="11"/>
      <c r="BY1574" s="11"/>
      <c r="BZ1574" s="11"/>
      <c r="CA1574" s="11"/>
      <c r="CB1574" s="11"/>
      <c r="CC1574" s="11"/>
      <c r="CD1574" s="11"/>
      <c r="CE1574" s="11"/>
      <c r="CF1574" s="11"/>
      <c r="CG1574" s="11"/>
      <c r="CH1574" s="11"/>
      <c r="CI1574" s="11"/>
      <c r="CJ1574" s="11"/>
      <c r="CK1574" s="11"/>
      <c r="CL1574" s="11"/>
      <c r="CM1574" s="11"/>
      <c r="CN1574" s="11"/>
      <c r="CO1574" s="11"/>
      <c r="CP1574" s="11"/>
      <c r="CQ1574" s="11"/>
      <c r="CR1574" s="11"/>
      <c r="CS1574" s="11"/>
      <c r="CT1574" s="11"/>
      <c r="CU1574" s="11"/>
    </row>
    <row r="1575" spans="1:99" s="1" customFormat="1">
      <c r="A1575" s="3" t="s">
        <v>5468</v>
      </c>
      <c r="B1575" s="1" t="s">
        <v>28</v>
      </c>
      <c r="C1575" s="2" t="s">
        <v>735</v>
      </c>
      <c r="D1575" s="15">
        <v>41456</v>
      </c>
      <c r="E1575" s="4">
        <f t="shared" si="96"/>
        <v>1</v>
      </c>
      <c r="F1575" s="4">
        <f t="shared" si="97"/>
        <v>7</v>
      </c>
      <c r="G1575" s="4">
        <f t="shared" si="98"/>
        <v>2013</v>
      </c>
      <c r="H1575" s="58" t="s">
        <v>5857</v>
      </c>
      <c r="I1575" s="11" t="s">
        <v>141</v>
      </c>
      <c r="L1575" s="1" t="s">
        <v>25</v>
      </c>
      <c r="M1575" s="5" t="s">
        <v>25</v>
      </c>
      <c r="N1575" s="1" t="s">
        <v>25</v>
      </c>
      <c r="O1575" s="13" t="s">
        <v>25</v>
      </c>
      <c r="P1575" s="1" t="s">
        <v>26</v>
      </c>
      <c r="Q1575" s="5" t="s">
        <v>157</v>
      </c>
      <c r="R1575" s="23" t="str">
        <f t="shared" si="99"/>
        <v>00586506</v>
      </c>
      <c r="U1575" s="1" t="s">
        <v>25</v>
      </c>
      <c r="V1575" s="1" t="s">
        <v>25</v>
      </c>
      <c r="W1575" s="1" t="s">
        <v>25</v>
      </c>
      <c r="X1575" s="1" t="s">
        <v>25</v>
      </c>
      <c r="Y1575" s="1" t="s">
        <v>2649</v>
      </c>
      <c r="Z1575" s="1" t="s">
        <v>25</v>
      </c>
      <c r="AA1575" s="1" t="s">
        <v>25</v>
      </c>
      <c r="AB1575" s="1" t="str">
        <f>LOWER('[1]All data except MON12'!S747)</f>
        <v/>
      </c>
      <c r="AC1575" s="11"/>
      <c r="AD1575" s="11"/>
      <c r="AE1575" s="11"/>
      <c r="AF1575" s="11"/>
      <c r="AG1575" s="11"/>
      <c r="AH1575" s="11"/>
      <c r="AI1575" s="11"/>
      <c r="AJ1575" s="11"/>
      <c r="AK1575" s="11"/>
      <c r="AL1575" s="11"/>
      <c r="AM1575" s="11"/>
      <c r="AN1575" s="11"/>
      <c r="AO1575" s="11"/>
      <c r="AP1575" s="11"/>
      <c r="AQ1575" s="11"/>
      <c r="AR1575" s="11"/>
      <c r="AS1575" s="11"/>
      <c r="AT1575" s="11"/>
      <c r="AU1575" s="11"/>
      <c r="AV1575" s="11"/>
      <c r="AW1575" s="11"/>
      <c r="AX1575" s="11"/>
      <c r="AY1575" s="11"/>
      <c r="AZ1575" s="11"/>
      <c r="BA1575" s="11"/>
      <c r="BB1575" s="11"/>
      <c r="BC1575" s="11"/>
      <c r="BD1575" s="11"/>
      <c r="BE1575" s="11"/>
      <c r="BF1575" s="11"/>
      <c r="BG1575" s="11"/>
      <c r="BH1575" s="11"/>
      <c r="BI1575" s="11"/>
      <c r="BJ1575" s="11"/>
      <c r="BK1575" s="11"/>
      <c r="BL1575" s="11"/>
      <c r="BM1575" s="11"/>
      <c r="BN1575" s="11"/>
      <c r="BO1575" s="11"/>
      <c r="BP1575" s="11"/>
      <c r="BQ1575" s="11"/>
      <c r="BR1575" s="11"/>
      <c r="BS1575" s="11"/>
      <c r="BT1575" s="11"/>
      <c r="BU1575" s="11"/>
      <c r="BV1575" s="11"/>
      <c r="BW1575" s="11"/>
      <c r="BX1575" s="11"/>
      <c r="BY1575" s="11"/>
      <c r="BZ1575" s="11"/>
      <c r="CA1575" s="11"/>
      <c r="CB1575" s="11"/>
      <c r="CC1575" s="11"/>
      <c r="CD1575" s="11"/>
      <c r="CE1575" s="11"/>
      <c r="CF1575" s="11"/>
      <c r="CG1575" s="11"/>
      <c r="CH1575" s="11"/>
      <c r="CI1575" s="11"/>
      <c r="CJ1575" s="11"/>
      <c r="CK1575" s="11"/>
      <c r="CL1575" s="11"/>
      <c r="CM1575" s="11"/>
      <c r="CN1575" s="11"/>
      <c r="CO1575" s="11"/>
      <c r="CP1575" s="11"/>
      <c r="CQ1575" s="11"/>
      <c r="CR1575" s="11"/>
      <c r="CS1575" s="11"/>
      <c r="CT1575" s="11"/>
      <c r="CU1575" s="11"/>
    </row>
    <row r="1576" spans="1:99" s="1" customFormat="1">
      <c r="A1576" s="3" t="s">
        <v>5469</v>
      </c>
      <c r="B1576" s="1" t="s">
        <v>28</v>
      </c>
      <c r="C1576" s="2" t="s">
        <v>735</v>
      </c>
      <c r="D1576" s="15">
        <v>41456</v>
      </c>
      <c r="E1576" s="4">
        <f t="shared" si="96"/>
        <v>1</v>
      </c>
      <c r="F1576" s="4">
        <f t="shared" si="97"/>
        <v>7</v>
      </c>
      <c r="G1576" s="4">
        <f t="shared" si="98"/>
        <v>2013</v>
      </c>
      <c r="H1576" s="58" t="s">
        <v>5857</v>
      </c>
      <c r="I1576" s="11" t="s">
        <v>141</v>
      </c>
      <c r="L1576" s="1" t="s">
        <v>25</v>
      </c>
      <c r="M1576" s="5" t="s">
        <v>25</v>
      </c>
      <c r="N1576" s="1" t="s">
        <v>25</v>
      </c>
      <c r="O1576" s="13" t="s">
        <v>25</v>
      </c>
      <c r="P1576" s="1" t="s">
        <v>26</v>
      </c>
      <c r="Q1576" s="5" t="s">
        <v>165</v>
      </c>
      <c r="R1576" s="23" t="str">
        <f t="shared" si="99"/>
        <v>00586507</v>
      </c>
      <c r="U1576" s="1" t="s">
        <v>25</v>
      </c>
      <c r="V1576" s="1" t="s">
        <v>25</v>
      </c>
      <c r="W1576" s="1" t="s">
        <v>25</v>
      </c>
      <c r="X1576" s="1" t="s">
        <v>25</v>
      </c>
      <c r="Y1576" s="1" t="s">
        <v>2649</v>
      </c>
      <c r="Z1576" s="1" t="s">
        <v>25</v>
      </c>
      <c r="AA1576" s="1" t="s">
        <v>25</v>
      </c>
      <c r="AB1576" s="1" t="str">
        <f>LOWER('[1]All data except MON12'!S755)</f>
        <v/>
      </c>
      <c r="AC1576" s="11"/>
      <c r="AD1576" s="11"/>
      <c r="AE1576" s="11"/>
      <c r="AF1576" s="11"/>
      <c r="AG1576" s="11"/>
      <c r="AH1576" s="11"/>
      <c r="AI1576" s="11"/>
      <c r="AJ1576" s="11"/>
      <c r="AK1576" s="11"/>
      <c r="AL1576" s="11"/>
      <c r="AM1576" s="11"/>
      <c r="AN1576" s="11"/>
      <c r="AO1576" s="11"/>
      <c r="AP1576" s="11"/>
      <c r="AQ1576" s="11"/>
      <c r="AR1576" s="11"/>
      <c r="AS1576" s="11"/>
      <c r="AT1576" s="11"/>
      <c r="AU1576" s="11"/>
      <c r="AV1576" s="11"/>
      <c r="AW1576" s="11"/>
      <c r="AX1576" s="11"/>
      <c r="AY1576" s="11"/>
      <c r="AZ1576" s="11"/>
      <c r="BA1576" s="11"/>
      <c r="BB1576" s="11"/>
      <c r="BC1576" s="11"/>
      <c r="BD1576" s="11"/>
      <c r="BE1576" s="11"/>
      <c r="BF1576" s="11"/>
      <c r="BG1576" s="11"/>
      <c r="BH1576" s="11"/>
      <c r="BI1576" s="11"/>
      <c r="BJ1576" s="11"/>
      <c r="BK1576" s="11"/>
      <c r="BL1576" s="11"/>
      <c r="BM1576" s="11"/>
      <c r="BN1576" s="11"/>
      <c r="BO1576" s="11"/>
      <c r="BP1576" s="11"/>
      <c r="BQ1576" s="11"/>
      <c r="BR1576" s="11"/>
      <c r="BS1576" s="11"/>
      <c r="BT1576" s="11"/>
      <c r="BU1576" s="11"/>
      <c r="BV1576" s="11"/>
      <c r="BW1576" s="11"/>
      <c r="BX1576" s="11"/>
      <c r="BY1576" s="11"/>
      <c r="BZ1576" s="11"/>
      <c r="CA1576" s="11"/>
      <c r="CB1576" s="11"/>
      <c r="CC1576" s="11"/>
      <c r="CD1576" s="11"/>
      <c r="CE1576" s="11"/>
      <c r="CF1576" s="11"/>
      <c r="CG1576" s="11"/>
      <c r="CH1576" s="11"/>
      <c r="CI1576" s="11"/>
      <c r="CJ1576" s="11"/>
      <c r="CK1576" s="11"/>
      <c r="CL1576" s="11"/>
      <c r="CM1576" s="11"/>
      <c r="CN1576" s="11"/>
      <c r="CO1576" s="11"/>
      <c r="CP1576" s="11"/>
      <c r="CQ1576" s="11"/>
      <c r="CR1576" s="11"/>
      <c r="CS1576" s="11"/>
      <c r="CT1576" s="11"/>
      <c r="CU1576" s="11"/>
    </row>
    <row r="1577" spans="1:99" s="1" customFormat="1">
      <c r="A1577" s="3" t="s">
        <v>5470</v>
      </c>
      <c r="B1577" s="1" t="s">
        <v>28</v>
      </c>
      <c r="C1577" s="2" t="s">
        <v>735</v>
      </c>
      <c r="D1577" s="15">
        <v>41456</v>
      </c>
      <c r="E1577" s="4">
        <f t="shared" si="96"/>
        <v>1</v>
      </c>
      <c r="F1577" s="4">
        <f t="shared" si="97"/>
        <v>7</v>
      </c>
      <c r="G1577" s="4">
        <f t="shared" si="98"/>
        <v>2013</v>
      </c>
      <c r="H1577" s="58" t="s">
        <v>5857</v>
      </c>
      <c r="I1577" s="11" t="s">
        <v>141</v>
      </c>
      <c r="L1577" s="1" t="s">
        <v>25</v>
      </c>
      <c r="M1577" s="5" t="s">
        <v>25</v>
      </c>
      <c r="N1577" s="1" t="s">
        <v>25</v>
      </c>
      <c r="O1577" s="13" t="s">
        <v>25</v>
      </c>
      <c r="P1577" s="1" t="s">
        <v>26</v>
      </c>
      <c r="Q1577" s="5" t="s">
        <v>183</v>
      </c>
      <c r="R1577" s="23" t="str">
        <f t="shared" si="99"/>
        <v>00586518</v>
      </c>
      <c r="U1577" s="1" t="s">
        <v>25</v>
      </c>
      <c r="V1577" s="1" t="s">
        <v>25</v>
      </c>
      <c r="W1577" s="1" t="s">
        <v>25</v>
      </c>
      <c r="X1577" s="1" t="s">
        <v>25</v>
      </c>
      <c r="Y1577" s="1" t="s">
        <v>2649</v>
      </c>
      <c r="Z1577" s="1" t="s">
        <v>25</v>
      </c>
      <c r="AA1577" s="1" t="s">
        <v>25</v>
      </c>
      <c r="AB1577" s="1" t="str">
        <f>LOWER('[1]All data except MON12'!S773)</f>
        <v/>
      </c>
      <c r="AC1577" s="11"/>
      <c r="AD1577" s="11"/>
      <c r="AE1577" s="11"/>
      <c r="AF1577" s="11"/>
      <c r="AG1577" s="11"/>
      <c r="AH1577" s="11"/>
      <c r="AI1577" s="11"/>
      <c r="AJ1577" s="11"/>
      <c r="AK1577" s="11"/>
      <c r="AL1577" s="11"/>
      <c r="AM1577" s="11"/>
      <c r="AN1577" s="11"/>
      <c r="AO1577" s="11"/>
      <c r="AP1577" s="11"/>
      <c r="AQ1577" s="11"/>
      <c r="AR1577" s="11"/>
      <c r="AS1577" s="11"/>
      <c r="AT1577" s="11"/>
      <c r="AU1577" s="11"/>
      <c r="AV1577" s="11"/>
      <c r="AW1577" s="11"/>
      <c r="AX1577" s="11"/>
      <c r="AY1577" s="11"/>
      <c r="AZ1577" s="11"/>
      <c r="BA1577" s="11"/>
      <c r="BB1577" s="11"/>
      <c r="BC1577" s="11"/>
      <c r="BD1577" s="11"/>
      <c r="BE1577" s="11"/>
      <c r="BF1577" s="11"/>
      <c r="BG1577" s="11"/>
      <c r="BH1577" s="11"/>
      <c r="BI1577" s="11"/>
      <c r="BJ1577" s="11"/>
      <c r="BK1577" s="11"/>
      <c r="BL1577" s="11"/>
      <c r="BM1577" s="11"/>
      <c r="BN1577" s="11"/>
      <c r="BO1577" s="11"/>
      <c r="BP1577" s="11"/>
      <c r="BQ1577" s="11"/>
      <c r="BR1577" s="11"/>
      <c r="BS1577" s="11"/>
      <c r="BT1577" s="11"/>
      <c r="BU1577" s="11"/>
      <c r="BV1577" s="11"/>
      <c r="BW1577" s="11"/>
      <c r="BX1577" s="11"/>
      <c r="BY1577" s="11"/>
      <c r="BZ1577" s="11"/>
      <c r="CA1577" s="11"/>
      <c r="CB1577" s="11"/>
      <c r="CC1577" s="11"/>
      <c r="CD1577" s="11"/>
      <c r="CE1577" s="11"/>
      <c r="CF1577" s="11"/>
      <c r="CG1577" s="11"/>
      <c r="CH1577" s="11"/>
      <c r="CI1577" s="11"/>
      <c r="CJ1577" s="11"/>
      <c r="CK1577" s="11"/>
      <c r="CL1577" s="11"/>
      <c r="CM1577" s="11"/>
      <c r="CN1577" s="11"/>
      <c r="CO1577" s="11"/>
      <c r="CP1577" s="11"/>
      <c r="CQ1577" s="11"/>
      <c r="CR1577" s="11"/>
      <c r="CS1577" s="11"/>
      <c r="CT1577" s="11"/>
      <c r="CU1577" s="11"/>
    </row>
    <row r="1578" spans="1:99" s="1" customFormat="1">
      <c r="A1578" s="3" t="s">
        <v>5471</v>
      </c>
      <c r="B1578" s="1" t="s">
        <v>28</v>
      </c>
      <c r="C1578" s="2" t="s">
        <v>735</v>
      </c>
      <c r="D1578" s="15">
        <v>41456</v>
      </c>
      <c r="E1578" s="4">
        <f t="shared" si="96"/>
        <v>1</v>
      </c>
      <c r="F1578" s="4">
        <f t="shared" si="97"/>
        <v>7</v>
      </c>
      <c r="G1578" s="4">
        <f t="shared" si="98"/>
        <v>2013</v>
      </c>
      <c r="H1578" s="58" t="s">
        <v>5857</v>
      </c>
      <c r="I1578" s="11" t="s">
        <v>141</v>
      </c>
      <c r="L1578" s="1" t="s">
        <v>25</v>
      </c>
      <c r="M1578" s="5" t="s">
        <v>25</v>
      </c>
      <c r="N1578" s="1" t="s">
        <v>25</v>
      </c>
      <c r="O1578" s="13" t="s">
        <v>25</v>
      </c>
      <c r="P1578" s="1" t="s">
        <v>26</v>
      </c>
      <c r="Q1578" s="5" t="s">
        <v>156</v>
      </c>
      <c r="R1578" s="23" t="str">
        <f t="shared" si="99"/>
        <v>00586524</v>
      </c>
      <c r="U1578" s="1" t="s">
        <v>25</v>
      </c>
      <c r="V1578" s="1" t="s">
        <v>25</v>
      </c>
      <c r="W1578" s="1" t="s">
        <v>25</v>
      </c>
      <c r="X1578" s="1" t="s">
        <v>25</v>
      </c>
      <c r="Y1578" s="1" t="s">
        <v>2649</v>
      </c>
      <c r="Z1578" s="1" t="s">
        <v>25</v>
      </c>
      <c r="AA1578" s="1" t="s">
        <v>25</v>
      </c>
      <c r="AB1578" s="1" t="str">
        <f>LOWER('[1]All data except MON12'!S746)</f>
        <v/>
      </c>
      <c r="AC1578" s="11"/>
      <c r="AD1578" s="11"/>
      <c r="AE1578" s="11"/>
      <c r="AF1578" s="11"/>
      <c r="AG1578" s="11"/>
      <c r="AH1578" s="11"/>
      <c r="AI1578" s="11"/>
      <c r="AJ1578" s="11"/>
      <c r="AK1578" s="11"/>
      <c r="AL1578" s="11"/>
      <c r="AM1578" s="11"/>
      <c r="AN1578" s="11"/>
      <c r="AO1578" s="11"/>
      <c r="AP1578" s="11"/>
      <c r="AQ1578" s="11"/>
      <c r="AR1578" s="11"/>
      <c r="AS1578" s="11"/>
      <c r="AT1578" s="11"/>
      <c r="AU1578" s="11"/>
      <c r="AV1578" s="11"/>
      <c r="AW1578" s="11"/>
      <c r="AX1578" s="11"/>
      <c r="AY1578" s="11"/>
      <c r="AZ1578" s="11"/>
      <c r="BA1578" s="11"/>
      <c r="BB1578" s="11"/>
      <c r="BC1578" s="11"/>
      <c r="BD1578" s="11"/>
      <c r="BE1578" s="11"/>
      <c r="BF1578" s="11"/>
      <c r="BG1578" s="11"/>
      <c r="BH1578" s="11"/>
      <c r="BI1578" s="11"/>
      <c r="BJ1578" s="11"/>
      <c r="BK1578" s="11"/>
      <c r="BL1578" s="11"/>
      <c r="BM1578" s="11"/>
      <c r="BN1578" s="11"/>
      <c r="BO1578" s="11"/>
      <c r="BP1578" s="11"/>
      <c r="BQ1578" s="11"/>
      <c r="BR1578" s="11"/>
      <c r="BS1578" s="11"/>
      <c r="BT1578" s="11"/>
      <c r="BU1578" s="11"/>
      <c r="BV1578" s="11"/>
      <c r="BW1578" s="11"/>
      <c r="BX1578" s="11"/>
      <c r="BY1578" s="11"/>
      <c r="BZ1578" s="11"/>
      <c r="CA1578" s="11"/>
      <c r="CB1578" s="11"/>
      <c r="CC1578" s="11"/>
      <c r="CD1578" s="11"/>
      <c r="CE1578" s="11"/>
      <c r="CF1578" s="11"/>
      <c r="CG1578" s="11"/>
      <c r="CH1578" s="11"/>
      <c r="CI1578" s="11"/>
      <c r="CJ1578" s="11"/>
      <c r="CK1578" s="11"/>
      <c r="CL1578" s="11"/>
      <c r="CM1578" s="11"/>
      <c r="CN1578" s="11"/>
      <c r="CO1578" s="11"/>
      <c r="CP1578" s="11"/>
      <c r="CQ1578" s="11"/>
      <c r="CR1578" s="11"/>
      <c r="CS1578" s="11"/>
      <c r="CT1578" s="11"/>
      <c r="CU1578" s="11"/>
    </row>
    <row r="1579" spans="1:99" s="1" customFormat="1">
      <c r="A1579" s="3" t="s">
        <v>5472</v>
      </c>
      <c r="B1579" s="1" t="s">
        <v>28</v>
      </c>
      <c r="C1579" s="2" t="s">
        <v>735</v>
      </c>
      <c r="D1579" s="15">
        <v>41456</v>
      </c>
      <c r="E1579" s="4">
        <f t="shared" si="96"/>
        <v>1</v>
      </c>
      <c r="F1579" s="4">
        <f t="shared" si="97"/>
        <v>7</v>
      </c>
      <c r="G1579" s="4">
        <f t="shared" si="98"/>
        <v>2013</v>
      </c>
      <c r="H1579" s="58" t="s">
        <v>5857</v>
      </c>
      <c r="I1579" s="11" t="s">
        <v>141</v>
      </c>
      <c r="L1579" s="1" t="s">
        <v>25</v>
      </c>
      <c r="M1579" s="5" t="s">
        <v>25</v>
      </c>
      <c r="N1579" s="1" t="s">
        <v>25</v>
      </c>
      <c r="O1579" s="13" t="s">
        <v>25</v>
      </c>
      <c r="P1579" s="1" t="s">
        <v>26</v>
      </c>
      <c r="Q1579" s="5" t="s">
        <v>171</v>
      </c>
      <c r="R1579" s="23" t="str">
        <f t="shared" si="99"/>
        <v>00586527</v>
      </c>
      <c r="U1579" s="1" t="s">
        <v>25</v>
      </c>
      <c r="V1579" s="1" t="s">
        <v>25</v>
      </c>
      <c r="W1579" s="1" t="s">
        <v>25</v>
      </c>
      <c r="X1579" s="1" t="s">
        <v>25</v>
      </c>
      <c r="Y1579" s="1" t="s">
        <v>2649</v>
      </c>
      <c r="Z1579" s="1" t="s">
        <v>25</v>
      </c>
      <c r="AA1579" s="1" t="s">
        <v>25</v>
      </c>
      <c r="AB1579" s="1" t="str">
        <f>LOWER('[1]All data except MON12'!S761)</f>
        <v/>
      </c>
      <c r="AC1579" s="11"/>
      <c r="AD1579" s="11"/>
      <c r="AE1579" s="11"/>
      <c r="AF1579" s="11"/>
      <c r="AG1579" s="11"/>
      <c r="AH1579" s="11"/>
      <c r="AI1579" s="11"/>
      <c r="AJ1579" s="11"/>
      <c r="AK1579" s="11"/>
      <c r="AL1579" s="11"/>
      <c r="AM1579" s="11"/>
      <c r="AN1579" s="11"/>
      <c r="AO1579" s="11"/>
      <c r="AP1579" s="11"/>
      <c r="AQ1579" s="11"/>
      <c r="AR1579" s="11"/>
      <c r="AS1579" s="11"/>
      <c r="AT1579" s="11"/>
      <c r="AU1579" s="11"/>
      <c r="AV1579" s="11"/>
      <c r="AW1579" s="11"/>
      <c r="AX1579" s="11"/>
      <c r="AY1579" s="11"/>
      <c r="AZ1579" s="11"/>
      <c r="BA1579" s="11"/>
      <c r="BB1579" s="11"/>
      <c r="BC1579" s="11"/>
      <c r="BD1579" s="11"/>
      <c r="BE1579" s="11"/>
      <c r="BF1579" s="11"/>
      <c r="BG1579" s="11"/>
      <c r="BH1579" s="11"/>
      <c r="BI1579" s="11"/>
      <c r="BJ1579" s="11"/>
      <c r="BK1579" s="11"/>
      <c r="BL1579" s="11"/>
      <c r="BM1579" s="11"/>
      <c r="BN1579" s="11"/>
      <c r="BO1579" s="11"/>
      <c r="BP1579" s="11"/>
      <c r="BQ1579" s="11"/>
      <c r="BR1579" s="11"/>
      <c r="BS1579" s="11"/>
      <c r="BT1579" s="11"/>
      <c r="BU1579" s="11"/>
      <c r="BV1579" s="11"/>
      <c r="BW1579" s="11"/>
      <c r="BX1579" s="11"/>
      <c r="BY1579" s="11"/>
      <c r="BZ1579" s="11"/>
      <c r="CA1579" s="11"/>
      <c r="CB1579" s="11"/>
      <c r="CC1579" s="11"/>
      <c r="CD1579" s="11"/>
      <c r="CE1579" s="11"/>
      <c r="CF1579" s="11"/>
      <c r="CG1579" s="11"/>
      <c r="CH1579" s="11"/>
      <c r="CI1579" s="11"/>
      <c r="CJ1579" s="11"/>
      <c r="CK1579" s="11"/>
      <c r="CL1579" s="11"/>
      <c r="CM1579" s="11"/>
      <c r="CN1579" s="11"/>
      <c r="CO1579" s="11"/>
      <c r="CP1579" s="11"/>
      <c r="CQ1579" s="11"/>
      <c r="CR1579" s="11"/>
      <c r="CS1579" s="11"/>
      <c r="CT1579" s="11"/>
      <c r="CU1579" s="11"/>
    </row>
    <row r="1580" spans="1:99" s="1" customFormat="1">
      <c r="A1580" s="3" t="s">
        <v>5473</v>
      </c>
      <c r="B1580" s="1" t="s">
        <v>28</v>
      </c>
      <c r="C1580" s="2" t="s">
        <v>735</v>
      </c>
      <c r="D1580" s="15">
        <v>41456</v>
      </c>
      <c r="E1580" s="4">
        <f t="shared" si="96"/>
        <v>1</v>
      </c>
      <c r="F1580" s="4">
        <f t="shared" si="97"/>
        <v>7</v>
      </c>
      <c r="G1580" s="4">
        <f t="shared" si="98"/>
        <v>2013</v>
      </c>
      <c r="H1580" s="58" t="s">
        <v>5857</v>
      </c>
      <c r="I1580" s="11" t="s">
        <v>141</v>
      </c>
      <c r="L1580" s="1" t="s">
        <v>25</v>
      </c>
      <c r="M1580" s="5" t="s">
        <v>25</v>
      </c>
      <c r="N1580" s="1" t="s">
        <v>25</v>
      </c>
      <c r="O1580" s="13" t="s">
        <v>25</v>
      </c>
      <c r="P1580" s="1" t="s">
        <v>26</v>
      </c>
      <c r="Q1580" s="5" t="s">
        <v>182</v>
      </c>
      <c r="R1580" s="23" t="str">
        <f t="shared" si="99"/>
        <v>00586536</v>
      </c>
      <c r="U1580" s="1" t="s">
        <v>25</v>
      </c>
      <c r="V1580" s="1" t="s">
        <v>25</v>
      </c>
      <c r="W1580" s="1" t="s">
        <v>25</v>
      </c>
      <c r="X1580" s="1" t="s">
        <v>25</v>
      </c>
      <c r="Y1580" s="1" t="s">
        <v>2649</v>
      </c>
      <c r="Z1580" s="1" t="s">
        <v>25</v>
      </c>
      <c r="AA1580" s="1" t="s">
        <v>25</v>
      </c>
      <c r="AB1580" s="1" t="str">
        <f>LOWER('[1]All data except MON12'!S772)</f>
        <v/>
      </c>
      <c r="AC1580" s="11"/>
      <c r="AD1580" s="11"/>
      <c r="AE1580" s="11"/>
      <c r="AF1580" s="11"/>
      <c r="AG1580" s="11"/>
      <c r="AH1580" s="11"/>
      <c r="AI1580" s="11"/>
      <c r="AJ1580" s="11"/>
      <c r="AK1580" s="11"/>
      <c r="AL1580" s="11"/>
      <c r="AM1580" s="11"/>
      <c r="AN1580" s="11"/>
      <c r="AO1580" s="11"/>
      <c r="AP1580" s="11"/>
      <c r="AQ1580" s="11"/>
      <c r="AR1580" s="11"/>
      <c r="AS1580" s="11"/>
      <c r="AT1580" s="11"/>
      <c r="AU1580" s="11"/>
      <c r="AV1580" s="11"/>
      <c r="AW1580" s="11"/>
      <c r="AX1580" s="11"/>
      <c r="AY1580" s="11"/>
      <c r="AZ1580" s="11"/>
      <c r="BA1580" s="11"/>
      <c r="BB1580" s="11"/>
      <c r="BC1580" s="11"/>
      <c r="BD1580" s="11"/>
      <c r="BE1580" s="11"/>
      <c r="BF1580" s="11"/>
      <c r="BG1580" s="11"/>
      <c r="BH1580" s="11"/>
      <c r="BI1580" s="11"/>
      <c r="BJ1580" s="11"/>
      <c r="BK1580" s="11"/>
      <c r="BL1580" s="11"/>
      <c r="BM1580" s="11"/>
      <c r="BN1580" s="11"/>
      <c r="BO1580" s="11"/>
      <c r="BP1580" s="11"/>
      <c r="BQ1580" s="11"/>
      <c r="BR1580" s="11"/>
      <c r="BS1580" s="11"/>
      <c r="BT1580" s="11"/>
      <c r="BU1580" s="11"/>
      <c r="BV1580" s="11"/>
      <c r="BW1580" s="11"/>
      <c r="BX1580" s="11"/>
      <c r="BY1580" s="11"/>
      <c r="BZ1580" s="11"/>
      <c r="CA1580" s="11"/>
      <c r="CB1580" s="11"/>
      <c r="CC1580" s="11"/>
      <c r="CD1580" s="11"/>
      <c r="CE1580" s="11"/>
      <c r="CF1580" s="11"/>
      <c r="CG1580" s="11"/>
      <c r="CH1580" s="11"/>
      <c r="CI1580" s="11"/>
      <c r="CJ1580" s="11"/>
      <c r="CK1580" s="11"/>
      <c r="CL1580" s="11"/>
      <c r="CM1580" s="11"/>
      <c r="CN1580" s="11"/>
      <c r="CO1580" s="11"/>
      <c r="CP1580" s="11"/>
      <c r="CQ1580" s="11"/>
      <c r="CR1580" s="11"/>
      <c r="CS1580" s="11"/>
      <c r="CT1580" s="11"/>
      <c r="CU1580" s="11"/>
    </row>
    <row r="1581" spans="1:99" s="1" customFormat="1">
      <c r="A1581" s="3" t="s">
        <v>5474</v>
      </c>
      <c r="B1581" s="1" t="s">
        <v>28</v>
      </c>
      <c r="C1581" s="2" t="s">
        <v>735</v>
      </c>
      <c r="D1581" s="15">
        <v>41456</v>
      </c>
      <c r="E1581" s="4">
        <f t="shared" si="96"/>
        <v>1</v>
      </c>
      <c r="F1581" s="4">
        <f t="shared" si="97"/>
        <v>7</v>
      </c>
      <c r="G1581" s="4">
        <f t="shared" si="98"/>
        <v>2013</v>
      </c>
      <c r="H1581" s="58"/>
      <c r="I1581" s="3" t="s">
        <v>5774</v>
      </c>
      <c r="J1581" s="2"/>
      <c r="K1581" s="2"/>
      <c r="L1581" s="1" t="s">
        <v>25</v>
      </c>
      <c r="M1581" s="5" t="s">
        <v>25</v>
      </c>
      <c r="N1581" s="1" t="s">
        <v>25</v>
      </c>
      <c r="O1581" s="13" t="s">
        <v>25</v>
      </c>
      <c r="P1581" s="1" t="s">
        <v>26</v>
      </c>
      <c r="Q1581" s="5" t="s">
        <v>84</v>
      </c>
      <c r="R1581" s="23" t="str">
        <f t="shared" si="99"/>
        <v>00586552</v>
      </c>
      <c r="U1581" s="1" t="s">
        <v>25</v>
      </c>
      <c r="V1581" s="1" t="s">
        <v>25</v>
      </c>
      <c r="W1581" s="1" t="s">
        <v>25</v>
      </c>
      <c r="X1581" s="1" t="s">
        <v>25</v>
      </c>
      <c r="Y1581" s="1" t="s">
        <v>2649</v>
      </c>
      <c r="Z1581" s="1" t="s">
        <v>25</v>
      </c>
      <c r="AA1581" s="1" t="s">
        <v>25</v>
      </c>
      <c r="AB1581" s="1" t="str">
        <f>LOWER('[1]All data except MON12'!S624)</f>
        <v/>
      </c>
      <c r="AC1581" s="11"/>
      <c r="AD1581" s="11"/>
      <c r="AE1581" s="11"/>
      <c r="AF1581" s="11"/>
      <c r="AG1581" s="11"/>
      <c r="AH1581" s="11"/>
      <c r="AI1581" s="11"/>
      <c r="AJ1581" s="11"/>
      <c r="AK1581" s="11"/>
      <c r="AL1581" s="11"/>
      <c r="AM1581" s="11"/>
      <c r="AN1581" s="11"/>
      <c r="AO1581" s="11"/>
      <c r="AP1581" s="11"/>
      <c r="AQ1581" s="11"/>
      <c r="AR1581" s="11"/>
      <c r="AS1581" s="11"/>
      <c r="AT1581" s="11"/>
      <c r="AU1581" s="11"/>
      <c r="AV1581" s="11"/>
      <c r="AW1581" s="11"/>
      <c r="AX1581" s="11"/>
      <c r="AY1581" s="11"/>
      <c r="AZ1581" s="11"/>
      <c r="BA1581" s="11"/>
      <c r="BB1581" s="11"/>
      <c r="BC1581" s="11"/>
      <c r="BD1581" s="11"/>
      <c r="BE1581" s="11"/>
      <c r="BF1581" s="11"/>
      <c r="BG1581" s="11"/>
      <c r="BH1581" s="11"/>
      <c r="BI1581" s="11"/>
      <c r="BJ1581" s="11"/>
      <c r="BK1581" s="11"/>
      <c r="BL1581" s="11"/>
      <c r="BM1581" s="11"/>
      <c r="BN1581" s="11"/>
      <c r="BO1581" s="11"/>
      <c r="BP1581" s="11"/>
      <c r="BQ1581" s="11"/>
      <c r="BR1581" s="11"/>
      <c r="BS1581" s="11"/>
      <c r="BT1581" s="11"/>
      <c r="BU1581" s="11"/>
      <c r="BV1581" s="11"/>
      <c r="BW1581" s="11"/>
      <c r="BX1581" s="11"/>
      <c r="BY1581" s="11"/>
      <c r="BZ1581" s="11"/>
      <c r="CA1581" s="11"/>
      <c r="CB1581" s="11"/>
      <c r="CC1581" s="11"/>
      <c r="CD1581" s="11"/>
      <c r="CE1581" s="11"/>
      <c r="CF1581" s="11"/>
      <c r="CG1581" s="11"/>
      <c r="CH1581" s="11"/>
      <c r="CI1581" s="11"/>
      <c r="CJ1581" s="11"/>
      <c r="CK1581" s="11"/>
      <c r="CL1581" s="11"/>
      <c r="CM1581" s="11"/>
      <c r="CN1581" s="11"/>
      <c r="CO1581" s="11"/>
      <c r="CP1581" s="11"/>
      <c r="CQ1581" s="11"/>
      <c r="CR1581" s="11"/>
      <c r="CS1581" s="11"/>
      <c r="CT1581" s="11"/>
      <c r="CU1581" s="11"/>
    </row>
    <row r="1582" spans="1:99" s="1" customFormat="1">
      <c r="A1582" s="3" t="s">
        <v>5475</v>
      </c>
      <c r="B1582" s="1" t="s">
        <v>28</v>
      </c>
      <c r="C1582" s="2" t="s">
        <v>735</v>
      </c>
      <c r="D1582" s="15">
        <v>41456</v>
      </c>
      <c r="E1582" s="4">
        <f t="shared" si="96"/>
        <v>1</v>
      </c>
      <c r="F1582" s="4">
        <f t="shared" si="97"/>
        <v>7</v>
      </c>
      <c r="G1582" s="4">
        <f t="shared" si="98"/>
        <v>2013</v>
      </c>
      <c r="H1582" s="58"/>
      <c r="I1582" s="3" t="s">
        <v>5774</v>
      </c>
      <c r="J1582" s="2"/>
      <c r="K1582" s="2"/>
      <c r="L1582" s="1" t="s">
        <v>25</v>
      </c>
      <c r="M1582" s="5" t="s">
        <v>25</v>
      </c>
      <c r="N1582" s="1" t="s">
        <v>25</v>
      </c>
      <c r="O1582" s="13" t="s">
        <v>25</v>
      </c>
      <c r="P1582" s="1" t="s">
        <v>26</v>
      </c>
      <c r="Q1582" s="5" t="s">
        <v>78</v>
      </c>
      <c r="R1582" s="23" t="str">
        <f t="shared" si="99"/>
        <v>00586564</v>
      </c>
      <c r="U1582" s="1" t="s">
        <v>25</v>
      </c>
      <c r="V1582" s="1" t="s">
        <v>25</v>
      </c>
      <c r="W1582" s="1" t="s">
        <v>25</v>
      </c>
      <c r="X1582" s="1" t="s">
        <v>25</v>
      </c>
      <c r="Y1582" s="1" t="s">
        <v>2649</v>
      </c>
      <c r="Z1582" s="1" t="s">
        <v>25</v>
      </c>
      <c r="AA1582" s="1" t="s">
        <v>25</v>
      </c>
      <c r="AB1582" s="1" t="str">
        <f>LOWER('[1]All data except MON12'!S618)</f>
        <v/>
      </c>
      <c r="AC1582" s="11"/>
      <c r="AD1582" s="11"/>
      <c r="AE1582" s="11"/>
      <c r="AF1582" s="11"/>
      <c r="AG1582" s="11"/>
      <c r="AH1582" s="11"/>
      <c r="AI1582" s="11"/>
      <c r="AJ1582" s="11"/>
      <c r="AK1582" s="11"/>
      <c r="AL1582" s="11"/>
      <c r="AM1582" s="11"/>
      <c r="AN1582" s="11"/>
      <c r="AO1582" s="11"/>
      <c r="AP1582" s="11"/>
      <c r="AQ1582" s="11"/>
      <c r="AR1582" s="11"/>
      <c r="AS1582" s="11"/>
      <c r="AT1582" s="11"/>
      <c r="AU1582" s="11"/>
      <c r="AV1582" s="11"/>
      <c r="AW1582" s="11"/>
      <c r="AX1582" s="11"/>
      <c r="AY1582" s="11"/>
      <c r="AZ1582" s="11"/>
      <c r="BA1582" s="11"/>
      <c r="BB1582" s="11"/>
      <c r="BC1582" s="11"/>
      <c r="BD1582" s="11"/>
      <c r="BE1582" s="11"/>
      <c r="BF1582" s="11"/>
      <c r="BG1582" s="11"/>
      <c r="BH1582" s="11"/>
      <c r="BI1582" s="11"/>
      <c r="BJ1582" s="11"/>
      <c r="BK1582" s="11"/>
      <c r="BL1582" s="11"/>
      <c r="BM1582" s="11"/>
      <c r="BN1582" s="11"/>
      <c r="BO1582" s="11"/>
      <c r="BP1582" s="11"/>
      <c r="BQ1582" s="11"/>
      <c r="BR1582" s="11"/>
      <c r="BS1582" s="11"/>
      <c r="BT1582" s="11"/>
      <c r="BU1582" s="11"/>
      <c r="BV1582" s="11"/>
      <c r="BW1582" s="11"/>
      <c r="BX1582" s="11"/>
      <c r="BY1582" s="11"/>
      <c r="BZ1582" s="11"/>
      <c r="CA1582" s="11"/>
      <c r="CB1582" s="11"/>
      <c r="CC1582" s="11"/>
      <c r="CD1582" s="11"/>
      <c r="CE1582" s="11"/>
      <c r="CF1582" s="11"/>
      <c r="CG1582" s="11"/>
      <c r="CH1582" s="11"/>
      <c r="CI1582" s="11"/>
      <c r="CJ1582" s="11"/>
      <c r="CK1582" s="11"/>
      <c r="CL1582" s="11"/>
      <c r="CM1582" s="11"/>
      <c r="CN1582" s="11"/>
      <c r="CO1582" s="11"/>
      <c r="CP1582" s="11"/>
      <c r="CQ1582" s="11"/>
      <c r="CR1582" s="11"/>
      <c r="CS1582" s="11"/>
      <c r="CT1582" s="11"/>
      <c r="CU1582" s="11"/>
    </row>
    <row r="1583" spans="1:99" s="1" customFormat="1">
      <c r="A1583" s="3" t="s">
        <v>5476</v>
      </c>
      <c r="B1583" s="1" t="s">
        <v>28</v>
      </c>
      <c r="C1583" s="2" t="s">
        <v>735</v>
      </c>
      <c r="D1583" s="15">
        <v>41456</v>
      </c>
      <c r="E1583" s="4">
        <f t="shared" si="96"/>
        <v>1</v>
      </c>
      <c r="F1583" s="4">
        <f t="shared" si="97"/>
        <v>7</v>
      </c>
      <c r="G1583" s="4">
        <f t="shared" si="98"/>
        <v>2013</v>
      </c>
      <c r="H1583" s="58"/>
      <c r="I1583" s="3" t="s">
        <v>5774</v>
      </c>
      <c r="J1583" s="2"/>
      <c r="K1583" s="2"/>
      <c r="L1583" s="1" t="s">
        <v>25</v>
      </c>
      <c r="M1583" s="5" t="s">
        <v>25</v>
      </c>
      <c r="N1583" s="1" t="s">
        <v>25</v>
      </c>
      <c r="O1583" s="13" t="s">
        <v>25</v>
      </c>
      <c r="P1583" s="1" t="s">
        <v>26</v>
      </c>
      <c r="Q1583" s="5" t="s">
        <v>77</v>
      </c>
      <c r="R1583" s="23" t="str">
        <f t="shared" si="99"/>
        <v>00586570</v>
      </c>
      <c r="U1583" s="1" t="s">
        <v>25</v>
      </c>
      <c r="V1583" s="1" t="s">
        <v>25</v>
      </c>
      <c r="W1583" s="1" t="s">
        <v>25</v>
      </c>
      <c r="X1583" s="1" t="s">
        <v>25</v>
      </c>
      <c r="Y1583" s="1" t="s">
        <v>2649</v>
      </c>
      <c r="Z1583" s="1" t="s">
        <v>25</v>
      </c>
      <c r="AA1583" s="1" t="s">
        <v>25</v>
      </c>
      <c r="AB1583" s="1" t="str">
        <f>LOWER('[1]All data except MON12'!S617)</f>
        <v/>
      </c>
      <c r="AC1583" s="11"/>
      <c r="AD1583" s="11"/>
      <c r="AE1583" s="11"/>
      <c r="AF1583" s="11"/>
      <c r="AG1583" s="11"/>
      <c r="AH1583" s="11"/>
      <c r="AI1583" s="11"/>
      <c r="AJ1583" s="11"/>
      <c r="AK1583" s="11"/>
      <c r="AL1583" s="11"/>
      <c r="AM1583" s="11"/>
      <c r="AN1583" s="11"/>
      <c r="AO1583" s="11"/>
      <c r="AP1583" s="11"/>
      <c r="AQ1583" s="11"/>
      <c r="AR1583" s="11"/>
      <c r="AS1583" s="11"/>
      <c r="AT1583" s="11"/>
      <c r="AU1583" s="11"/>
      <c r="AV1583" s="11"/>
      <c r="AW1583" s="11"/>
      <c r="AX1583" s="11"/>
      <c r="AY1583" s="11"/>
      <c r="AZ1583" s="11"/>
      <c r="BA1583" s="11"/>
      <c r="BB1583" s="11"/>
      <c r="BC1583" s="11"/>
      <c r="BD1583" s="11"/>
      <c r="BE1583" s="11"/>
      <c r="BF1583" s="11"/>
      <c r="BG1583" s="11"/>
      <c r="BH1583" s="11"/>
      <c r="BI1583" s="11"/>
      <c r="BJ1583" s="11"/>
      <c r="BK1583" s="11"/>
      <c r="BL1583" s="11"/>
      <c r="BM1583" s="11"/>
      <c r="BN1583" s="11"/>
      <c r="BO1583" s="11"/>
      <c r="BP1583" s="11"/>
      <c r="BQ1583" s="11"/>
      <c r="BR1583" s="11"/>
      <c r="BS1583" s="11"/>
      <c r="BT1583" s="11"/>
      <c r="BU1583" s="11"/>
      <c r="BV1583" s="11"/>
      <c r="BW1583" s="11"/>
      <c r="BX1583" s="11"/>
      <c r="BY1583" s="11"/>
      <c r="BZ1583" s="11"/>
      <c r="CA1583" s="11"/>
      <c r="CB1583" s="11"/>
      <c r="CC1583" s="11"/>
      <c r="CD1583" s="11"/>
      <c r="CE1583" s="11"/>
      <c r="CF1583" s="11"/>
      <c r="CG1583" s="11"/>
      <c r="CH1583" s="11"/>
      <c r="CI1583" s="11"/>
      <c r="CJ1583" s="11"/>
      <c r="CK1583" s="11"/>
      <c r="CL1583" s="11"/>
      <c r="CM1583" s="11"/>
      <c r="CN1583" s="11"/>
      <c r="CO1583" s="11"/>
      <c r="CP1583" s="11"/>
      <c r="CQ1583" s="11"/>
      <c r="CR1583" s="11"/>
      <c r="CS1583" s="11"/>
      <c r="CT1583" s="11"/>
      <c r="CU1583" s="11"/>
    </row>
    <row r="1584" spans="1:99" s="1" customFormat="1">
      <c r="A1584" s="3" t="s">
        <v>5477</v>
      </c>
      <c r="B1584" s="1" t="s">
        <v>28</v>
      </c>
      <c r="C1584" s="2" t="s">
        <v>735</v>
      </c>
      <c r="D1584" s="15">
        <v>41456</v>
      </c>
      <c r="E1584" s="4">
        <f t="shared" si="96"/>
        <v>1</v>
      </c>
      <c r="F1584" s="4">
        <f t="shared" si="97"/>
        <v>7</v>
      </c>
      <c r="G1584" s="4">
        <f t="shared" si="98"/>
        <v>2013</v>
      </c>
      <c r="H1584" s="58"/>
      <c r="I1584" s="3" t="s">
        <v>5774</v>
      </c>
      <c r="J1584" s="2"/>
      <c r="K1584" s="2"/>
      <c r="L1584" s="1" t="s">
        <v>25</v>
      </c>
      <c r="M1584" s="5" t="s">
        <v>25</v>
      </c>
      <c r="N1584" s="1" t="s">
        <v>25</v>
      </c>
      <c r="O1584" s="13" t="s">
        <v>25</v>
      </c>
      <c r="P1584" s="1" t="s">
        <v>26</v>
      </c>
      <c r="Q1584" s="5" t="s">
        <v>94</v>
      </c>
      <c r="R1584" s="23" t="str">
        <f t="shared" si="99"/>
        <v>00586575</v>
      </c>
      <c r="U1584" s="1" t="s">
        <v>25</v>
      </c>
      <c r="V1584" s="1" t="s">
        <v>25</v>
      </c>
      <c r="W1584" s="1" t="s">
        <v>25</v>
      </c>
      <c r="X1584" s="1" t="s">
        <v>25</v>
      </c>
      <c r="Y1584" s="1" t="s">
        <v>2649</v>
      </c>
      <c r="Z1584" s="1" t="s">
        <v>25</v>
      </c>
      <c r="AA1584" s="1" t="s">
        <v>25</v>
      </c>
      <c r="AB1584" s="1" t="str">
        <f>LOWER('[1]All data except MON12'!S634)</f>
        <v/>
      </c>
      <c r="AC1584" s="11"/>
      <c r="AD1584" s="11"/>
      <c r="AE1584" s="11"/>
      <c r="AF1584" s="11"/>
      <c r="AG1584" s="11"/>
      <c r="AH1584" s="11"/>
      <c r="AI1584" s="11"/>
      <c r="AJ1584" s="11"/>
      <c r="AK1584" s="11"/>
      <c r="AL1584" s="11"/>
      <c r="AM1584" s="11"/>
      <c r="AN1584" s="11"/>
      <c r="AO1584" s="11"/>
      <c r="AP1584" s="11"/>
      <c r="AQ1584" s="11"/>
      <c r="AR1584" s="11"/>
      <c r="AS1584" s="11"/>
      <c r="AT1584" s="11"/>
      <c r="AU1584" s="11"/>
      <c r="AV1584" s="11"/>
      <c r="AW1584" s="11"/>
      <c r="AX1584" s="11"/>
      <c r="AY1584" s="11"/>
      <c r="AZ1584" s="11"/>
      <c r="BA1584" s="11"/>
      <c r="BB1584" s="11"/>
      <c r="BC1584" s="11"/>
      <c r="BD1584" s="11"/>
      <c r="BE1584" s="11"/>
      <c r="BF1584" s="11"/>
      <c r="BG1584" s="11"/>
      <c r="BH1584" s="11"/>
      <c r="BI1584" s="11"/>
      <c r="BJ1584" s="11"/>
      <c r="BK1584" s="11"/>
      <c r="BL1584" s="11"/>
      <c r="BM1584" s="11"/>
      <c r="BN1584" s="11"/>
      <c r="BO1584" s="11"/>
      <c r="BP1584" s="11"/>
      <c r="BQ1584" s="11"/>
      <c r="BR1584" s="11"/>
      <c r="BS1584" s="11"/>
      <c r="BT1584" s="11"/>
      <c r="BU1584" s="11"/>
      <c r="BV1584" s="11"/>
      <c r="BW1584" s="11"/>
      <c r="BX1584" s="11"/>
      <c r="BY1584" s="11"/>
      <c r="BZ1584" s="11"/>
      <c r="CA1584" s="11"/>
      <c r="CB1584" s="11"/>
      <c r="CC1584" s="11"/>
      <c r="CD1584" s="11"/>
      <c r="CE1584" s="11"/>
      <c r="CF1584" s="11"/>
      <c r="CG1584" s="11"/>
      <c r="CH1584" s="11"/>
      <c r="CI1584" s="11"/>
      <c r="CJ1584" s="11"/>
      <c r="CK1584" s="11"/>
      <c r="CL1584" s="11"/>
      <c r="CM1584" s="11"/>
      <c r="CN1584" s="11"/>
      <c r="CO1584" s="11"/>
      <c r="CP1584" s="11"/>
      <c r="CQ1584" s="11"/>
      <c r="CR1584" s="11"/>
      <c r="CS1584" s="11"/>
      <c r="CT1584" s="11"/>
      <c r="CU1584" s="11"/>
    </row>
    <row r="1585" spans="1:99" s="1" customFormat="1">
      <c r="A1585" s="3" t="s">
        <v>5478</v>
      </c>
      <c r="B1585" s="1" t="s">
        <v>28</v>
      </c>
      <c r="C1585" s="2" t="s">
        <v>735</v>
      </c>
      <c r="D1585" s="15">
        <v>41456</v>
      </c>
      <c r="E1585" s="4">
        <f t="shared" si="96"/>
        <v>1</v>
      </c>
      <c r="F1585" s="4">
        <f t="shared" si="97"/>
        <v>7</v>
      </c>
      <c r="G1585" s="4">
        <f t="shared" si="98"/>
        <v>2013</v>
      </c>
      <c r="H1585" s="58"/>
      <c r="I1585" s="3" t="s">
        <v>5774</v>
      </c>
      <c r="J1585" s="2"/>
      <c r="K1585" s="2"/>
      <c r="L1585" s="1" t="s">
        <v>25</v>
      </c>
      <c r="M1585" s="5" t="s">
        <v>25</v>
      </c>
      <c r="N1585" s="1" t="s">
        <v>25</v>
      </c>
      <c r="O1585" s="13" t="s">
        <v>25</v>
      </c>
      <c r="P1585" s="1" t="s">
        <v>26</v>
      </c>
      <c r="Q1585" s="5" t="s">
        <v>72</v>
      </c>
      <c r="R1585" s="23" t="str">
        <f t="shared" si="99"/>
        <v>00586589</v>
      </c>
      <c r="U1585" s="1" t="s">
        <v>25</v>
      </c>
      <c r="V1585" s="1" t="s">
        <v>25</v>
      </c>
      <c r="W1585" s="1" t="s">
        <v>25</v>
      </c>
      <c r="X1585" s="1" t="s">
        <v>25</v>
      </c>
      <c r="Y1585" s="1" t="s">
        <v>2649</v>
      </c>
      <c r="Z1585" s="1" t="s">
        <v>25</v>
      </c>
      <c r="AA1585" s="1" t="s">
        <v>25</v>
      </c>
      <c r="AB1585" s="1" t="str">
        <f>LOWER('[1]All data except MON12'!S612)</f>
        <v/>
      </c>
      <c r="AC1585" s="11"/>
      <c r="AD1585" s="11"/>
      <c r="AE1585" s="11"/>
      <c r="AF1585" s="11"/>
      <c r="AG1585" s="11"/>
      <c r="AH1585" s="11"/>
      <c r="AI1585" s="11"/>
      <c r="AJ1585" s="11"/>
      <c r="AK1585" s="11"/>
      <c r="AL1585" s="11"/>
      <c r="AM1585" s="11"/>
      <c r="AN1585" s="11"/>
      <c r="AO1585" s="11"/>
      <c r="AP1585" s="11"/>
      <c r="AQ1585" s="11"/>
      <c r="AR1585" s="11"/>
      <c r="AS1585" s="11"/>
      <c r="AT1585" s="11"/>
      <c r="AU1585" s="11"/>
      <c r="AV1585" s="11"/>
      <c r="AW1585" s="11"/>
      <c r="AX1585" s="11"/>
      <c r="AY1585" s="11"/>
      <c r="AZ1585" s="11"/>
      <c r="BA1585" s="11"/>
      <c r="BB1585" s="11"/>
      <c r="BC1585" s="11"/>
      <c r="BD1585" s="11"/>
      <c r="BE1585" s="11"/>
      <c r="BF1585" s="11"/>
      <c r="BG1585" s="11"/>
      <c r="BH1585" s="11"/>
      <c r="BI1585" s="11"/>
      <c r="BJ1585" s="11"/>
      <c r="BK1585" s="11"/>
      <c r="BL1585" s="11"/>
      <c r="BM1585" s="11"/>
      <c r="BN1585" s="11"/>
      <c r="BO1585" s="11"/>
      <c r="BP1585" s="11"/>
      <c r="BQ1585" s="11"/>
      <c r="BR1585" s="11"/>
      <c r="BS1585" s="11"/>
      <c r="BT1585" s="11"/>
      <c r="BU1585" s="11"/>
      <c r="BV1585" s="11"/>
      <c r="BW1585" s="11"/>
      <c r="BX1585" s="11"/>
      <c r="BY1585" s="11"/>
      <c r="BZ1585" s="11"/>
      <c r="CA1585" s="11"/>
      <c r="CB1585" s="11"/>
      <c r="CC1585" s="11"/>
      <c r="CD1585" s="11"/>
      <c r="CE1585" s="11"/>
      <c r="CF1585" s="11"/>
      <c r="CG1585" s="11"/>
      <c r="CH1585" s="11"/>
      <c r="CI1585" s="11"/>
      <c r="CJ1585" s="11"/>
      <c r="CK1585" s="11"/>
      <c r="CL1585" s="11"/>
      <c r="CM1585" s="11"/>
      <c r="CN1585" s="11"/>
      <c r="CO1585" s="11"/>
      <c r="CP1585" s="11"/>
      <c r="CQ1585" s="11"/>
      <c r="CR1585" s="11"/>
      <c r="CS1585" s="11"/>
      <c r="CT1585" s="11"/>
      <c r="CU1585" s="11"/>
    </row>
    <row r="1586" spans="1:99" s="1" customFormat="1">
      <c r="A1586" s="3" t="s">
        <v>5479</v>
      </c>
      <c r="B1586" s="1" t="s">
        <v>28</v>
      </c>
      <c r="C1586" s="2" t="s">
        <v>735</v>
      </c>
      <c r="D1586" s="15">
        <v>41456</v>
      </c>
      <c r="E1586" s="4">
        <f t="shared" si="96"/>
        <v>1</v>
      </c>
      <c r="F1586" s="4">
        <f t="shared" si="97"/>
        <v>7</v>
      </c>
      <c r="G1586" s="4">
        <f t="shared" si="98"/>
        <v>2013</v>
      </c>
      <c r="H1586" s="58" t="s">
        <v>5834</v>
      </c>
      <c r="I1586" s="11" t="s">
        <v>3806</v>
      </c>
      <c r="L1586" s="1" t="s">
        <v>736</v>
      </c>
      <c r="M1586" s="5">
        <v>208</v>
      </c>
      <c r="N1586" s="6">
        <v>82.2</v>
      </c>
      <c r="O1586" s="13" t="s">
        <v>25</v>
      </c>
      <c r="P1586" s="1" t="s">
        <v>26</v>
      </c>
      <c r="Q1586" s="5" t="s">
        <v>284</v>
      </c>
      <c r="R1586" s="23" t="str">
        <f t="shared" si="99"/>
        <v>00586592</v>
      </c>
      <c r="U1586" s="1" t="s">
        <v>25</v>
      </c>
      <c r="V1586" s="1" t="s">
        <v>25</v>
      </c>
      <c r="W1586" s="1" t="s">
        <v>25</v>
      </c>
      <c r="X1586" s="1" t="s">
        <v>25</v>
      </c>
      <c r="Y1586" s="1" t="s">
        <v>2649</v>
      </c>
      <c r="Z1586" s="1" t="s">
        <v>25</v>
      </c>
      <c r="AA1586" s="1" t="s">
        <v>25</v>
      </c>
      <c r="AB1586" s="1" t="str">
        <f>LOWER('[1]All data except MON12'!S350)</f>
        <v/>
      </c>
      <c r="AC1586" s="11"/>
      <c r="AD1586" s="11"/>
      <c r="AE1586" s="11"/>
      <c r="AF1586" s="11"/>
      <c r="AG1586" s="11"/>
      <c r="AH1586" s="11"/>
      <c r="AI1586" s="11"/>
      <c r="AJ1586" s="11"/>
      <c r="AK1586" s="11"/>
      <c r="AL1586" s="11"/>
      <c r="AM1586" s="11"/>
      <c r="AN1586" s="11"/>
      <c r="AO1586" s="11"/>
      <c r="AP1586" s="11"/>
      <c r="AQ1586" s="11"/>
      <c r="AR1586" s="11"/>
      <c r="AS1586" s="11"/>
      <c r="AT1586" s="11"/>
      <c r="AU1586" s="11"/>
      <c r="AV1586" s="11"/>
      <c r="AW1586" s="11"/>
      <c r="AX1586" s="11"/>
      <c r="AY1586" s="11"/>
      <c r="AZ1586" s="11"/>
      <c r="BA1586" s="11"/>
      <c r="BB1586" s="11"/>
      <c r="BC1586" s="11"/>
      <c r="BD1586" s="11"/>
      <c r="BE1586" s="11"/>
      <c r="BF1586" s="11"/>
      <c r="BG1586" s="11"/>
      <c r="BH1586" s="11"/>
      <c r="BI1586" s="11"/>
      <c r="BJ1586" s="11"/>
      <c r="BK1586" s="11"/>
      <c r="BL1586" s="11"/>
      <c r="BM1586" s="11"/>
      <c r="BN1586" s="11"/>
      <c r="BO1586" s="11"/>
      <c r="BP1586" s="11"/>
      <c r="BQ1586" s="11"/>
      <c r="BR1586" s="11"/>
      <c r="BS1586" s="11"/>
      <c r="BT1586" s="11"/>
      <c r="BU1586" s="11"/>
      <c r="BV1586" s="11"/>
      <c r="BW1586" s="11"/>
      <c r="BX1586" s="11"/>
      <c r="BY1586" s="11"/>
      <c r="BZ1586" s="11"/>
      <c r="CA1586" s="11"/>
      <c r="CB1586" s="11"/>
      <c r="CC1586" s="11"/>
      <c r="CD1586" s="11"/>
      <c r="CE1586" s="11"/>
      <c r="CF1586" s="11"/>
      <c r="CG1586" s="11"/>
      <c r="CH1586" s="11"/>
      <c r="CI1586" s="11"/>
      <c r="CJ1586" s="11"/>
      <c r="CK1586" s="11"/>
      <c r="CL1586" s="11"/>
      <c r="CM1586" s="11"/>
      <c r="CN1586" s="11"/>
      <c r="CO1586" s="11"/>
      <c r="CP1586" s="11"/>
      <c r="CQ1586" s="11"/>
      <c r="CR1586" s="11"/>
      <c r="CS1586" s="11"/>
      <c r="CT1586" s="11"/>
      <c r="CU1586" s="11"/>
    </row>
    <row r="1587" spans="1:99" s="1" customFormat="1">
      <c r="A1587" s="3" t="s">
        <v>5480</v>
      </c>
      <c r="B1587" s="1" t="s">
        <v>28</v>
      </c>
      <c r="C1587" s="2" t="s">
        <v>735</v>
      </c>
      <c r="D1587" s="15">
        <v>41456</v>
      </c>
      <c r="E1587" s="4">
        <f t="shared" si="96"/>
        <v>1</v>
      </c>
      <c r="F1587" s="4">
        <f t="shared" si="97"/>
        <v>7</v>
      </c>
      <c r="G1587" s="4">
        <f t="shared" si="98"/>
        <v>2013</v>
      </c>
      <c r="H1587" s="58"/>
      <c r="I1587" s="3" t="s">
        <v>5774</v>
      </c>
      <c r="J1587" s="2"/>
      <c r="K1587" s="2"/>
      <c r="L1587" s="1" t="s">
        <v>25</v>
      </c>
      <c r="M1587" s="5" t="s">
        <v>25</v>
      </c>
      <c r="N1587" s="1" t="s">
        <v>25</v>
      </c>
      <c r="O1587" s="13" t="s">
        <v>25</v>
      </c>
      <c r="P1587" s="1" t="s">
        <v>26</v>
      </c>
      <c r="Q1587" s="5" t="s">
        <v>96</v>
      </c>
      <c r="R1587" s="23" t="str">
        <f t="shared" si="99"/>
        <v>00586593</v>
      </c>
      <c r="U1587" s="1" t="s">
        <v>25</v>
      </c>
      <c r="V1587" s="1" t="s">
        <v>25</v>
      </c>
      <c r="W1587" s="1" t="s">
        <v>25</v>
      </c>
      <c r="X1587" s="1" t="s">
        <v>25</v>
      </c>
      <c r="Y1587" s="1" t="s">
        <v>2649</v>
      </c>
      <c r="Z1587" s="1" t="s">
        <v>25</v>
      </c>
      <c r="AA1587" s="1" t="s">
        <v>25</v>
      </c>
      <c r="AB1587" s="1" t="str">
        <f>LOWER('[1]All data except MON12'!S636)</f>
        <v/>
      </c>
      <c r="AC1587" s="11"/>
      <c r="AD1587" s="11"/>
      <c r="AE1587" s="11"/>
      <c r="AF1587" s="11"/>
      <c r="AG1587" s="11"/>
      <c r="AH1587" s="11"/>
      <c r="AI1587" s="11"/>
      <c r="AJ1587" s="11"/>
      <c r="AK1587" s="11"/>
      <c r="AL1587" s="11"/>
      <c r="AM1587" s="11"/>
      <c r="AN1587" s="11"/>
      <c r="AO1587" s="11"/>
      <c r="AP1587" s="11"/>
      <c r="AQ1587" s="11"/>
      <c r="AR1587" s="11"/>
      <c r="AS1587" s="11"/>
      <c r="AT1587" s="11"/>
      <c r="AU1587" s="11"/>
      <c r="AV1587" s="11"/>
      <c r="AW1587" s="11"/>
      <c r="AX1587" s="11"/>
      <c r="AY1587" s="11"/>
      <c r="AZ1587" s="11"/>
      <c r="BA1587" s="11"/>
      <c r="BB1587" s="11"/>
      <c r="BC1587" s="11"/>
      <c r="BD1587" s="11"/>
      <c r="BE1587" s="11"/>
      <c r="BF1587" s="11"/>
      <c r="BG1587" s="11"/>
      <c r="BH1587" s="11"/>
      <c r="BI1587" s="11"/>
      <c r="BJ1587" s="11"/>
      <c r="BK1587" s="11"/>
      <c r="BL1587" s="11"/>
      <c r="BM1587" s="11"/>
      <c r="BN1587" s="11"/>
      <c r="BO1587" s="11"/>
      <c r="BP1587" s="11"/>
      <c r="BQ1587" s="11"/>
      <c r="BR1587" s="11"/>
      <c r="BS1587" s="11"/>
      <c r="BT1587" s="11"/>
      <c r="BU1587" s="11"/>
      <c r="BV1587" s="11"/>
      <c r="BW1587" s="11"/>
      <c r="BX1587" s="11"/>
      <c r="BY1587" s="11"/>
      <c r="BZ1587" s="11"/>
      <c r="CA1587" s="11"/>
      <c r="CB1587" s="11"/>
      <c r="CC1587" s="11"/>
      <c r="CD1587" s="11"/>
      <c r="CE1587" s="11"/>
      <c r="CF1587" s="11"/>
      <c r="CG1587" s="11"/>
      <c r="CH1587" s="11"/>
      <c r="CI1587" s="11"/>
      <c r="CJ1587" s="11"/>
      <c r="CK1587" s="11"/>
      <c r="CL1587" s="11"/>
      <c r="CM1587" s="11"/>
      <c r="CN1587" s="11"/>
      <c r="CO1587" s="11"/>
      <c r="CP1587" s="11"/>
      <c r="CQ1587" s="11"/>
      <c r="CR1587" s="11"/>
      <c r="CS1587" s="11"/>
      <c r="CT1587" s="11"/>
      <c r="CU1587" s="11"/>
    </row>
    <row r="1588" spans="1:99" s="1" customFormat="1">
      <c r="A1588" s="3" t="s">
        <v>5481</v>
      </c>
      <c r="B1588" s="1" t="s">
        <v>28</v>
      </c>
      <c r="C1588" s="2" t="s">
        <v>735</v>
      </c>
      <c r="D1588" s="15">
        <v>41456</v>
      </c>
      <c r="E1588" s="4">
        <f t="shared" si="96"/>
        <v>1</v>
      </c>
      <c r="F1588" s="4">
        <f t="shared" si="97"/>
        <v>7</v>
      </c>
      <c r="G1588" s="4">
        <f t="shared" si="98"/>
        <v>2013</v>
      </c>
      <c r="H1588" s="58"/>
      <c r="I1588" s="3" t="s">
        <v>5774</v>
      </c>
      <c r="J1588" s="2"/>
      <c r="K1588" s="2"/>
      <c r="L1588" s="1" t="s">
        <v>25</v>
      </c>
      <c r="M1588" s="5" t="s">
        <v>25</v>
      </c>
      <c r="N1588" s="1" t="s">
        <v>25</v>
      </c>
      <c r="O1588" s="13" t="s">
        <v>25</v>
      </c>
      <c r="P1588" s="1" t="s">
        <v>26</v>
      </c>
      <c r="Q1588" s="5" t="s">
        <v>82</v>
      </c>
      <c r="R1588" s="23" t="str">
        <f t="shared" si="99"/>
        <v>00586602</v>
      </c>
      <c r="U1588" s="1" t="s">
        <v>25</v>
      </c>
      <c r="V1588" s="1" t="s">
        <v>25</v>
      </c>
      <c r="W1588" s="1" t="s">
        <v>25</v>
      </c>
      <c r="X1588" s="1" t="s">
        <v>25</v>
      </c>
      <c r="Y1588" s="1" t="s">
        <v>2649</v>
      </c>
      <c r="Z1588" s="1" t="s">
        <v>25</v>
      </c>
      <c r="AA1588" s="1" t="s">
        <v>25</v>
      </c>
      <c r="AB1588" s="1" t="str">
        <f>LOWER('[1]All data except MON12'!S622)</f>
        <v/>
      </c>
      <c r="AC1588" s="11"/>
      <c r="AD1588" s="11"/>
      <c r="AE1588" s="11"/>
      <c r="AF1588" s="11"/>
      <c r="AG1588" s="11"/>
      <c r="AH1588" s="11"/>
      <c r="AI1588" s="11"/>
      <c r="AJ1588" s="11"/>
      <c r="AK1588" s="11"/>
      <c r="AL1588" s="11"/>
      <c r="AM1588" s="11"/>
      <c r="AN1588" s="11"/>
      <c r="AO1588" s="11"/>
      <c r="AP1588" s="11"/>
      <c r="AQ1588" s="11"/>
      <c r="AR1588" s="11"/>
      <c r="AS1588" s="11"/>
      <c r="AT1588" s="11"/>
      <c r="AU1588" s="11"/>
      <c r="AV1588" s="11"/>
      <c r="AW1588" s="11"/>
      <c r="AX1588" s="11"/>
      <c r="AY1588" s="11"/>
      <c r="AZ1588" s="11"/>
      <c r="BA1588" s="11"/>
      <c r="BB1588" s="11"/>
      <c r="BC1588" s="11"/>
      <c r="BD1588" s="11"/>
      <c r="BE1588" s="11"/>
      <c r="BF1588" s="11"/>
      <c r="BG1588" s="11"/>
      <c r="BH1588" s="11"/>
      <c r="BI1588" s="11"/>
      <c r="BJ1588" s="11"/>
      <c r="BK1588" s="11"/>
      <c r="BL1588" s="11"/>
      <c r="BM1588" s="11"/>
      <c r="BN1588" s="11"/>
      <c r="BO1588" s="11"/>
      <c r="BP1588" s="11"/>
      <c r="BQ1588" s="11"/>
      <c r="BR1588" s="11"/>
      <c r="BS1588" s="11"/>
      <c r="BT1588" s="11"/>
      <c r="BU1588" s="11"/>
      <c r="BV1588" s="11"/>
      <c r="BW1588" s="11"/>
      <c r="BX1588" s="11"/>
      <c r="BY1588" s="11"/>
      <c r="BZ1588" s="11"/>
      <c r="CA1588" s="11"/>
      <c r="CB1588" s="11"/>
      <c r="CC1588" s="11"/>
      <c r="CD1588" s="11"/>
      <c r="CE1588" s="11"/>
      <c r="CF1588" s="11"/>
      <c r="CG1588" s="11"/>
      <c r="CH1588" s="11"/>
      <c r="CI1588" s="11"/>
      <c r="CJ1588" s="11"/>
      <c r="CK1588" s="11"/>
      <c r="CL1588" s="11"/>
      <c r="CM1588" s="11"/>
      <c r="CN1588" s="11"/>
      <c r="CO1588" s="11"/>
      <c r="CP1588" s="11"/>
      <c r="CQ1588" s="11"/>
      <c r="CR1588" s="11"/>
      <c r="CS1588" s="11"/>
      <c r="CT1588" s="11"/>
      <c r="CU1588" s="11"/>
    </row>
    <row r="1589" spans="1:99" s="1" customFormat="1">
      <c r="A1589" s="3" t="s">
        <v>5482</v>
      </c>
      <c r="B1589" s="1" t="s">
        <v>28</v>
      </c>
      <c r="C1589" s="2" t="s">
        <v>735</v>
      </c>
      <c r="D1589" s="15">
        <v>41456</v>
      </c>
      <c r="E1589" s="4">
        <f t="shared" si="96"/>
        <v>1</v>
      </c>
      <c r="F1589" s="4">
        <f t="shared" si="97"/>
        <v>7</v>
      </c>
      <c r="G1589" s="4">
        <f t="shared" si="98"/>
        <v>2013</v>
      </c>
      <c r="H1589" s="58"/>
      <c r="I1589" s="3" t="s">
        <v>5774</v>
      </c>
      <c r="J1589" s="2"/>
      <c r="K1589" s="2"/>
      <c r="L1589" s="1" t="s">
        <v>25</v>
      </c>
      <c r="M1589" s="5" t="s">
        <v>25</v>
      </c>
      <c r="N1589" s="1" t="s">
        <v>25</v>
      </c>
      <c r="O1589" s="13" t="s">
        <v>25</v>
      </c>
      <c r="P1589" s="1" t="s">
        <v>26</v>
      </c>
      <c r="Q1589" s="5" t="s">
        <v>90</v>
      </c>
      <c r="R1589" s="23" t="str">
        <f t="shared" si="99"/>
        <v>00586604</v>
      </c>
      <c r="U1589" s="1" t="s">
        <v>25</v>
      </c>
      <c r="V1589" s="1" t="s">
        <v>25</v>
      </c>
      <c r="W1589" s="1" t="s">
        <v>25</v>
      </c>
      <c r="X1589" s="1" t="s">
        <v>25</v>
      </c>
      <c r="Y1589" s="1" t="s">
        <v>2649</v>
      </c>
      <c r="Z1589" s="1" t="s">
        <v>25</v>
      </c>
      <c r="AA1589" s="1" t="s">
        <v>25</v>
      </c>
      <c r="AB1589" s="1" t="str">
        <f>LOWER('[1]All data except MON12'!S630)</f>
        <v/>
      </c>
      <c r="AC1589" s="11"/>
      <c r="AD1589" s="11"/>
      <c r="AE1589" s="11"/>
      <c r="AF1589" s="11"/>
      <c r="AG1589" s="11"/>
      <c r="AH1589" s="11"/>
      <c r="AI1589" s="11"/>
      <c r="AJ1589" s="11"/>
      <c r="AK1589" s="11"/>
      <c r="AL1589" s="11"/>
      <c r="AM1589" s="11"/>
      <c r="AN1589" s="11"/>
      <c r="AO1589" s="11"/>
      <c r="AP1589" s="11"/>
      <c r="AQ1589" s="11"/>
      <c r="AR1589" s="11"/>
      <c r="AS1589" s="11"/>
      <c r="AT1589" s="11"/>
      <c r="AU1589" s="11"/>
      <c r="AV1589" s="11"/>
      <c r="AW1589" s="11"/>
      <c r="AX1589" s="11"/>
      <c r="AY1589" s="11"/>
      <c r="AZ1589" s="11"/>
      <c r="BA1589" s="11"/>
      <c r="BB1589" s="11"/>
      <c r="BC1589" s="11"/>
      <c r="BD1589" s="11"/>
      <c r="BE1589" s="11"/>
      <c r="BF1589" s="11"/>
      <c r="BG1589" s="11"/>
      <c r="BH1589" s="11"/>
      <c r="BI1589" s="11"/>
      <c r="BJ1589" s="11"/>
      <c r="BK1589" s="11"/>
      <c r="BL1589" s="11"/>
      <c r="BM1589" s="11"/>
      <c r="BN1589" s="11"/>
      <c r="BO1589" s="11"/>
      <c r="BP1589" s="11"/>
      <c r="BQ1589" s="11"/>
      <c r="BR1589" s="11"/>
      <c r="BS1589" s="11"/>
      <c r="BT1589" s="11"/>
      <c r="BU1589" s="11"/>
      <c r="BV1589" s="11"/>
      <c r="BW1589" s="11"/>
      <c r="BX1589" s="11"/>
      <c r="BY1589" s="11"/>
      <c r="BZ1589" s="11"/>
      <c r="CA1589" s="11"/>
      <c r="CB1589" s="11"/>
      <c r="CC1589" s="11"/>
      <c r="CD1589" s="11"/>
      <c r="CE1589" s="11"/>
      <c r="CF1589" s="11"/>
      <c r="CG1589" s="11"/>
      <c r="CH1589" s="11"/>
      <c r="CI1589" s="11"/>
      <c r="CJ1589" s="11"/>
      <c r="CK1589" s="11"/>
      <c r="CL1589" s="11"/>
      <c r="CM1589" s="11"/>
      <c r="CN1589" s="11"/>
      <c r="CO1589" s="11"/>
      <c r="CP1589" s="11"/>
      <c r="CQ1589" s="11"/>
      <c r="CR1589" s="11"/>
      <c r="CS1589" s="11"/>
      <c r="CT1589" s="11"/>
      <c r="CU1589" s="11"/>
    </row>
    <row r="1590" spans="1:99" s="1" customFormat="1">
      <c r="A1590" s="3" t="s">
        <v>5483</v>
      </c>
      <c r="B1590" s="1" t="s">
        <v>28</v>
      </c>
      <c r="C1590" s="2" t="s">
        <v>735</v>
      </c>
      <c r="D1590" s="15">
        <v>41456</v>
      </c>
      <c r="E1590" s="4">
        <f t="shared" si="96"/>
        <v>1</v>
      </c>
      <c r="F1590" s="4">
        <f t="shared" si="97"/>
        <v>7</v>
      </c>
      <c r="G1590" s="4">
        <f t="shared" si="98"/>
        <v>2013</v>
      </c>
      <c r="H1590" s="58"/>
      <c r="I1590" s="3" t="s">
        <v>5774</v>
      </c>
      <c r="J1590" s="2"/>
      <c r="K1590" s="2"/>
      <c r="L1590" s="1" t="s">
        <v>25</v>
      </c>
      <c r="M1590" s="5" t="s">
        <v>25</v>
      </c>
      <c r="N1590" s="1" t="s">
        <v>25</v>
      </c>
      <c r="O1590" s="13" t="s">
        <v>25</v>
      </c>
      <c r="P1590" s="1" t="s">
        <v>26</v>
      </c>
      <c r="Q1590" s="5" t="s">
        <v>80</v>
      </c>
      <c r="R1590" s="23" t="str">
        <f t="shared" si="99"/>
        <v>00586607</v>
      </c>
      <c r="U1590" s="1" t="s">
        <v>25</v>
      </c>
      <c r="V1590" s="1" t="s">
        <v>25</v>
      </c>
      <c r="W1590" s="1" t="s">
        <v>25</v>
      </c>
      <c r="X1590" s="1" t="s">
        <v>25</v>
      </c>
      <c r="Y1590" s="1" t="s">
        <v>2649</v>
      </c>
      <c r="Z1590" s="1" t="s">
        <v>25</v>
      </c>
      <c r="AA1590" s="1" t="s">
        <v>25</v>
      </c>
      <c r="AB1590" s="1" t="str">
        <f>LOWER('[1]All data except MON12'!S620)</f>
        <v/>
      </c>
      <c r="AC1590" s="11"/>
      <c r="AD1590" s="11"/>
      <c r="AE1590" s="11"/>
      <c r="AF1590" s="11"/>
      <c r="AG1590" s="11"/>
      <c r="AH1590" s="11"/>
      <c r="AI1590" s="11"/>
      <c r="AJ1590" s="11"/>
      <c r="AK1590" s="11"/>
      <c r="AL1590" s="11"/>
      <c r="AM1590" s="11"/>
      <c r="AN1590" s="11"/>
      <c r="AO1590" s="11"/>
      <c r="AP1590" s="11"/>
      <c r="AQ1590" s="11"/>
      <c r="AR1590" s="11"/>
      <c r="AS1590" s="11"/>
      <c r="AT1590" s="11"/>
      <c r="AU1590" s="11"/>
      <c r="AV1590" s="11"/>
      <c r="AW1590" s="11"/>
      <c r="AX1590" s="11"/>
      <c r="AY1590" s="11"/>
      <c r="AZ1590" s="11"/>
      <c r="BA1590" s="11"/>
      <c r="BB1590" s="11"/>
      <c r="BC1590" s="11"/>
      <c r="BD1590" s="11"/>
      <c r="BE1590" s="11"/>
      <c r="BF1590" s="11"/>
      <c r="BG1590" s="11"/>
      <c r="BH1590" s="11"/>
      <c r="BI1590" s="11"/>
      <c r="BJ1590" s="11"/>
      <c r="BK1590" s="11"/>
      <c r="BL1590" s="11"/>
      <c r="BM1590" s="11"/>
      <c r="BN1590" s="11"/>
      <c r="BO1590" s="11"/>
      <c r="BP1590" s="11"/>
      <c r="BQ1590" s="11"/>
      <c r="BR1590" s="11"/>
      <c r="BS1590" s="11"/>
      <c r="BT1590" s="11"/>
      <c r="BU1590" s="11"/>
      <c r="BV1590" s="11"/>
      <c r="BW1590" s="11"/>
      <c r="BX1590" s="11"/>
      <c r="BY1590" s="11"/>
      <c r="BZ1590" s="11"/>
      <c r="CA1590" s="11"/>
      <c r="CB1590" s="11"/>
      <c r="CC1590" s="11"/>
      <c r="CD1590" s="11"/>
      <c r="CE1590" s="11"/>
      <c r="CF1590" s="11"/>
      <c r="CG1590" s="11"/>
      <c r="CH1590" s="11"/>
      <c r="CI1590" s="11"/>
      <c r="CJ1590" s="11"/>
      <c r="CK1590" s="11"/>
      <c r="CL1590" s="11"/>
      <c r="CM1590" s="11"/>
      <c r="CN1590" s="11"/>
      <c r="CO1590" s="11"/>
      <c r="CP1590" s="11"/>
      <c r="CQ1590" s="11"/>
      <c r="CR1590" s="11"/>
      <c r="CS1590" s="11"/>
      <c r="CT1590" s="11"/>
      <c r="CU1590" s="11"/>
    </row>
    <row r="1591" spans="1:99" s="1" customFormat="1">
      <c r="A1591" s="3" t="s">
        <v>5484</v>
      </c>
      <c r="B1591" s="1" t="s">
        <v>28</v>
      </c>
      <c r="C1591" s="2" t="s">
        <v>735</v>
      </c>
      <c r="D1591" s="15">
        <v>41456</v>
      </c>
      <c r="E1591" s="4">
        <f t="shared" si="96"/>
        <v>1</v>
      </c>
      <c r="F1591" s="4">
        <f t="shared" si="97"/>
        <v>7</v>
      </c>
      <c r="G1591" s="4">
        <f t="shared" si="98"/>
        <v>2013</v>
      </c>
      <c r="H1591" s="58" t="s">
        <v>5857</v>
      </c>
      <c r="I1591" s="11" t="s">
        <v>141</v>
      </c>
      <c r="L1591" s="1" t="s">
        <v>25</v>
      </c>
      <c r="M1591" s="5" t="s">
        <v>25</v>
      </c>
      <c r="N1591" s="1" t="s">
        <v>25</v>
      </c>
      <c r="O1591" s="13" t="s">
        <v>25</v>
      </c>
      <c r="P1591" s="1" t="s">
        <v>26</v>
      </c>
      <c r="Q1591" s="5" t="s">
        <v>174</v>
      </c>
      <c r="R1591" s="23" t="str">
        <f t="shared" si="99"/>
        <v>00586609</v>
      </c>
      <c r="U1591" s="1" t="s">
        <v>25</v>
      </c>
      <c r="V1591" s="1" t="s">
        <v>25</v>
      </c>
      <c r="W1591" s="1" t="s">
        <v>25</v>
      </c>
      <c r="X1591" s="1" t="s">
        <v>25</v>
      </c>
      <c r="Y1591" s="1" t="s">
        <v>2649</v>
      </c>
      <c r="Z1591" s="1" t="s">
        <v>25</v>
      </c>
      <c r="AA1591" s="1" t="s">
        <v>25</v>
      </c>
      <c r="AB1591" s="1" t="str">
        <f>LOWER('[1]All data except MON12'!S764)</f>
        <v/>
      </c>
      <c r="AC1591" s="11"/>
      <c r="AD1591" s="11"/>
      <c r="AE1591" s="11"/>
      <c r="AF1591" s="11"/>
      <c r="AG1591" s="11"/>
      <c r="AH1591" s="11"/>
      <c r="AI1591" s="11"/>
      <c r="AJ1591" s="11"/>
      <c r="AK1591" s="11"/>
      <c r="AL1591" s="11"/>
      <c r="AM1591" s="11"/>
      <c r="AN1591" s="11"/>
      <c r="AO1591" s="11"/>
      <c r="AP1591" s="11"/>
      <c r="AQ1591" s="11"/>
      <c r="AR1591" s="11"/>
      <c r="AS1591" s="11"/>
      <c r="AT1591" s="11"/>
      <c r="AU1591" s="11"/>
      <c r="AV1591" s="11"/>
      <c r="AW1591" s="11"/>
      <c r="AX1591" s="11"/>
      <c r="AY1591" s="11"/>
      <c r="AZ1591" s="11"/>
      <c r="BA1591" s="11"/>
      <c r="BB1591" s="11"/>
      <c r="BC1591" s="11"/>
      <c r="BD1591" s="11"/>
      <c r="BE1591" s="11"/>
      <c r="BF1591" s="11"/>
      <c r="BG1591" s="11"/>
      <c r="BH1591" s="11"/>
      <c r="BI1591" s="11"/>
      <c r="BJ1591" s="11"/>
      <c r="BK1591" s="11"/>
      <c r="BL1591" s="11"/>
      <c r="BM1591" s="11"/>
      <c r="BN1591" s="11"/>
      <c r="BO1591" s="11"/>
      <c r="BP1591" s="11"/>
      <c r="BQ1591" s="11"/>
      <c r="BR1591" s="11"/>
      <c r="BS1591" s="11"/>
      <c r="BT1591" s="11"/>
      <c r="BU1591" s="11"/>
      <c r="BV1591" s="11"/>
      <c r="BW1591" s="11"/>
      <c r="BX1591" s="11"/>
      <c r="BY1591" s="11"/>
      <c r="BZ1591" s="11"/>
      <c r="CA1591" s="11"/>
      <c r="CB1591" s="11"/>
      <c r="CC1591" s="11"/>
      <c r="CD1591" s="11"/>
      <c r="CE1591" s="11"/>
      <c r="CF1591" s="11"/>
      <c r="CG1591" s="11"/>
      <c r="CH1591" s="11"/>
      <c r="CI1591" s="11"/>
      <c r="CJ1591" s="11"/>
      <c r="CK1591" s="11"/>
      <c r="CL1591" s="11"/>
      <c r="CM1591" s="11"/>
      <c r="CN1591" s="11"/>
      <c r="CO1591" s="11"/>
      <c r="CP1591" s="11"/>
      <c r="CQ1591" s="11"/>
      <c r="CR1591" s="11"/>
      <c r="CS1591" s="11"/>
      <c r="CT1591" s="11"/>
      <c r="CU1591" s="11"/>
    </row>
    <row r="1592" spans="1:99" s="1" customFormat="1">
      <c r="A1592" s="3" t="s">
        <v>5485</v>
      </c>
      <c r="B1592" s="1" t="s">
        <v>28</v>
      </c>
      <c r="C1592" s="2" t="s">
        <v>735</v>
      </c>
      <c r="D1592" s="15">
        <v>41456</v>
      </c>
      <c r="E1592" s="4">
        <f t="shared" si="96"/>
        <v>1</v>
      </c>
      <c r="F1592" s="4">
        <f t="shared" si="97"/>
        <v>7</v>
      </c>
      <c r="G1592" s="4">
        <f t="shared" si="98"/>
        <v>2013</v>
      </c>
      <c r="H1592" s="58"/>
      <c r="I1592" s="3" t="s">
        <v>5774</v>
      </c>
      <c r="J1592" s="2"/>
      <c r="K1592" s="2"/>
      <c r="L1592" s="1" t="s">
        <v>25</v>
      </c>
      <c r="M1592" s="5" t="s">
        <v>25</v>
      </c>
      <c r="N1592" s="1" t="s">
        <v>25</v>
      </c>
      <c r="O1592" s="13" t="s">
        <v>25</v>
      </c>
      <c r="P1592" s="1" t="s">
        <v>26</v>
      </c>
      <c r="Q1592" s="5" t="s">
        <v>81</v>
      </c>
      <c r="R1592" s="23" t="str">
        <f t="shared" si="99"/>
        <v>00586612</v>
      </c>
      <c r="U1592" s="1" t="s">
        <v>25</v>
      </c>
      <c r="V1592" s="1" t="s">
        <v>25</v>
      </c>
      <c r="W1592" s="1" t="s">
        <v>25</v>
      </c>
      <c r="X1592" s="1" t="s">
        <v>25</v>
      </c>
      <c r="Y1592" s="1" t="s">
        <v>2649</v>
      </c>
      <c r="Z1592" s="1" t="s">
        <v>25</v>
      </c>
      <c r="AA1592" s="1" t="s">
        <v>25</v>
      </c>
      <c r="AB1592" s="1" t="str">
        <f>LOWER('[1]All data except MON12'!S621)</f>
        <v/>
      </c>
      <c r="AC1592" s="11"/>
      <c r="AD1592" s="11"/>
      <c r="AE1592" s="11"/>
      <c r="AF1592" s="11"/>
      <c r="AG1592" s="11"/>
      <c r="AH1592" s="11"/>
      <c r="AI1592" s="11"/>
      <c r="AJ1592" s="11"/>
      <c r="AK1592" s="11"/>
      <c r="AL1592" s="11"/>
      <c r="AM1592" s="11"/>
      <c r="AN1592" s="11"/>
      <c r="AO1592" s="11"/>
      <c r="AP1592" s="11"/>
      <c r="AQ1592" s="11"/>
      <c r="AR1592" s="11"/>
      <c r="AS1592" s="11"/>
      <c r="AT1592" s="11"/>
      <c r="AU1592" s="11"/>
      <c r="AV1592" s="11"/>
      <c r="AW1592" s="11"/>
      <c r="AX1592" s="11"/>
      <c r="AY1592" s="11"/>
      <c r="AZ1592" s="11"/>
      <c r="BA1592" s="11"/>
      <c r="BB1592" s="11"/>
      <c r="BC1592" s="11"/>
      <c r="BD1592" s="11"/>
      <c r="BE1592" s="11"/>
      <c r="BF1592" s="11"/>
      <c r="BG1592" s="11"/>
      <c r="BH1592" s="11"/>
      <c r="BI1592" s="11"/>
      <c r="BJ1592" s="11"/>
      <c r="BK1592" s="11"/>
      <c r="BL1592" s="11"/>
      <c r="BM1592" s="11"/>
      <c r="BN1592" s="11"/>
      <c r="BO1592" s="11"/>
      <c r="BP1592" s="11"/>
      <c r="BQ1592" s="11"/>
      <c r="BR1592" s="11"/>
      <c r="BS1592" s="11"/>
      <c r="BT1592" s="11"/>
      <c r="BU1592" s="11"/>
      <c r="BV1592" s="11"/>
      <c r="BW1592" s="11"/>
      <c r="BX1592" s="11"/>
      <c r="BY1592" s="11"/>
      <c r="BZ1592" s="11"/>
      <c r="CA1592" s="11"/>
      <c r="CB1592" s="11"/>
      <c r="CC1592" s="11"/>
      <c r="CD1592" s="11"/>
      <c r="CE1592" s="11"/>
      <c r="CF1592" s="11"/>
      <c r="CG1592" s="11"/>
      <c r="CH1592" s="11"/>
      <c r="CI1592" s="11"/>
      <c r="CJ1592" s="11"/>
      <c r="CK1592" s="11"/>
      <c r="CL1592" s="11"/>
      <c r="CM1592" s="11"/>
      <c r="CN1592" s="11"/>
      <c r="CO1592" s="11"/>
      <c r="CP1592" s="11"/>
      <c r="CQ1592" s="11"/>
      <c r="CR1592" s="11"/>
      <c r="CS1592" s="11"/>
      <c r="CT1592" s="11"/>
      <c r="CU1592" s="11"/>
    </row>
    <row r="1593" spans="1:99" s="1" customFormat="1">
      <c r="A1593" s="3" t="s">
        <v>5486</v>
      </c>
      <c r="B1593" s="1" t="s">
        <v>28</v>
      </c>
      <c r="C1593" s="2" t="s">
        <v>735</v>
      </c>
      <c r="D1593" s="15">
        <v>41456</v>
      </c>
      <c r="E1593" s="4">
        <f t="shared" si="96"/>
        <v>1</v>
      </c>
      <c r="F1593" s="4">
        <f t="shared" si="97"/>
        <v>7</v>
      </c>
      <c r="G1593" s="4">
        <f t="shared" si="98"/>
        <v>2013</v>
      </c>
      <c r="H1593" s="58"/>
      <c r="I1593" s="3" t="s">
        <v>5774</v>
      </c>
      <c r="J1593" s="2"/>
      <c r="K1593" s="2"/>
      <c r="L1593" s="1" t="s">
        <v>25</v>
      </c>
      <c r="M1593" s="5" t="s">
        <v>25</v>
      </c>
      <c r="N1593" s="1" t="s">
        <v>25</v>
      </c>
      <c r="O1593" s="13" t="s">
        <v>25</v>
      </c>
      <c r="P1593" s="1" t="s">
        <v>26</v>
      </c>
      <c r="Q1593" s="5" t="s">
        <v>76</v>
      </c>
      <c r="R1593" s="23" t="str">
        <f t="shared" si="99"/>
        <v>00586616</v>
      </c>
      <c r="U1593" s="1" t="s">
        <v>25</v>
      </c>
      <c r="V1593" s="1" t="s">
        <v>25</v>
      </c>
      <c r="W1593" s="1" t="s">
        <v>25</v>
      </c>
      <c r="X1593" s="1" t="s">
        <v>25</v>
      </c>
      <c r="Y1593" s="1" t="s">
        <v>2649</v>
      </c>
      <c r="Z1593" s="1" t="s">
        <v>25</v>
      </c>
      <c r="AA1593" s="1" t="s">
        <v>25</v>
      </c>
      <c r="AB1593" s="1" t="str">
        <f>LOWER('[1]All data except MON12'!S616)</f>
        <v/>
      </c>
      <c r="AC1593" s="11"/>
      <c r="AD1593" s="11"/>
      <c r="AE1593" s="11"/>
      <c r="AF1593" s="11"/>
      <c r="AG1593" s="11"/>
      <c r="AH1593" s="11"/>
      <c r="AI1593" s="11"/>
      <c r="AJ1593" s="11"/>
      <c r="AK1593" s="11"/>
      <c r="AL1593" s="11"/>
      <c r="AM1593" s="11"/>
      <c r="AN1593" s="11"/>
      <c r="AO1593" s="11"/>
      <c r="AP1593" s="11"/>
      <c r="AQ1593" s="11"/>
      <c r="AR1593" s="11"/>
      <c r="AS1593" s="11"/>
      <c r="AT1593" s="11"/>
      <c r="AU1593" s="11"/>
      <c r="AV1593" s="11"/>
      <c r="AW1593" s="11"/>
      <c r="AX1593" s="11"/>
      <c r="AY1593" s="11"/>
      <c r="AZ1593" s="11"/>
      <c r="BA1593" s="11"/>
      <c r="BB1593" s="11"/>
      <c r="BC1593" s="11"/>
      <c r="BD1593" s="11"/>
      <c r="BE1593" s="11"/>
      <c r="BF1593" s="11"/>
      <c r="BG1593" s="11"/>
      <c r="BH1593" s="11"/>
      <c r="BI1593" s="11"/>
      <c r="BJ1593" s="11"/>
      <c r="BK1593" s="11"/>
      <c r="BL1593" s="11"/>
      <c r="BM1593" s="11"/>
      <c r="BN1593" s="11"/>
      <c r="BO1593" s="11"/>
      <c r="BP1593" s="11"/>
      <c r="BQ1593" s="11"/>
      <c r="BR1593" s="11"/>
      <c r="BS1593" s="11"/>
      <c r="BT1593" s="11"/>
      <c r="BU1593" s="11"/>
      <c r="BV1593" s="11"/>
      <c r="BW1593" s="11"/>
      <c r="BX1593" s="11"/>
      <c r="BY1593" s="11"/>
      <c r="BZ1593" s="11"/>
      <c r="CA1593" s="11"/>
      <c r="CB1593" s="11"/>
      <c r="CC1593" s="11"/>
      <c r="CD1593" s="11"/>
      <c r="CE1593" s="11"/>
      <c r="CF1593" s="11"/>
      <c r="CG1593" s="11"/>
      <c r="CH1593" s="11"/>
      <c r="CI1593" s="11"/>
      <c r="CJ1593" s="11"/>
      <c r="CK1593" s="11"/>
      <c r="CL1593" s="11"/>
      <c r="CM1593" s="11"/>
      <c r="CN1593" s="11"/>
      <c r="CO1593" s="11"/>
      <c r="CP1593" s="11"/>
      <c r="CQ1593" s="11"/>
      <c r="CR1593" s="11"/>
      <c r="CS1593" s="11"/>
      <c r="CT1593" s="11"/>
      <c r="CU1593" s="11"/>
    </row>
    <row r="1594" spans="1:99" s="1" customFormat="1">
      <c r="A1594" s="3" t="s">
        <v>5487</v>
      </c>
      <c r="B1594" s="1" t="s">
        <v>28</v>
      </c>
      <c r="C1594" s="2" t="s">
        <v>735</v>
      </c>
      <c r="D1594" s="15">
        <v>41456</v>
      </c>
      <c r="E1594" s="4">
        <f t="shared" si="96"/>
        <v>1</v>
      </c>
      <c r="F1594" s="4">
        <f t="shared" si="97"/>
        <v>7</v>
      </c>
      <c r="G1594" s="4">
        <f t="shared" si="98"/>
        <v>2013</v>
      </c>
      <c r="H1594" s="58" t="s">
        <v>5857</v>
      </c>
      <c r="I1594" s="11" t="s">
        <v>141</v>
      </c>
      <c r="L1594" s="1" t="s">
        <v>25</v>
      </c>
      <c r="M1594" s="5" t="s">
        <v>25</v>
      </c>
      <c r="N1594" s="1" t="s">
        <v>25</v>
      </c>
      <c r="O1594" s="13" t="s">
        <v>25</v>
      </c>
      <c r="P1594" s="1" t="s">
        <v>26</v>
      </c>
      <c r="Q1594" s="5" t="s">
        <v>181</v>
      </c>
      <c r="R1594" s="23" t="str">
        <f t="shared" si="99"/>
        <v>00586619</v>
      </c>
      <c r="U1594" s="1" t="s">
        <v>25</v>
      </c>
      <c r="V1594" s="1" t="s">
        <v>25</v>
      </c>
      <c r="W1594" s="1" t="s">
        <v>25</v>
      </c>
      <c r="X1594" s="1" t="s">
        <v>25</v>
      </c>
      <c r="Y1594" s="1" t="s">
        <v>2649</v>
      </c>
      <c r="Z1594" s="1" t="s">
        <v>25</v>
      </c>
      <c r="AA1594" s="1" t="s">
        <v>25</v>
      </c>
      <c r="AB1594" s="1" t="str">
        <f>LOWER('[1]All data except MON12'!S771)</f>
        <v/>
      </c>
      <c r="AC1594" s="11"/>
      <c r="AD1594" s="11"/>
      <c r="AE1594" s="11"/>
      <c r="AF1594" s="11"/>
      <c r="AG1594" s="11"/>
      <c r="AH1594" s="11"/>
      <c r="AI1594" s="11"/>
      <c r="AJ1594" s="11"/>
      <c r="AK1594" s="11"/>
      <c r="AL1594" s="11"/>
      <c r="AM1594" s="11"/>
      <c r="AN1594" s="11"/>
      <c r="AO1594" s="11"/>
      <c r="AP1594" s="11"/>
      <c r="AQ1594" s="11"/>
      <c r="AR1594" s="11"/>
      <c r="AS1594" s="11"/>
      <c r="AT1594" s="11"/>
      <c r="AU1594" s="11"/>
      <c r="AV1594" s="11"/>
      <c r="AW1594" s="11"/>
      <c r="AX1594" s="11"/>
      <c r="AY1594" s="11"/>
      <c r="AZ1594" s="11"/>
      <c r="BA1594" s="11"/>
      <c r="BB1594" s="11"/>
      <c r="BC1594" s="11"/>
      <c r="BD1594" s="11"/>
      <c r="BE1594" s="11"/>
      <c r="BF1594" s="11"/>
      <c r="BG1594" s="11"/>
      <c r="BH1594" s="11"/>
      <c r="BI1594" s="11"/>
      <c r="BJ1594" s="11"/>
      <c r="BK1594" s="11"/>
      <c r="BL1594" s="11"/>
      <c r="BM1594" s="11"/>
      <c r="BN1594" s="11"/>
      <c r="BO1594" s="11"/>
      <c r="BP1594" s="11"/>
      <c r="BQ1594" s="11"/>
      <c r="BR1594" s="11"/>
      <c r="BS1594" s="11"/>
      <c r="BT1594" s="11"/>
      <c r="BU1594" s="11"/>
      <c r="BV1594" s="11"/>
      <c r="BW1594" s="11"/>
      <c r="BX1594" s="11"/>
      <c r="BY1594" s="11"/>
      <c r="BZ1594" s="11"/>
      <c r="CA1594" s="11"/>
      <c r="CB1594" s="11"/>
      <c r="CC1594" s="11"/>
      <c r="CD1594" s="11"/>
      <c r="CE1594" s="11"/>
      <c r="CF1594" s="11"/>
      <c r="CG1594" s="11"/>
      <c r="CH1594" s="11"/>
      <c r="CI1594" s="11"/>
      <c r="CJ1594" s="11"/>
      <c r="CK1594" s="11"/>
      <c r="CL1594" s="11"/>
      <c r="CM1594" s="11"/>
      <c r="CN1594" s="11"/>
      <c r="CO1594" s="11"/>
      <c r="CP1594" s="11"/>
      <c r="CQ1594" s="11"/>
      <c r="CR1594" s="11"/>
      <c r="CS1594" s="11"/>
      <c r="CT1594" s="11"/>
      <c r="CU1594" s="11"/>
    </row>
    <row r="1595" spans="1:99" s="1" customFormat="1">
      <c r="A1595" s="3" t="s">
        <v>5488</v>
      </c>
      <c r="B1595" s="1" t="s">
        <v>28</v>
      </c>
      <c r="C1595" s="2" t="s">
        <v>735</v>
      </c>
      <c r="D1595" s="15">
        <v>41456</v>
      </c>
      <c r="E1595" s="4">
        <f t="shared" si="96"/>
        <v>1</v>
      </c>
      <c r="F1595" s="4">
        <f t="shared" si="97"/>
        <v>7</v>
      </c>
      <c r="G1595" s="4">
        <f t="shared" si="98"/>
        <v>2013</v>
      </c>
      <c r="H1595" s="58" t="s">
        <v>5857</v>
      </c>
      <c r="I1595" s="11" t="s">
        <v>141</v>
      </c>
      <c r="L1595" s="1" t="s">
        <v>25</v>
      </c>
      <c r="M1595" s="5" t="s">
        <v>25</v>
      </c>
      <c r="N1595" s="1" t="s">
        <v>25</v>
      </c>
      <c r="O1595" s="13" t="s">
        <v>25</v>
      </c>
      <c r="P1595" s="1" t="s">
        <v>26</v>
      </c>
      <c r="Q1595" s="5" t="s">
        <v>166</v>
      </c>
      <c r="R1595" s="23" t="str">
        <f t="shared" si="99"/>
        <v>00586626</v>
      </c>
      <c r="U1595" s="1" t="s">
        <v>25</v>
      </c>
      <c r="V1595" s="1" t="s">
        <v>25</v>
      </c>
      <c r="W1595" s="1" t="s">
        <v>25</v>
      </c>
      <c r="X1595" s="1" t="s">
        <v>25</v>
      </c>
      <c r="Y1595" s="1" t="s">
        <v>2649</v>
      </c>
      <c r="Z1595" s="1" t="s">
        <v>25</v>
      </c>
      <c r="AA1595" s="1" t="s">
        <v>25</v>
      </c>
      <c r="AB1595" s="1" t="str">
        <f>LOWER('[1]All data except MON12'!S756)</f>
        <v/>
      </c>
      <c r="AC1595" s="11"/>
      <c r="AD1595" s="11"/>
      <c r="AE1595" s="11"/>
      <c r="AF1595" s="11"/>
      <c r="AG1595" s="11"/>
      <c r="AH1595" s="11"/>
      <c r="AI1595" s="11"/>
      <c r="AJ1595" s="11"/>
      <c r="AK1595" s="11"/>
      <c r="AL1595" s="11"/>
      <c r="AM1595" s="11"/>
      <c r="AN1595" s="11"/>
      <c r="AO1595" s="11"/>
      <c r="AP1595" s="11"/>
      <c r="AQ1595" s="11"/>
      <c r="AR1595" s="11"/>
      <c r="AS1595" s="11"/>
      <c r="AT1595" s="11"/>
      <c r="AU1595" s="11"/>
      <c r="AV1595" s="11"/>
      <c r="AW1595" s="11"/>
      <c r="AX1595" s="11"/>
      <c r="AY1595" s="11"/>
      <c r="AZ1595" s="11"/>
      <c r="BA1595" s="11"/>
      <c r="BB1595" s="11"/>
      <c r="BC1595" s="11"/>
      <c r="BD1595" s="11"/>
      <c r="BE1595" s="11"/>
      <c r="BF1595" s="11"/>
      <c r="BG1595" s="11"/>
      <c r="BH1595" s="11"/>
      <c r="BI1595" s="11"/>
      <c r="BJ1595" s="11"/>
      <c r="BK1595" s="11"/>
      <c r="BL1595" s="11"/>
      <c r="BM1595" s="11"/>
      <c r="BN1595" s="11"/>
      <c r="BO1595" s="11"/>
      <c r="BP1595" s="11"/>
      <c r="BQ1595" s="11"/>
      <c r="BR1595" s="11"/>
      <c r="BS1595" s="11"/>
      <c r="BT1595" s="11"/>
      <c r="BU1595" s="11"/>
      <c r="BV1595" s="11"/>
      <c r="BW1595" s="11"/>
      <c r="BX1595" s="11"/>
      <c r="BY1595" s="11"/>
      <c r="BZ1595" s="11"/>
      <c r="CA1595" s="11"/>
      <c r="CB1595" s="11"/>
      <c r="CC1595" s="11"/>
      <c r="CD1595" s="11"/>
      <c r="CE1595" s="11"/>
      <c r="CF1595" s="11"/>
      <c r="CG1595" s="11"/>
      <c r="CH1595" s="11"/>
      <c r="CI1595" s="11"/>
      <c r="CJ1595" s="11"/>
      <c r="CK1595" s="11"/>
      <c r="CL1595" s="11"/>
      <c r="CM1595" s="11"/>
      <c r="CN1595" s="11"/>
      <c r="CO1595" s="11"/>
      <c r="CP1595" s="11"/>
      <c r="CQ1595" s="11"/>
      <c r="CR1595" s="11"/>
      <c r="CS1595" s="11"/>
      <c r="CT1595" s="11"/>
      <c r="CU1595" s="11"/>
    </row>
    <row r="1596" spans="1:99" s="1" customFormat="1">
      <c r="A1596" s="3" t="s">
        <v>5489</v>
      </c>
      <c r="B1596" s="1" t="s">
        <v>28</v>
      </c>
      <c r="C1596" s="2" t="s">
        <v>735</v>
      </c>
      <c r="D1596" s="15">
        <v>41456</v>
      </c>
      <c r="E1596" s="4">
        <f t="shared" si="96"/>
        <v>1</v>
      </c>
      <c r="F1596" s="4">
        <f t="shared" si="97"/>
        <v>7</v>
      </c>
      <c r="G1596" s="4">
        <f t="shared" si="98"/>
        <v>2013</v>
      </c>
      <c r="H1596" s="58" t="s">
        <v>5857</v>
      </c>
      <c r="I1596" s="11" t="s">
        <v>141</v>
      </c>
      <c r="L1596" s="1" t="s">
        <v>25</v>
      </c>
      <c r="M1596" s="5" t="s">
        <v>25</v>
      </c>
      <c r="N1596" s="1" t="s">
        <v>25</v>
      </c>
      <c r="O1596" s="13" t="s">
        <v>25</v>
      </c>
      <c r="P1596" s="1" t="s">
        <v>26</v>
      </c>
      <c r="Q1596" s="5" t="s">
        <v>185</v>
      </c>
      <c r="R1596" s="23" t="str">
        <f t="shared" si="99"/>
        <v>00586627</v>
      </c>
      <c r="U1596" s="1" t="s">
        <v>25</v>
      </c>
      <c r="V1596" s="1" t="s">
        <v>25</v>
      </c>
      <c r="W1596" s="1" t="s">
        <v>25</v>
      </c>
      <c r="X1596" s="1" t="s">
        <v>25</v>
      </c>
      <c r="Y1596" s="1" t="s">
        <v>2649</v>
      </c>
      <c r="Z1596" s="1" t="s">
        <v>25</v>
      </c>
      <c r="AA1596" s="1" t="s">
        <v>25</v>
      </c>
      <c r="AB1596" s="1" t="str">
        <f>LOWER('[1]All data except MON12'!S775)</f>
        <v/>
      </c>
      <c r="AC1596" s="11"/>
      <c r="AD1596" s="11"/>
      <c r="AE1596" s="11"/>
      <c r="AF1596" s="11"/>
      <c r="AG1596" s="11"/>
      <c r="AH1596" s="11"/>
      <c r="AI1596" s="11"/>
      <c r="AJ1596" s="11"/>
      <c r="AK1596" s="11"/>
      <c r="AL1596" s="11"/>
      <c r="AM1596" s="11"/>
      <c r="AN1596" s="11"/>
      <c r="AO1596" s="11"/>
      <c r="AP1596" s="11"/>
      <c r="AQ1596" s="11"/>
      <c r="AR1596" s="11"/>
      <c r="AS1596" s="11"/>
      <c r="AT1596" s="11"/>
      <c r="AU1596" s="11"/>
      <c r="AV1596" s="11"/>
      <c r="AW1596" s="11"/>
      <c r="AX1596" s="11"/>
      <c r="AY1596" s="11"/>
      <c r="AZ1596" s="11"/>
      <c r="BA1596" s="11"/>
      <c r="BB1596" s="11"/>
      <c r="BC1596" s="11"/>
      <c r="BD1596" s="11"/>
      <c r="BE1596" s="11"/>
      <c r="BF1596" s="11"/>
      <c r="BG1596" s="11"/>
      <c r="BH1596" s="11"/>
      <c r="BI1596" s="11"/>
      <c r="BJ1596" s="11"/>
      <c r="BK1596" s="11"/>
      <c r="BL1596" s="11"/>
      <c r="BM1596" s="11"/>
      <c r="BN1596" s="11"/>
      <c r="BO1596" s="11"/>
      <c r="BP1596" s="11"/>
      <c r="BQ1596" s="11"/>
      <c r="BR1596" s="11"/>
      <c r="BS1596" s="11"/>
      <c r="BT1596" s="11"/>
      <c r="BU1596" s="11"/>
      <c r="BV1596" s="11"/>
      <c r="BW1596" s="11"/>
      <c r="BX1596" s="11"/>
      <c r="BY1596" s="11"/>
      <c r="BZ1596" s="11"/>
      <c r="CA1596" s="11"/>
      <c r="CB1596" s="11"/>
      <c r="CC1596" s="11"/>
      <c r="CD1596" s="11"/>
      <c r="CE1596" s="11"/>
      <c r="CF1596" s="11"/>
      <c r="CG1596" s="11"/>
      <c r="CH1596" s="11"/>
      <c r="CI1596" s="11"/>
      <c r="CJ1596" s="11"/>
      <c r="CK1596" s="11"/>
      <c r="CL1596" s="11"/>
      <c r="CM1596" s="11"/>
      <c r="CN1596" s="11"/>
      <c r="CO1596" s="11"/>
      <c r="CP1596" s="11"/>
      <c r="CQ1596" s="11"/>
      <c r="CR1596" s="11"/>
      <c r="CS1596" s="11"/>
      <c r="CT1596" s="11"/>
      <c r="CU1596" s="11"/>
    </row>
    <row r="1597" spans="1:99" s="1" customFormat="1">
      <c r="A1597" s="3" t="s">
        <v>5490</v>
      </c>
      <c r="B1597" s="1" t="s">
        <v>28</v>
      </c>
      <c r="C1597" s="2" t="s">
        <v>735</v>
      </c>
      <c r="D1597" s="15">
        <v>41456</v>
      </c>
      <c r="E1597" s="4">
        <f t="shared" si="96"/>
        <v>1</v>
      </c>
      <c r="F1597" s="4">
        <f t="shared" si="97"/>
        <v>7</v>
      </c>
      <c r="G1597" s="4">
        <f t="shared" si="98"/>
        <v>2013</v>
      </c>
      <c r="H1597" s="58"/>
      <c r="I1597" s="3" t="s">
        <v>5774</v>
      </c>
      <c r="J1597" s="2"/>
      <c r="K1597" s="2"/>
      <c r="L1597" s="1" t="s">
        <v>25</v>
      </c>
      <c r="M1597" s="5" t="s">
        <v>25</v>
      </c>
      <c r="N1597" s="1" t="s">
        <v>25</v>
      </c>
      <c r="O1597" s="13" t="s">
        <v>25</v>
      </c>
      <c r="P1597" s="1" t="s">
        <v>26</v>
      </c>
      <c r="Q1597" s="5" t="s">
        <v>89</v>
      </c>
      <c r="R1597" s="23" t="str">
        <f t="shared" si="99"/>
        <v>00586636</v>
      </c>
      <c r="U1597" s="1" t="s">
        <v>25</v>
      </c>
      <c r="V1597" s="1" t="s">
        <v>25</v>
      </c>
      <c r="W1597" s="1" t="s">
        <v>25</v>
      </c>
      <c r="X1597" s="1" t="s">
        <v>25</v>
      </c>
      <c r="Y1597" s="1" t="s">
        <v>2649</v>
      </c>
      <c r="Z1597" s="1" t="s">
        <v>25</v>
      </c>
      <c r="AA1597" s="1" t="s">
        <v>25</v>
      </c>
      <c r="AB1597" s="1" t="str">
        <f>LOWER('[1]All data except MON12'!S629)</f>
        <v/>
      </c>
      <c r="AC1597" s="11"/>
      <c r="AD1597" s="11"/>
      <c r="AE1597" s="11"/>
      <c r="AF1597" s="11"/>
      <c r="AG1597" s="11"/>
      <c r="AH1597" s="11"/>
      <c r="AI1597" s="11"/>
      <c r="AJ1597" s="11"/>
      <c r="AK1597" s="11"/>
      <c r="AL1597" s="11"/>
      <c r="AM1597" s="11"/>
      <c r="AN1597" s="11"/>
      <c r="AO1597" s="11"/>
      <c r="AP1597" s="11"/>
      <c r="AQ1597" s="11"/>
      <c r="AR1597" s="11"/>
      <c r="AS1597" s="11"/>
      <c r="AT1597" s="11"/>
      <c r="AU1597" s="11"/>
      <c r="AV1597" s="11"/>
      <c r="AW1597" s="11"/>
      <c r="AX1597" s="11"/>
      <c r="AY1597" s="11"/>
      <c r="AZ1597" s="11"/>
      <c r="BA1597" s="11"/>
      <c r="BB1597" s="11"/>
      <c r="BC1597" s="11"/>
      <c r="BD1597" s="11"/>
      <c r="BE1597" s="11"/>
      <c r="BF1597" s="11"/>
      <c r="BG1597" s="11"/>
      <c r="BH1597" s="11"/>
      <c r="BI1597" s="11"/>
      <c r="BJ1597" s="11"/>
      <c r="BK1597" s="11"/>
      <c r="BL1597" s="11"/>
      <c r="BM1597" s="11"/>
      <c r="BN1597" s="11"/>
      <c r="BO1597" s="11"/>
      <c r="BP1597" s="11"/>
      <c r="BQ1597" s="11"/>
      <c r="BR1597" s="11"/>
      <c r="BS1597" s="11"/>
      <c r="BT1597" s="11"/>
      <c r="BU1597" s="11"/>
      <c r="BV1597" s="11"/>
      <c r="BW1597" s="11"/>
      <c r="BX1597" s="11"/>
      <c r="BY1597" s="11"/>
      <c r="BZ1597" s="11"/>
      <c r="CA1597" s="11"/>
      <c r="CB1597" s="11"/>
      <c r="CC1597" s="11"/>
      <c r="CD1597" s="11"/>
      <c r="CE1597" s="11"/>
      <c r="CF1597" s="11"/>
      <c r="CG1597" s="11"/>
      <c r="CH1597" s="11"/>
      <c r="CI1597" s="11"/>
      <c r="CJ1597" s="11"/>
      <c r="CK1597" s="11"/>
      <c r="CL1597" s="11"/>
      <c r="CM1597" s="11"/>
      <c r="CN1597" s="11"/>
      <c r="CO1597" s="11"/>
      <c r="CP1597" s="11"/>
      <c r="CQ1597" s="11"/>
      <c r="CR1597" s="11"/>
      <c r="CS1597" s="11"/>
      <c r="CT1597" s="11"/>
      <c r="CU1597" s="11"/>
    </row>
    <row r="1598" spans="1:99" s="1" customFormat="1">
      <c r="A1598" s="3" t="s">
        <v>5491</v>
      </c>
      <c r="B1598" s="1" t="s">
        <v>28</v>
      </c>
      <c r="C1598" s="2" t="s">
        <v>735</v>
      </c>
      <c r="D1598" s="15">
        <v>41456</v>
      </c>
      <c r="E1598" s="4">
        <f t="shared" si="96"/>
        <v>1</v>
      </c>
      <c r="F1598" s="4">
        <f t="shared" si="97"/>
        <v>7</v>
      </c>
      <c r="G1598" s="4">
        <f t="shared" si="98"/>
        <v>2013</v>
      </c>
      <c r="H1598" s="58"/>
      <c r="I1598" s="3" t="s">
        <v>5774</v>
      </c>
      <c r="J1598" s="2"/>
      <c r="K1598" s="2"/>
      <c r="L1598" s="1" t="s">
        <v>25</v>
      </c>
      <c r="M1598" s="5" t="s">
        <v>25</v>
      </c>
      <c r="N1598" s="1" t="s">
        <v>25</v>
      </c>
      <c r="O1598" s="13" t="s">
        <v>25</v>
      </c>
      <c r="P1598" s="1" t="s">
        <v>26</v>
      </c>
      <c r="Q1598" s="5" t="s">
        <v>92</v>
      </c>
      <c r="R1598" s="23" t="str">
        <f t="shared" si="99"/>
        <v>00586640</v>
      </c>
      <c r="U1598" s="1" t="s">
        <v>25</v>
      </c>
      <c r="V1598" s="1" t="s">
        <v>25</v>
      </c>
      <c r="W1598" s="1" t="s">
        <v>25</v>
      </c>
      <c r="X1598" s="1" t="s">
        <v>25</v>
      </c>
      <c r="Y1598" s="1" t="s">
        <v>2649</v>
      </c>
      <c r="Z1598" s="1" t="s">
        <v>25</v>
      </c>
      <c r="AA1598" s="1" t="s">
        <v>25</v>
      </c>
      <c r="AB1598" s="1" t="str">
        <f>LOWER('[1]All data except MON12'!S632)</f>
        <v/>
      </c>
      <c r="AC1598" s="11"/>
      <c r="AD1598" s="11"/>
      <c r="AE1598" s="11"/>
      <c r="AF1598" s="11"/>
      <c r="AG1598" s="11"/>
      <c r="AH1598" s="11"/>
      <c r="AI1598" s="11"/>
      <c r="AJ1598" s="11"/>
      <c r="AK1598" s="11"/>
      <c r="AL1598" s="11"/>
      <c r="AM1598" s="11"/>
      <c r="AN1598" s="11"/>
      <c r="AO1598" s="11"/>
      <c r="AP1598" s="11"/>
      <c r="AQ1598" s="11"/>
      <c r="AR1598" s="11"/>
      <c r="AS1598" s="11"/>
      <c r="AT1598" s="11"/>
      <c r="AU1598" s="11"/>
      <c r="AV1598" s="11"/>
      <c r="AW1598" s="11"/>
      <c r="AX1598" s="11"/>
      <c r="AY1598" s="11"/>
      <c r="AZ1598" s="11"/>
      <c r="BA1598" s="11"/>
      <c r="BB1598" s="11"/>
      <c r="BC1598" s="11"/>
      <c r="BD1598" s="11"/>
      <c r="BE1598" s="11"/>
      <c r="BF1598" s="11"/>
      <c r="BG1598" s="11"/>
      <c r="BH1598" s="11"/>
      <c r="BI1598" s="11"/>
      <c r="BJ1598" s="11"/>
      <c r="BK1598" s="11"/>
      <c r="BL1598" s="11"/>
      <c r="BM1598" s="11"/>
      <c r="BN1598" s="11"/>
      <c r="BO1598" s="11"/>
      <c r="BP1598" s="11"/>
      <c r="BQ1598" s="11"/>
      <c r="BR1598" s="11"/>
      <c r="BS1598" s="11"/>
      <c r="BT1598" s="11"/>
      <c r="BU1598" s="11"/>
      <c r="BV1598" s="11"/>
      <c r="BW1598" s="11"/>
      <c r="BX1598" s="11"/>
      <c r="BY1598" s="11"/>
      <c r="BZ1598" s="11"/>
      <c r="CA1598" s="11"/>
      <c r="CB1598" s="11"/>
      <c r="CC1598" s="11"/>
      <c r="CD1598" s="11"/>
      <c r="CE1598" s="11"/>
      <c r="CF1598" s="11"/>
      <c r="CG1598" s="11"/>
      <c r="CH1598" s="11"/>
      <c r="CI1598" s="11"/>
      <c r="CJ1598" s="11"/>
      <c r="CK1598" s="11"/>
      <c r="CL1598" s="11"/>
      <c r="CM1598" s="11"/>
      <c r="CN1598" s="11"/>
      <c r="CO1598" s="11"/>
      <c r="CP1598" s="11"/>
      <c r="CQ1598" s="11"/>
      <c r="CR1598" s="11"/>
      <c r="CS1598" s="11"/>
      <c r="CT1598" s="11"/>
      <c r="CU1598" s="11"/>
    </row>
    <row r="1599" spans="1:99" s="1" customFormat="1">
      <c r="A1599" s="3" t="s">
        <v>5492</v>
      </c>
      <c r="B1599" s="1" t="s">
        <v>28</v>
      </c>
      <c r="C1599" s="2" t="s">
        <v>735</v>
      </c>
      <c r="D1599" s="15">
        <v>41456</v>
      </c>
      <c r="E1599" s="4">
        <f t="shared" si="96"/>
        <v>1</v>
      </c>
      <c r="F1599" s="4">
        <f t="shared" si="97"/>
        <v>7</v>
      </c>
      <c r="G1599" s="4">
        <f t="shared" si="98"/>
        <v>2013</v>
      </c>
      <c r="H1599" s="58" t="s">
        <v>5857</v>
      </c>
      <c r="I1599" s="11" t="s">
        <v>141</v>
      </c>
      <c r="L1599" s="1" t="s">
        <v>25</v>
      </c>
      <c r="M1599" s="5" t="s">
        <v>25</v>
      </c>
      <c r="N1599" s="1" t="s">
        <v>25</v>
      </c>
      <c r="O1599" s="13" t="s">
        <v>25</v>
      </c>
      <c r="P1599" s="1" t="s">
        <v>26</v>
      </c>
      <c r="Q1599" s="5" t="s">
        <v>172</v>
      </c>
      <c r="R1599" s="23" t="str">
        <f t="shared" si="99"/>
        <v>00586643</v>
      </c>
      <c r="U1599" s="1" t="s">
        <v>25</v>
      </c>
      <c r="V1599" s="1" t="s">
        <v>25</v>
      </c>
      <c r="W1599" s="1" t="s">
        <v>25</v>
      </c>
      <c r="X1599" s="1" t="s">
        <v>25</v>
      </c>
      <c r="Y1599" s="1" t="s">
        <v>2649</v>
      </c>
      <c r="Z1599" s="1" t="s">
        <v>25</v>
      </c>
      <c r="AA1599" s="1" t="s">
        <v>25</v>
      </c>
      <c r="AB1599" s="1" t="str">
        <f>LOWER('[1]All data except MON12'!S762)</f>
        <v/>
      </c>
      <c r="AC1599" s="11"/>
      <c r="AD1599" s="11"/>
      <c r="AE1599" s="11"/>
      <c r="AF1599" s="11"/>
      <c r="AG1599" s="11"/>
      <c r="AH1599" s="11"/>
      <c r="AI1599" s="11"/>
      <c r="AJ1599" s="11"/>
      <c r="AK1599" s="11"/>
      <c r="AL1599" s="11"/>
      <c r="AM1599" s="11"/>
      <c r="AN1599" s="11"/>
      <c r="AO1599" s="11"/>
      <c r="AP1599" s="11"/>
      <c r="AQ1599" s="11"/>
      <c r="AR1599" s="11"/>
      <c r="AS1599" s="11"/>
      <c r="AT1599" s="11"/>
      <c r="AU1599" s="11"/>
      <c r="AV1599" s="11"/>
      <c r="AW1599" s="11"/>
      <c r="AX1599" s="11"/>
      <c r="AY1599" s="11"/>
      <c r="AZ1599" s="11"/>
      <c r="BA1599" s="11"/>
      <c r="BB1599" s="11"/>
      <c r="BC1599" s="11"/>
      <c r="BD1599" s="11"/>
      <c r="BE1599" s="11"/>
      <c r="BF1599" s="11"/>
      <c r="BG1599" s="11"/>
      <c r="BH1599" s="11"/>
      <c r="BI1599" s="11"/>
      <c r="BJ1599" s="11"/>
      <c r="BK1599" s="11"/>
      <c r="BL1599" s="11"/>
      <c r="BM1599" s="11"/>
      <c r="BN1599" s="11"/>
      <c r="BO1599" s="11"/>
      <c r="BP1599" s="11"/>
      <c r="BQ1599" s="11"/>
      <c r="BR1599" s="11"/>
      <c r="BS1599" s="11"/>
      <c r="BT1599" s="11"/>
      <c r="BU1599" s="11"/>
      <c r="BV1599" s="11"/>
      <c r="BW1599" s="11"/>
      <c r="BX1599" s="11"/>
      <c r="BY1599" s="11"/>
      <c r="BZ1599" s="11"/>
      <c r="CA1599" s="11"/>
      <c r="CB1599" s="11"/>
      <c r="CC1599" s="11"/>
      <c r="CD1599" s="11"/>
      <c r="CE1599" s="11"/>
      <c r="CF1599" s="11"/>
      <c r="CG1599" s="11"/>
      <c r="CH1599" s="11"/>
      <c r="CI1599" s="11"/>
      <c r="CJ1599" s="11"/>
      <c r="CK1599" s="11"/>
      <c r="CL1599" s="11"/>
      <c r="CM1599" s="11"/>
      <c r="CN1599" s="11"/>
      <c r="CO1599" s="11"/>
      <c r="CP1599" s="11"/>
      <c r="CQ1599" s="11"/>
      <c r="CR1599" s="11"/>
      <c r="CS1599" s="11"/>
      <c r="CT1599" s="11"/>
      <c r="CU1599" s="11"/>
    </row>
    <row r="1600" spans="1:99" s="1" customFormat="1">
      <c r="A1600" s="3" t="s">
        <v>5493</v>
      </c>
      <c r="B1600" s="1" t="s">
        <v>28</v>
      </c>
      <c r="C1600" s="2" t="s">
        <v>735</v>
      </c>
      <c r="D1600" s="15">
        <v>41456</v>
      </c>
      <c r="E1600" s="4">
        <f t="shared" si="96"/>
        <v>1</v>
      </c>
      <c r="F1600" s="4">
        <f t="shared" si="97"/>
        <v>7</v>
      </c>
      <c r="G1600" s="4">
        <f t="shared" si="98"/>
        <v>2013</v>
      </c>
      <c r="H1600" s="58"/>
      <c r="I1600" s="3" t="s">
        <v>5774</v>
      </c>
      <c r="J1600" s="2"/>
      <c r="K1600" s="2"/>
      <c r="L1600" s="1" t="s">
        <v>25</v>
      </c>
      <c r="M1600" s="5" t="s">
        <v>25</v>
      </c>
      <c r="N1600" s="1" t="s">
        <v>25</v>
      </c>
      <c r="O1600" s="13" t="s">
        <v>25</v>
      </c>
      <c r="P1600" s="1" t="s">
        <v>26</v>
      </c>
      <c r="Q1600" s="5" t="s">
        <v>74</v>
      </c>
      <c r="R1600" s="23" t="str">
        <f t="shared" si="99"/>
        <v>00586653</v>
      </c>
      <c r="U1600" s="1" t="s">
        <v>25</v>
      </c>
      <c r="V1600" s="1" t="s">
        <v>25</v>
      </c>
      <c r="W1600" s="1" t="s">
        <v>25</v>
      </c>
      <c r="X1600" s="1" t="s">
        <v>25</v>
      </c>
      <c r="Y1600" s="1" t="s">
        <v>2649</v>
      </c>
      <c r="Z1600" s="1" t="s">
        <v>25</v>
      </c>
      <c r="AA1600" s="1" t="s">
        <v>25</v>
      </c>
      <c r="AB1600" s="1" t="str">
        <f>LOWER('[1]All data except MON12'!S614)</f>
        <v/>
      </c>
      <c r="AC1600" s="11"/>
      <c r="AD1600" s="11"/>
      <c r="AE1600" s="11"/>
      <c r="AF1600" s="11"/>
      <c r="AG1600" s="11"/>
      <c r="AH1600" s="11"/>
      <c r="AI1600" s="11"/>
      <c r="AJ1600" s="11"/>
      <c r="AK1600" s="11"/>
      <c r="AL1600" s="11"/>
      <c r="AM1600" s="11"/>
      <c r="AN1600" s="11"/>
      <c r="AO1600" s="11"/>
      <c r="AP1600" s="11"/>
      <c r="AQ1600" s="11"/>
      <c r="AR1600" s="11"/>
      <c r="AS1600" s="11"/>
      <c r="AT1600" s="11"/>
      <c r="AU1600" s="11"/>
      <c r="AV1600" s="11"/>
      <c r="AW1600" s="11"/>
      <c r="AX1600" s="11"/>
      <c r="AY1600" s="11"/>
      <c r="AZ1600" s="11"/>
      <c r="BA1600" s="11"/>
      <c r="BB1600" s="11"/>
      <c r="BC1600" s="11"/>
      <c r="BD1600" s="11"/>
      <c r="BE1600" s="11"/>
      <c r="BF1600" s="11"/>
      <c r="BG1600" s="11"/>
      <c r="BH1600" s="11"/>
      <c r="BI1600" s="11"/>
      <c r="BJ1600" s="11"/>
      <c r="BK1600" s="11"/>
      <c r="BL1600" s="11"/>
      <c r="BM1600" s="11"/>
      <c r="BN1600" s="11"/>
      <c r="BO1600" s="11"/>
      <c r="BP1600" s="11"/>
      <c r="BQ1600" s="11"/>
      <c r="BR1600" s="11"/>
      <c r="BS1600" s="11"/>
      <c r="BT1600" s="11"/>
      <c r="BU1600" s="11"/>
      <c r="BV1600" s="11"/>
      <c r="BW1600" s="11"/>
      <c r="BX1600" s="11"/>
      <c r="BY1600" s="11"/>
      <c r="BZ1600" s="11"/>
      <c r="CA1600" s="11"/>
      <c r="CB1600" s="11"/>
      <c r="CC1600" s="11"/>
      <c r="CD1600" s="11"/>
      <c r="CE1600" s="11"/>
      <c r="CF1600" s="11"/>
      <c r="CG1600" s="11"/>
      <c r="CH1600" s="11"/>
      <c r="CI1600" s="11"/>
      <c r="CJ1600" s="11"/>
      <c r="CK1600" s="11"/>
      <c r="CL1600" s="11"/>
      <c r="CM1600" s="11"/>
      <c r="CN1600" s="11"/>
      <c r="CO1600" s="11"/>
      <c r="CP1600" s="11"/>
      <c r="CQ1600" s="11"/>
      <c r="CR1600" s="11"/>
      <c r="CS1600" s="11"/>
      <c r="CT1600" s="11"/>
      <c r="CU1600" s="11"/>
    </row>
    <row r="1601" spans="1:99" s="1" customFormat="1">
      <c r="A1601" s="3" t="s">
        <v>5494</v>
      </c>
      <c r="B1601" s="1" t="s">
        <v>28</v>
      </c>
      <c r="C1601" s="2" t="s">
        <v>735</v>
      </c>
      <c r="D1601" s="15">
        <v>41456</v>
      </c>
      <c r="E1601" s="4">
        <f t="shared" si="96"/>
        <v>1</v>
      </c>
      <c r="F1601" s="4">
        <f t="shared" si="97"/>
        <v>7</v>
      </c>
      <c r="G1601" s="4">
        <f t="shared" si="98"/>
        <v>2013</v>
      </c>
      <c r="H1601" s="58" t="s">
        <v>5857</v>
      </c>
      <c r="I1601" s="11" t="s">
        <v>141</v>
      </c>
      <c r="L1601" s="1" t="s">
        <v>25</v>
      </c>
      <c r="M1601" s="5" t="s">
        <v>25</v>
      </c>
      <c r="N1601" s="1" t="s">
        <v>25</v>
      </c>
      <c r="O1601" s="13" t="s">
        <v>25</v>
      </c>
      <c r="P1601" s="1" t="s">
        <v>26</v>
      </c>
      <c r="Q1601" s="5" t="s">
        <v>160</v>
      </c>
      <c r="R1601" s="23" t="str">
        <f t="shared" si="99"/>
        <v>00586658</v>
      </c>
      <c r="U1601" s="1" t="s">
        <v>25</v>
      </c>
      <c r="V1601" s="1" t="s">
        <v>25</v>
      </c>
      <c r="W1601" s="1" t="s">
        <v>25</v>
      </c>
      <c r="X1601" s="1" t="s">
        <v>25</v>
      </c>
      <c r="Y1601" s="1" t="s">
        <v>2649</v>
      </c>
      <c r="Z1601" s="1" t="s">
        <v>25</v>
      </c>
      <c r="AA1601" s="1" t="s">
        <v>25</v>
      </c>
      <c r="AB1601" s="1" t="str">
        <f>LOWER('[1]All data except MON12'!S750)</f>
        <v/>
      </c>
      <c r="AC1601" s="11"/>
      <c r="AD1601" s="11"/>
      <c r="AE1601" s="11"/>
      <c r="AF1601" s="11"/>
      <c r="AG1601" s="11"/>
      <c r="AH1601" s="11"/>
      <c r="AI1601" s="11"/>
      <c r="AJ1601" s="11"/>
      <c r="AK1601" s="11"/>
      <c r="AL1601" s="11"/>
      <c r="AM1601" s="11"/>
      <c r="AN1601" s="11"/>
      <c r="AO1601" s="11"/>
      <c r="AP1601" s="11"/>
      <c r="AQ1601" s="11"/>
      <c r="AR1601" s="11"/>
      <c r="AS1601" s="11"/>
      <c r="AT1601" s="11"/>
      <c r="AU1601" s="11"/>
      <c r="AV1601" s="11"/>
      <c r="AW1601" s="11"/>
      <c r="AX1601" s="11"/>
      <c r="AY1601" s="11"/>
      <c r="AZ1601" s="11"/>
      <c r="BA1601" s="11"/>
      <c r="BB1601" s="11"/>
      <c r="BC1601" s="11"/>
      <c r="BD1601" s="11"/>
      <c r="BE1601" s="11"/>
      <c r="BF1601" s="11"/>
      <c r="BG1601" s="11"/>
      <c r="BH1601" s="11"/>
      <c r="BI1601" s="11"/>
      <c r="BJ1601" s="11"/>
      <c r="BK1601" s="11"/>
      <c r="BL1601" s="11"/>
      <c r="BM1601" s="11"/>
      <c r="BN1601" s="11"/>
      <c r="BO1601" s="11"/>
      <c r="BP1601" s="11"/>
      <c r="BQ1601" s="11"/>
      <c r="BR1601" s="11"/>
      <c r="BS1601" s="11"/>
      <c r="BT1601" s="11"/>
      <c r="BU1601" s="11"/>
      <c r="BV1601" s="11"/>
      <c r="BW1601" s="11"/>
      <c r="BX1601" s="11"/>
      <c r="BY1601" s="11"/>
      <c r="BZ1601" s="11"/>
      <c r="CA1601" s="11"/>
      <c r="CB1601" s="11"/>
      <c r="CC1601" s="11"/>
      <c r="CD1601" s="11"/>
      <c r="CE1601" s="11"/>
      <c r="CF1601" s="11"/>
      <c r="CG1601" s="11"/>
      <c r="CH1601" s="11"/>
      <c r="CI1601" s="11"/>
      <c r="CJ1601" s="11"/>
      <c r="CK1601" s="11"/>
      <c r="CL1601" s="11"/>
      <c r="CM1601" s="11"/>
      <c r="CN1601" s="11"/>
      <c r="CO1601" s="11"/>
      <c r="CP1601" s="11"/>
      <c r="CQ1601" s="11"/>
      <c r="CR1601" s="11"/>
      <c r="CS1601" s="11"/>
      <c r="CT1601" s="11"/>
      <c r="CU1601" s="11"/>
    </row>
    <row r="1602" spans="1:99" s="1" customFormat="1">
      <c r="A1602" s="3" t="s">
        <v>5495</v>
      </c>
      <c r="B1602" s="1" t="s">
        <v>28</v>
      </c>
      <c r="C1602" s="2" t="s">
        <v>735</v>
      </c>
      <c r="D1602" s="15">
        <v>41456</v>
      </c>
      <c r="E1602" s="4">
        <f t="shared" ref="E1602:E1665" si="100">DAY(D1602)</f>
        <v>1</v>
      </c>
      <c r="F1602" s="4">
        <f t="shared" ref="F1602:F1665" si="101">MONTH(D1602)</f>
        <v>7</v>
      </c>
      <c r="G1602" s="4">
        <f t="shared" ref="G1602:G1665" si="102">YEAR(D1602)</f>
        <v>2013</v>
      </c>
      <c r="H1602" s="58" t="s">
        <v>5857</v>
      </c>
      <c r="I1602" s="11" t="s">
        <v>141</v>
      </c>
      <c r="L1602" s="1" t="s">
        <v>25</v>
      </c>
      <c r="M1602" s="5" t="s">
        <v>25</v>
      </c>
      <c r="N1602" s="1" t="s">
        <v>25</v>
      </c>
      <c r="O1602" s="13" t="s">
        <v>25</v>
      </c>
      <c r="P1602" s="1" t="s">
        <v>26</v>
      </c>
      <c r="Q1602" s="5" t="s">
        <v>178</v>
      </c>
      <c r="R1602" s="23" t="str">
        <f t="shared" ref="R1602:R1665" si="103">RIGHT(Q1602,8)</f>
        <v>00586662</v>
      </c>
      <c r="U1602" s="1" t="s">
        <v>25</v>
      </c>
      <c r="V1602" s="1" t="s">
        <v>25</v>
      </c>
      <c r="W1602" s="1" t="s">
        <v>25</v>
      </c>
      <c r="X1602" s="1" t="s">
        <v>25</v>
      </c>
      <c r="Y1602" s="1" t="s">
        <v>2649</v>
      </c>
      <c r="Z1602" s="1" t="s">
        <v>25</v>
      </c>
      <c r="AA1602" s="1" t="s">
        <v>25</v>
      </c>
      <c r="AB1602" s="1" t="str">
        <f>LOWER('[1]All data except MON12'!S768)</f>
        <v/>
      </c>
      <c r="AC1602" s="11"/>
      <c r="AD1602" s="11"/>
      <c r="AE1602" s="11"/>
      <c r="AF1602" s="11"/>
      <c r="AG1602" s="11"/>
      <c r="AH1602" s="11"/>
      <c r="AI1602" s="11"/>
      <c r="AJ1602" s="11"/>
      <c r="AK1602" s="11"/>
      <c r="AL1602" s="11"/>
      <c r="AM1602" s="11"/>
      <c r="AN1602" s="11"/>
      <c r="AO1602" s="11"/>
      <c r="AP1602" s="11"/>
      <c r="AQ1602" s="11"/>
      <c r="AR1602" s="11"/>
      <c r="AS1602" s="11"/>
      <c r="AT1602" s="11"/>
      <c r="AU1602" s="11"/>
      <c r="AV1602" s="11"/>
      <c r="AW1602" s="11"/>
      <c r="AX1602" s="11"/>
      <c r="AY1602" s="11"/>
      <c r="AZ1602" s="11"/>
      <c r="BA1602" s="11"/>
      <c r="BB1602" s="11"/>
      <c r="BC1602" s="11"/>
      <c r="BD1602" s="11"/>
      <c r="BE1602" s="11"/>
      <c r="BF1602" s="11"/>
      <c r="BG1602" s="11"/>
      <c r="BH1602" s="11"/>
      <c r="BI1602" s="11"/>
      <c r="BJ1602" s="11"/>
      <c r="BK1602" s="11"/>
      <c r="BL1602" s="11"/>
      <c r="BM1602" s="11"/>
      <c r="BN1602" s="11"/>
      <c r="BO1602" s="11"/>
      <c r="BP1602" s="11"/>
      <c r="BQ1602" s="11"/>
      <c r="BR1602" s="11"/>
      <c r="BS1602" s="11"/>
      <c r="BT1602" s="11"/>
      <c r="BU1602" s="11"/>
      <c r="BV1602" s="11"/>
      <c r="BW1602" s="11"/>
      <c r="BX1602" s="11"/>
      <c r="BY1602" s="11"/>
      <c r="BZ1602" s="11"/>
      <c r="CA1602" s="11"/>
      <c r="CB1602" s="11"/>
      <c r="CC1602" s="11"/>
      <c r="CD1602" s="11"/>
      <c r="CE1602" s="11"/>
      <c r="CF1602" s="11"/>
      <c r="CG1602" s="11"/>
      <c r="CH1602" s="11"/>
      <c r="CI1602" s="11"/>
      <c r="CJ1602" s="11"/>
      <c r="CK1602" s="11"/>
      <c r="CL1602" s="11"/>
      <c r="CM1602" s="11"/>
      <c r="CN1602" s="11"/>
      <c r="CO1602" s="11"/>
      <c r="CP1602" s="11"/>
      <c r="CQ1602" s="11"/>
      <c r="CR1602" s="11"/>
      <c r="CS1602" s="11"/>
      <c r="CT1602" s="11"/>
      <c r="CU1602" s="11"/>
    </row>
    <row r="1603" spans="1:99" s="1" customFormat="1">
      <c r="A1603" s="3" t="s">
        <v>5496</v>
      </c>
      <c r="B1603" s="1" t="s">
        <v>28</v>
      </c>
      <c r="C1603" s="2" t="s">
        <v>735</v>
      </c>
      <c r="D1603" s="15">
        <v>41456</v>
      </c>
      <c r="E1603" s="4">
        <f t="shared" si="100"/>
        <v>1</v>
      </c>
      <c r="F1603" s="4">
        <f t="shared" si="101"/>
        <v>7</v>
      </c>
      <c r="G1603" s="4">
        <f t="shared" si="102"/>
        <v>2013</v>
      </c>
      <c r="H1603" s="58" t="s">
        <v>5857</v>
      </c>
      <c r="I1603" s="11" t="s">
        <v>141</v>
      </c>
      <c r="L1603" s="1" t="s">
        <v>25</v>
      </c>
      <c r="M1603" s="5" t="s">
        <v>25</v>
      </c>
      <c r="N1603" s="1" t="s">
        <v>25</v>
      </c>
      <c r="O1603" s="13" t="s">
        <v>25</v>
      </c>
      <c r="P1603" s="1" t="s">
        <v>26</v>
      </c>
      <c r="Q1603" s="5" t="s">
        <v>168</v>
      </c>
      <c r="R1603" s="23" t="str">
        <f t="shared" si="103"/>
        <v>00586664</v>
      </c>
      <c r="U1603" s="1" t="s">
        <v>25</v>
      </c>
      <c r="V1603" s="1" t="s">
        <v>25</v>
      </c>
      <c r="W1603" s="1" t="s">
        <v>25</v>
      </c>
      <c r="X1603" s="1" t="s">
        <v>25</v>
      </c>
      <c r="Y1603" s="1" t="s">
        <v>2649</v>
      </c>
      <c r="Z1603" s="1" t="s">
        <v>25</v>
      </c>
      <c r="AA1603" s="1" t="s">
        <v>25</v>
      </c>
      <c r="AB1603" s="1" t="str">
        <f>LOWER('[1]All data except MON12'!S758)</f>
        <v/>
      </c>
      <c r="AC1603" s="11"/>
      <c r="AD1603" s="11"/>
      <c r="AE1603" s="11"/>
      <c r="AF1603" s="11"/>
      <c r="AG1603" s="11"/>
      <c r="AH1603" s="11"/>
      <c r="AI1603" s="11"/>
      <c r="AJ1603" s="11"/>
      <c r="AK1603" s="11"/>
      <c r="AL1603" s="11"/>
      <c r="AM1603" s="11"/>
      <c r="AN1603" s="11"/>
      <c r="AO1603" s="11"/>
      <c r="AP1603" s="11"/>
      <c r="AQ1603" s="11"/>
      <c r="AR1603" s="11"/>
      <c r="AS1603" s="11"/>
      <c r="AT1603" s="11"/>
      <c r="AU1603" s="11"/>
      <c r="AV1603" s="11"/>
      <c r="AW1603" s="11"/>
      <c r="AX1603" s="11"/>
      <c r="AY1603" s="11"/>
      <c r="AZ1603" s="11"/>
      <c r="BA1603" s="11"/>
      <c r="BB1603" s="11"/>
      <c r="BC1603" s="11"/>
      <c r="BD1603" s="11"/>
      <c r="BE1603" s="11"/>
      <c r="BF1603" s="11"/>
      <c r="BG1603" s="11"/>
      <c r="BH1603" s="11"/>
      <c r="BI1603" s="11"/>
      <c r="BJ1603" s="11"/>
      <c r="BK1603" s="11"/>
      <c r="BL1603" s="11"/>
      <c r="BM1603" s="11"/>
      <c r="BN1603" s="11"/>
      <c r="BO1603" s="11"/>
      <c r="BP1603" s="11"/>
      <c r="BQ1603" s="11"/>
      <c r="BR1603" s="11"/>
      <c r="BS1603" s="11"/>
      <c r="BT1603" s="11"/>
      <c r="BU1603" s="11"/>
      <c r="BV1603" s="11"/>
      <c r="BW1603" s="11"/>
      <c r="BX1603" s="11"/>
      <c r="BY1603" s="11"/>
      <c r="BZ1603" s="11"/>
      <c r="CA1603" s="11"/>
      <c r="CB1603" s="11"/>
      <c r="CC1603" s="11"/>
      <c r="CD1603" s="11"/>
      <c r="CE1603" s="11"/>
      <c r="CF1603" s="11"/>
      <c r="CG1603" s="11"/>
      <c r="CH1603" s="11"/>
      <c r="CI1603" s="11"/>
      <c r="CJ1603" s="11"/>
      <c r="CK1603" s="11"/>
      <c r="CL1603" s="11"/>
      <c r="CM1603" s="11"/>
      <c r="CN1603" s="11"/>
      <c r="CO1603" s="11"/>
      <c r="CP1603" s="11"/>
      <c r="CQ1603" s="11"/>
      <c r="CR1603" s="11"/>
      <c r="CS1603" s="11"/>
      <c r="CT1603" s="11"/>
      <c r="CU1603" s="11"/>
    </row>
    <row r="1604" spans="1:99" s="1" customFormat="1">
      <c r="A1604" s="3" t="s">
        <v>5497</v>
      </c>
      <c r="B1604" s="1" t="s">
        <v>28</v>
      </c>
      <c r="C1604" s="2" t="s">
        <v>735</v>
      </c>
      <c r="D1604" s="15">
        <v>41456</v>
      </c>
      <c r="E1604" s="4">
        <f t="shared" si="100"/>
        <v>1</v>
      </c>
      <c r="F1604" s="4">
        <f t="shared" si="101"/>
        <v>7</v>
      </c>
      <c r="G1604" s="4">
        <f t="shared" si="102"/>
        <v>2013</v>
      </c>
      <c r="H1604" s="58"/>
      <c r="I1604" s="3" t="s">
        <v>5774</v>
      </c>
      <c r="J1604" s="2"/>
      <c r="K1604" s="2"/>
      <c r="L1604" s="1" t="s">
        <v>25</v>
      </c>
      <c r="M1604" s="5" t="s">
        <v>25</v>
      </c>
      <c r="N1604" s="1" t="s">
        <v>25</v>
      </c>
      <c r="O1604" s="13" t="s">
        <v>25</v>
      </c>
      <c r="P1604" s="1" t="s">
        <v>26</v>
      </c>
      <c r="Q1604" s="5" t="s">
        <v>73</v>
      </c>
      <c r="R1604" s="23" t="str">
        <f t="shared" si="103"/>
        <v>00586670</v>
      </c>
      <c r="U1604" s="1" t="s">
        <v>25</v>
      </c>
      <c r="V1604" s="1" t="s">
        <v>25</v>
      </c>
      <c r="W1604" s="1" t="s">
        <v>25</v>
      </c>
      <c r="X1604" s="1" t="s">
        <v>25</v>
      </c>
      <c r="Y1604" s="1" t="s">
        <v>2649</v>
      </c>
      <c r="Z1604" s="1" t="s">
        <v>25</v>
      </c>
      <c r="AA1604" s="1" t="s">
        <v>25</v>
      </c>
      <c r="AB1604" s="1" t="str">
        <f>LOWER('[1]All data except MON12'!S613)</f>
        <v/>
      </c>
      <c r="AC1604" s="11"/>
      <c r="AD1604" s="11"/>
      <c r="AE1604" s="11"/>
      <c r="AF1604" s="11"/>
      <c r="AG1604" s="11"/>
      <c r="AH1604" s="11"/>
      <c r="AI1604" s="11"/>
      <c r="AJ1604" s="11"/>
      <c r="AK1604" s="11"/>
      <c r="AL1604" s="11"/>
      <c r="AM1604" s="11"/>
      <c r="AN1604" s="11"/>
      <c r="AO1604" s="11"/>
      <c r="AP1604" s="11"/>
      <c r="AQ1604" s="11"/>
      <c r="AR1604" s="11"/>
      <c r="AS1604" s="11"/>
      <c r="AT1604" s="11"/>
      <c r="AU1604" s="11"/>
      <c r="AV1604" s="11"/>
      <c r="AW1604" s="11"/>
      <c r="AX1604" s="11"/>
      <c r="AY1604" s="11"/>
      <c r="AZ1604" s="11"/>
      <c r="BA1604" s="11"/>
      <c r="BB1604" s="11"/>
      <c r="BC1604" s="11"/>
      <c r="BD1604" s="11"/>
      <c r="BE1604" s="11"/>
      <c r="BF1604" s="11"/>
      <c r="BG1604" s="11"/>
      <c r="BH1604" s="11"/>
      <c r="BI1604" s="11"/>
      <c r="BJ1604" s="11"/>
      <c r="BK1604" s="11"/>
      <c r="BL1604" s="11"/>
      <c r="BM1604" s="11"/>
      <c r="BN1604" s="11"/>
      <c r="BO1604" s="11"/>
      <c r="BP1604" s="11"/>
      <c r="BQ1604" s="11"/>
      <c r="BR1604" s="11"/>
      <c r="BS1604" s="11"/>
      <c r="BT1604" s="11"/>
      <c r="BU1604" s="11"/>
      <c r="BV1604" s="11"/>
      <c r="BW1604" s="11"/>
      <c r="BX1604" s="11"/>
      <c r="BY1604" s="11"/>
      <c r="BZ1604" s="11"/>
      <c r="CA1604" s="11"/>
      <c r="CB1604" s="11"/>
      <c r="CC1604" s="11"/>
      <c r="CD1604" s="11"/>
      <c r="CE1604" s="11"/>
      <c r="CF1604" s="11"/>
      <c r="CG1604" s="11"/>
      <c r="CH1604" s="11"/>
      <c r="CI1604" s="11"/>
      <c r="CJ1604" s="11"/>
      <c r="CK1604" s="11"/>
      <c r="CL1604" s="11"/>
      <c r="CM1604" s="11"/>
      <c r="CN1604" s="11"/>
      <c r="CO1604" s="11"/>
      <c r="CP1604" s="11"/>
      <c r="CQ1604" s="11"/>
      <c r="CR1604" s="11"/>
      <c r="CS1604" s="11"/>
      <c r="CT1604" s="11"/>
      <c r="CU1604" s="11"/>
    </row>
    <row r="1605" spans="1:99" s="1" customFormat="1">
      <c r="A1605" s="3" t="s">
        <v>5498</v>
      </c>
      <c r="B1605" s="1" t="s">
        <v>28</v>
      </c>
      <c r="C1605" s="2" t="s">
        <v>735</v>
      </c>
      <c r="D1605" s="15">
        <v>41456</v>
      </c>
      <c r="E1605" s="4">
        <f t="shared" si="100"/>
        <v>1</v>
      </c>
      <c r="F1605" s="4">
        <f t="shared" si="101"/>
        <v>7</v>
      </c>
      <c r="G1605" s="4">
        <f t="shared" si="102"/>
        <v>2013</v>
      </c>
      <c r="H1605" s="58" t="s">
        <v>5857</v>
      </c>
      <c r="I1605" s="11" t="s">
        <v>141</v>
      </c>
      <c r="L1605" s="1" t="s">
        <v>25</v>
      </c>
      <c r="M1605" s="5" t="s">
        <v>25</v>
      </c>
      <c r="N1605" s="1" t="s">
        <v>25</v>
      </c>
      <c r="O1605" s="13" t="s">
        <v>25</v>
      </c>
      <c r="P1605" s="1" t="s">
        <v>26</v>
      </c>
      <c r="Q1605" s="5" t="s">
        <v>173</v>
      </c>
      <c r="R1605" s="23" t="str">
        <f t="shared" si="103"/>
        <v>00586671</v>
      </c>
      <c r="U1605" s="1" t="s">
        <v>25</v>
      </c>
      <c r="V1605" s="1" t="s">
        <v>25</v>
      </c>
      <c r="W1605" s="1" t="s">
        <v>25</v>
      </c>
      <c r="X1605" s="1" t="s">
        <v>25</v>
      </c>
      <c r="Y1605" s="1" t="s">
        <v>2649</v>
      </c>
      <c r="Z1605" s="1" t="s">
        <v>25</v>
      </c>
      <c r="AA1605" s="1" t="s">
        <v>25</v>
      </c>
      <c r="AB1605" s="1" t="str">
        <f>LOWER('[1]All data except MON12'!S763)</f>
        <v/>
      </c>
      <c r="AC1605" s="11"/>
      <c r="AD1605" s="11"/>
      <c r="AE1605" s="11"/>
      <c r="AF1605" s="11"/>
      <c r="AG1605" s="11"/>
      <c r="AH1605" s="11"/>
      <c r="AI1605" s="11"/>
      <c r="AJ1605" s="11"/>
      <c r="AK1605" s="11"/>
      <c r="AL1605" s="11"/>
      <c r="AM1605" s="11"/>
      <c r="AN1605" s="11"/>
      <c r="AO1605" s="11"/>
      <c r="AP1605" s="11"/>
      <c r="AQ1605" s="11"/>
      <c r="AR1605" s="11"/>
      <c r="AS1605" s="11"/>
      <c r="AT1605" s="11"/>
      <c r="AU1605" s="11"/>
      <c r="AV1605" s="11"/>
      <c r="AW1605" s="11"/>
      <c r="AX1605" s="11"/>
      <c r="AY1605" s="11"/>
      <c r="AZ1605" s="11"/>
      <c r="BA1605" s="11"/>
      <c r="BB1605" s="11"/>
      <c r="BC1605" s="11"/>
      <c r="BD1605" s="11"/>
      <c r="BE1605" s="11"/>
      <c r="BF1605" s="11"/>
      <c r="BG1605" s="11"/>
      <c r="BH1605" s="11"/>
      <c r="BI1605" s="11"/>
      <c r="BJ1605" s="11"/>
      <c r="BK1605" s="11"/>
      <c r="BL1605" s="11"/>
      <c r="BM1605" s="11"/>
      <c r="BN1605" s="11"/>
      <c r="BO1605" s="11"/>
      <c r="BP1605" s="11"/>
      <c r="BQ1605" s="11"/>
      <c r="BR1605" s="11"/>
      <c r="BS1605" s="11"/>
      <c r="BT1605" s="11"/>
      <c r="BU1605" s="11"/>
      <c r="BV1605" s="11"/>
      <c r="BW1605" s="11"/>
      <c r="BX1605" s="11"/>
      <c r="BY1605" s="11"/>
      <c r="BZ1605" s="11"/>
      <c r="CA1605" s="11"/>
      <c r="CB1605" s="11"/>
      <c r="CC1605" s="11"/>
      <c r="CD1605" s="11"/>
      <c r="CE1605" s="11"/>
      <c r="CF1605" s="11"/>
      <c r="CG1605" s="11"/>
      <c r="CH1605" s="11"/>
      <c r="CI1605" s="11"/>
      <c r="CJ1605" s="11"/>
      <c r="CK1605" s="11"/>
      <c r="CL1605" s="11"/>
      <c r="CM1605" s="11"/>
      <c r="CN1605" s="11"/>
      <c r="CO1605" s="11"/>
      <c r="CP1605" s="11"/>
      <c r="CQ1605" s="11"/>
      <c r="CR1605" s="11"/>
      <c r="CS1605" s="11"/>
      <c r="CT1605" s="11"/>
      <c r="CU1605" s="11"/>
    </row>
    <row r="1606" spans="1:99" s="1" customFormat="1">
      <c r="A1606" s="3" t="s">
        <v>5499</v>
      </c>
      <c r="B1606" s="1" t="s">
        <v>28</v>
      </c>
      <c r="C1606" s="2" t="s">
        <v>735</v>
      </c>
      <c r="D1606" s="15">
        <v>41456</v>
      </c>
      <c r="E1606" s="4">
        <f t="shared" si="100"/>
        <v>1</v>
      </c>
      <c r="F1606" s="4">
        <f t="shared" si="101"/>
        <v>7</v>
      </c>
      <c r="G1606" s="4">
        <f t="shared" si="102"/>
        <v>2013</v>
      </c>
      <c r="H1606" s="58"/>
      <c r="I1606" s="3" t="s">
        <v>5774</v>
      </c>
      <c r="J1606" s="2"/>
      <c r="K1606" s="2"/>
      <c r="L1606" s="1" t="s">
        <v>25</v>
      </c>
      <c r="M1606" s="5" t="s">
        <v>25</v>
      </c>
      <c r="N1606" s="1" t="s">
        <v>25</v>
      </c>
      <c r="O1606" s="13" t="s">
        <v>25</v>
      </c>
      <c r="P1606" s="1" t="s">
        <v>26</v>
      </c>
      <c r="Q1606" s="5" t="s">
        <v>71</v>
      </c>
      <c r="R1606" s="23" t="str">
        <f t="shared" si="103"/>
        <v>00586673</v>
      </c>
      <c r="U1606" s="1" t="s">
        <v>25</v>
      </c>
      <c r="V1606" s="1" t="s">
        <v>25</v>
      </c>
      <c r="W1606" s="1" t="s">
        <v>25</v>
      </c>
      <c r="X1606" s="1" t="s">
        <v>25</v>
      </c>
      <c r="Y1606" s="1" t="s">
        <v>2649</v>
      </c>
      <c r="Z1606" s="1" t="s">
        <v>25</v>
      </c>
      <c r="AA1606" s="1" t="s">
        <v>25</v>
      </c>
      <c r="AB1606" s="1" t="str">
        <f>LOWER('[1]All data except MON12'!S611)</f>
        <v/>
      </c>
      <c r="AC1606" s="11"/>
      <c r="AD1606" s="11"/>
      <c r="AE1606" s="11"/>
      <c r="AF1606" s="11"/>
      <c r="AG1606" s="11"/>
      <c r="AH1606" s="11"/>
      <c r="AI1606" s="11"/>
      <c r="AJ1606" s="11"/>
      <c r="AK1606" s="11"/>
      <c r="AL1606" s="11"/>
      <c r="AM1606" s="11"/>
      <c r="AN1606" s="11"/>
      <c r="AO1606" s="11"/>
      <c r="AP1606" s="11"/>
      <c r="AQ1606" s="11"/>
      <c r="AR1606" s="11"/>
      <c r="AS1606" s="11"/>
      <c r="AT1606" s="11"/>
      <c r="AU1606" s="11"/>
      <c r="AV1606" s="11"/>
      <c r="AW1606" s="11"/>
      <c r="AX1606" s="11"/>
      <c r="AY1606" s="11"/>
      <c r="AZ1606" s="11"/>
      <c r="BA1606" s="11"/>
      <c r="BB1606" s="11"/>
      <c r="BC1606" s="11"/>
      <c r="BD1606" s="11"/>
      <c r="BE1606" s="11"/>
      <c r="BF1606" s="11"/>
      <c r="BG1606" s="11"/>
      <c r="BH1606" s="11"/>
      <c r="BI1606" s="11"/>
      <c r="BJ1606" s="11"/>
      <c r="BK1606" s="11"/>
      <c r="BL1606" s="11"/>
      <c r="BM1606" s="11"/>
      <c r="BN1606" s="11"/>
      <c r="BO1606" s="11"/>
      <c r="BP1606" s="11"/>
      <c r="BQ1606" s="11"/>
      <c r="BR1606" s="11"/>
      <c r="BS1606" s="11"/>
      <c r="BT1606" s="11"/>
      <c r="BU1606" s="11"/>
      <c r="BV1606" s="11"/>
      <c r="BW1606" s="11"/>
      <c r="BX1606" s="11"/>
      <c r="BY1606" s="11"/>
      <c r="BZ1606" s="11"/>
      <c r="CA1606" s="11"/>
      <c r="CB1606" s="11"/>
      <c r="CC1606" s="11"/>
      <c r="CD1606" s="11"/>
      <c r="CE1606" s="11"/>
      <c r="CF1606" s="11"/>
      <c r="CG1606" s="11"/>
      <c r="CH1606" s="11"/>
      <c r="CI1606" s="11"/>
      <c r="CJ1606" s="11"/>
      <c r="CK1606" s="11"/>
      <c r="CL1606" s="11"/>
      <c r="CM1606" s="11"/>
      <c r="CN1606" s="11"/>
      <c r="CO1606" s="11"/>
      <c r="CP1606" s="11"/>
      <c r="CQ1606" s="11"/>
      <c r="CR1606" s="11"/>
      <c r="CS1606" s="11"/>
      <c r="CT1606" s="11"/>
      <c r="CU1606" s="11"/>
    </row>
    <row r="1607" spans="1:99" s="1" customFormat="1">
      <c r="A1607" s="3" t="s">
        <v>5500</v>
      </c>
      <c r="B1607" s="1" t="s">
        <v>28</v>
      </c>
      <c r="C1607" s="2" t="s">
        <v>735</v>
      </c>
      <c r="D1607" s="15">
        <v>41456</v>
      </c>
      <c r="E1607" s="4">
        <f t="shared" si="100"/>
        <v>1</v>
      </c>
      <c r="F1607" s="4">
        <f t="shared" si="101"/>
        <v>7</v>
      </c>
      <c r="G1607" s="4">
        <f t="shared" si="102"/>
        <v>2013</v>
      </c>
      <c r="H1607" s="58" t="s">
        <v>5857</v>
      </c>
      <c r="I1607" s="11" t="s">
        <v>141</v>
      </c>
      <c r="L1607" s="1" t="s">
        <v>25</v>
      </c>
      <c r="M1607" s="5" t="s">
        <v>25</v>
      </c>
      <c r="N1607" s="1" t="s">
        <v>25</v>
      </c>
      <c r="O1607" s="13" t="s">
        <v>25</v>
      </c>
      <c r="P1607" s="1" t="s">
        <v>26</v>
      </c>
      <c r="Q1607" s="5" t="s">
        <v>170</v>
      </c>
      <c r="R1607" s="23" t="str">
        <f t="shared" si="103"/>
        <v>00586674</v>
      </c>
      <c r="U1607" s="1" t="s">
        <v>25</v>
      </c>
      <c r="V1607" s="1" t="s">
        <v>25</v>
      </c>
      <c r="W1607" s="1" t="s">
        <v>25</v>
      </c>
      <c r="X1607" s="1" t="s">
        <v>25</v>
      </c>
      <c r="Y1607" s="1" t="s">
        <v>2649</v>
      </c>
      <c r="Z1607" s="1" t="s">
        <v>25</v>
      </c>
      <c r="AA1607" s="1" t="s">
        <v>25</v>
      </c>
      <c r="AB1607" s="1" t="str">
        <f>LOWER('[1]All data except MON12'!S760)</f>
        <v/>
      </c>
      <c r="AC1607" s="11"/>
      <c r="AD1607" s="11"/>
      <c r="AE1607" s="11"/>
      <c r="AF1607" s="11"/>
      <c r="AG1607" s="11"/>
      <c r="AH1607" s="11"/>
      <c r="AI1607" s="11"/>
      <c r="AJ1607" s="11"/>
      <c r="AK1607" s="11"/>
      <c r="AL1607" s="11"/>
      <c r="AM1607" s="11"/>
      <c r="AN1607" s="11"/>
      <c r="AO1607" s="11"/>
      <c r="AP1607" s="11"/>
      <c r="AQ1607" s="11"/>
      <c r="AR1607" s="11"/>
      <c r="AS1607" s="11"/>
      <c r="AT1607" s="11"/>
      <c r="AU1607" s="11"/>
      <c r="AV1607" s="11"/>
      <c r="AW1607" s="11"/>
      <c r="AX1607" s="11"/>
      <c r="AY1607" s="11"/>
      <c r="AZ1607" s="11"/>
      <c r="BA1607" s="11"/>
      <c r="BB1607" s="11"/>
      <c r="BC1607" s="11"/>
      <c r="BD1607" s="11"/>
      <c r="BE1607" s="11"/>
      <c r="BF1607" s="11"/>
      <c r="BG1607" s="11"/>
      <c r="BH1607" s="11"/>
      <c r="BI1607" s="11"/>
      <c r="BJ1607" s="11"/>
      <c r="BK1607" s="11"/>
      <c r="BL1607" s="11"/>
      <c r="BM1607" s="11"/>
      <c r="BN1607" s="11"/>
      <c r="BO1607" s="11"/>
      <c r="BP1607" s="11"/>
      <c r="BQ1607" s="11"/>
      <c r="BR1607" s="11"/>
      <c r="BS1607" s="11"/>
      <c r="BT1607" s="11"/>
      <c r="BU1607" s="11"/>
      <c r="BV1607" s="11"/>
      <c r="BW1607" s="11"/>
      <c r="BX1607" s="11"/>
      <c r="BY1607" s="11"/>
      <c r="BZ1607" s="11"/>
      <c r="CA1607" s="11"/>
      <c r="CB1607" s="11"/>
      <c r="CC1607" s="11"/>
      <c r="CD1607" s="11"/>
      <c r="CE1607" s="11"/>
      <c r="CF1607" s="11"/>
      <c r="CG1607" s="11"/>
      <c r="CH1607" s="11"/>
      <c r="CI1607" s="11"/>
      <c r="CJ1607" s="11"/>
      <c r="CK1607" s="11"/>
      <c r="CL1607" s="11"/>
      <c r="CM1607" s="11"/>
      <c r="CN1607" s="11"/>
      <c r="CO1607" s="11"/>
      <c r="CP1607" s="11"/>
      <c r="CQ1607" s="11"/>
      <c r="CR1607" s="11"/>
      <c r="CS1607" s="11"/>
      <c r="CT1607" s="11"/>
      <c r="CU1607" s="11"/>
    </row>
    <row r="1608" spans="1:99" s="1" customFormat="1">
      <c r="A1608" s="3" t="s">
        <v>5501</v>
      </c>
      <c r="B1608" s="1" t="s">
        <v>28</v>
      </c>
      <c r="C1608" s="2" t="s">
        <v>735</v>
      </c>
      <c r="D1608" s="15">
        <v>41456</v>
      </c>
      <c r="E1608" s="4">
        <f t="shared" si="100"/>
        <v>1</v>
      </c>
      <c r="F1608" s="4">
        <f t="shared" si="101"/>
        <v>7</v>
      </c>
      <c r="G1608" s="4">
        <f t="shared" si="102"/>
        <v>2013</v>
      </c>
      <c r="H1608" s="58" t="s">
        <v>5857</v>
      </c>
      <c r="I1608" s="11" t="s">
        <v>141</v>
      </c>
      <c r="L1608" s="1" t="s">
        <v>25</v>
      </c>
      <c r="M1608" s="5" t="s">
        <v>25</v>
      </c>
      <c r="N1608" s="1" t="s">
        <v>25</v>
      </c>
      <c r="O1608" s="13" t="s">
        <v>25</v>
      </c>
      <c r="P1608" s="1" t="s">
        <v>26</v>
      </c>
      <c r="Q1608" s="5" t="s">
        <v>158</v>
      </c>
      <c r="R1608" s="23" t="str">
        <f t="shared" si="103"/>
        <v>00586677</v>
      </c>
      <c r="U1608" s="1" t="s">
        <v>25</v>
      </c>
      <c r="V1608" s="1" t="s">
        <v>25</v>
      </c>
      <c r="W1608" s="1" t="s">
        <v>25</v>
      </c>
      <c r="X1608" s="1" t="s">
        <v>25</v>
      </c>
      <c r="Y1608" s="1" t="s">
        <v>2649</v>
      </c>
      <c r="Z1608" s="1" t="s">
        <v>25</v>
      </c>
      <c r="AA1608" s="1" t="s">
        <v>25</v>
      </c>
      <c r="AB1608" s="1" t="str">
        <f>LOWER('[1]All data except MON12'!S748)</f>
        <v/>
      </c>
      <c r="AC1608" s="11"/>
      <c r="AD1608" s="11"/>
      <c r="AE1608" s="11"/>
      <c r="AF1608" s="11"/>
      <c r="AG1608" s="11"/>
      <c r="AH1608" s="11"/>
      <c r="AI1608" s="11"/>
      <c r="AJ1608" s="11"/>
      <c r="AK1608" s="11"/>
      <c r="AL1608" s="11"/>
      <c r="AM1608" s="11"/>
      <c r="AN1608" s="11"/>
      <c r="AO1608" s="11"/>
      <c r="AP1608" s="11"/>
      <c r="AQ1608" s="11"/>
      <c r="AR1608" s="11"/>
      <c r="AS1608" s="11"/>
      <c r="AT1608" s="11"/>
      <c r="AU1608" s="11"/>
      <c r="AV1608" s="11"/>
      <c r="AW1608" s="11"/>
      <c r="AX1608" s="11"/>
      <c r="AY1608" s="11"/>
      <c r="AZ1608" s="11"/>
      <c r="BA1608" s="11"/>
      <c r="BB1608" s="11"/>
      <c r="BC1608" s="11"/>
      <c r="BD1608" s="11"/>
      <c r="BE1608" s="11"/>
      <c r="BF1608" s="11"/>
      <c r="BG1608" s="11"/>
      <c r="BH1608" s="11"/>
      <c r="BI1608" s="11"/>
      <c r="BJ1608" s="11"/>
      <c r="BK1608" s="11"/>
      <c r="BL1608" s="11"/>
      <c r="BM1608" s="11"/>
      <c r="BN1608" s="11"/>
      <c r="BO1608" s="11"/>
      <c r="BP1608" s="11"/>
      <c r="BQ1608" s="11"/>
      <c r="BR1608" s="11"/>
      <c r="BS1608" s="11"/>
      <c r="BT1608" s="11"/>
      <c r="BU1608" s="11"/>
      <c r="BV1608" s="11"/>
      <c r="BW1608" s="11"/>
      <c r="BX1608" s="11"/>
      <c r="BY1608" s="11"/>
      <c r="BZ1608" s="11"/>
      <c r="CA1608" s="11"/>
      <c r="CB1608" s="11"/>
      <c r="CC1608" s="11"/>
      <c r="CD1608" s="11"/>
      <c r="CE1608" s="11"/>
      <c r="CF1608" s="11"/>
      <c r="CG1608" s="11"/>
      <c r="CH1608" s="11"/>
      <c r="CI1608" s="11"/>
      <c r="CJ1608" s="11"/>
      <c r="CK1608" s="11"/>
      <c r="CL1608" s="11"/>
      <c r="CM1608" s="11"/>
      <c r="CN1608" s="11"/>
      <c r="CO1608" s="11"/>
      <c r="CP1608" s="11"/>
      <c r="CQ1608" s="11"/>
      <c r="CR1608" s="11"/>
      <c r="CS1608" s="11"/>
      <c r="CT1608" s="11"/>
      <c r="CU1608" s="11"/>
    </row>
    <row r="1609" spans="1:99" s="1" customFormat="1">
      <c r="A1609" s="3" t="s">
        <v>5502</v>
      </c>
      <c r="B1609" s="1" t="s">
        <v>28</v>
      </c>
      <c r="C1609" s="2" t="s">
        <v>735</v>
      </c>
      <c r="D1609" s="15">
        <v>41456</v>
      </c>
      <c r="E1609" s="4">
        <f t="shared" si="100"/>
        <v>1</v>
      </c>
      <c r="F1609" s="4">
        <f t="shared" si="101"/>
        <v>7</v>
      </c>
      <c r="G1609" s="4">
        <f t="shared" si="102"/>
        <v>2013</v>
      </c>
      <c r="H1609" s="58"/>
      <c r="I1609" s="3" t="s">
        <v>5774</v>
      </c>
      <c r="J1609" s="2"/>
      <c r="K1609" s="2"/>
      <c r="L1609" s="1" t="s">
        <v>25</v>
      </c>
      <c r="M1609" s="5" t="s">
        <v>25</v>
      </c>
      <c r="N1609" s="1" t="s">
        <v>25</v>
      </c>
      <c r="O1609" s="13" t="s">
        <v>25</v>
      </c>
      <c r="P1609" s="1" t="s">
        <v>26</v>
      </c>
      <c r="Q1609" s="5" t="s">
        <v>93</v>
      </c>
      <c r="R1609" s="23" t="str">
        <f t="shared" si="103"/>
        <v>00586680</v>
      </c>
      <c r="U1609" s="1" t="s">
        <v>25</v>
      </c>
      <c r="V1609" s="1" t="s">
        <v>25</v>
      </c>
      <c r="W1609" s="1" t="s">
        <v>25</v>
      </c>
      <c r="X1609" s="1" t="s">
        <v>25</v>
      </c>
      <c r="Y1609" s="1" t="s">
        <v>2649</v>
      </c>
      <c r="Z1609" s="1" t="s">
        <v>25</v>
      </c>
      <c r="AA1609" s="1" t="s">
        <v>25</v>
      </c>
      <c r="AB1609" s="1" t="str">
        <f>LOWER('[1]All data except MON12'!S633)</f>
        <v/>
      </c>
      <c r="AC1609" s="11"/>
      <c r="AD1609" s="11"/>
      <c r="AE1609" s="11"/>
      <c r="AF1609" s="11"/>
      <c r="AG1609" s="11"/>
      <c r="AH1609" s="11"/>
      <c r="AI1609" s="11"/>
      <c r="AJ1609" s="11"/>
      <c r="AK1609" s="11"/>
      <c r="AL1609" s="11"/>
      <c r="AM1609" s="11"/>
      <c r="AN1609" s="11"/>
      <c r="AO1609" s="11"/>
      <c r="AP1609" s="11"/>
      <c r="AQ1609" s="11"/>
      <c r="AR1609" s="11"/>
      <c r="AS1609" s="11"/>
      <c r="AT1609" s="11"/>
      <c r="AU1609" s="11"/>
      <c r="AV1609" s="11"/>
      <c r="AW1609" s="11"/>
      <c r="AX1609" s="11"/>
      <c r="AY1609" s="11"/>
      <c r="AZ1609" s="11"/>
      <c r="BA1609" s="11"/>
      <c r="BB1609" s="11"/>
      <c r="BC1609" s="11"/>
      <c r="BD1609" s="11"/>
      <c r="BE1609" s="11"/>
      <c r="BF1609" s="11"/>
      <c r="BG1609" s="11"/>
      <c r="BH1609" s="11"/>
      <c r="BI1609" s="11"/>
      <c r="BJ1609" s="11"/>
      <c r="BK1609" s="11"/>
      <c r="BL1609" s="11"/>
      <c r="BM1609" s="11"/>
      <c r="BN1609" s="11"/>
      <c r="BO1609" s="11"/>
      <c r="BP1609" s="11"/>
      <c r="BQ1609" s="11"/>
      <c r="BR1609" s="11"/>
      <c r="BS1609" s="11"/>
      <c r="BT1609" s="11"/>
      <c r="BU1609" s="11"/>
      <c r="BV1609" s="11"/>
      <c r="BW1609" s="11"/>
      <c r="BX1609" s="11"/>
      <c r="BY1609" s="11"/>
      <c r="BZ1609" s="11"/>
      <c r="CA1609" s="11"/>
      <c r="CB1609" s="11"/>
      <c r="CC1609" s="11"/>
      <c r="CD1609" s="11"/>
      <c r="CE1609" s="11"/>
      <c r="CF1609" s="11"/>
      <c r="CG1609" s="11"/>
      <c r="CH1609" s="11"/>
      <c r="CI1609" s="11"/>
      <c r="CJ1609" s="11"/>
      <c r="CK1609" s="11"/>
      <c r="CL1609" s="11"/>
      <c r="CM1609" s="11"/>
      <c r="CN1609" s="11"/>
      <c r="CO1609" s="11"/>
      <c r="CP1609" s="11"/>
      <c r="CQ1609" s="11"/>
      <c r="CR1609" s="11"/>
      <c r="CS1609" s="11"/>
      <c r="CT1609" s="11"/>
      <c r="CU1609" s="11"/>
    </row>
    <row r="1610" spans="1:99" s="1" customFormat="1">
      <c r="A1610" s="3" t="s">
        <v>5503</v>
      </c>
      <c r="B1610" s="1" t="s">
        <v>28</v>
      </c>
      <c r="C1610" s="2" t="s">
        <v>735</v>
      </c>
      <c r="D1610" s="15">
        <v>41456</v>
      </c>
      <c r="E1610" s="4">
        <f t="shared" si="100"/>
        <v>1</v>
      </c>
      <c r="F1610" s="4">
        <f t="shared" si="101"/>
        <v>7</v>
      </c>
      <c r="G1610" s="4">
        <f t="shared" si="102"/>
        <v>2013</v>
      </c>
      <c r="H1610" s="58" t="s">
        <v>5857</v>
      </c>
      <c r="I1610" s="11" t="s">
        <v>141</v>
      </c>
      <c r="L1610" s="1" t="s">
        <v>25</v>
      </c>
      <c r="M1610" s="5" t="s">
        <v>25</v>
      </c>
      <c r="N1610" s="1" t="s">
        <v>25</v>
      </c>
      <c r="O1610" s="13" t="s">
        <v>25</v>
      </c>
      <c r="P1610" s="1" t="s">
        <v>26</v>
      </c>
      <c r="Q1610" s="5" t="s">
        <v>180</v>
      </c>
      <c r="R1610" s="23" t="str">
        <f t="shared" si="103"/>
        <v>00586681</v>
      </c>
      <c r="U1610" s="1" t="s">
        <v>25</v>
      </c>
      <c r="V1610" s="1" t="s">
        <v>25</v>
      </c>
      <c r="W1610" s="1" t="s">
        <v>25</v>
      </c>
      <c r="X1610" s="1" t="s">
        <v>25</v>
      </c>
      <c r="Y1610" s="1" t="s">
        <v>2649</v>
      </c>
      <c r="Z1610" s="1" t="s">
        <v>25</v>
      </c>
      <c r="AA1610" s="1" t="s">
        <v>25</v>
      </c>
      <c r="AB1610" s="1" t="str">
        <f>LOWER('[1]All data except MON12'!S770)</f>
        <v/>
      </c>
      <c r="AC1610" s="11"/>
      <c r="AD1610" s="11"/>
      <c r="AE1610" s="11"/>
      <c r="AF1610" s="11"/>
      <c r="AG1610" s="11"/>
      <c r="AH1610" s="11"/>
      <c r="AI1610" s="11"/>
      <c r="AJ1610" s="11"/>
      <c r="AK1610" s="11"/>
      <c r="AL1610" s="11"/>
      <c r="AM1610" s="11"/>
      <c r="AN1610" s="11"/>
      <c r="AO1610" s="11"/>
      <c r="AP1610" s="11"/>
      <c r="AQ1610" s="11"/>
      <c r="AR1610" s="11"/>
      <c r="AS1610" s="11"/>
      <c r="AT1610" s="11"/>
      <c r="AU1610" s="11"/>
      <c r="AV1610" s="11"/>
      <c r="AW1610" s="11"/>
      <c r="AX1610" s="11"/>
      <c r="AY1610" s="11"/>
      <c r="AZ1610" s="11"/>
      <c r="BA1610" s="11"/>
      <c r="BB1610" s="11"/>
      <c r="BC1610" s="11"/>
      <c r="BD1610" s="11"/>
      <c r="BE1610" s="11"/>
      <c r="BF1610" s="11"/>
      <c r="BG1610" s="11"/>
      <c r="BH1610" s="11"/>
      <c r="BI1610" s="11"/>
      <c r="BJ1610" s="11"/>
      <c r="BK1610" s="11"/>
      <c r="BL1610" s="11"/>
      <c r="BM1610" s="11"/>
      <c r="BN1610" s="11"/>
      <c r="BO1610" s="11"/>
      <c r="BP1610" s="11"/>
      <c r="BQ1610" s="11"/>
      <c r="BR1610" s="11"/>
      <c r="BS1610" s="11"/>
      <c r="BT1610" s="11"/>
      <c r="BU1610" s="11"/>
      <c r="BV1610" s="11"/>
      <c r="BW1610" s="11"/>
      <c r="BX1610" s="11"/>
      <c r="BY1610" s="11"/>
      <c r="BZ1610" s="11"/>
      <c r="CA1610" s="11"/>
      <c r="CB1610" s="11"/>
      <c r="CC1610" s="11"/>
      <c r="CD1610" s="11"/>
      <c r="CE1610" s="11"/>
      <c r="CF1610" s="11"/>
      <c r="CG1610" s="11"/>
      <c r="CH1610" s="11"/>
      <c r="CI1610" s="11"/>
      <c r="CJ1610" s="11"/>
      <c r="CK1610" s="11"/>
      <c r="CL1610" s="11"/>
      <c r="CM1610" s="11"/>
      <c r="CN1610" s="11"/>
      <c r="CO1610" s="11"/>
      <c r="CP1610" s="11"/>
      <c r="CQ1610" s="11"/>
      <c r="CR1610" s="11"/>
      <c r="CS1610" s="11"/>
      <c r="CT1610" s="11"/>
      <c r="CU1610" s="11"/>
    </row>
    <row r="1611" spans="1:99" s="1" customFormat="1">
      <c r="A1611" s="3" t="s">
        <v>5504</v>
      </c>
      <c r="B1611" s="1" t="s">
        <v>28</v>
      </c>
      <c r="C1611" s="2" t="s">
        <v>735</v>
      </c>
      <c r="D1611" s="15">
        <v>41456</v>
      </c>
      <c r="E1611" s="4">
        <f t="shared" si="100"/>
        <v>1</v>
      </c>
      <c r="F1611" s="4">
        <f t="shared" si="101"/>
        <v>7</v>
      </c>
      <c r="G1611" s="4">
        <f t="shared" si="102"/>
        <v>2013</v>
      </c>
      <c r="H1611" s="58" t="s">
        <v>5857</v>
      </c>
      <c r="I1611" s="11" t="s">
        <v>141</v>
      </c>
      <c r="L1611" s="1" t="s">
        <v>25</v>
      </c>
      <c r="M1611" s="5" t="s">
        <v>25</v>
      </c>
      <c r="N1611" s="1" t="s">
        <v>25</v>
      </c>
      <c r="O1611" s="13" t="s">
        <v>25</v>
      </c>
      <c r="P1611" s="1" t="s">
        <v>26</v>
      </c>
      <c r="Q1611" s="5" t="s">
        <v>159</v>
      </c>
      <c r="R1611" s="23" t="str">
        <f t="shared" si="103"/>
        <v>00586685</v>
      </c>
      <c r="U1611" s="1" t="s">
        <v>25</v>
      </c>
      <c r="V1611" s="1" t="s">
        <v>25</v>
      </c>
      <c r="W1611" s="1" t="s">
        <v>25</v>
      </c>
      <c r="X1611" s="1" t="s">
        <v>25</v>
      </c>
      <c r="Y1611" s="1" t="s">
        <v>2649</v>
      </c>
      <c r="Z1611" s="1" t="s">
        <v>25</v>
      </c>
      <c r="AA1611" s="1" t="s">
        <v>25</v>
      </c>
      <c r="AB1611" s="1" t="str">
        <f>LOWER('[1]All data except MON12'!S749)</f>
        <v/>
      </c>
      <c r="AC1611" s="11"/>
      <c r="AD1611" s="11"/>
      <c r="AE1611" s="11"/>
      <c r="AF1611" s="11"/>
      <c r="AG1611" s="11"/>
      <c r="AH1611" s="11"/>
      <c r="AI1611" s="11"/>
      <c r="AJ1611" s="11"/>
      <c r="AK1611" s="11"/>
      <c r="AL1611" s="11"/>
      <c r="AM1611" s="11"/>
      <c r="AN1611" s="11"/>
      <c r="AO1611" s="11"/>
      <c r="AP1611" s="11"/>
      <c r="AQ1611" s="11"/>
      <c r="AR1611" s="11"/>
      <c r="AS1611" s="11"/>
      <c r="AT1611" s="11"/>
      <c r="AU1611" s="11"/>
      <c r="AV1611" s="11"/>
      <c r="AW1611" s="11"/>
      <c r="AX1611" s="11"/>
      <c r="AY1611" s="11"/>
      <c r="AZ1611" s="11"/>
      <c r="BA1611" s="11"/>
      <c r="BB1611" s="11"/>
      <c r="BC1611" s="11"/>
      <c r="BD1611" s="11"/>
      <c r="BE1611" s="11"/>
      <c r="BF1611" s="11"/>
      <c r="BG1611" s="11"/>
      <c r="BH1611" s="11"/>
      <c r="BI1611" s="11"/>
      <c r="BJ1611" s="11"/>
      <c r="BK1611" s="11"/>
      <c r="BL1611" s="11"/>
      <c r="BM1611" s="11"/>
      <c r="BN1611" s="11"/>
      <c r="BO1611" s="11"/>
      <c r="BP1611" s="11"/>
      <c r="BQ1611" s="11"/>
      <c r="BR1611" s="11"/>
      <c r="BS1611" s="11"/>
      <c r="BT1611" s="11"/>
      <c r="BU1611" s="11"/>
      <c r="BV1611" s="11"/>
      <c r="BW1611" s="11"/>
      <c r="BX1611" s="11"/>
      <c r="BY1611" s="11"/>
      <c r="BZ1611" s="11"/>
      <c r="CA1611" s="11"/>
      <c r="CB1611" s="11"/>
      <c r="CC1611" s="11"/>
      <c r="CD1611" s="11"/>
      <c r="CE1611" s="11"/>
      <c r="CF1611" s="11"/>
      <c r="CG1611" s="11"/>
      <c r="CH1611" s="11"/>
      <c r="CI1611" s="11"/>
      <c r="CJ1611" s="11"/>
      <c r="CK1611" s="11"/>
      <c r="CL1611" s="11"/>
      <c r="CM1611" s="11"/>
      <c r="CN1611" s="11"/>
      <c r="CO1611" s="11"/>
      <c r="CP1611" s="11"/>
      <c r="CQ1611" s="11"/>
      <c r="CR1611" s="11"/>
      <c r="CS1611" s="11"/>
      <c r="CT1611" s="11"/>
      <c r="CU1611" s="11"/>
    </row>
    <row r="1612" spans="1:99" s="1" customFormat="1">
      <c r="A1612" s="3" t="s">
        <v>5505</v>
      </c>
      <c r="B1612" s="1" t="s">
        <v>28</v>
      </c>
      <c r="C1612" s="2" t="s">
        <v>735</v>
      </c>
      <c r="D1612" s="15">
        <v>41456</v>
      </c>
      <c r="E1612" s="4">
        <f t="shared" si="100"/>
        <v>1</v>
      </c>
      <c r="F1612" s="4">
        <f t="shared" si="101"/>
        <v>7</v>
      </c>
      <c r="G1612" s="4">
        <f t="shared" si="102"/>
        <v>2013</v>
      </c>
      <c r="H1612" s="58"/>
      <c r="I1612" s="3" t="s">
        <v>5774</v>
      </c>
      <c r="J1612" s="2"/>
      <c r="K1612" s="2"/>
      <c r="L1612" s="1" t="s">
        <v>25</v>
      </c>
      <c r="M1612" s="5" t="s">
        <v>25</v>
      </c>
      <c r="N1612" s="1" t="s">
        <v>25</v>
      </c>
      <c r="O1612" s="13" t="s">
        <v>25</v>
      </c>
      <c r="P1612" s="1" t="s">
        <v>26</v>
      </c>
      <c r="Q1612" s="5" t="s">
        <v>88</v>
      </c>
      <c r="R1612" s="23" t="str">
        <f t="shared" si="103"/>
        <v>00586688</v>
      </c>
      <c r="U1612" s="1" t="s">
        <v>25</v>
      </c>
      <c r="V1612" s="1" t="s">
        <v>25</v>
      </c>
      <c r="W1612" s="1" t="s">
        <v>25</v>
      </c>
      <c r="X1612" s="1" t="s">
        <v>25</v>
      </c>
      <c r="Y1612" s="1" t="s">
        <v>2649</v>
      </c>
      <c r="Z1612" s="1" t="s">
        <v>25</v>
      </c>
      <c r="AA1612" s="1" t="s">
        <v>25</v>
      </c>
      <c r="AB1612" s="1" t="str">
        <f>LOWER('[1]All data except MON12'!S628)</f>
        <v/>
      </c>
      <c r="AC1612" s="11"/>
      <c r="AD1612" s="11"/>
      <c r="AE1612" s="11"/>
      <c r="AF1612" s="11"/>
      <c r="AG1612" s="11"/>
      <c r="AH1612" s="11"/>
      <c r="AI1612" s="11"/>
      <c r="AJ1612" s="11"/>
      <c r="AK1612" s="11"/>
      <c r="AL1612" s="11"/>
      <c r="AM1612" s="11"/>
      <c r="AN1612" s="11"/>
      <c r="AO1612" s="11"/>
      <c r="AP1612" s="11"/>
      <c r="AQ1612" s="11"/>
      <c r="AR1612" s="11"/>
      <c r="AS1612" s="11"/>
      <c r="AT1612" s="11"/>
      <c r="AU1612" s="11"/>
      <c r="AV1612" s="11"/>
      <c r="AW1612" s="11"/>
      <c r="AX1612" s="11"/>
      <c r="AY1612" s="11"/>
      <c r="AZ1612" s="11"/>
      <c r="BA1612" s="11"/>
      <c r="BB1612" s="11"/>
      <c r="BC1612" s="11"/>
      <c r="BD1612" s="11"/>
      <c r="BE1612" s="11"/>
      <c r="BF1612" s="11"/>
      <c r="BG1612" s="11"/>
      <c r="BH1612" s="11"/>
      <c r="BI1612" s="11"/>
      <c r="BJ1612" s="11"/>
      <c r="BK1612" s="11"/>
      <c r="BL1612" s="11"/>
      <c r="BM1612" s="11"/>
      <c r="BN1612" s="11"/>
      <c r="BO1612" s="11"/>
      <c r="BP1612" s="11"/>
      <c r="BQ1612" s="11"/>
      <c r="BR1612" s="11"/>
      <c r="BS1612" s="11"/>
      <c r="BT1612" s="11"/>
      <c r="BU1612" s="11"/>
      <c r="BV1612" s="11"/>
      <c r="BW1612" s="11"/>
      <c r="BX1612" s="11"/>
      <c r="BY1612" s="11"/>
      <c r="BZ1612" s="11"/>
      <c r="CA1612" s="11"/>
      <c r="CB1612" s="11"/>
      <c r="CC1612" s="11"/>
      <c r="CD1612" s="11"/>
      <c r="CE1612" s="11"/>
      <c r="CF1612" s="11"/>
      <c r="CG1612" s="11"/>
      <c r="CH1612" s="11"/>
      <c r="CI1612" s="11"/>
      <c r="CJ1612" s="11"/>
      <c r="CK1612" s="11"/>
      <c r="CL1612" s="11"/>
      <c r="CM1612" s="11"/>
      <c r="CN1612" s="11"/>
      <c r="CO1612" s="11"/>
      <c r="CP1612" s="11"/>
      <c r="CQ1612" s="11"/>
      <c r="CR1612" s="11"/>
      <c r="CS1612" s="11"/>
      <c r="CT1612" s="11"/>
      <c r="CU1612" s="11"/>
    </row>
    <row r="1613" spans="1:99" s="1" customFormat="1">
      <c r="A1613" s="3" t="s">
        <v>5506</v>
      </c>
      <c r="B1613" s="1" t="s">
        <v>28</v>
      </c>
      <c r="C1613" s="2" t="s">
        <v>735</v>
      </c>
      <c r="D1613" s="15">
        <v>41456</v>
      </c>
      <c r="E1613" s="4">
        <f t="shared" si="100"/>
        <v>1</v>
      </c>
      <c r="F1613" s="4">
        <f t="shared" si="101"/>
        <v>7</v>
      </c>
      <c r="G1613" s="4">
        <f t="shared" si="102"/>
        <v>2013</v>
      </c>
      <c r="H1613" s="58" t="s">
        <v>5857</v>
      </c>
      <c r="I1613" s="11" t="s">
        <v>141</v>
      </c>
      <c r="L1613" s="1" t="s">
        <v>25</v>
      </c>
      <c r="M1613" s="5" t="s">
        <v>25</v>
      </c>
      <c r="N1613" s="1" t="s">
        <v>25</v>
      </c>
      <c r="O1613" s="13" t="s">
        <v>25</v>
      </c>
      <c r="P1613" s="1" t="s">
        <v>26</v>
      </c>
      <c r="Q1613" s="5" t="s">
        <v>179</v>
      </c>
      <c r="R1613" s="23" t="str">
        <f t="shared" si="103"/>
        <v>00586690</v>
      </c>
      <c r="U1613" s="1" t="s">
        <v>25</v>
      </c>
      <c r="V1613" s="1" t="s">
        <v>25</v>
      </c>
      <c r="W1613" s="1" t="s">
        <v>25</v>
      </c>
      <c r="X1613" s="1" t="s">
        <v>25</v>
      </c>
      <c r="Y1613" s="1" t="s">
        <v>2649</v>
      </c>
      <c r="Z1613" s="1" t="s">
        <v>25</v>
      </c>
      <c r="AA1613" s="1" t="s">
        <v>25</v>
      </c>
      <c r="AB1613" s="1" t="str">
        <f>LOWER('[1]All data except MON12'!S769)</f>
        <v/>
      </c>
      <c r="AC1613" s="11"/>
      <c r="AD1613" s="11"/>
      <c r="AE1613" s="11"/>
      <c r="AF1613" s="11"/>
      <c r="AG1613" s="11"/>
      <c r="AH1613" s="11"/>
      <c r="AI1613" s="11"/>
      <c r="AJ1613" s="11"/>
      <c r="AK1613" s="11"/>
      <c r="AL1613" s="11"/>
      <c r="AM1613" s="11"/>
      <c r="AN1613" s="11"/>
      <c r="AO1613" s="11"/>
      <c r="AP1613" s="11"/>
      <c r="AQ1613" s="11"/>
      <c r="AR1613" s="11"/>
      <c r="AS1613" s="11"/>
      <c r="AT1613" s="11"/>
      <c r="AU1613" s="11"/>
      <c r="AV1613" s="11"/>
      <c r="AW1613" s="11"/>
      <c r="AX1613" s="11"/>
      <c r="AY1613" s="11"/>
      <c r="AZ1613" s="11"/>
      <c r="BA1613" s="11"/>
      <c r="BB1613" s="11"/>
      <c r="BC1613" s="11"/>
      <c r="BD1613" s="11"/>
      <c r="BE1613" s="11"/>
      <c r="BF1613" s="11"/>
      <c r="BG1613" s="11"/>
      <c r="BH1613" s="11"/>
      <c r="BI1613" s="11"/>
      <c r="BJ1613" s="11"/>
      <c r="BK1613" s="11"/>
      <c r="BL1613" s="11"/>
      <c r="BM1613" s="11"/>
      <c r="BN1613" s="11"/>
      <c r="BO1613" s="11"/>
      <c r="BP1613" s="11"/>
      <c r="BQ1613" s="11"/>
      <c r="BR1613" s="11"/>
      <c r="BS1613" s="11"/>
      <c r="BT1613" s="11"/>
      <c r="BU1613" s="11"/>
      <c r="BV1613" s="11"/>
      <c r="BW1613" s="11"/>
      <c r="BX1613" s="11"/>
      <c r="BY1613" s="11"/>
      <c r="BZ1613" s="11"/>
      <c r="CA1613" s="11"/>
      <c r="CB1613" s="11"/>
      <c r="CC1613" s="11"/>
      <c r="CD1613" s="11"/>
      <c r="CE1613" s="11"/>
      <c r="CF1613" s="11"/>
      <c r="CG1613" s="11"/>
      <c r="CH1613" s="11"/>
      <c r="CI1613" s="11"/>
      <c r="CJ1613" s="11"/>
      <c r="CK1613" s="11"/>
      <c r="CL1613" s="11"/>
      <c r="CM1613" s="11"/>
      <c r="CN1613" s="11"/>
      <c r="CO1613" s="11"/>
      <c r="CP1613" s="11"/>
      <c r="CQ1613" s="11"/>
      <c r="CR1613" s="11"/>
      <c r="CS1613" s="11"/>
      <c r="CT1613" s="11"/>
      <c r="CU1613" s="11"/>
    </row>
    <row r="1614" spans="1:99" s="1" customFormat="1">
      <c r="A1614" s="3" t="s">
        <v>5507</v>
      </c>
      <c r="B1614" s="1" t="s">
        <v>28</v>
      </c>
      <c r="C1614" s="2" t="s">
        <v>735</v>
      </c>
      <c r="D1614" s="15">
        <v>41456</v>
      </c>
      <c r="E1614" s="4">
        <f t="shared" si="100"/>
        <v>1</v>
      </c>
      <c r="F1614" s="4">
        <f t="shared" si="101"/>
        <v>7</v>
      </c>
      <c r="G1614" s="4">
        <f t="shared" si="102"/>
        <v>2013</v>
      </c>
      <c r="H1614" s="58" t="s">
        <v>5857</v>
      </c>
      <c r="I1614" s="11" t="s">
        <v>141</v>
      </c>
      <c r="L1614" s="1" t="s">
        <v>25</v>
      </c>
      <c r="M1614" s="5" t="s">
        <v>25</v>
      </c>
      <c r="N1614" s="1" t="s">
        <v>25</v>
      </c>
      <c r="O1614" s="13" t="s">
        <v>25</v>
      </c>
      <c r="P1614" s="1" t="s">
        <v>26</v>
      </c>
      <c r="Q1614" s="5" t="s">
        <v>175</v>
      </c>
      <c r="R1614" s="23" t="str">
        <f t="shared" si="103"/>
        <v>00586691</v>
      </c>
      <c r="U1614" s="1" t="s">
        <v>25</v>
      </c>
      <c r="V1614" s="1" t="s">
        <v>25</v>
      </c>
      <c r="W1614" s="1" t="s">
        <v>25</v>
      </c>
      <c r="X1614" s="1" t="s">
        <v>25</v>
      </c>
      <c r="Y1614" s="1" t="s">
        <v>2649</v>
      </c>
      <c r="Z1614" s="1" t="s">
        <v>25</v>
      </c>
      <c r="AA1614" s="1" t="s">
        <v>25</v>
      </c>
      <c r="AB1614" s="1" t="str">
        <f>LOWER('[1]All data except MON12'!S765)</f>
        <v/>
      </c>
      <c r="AC1614" s="11"/>
      <c r="AD1614" s="11"/>
      <c r="AE1614" s="11"/>
      <c r="AF1614" s="11"/>
      <c r="AG1614" s="11"/>
      <c r="AH1614" s="11"/>
      <c r="AI1614" s="11"/>
      <c r="AJ1614" s="11"/>
      <c r="AK1614" s="11"/>
      <c r="AL1614" s="11"/>
      <c r="AM1614" s="11"/>
      <c r="AN1614" s="11"/>
      <c r="AO1614" s="11"/>
      <c r="AP1614" s="11"/>
      <c r="AQ1614" s="11"/>
      <c r="AR1614" s="11"/>
      <c r="AS1614" s="11"/>
      <c r="AT1614" s="11"/>
      <c r="AU1614" s="11"/>
      <c r="AV1614" s="11"/>
      <c r="AW1614" s="11"/>
      <c r="AX1614" s="11"/>
      <c r="AY1614" s="11"/>
      <c r="AZ1614" s="11"/>
      <c r="BA1614" s="11"/>
      <c r="BB1614" s="11"/>
      <c r="BC1614" s="11"/>
      <c r="BD1614" s="11"/>
      <c r="BE1614" s="11"/>
      <c r="BF1614" s="11"/>
      <c r="BG1614" s="11"/>
      <c r="BH1614" s="11"/>
      <c r="BI1614" s="11"/>
      <c r="BJ1614" s="11"/>
      <c r="BK1614" s="11"/>
      <c r="BL1614" s="11"/>
      <c r="BM1614" s="11"/>
      <c r="BN1614" s="11"/>
      <c r="BO1614" s="11"/>
      <c r="BP1614" s="11"/>
      <c r="BQ1614" s="11"/>
      <c r="BR1614" s="11"/>
      <c r="BS1614" s="11"/>
      <c r="BT1614" s="11"/>
      <c r="BU1614" s="11"/>
      <c r="BV1614" s="11"/>
      <c r="BW1614" s="11"/>
      <c r="BX1614" s="11"/>
      <c r="BY1614" s="11"/>
      <c r="BZ1614" s="11"/>
      <c r="CA1614" s="11"/>
      <c r="CB1614" s="11"/>
      <c r="CC1614" s="11"/>
      <c r="CD1614" s="11"/>
      <c r="CE1614" s="11"/>
      <c r="CF1614" s="11"/>
      <c r="CG1614" s="11"/>
      <c r="CH1614" s="11"/>
      <c r="CI1614" s="11"/>
      <c r="CJ1614" s="11"/>
      <c r="CK1614" s="11"/>
      <c r="CL1614" s="11"/>
      <c r="CM1614" s="11"/>
      <c r="CN1614" s="11"/>
      <c r="CO1614" s="11"/>
      <c r="CP1614" s="11"/>
      <c r="CQ1614" s="11"/>
      <c r="CR1614" s="11"/>
      <c r="CS1614" s="11"/>
      <c r="CT1614" s="11"/>
      <c r="CU1614" s="11"/>
    </row>
    <row r="1615" spans="1:99" s="1" customFormat="1">
      <c r="A1615" s="3" t="s">
        <v>5508</v>
      </c>
      <c r="B1615" s="1" t="s">
        <v>28</v>
      </c>
      <c r="C1615" s="2" t="s">
        <v>735</v>
      </c>
      <c r="D1615" s="15">
        <v>41456</v>
      </c>
      <c r="E1615" s="4">
        <f t="shared" si="100"/>
        <v>1</v>
      </c>
      <c r="F1615" s="4">
        <f t="shared" si="101"/>
        <v>7</v>
      </c>
      <c r="G1615" s="4">
        <f t="shared" si="102"/>
        <v>2013</v>
      </c>
      <c r="H1615" s="58" t="s">
        <v>5857</v>
      </c>
      <c r="I1615" s="11" t="s">
        <v>141</v>
      </c>
      <c r="L1615" s="1" t="s">
        <v>25</v>
      </c>
      <c r="M1615" s="5" t="s">
        <v>25</v>
      </c>
      <c r="N1615" s="1" t="s">
        <v>25</v>
      </c>
      <c r="O1615" s="13" t="s">
        <v>25</v>
      </c>
      <c r="P1615" s="1" t="s">
        <v>26</v>
      </c>
      <c r="Q1615" s="5" t="s">
        <v>176</v>
      </c>
      <c r="R1615" s="23" t="str">
        <f t="shared" si="103"/>
        <v>00586693</v>
      </c>
      <c r="U1615" s="1" t="s">
        <v>25</v>
      </c>
      <c r="V1615" s="1" t="s">
        <v>25</v>
      </c>
      <c r="W1615" s="1" t="s">
        <v>25</v>
      </c>
      <c r="X1615" s="1" t="s">
        <v>25</v>
      </c>
      <c r="Y1615" s="1" t="s">
        <v>2649</v>
      </c>
      <c r="Z1615" s="1" t="s">
        <v>25</v>
      </c>
      <c r="AA1615" s="1" t="s">
        <v>25</v>
      </c>
      <c r="AB1615" s="1" t="str">
        <f>LOWER('[1]All data except MON12'!S766)</f>
        <v/>
      </c>
      <c r="AC1615" s="11"/>
      <c r="AD1615" s="11"/>
      <c r="AE1615" s="11"/>
      <c r="AF1615" s="11"/>
      <c r="AG1615" s="11"/>
      <c r="AH1615" s="11"/>
      <c r="AI1615" s="11"/>
      <c r="AJ1615" s="11"/>
      <c r="AK1615" s="11"/>
      <c r="AL1615" s="11"/>
      <c r="AM1615" s="11"/>
      <c r="AN1615" s="11"/>
      <c r="AO1615" s="11"/>
      <c r="AP1615" s="11"/>
      <c r="AQ1615" s="11"/>
      <c r="AR1615" s="11"/>
      <c r="AS1615" s="11"/>
      <c r="AT1615" s="11"/>
      <c r="AU1615" s="11"/>
      <c r="AV1615" s="11"/>
      <c r="AW1615" s="11"/>
      <c r="AX1615" s="11"/>
      <c r="AY1615" s="11"/>
      <c r="AZ1615" s="11"/>
      <c r="BA1615" s="11"/>
      <c r="BB1615" s="11"/>
      <c r="BC1615" s="11"/>
      <c r="BD1615" s="11"/>
      <c r="BE1615" s="11"/>
      <c r="BF1615" s="11"/>
      <c r="BG1615" s="11"/>
      <c r="BH1615" s="11"/>
      <c r="BI1615" s="11"/>
      <c r="BJ1615" s="11"/>
      <c r="BK1615" s="11"/>
      <c r="BL1615" s="11"/>
      <c r="BM1615" s="11"/>
      <c r="BN1615" s="11"/>
      <c r="BO1615" s="11"/>
      <c r="BP1615" s="11"/>
      <c r="BQ1615" s="11"/>
      <c r="BR1615" s="11"/>
      <c r="BS1615" s="11"/>
      <c r="BT1615" s="11"/>
      <c r="BU1615" s="11"/>
      <c r="BV1615" s="11"/>
      <c r="BW1615" s="11"/>
      <c r="BX1615" s="11"/>
      <c r="BY1615" s="11"/>
      <c r="BZ1615" s="11"/>
      <c r="CA1615" s="11"/>
      <c r="CB1615" s="11"/>
      <c r="CC1615" s="11"/>
      <c r="CD1615" s="11"/>
      <c r="CE1615" s="11"/>
      <c r="CF1615" s="11"/>
      <c r="CG1615" s="11"/>
      <c r="CH1615" s="11"/>
      <c r="CI1615" s="11"/>
      <c r="CJ1615" s="11"/>
      <c r="CK1615" s="11"/>
      <c r="CL1615" s="11"/>
      <c r="CM1615" s="11"/>
      <c r="CN1615" s="11"/>
      <c r="CO1615" s="11"/>
      <c r="CP1615" s="11"/>
      <c r="CQ1615" s="11"/>
      <c r="CR1615" s="11"/>
      <c r="CS1615" s="11"/>
      <c r="CT1615" s="11"/>
      <c r="CU1615" s="11"/>
    </row>
    <row r="1616" spans="1:99" s="1" customFormat="1">
      <c r="A1616" s="3" t="s">
        <v>5509</v>
      </c>
      <c r="B1616" s="1" t="s">
        <v>28</v>
      </c>
      <c r="C1616" s="2" t="s">
        <v>735</v>
      </c>
      <c r="D1616" s="15">
        <v>41456</v>
      </c>
      <c r="E1616" s="4">
        <f t="shared" si="100"/>
        <v>1</v>
      </c>
      <c r="F1616" s="4">
        <f t="shared" si="101"/>
        <v>7</v>
      </c>
      <c r="G1616" s="4">
        <f t="shared" si="102"/>
        <v>2013</v>
      </c>
      <c r="H1616" s="58"/>
      <c r="I1616" s="3" t="s">
        <v>5774</v>
      </c>
      <c r="J1616" s="2"/>
      <c r="K1616" s="2"/>
      <c r="L1616" s="1" t="s">
        <v>25</v>
      </c>
      <c r="M1616" s="5" t="s">
        <v>25</v>
      </c>
      <c r="N1616" s="1" t="s">
        <v>25</v>
      </c>
      <c r="O1616" s="13" t="s">
        <v>25</v>
      </c>
      <c r="P1616" s="1" t="s">
        <v>26</v>
      </c>
      <c r="Q1616" s="5" t="s">
        <v>86</v>
      </c>
      <c r="R1616" s="23" t="str">
        <f t="shared" si="103"/>
        <v>00586697</v>
      </c>
      <c r="U1616" s="1" t="s">
        <v>25</v>
      </c>
      <c r="V1616" s="1" t="s">
        <v>25</v>
      </c>
      <c r="W1616" s="1" t="s">
        <v>25</v>
      </c>
      <c r="X1616" s="1" t="s">
        <v>25</v>
      </c>
      <c r="Y1616" s="1" t="s">
        <v>2649</v>
      </c>
      <c r="Z1616" s="1" t="s">
        <v>25</v>
      </c>
      <c r="AA1616" s="1" t="s">
        <v>25</v>
      </c>
      <c r="AB1616" s="1" t="str">
        <f>LOWER('[1]All data except MON12'!S626)</f>
        <v/>
      </c>
      <c r="AC1616" s="11"/>
      <c r="AD1616" s="11"/>
      <c r="AE1616" s="11"/>
      <c r="AF1616" s="11"/>
      <c r="AG1616" s="11"/>
      <c r="AH1616" s="11"/>
      <c r="AI1616" s="11"/>
      <c r="AJ1616" s="11"/>
      <c r="AK1616" s="11"/>
      <c r="AL1616" s="11"/>
      <c r="AM1616" s="11"/>
      <c r="AN1616" s="11"/>
      <c r="AO1616" s="11"/>
      <c r="AP1616" s="11"/>
      <c r="AQ1616" s="11"/>
      <c r="AR1616" s="11"/>
      <c r="AS1616" s="11"/>
      <c r="AT1616" s="11"/>
      <c r="AU1616" s="11"/>
      <c r="AV1616" s="11"/>
      <c r="AW1616" s="11"/>
      <c r="AX1616" s="11"/>
      <c r="AY1616" s="11"/>
      <c r="AZ1616" s="11"/>
      <c r="BA1616" s="11"/>
      <c r="BB1616" s="11"/>
      <c r="BC1616" s="11"/>
      <c r="BD1616" s="11"/>
      <c r="BE1616" s="11"/>
      <c r="BF1616" s="11"/>
      <c r="BG1616" s="11"/>
      <c r="BH1616" s="11"/>
      <c r="BI1616" s="11"/>
      <c r="BJ1616" s="11"/>
      <c r="BK1616" s="11"/>
      <c r="BL1616" s="11"/>
      <c r="BM1616" s="11"/>
      <c r="BN1616" s="11"/>
      <c r="BO1616" s="11"/>
      <c r="BP1616" s="11"/>
      <c r="BQ1616" s="11"/>
      <c r="BR1616" s="11"/>
      <c r="BS1616" s="11"/>
      <c r="BT1616" s="11"/>
      <c r="BU1616" s="11"/>
      <c r="BV1616" s="11"/>
      <c r="BW1616" s="11"/>
      <c r="BX1616" s="11"/>
      <c r="BY1616" s="11"/>
      <c r="BZ1616" s="11"/>
      <c r="CA1616" s="11"/>
      <c r="CB1616" s="11"/>
      <c r="CC1616" s="11"/>
      <c r="CD1616" s="11"/>
      <c r="CE1616" s="11"/>
      <c r="CF1616" s="11"/>
      <c r="CG1616" s="11"/>
      <c r="CH1616" s="11"/>
      <c r="CI1616" s="11"/>
      <c r="CJ1616" s="11"/>
      <c r="CK1616" s="11"/>
      <c r="CL1616" s="11"/>
      <c r="CM1616" s="11"/>
      <c r="CN1616" s="11"/>
      <c r="CO1616" s="11"/>
      <c r="CP1616" s="11"/>
      <c r="CQ1616" s="11"/>
      <c r="CR1616" s="11"/>
      <c r="CS1616" s="11"/>
      <c r="CT1616" s="11"/>
      <c r="CU1616" s="11"/>
    </row>
    <row r="1617" spans="1:99" s="1" customFormat="1">
      <c r="A1617" s="3" t="s">
        <v>5510</v>
      </c>
      <c r="B1617" s="1" t="s">
        <v>28</v>
      </c>
      <c r="C1617" s="2" t="s">
        <v>735</v>
      </c>
      <c r="D1617" s="15">
        <v>41456</v>
      </c>
      <c r="E1617" s="4">
        <f t="shared" si="100"/>
        <v>1</v>
      </c>
      <c r="F1617" s="4">
        <f t="shared" si="101"/>
        <v>7</v>
      </c>
      <c r="G1617" s="4">
        <f t="shared" si="102"/>
        <v>2013</v>
      </c>
      <c r="H1617" s="58"/>
      <c r="I1617" s="3" t="s">
        <v>5774</v>
      </c>
      <c r="J1617" s="2"/>
      <c r="K1617" s="2"/>
      <c r="L1617" s="1" t="s">
        <v>25</v>
      </c>
      <c r="M1617" s="5" t="s">
        <v>25</v>
      </c>
      <c r="N1617" s="1" t="s">
        <v>25</v>
      </c>
      <c r="O1617" s="13" t="s">
        <v>25</v>
      </c>
      <c r="P1617" s="1" t="s">
        <v>26</v>
      </c>
      <c r="Q1617" s="5" t="s">
        <v>85</v>
      </c>
      <c r="R1617" s="23" t="str">
        <f t="shared" si="103"/>
        <v>00586701</v>
      </c>
      <c r="U1617" s="1" t="s">
        <v>25</v>
      </c>
      <c r="V1617" s="1" t="s">
        <v>25</v>
      </c>
      <c r="W1617" s="1" t="s">
        <v>25</v>
      </c>
      <c r="X1617" s="1" t="s">
        <v>25</v>
      </c>
      <c r="Y1617" s="1" t="s">
        <v>2649</v>
      </c>
      <c r="Z1617" s="1" t="s">
        <v>25</v>
      </c>
      <c r="AA1617" s="1" t="s">
        <v>25</v>
      </c>
      <c r="AB1617" s="1" t="str">
        <f>LOWER('[1]All data except MON12'!S625)</f>
        <v/>
      </c>
      <c r="AC1617" s="11"/>
      <c r="AD1617" s="11"/>
      <c r="AE1617" s="11"/>
      <c r="AF1617" s="11"/>
      <c r="AG1617" s="11"/>
      <c r="AH1617" s="11"/>
      <c r="AI1617" s="11"/>
      <c r="AJ1617" s="11"/>
      <c r="AK1617" s="11"/>
      <c r="AL1617" s="11"/>
      <c r="AM1617" s="11"/>
      <c r="AN1617" s="11"/>
      <c r="AO1617" s="11"/>
      <c r="AP1617" s="11"/>
      <c r="AQ1617" s="11"/>
      <c r="AR1617" s="11"/>
      <c r="AS1617" s="11"/>
      <c r="AT1617" s="11"/>
      <c r="AU1617" s="11"/>
      <c r="AV1617" s="11"/>
      <c r="AW1617" s="11"/>
      <c r="AX1617" s="11"/>
      <c r="AY1617" s="11"/>
      <c r="AZ1617" s="11"/>
      <c r="BA1617" s="11"/>
      <c r="BB1617" s="11"/>
      <c r="BC1617" s="11"/>
      <c r="BD1617" s="11"/>
      <c r="BE1617" s="11"/>
      <c r="BF1617" s="11"/>
      <c r="BG1617" s="11"/>
      <c r="BH1617" s="11"/>
      <c r="BI1617" s="11"/>
      <c r="BJ1617" s="11"/>
      <c r="BK1617" s="11"/>
      <c r="BL1617" s="11"/>
      <c r="BM1617" s="11"/>
      <c r="BN1617" s="11"/>
      <c r="BO1617" s="11"/>
      <c r="BP1617" s="11"/>
      <c r="BQ1617" s="11"/>
      <c r="BR1617" s="11"/>
      <c r="BS1617" s="11"/>
      <c r="BT1617" s="11"/>
      <c r="BU1617" s="11"/>
      <c r="BV1617" s="11"/>
      <c r="BW1617" s="11"/>
      <c r="BX1617" s="11"/>
      <c r="BY1617" s="11"/>
      <c r="BZ1617" s="11"/>
      <c r="CA1617" s="11"/>
      <c r="CB1617" s="11"/>
      <c r="CC1617" s="11"/>
      <c r="CD1617" s="11"/>
      <c r="CE1617" s="11"/>
      <c r="CF1617" s="11"/>
      <c r="CG1617" s="11"/>
      <c r="CH1617" s="11"/>
      <c r="CI1617" s="11"/>
      <c r="CJ1617" s="11"/>
      <c r="CK1617" s="11"/>
      <c r="CL1617" s="11"/>
      <c r="CM1617" s="11"/>
      <c r="CN1617" s="11"/>
      <c r="CO1617" s="11"/>
      <c r="CP1617" s="11"/>
      <c r="CQ1617" s="11"/>
      <c r="CR1617" s="11"/>
      <c r="CS1617" s="11"/>
      <c r="CT1617" s="11"/>
      <c r="CU1617" s="11"/>
    </row>
    <row r="1618" spans="1:99" s="1" customFormat="1">
      <c r="A1618" s="3" t="s">
        <v>5511</v>
      </c>
      <c r="B1618" s="1" t="s">
        <v>28</v>
      </c>
      <c r="C1618" s="2" t="s">
        <v>735</v>
      </c>
      <c r="D1618" s="15">
        <v>41456</v>
      </c>
      <c r="E1618" s="4">
        <f t="shared" si="100"/>
        <v>1</v>
      </c>
      <c r="F1618" s="4">
        <f t="shared" si="101"/>
        <v>7</v>
      </c>
      <c r="G1618" s="4">
        <f t="shared" si="102"/>
        <v>2013</v>
      </c>
      <c r="H1618" s="58" t="s">
        <v>5857</v>
      </c>
      <c r="I1618" s="11" t="s">
        <v>141</v>
      </c>
      <c r="L1618" s="1" t="s">
        <v>25</v>
      </c>
      <c r="M1618" s="5" t="s">
        <v>25</v>
      </c>
      <c r="N1618" s="1" t="s">
        <v>25</v>
      </c>
      <c r="O1618" s="13" t="s">
        <v>25</v>
      </c>
      <c r="P1618" s="1" t="s">
        <v>26</v>
      </c>
      <c r="Q1618" s="5" t="s">
        <v>184</v>
      </c>
      <c r="R1618" s="23" t="str">
        <f t="shared" si="103"/>
        <v>00586704</v>
      </c>
      <c r="U1618" s="1" t="s">
        <v>25</v>
      </c>
      <c r="V1618" s="1" t="s">
        <v>25</v>
      </c>
      <c r="W1618" s="1" t="s">
        <v>25</v>
      </c>
      <c r="X1618" s="1" t="s">
        <v>25</v>
      </c>
      <c r="Y1618" s="1" t="s">
        <v>2649</v>
      </c>
      <c r="Z1618" s="1" t="s">
        <v>25</v>
      </c>
      <c r="AA1618" s="1" t="s">
        <v>25</v>
      </c>
      <c r="AB1618" s="1" t="str">
        <f>LOWER('[1]All data except MON12'!S774)</f>
        <v/>
      </c>
      <c r="AC1618" s="11"/>
      <c r="AD1618" s="11"/>
      <c r="AE1618" s="11"/>
      <c r="AF1618" s="11"/>
      <c r="AG1618" s="11"/>
      <c r="AH1618" s="11"/>
      <c r="AI1618" s="11"/>
      <c r="AJ1618" s="11"/>
      <c r="AK1618" s="11"/>
      <c r="AL1618" s="11"/>
      <c r="AM1618" s="11"/>
      <c r="AN1618" s="11"/>
      <c r="AO1618" s="11"/>
      <c r="AP1618" s="11"/>
      <c r="AQ1618" s="11"/>
      <c r="AR1618" s="11"/>
      <c r="AS1618" s="11"/>
      <c r="AT1618" s="11"/>
      <c r="AU1618" s="11"/>
      <c r="AV1618" s="11"/>
      <c r="AW1618" s="11"/>
      <c r="AX1618" s="11"/>
      <c r="AY1618" s="11"/>
      <c r="AZ1618" s="11"/>
      <c r="BA1618" s="11"/>
      <c r="BB1618" s="11"/>
      <c r="BC1618" s="11"/>
      <c r="BD1618" s="11"/>
      <c r="BE1618" s="11"/>
      <c r="BF1618" s="11"/>
      <c r="BG1618" s="11"/>
      <c r="BH1618" s="11"/>
      <c r="BI1618" s="11"/>
      <c r="BJ1618" s="11"/>
      <c r="BK1618" s="11"/>
      <c r="BL1618" s="11"/>
      <c r="BM1618" s="11"/>
      <c r="BN1618" s="11"/>
      <c r="BO1618" s="11"/>
      <c r="BP1618" s="11"/>
      <c r="BQ1618" s="11"/>
      <c r="BR1618" s="11"/>
      <c r="BS1618" s="11"/>
      <c r="BT1618" s="11"/>
      <c r="BU1618" s="11"/>
      <c r="BV1618" s="11"/>
      <c r="BW1618" s="11"/>
      <c r="BX1618" s="11"/>
      <c r="BY1618" s="11"/>
      <c r="BZ1618" s="11"/>
      <c r="CA1618" s="11"/>
      <c r="CB1618" s="11"/>
      <c r="CC1618" s="11"/>
      <c r="CD1618" s="11"/>
      <c r="CE1618" s="11"/>
      <c r="CF1618" s="11"/>
      <c r="CG1618" s="11"/>
      <c r="CH1618" s="11"/>
      <c r="CI1618" s="11"/>
      <c r="CJ1618" s="11"/>
      <c r="CK1618" s="11"/>
      <c r="CL1618" s="11"/>
      <c r="CM1618" s="11"/>
      <c r="CN1618" s="11"/>
      <c r="CO1618" s="11"/>
      <c r="CP1618" s="11"/>
      <c r="CQ1618" s="11"/>
      <c r="CR1618" s="11"/>
      <c r="CS1618" s="11"/>
      <c r="CT1618" s="11"/>
      <c r="CU1618" s="11"/>
    </row>
    <row r="1619" spans="1:99" s="1" customFormat="1">
      <c r="A1619" s="3" t="s">
        <v>5512</v>
      </c>
      <c r="B1619" s="1" t="s">
        <v>28</v>
      </c>
      <c r="C1619" s="2" t="s">
        <v>735</v>
      </c>
      <c r="D1619" s="15">
        <v>41456</v>
      </c>
      <c r="E1619" s="4">
        <f t="shared" si="100"/>
        <v>1</v>
      </c>
      <c r="F1619" s="4">
        <f t="shared" si="101"/>
        <v>7</v>
      </c>
      <c r="G1619" s="4">
        <f t="shared" si="102"/>
        <v>2013</v>
      </c>
      <c r="H1619" s="58"/>
      <c r="I1619" s="3" t="s">
        <v>5774</v>
      </c>
      <c r="J1619" s="2"/>
      <c r="K1619" s="2"/>
      <c r="L1619" s="1" t="s">
        <v>25</v>
      </c>
      <c r="M1619" s="5" t="s">
        <v>25</v>
      </c>
      <c r="N1619" s="1" t="s">
        <v>25</v>
      </c>
      <c r="O1619" s="13" t="s">
        <v>25</v>
      </c>
      <c r="P1619" s="1" t="s">
        <v>26</v>
      </c>
      <c r="Q1619" s="5" t="s">
        <v>95</v>
      </c>
      <c r="R1619" s="23" t="str">
        <f t="shared" si="103"/>
        <v>00586706</v>
      </c>
      <c r="U1619" s="1" t="s">
        <v>25</v>
      </c>
      <c r="V1619" s="1" t="s">
        <v>25</v>
      </c>
      <c r="W1619" s="1" t="s">
        <v>25</v>
      </c>
      <c r="X1619" s="1" t="s">
        <v>25</v>
      </c>
      <c r="Y1619" s="1" t="s">
        <v>2649</v>
      </c>
      <c r="Z1619" s="1" t="s">
        <v>25</v>
      </c>
      <c r="AA1619" s="1" t="s">
        <v>25</v>
      </c>
      <c r="AB1619" s="1" t="str">
        <f>LOWER('[1]All data except MON12'!S635)</f>
        <v/>
      </c>
      <c r="AC1619" s="11"/>
      <c r="AD1619" s="11"/>
      <c r="AE1619" s="11"/>
      <c r="AF1619" s="11"/>
      <c r="AG1619" s="11"/>
      <c r="AH1619" s="11"/>
      <c r="AI1619" s="11"/>
      <c r="AJ1619" s="11"/>
      <c r="AK1619" s="11"/>
      <c r="AL1619" s="11"/>
      <c r="AM1619" s="11"/>
      <c r="AN1619" s="11"/>
      <c r="AO1619" s="11"/>
      <c r="AP1619" s="11"/>
      <c r="AQ1619" s="11"/>
      <c r="AR1619" s="11"/>
      <c r="AS1619" s="11"/>
      <c r="AT1619" s="11"/>
      <c r="AU1619" s="11"/>
      <c r="AV1619" s="11"/>
      <c r="AW1619" s="11"/>
      <c r="AX1619" s="11"/>
      <c r="AY1619" s="11"/>
      <c r="AZ1619" s="11"/>
      <c r="BA1619" s="11"/>
      <c r="BB1619" s="11"/>
      <c r="BC1619" s="11"/>
      <c r="BD1619" s="11"/>
      <c r="BE1619" s="11"/>
      <c r="BF1619" s="11"/>
      <c r="BG1619" s="11"/>
      <c r="BH1619" s="11"/>
      <c r="BI1619" s="11"/>
      <c r="BJ1619" s="11"/>
      <c r="BK1619" s="11"/>
      <c r="BL1619" s="11"/>
      <c r="BM1619" s="11"/>
      <c r="BN1619" s="11"/>
      <c r="BO1619" s="11"/>
      <c r="BP1619" s="11"/>
      <c r="BQ1619" s="11"/>
      <c r="BR1619" s="11"/>
      <c r="BS1619" s="11"/>
      <c r="BT1619" s="11"/>
      <c r="BU1619" s="11"/>
      <c r="BV1619" s="11"/>
      <c r="BW1619" s="11"/>
      <c r="BX1619" s="11"/>
      <c r="BY1619" s="11"/>
      <c r="BZ1619" s="11"/>
      <c r="CA1619" s="11"/>
      <c r="CB1619" s="11"/>
      <c r="CC1619" s="11"/>
      <c r="CD1619" s="11"/>
      <c r="CE1619" s="11"/>
      <c r="CF1619" s="11"/>
      <c r="CG1619" s="11"/>
      <c r="CH1619" s="11"/>
      <c r="CI1619" s="11"/>
      <c r="CJ1619" s="11"/>
      <c r="CK1619" s="11"/>
      <c r="CL1619" s="11"/>
      <c r="CM1619" s="11"/>
      <c r="CN1619" s="11"/>
      <c r="CO1619" s="11"/>
      <c r="CP1619" s="11"/>
      <c r="CQ1619" s="11"/>
      <c r="CR1619" s="11"/>
      <c r="CS1619" s="11"/>
      <c r="CT1619" s="11"/>
      <c r="CU1619" s="11"/>
    </row>
    <row r="1620" spans="1:99" s="1" customFormat="1">
      <c r="A1620" s="3" t="s">
        <v>5513</v>
      </c>
      <c r="B1620" s="1" t="s">
        <v>28</v>
      </c>
      <c r="C1620" s="2" t="s">
        <v>735</v>
      </c>
      <c r="D1620" s="15">
        <v>41456</v>
      </c>
      <c r="E1620" s="4">
        <f t="shared" si="100"/>
        <v>1</v>
      </c>
      <c r="F1620" s="4">
        <f t="shared" si="101"/>
        <v>7</v>
      </c>
      <c r="G1620" s="4">
        <f t="shared" si="102"/>
        <v>2013</v>
      </c>
      <c r="H1620" s="58" t="s">
        <v>5834</v>
      </c>
      <c r="I1620" s="11" t="s">
        <v>3806</v>
      </c>
      <c r="L1620" s="1" t="s">
        <v>24</v>
      </c>
      <c r="M1620" s="5">
        <v>114</v>
      </c>
      <c r="N1620" s="6">
        <v>14.6</v>
      </c>
      <c r="O1620" s="13" t="s">
        <v>25</v>
      </c>
      <c r="P1620" s="1" t="s">
        <v>26</v>
      </c>
      <c r="Q1620" s="5" t="s">
        <v>282</v>
      </c>
      <c r="R1620" s="23" t="str">
        <f t="shared" si="103"/>
        <v>00586708</v>
      </c>
      <c r="U1620" s="1" t="s">
        <v>25</v>
      </c>
      <c r="V1620" s="1" t="s">
        <v>25</v>
      </c>
      <c r="W1620" s="1" t="s">
        <v>25</v>
      </c>
      <c r="X1620" s="1" t="s">
        <v>25</v>
      </c>
      <c r="Y1620" s="1" t="s">
        <v>2649</v>
      </c>
      <c r="Z1620" s="1" t="s">
        <v>25</v>
      </c>
      <c r="AA1620" s="1" t="s">
        <v>25</v>
      </c>
      <c r="AB1620" s="1" t="str">
        <f>LOWER('[1]All data except MON12'!S335)</f>
        <v/>
      </c>
      <c r="AC1620" s="11"/>
      <c r="AD1620" s="11"/>
      <c r="AE1620" s="11"/>
      <c r="AF1620" s="11"/>
      <c r="AG1620" s="11"/>
      <c r="AH1620" s="11"/>
      <c r="AI1620" s="11"/>
      <c r="AJ1620" s="11"/>
      <c r="AK1620" s="11"/>
      <c r="AL1620" s="11"/>
      <c r="AM1620" s="11"/>
      <c r="AN1620" s="11"/>
      <c r="AO1620" s="11"/>
      <c r="AP1620" s="11"/>
      <c r="AQ1620" s="11"/>
      <c r="AR1620" s="11"/>
      <c r="AS1620" s="11"/>
      <c r="AT1620" s="11"/>
      <c r="AU1620" s="11"/>
      <c r="AV1620" s="11"/>
      <c r="AW1620" s="11"/>
      <c r="AX1620" s="11"/>
      <c r="AY1620" s="11"/>
      <c r="AZ1620" s="11"/>
      <c r="BA1620" s="11"/>
      <c r="BB1620" s="11"/>
      <c r="BC1620" s="11"/>
      <c r="BD1620" s="11"/>
      <c r="BE1620" s="11"/>
      <c r="BF1620" s="11"/>
      <c r="BG1620" s="11"/>
      <c r="BH1620" s="11"/>
      <c r="BI1620" s="11"/>
      <c r="BJ1620" s="11"/>
      <c r="BK1620" s="11"/>
      <c r="BL1620" s="11"/>
      <c r="BM1620" s="11"/>
      <c r="BN1620" s="11"/>
      <c r="BO1620" s="11"/>
      <c r="BP1620" s="11"/>
      <c r="BQ1620" s="11"/>
      <c r="BR1620" s="11"/>
      <c r="BS1620" s="11"/>
      <c r="BT1620" s="11"/>
      <c r="BU1620" s="11"/>
      <c r="BV1620" s="11"/>
      <c r="BW1620" s="11"/>
      <c r="BX1620" s="11"/>
      <c r="BY1620" s="11"/>
      <c r="BZ1620" s="11"/>
      <c r="CA1620" s="11"/>
      <c r="CB1620" s="11"/>
      <c r="CC1620" s="11"/>
      <c r="CD1620" s="11"/>
      <c r="CE1620" s="11"/>
      <c r="CF1620" s="11"/>
      <c r="CG1620" s="11"/>
      <c r="CH1620" s="11"/>
      <c r="CI1620" s="11"/>
      <c r="CJ1620" s="11"/>
      <c r="CK1620" s="11"/>
      <c r="CL1620" s="11"/>
      <c r="CM1620" s="11"/>
      <c r="CN1620" s="11"/>
      <c r="CO1620" s="11"/>
      <c r="CP1620" s="11"/>
      <c r="CQ1620" s="11"/>
      <c r="CR1620" s="11"/>
      <c r="CS1620" s="11"/>
      <c r="CT1620" s="11"/>
      <c r="CU1620" s="11"/>
    </row>
    <row r="1621" spans="1:99" s="1" customFormat="1">
      <c r="A1621" s="3" t="s">
        <v>5514</v>
      </c>
      <c r="B1621" s="1" t="s">
        <v>28</v>
      </c>
      <c r="C1621" s="2" t="s">
        <v>735</v>
      </c>
      <c r="D1621" s="15">
        <v>41456</v>
      </c>
      <c r="E1621" s="4">
        <f t="shared" si="100"/>
        <v>1</v>
      </c>
      <c r="F1621" s="4">
        <f t="shared" si="101"/>
        <v>7</v>
      </c>
      <c r="G1621" s="4">
        <f t="shared" si="102"/>
        <v>2013</v>
      </c>
      <c r="H1621" s="58"/>
      <c r="I1621" s="3" t="s">
        <v>5774</v>
      </c>
      <c r="J1621" s="2"/>
      <c r="K1621" s="2"/>
      <c r="L1621" s="1" t="s">
        <v>25</v>
      </c>
      <c r="M1621" s="5" t="s">
        <v>25</v>
      </c>
      <c r="N1621" s="1" t="s">
        <v>25</v>
      </c>
      <c r="O1621" s="13" t="s">
        <v>25</v>
      </c>
      <c r="P1621" s="1" t="s">
        <v>26</v>
      </c>
      <c r="Q1621" s="5" t="s">
        <v>79</v>
      </c>
      <c r="R1621" s="23" t="str">
        <f t="shared" si="103"/>
        <v>00586710</v>
      </c>
      <c r="U1621" s="1" t="s">
        <v>25</v>
      </c>
      <c r="V1621" s="1" t="s">
        <v>25</v>
      </c>
      <c r="W1621" s="1" t="s">
        <v>25</v>
      </c>
      <c r="X1621" s="1" t="s">
        <v>25</v>
      </c>
      <c r="Y1621" s="1" t="s">
        <v>2649</v>
      </c>
      <c r="Z1621" s="1" t="s">
        <v>25</v>
      </c>
      <c r="AA1621" s="1" t="s">
        <v>25</v>
      </c>
      <c r="AB1621" s="1" t="str">
        <f>LOWER('[1]All data except MON12'!S619)</f>
        <v/>
      </c>
      <c r="AC1621" s="11"/>
      <c r="AD1621" s="11"/>
      <c r="AE1621" s="11"/>
      <c r="AF1621" s="11"/>
      <c r="AG1621" s="11"/>
      <c r="AH1621" s="11"/>
      <c r="AI1621" s="11"/>
      <c r="AJ1621" s="11"/>
      <c r="AK1621" s="11"/>
      <c r="AL1621" s="11"/>
      <c r="AM1621" s="11"/>
      <c r="AN1621" s="11"/>
      <c r="AO1621" s="11"/>
      <c r="AP1621" s="11"/>
      <c r="AQ1621" s="11"/>
      <c r="AR1621" s="11"/>
      <c r="AS1621" s="11"/>
      <c r="AT1621" s="11"/>
      <c r="AU1621" s="11"/>
      <c r="AV1621" s="11"/>
      <c r="AW1621" s="11"/>
      <c r="AX1621" s="11"/>
      <c r="AY1621" s="11"/>
      <c r="AZ1621" s="11"/>
      <c r="BA1621" s="11"/>
      <c r="BB1621" s="11"/>
      <c r="BC1621" s="11"/>
      <c r="BD1621" s="11"/>
      <c r="BE1621" s="11"/>
      <c r="BF1621" s="11"/>
      <c r="BG1621" s="11"/>
      <c r="BH1621" s="11"/>
      <c r="BI1621" s="11"/>
      <c r="BJ1621" s="11"/>
      <c r="BK1621" s="11"/>
      <c r="BL1621" s="11"/>
      <c r="BM1621" s="11"/>
      <c r="BN1621" s="11"/>
      <c r="BO1621" s="11"/>
      <c r="BP1621" s="11"/>
      <c r="BQ1621" s="11"/>
      <c r="BR1621" s="11"/>
      <c r="BS1621" s="11"/>
      <c r="BT1621" s="11"/>
      <c r="BU1621" s="11"/>
      <c r="BV1621" s="11"/>
      <c r="BW1621" s="11"/>
      <c r="BX1621" s="11"/>
      <c r="BY1621" s="11"/>
      <c r="BZ1621" s="11"/>
      <c r="CA1621" s="11"/>
      <c r="CB1621" s="11"/>
      <c r="CC1621" s="11"/>
      <c r="CD1621" s="11"/>
      <c r="CE1621" s="11"/>
      <c r="CF1621" s="11"/>
      <c r="CG1621" s="11"/>
      <c r="CH1621" s="11"/>
      <c r="CI1621" s="11"/>
      <c r="CJ1621" s="11"/>
      <c r="CK1621" s="11"/>
      <c r="CL1621" s="11"/>
      <c r="CM1621" s="11"/>
      <c r="CN1621" s="11"/>
      <c r="CO1621" s="11"/>
      <c r="CP1621" s="11"/>
      <c r="CQ1621" s="11"/>
      <c r="CR1621" s="11"/>
      <c r="CS1621" s="11"/>
      <c r="CT1621" s="11"/>
      <c r="CU1621" s="11"/>
    </row>
    <row r="1622" spans="1:99" s="1" customFormat="1">
      <c r="A1622" s="3" t="s">
        <v>5515</v>
      </c>
      <c r="B1622" s="1" t="s">
        <v>28</v>
      </c>
      <c r="C1622" s="2" t="s">
        <v>735</v>
      </c>
      <c r="D1622" s="15">
        <v>41456</v>
      </c>
      <c r="E1622" s="4">
        <f t="shared" si="100"/>
        <v>1</v>
      </c>
      <c r="F1622" s="4">
        <f t="shared" si="101"/>
        <v>7</v>
      </c>
      <c r="G1622" s="4">
        <f t="shared" si="102"/>
        <v>2013</v>
      </c>
      <c r="H1622" s="58" t="s">
        <v>5857</v>
      </c>
      <c r="I1622" s="11" t="s">
        <v>141</v>
      </c>
      <c r="L1622" s="1" t="s">
        <v>25</v>
      </c>
      <c r="M1622" s="5" t="s">
        <v>25</v>
      </c>
      <c r="N1622" s="1" t="s">
        <v>25</v>
      </c>
      <c r="O1622" s="13" t="s">
        <v>25</v>
      </c>
      <c r="P1622" s="1" t="s">
        <v>26</v>
      </c>
      <c r="Q1622" s="5" t="s">
        <v>167</v>
      </c>
      <c r="R1622" s="23" t="str">
        <f t="shared" si="103"/>
        <v>00586713</v>
      </c>
      <c r="U1622" s="1" t="s">
        <v>25</v>
      </c>
      <c r="V1622" s="1" t="s">
        <v>25</v>
      </c>
      <c r="W1622" s="1" t="s">
        <v>25</v>
      </c>
      <c r="X1622" s="1" t="s">
        <v>25</v>
      </c>
      <c r="Y1622" s="1" t="s">
        <v>2649</v>
      </c>
      <c r="Z1622" s="1" t="s">
        <v>25</v>
      </c>
      <c r="AA1622" s="1" t="s">
        <v>25</v>
      </c>
      <c r="AB1622" s="1" t="str">
        <f>LOWER('[1]All data except MON12'!S757)</f>
        <v/>
      </c>
      <c r="AC1622" s="11"/>
      <c r="AD1622" s="11"/>
      <c r="AE1622" s="11"/>
      <c r="AF1622" s="11"/>
      <c r="AG1622" s="11"/>
      <c r="AH1622" s="11"/>
      <c r="AI1622" s="11"/>
      <c r="AJ1622" s="11"/>
      <c r="AK1622" s="11"/>
      <c r="AL1622" s="11"/>
      <c r="AM1622" s="11"/>
      <c r="AN1622" s="11"/>
      <c r="AO1622" s="11"/>
      <c r="AP1622" s="11"/>
      <c r="AQ1622" s="11"/>
      <c r="AR1622" s="11"/>
      <c r="AS1622" s="11"/>
      <c r="AT1622" s="11"/>
      <c r="AU1622" s="11"/>
      <c r="AV1622" s="11"/>
      <c r="AW1622" s="11"/>
      <c r="AX1622" s="11"/>
      <c r="AY1622" s="11"/>
      <c r="AZ1622" s="11"/>
      <c r="BA1622" s="11"/>
      <c r="BB1622" s="11"/>
      <c r="BC1622" s="11"/>
      <c r="BD1622" s="11"/>
      <c r="BE1622" s="11"/>
      <c r="BF1622" s="11"/>
      <c r="BG1622" s="11"/>
      <c r="BH1622" s="11"/>
      <c r="BI1622" s="11"/>
      <c r="BJ1622" s="11"/>
      <c r="BK1622" s="11"/>
      <c r="BL1622" s="11"/>
      <c r="BM1622" s="11"/>
      <c r="BN1622" s="11"/>
      <c r="BO1622" s="11"/>
      <c r="BP1622" s="11"/>
      <c r="BQ1622" s="11"/>
      <c r="BR1622" s="11"/>
      <c r="BS1622" s="11"/>
      <c r="BT1622" s="11"/>
      <c r="BU1622" s="11"/>
      <c r="BV1622" s="11"/>
      <c r="BW1622" s="11"/>
      <c r="BX1622" s="11"/>
      <c r="BY1622" s="11"/>
      <c r="BZ1622" s="11"/>
      <c r="CA1622" s="11"/>
      <c r="CB1622" s="11"/>
      <c r="CC1622" s="11"/>
      <c r="CD1622" s="11"/>
      <c r="CE1622" s="11"/>
      <c r="CF1622" s="11"/>
      <c r="CG1622" s="11"/>
      <c r="CH1622" s="11"/>
      <c r="CI1622" s="11"/>
      <c r="CJ1622" s="11"/>
      <c r="CK1622" s="11"/>
      <c r="CL1622" s="11"/>
      <c r="CM1622" s="11"/>
      <c r="CN1622" s="11"/>
      <c r="CO1622" s="11"/>
      <c r="CP1622" s="11"/>
      <c r="CQ1622" s="11"/>
      <c r="CR1622" s="11"/>
      <c r="CS1622" s="11"/>
      <c r="CT1622" s="11"/>
      <c r="CU1622" s="11"/>
    </row>
    <row r="1623" spans="1:99" s="1" customFormat="1">
      <c r="A1623" s="3" t="s">
        <v>5516</v>
      </c>
      <c r="B1623" s="1" t="s">
        <v>28</v>
      </c>
      <c r="C1623" s="2" t="s">
        <v>735</v>
      </c>
      <c r="D1623" s="15">
        <v>41456</v>
      </c>
      <c r="E1623" s="4">
        <f t="shared" si="100"/>
        <v>1</v>
      </c>
      <c r="F1623" s="4">
        <f t="shared" si="101"/>
        <v>7</v>
      </c>
      <c r="G1623" s="4">
        <f t="shared" si="102"/>
        <v>2013</v>
      </c>
      <c r="H1623" s="58" t="s">
        <v>5857</v>
      </c>
      <c r="I1623" s="11" t="s">
        <v>141</v>
      </c>
      <c r="L1623" s="1" t="s">
        <v>25</v>
      </c>
      <c r="M1623" s="5" t="s">
        <v>25</v>
      </c>
      <c r="N1623" s="1" t="s">
        <v>25</v>
      </c>
      <c r="O1623" s="13" t="s">
        <v>25</v>
      </c>
      <c r="P1623" s="1" t="s">
        <v>26</v>
      </c>
      <c r="Q1623" s="5" t="s">
        <v>161</v>
      </c>
      <c r="R1623" s="23" t="str">
        <f t="shared" si="103"/>
        <v>00586718</v>
      </c>
      <c r="U1623" s="1" t="s">
        <v>25</v>
      </c>
      <c r="V1623" s="1" t="s">
        <v>25</v>
      </c>
      <c r="W1623" s="1" t="s">
        <v>25</v>
      </c>
      <c r="X1623" s="1" t="s">
        <v>25</v>
      </c>
      <c r="Y1623" s="1" t="s">
        <v>2649</v>
      </c>
      <c r="Z1623" s="1" t="s">
        <v>25</v>
      </c>
      <c r="AA1623" s="1" t="s">
        <v>25</v>
      </c>
      <c r="AB1623" s="1" t="str">
        <f>LOWER('[1]All data except MON12'!S751)</f>
        <v/>
      </c>
      <c r="AC1623" s="11"/>
      <c r="AD1623" s="11"/>
      <c r="AE1623" s="11"/>
      <c r="AF1623" s="11"/>
      <c r="AG1623" s="11"/>
      <c r="AH1623" s="11"/>
      <c r="AI1623" s="11"/>
      <c r="AJ1623" s="11"/>
      <c r="AK1623" s="11"/>
      <c r="AL1623" s="11"/>
      <c r="AM1623" s="11"/>
      <c r="AN1623" s="11"/>
      <c r="AO1623" s="11"/>
      <c r="AP1623" s="11"/>
      <c r="AQ1623" s="11"/>
      <c r="AR1623" s="11"/>
      <c r="AS1623" s="11"/>
      <c r="AT1623" s="11"/>
      <c r="AU1623" s="11"/>
      <c r="AV1623" s="11"/>
      <c r="AW1623" s="11"/>
      <c r="AX1623" s="11"/>
      <c r="AY1623" s="11"/>
      <c r="AZ1623" s="11"/>
      <c r="BA1623" s="11"/>
      <c r="BB1623" s="11"/>
      <c r="BC1623" s="11"/>
      <c r="BD1623" s="11"/>
      <c r="BE1623" s="11"/>
      <c r="BF1623" s="11"/>
      <c r="BG1623" s="11"/>
      <c r="BH1623" s="11"/>
      <c r="BI1623" s="11"/>
      <c r="BJ1623" s="11"/>
      <c r="BK1623" s="11"/>
      <c r="BL1623" s="11"/>
      <c r="BM1623" s="11"/>
      <c r="BN1623" s="11"/>
      <c r="BO1623" s="11"/>
      <c r="BP1623" s="11"/>
      <c r="BQ1623" s="11"/>
      <c r="BR1623" s="11"/>
      <c r="BS1623" s="11"/>
      <c r="BT1623" s="11"/>
      <c r="BU1623" s="11"/>
      <c r="BV1623" s="11"/>
      <c r="BW1623" s="11"/>
      <c r="BX1623" s="11"/>
      <c r="BY1623" s="11"/>
      <c r="BZ1623" s="11"/>
      <c r="CA1623" s="11"/>
      <c r="CB1623" s="11"/>
      <c r="CC1623" s="11"/>
      <c r="CD1623" s="11"/>
      <c r="CE1623" s="11"/>
      <c r="CF1623" s="11"/>
      <c r="CG1623" s="11"/>
      <c r="CH1623" s="11"/>
      <c r="CI1623" s="11"/>
      <c r="CJ1623" s="11"/>
      <c r="CK1623" s="11"/>
      <c r="CL1623" s="11"/>
      <c r="CM1623" s="11"/>
      <c r="CN1623" s="11"/>
      <c r="CO1623" s="11"/>
      <c r="CP1623" s="11"/>
      <c r="CQ1623" s="11"/>
      <c r="CR1623" s="11"/>
      <c r="CS1623" s="11"/>
      <c r="CT1623" s="11"/>
      <c r="CU1623" s="11"/>
    </row>
    <row r="1624" spans="1:99" s="1" customFormat="1">
      <c r="A1624" s="3" t="s">
        <v>5517</v>
      </c>
      <c r="B1624" s="1" t="s">
        <v>28</v>
      </c>
      <c r="C1624" s="2" t="s">
        <v>735</v>
      </c>
      <c r="D1624" s="15">
        <v>41456</v>
      </c>
      <c r="E1624" s="4">
        <f t="shared" si="100"/>
        <v>1</v>
      </c>
      <c r="F1624" s="4">
        <f t="shared" si="101"/>
        <v>7</v>
      </c>
      <c r="G1624" s="4">
        <f t="shared" si="102"/>
        <v>2013</v>
      </c>
      <c r="H1624" s="58" t="s">
        <v>5857</v>
      </c>
      <c r="I1624" s="11" t="s">
        <v>141</v>
      </c>
      <c r="L1624" s="1" t="s">
        <v>25</v>
      </c>
      <c r="M1624" s="5" t="s">
        <v>25</v>
      </c>
      <c r="N1624" s="1" t="s">
        <v>25</v>
      </c>
      <c r="O1624" s="13" t="s">
        <v>25</v>
      </c>
      <c r="P1624" s="1" t="s">
        <v>26</v>
      </c>
      <c r="Q1624" s="5" t="s">
        <v>177</v>
      </c>
      <c r="R1624" s="23" t="str">
        <f t="shared" si="103"/>
        <v>00586720</v>
      </c>
      <c r="U1624" s="1" t="s">
        <v>25</v>
      </c>
      <c r="V1624" s="1" t="s">
        <v>25</v>
      </c>
      <c r="W1624" s="1" t="s">
        <v>25</v>
      </c>
      <c r="X1624" s="1" t="s">
        <v>25</v>
      </c>
      <c r="Y1624" s="1" t="s">
        <v>2649</v>
      </c>
      <c r="Z1624" s="1" t="s">
        <v>25</v>
      </c>
      <c r="AA1624" s="1" t="s">
        <v>25</v>
      </c>
      <c r="AB1624" s="1" t="str">
        <f>LOWER('[1]All data except MON12'!S767)</f>
        <v/>
      </c>
      <c r="AC1624" s="11"/>
      <c r="AD1624" s="11"/>
      <c r="AE1624" s="11"/>
      <c r="AF1624" s="11"/>
      <c r="AG1624" s="11"/>
      <c r="AH1624" s="11"/>
      <c r="AI1624" s="11"/>
      <c r="AJ1624" s="11"/>
      <c r="AK1624" s="11"/>
      <c r="AL1624" s="11"/>
      <c r="AM1624" s="11"/>
      <c r="AN1624" s="11"/>
      <c r="AO1624" s="11"/>
      <c r="AP1624" s="11"/>
      <c r="AQ1624" s="11"/>
      <c r="AR1624" s="11"/>
      <c r="AS1624" s="11"/>
      <c r="AT1624" s="11"/>
      <c r="AU1624" s="11"/>
      <c r="AV1624" s="11"/>
      <c r="AW1624" s="11"/>
      <c r="AX1624" s="11"/>
      <c r="AY1624" s="11"/>
      <c r="AZ1624" s="11"/>
      <c r="BA1624" s="11"/>
      <c r="BB1624" s="11"/>
      <c r="BC1624" s="11"/>
      <c r="BD1624" s="11"/>
      <c r="BE1624" s="11"/>
      <c r="BF1624" s="11"/>
      <c r="BG1624" s="11"/>
      <c r="BH1624" s="11"/>
      <c r="BI1624" s="11"/>
      <c r="BJ1624" s="11"/>
      <c r="BK1624" s="11"/>
      <c r="BL1624" s="11"/>
      <c r="BM1624" s="11"/>
      <c r="BN1624" s="11"/>
      <c r="BO1624" s="11"/>
      <c r="BP1624" s="11"/>
      <c r="BQ1624" s="11"/>
      <c r="BR1624" s="11"/>
      <c r="BS1624" s="11"/>
      <c r="BT1624" s="11"/>
      <c r="BU1624" s="11"/>
      <c r="BV1624" s="11"/>
      <c r="BW1624" s="11"/>
      <c r="BX1624" s="11"/>
      <c r="BY1624" s="11"/>
      <c r="BZ1624" s="11"/>
      <c r="CA1624" s="11"/>
      <c r="CB1624" s="11"/>
      <c r="CC1624" s="11"/>
      <c r="CD1624" s="11"/>
      <c r="CE1624" s="11"/>
      <c r="CF1624" s="11"/>
      <c r="CG1624" s="11"/>
      <c r="CH1624" s="11"/>
      <c r="CI1624" s="11"/>
      <c r="CJ1624" s="11"/>
      <c r="CK1624" s="11"/>
      <c r="CL1624" s="11"/>
      <c r="CM1624" s="11"/>
      <c r="CN1624" s="11"/>
      <c r="CO1624" s="11"/>
      <c r="CP1624" s="11"/>
      <c r="CQ1624" s="11"/>
      <c r="CR1624" s="11"/>
      <c r="CS1624" s="11"/>
      <c r="CT1624" s="11"/>
      <c r="CU1624" s="11"/>
    </row>
    <row r="1625" spans="1:99" s="1" customFormat="1">
      <c r="A1625" s="3" t="s">
        <v>5518</v>
      </c>
      <c r="B1625" s="1" t="s">
        <v>28</v>
      </c>
      <c r="C1625" s="2" t="s">
        <v>735</v>
      </c>
      <c r="D1625" s="15">
        <v>41456</v>
      </c>
      <c r="E1625" s="4">
        <f t="shared" si="100"/>
        <v>1</v>
      </c>
      <c r="F1625" s="4">
        <f t="shared" si="101"/>
        <v>7</v>
      </c>
      <c r="G1625" s="4">
        <f t="shared" si="102"/>
        <v>2013</v>
      </c>
      <c r="H1625" s="58"/>
      <c r="I1625" s="3" t="s">
        <v>5774</v>
      </c>
      <c r="J1625" s="2"/>
      <c r="K1625" s="2"/>
      <c r="L1625" s="1" t="s">
        <v>25</v>
      </c>
      <c r="M1625" s="5" t="s">
        <v>25</v>
      </c>
      <c r="N1625" s="1" t="s">
        <v>25</v>
      </c>
      <c r="O1625" s="13" t="s">
        <v>25</v>
      </c>
      <c r="P1625" s="1" t="s">
        <v>26</v>
      </c>
      <c r="Q1625" s="5" t="s">
        <v>91</v>
      </c>
      <c r="R1625" s="23" t="str">
        <f t="shared" si="103"/>
        <v>00586721</v>
      </c>
      <c r="U1625" s="1" t="s">
        <v>25</v>
      </c>
      <c r="V1625" s="1" t="s">
        <v>25</v>
      </c>
      <c r="W1625" s="1" t="s">
        <v>25</v>
      </c>
      <c r="X1625" s="1" t="s">
        <v>25</v>
      </c>
      <c r="Y1625" s="1" t="s">
        <v>2649</v>
      </c>
      <c r="Z1625" s="1" t="s">
        <v>25</v>
      </c>
      <c r="AA1625" s="1" t="s">
        <v>25</v>
      </c>
      <c r="AB1625" s="1" t="str">
        <f>LOWER('[1]All data except MON12'!S631)</f>
        <v/>
      </c>
      <c r="AC1625" s="11"/>
      <c r="AD1625" s="11"/>
      <c r="AE1625" s="11"/>
      <c r="AF1625" s="11"/>
      <c r="AG1625" s="11"/>
      <c r="AH1625" s="11"/>
      <c r="AI1625" s="11"/>
      <c r="AJ1625" s="11"/>
      <c r="AK1625" s="11"/>
      <c r="AL1625" s="11"/>
      <c r="AM1625" s="11"/>
      <c r="AN1625" s="11"/>
      <c r="AO1625" s="11"/>
      <c r="AP1625" s="11"/>
      <c r="AQ1625" s="11"/>
      <c r="AR1625" s="11"/>
      <c r="AS1625" s="11"/>
      <c r="AT1625" s="11"/>
      <c r="AU1625" s="11"/>
      <c r="AV1625" s="11"/>
      <c r="AW1625" s="11"/>
      <c r="AX1625" s="11"/>
      <c r="AY1625" s="11"/>
      <c r="AZ1625" s="11"/>
      <c r="BA1625" s="11"/>
      <c r="BB1625" s="11"/>
      <c r="BC1625" s="11"/>
      <c r="BD1625" s="11"/>
      <c r="BE1625" s="11"/>
      <c r="BF1625" s="11"/>
      <c r="BG1625" s="11"/>
      <c r="BH1625" s="11"/>
      <c r="BI1625" s="11"/>
      <c r="BJ1625" s="11"/>
      <c r="BK1625" s="11"/>
      <c r="BL1625" s="11"/>
      <c r="BM1625" s="11"/>
      <c r="BN1625" s="11"/>
      <c r="BO1625" s="11"/>
      <c r="BP1625" s="11"/>
      <c r="BQ1625" s="11"/>
      <c r="BR1625" s="11"/>
      <c r="BS1625" s="11"/>
      <c r="BT1625" s="11"/>
      <c r="BU1625" s="11"/>
      <c r="BV1625" s="11"/>
      <c r="BW1625" s="11"/>
      <c r="BX1625" s="11"/>
      <c r="BY1625" s="11"/>
      <c r="BZ1625" s="11"/>
      <c r="CA1625" s="11"/>
      <c r="CB1625" s="11"/>
      <c r="CC1625" s="11"/>
      <c r="CD1625" s="11"/>
      <c r="CE1625" s="11"/>
      <c r="CF1625" s="11"/>
      <c r="CG1625" s="11"/>
      <c r="CH1625" s="11"/>
      <c r="CI1625" s="11"/>
      <c r="CJ1625" s="11"/>
      <c r="CK1625" s="11"/>
      <c r="CL1625" s="11"/>
      <c r="CM1625" s="11"/>
      <c r="CN1625" s="11"/>
      <c r="CO1625" s="11"/>
      <c r="CP1625" s="11"/>
      <c r="CQ1625" s="11"/>
      <c r="CR1625" s="11"/>
      <c r="CS1625" s="11"/>
      <c r="CT1625" s="11"/>
      <c r="CU1625" s="11"/>
    </row>
    <row r="1626" spans="1:99" s="1" customFormat="1">
      <c r="A1626" s="3" t="s">
        <v>5519</v>
      </c>
      <c r="B1626" s="1" t="s">
        <v>28</v>
      </c>
      <c r="C1626" s="2" t="s">
        <v>735</v>
      </c>
      <c r="D1626" s="15">
        <v>41456</v>
      </c>
      <c r="E1626" s="4">
        <f t="shared" si="100"/>
        <v>1</v>
      </c>
      <c r="F1626" s="4">
        <f t="shared" si="101"/>
        <v>7</v>
      </c>
      <c r="G1626" s="4">
        <f t="shared" si="102"/>
        <v>2013</v>
      </c>
      <c r="H1626" s="58" t="s">
        <v>5857</v>
      </c>
      <c r="I1626" s="11" t="s">
        <v>141</v>
      </c>
      <c r="L1626" s="1" t="s">
        <v>25</v>
      </c>
      <c r="M1626" s="5" t="s">
        <v>25</v>
      </c>
      <c r="N1626" s="1" t="s">
        <v>25</v>
      </c>
      <c r="O1626" s="13" t="s">
        <v>25</v>
      </c>
      <c r="P1626" s="1" t="s">
        <v>26</v>
      </c>
      <c r="Q1626" s="5" t="s">
        <v>169</v>
      </c>
      <c r="R1626" s="23" t="str">
        <f t="shared" si="103"/>
        <v>00586725</v>
      </c>
      <c r="U1626" s="1" t="s">
        <v>25</v>
      </c>
      <c r="V1626" s="1" t="s">
        <v>25</v>
      </c>
      <c r="W1626" s="1" t="s">
        <v>25</v>
      </c>
      <c r="X1626" s="1" t="s">
        <v>25</v>
      </c>
      <c r="Y1626" s="1" t="s">
        <v>2649</v>
      </c>
      <c r="Z1626" s="1" t="s">
        <v>25</v>
      </c>
      <c r="AA1626" s="1" t="s">
        <v>25</v>
      </c>
      <c r="AB1626" s="1" t="str">
        <f>LOWER('[1]All data except MON12'!S759)</f>
        <v/>
      </c>
      <c r="AC1626" s="11"/>
      <c r="AD1626" s="11"/>
      <c r="AE1626" s="11"/>
      <c r="AF1626" s="11"/>
      <c r="AG1626" s="11"/>
      <c r="AH1626" s="11"/>
      <c r="AI1626" s="11"/>
      <c r="AJ1626" s="11"/>
      <c r="AK1626" s="11"/>
      <c r="AL1626" s="11"/>
      <c r="AM1626" s="11"/>
      <c r="AN1626" s="11"/>
      <c r="AO1626" s="11"/>
      <c r="AP1626" s="11"/>
      <c r="AQ1626" s="11"/>
      <c r="AR1626" s="11"/>
      <c r="AS1626" s="11"/>
      <c r="AT1626" s="11"/>
      <c r="AU1626" s="11"/>
      <c r="AV1626" s="11"/>
      <c r="AW1626" s="11"/>
      <c r="AX1626" s="11"/>
      <c r="AY1626" s="11"/>
      <c r="AZ1626" s="11"/>
      <c r="BA1626" s="11"/>
      <c r="BB1626" s="11"/>
      <c r="BC1626" s="11"/>
      <c r="BD1626" s="11"/>
      <c r="BE1626" s="11"/>
      <c r="BF1626" s="11"/>
      <c r="BG1626" s="11"/>
      <c r="BH1626" s="11"/>
      <c r="BI1626" s="11"/>
      <c r="BJ1626" s="11"/>
      <c r="BK1626" s="11"/>
      <c r="BL1626" s="11"/>
      <c r="BM1626" s="11"/>
      <c r="BN1626" s="11"/>
      <c r="BO1626" s="11"/>
      <c r="BP1626" s="11"/>
      <c r="BQ1626" s="11"/>
      <c r="BR1626" s="11"/>
      <c r="BS1626" s="11"/>
      <c r="BT1626" s="11"/>
      <c r="BU1626" s="11"/>
      <c r="BV1626" s="11"/>
      <c r="BW1626" s="11"/>
      <c r="BX1626" s="11"/>
      <c r="BY1626" s="11"/>
      <c r="BZ1626" s="11"/>
      <c r="CA1626" s="11"/>
      <c r="CB1626" s="11"/>
      <c r="CC1626" s="11"/>
      <c r="CD1626" s="11"/>
      <c r="CE1626" s="11"/>
      <c r="CF1626" s="11"/>
      <c r="CG1626" s="11"/>
      <c r="CH1626" s="11"/>
      <c r="CI1626" s="11"/>
      <c r="CJ1626" s="11"/>
      <c r="CK1626" s="11"/>
      <c r="CL1626" s="11"/>
      <c r="CM1626" s="11"/>
      <c r="CN1626" s="11"/>
      <c r="CO1626" s="11"/>
      <c r="CP1626" s="11"/>
      <c r="CQ1626" s="11"/>
      <c r="CR1626" s="11"/>
      <c r="CS1626" s="11"/>
      <c r="CT1626" s="11"/>
      <c r="CU1626" s="11"/>
    </row>
    <row r="1627" spans="1:99" s="1" customFormat="1">
      <c r="A1627" s="3" t="s">
        <v>5520</v>
      </c>
      <c r="B1627" s="1" t="s">
        <v>28</v>
      </c>
      <c r="C1627" s="2" t="s">
        <v>735</v>
      </c>
      <c r="D1627" s="15">
        <v>41456</v>
      </c>
      <c r="E1627" s="4">
        <f t="shared" si="100"/>
        <v>1</v>
      </c>
      <c r="F1627" s="4">
        <f t="shared" si="101"/>
        <v>7</v>
      </c>
      <c r="G1627" s="4">
        <f t="shared" si="102"/>
        <v>2013</v>
      </c>
      <c r="H1627" s="58"/>
      <c r="I1627" s="3" t="s">
        <v>5774</v>
      </c>
      <c r="J1627" s="2"/>
      <c r="K1627" s="2"/>
      <c r="L1627" s="1" t="s">
        <v>25</v>
      </c>
      <c r="M1627" s="5" t="s">
        <v>25</v>
      </c>
      <c r="N1627" s="1" t="s">
        <v>25</v>
      </c>
      <c r="O1627" s="13" t="s">
        <v>25</v>
      </c>
      <c r="P1627" s="1" t="s">
        <v>26</v>
      </c>
      <c r="Q1627" s="5" t="s">
        <v>83</v>
      </c>
      <c r="R1627" s="23" t="str">
        <f t="shared" si="103"/>
        <v>00586726</v>
      </c>
      <c r="U1627" s="1" t="s">
        <v>25</v>
      </c>
      <c r="V1627" s="1" t="s">
        <v>25</v>
      </c>
      <c r="W1627" s="1" t="s">
        <v>25</v>
      </c>
      <c r="X1627" s="1" t="s">
        <v>25</v>
      </c>
      <c r="Y1627" s="1" t="s">
        <v>2649</v>
      </c>
      <c r="Z1627" s="1" t="s">
        <v>25</v>
      </c>
      <c r="AA1627" s="1" t="s">
        <v>25</v>
      </c>
      <c r="AB1627" s="1" t="str">
        <f>LOWER('[1]All data except MON12'!S623)</f>
        <v/>
      </c>
      <c r="AC1627" s="11"/>
      <c r="AD1627" s="11"/>
      <c r="AE1627" s="11"/>
      <c r="AF1627" s="11"/>
      <c r="AG1627" s="11"/>
      <c r="AH1627" s="11"/>
      <c r="AI1627" s="11"/>
      <c r="AJ1627" s="11"/>
      <c r="AK1627" s="11"/>
      <c r="AL1627" s="11"/>
      <c r="AM1627" s="11"/>
      <c r="AN1627" s="11"/>
      <c r="AO1627" s="11"/>
      <c r="AP1627" s="11"/>
      <c r="AQ1627" s="11"/>
      <c r="AR1627" s="11"/>
      <c r="AS1627" s="11"/>
      <c r="AT1627" s="11"/>
      <c r="AU1627" s="11"/>
      <c r="AV1627" s="11"/>
      <c r="AW1627" s="11"/>
      <c r="AX1627" s="11"/>
      <c r="AY1627" s="11"/>
      <c r="AZ1627" s="11"/>
      <c r="BA1627" s="11"/>
      <c r="BB1627" s="11"/>
      <c r="BC1627" s="11"/>
      <c r="BD1627" s="11"/>
      <c r="BE1627" s="11"/>
      <c r="BF1627" s="11"/>
      <c r="BG1627" s="11"/>
      <c r="BH1627" s="11"/>
      <c r="BI1627" s="11"/>
      <c r="BJ1627" s="11"/>
      <c r="BK1627" s="11"/>
      <c r="BL1627" s="11"/>
      <c r="BM1627" s="11"/>
      <c r="BN1627" s="11"/>
      <c r="BO1627" s="11"/>
      <c r="BP1627" s="11"/>
      <c r="BQ1627" s="11"/>
      <c r="BR1627" s="11"/>
      <c r="BS1627" s="11"/>
      <c r="BT1627" s="11"/>
      <c r="BU1627" s="11"/>
      <c r="BV1627" s="11"/>
      <c r="BW1627" s="11"/>
      <c r="BX1627" s="11"/>
      <c r="BY1627" s="11"/>
      <c r="BZ1627" s="11"/>
      <c r="CA1627" s="11"/>
      <c r="CB1627" s="11"/>
      <c r="CC1627" s="11"/>
      <c r="CD1627" s="11"/>
      <c r="CE1627" s="11"/>
      <c r="CF1627" s="11"/>
      <c r="CG1627" s="11"/>
      <c r="CH1627" s="11"/>
      <c r="CI1627" s="11"/>
      <c r="CJ1627" s="11"/>
      <c r="CK1627" s="11"/>
      <c r="CL1627" s="11"/>
      <c r="CM1627" s="11"/>
      <c r="CN1627" s="11"/>
      <c r="CO1627" s="11"/>
      <c r="CP1627" s="11"/>
      <c r="CQ1627" s="11"/>
      <c r="CR1627" s="11"/>
      <c r="CS1627" s="11"/>
      <c r="CT1627" s="11"/>
      <c r="CU1627" s="11"/>
    </row>
    <row r="1628" spans="1:99" s="1" customFormat="1">
      <c r="A1628" s="3" t="s">
        <v>5521</v>
      </c>
      <c r="B1628" s="1" t="s">
        <v>28</v>
      </c>
      <c r="C1628" s="2" t="s">
        <v>735</v>
      </c>
      <c r="D1628" s="15">
        <v>41456</v>
      </c>
      <c r="E1628" s="4">
        <f t="shared" si="100"/>
        <v>1</v>
      </c>
      <c r="F1628" s="4">
        <f t="shared" si="101"/>
        <v>7</v>
      </c>
      <c r="G1628" s="4">
        <f t="shared" si="102"/>
        <v>2013</v>
      </c>
      <c r="H1628" s="58" t="s">
        <v>5857</v>
      </c>
      <c r="I1628" s="11" t="s">
        <v>141</v>
      </c>
      <c r="L1628" s="1" t="s">
        <v>25</v>
      </c>
      <c r="M1628" s="5" t="s">
        <v>25</v>
      </c>
      <c r="N1628" s="1" t="s">
        <v>25</v>
      </c>
      <c r="O1628" s="13" t="s">
        <v>25</v>
      </c>
      <c r="P1628" s="1" t="s">
        <v>26</v>
      </c>
      <c r="Q1628" s="5" t="s">
        <v>163</v>
      </c>
      <c r="R1628" s="23" t="str">
        <f t="shared" si="103"/>
        <v>00586727</v>
      </c>
      <c r="U1628" s="1" t="s">
        <v>25</v>
      </c>
      <c r="V1628" s="1" t="s">
        <v>25</v>
      </c>
      <c r="W1628" s="1" t="s">
        <v>25</v>
      </c>
      <c r="X1628" s="1" t="s">
        <v>25</v>
      </c>
      <c r="Y1628" s="1" t="s">
        <v>2649</v>
      </c>
      <c r="Z1628" s="1" t="s">
        <v>25</v>
      </c>
      <c r="AA1628" s="1" t="s">
        <v>25</v>
      </c>
      <c r="AB1628" s="1" t="str">
        <f>LOWER('[1]All data except MON12'!S753)</f>
        <v/>
      </c>
      <c r="AC1628" s="11"/>
      <c r="AD1628" s="11"/>
      <c r="AE1628" s="11"/>
      <c r="AF1628" s="11"/>
      <c r="AG1628" s="11"/>
      <c r="AH1628" s="11"/>
      <c r="AI1628" s="11"/>
      <c r="AJ1628" s="11"/>
      <c r="AK1628" s="11"/>
      <c r="AL1628" s="11"/>
      <c r="AM1628" s="11"/>
      <c r="AN1628" s="11"/>
      <c r="AO1628" s="11"/>
      <c r="AP1628" s="11"/>
      <c r="AQ1628" s="11"/>
      <c r="AR1628" s="11"/>
      <c r="AS1628" s="11"/>
      <c r="AT1628" s="11"/>
      <c r="AU1628" s="11"/>
      <c r="AV1628" s="11"/>
      <c r="AW1628" s="11"/>
      <c r="AX1628" s="11"/>
      <c r="AY1628" s="11"/>
      <c r="AZ1628" s="11"/>
      <c r="BA1628" s="11"/>
      <c r="BB1628" s="11"/>
      <c r="BC1628" s="11"/>
      <c r="BD1628" s="11"/>
      <c r="BE1628" s="11"/>
      <c r="BF1628" s="11"/>
      <c r="BG1628" s="11"/>
      <c r="BH1628" s="11"/>
      <c r="BI1628" s="11"/>
      <c r="BJ1628" s="11"/>
      <c r="BK1628" s="11"/>
      <c r="BL1628" s="11"/>
      <c r="BM1628" s="11"/>
      <c r="BN1628" s="11"/>
      <c r="BO1628" s="11"/>
      <c r="BP1628" s="11"/>
      <c r="BQ1628" s="11"/>
      <c r="BR1628" s="11"/>
      <c r="BS1628" s="11"/>
      <c r="BT1628" s="11"/>
      <c r="BU1628" s="11"/>
      <c r="BV1628" s="11"/>
      <c r="BW1628" s="11"/>
      <c r="BX1628" s="11"/>
      <c r="BY1628" s="11"/>
      <c r="BZ1628" s="11"/>
      <c r="CA1628" s="11"/>
      <c r="CB1628" s="11"/>
      <c r="CC1628" s="11"/>
      <c r="CD1628" s="11"/>
      <c r="CE1628" s="11"/>
      <c r="CF1628" s="11"/>
      <c r="CG1628" s="11"/>
      <c r="CH1628" s="11"/>
      <c r="CI1628" s="11"/>
      <c r="CJ1628" s="11"/>
      <c r="CK1628" s="11"/>
      <c r="CL1628" s="11"/>
      <c r="CM1628" s="11"/>
      <c r="CN1628" s="11"/>
      <c r="CO1628" s="11"/>
      <c r="CP1628" s="11"/>
      <c r="CQ1628" s="11"/>
      <c r="CR1628" s="11"/>
      <c r="CS1628" s="11"/>
      <c r="CT1628" s="11"/>
      <c r="CU1628" s="11"/>
    </row>
    <row r="1629" spans="1:99" s="1" customFormat="1">
      <c r="A1629" s="3" t="s">
        <v>5298</v>
      </c>
      <c r="B1629" s="1" t="s">
        <v>23</v>
      </c>
      <c r="C1629" s="2" t="s">
        <v>738</v>
      </c>
      <c r="D1629" s="15">
        <v>41456</v>
      </c>
      <c r="E1629" s="4">
        <f t="shared" si="100"/>
        <v>1</v>
      </c>
      <c r="F1629" s="4">
        <f t="shared" si="101"/>
        <v>7</v>
      </c>
      <c r="G1629" s="4">
        <f t="shared" si="102"/>
        <v>2013</v>
      </c>
      <c r="H1629" s="58"/>
      <c r="I1629" s="3" t="s">
        <v>5774</v>
      </c>
      <c r="J1629" s="2"/>
      <c r="K1629" s="2"/>
      <c r="L1629" s="1" t="s">
        <v>25</v>
      </c>
      <c r="M1629" s="5" t="s">
        <v>25</v>
      </c>
      <c r="N1629" s="1" t="s">
        <v>25</v>
      </c>
      <c r="O1629" s="13" t="s">
        <v>25</v>
      </c>
      <c r="P1629" s="1" t="s">
        <v>26</v>
      </c>
      <c r="Q1629" s="5" t="s">
        <v>285</v>
      </c>
      <c r="R1629" s="23" t="str">
        <f t="shared" si="103"/>
        <v>00586729</v>
      </c>
      <c r="U1629" s="1" t="s">
        <v>25</v>
      </c>
      <c r="V1629" s="1" t="s">
        <v>25</v>
      </c>
      <c r="W1629" s="1" t="s">
        <v>25</v>
      </c>
      <c r="X1629" s="1" t="s">
        <v>25</v>
      </c>
      <c r="Y1629" s="1" t="s">
        <v>2649</v>
      </c>
      <c r="Z1629" s="1" t="s">
        <v>25</v>
      </c>
      <c r="AA1629" s="1" t="s">
        <v>25</v>
      </c>
      <c r="AB1629" s="1" t="str">
        <f>LOWER('[1]All data except MON12'!S941)</f>
        <v/>
      </c>
      <c r="AC1629" s="11"/>
      <c r="AD1629" s="11"/>
      <c r="AE1629" s="11"/>
      <c r="AF1629" s="11"/>
      <c r="AG1629" s="11"/>
      <c r="AH1629" s="11"/>
      <c r="AI1629" s="11"/>
      <c r="AJ1629" s="11"/>
      <c r="AK1629" s="11"/>
      <c r="AL1629" s="11"/>
      <c r="AM1629" s="11"/>
      <c r="AN1629" s="11"/>
      <c r="AO1629" s="11"/>
      <c r="AP1629" s="11"/>
      <c r="AQ1629" s="11"/>
      <c r="AR1629" s="11"/>
      <c r="AS1629" s="11"/>
      <c r="AT1629" s="11"/>
      <c r="AU1629" s="11"/>
      <c r="AV1629" s="11"/>
      <c r="AW1629" s="11"/>
      <c r="AX1629" s="11"/>
      <c r="AY1629" s="11"/>
      <c r="AZ1629" s="11"/>
      <c r="BA1629" s="11"/>
      <c r="BB1629" s="11"/>
      <c r="BC1629" s="11"/>
      <c r="BD1629" s="11"/>
      <c r="BE1629" s="11"/>
      <c r="BF1629" s="11"/>
      <c r="BG1629" s="11"/>
      <c r="BH1629" s="11"/>
      <c r="BI1629" s="11"/>
      <c r="BJ1629" s="11"/>
      <c r="BK1629" s="11"/>
      <c r="BL1629" s="11"/>
      <c r="BM1629" s="11"/>
      <c r="BN1629" s="11"/>
      <c r="BO1629" s="11"/>
      <c r="BP1629" s="11"/>
      <c r="BQ1629" s="11"/>
      <c r="BR1629" s="11"/>
      <c r="BS1629" s="11"/>
      <c r="BT1629" s="11"/>
      <c r="BU1629" s="11"/>
      <c r="BV1629" s="11"/>
      <c r="BW1629" s="11"/>
      <c r="BX1629" s="11"/>
      <c r="BY1629" s="11"/>
      <c r="BZ1629" s="11"/>
      <c r="CA1629" s="11"/>
      <c r="CB1629" s="11"/>
      <c r="CC1629" s="11"/>
      <c r="CD1629" s="11"/>
      <c r="CE1629" s="11"/>
      <c r="CF1629" s="11"/>
      <c r="CG1629" s="11"/>
      <c r="CH1629" s="11"/>
      <c r="CI1629" s="11"/>
      <c r="CJ1629" s="11"/>
      <c r="CK1629" s="11"/>
      <c r="CL1629" s="11"/>
      <c r="CM1629" s="11"/>
      <c r="CN1629" s="11"/>
      <c r="CO1629" s="11"/>
      <c r="CP1629" s="11"/>
      <c r="CQ1629" s="11"/>
      <c r="CR1629" s="11"/>
      <c r="CS1629" s="11"/>
      <c r="CT1629" s="11"/>
      <c r="CU1629" s="11"/>
    </row>
    <row r="1630" spans="1:99" s="1" customFormat="1">
      <c r="A1630" s="3" t="s">
        <v>5522</v>
      </c>
      <c r="B1630" s="1" t="s">
        <v>28</v>
      </c>
      <c r="C1630" s="2" t="s">
        <v>735</v>
      </c>
      <c r="D1630" s="15">
        <v>41456</v>
      </c>
      <c r="E1630" s="4">
        <f t="shared" si="100"/>
        <v>1</v>
      </c>
      <c r="F1630" s="4">
        <f t="shared" si="101"/>
        <v>7</v>
      </c>
      <c r="G1630" s="4">
        <f t="shared" si="102"/>
        <v>2013</v>
      </c>
      <c r="H1630" s="58" t="s">
        <v>5857</v>
      </c>
      <c r="I1630" s="11" t="s">
        <v>141</v>
      </c>
      <c r="L1630" s="1" t="s">
        <v>25</v>
      </c>
      <c r="M1630" s="5" t="s">
        <v>25</v>
      </c>
      <c r="N1630" s="1" t="s">
        <v>25</v>
      </c>
      <c r="O1630" s="13" t="s">
        <v>25</v>
      </c>
      <c r="P1630" s="1" t="s">
        <v>26</v>
      </c>
      <c r="Q1630" s="5" t="s">
        <v>162</v>
      </c>
      <c r="R1630" s="23" t="str">
        <f t="shared" si="103"/>
        <v>00586730</v>
      </c>
      <c r="U1630" s="1" t="s">
        <v>25</v>
      </c>
      <c r="V1630" s="1" t="s">
        <v>25</v>
      </c>
      <c r="W1630" s="1" t="s">
        <v>25</v>
      </c>
      <c r="X1630" s="1" t="s">
        <v>25</v>
      </c>
      <c r="Y1630" s="1" t="s">
        <v>2649</v>
      </c>
      <c r="Z1630" s="1" t="s">
        <v>25</v>
      </c>
      <c r="AA1630" s="1" t="s">
        <v>25</v>
      </c>
      <c r="AB1630" s="1" t="str">
        <f>LOWER('[1]All data except MON12'!S752)</f>
        <v/>
      </c>
      <c r="AC1630" s="11"/>
      <c r="AD1630" s="11"/>
      <c r="AE1630" s="11"/>
      <c r="AF1630" s="11"/>
      <c r="AG1630" s="11"/>
      <c r="AH1630" s="11"/>
      <c r="AI1630" s="11"/>
      <c r="AJ1630" s="11"/>
      <c r="AK1630" s="11"/>
      <c r="AL1630" s="11"/>
      <c r="AM1630" s="11"/>
      <c r="AN1630" s="11"/>
      <c r="AO1630" s="11"/>
      <c r="AP1630" s="11"/>
      <c r="AQ1630" s="11"/>
      <c r="AR1630" s="11"/>
      <c r="AS1630" s="11"/>
      <c r="AT1630" s="11"/>
      <c r="AU1630" s="11"/>
      <c r="AV1630" s="11"/>
      <c r="AW1630" s="11"/>
      <c r="AX1630" s="11"/>
      <c r="AY1630" s="11"/>
      <c r="AZ1630" s="11"/>
      <c r="BA1630" s="11"/>
      <c r="BB1630" s="11"/>
      <c r="BC1630" s="11"/>
      <c r="BD1630" s="11"/>
      <c r="BE1630" s="11"/>
      <c r="BF1630" s="11"/>
      <c r="BG1630" s="11"/>
      <c r="BH1630" s="11"/>
      <c r="BI1630" s="11"/>
      <c r="BJ1630" s="11"/>
      <c r="BK1630" s="11"/>
      <c r="BL1630" s="11"/>
      <c r="BM1630" s="11"/>
      <c r="BN1630" s="11"/>
      <c r="BO1630" s="11"/>
      <c r="BP1630" s="11"/>
      <c r="BQ1630" s="11"/>
      <c r="BR1630" s="11"/>
      <c r="BS1630" s="11"/>
      <c r="BT1630" s="11"/>
      <c r="BU1630" s="11"/>
      <c r="BV1630" s="11"/>
      <c r="BW1630" s="11"/>
      <c r="BX1630" s="11"/>
      <c r="BY1630" s="11"/>
      <c r="BZ1630" s="11"/>
      <c r="CA1630" s="11"/>
      <c r="CB1630" s="11"/>
      <c r="CC1630" s="11"/>
      <c r="CD1630" s="11"/>
      <c r="CE1630" s="11"/>
      <c r="CF1630" s="11"/>
      <c r="CG1630" s="11"/>
      <c r="CH1630" s="11"/>
      <c r="CI1630" s="11"/>
      <c r="CJ1630" s="11"/>
      <c r="CK1630" s="11"/>
      <c r="CL1630" s="11"/>
      <c r="CM1630" s="11"/>
      <c r="CN1630" s="11"/>
      <c r="CO1630" s="11"/>
      <c r="CP1630" s="11"/>
      <c r="CQ1630" s="11"/>
      <c r="CR1630" s="11"/>
      <c r="CS1630" s="11"/>
      <c r="CT1630" s="11"/>
      <c r="CU1630" s="11"/>
    </row>
    <row r="1631" spans="1:99" s="1" customFormat="1">
      <c r="A1631" s="3" t="s">
        <v>5523</v>
      </c>
      <c r="B1631" s="1" t="s">
        <v>28</v>
      </c>
      <c r="C1631" s="2" t="s">
        <v>735</v>
      </c>
      <c r="D1631" s="15">
        <v>41456</v>
      </c>
      <c r="E1631" s="4">
        <f t="shared" si="100"/>
        <v>1</v>
      </c>
      <c r="F1631" s="4">
        <f t="shared" si="101"/>
        <v>7</v>
      </c>
      <c r="G1631" s="4">
        <f t="shared" si="102"/>
        <v>2013</v>
      </c>
      <c r="H1631" s="58"/>
      <c r="I1631" s="3" t="s">
        <v>5774</v>
      </c>
      <c r="J1631" s="2"/>
      <c r="K1631" s="2"/>
      <c r="L1631" s="1" t="s">
        <v>25</v>
      </c>
      <c r="M1631" s="5" t="s">
        <v>25</v>
      </c>
      <c r="N1631" s="1" t="s">
        <v>25</v>
      </c>
      <c r="O1631" s="13" t="s">
        <v>25</v>
      </c>
      <c r="P1631" s="1" t="s">
        <v>26</v>
      </c>
      <c r="Q1631" s="5" t="s">
        <v>75</v>
      </c>
      <c r="R1631" s="23" t="str">
        <f t="shared" si="103"/>
        <v>00586732</v>
      </c>
      <c r="U1631" s="1" t="s">
        <v>25</v>
      </c>
      <c r="V1631" s="1" t="s">
        <v>25</v>
      </c>
      <c r="W1631" s="1" t="s">
        <v>25</v>
      </c>
      <c r="X1631" s="1" t="s">
        <v>25</v>
      </c>
      <c r="Y1631" s="1" t="s">
        <v>2649</v>
      </c>
      <c r="Z1631" s="1" t="s">
        <v>25</v>
      </c>
      <c r="AA1631" s="1" t="s">
        <v>25</v>
      </c>
      <c r="AB1631" s="1" t="str">
        <f>LOWER('[1]All data except MON12'!S615)</f>
        <v/>
      </c>
      <c r="AC1631" s="11"/>
      <c r="AD1631" s="11"/>
      <c r="AE1631" s="11"/>
      <c r="AF1631" s="11"/>
      <c r="AG1631" s="11"/>
      <c r="AH1631" s="11"/>
      <c r="AI1631" s="11"/>
      <c r="AJ1631" s="11"/>
      <c r="AK1631" s="11"/>
      <c r="AL1631" s="11"/>
      <c r="AM1631" s="11"/>
      <c r="AN1631" s="11"/>
      <c r="AO1631" s="11"/>
      <c r="AP1631" s="11"/>
      <c r="AQ1631" s="11"/>
      <c r="AR1631" s="11"/>
      <c r="AS1631" s="11"/>
      <c r="AT1631" s="11"/>
      <c r="AU1631" s="11"/>
      <c r="AV1631" s="11"/>
      <c r="AW1631" s="11"/>
      <c r="AX1631" s="11"/>
      <c r="AY1631" s="11"/>
      <c r="AZ1631" s="11"/>
      <c r="BA1631" s="11"/>
      <c r="BB1631" s="11"/>
      <c r="BC1631" s="11"/>
      <c r="BD1631" s="11"/>
      <c r="BE1631" s="11"/>
      <c r="BF1631" s="11"/>
      <c r="BG1631" s="11"/>
      <c r="BH1631" s="11"/>
      <c r="BI1631" s="11"/>
      <c r="BJ1631" s="11"/>
      <c r="BK1631" s="11"/>
      <c r="BL1631" s="11"/>
      <c r="BM1631" s="11"/>
      <c r="BN1631" s="11"/>
      <c r="BO1631" s="11"/>
      <c r="BP1631" s="11"/>
      <c r="BQ1631" s="11"/>
      <c r="BR1631" s="11"/>
      <c r="BS1631" s="11"/>
      <c r="BT1631" s="11"/>
      <c r="BU1631" s="11"/>
      <c r="BV1631" s="11"/>
      <c r="BW1631" s="11"/>
      <c r="BX1631" s="11"/>
      <c r="BY1631" s="11"/>
      <c r="BZ1631" s="11"/>
      <c r="CA1631" s="11"/>
      <c r="CB1631" s="11"/>
      <c r="CC1631" s="11"/>
      <c r="CD1631" s="11"/>
      <c r="CE1631" s="11"/>
      <c r="CF1631" s="11"/>
      <c r="CG1631" s="11"/>
      <c r="CH1631" s="11"/>
      <c r="CI1631" s="11"/>
      <c r="CJ1631" s="11"/>
      <c r="CK1631" s="11"/>
      <c r="CL1631" s="11"/>
      <c r="CM1631" s="11"/>
      <c r="CN1631" s="11"/>
      <c r="CO1631" s="11"/>
      <c r="CP1631" s="11"/>
      <c r="CQ1631" s="11"/>
      <c r="CR1631" s="11"/>
      <c r="CS1631" s="11"/>
      <c r="CT1631" s="11"/>
      <c r="CU1631" s="11"/>
    </row>
    <row r="1632" spans="1:99" s="1" customFormat="1">
      <c r="A1632" s="3" t="s">
        <v>5524</v>
      </c>
      <c r="B1632" s="1" t="s">
        <v>28</v>
      </c>
      <c r="C1632" s="2" t="s">
        <v>735</v>
      </c>
      <c r="D1632" s="15">
        <v>41456</v>
      </c>
      <c r="E1632" s="4">
        <f t="shared" si="100"/>
        <v>1</v>
      </c>
      <c r="F1632" s="4">
        <f t="shared" si="101"/>
        <v>7</v>
      </c>
      <c r="G1632" s="4">
        <f t="shared" si="102"/>
        <v>2013</v>
      </c>
      <c r="H1632" s="58"/>
      <c r="I1632" s="3" t="s">
        <v>5774</v>
      </c>
      <c r="J1632" s="2"/>
      <c r="K1632" s="2"/>
      <c r="L1632" s="1" t="s">
        <v>25</v>
      </c>
      <c r="M1632" s="5" t="s">
        <v>25</v>
      </c>
      <c r="N1632" s="1" t="s">
        <v>25</v>
      </c>
      <c r="O1632" s="13" t="s">
        <v>25</v>
      </c>
      <c r="P1632" s="1" t="s">
        <v>26</v>
      </c>
      <c r="Q1632" s="5" t="s">
        <v>87</v>
      </c>
      <c r="R1632" s="23" t="str">
        <f t="shared" si="103"/>
        <v>00586735</v>
      </c>
      <c r="U1632" s="1" t="s">
        <v>25</v>
      </c>
      <c r="V1632" s="1" t="s">
        <v>25</v>
      </c>
      <c r="W1632" s="1" t="s">
        <v>25</v>
      </c>
      <c r="X1632" s="1" t="s">
        <v>25</v>
      </c>
      <c r="Y1632" s="1" t="s">
        <v>2649</v>
      </c>
      <c r="Z1632" s="1" t="s">
        <v>25</v>
      </c>
      <c r="AA1632" s="1" t="s">
        <v>25</v>
      </c>
      <c r="AB1632" s="1" t="str">
        <f>LOWER('[1]All data except MON12'!S627)</f>
        <v/>
      </c>
      <c r="AC1632" s="11"/>
      <c r="AD1632" s="11"/>
      <c r="AE1632" s="11"/>
      <c r="AF1632" s="11"/>
      <c r="AG1632" s="11"/>
      <c r="AH1632" s="11"/>
      <c r="AI1632" s="11"/>
      <c r="AJ1632" s="11"/>
      <c r="AK1632" s="11"/>
      <c r="AL1632" s="11"/>
      <c r="AM1632" s="11"/>
      <c r="AN1632" s="11"/>
      <c r="AO1632" s="11"/>
      <c r="AP1632" s="11"/>
      <c r="AQ1632" s="11"/>
      <c r="AR1632" s="11"/>
      <c r="AS1632" s="11"/>
      <c r="AT1632" s="11"/>
      <c r="AU1632" s="11"/>
      <c r="AV1632" s="11"/>
      <c r="AW1632" s="11"/>
      <c r="AX1632" s="11"/>
      <c r="AY1632" s="11"/>
      <c r="AZ1632" s="11"/>
      <c r="BA1632" s="11"/>
      <c r="BB1632" s="11"/>
      <c r="BC1632" s="11"/>
      <c r="BD1632" s="11"/>
      <c r="BE1632" s="11"/>
      <c r="BF1632" s="11"/>
      <c r="BG1632" s="11"/>
      <c r="BH1632" s="11"/>
      <c r="BI1632" s="11"/>
      <c r="BJ1632" s="11"/>
      <c r="BK1632" s="11"/>
      <c r="BL1632" s="11"/>
      <c r="BM1632" s="11"/>
      <c r="BN1632" s="11"/>
      <c r="BO1632" s="11"/>
      <c r="BP1632" s="11"/>
      <c r="BQ1632" s="11"/>
      <c r="BR1632" s="11"/>
      <c r="BS1632" s="11"/>
      <c r="BT1632" s="11"/>
      <c r="BU1632" s="11"/>
      <c r="BV1632" s="11"/>
      <c r="BW1632" s="11"/>
      <c r="BX1632" s="11"/>
      <c r="BY1632" s="11"/>
      <c r="BZ1632" s="11"/>
      <c r="CA1632" s="11"/>
      <c r="CB1632" s="11"/>
      <c r="CC1632" s="11"/>
      <c r="CD1632" s="11"/>
      <c r="CE1632" s="11"/>
      <c r="CF1632" s="11"/>
      <c r="CG1632" s="11"/>
      <c r="CH1632" s="11"/>
      <c r="CI1632" s="11"/>
      <c r="CJ1632" s="11"/>
      <c r="CK1632" s="11"/>
      <c r="CL1632" s="11"/>
      <c r="CM1632" s="11"/>
      <c r="CN1632" s="11"/>
      <c r="CO1632" s="11"/>
      <c r="CP1632" s="11"/>
      <c r="CQ1632" s="11"/>
      <c r="CR1632" s="11"/>
      <c r="CS1632" s="11"/>
      <c r="CT1632" s="11"/>
      <c r="CU1632" s="11"/>
    </row>
    <row r="1633" spans="1:99" s="1" customFormat="1">
      <c r="A1633" s="3" t="s">
        <v>5525</v>
      </c>
      <c r="B1633" s="1" t="s">
        <v>28</v>
      </c>
      <c r="C1633" s="2" t="s">
        <v>735</v>
      </c>
      <c r="D1633" s="15">
        <v>41456</v>
      </c>
      <c r="E1633" s="4">
        <f t="shared" si="100"/>
        <v>1</v>
      </c>
      <c r="F1633" s="4">
        <f t="shared" si="101"/>
        <v>7</v>
      </c>
      <c r="G1633" s="4">
        <f t="shared" si="102"/>
        <v>2013</v>
      </c>
      <c r="H1633" s="58"/>
      <c r="I1633" s="3" t="s">
        <v>5774</v>
      </c>
      <c r="J1633" s="2"/>
      <c r="K1633" s="2"/>
      <c r="L1633" s="1" t="s">
        <v>25</v>
      </c>
      <c r="M1633" s="5" t="s">
        <v>25</v>
      </c>
      <c r="N1633" s="1" t="s">
        <v>25</v>
      </c>
      <c r="O1633" s="13" t="s">
        <v>25</v>
      </c>
      <c r="P1633" s="1" t="s">
        <v>26</v>
      </c>
      <c r="Q1633" s="5" t="s">
        <v>70</v>
      </c>
      <c r="R1633" s="23" t="str">
        <f t="shared" si="103"/>
        <v>00586740</v>
      </c>
      <c r="U1633" s="1" t="s">
        <v>25</v>
      </c>
      <c r="V1633" s="1" t="s">
        <v>25</v>
      </c>
      <c r="W1633" s="1" t="s">
        <v>25</v>
      </c>
      <c r="X1633" s="1" t="s">
        <v>25</v>
      </c>
      <c r="Y1633" s="1" t="s">
        <v>2649</v>
      </c>
      <c r="Z1633" s="1" t="s">
        <v>25</v>
      </c>
      <c r="AA1633" s="1" t="s">
        <v>25</v>
      </c>
      <c r="AB1633" s="1" t="str">
        <f>LOWER('[1]All data except MON12'!S610)</f>
        <v/>
      </c>
      <c r="AC1633" s="11"/>
      <c r="AD1633" s="11"/>
      <c r="AE1633" s="11"/>
      <c r="AF1633" s="11"/>
      <c r="AG1633" s="11"/>
      <c r="AH1633" s="11"/>
      <c r="AI1633" s="11"/>
      <c r="AJ1633" s="11"/>
      <c r="AK1633" s="11"/>
      <c r="AL1633" s="11"/>
      <c r="AM1633" s="11"/>
      <c r="AN1633" s="11"/>
      <c r="AO1633" s="11"/>
      <c r="AP1633" s="11"/>
      <c r="AQ1633" s="11"/>
      <c r="AR1633" s="11"/>
      <c r="AS1633" s="11"/>
      <c r="AT1633" s="11"/>
      <c r="AU1633" s="11"/>
      <c r="AV1633" s="11"/>
      <c r="AW1633" s="11"/>
      <c r="AX1633" s="11"/>
      <c r="AY1633" s="11"/>
      <c r="AZ1633" s="11"/>
      <c r="BA1633" s="11"/>
      <c r="BB1633" s="11"/>
      <c r="BC1633" s="11"/>
      <c r="BD1633" s="11"/>
      <c r="BE1633" s="11"/>
      <c r="BF1633" s="11"/>
      <c r="BG1633" s="11"/>
      <c r="BH1633" s="11"/>
      <c r="BI1633" s="11"/>
      <c r="BJ1633" s="11"/>
      <c r="BK1633" s="11"/>
      <c r="BL1633" s="11"/>
      <c r="BM1633" s="11"/>
      <c r="BN1633" s="11"/>
      <c r="BO1633" s="11"/>
      <c r="BP1633" s="11"/>
      <c r="BQ1633" s="11"/>
      <c r="BR1633" s="11"/>
      <c r="BS1633" s="11"/>
      <c r="BT1633" s="11"/>
      <c r="BU1633" s="11"/>
      <c r="BV1633" s="11"/>
      <c r="BW1633" s="11"/>
      <c r="BX1633" s="11"/>
      <c r="BY1633" s="11"/>
      <c r="BZ1633" s="11"/>
      <c r="CA1633" s="11"/>
      <c r="CB1633" s="11"/>
      <c r="CC1633" s="11"/>
      <c r="CD1633" s="11"/>
      <c r="CE1633" s="11"/>
      <c r="CF1633" s="11"/>
      <c r="CG1633" s="11"/>
      <c r="CH1633" s="11"/>
      <c r="CI1633" s="11"/>
      <c r="CJ1633" s="11"/>
      <c r="CK1633" s="11"/>
      <c r="CL1633" s="11"/>
      <c r="CM1633" s="11"/>
      <c r="CN1633" s="11"/>
      <c r="CO1633" s="11"/>
      <c r="CP1633" s="11"/>
      <c r="CQ1633" s="11"/>
      <c r="CR1633" s="11"/>
      <c r="CS1633" s="11"/>
      <c r="CT1633" s="11"/>
      <c r="CU1633" s="11"/>
    </row>
    <row r="1634" spans="1:99" s="1" customFormat="1">
      <c r="A1634" s="3" t="s">
        <v>5526</v>
      </c>
      <c r="B1634" s="1" t="s">
        <v>28</v>
      </c>
      <c r="C1634" s="2" t="s">
        <v>735</v>
      </c>
      <c r="D1634" s="15">
        <v>41456</v>
      </c>
      <c r="E1634" s="4">
        <f t="shared" si="100"/>
        <v>1</v>
      </c>
      <c r="F1634" s="4">
        <f t="shared" si="101"/>
        <v>7</v>
      </c>
      <c r="G1634" s="4">
        <f t="shared" si="102"/>
        <v>2013</v>
      </c>
      <c r="H1634" s="58" t="s">
        <v>5834</v>
      </c>
      <c r="I1634" s="11" t="s">
        <v>3806</v>
      </c>
      <c r="L1634" s="1" t="s">
        <v>24</v>
      </c>
      <c r="M1634" s="5">
        <v>150</v>
      </c>
      <c r="N1634" s="6">
        <v>38.299999999999997</v>
      </c>
      <c r="O1634" s="13" t="s">
        <v>25</v>
      </c>
      <c r="P1634" s="1" t="s">
        <v>26</v>
      </c>
      <c r="Q1634" s="5" t="s">
        <v>283</v>
      </c>
      <c r="R1634" s="23" t="str">
        <f t="shared" si="103"/>
        <v>00586749</v>
      </c>
      <c r="U1634" s="1" t="s">
        <v>25</v>
      </c>
      <c r="V1634" s="1" t="s">
        <v>25</v>
      </c>
      <c r="W1634" s="1" t="s">
        <v>25</v>
      </c>
      <c r="X1634" s="1" t="s">
        <v>25</v>
      </c>
      <c r="Y1634" s="1" t="s">
        <v>2649</v>
      </c>
      <c r="Z1634" s="1" t="s">
        <v>25</v>
      </c>
      <c r="AA1634" s="1" t="s">
        <v>25</v>
      </c>
      <c r="AB1634" s="1" t="str">
        <f>LOWER('[1]All data except MON12'!S344)</f>
        <v/>
      </c>
      <c r="AC1634" s="11"/>
      <c r="AD1634" s="11"/>
      <c r="AE1634" s="11"/>
      <c r="AF1634" s="11"/>
      <c r="AG1634" s="11"/>
      <c r="AH1634" s="11"/>
      <c r="AI1634" s="11"/>
      <c r="AJ1634" s="11"/>
      <c r="AK1634" s="11"/>
      <c r="AL1634" s="11"/>
      <c r="AM1634" s="11"/>
      <c r="AN1634" s="11"/>
      <c r="AO1634" s="11"/>
      <c r="AP1634" s="11"/>
      <c r="AQ1634" s="11"/>
      <c r="AR1634" s="11"/>
      <c r="AS1634" s="11"/>
      <c r="AT1634" s="11"/>
      <c r="AU1634" s="11"/>
      <c r="AV1634" s="11"/>
      <c r="AW1634" s="11"/>
      <c r="AX1634" s="11"/>
      <c r="AY1634" s="11"/>
      <c r="AZ1634" s="11"/>
      <c r="BA1634" s="11"/>
      <c r="BB1634" s="11"/>
      <c r="BC1634" s="11"/>
      <c r="BD1634" s="11"/>
      <c r="BE1634" s="11"/>
      <c r="BF1634" s="11"/>
      <c r="BG1634" s="11"/>
      <c r="BH1634" s="11"/>
      <c r="BI1634" s="11"/>
      <c r="BJ1634" s="11"/>
      <c r="BK1634" s="11"/>
      <c r="BL1634" s="11"/>
      <c r="BM1634" s="11"/>
      <c r="BN1634" s="11"/>
      <c r="BO1634" s="11"/>
      <c r="BP1634" s="11"/>
      <c r="BQ1634" s="11"/>
      <c r="BR1634" s="11"/>
      <c r="BS1634" s="11"/>
      <c r="BT1634" s="11"/>
      <c r="BU1634" s="11"/>
      <c r="BV1634" s="11"/>
      <c r="BW1634" s="11"/>
      <c r="BX1634" s="11"/>
      <c r="BY1634" s="11"/>
      <c r="BZ1634" s="11"/>
      <c r="CA1634" s="11"/>
      <c r="CB1634" s="11"/>
      <c r="CC1634" s="11"/>
      <c r="CD1634" s="11"/>
      <c r="CE1634" s="11"/>
      <c r="CF1634" s="11"/>
      <c r="CG1634" s="11"/>
      <c r="CH1634" s="11"/>
      <c r="CI1634" s="11"/>
      <c r="CJ1634" s="11"/>
      <c r="CK1634" s="11"/>
      <c r="CL1634" s="11"/>
      <c r="CM1634" s="11"/>
      <c r="CN1634" s="11"/>
      <c r="CO1634" s="11"/>
      <c r="CP1634" s="11"/>
      <c r="CQ1634" s="11"/>
      <c r="CR1634" s="11"/>
      <c r="CS1634" s="11"/>
      <c r="CT1634" s="11"/>
      <c r="CU1634" s="11"/>
    </row>
    <row r="1635" spans="1:99" s="1" customFormat="1">
      <c r="A1635" s="2" t="s">
        <v>3288</v>
      </c>
      <c r="B1635" s="1" t="s">
        <v>415</v>
      </c>
      <c r="C1635" s="2" t="s">
        <v>416</v>
      </c>
      <c r="D1635" s="15">
        <v>41471</v>
      </c>
      <c r="E1635" s="4">
        <f t="shared" si="100"/>
        <v>16</v>
      </c>
      <c r="F1635" s="4">
        <f t="shared" si="101"/>
        <v>7</v>
      </c>
      <c r="G1635" s="4">
        <f t="shared" si="102"/>
        <v>2013</v>
      </c>
      <c r="H1635" s="58" t="s">
        <v>5824</v>
      </c>
      <c r="I1635" s="11" t="s">
        <v>2667</v>
      </c>
      <c r="L1635" s="1" t="s">
        <v>24</v>
      </c>
      <c r="M1635" s="5">
        <v>328</v>
      </c>
      <c r="N1635" s="6">
        <v>303</v>
      </c>
      <c r="O1635" s="13" t="s">
        <v>25</v>
      </c>
      <c r="P1635" s="1" t="s">
        <v>26</v>
      </c>
      <c r="Q1635" s="5" t="s">
        <v>962</v>
      </c>
      <c r="R1635" s="23" t="str">
        <f t="shared" si="103"/>
        <v>00586512</v>
      </c>
      <c r="U1635" s="1" t="s">
        <v>25</v>
      </c>
      <c r="V1635" s="1" t="s">
        <v>25</v>
      </c>
      <c r="W1635" s="1" t="s">
        <v>5</v>
      </c>
      <c r="X1635" s="1" t="s">
        <v>25</v>
      </c>
      <c r="Y1635" s="1" t="s">
        <v>2650</v>
      </c>
      <c r="Z1635" s="1" t="s">
        <v>25</v>
      </c>
      <c r="AA1635" s="1" t="s">
        <v>25</v>
      </c>
      <c r="AB1635" s="1" t="str">
        <f>LOWER('[1]All data except MON12'!S1312)</f>
        <v/>
      </c>
      <c r="AC1635" s="11"/>
      <c r="AD1635" s="11"/>
      <c r="AE1635" s="11"/>
      <c r="AF1635" s="11"/>
      <c r="AG1635" s="11"/>
      <c r="AH1635" s="11"/>
      <c r="AI1635" s="11"/>
      <c r="AJ1635" s="11"/>
      <c r="AK1635" s="11"/>
      <c r="AL1635" s="11"/>
      <c r="AM1635" s="11"/>
      <c r="AN1635" s="11"/>
      <c r="AO1635" s="11"/>
      <c r="AP1635" s="11"/>
      <c r="AQ1635" s="11"/>
      <c r="AR1635" s="11"/>
      <c r="AS1635" s="11"/>
      <c r="AT1635" s="11"/>
      <c r="AU1635" s="11"/>
      <c r="AV1635" s="11"/>
      <c r="AW1635" s="11"/>
      <c r="AX1635" s="11"/>
      <c r="AY1635" s="11"/>
      <c r="AZ1635" s="11"/>
      <c r="BA1635" s="11"/>
      <c r="BB1635" s="11"/>
      <c r="BC1635" s="11"/>
      <c r="BD1635" s="11"/>
      <c r="BE1635" s="11"/>
      <c r="BF1635" s="11"/>
      <c r="BG1635" s="11"/>
      <c r="BH1635" s="11"/>
      <c r="BI1635" s="11"/>
      <c r="BJ1635" s="11"/>
      <c r="BK1635" s="11"/>
      <c r="BL1635" s="11"/>
      <c r="BM1635" s="11"/>
      <c r="BN1635" s="11"/>
      <c r="BO1635" s="11"/>
      <c r="BP1635" s="11"/>
      <c r="BQ1635" s="11"/>
      <c r="BR1635" s="11"/>
      <c r="BS1635" s="11"/>
      <c r="BT1635" s="11"/>
      <c r="BU1635" s="11"/>
      <c r="BV1635" s="11"/>
      <c r="BW1635" s="11"/>
      <c r="BX1635" s="11"/>
      <c r="BY1635" s="11"/>
      <c r="BZ1635" s="11"/>
      <c r="CA1635" s="11"/>
      <c r="CB1635" s="11"/>
      <c r="CC1635" s="11"/>
      <c r="CD1635" s="11"/>
      <c r="CE1635" s="11"/>
      <c r="CF1635" s="11"/>
      <c r="CG1635" s="11"/>
      <c r="CH1635" s="11"/>
      <c r="CI1635" s="11"/>
      <c r="CJ1635" s="11"/>
      <c r="CK1635" s="11"/>
      <c r="CL1635" s="11"/>
      <c r="CM1635" s="11"/>
      <c r="CN1635" s="11"/>
      <c r="CO1635" s="11"/>
      <c r="CP1635" s="11"/>
      <c r="CQ1635" s="11"/>
      <c r="CR1635" s="11"/>
      <c r="CS1635" s="11"/>
      <c r="CT1635" s="11"/>
      <c r="CU1635" s="11"/>
    </row>
    <row r="1636" spans="1:99" s="1" customFormat="1">
      <c r="A1636" s="2" t="s">
        <v>3269</v>
      </c>
      <c r="B1636" s="1" t="s">
        <v>415</v>
      </c>
      <c r="C1636" s="2" t="s">
        <v>416</v>
      </c>
      <c r="D1636" s="15">
        <v>41471</v>
      </c>
      <c r="E1636" s="4">
        <f t="shared" si="100"/>
        <v>16</v>
      </c>
      <c r="F1636" s="4">
        <f t="shared" si="101"/>
        <v>7</v>
      </c>
      <c r="G1636" s="4">
        <f t="shared" si="102"/>
        <v>2013</v>
      </c>
      <c r="H1636" s="58" t="s">
        <v>5824</v>
      </c>
      <c r="I1636" s="11" t="s">
        <v>2667</v>
      </c>
      <c r="L1636" s="1" t="s">
        <v>24</v>
      </c>
      <c r="M1636" s="5">
        <v>273</v>
      </c>
      <c r="N1636" s="6">
        <v>201</v>
      </c>
      <c r="O1636" s="13" t="s">
        <v>25</v>
      </c>
      <c r="P1636" s="1" t="s">
        <v>26</v>
      </c>
      <c r="Q1636" s="5" t="s">
        <v>827</v>
      </c>
      <c r="R1636" s="23" t="str">
        <f t="shared" si="103"/>
        <v>00586519</v>
      </c>
      <c r="U1636" s="1" t="s">
        <v>25</v>
      </c>
      <c r="V1636" s="1" t="s">
        <v>25</v>
      </c>
      <c r="W1636" s="1" t="s">
        <v>25</v>
      </c>
      <c r="X1636" s="1" t="s">
        <v>422</v>
      </c>
      <c r="Y1636" s="1" t="s">
        <v>2649</v>
      </c>
      <c r="Z1636" s="1" t="s">
        <v>25</v>
      </c>
      <c r="AA1636" s="1" t="s">
        <v>25</v>
      </c>
      <c r="AB1636" s="1" t="str">
        <f>LOWER('[1]All data except MON12'!S1301)</f>
        <v/>
      </c>
      <c r="AC1636" s="11"/>
      <c r="AD1636" s="11"/>
      <c r="AE1636" s="11"/>
      <c r="AF1636" s="11"/>
      <c r="AG1636" s="11"/>
      <c r="AH1636" s="11"/>
      <c r="AI1636" s="11"/>
      <c r="AJ1636" s="11"/>
      <c r="AK1636" s="11"/>
      <c r="AL1636" s="11"/>
      <c r="AM1636" s="11"/>
      <c r="AN1636" s="11"/>
      <c r="AO1636" s="11"/>
      <c r="AP1636" s="11"/>
      <c r="AQ1636" s="11"/>
      <c r="AR1636" s="11"/>
      <c r="AS1636" s="11"/>
      <c r="AT1636" s="11"/>
      <c r="AU1636" s="11"/>
      <c r="AV1636" s="11"/>
      <c r="AW1636" s="11"/>
      <c r="AX1636" s="11"/>
      <c r="AY1636" s="11"/>
      <c r="AZ1636" s="11"/>
      <c r="BA1636" s="11"/>
      <c r="BB1636" s="11"/>
      <c r="BC1636" s="11"/>
      <c r="BD1636" s="11"/>
      <c r="BE1636" s="11"/>
      <c r="BF1636" s="11"/>
      <c r="BG1636" s="11"/>
      <c r="BH1636" s="11"/>
      <c r="BI1636" s="11"/>
      <c r="BJ1636" s="11"/>
      <c r="BK1636" s="11"/>
      <c r="BL1636" s="11"/>
      <c r="BM1636" s="11"/>
      <c r="BN1636" s="11"/>
      <c r="BO1636" s="11"/>
      <c r="BP1636" s="11"/>
      <c r="BQ1636" s="11"/>
      <c r="BR1636" s="11"/>
      <c r="BS1636" s="11"/>
      <c r="BT1636" s="11"/>
      <c r="BU1636" s="11"/>
      <c r="BV1636" s="11"/>
      <c r="BW1636" s="11"/>
      <c r="BX1636" s="11"/>
      <c r="BY1636" s="11"/>
      <c r="BZ1636" s="11"/>
      <c r="CA1636" s="11"/>
      <c r="CB1636" s="11"/>
      <c r="CC1636" s="11"/>
      <c r="CD1636" s="11"/>
      <c r="CE1636" s="11"/>
      <c r="CF1636" s="11"/>
      <c r="CG1636" s="11"/>
      <c r="CH1636" s="11"/>
      <c r="CI1636" s="11"/>
      <c r="CJ1636" s="11"/>
      <c r="CK1636" s="11"/>
      <c r="CL1636" s="11"/>
      <c r="CM1636" s="11"/>
      <c r="CN1636" s="11"/>
      <c r="CO1636" s="11"/>
      <c r="CP1636" s="11"/>
      <c r="CQ1636" s="11"/>
      <c r="CR1636" s="11"/>
      <c r="CS1636" s="11"/>
      <c r="CT1636" s="11"/>
      <c r="CU1636" s="11"/>
    </row>
    <row r="1637" spans="1:99" s="1" customFormat="1">
      <c r="A1637" s="2" t="s">
        <v>3297</v>
      </c>
      <c r="B1637" s="1" t="s">
        <v>415</v>
      </c>
      <c r="C1637" s="2" t="s">
        <v>416</v>
      </c>
      <c r="D1637" s="15">
        <v>41471</v>
      </c>
      <c r="E1637" s="4">
        <f t="shared" si="100"/>
        <v>16</v>
      </c>
      <c r="F1637" s="4">
        <f t="shared" si="101"/>
        <v>7</v>
      </c>
      <c r="G1637" s="4">
        <f t="shared" si="102"/>
        <v>2013</v>
      </c>
      <c r="H1637" s="58" t="s">
        <v>5865</v>
      </c>
      <c r="I1637" s="11" t="s">
        <v>2666</v>
      </c>
      <c r="L1637" s="1" t="s">
        <v>24</v>
      </c>
      <c r="M1637" s="5">
        <v>321</v>
      </c>
      <c r="N1637" s="6">
        <v>327</v>
      </c>
      <c r="O1637" s="13" t="s">
        <v>25</v>
      </c>
      <c r="P1637" s="1" t="s">
        <v>26</v>
      </c>
      <c r="Q1637" s="5" t="s">
        <v>1011</v>
      </c>
      <c r="R1637" s="23" t="str">
        <f t="shared" si="103"/>
        <v>00586521</v>
      </c>
      <c r="U1637" s="1" t="s">
        <v>25</v>
      </c>
      <c r="V1637" s="1" t="s">
        <v>25</v>
      </c>
      <c r="W1637" s="1" t="s">
        <v>5</v>
      </c>
      <c r="X1637" s="1" t="s">
        <v>433</v>
      </c>
      <c r="Y1637" s="1" t="s">
        <v>2649</v>
      </c>
      <c r="Z1637" s="1" t="s">
        <v>25</v>
      </c>
      <c r="AA1637" s="1" t="s">
        <v>25</v>
      </c>
      <c r="AB1637" s="1" t="str">
        <f>LOWER('[1]All data except MON12'!S1335)</f>
        <v/>
      </c>
      <c r="AC1637" s="11"/>
      <c r="AD1637" s="11"/>
      <c r="AE1637" s="11"/>
      <c r="AF1637" s="11"/>
      <c r="AG1637" s="11"/>
      <c r="AH1637" s="11"/>
      <c r="AI1637" s="11"/>
      <c r="AJ1637" s="11"/>
      <c r="AK1637" s="11"/>
      <c r="AL1637" s="11"/>
      <c r="AM1637" s="11"/>
      <c r="AN1637" s="11"/>
      <c r="AO1637" s="11"/>
      <c r="AP1637" s="11"/>
      <c r="AQ1637" s="11"/>
      <c r="AR1637" s="11"/>
      <c r="AS1637" s="11"/>
      <c r="AT1637" s="11"/>
      <c r="AU1637" s="11"/>
      <c r="AV1637" s="11"/>
      <c r="AW1637" s="11"/>
      <c r="AX1637" s="11"/>
      <c r="AY1637" s="11"/>
      <c r="AZ1637" s="11"/>
      <c r="BA1637" s="11"/>
      <c r="BB1637" s="11"/>
      <c r="BC1637" s="11"/>
      <c r="BD1637" s="11"/>
      <c r="BE1637" s="11"/>
      <c r="BF1637" s="11"/>
      <c r="BG1637" s="11"/>
      <c r="BH1637" s="11"/>
      <c r="BI1637" s="11"/>
      <c r="BJ1637" s="11"/>
      <c r="BK1637" s="11"/>
      <c r="BL1637" s="11"/>
      <c r="BM1637" s="11"/>
      <c r="BN1637" s="11"/>
      <c r="BO1637" s="11"/>
      <c r="BP1637" s="11"/>
      <c r="BQ1637" s="11"/>
      <c r="BR1637" s="11"/>
      <c r="BS1637" s="11"/>
      <c r="BT1637" s="11"/>
      <c r="BU1637" s="11"/>
      <c r="BV1637" s="11"/>
      <c r="BW1637" s="11"/>
      <c r="BX1637" s="11"/>
      <c r="BY1637" s="11"/>
      <c r="BZ1637" s="11"/>
      <c r="CA1637" s="11"/>
      <c r="CB1637" s="11"/>
      <c r="CC1637" s="11"/>
      <c r="CD1637" s="11"/>
      <c r="CE1637" s="11"/>
      <c r="CF1637" s="11"/>
      <c r="CG1637" s="11"/>
      <c r="CH1637" s="11"/>
      <c r="CI1637" s="11"/>
      <c r="CJ1637" s="11"/>
      <c r="CK1637" s="11"/>
      <c r="CL1637" s="11"/>
      <c r="CM1637" s="11"/>
      <c r="CN1637" s="11"/>
      <c r="CO1637" s="11"/>
      <c r="CP1637" s="11"/>
      <c r="CQ1637" s="11"/>
      <c r="CR1637" s="11"/>
      <c r="CS1637" s="11"/>
      <c r="CT1637" s="11"/>
      <c r="CU1637" s="11"/>
    </row>
    <row r="1638" spans="1:99" s="1" customFormat="1">
      <c r="A1638" s="2" t="s">
        <v>3296</v>
      </c>
      <c r="B1638" s="1" t="s">
        <v>415</v>
      </c>
      <c r="C1638" s="2" t="s">
        <v>416</v>
      </c>
      <c r="D1638" s="15">
        <v>41471</v>
      </c>
      <c r="E1638" s="4">
        <f t="shared" si="100"/>
        <v>16</v>
      </c>
      <c r="F1638" s="4">
        <f t="shared" si="101"/>
        <v>7</v>
      </c>
      <c r="G1638" s="4">
        <f t="shared" si="102"/>
        <v>2013</v>
      </c>
      <c r="H1638" s="58" t="s">
        <v>5865</v>
      </c>
      <c r="I1638" s="11" t="s">
        <v>2666</v>
      </c>
      <c r="L1638" s="1" t="s">
        <v>24</v>
      </c>
      <c r="M1638" s="5">
        <v>324</v>
      </c>
      <c r="N1638" s="6">
        <v>326</v>
      </c>
      <c r="O1638" s="13" t="s">
        <v>25</v>
      </c>
      <c r="P1638" s="1" t="s">
        <v>26</v>
      </c>
      <c r="Q1638" s="5" t="s">
        <v>1009</v>
      </c>
      <c r="R1638" s="23" t="str">
        <f t="shared" si="103"/>
        <v>00586525</v>
      </c>
      <c r="U1638" s="1" t="s">
        <v>25</v>
      </c>
      <c r="V1638" s="1" t="s">
        <v>25</v>
      </c>
      <c r="W1638" s="1" t="s">
        <v>25</v>
      </c>
      <c r="X1638" s="1" t="s">
        <v>25</v>
      </c>
      <c r="Y1638" s="1" t="s">
        <v>2651</v>
      </c>
      <c r="Z1638" s="1" t="s">
        <v>25</v>
      </c>
      <c r="AA1638" s="1" t="s">
        <v>25</v>
      </c>
      <c r="AB1638" s="1" t="str">
        <f>LOWER('[1]All data except MON12'!S1319)</f>
        <v/>
      </c>
      <c r="AC1638" s="11"/>
      <c r="AD1638" s="11"/>
      <c r="AE1638" s="11"/>
      <c r="AF1638" s="11"/>
      <c r="AG1638" s="11"/>
      <c r="AH1638" s="11"/>
      <c r="AI1638" s="11"/>
      <c r="AJ1638" s="11"/>
      <c r="AK1638" s="11"/>
      <c r="AL1638" s="11"/>
      <c r="AM1638" s="11"/>
      <c r="AN1638" s="11"/>
      <c r="AO1638" s="11"/>
      <c r="AP1638" s="11"/>
      <c r="AQ1638" s="11"/>
      <c r="AR1638" s="11"/>
      <c r="AS1638" s="11"/>
      <c r="AT1638" s="11"/>
      <c r="AU1638" s="11"/>
      <c r="AV1638" s="11"/>
      <c r="AW1638" s="11"/>
      <c r="AX1638" s="11"/>
      <c r="AY1638" s="11"/>
      <c r="AZ1638" s="11"/>
      <c r="BA1638" s="11"/>
      <c r="BB1638" s="11"/>
      <c r="BC1638" s="11"/>
      <c r="BD1638" s="11"/>
      <c r="BE1638" s="11"/>
      <c r="BF1638" s="11"/>
      <c r="BG1638" s="11"/>
      <c r="BH1638" s="11"/>
      <c r="BI1638" s="11"/>
      <c r="BJ1638" s="11"/>
      <c r="BK1638" s="11"/>
      <c r="BL1638" s="11"/>
      <c r="BM1638" s="11"/>
      <c r="BN1638" s="11"/>
      <c r="BO1638" s="11"/>
      <c r="BP1638" s="11"/>
      <c r="BQ1638" s="11"/>
      <c r="BR1638" s="11"/>
      <c r="BS1638" s="11"/>
      <c r="BT1638" s="11"/>
      <c r="BU1638" s="11"/>
      <c r="BV1638" s="11"/>
      <c r="BW1638" s="11"/>
      <c r="BX1638" s="11"/>
      <c r="BY1638" s="11"/>
      <c r="BZ1638" s="11"/>
      <c r="CA1638" s="11"/>
      <c r="CB1638" s="11"/>
      <c r="CC1638" s="11"/>
      <c r="CD1638" s="11"/>
      <c r="CE1638" s="11"/>
      <c r="CF1638" s="11"/>
      <c r="CG1638" s="11"/>
      <c r="CH1638" s="11"/>
      <c r="CI1638" s="11"/>
      <c r="CJ1638" s="11"/>
      <c r="CK1638" s="11"/>
      <c r="CL1638" s="11"/>
      <c r="CM1638" s="11"/>
      <c r="CN1638" s="11"/>
      <c r="CO1638" s="11"/>
      <c r="CP1638" s="11"/>
      <c r="CQ1638" s="11"/>
      <c r="CR1638" s="11"/>
      <c r="CS1638" s="11"/>
      <c r="CT1638" s="11"/>
      <c r="CU1638" s="11"/>
    </row>
    <row r="1639" spans="1:99" s="1" customFormat="1">
      <c r="A1639" s="2" t="s">
        <v>3291</v>
      </c>
      <c r="B1639" s="1" t="s">
        <v>415</v>
      </c>
      <c r="C1639" s="2" t="s">
        <v>416</v>
      </c>
      <c r="D1639" s="15">
        <v>41471</v>
      </c>
      <c r="E1639" s="4">
        <f t="shared" si="100"/>
        <v>16</v>
      </c>
      <c r="F1639" s="4">
        <f t="shared" si="101"/>
        <v>7</v>
      </c>
      <c r="G1639" s="4">
        <f t="shared" si="102"/>
        <v>2013</v>
      </c>
      <c r="H1639" s="58" t="s">
        <v>5865</v>
      </c>
      <c r="I1639" s="11" t="s">
        <v>2666</v>
      </c>
      <c r="L1639" s="1" t="s">
        <v>24</v>
      </c>
      <c r="M1639" s="5">
        <v>320</v>
      </c>
      <c r="N1639" s="6">
        <v>318</v>
      </c>
      <c r="O1639" s="13" t="s">
        <v>25</v>
      </c>
      <c r="P1639" s="1" t="s">
        <v>26</v>
      </c>
      <c r="Q1639" s="5" t="s">
        <v>987</v>
      </c>
      <c r="R1639" s="23" t="str">
        <f t="shared" si="103"/>
        <v>00586528</v>
      </c>
      <c r="U1639" s="1" t="s">
        <v>25</v>
      </c>
      <c r="V1639" s="1" t="s">
        <v>25</v>
      </c>
      <c r="W1639" s="1" t="s">
        <v>5</v>
      </c>
      <c r="X1639" s="1" t="s">
        <v>433</v>
      </c>
      <c r="Y1639" s="1" t="s">
        <v>2649</v>
      </c>
      <c r="Z1639" s="1" t="s">
        <v>25</v>
      </c>
      <c r="AA1639" s="1" t="s">
        <v>25</v>
      </c>
      <c r="AB1639" s="1" t="str">
        <f>LOWER('[1]All data except MON12'!S1320)</f>
        <v/>
      </c>
      <c r="AC1639" s="11"/>
      <c r="AD1639" s="11"/>
      <c r="AE1639" s="11"/>
      <c r="AF1639" s="11"/>
      <c r="AG1639" s="11"/>
      <c r="AH1639" s="11"/>
      <c r="AI1639" s="11"/>
      <c r="AJ1639" s="11"/>
      <c r="AK1639" s="11"/>
      <c r="AL1639" s="11"/>
      <c r="AM1639" s="11"/>
      <c r="AN1639" s="11"/>
      <c r="AO1639" s="11"/>
      <c r="AP1639" s="11"/>
      <c r="AQ1639" s="11"/>
      <c r="AR1639" s="11"/>
      <c r="AS1639" s="11"/>
      <c r="AT1639" s="11"/>
      <c r="AU1639" s="11"/>
      <c r="AV1639" s="11"/>
      <c r="AW1639" s="11"/>
      <c r="AX1639" s="11"/>
      <c r="AY1639" s="11"/>
      <c r="AZ1639" s="11"/>
      <c r="BA1639" s="11"/>
      <c r="BB1639" s="11"/>
      <c r="BC1639" s="11"/>
      <c r="BD1639" s="11"/>
      <c r="BE1639" s="11"/>
      <c r="BF1639" s="11"/>
      <c r="BG1639" s="11"/>
      <c r="BH1639" s="11"/>
      <c r="BI1639" s="11"/>
      <c r="BJ1639" s="11"/>
      <c r="BK1639" s="11"/>
      <c r="BL1639" s="11"/>
      <c r="BM1639" s="11"/>
      <c r="BN1639" s="11"/>
      <c r="BO1639" s="11"/>
      <c r="BP1639" s="11"/>
      <c r="BQ1639" s="11"/>
      <c r="BR1639" s="11"/>
      <c r="BS1639" s="11"/>
      <c r="BT1639" s="11"/>
      <c r="BU1639" s="11"/>
      <c r="BV1639" s="11"/>
      <c r="BW1639" s="11"/>
      <c r="BX1639" s="11"/>
      <c r="BY1639" s="11"/>
      <c r="BZ1639" s="11"/>
      <c r="CA1639" s="11"/>
      <c r="CB1639" s="11"/>
      <c r="CC1639" s="11"/>
      <c r="CD1639" s="11"/>
      <c r="CE1639" s="11"/>
      <c r="CF1639" s="11"/>
      <c r="CG1639" s="11"/>
      <c r="CH1639" s="11"/>
      <c r="CI1639" s="11"/>
      <c r="CJ1639" s="11"/>
      <c r="CK1639" s="11"/>
      <c r="CL1639" s="11"/>
      <c r="CM1639" s="11"/>
      <c r="CN1639" s="11"/>
      <c r="CO1639" s="11"/>
      <c r="CP1639" s="11"/>
      <c r="CQ1639" s="11"/>
      <c r="CR1639" s="11"/>
      <c r="CS1639" s="11"/>
      <c r="CT1639" s="11"/>
      <c r="CU1639" s="11"/>
    </row>
    <row r="1640" spans="1:99" s="1" customFormat="1">
      <c r="A1640" s="2" t="s">
        <v>3312</v>
      </c>
      <c r="B1640" s="1" t="s">
        <v>415</v>
      </c>
      <c r="C1640" s="2" t="s">
        <v>416</v>
      </c>
      <c r="D1640" s="15">
        <v>41471</v>
      </c>
      <c r="E1640" s="4">
        <f t="shared" si="100"/>
        <v>16</v>
      </c>
      <c r="F1640" s="4">
        <f t="shared" si="101"/>
        <v>7</v>
      </c>
      <c r="G1640" s="4">
        <f t="shared" si="102"/>
        <v>2013</v>
      </c>
      <c r="H1640" s="58" t="s">
        <v>5824</v>
      </c>
      <c r="I1640" s="11" t="s">
        <v>2667</v>
      </c>
      <c r="L1640" s="1" t="s">
        <v>24</v>
      </c>
      <c r="M1640" s="5">
        <v>349</v>
      </c>
      <c r="N1640" s="6">
        <v>396</v>
      </c>
      <c r="O1640" s="13" t="s">
        <v>25</v>
      </c>
      <c r="P1640" s="1" t="s">
        <v>26</v>
      </c>
      <c r="Q1640" s="5" t="s">
        <v>1107</v>
      </c>
      <c r="R1640" s="23" t="str">
        <f t="shared" si="103"/>
        <v>00586534</v>
      </c>
      <c r="U1640" s="1" t="s">
        <v>25</v>
      </c>
      <c r="V1640" s="1" t="s">
        <v>25</v>
      </c>
      <c r="W1640" s="1" t="s">
        <v>25</v>
      </c>
      <c r="X1640" s="1" t="s">
        <v>422</v>
      </c>
      <c r="Y1640" s="1" t="s">
        <v>2649</v>
      </c>
      <c r="Z1640" s="1" t="s">
        <v>25</v>
      </c>
      <c r="AA1640" s="1" t="s">
        <v>25</v>
      </c>
      <c r="AB1640" s="1" t="str">
        <f>LOWER('[1]All data except MON12'!S1311)</f>
        <v/>
      </c>
      <c r="AC1640" s="11"/>
      <c r="AD1640" s="11"/>
      <c r="AE1640" s="11"/>
      <c r="AF1640" s="11"/>
      <c r="AG1640" s="11"/>
      <c r="AH1640" s="11"/>
      <c r="AI1640" s="11"/>
      <c r="AJ1640" s="11"/>
      <c r="AK1640" s="11"/>
      <c r="AL1640" s="11"/>
      <c r="AM1640" s="11"/>
      <c r="AN1640" s="11"/>
      <c r="AO1640" s="11"/>
      <c r="AP1640" s="11"/>
      <c r="AQ1640" s="11"/>
      <c r="AR1640" s="11"/>
      <c r="AS1640" s="11"/>
      <c r="AT1640" s="11"/>
      <c r="AU1640" s="11"/>
      <c r="AV1640" s="11"/>
      <c r="AW1640" s="11"/>
      <c r="AX1640" s="11"/>
      <c r="AY1640" s="11"/>
      <c r="AZ1640" s="11"/>
      <c r="BA1640" s="11"/>
      <c r="BB1640" s="11"/>
      <c r="BC1640" s="11"/>
      <c r="BD1640" s="11"/>
      <c r="BE1640" s="11"/>
      <c r="BF1640" s="11"/>
      <c r="BG1640" s="11"/>
      <c r="BH1640" s="11"/>
      <c r="BI1640" s="11"/>
      <c r="BJ1640" s="11"/>
      <c r="BK1640" s="11"/>
      <c r="BL1640" s="11"/>
      <c r="BM1640" s="11"/>
      <c r="BN1640" s="11"/>
      <c r="BO1640" s="11"/>
      <c r="BP1640" s="11"/>
      <c r="BQ1640" s="11"/>
      <c r="BR1640" s="11"/>
      <c r="BS1640" s="11"/>
      <c r="BT1640" s="11"/>
      <c r="BU1640" s="11"/>
      <c r="BV1640" s="11"/>
      <c r="BW1640" s="11"/>
      <c r="BX1640" s="11"/>
      <c r="BY1640" s="11"/>
      <c r="BZ1640" s="11"/>
      <c r="CA1640" s="11"/>
      <c r="CB1640" s="11"/>
      <c r="CC1640" s="11"/>
      <c r="CD1640" s="11"/>
      <c r="CE1640" s="11"/>
      <c r="CF1640" s="11"/>
      <c r="CG1640" s="11"/>
      <c r="CH1640" s="11"/>
      <c r="CI1640" s="11"/>
      <c r="CJ1640" s="11"/>
      <c r="CK1640" s="11"/>
      <c r="CL1640" s="11"/>
      <c r="CM1640" s="11"/>
      <c r="CN1640" s="11"/>
      <c r="CO1640" s="11"/>
      <c r="CP1640" s="11"/>
      <c r="CQ1640" s="11"/>
      <c r="CR1640" s="11"/>
      <c r="CS1640" s="11"/>
      <c r="CT1640" s="11"/>
      <c r="CU1640" s="11"/>
    </row>
    <row r="1641" spans="1:99" s="1" customFormat="1">
      <c r="A1641" s="2" t="s">
        <v>3298</v>
      </c>
      <c r="B1641" s="1" t="s">
        <v>415</v>
      </c>
      <c r="C1641" s="2" t="s">
        <v>416</v>
      </c>
      <c r="D1641" s="15">
        <v>41471</v>
      </c>
      <c r="E1641" s="4">
        <f t="shared" si="100"/>
        <v>16</v>
      </c>
      <c r="F1641" s="4">
        <f t="shared" si="101"/>
        <v>7</v>
      </c>
      <c r="G1641" s="4">
        <f t="shared" si="102"/>
        <v>2013</v>
      </c>
      <c r="H1641" s="58" t="s">
        <v>5865</v>
      </c>
      <c r="I1641" s="11" t="s">
        <v>2666</v>
      </c>
      <c r="L1641" s="1" t="s">
        <v>24</v>
      </c>
      <c r="M1641" s="5">
        <v>333</v>
      </c>
      <c r="N1641" s="6">
        <v>328</v>
      </c>
      <c r="O1641" s="13" t="s">
        <v>25</v>
      </c>
      <c r="P1641" s="1" t="s">
        <v>26</v>
      </c>
      <c r="Q1641" s="5" t="s">
        <v>1013</v>
      </c>
      <c r="R1641" s="23" t="str">
        <f t="shared" si="103"/>
        <v>00586537</v>
      </c>
      <c r="U1641" s="1" t="s">
        <v>25</v>
      </c>
      <c r="V1641" s="1" t="s">
        <v>25</v>
      </c>
      <c r="W1641" s="1" t="s">
        <v>418</v>
      </c>
      <c r="X1641" s="1" t="s">
        <v>25</v>
      </c>
      <c r="Y1641" s="1" t="s">
        <v>2651</v>
      </c>
      <c r="Z1641" s="1" t="s">
        <v>25</v>
      </c>
      <c r="AA1641" s="1" t="s">
        <v>25</v>
      </c>
      <c r="AB1641" s="1" t="str">
        <f>LOWER('[1]All data except MON12'!S1340)</f>
        <v/>
      </c>
      <c r="AC1641" s="11"/>
      <c r="AD1641" s="11"/>
      <c r="AE1641" s="11"/>
      <c r="AF1641" s="11"/>
      <c r="AG1641" s="11"/>
      <c r="AH1641" s="11"/>
      <c r="AI1641" s="11"/>
      <c r="AJ1641" s="11"/>
      <c r="AK1641" s="11"/>
      <c r="AL1641" s="11"/>
      <c r="AM1641" s="11"/>
      <c r="AN1641" s="11"/>
      <c r="AO1641" s="11"/>
      <c r="AP1641" s="11"/>
      <c r="AQ1641" s="11"/>
      <c r="AR1641" s="11"/>
      <c r="AS1641" s="11"/>
      <c r="AT1641" s="11"/>
      <c r="AU1641" s="11"/>
      <c r="AV1641" s="11"/>
      <c r="AW1641" s="11"/>
      <c r="AX1641" s="11"/>
      <c r="AY1641" s="11"/>
      <c r="AZ1641" s="11"/>
      <c r="BA1641" s="11"/>
      <c r="BB1641" s="11"/>
      <c r="BC1641" s="11"/>
      <c r="BD1641" s="11"/>
      <c r="BE1641" s="11"/>
      <c r="BF1641" s="11"/>
      <c r="BG1641" s="11"/>
      <c r="BH1641" s="11"/>
      <c r="BI1641" s="11"/>
      <c r="BJ1641" s="11"/>
      <c r="BK1641" s="11"/>
      <c r="BL1641" s="11"/>
      <c r="BM1641" s="11"/>
      <c r="BN1641" s="11"/>
      <c r="BO1641" s="11"/>
      <c r="BP1641" s="11"/>
      <c r="BQ1641" s="11"/>
      <c r="BR1641" s="11"/>
      <c r="BS1641" s="11"/>
      <c r="BT1641" s="11"/>
      <c r="BU1641" s="11"/>
      <c r="BV1641" s="11"/>
      <c r="BW1641" s="11"/>
      <c r="BX1641" s="11"/>
      <c r="BY1641" s="11"/>
      <c r="BZ1641" s="11"/>
      <c r="CA1641" s="11"/>
      <c r="CB1641" s="11"/>
      <c r="CC1641" s="11"/>
      <c r="CD1641" s="11"/>
      <c r="CE1641" s="11"/>
      <c r="CF1641" s="11"/>
      <c r="CG1641" s="11"/>
      <c r="CH1641" s="11"/>
      <c r="CI1641" s="11"/>
      <c r="CJ1641" s="11"/>
      <c r="CK1641" s="11"/>
      <c r="CL1641" s="11"/>
      <c r="CM1641" s="11"/>
      <c r="CN1641" s="11"/>
      <c r="CO1641" s="11"/>
      <c r="CP1641" s="11"/>
      <c r="CQ1641" s="11"/>
      <c r="CR1641" s="11"/>
      <c r="CS1641" s="11"/>
      <c r="CT1641" s="11"/>
      <c r="CU1641" s="11"/>
    </row>
    <row r="1642" spans="1:99" s="1" customFormat="1">
      <c r="A1642" s="2" t="s">
        <v>3275</v>
      </c>
      <c r="B1642" s="1" t="s">
        <v>415</v>
      </c>
      <c r="C1642" s="2" t="s">
        <v>416</v>
      </c>
      <c r="D1642" s="15">
        <v>41471</v>
      </c>
      <c r="E1642" s="4">
        <f t="shared" si="100"/>
        <v>16</v>
      </c>
      <c r="F1642" s="4">
        <f t="shared" si="101"/>
        <v>7</v>
      </c>
      <c r="G1642" s="4">
        <f t="shared" si="102"/>
        <v>2013</v>
      </c>
      <c r="H1642" s="58" t="s">
        <v>5824</v>
      </c>
      <c r="I1642" s="11" t="s">
        <v>2667</v>
      </c>
      <c r="L1642" s="1" t="s">
        <v>24</v>
      </c>
      <c r="M1642" s="5">
        <v>351</v>
      </c>
      <c r="N1642" s="6">
        <v>259</v>
      </c>
      <c r="O1642" s="13" t="s">
        <v>25</v>
      </c>
      <c r="P1642" s="1" t="s">
        <v>26</v>
      </c>
      <c r="Q1642" s="5" t="s">
        <v>905</v>
      </c>
      <c r="R1642" s="23" t="str">
        <f t="shared" si="103"/>
        <v>00586549</v>
      </c>
      <c r="U1642" s="1" t="s">
        <v>25</v>
      </c>
      <c r="V1642" s="1" t="s">
        <v>25</v>
      </c>
      <c r="W1642" s="1" t="s">
        <v>418</v>
      </c>
      <c r="X1642" s="1" t="s">
        <v>25</v>
      </c>
      <c r="Y1642" s="1" t="s">
        <v>2650</v>
      </c>
      <c r="Z1642" s="1" t="s">
        <v>25</v>
      </c>
      <c r="AA1642" s="1" t="s">
        <v>25</v>
      </c>
      <c r="AB1642" s="1" t="str">
        <f>LOWER('[1]All data except MON12'!S1304)</f>
        <v/>
      </c>
      <c r="AC1642" s="11"/>
      <c r="AD1642" s="11"/>
      <c r="AE1642" s="11"/>
      <c r="AF1642" s="11"/>
      <c r="AG1642" s="11"/>
      <c r="AH1642" s="11"/>
      <c r="AI1642" s="11"/>
      <c r="AJ1642" s="11"/>
      <c r="AK1642" s="11"/>
      <c r="AL1642" s="11"/>
      <c r="AM1642" s="11"/>
      <c r="AN1642" s="11"/>
      <c r="AO1642" s="11"/>
      <c r="AP1642" s="11"/>
      <c r="AQ1642" s="11"/>
      <c r="AR1642" s="11"/>
      <c r="AS1642" s="11"/>
      <c r="AT1642" s="11"/>
      <c r="AU1642" s="11"/>
      <c r="AV1642" s="11"/>
      <c r="AW1642" s="11"/>
      <c r="AX1642" s="11"/>
      <c r="AY1642" s="11"/>
      <c r="AZ1642" s="11"/>
      <c r="BA1642" s="11"/>
      <c r="BB1642" s="11"/>
      <c r="BC1642" s="11"/>
      <c r="BD1642" s="11"/>
      <c r="BE1642" s="11"/>
      <c r="BF1642" s="11"/>
      <c r="BG1642" s="11"/>
      <c r="BH1642" s="11"/>
      <c r="BI1642" s="11"/>
      <c r="BJ1642" s="11"/>
      <c r="BK1642" s="11"/>
      <c r="BL1642" s="11"/>
      <c r="BM1642" s="11"/>
      <c r="BN1642" s="11"/>
      <c r="BO1642" s="11"/>
      <c r="BP1642" s="11"/>
      <c r="BQ1642" s="11"/>
      <c r="BR1642" s="11"/>
      <c r="BS1642" s="11"/>
      <c r="BT1642" s="11"/>
      <c r="BU1642" s="11"/>
      <c r="BV1642" s="11"/>
      <c r="BW1642" s="11"/>
      <c r="BX1642" s="11"/>
      <c r="BY1642" s="11"/>
      <c r="BZ1642" s="11"/>
      <c r="CA1642" s="11"/>
      <c r="CB1642" s="11"/>
      <c r="CC1642" s="11"/>
      <c r="CD1642" s="11"/>
      <c r="CE1642" s="11"/>
      <c r="CF1642" s="11"/>
      <c r="CG1642" s="11"/>
      <c r="CH1642" s="11"/>
      <c r="CI1642" s="11"/>
      <c r="CJ1642" s="11"/>
      <c r="CK1642" s="11"/>
      <c r="CL1642" s="11"/>
      <c r="CM1642" s="11"/>
      <c r="CN1642" s="11"/>
      <c r="CO1642" s="11"/>
      <c r="CP1642" s="11"/>
      <c r="CQ1642" s="11"/>
      <c r="CR1642" s="11"/>
      <c r="CS1642" s="11"/>
      <c r="CT1642" s="11"/>
      <c r="CU1642" s="11"/>
    </row>
    <row r="1643" spans="1:99" s="1" customFormat="1">
      <c r="A1643" s="2" t="s">
        <v>3307</v>
      </c>
      <c r="B1643" s="1" t="s">
        <v>415</v>
      </c>
      <c r="C1643" s="2" t="s">
        <v>416</v>
      </c>
      <c r="D1643" s="15">
        <v>41471</v>
      </c>
      <c r="E1643" s="4">
        <f t="shared" si="100"/>
        <v>16</v>
      </c>
      <c r="F1643" s="4">
        <f t="shared" si="101"/>
        <v>7</v>
      </c>
      <c r="G1643" s="4">
        <f t="shared" si="102"/>
        <v>2013</v>
      </c>
      <c r="H1643" s="58" t="s">
        <v>5865</v>
      </c>
      <c r="I1643" s="11" t="s">
        <v>2666</v>
      </c>
      <c r="L1643" s="1" t="s">
        <v>24</v>
      </c>
      <c r="M1643" s="5">
        <v>343</v>
      </c>
      <c r="N1643" s="6">
        <v>364</v>
      </c>
      <c r="O1643" s="13" t="s">
        <v>25</v>
      </c>
      <c r="P1643" s="1" t="s">
        <v>26</v>
      </c>
      <c r="Q1643" s="5" t="s">
        <v>1072</v>
      </c>
      <c r="R1643" s="23" t="str">
        <f t="shared" si="103"/>
        <v>00586558</v>
      </c>
      <c r="U1643" s="1" t="s">
        <v>25</v>
      </c>
      <c r="V1643" s="1" t="s">
        <v>25</v>
      </c>
      <c r="W1643" s="1" t="s">
        <v>5</v>
      </c>
      <c r="X1643" s="1" t="s">
        <v>433</v>
      </c>
      <c r="Y1643" s="1" t="s">
        <v>2649</v>
      </c>
      <c r="Z1643" s="1" t="s">
        <v>25</v>
      </c>
      <c r="AA1643" s="1" t="s">
        <v>25</v>
      </c>
      <c r="AB1643" s="1" t="str">
        <f>LOWER('[1]All data except MON12'!S1334)</f>
        <v/>
      </c>
      <c r="AC1643" s="11"/>
      <c r="AD1643" s="11"/>
      <c r="AE1643" s="11"/>
      <c r="AF1643" s="11"/>
      <c r="AG1643" s="11"/>
      <c r="AH1643" s="11"/>
      <c r="AI1643" s="11"/>
      <c r="AJ1643" s="11"/>
      <c r="AK1643" s="11"/>
      <c r="AL1643" s="11"/>
      <c r="AM1643" s="11"/>
      <c r="AN1643" s="11"/>
      <c r="AO1643" s="11"/>
      <c r="AP1643" s="11"/>
      <c r="AQ1643" s="11"/>
      <c r="AR1643" s="11"/>
      <c r="AS1643" s="11"/>
      <c r="AT1643" s="11"/>
      <c r="AU1643" s="11"/>
      <c r="AV1643" s="11"/>
      <c r="AW1643" s="11"/>
      <c r="AX1643" s="11"/>
      <c r="AY1643" s="11"/>
      <c r="AZ1643" s="11"/>
      <c r="BA1643" s="11"/>
      <c r="BB1643" s="11"/>
      <c r="BC1643" s="11"/>
      <c r="BD1643" s="11"/>
      <c r="BE1643" s="11"/>
      <c r="BF1643" s="11"/>
      <c r="BG1643" s="11"/>
      <c r="BH1643" s="11"/>
      <c r="BI1643" s="11"/>
      <c r="BJ1643" s="11"/>
      <c r="BK1643" s="11"/>
      <c r="BL1643" s="11"/>
      <c r="BM1643" s="11"/>
      <c r="BN1643" s="11"/>
      <c r="BO1643" s="11"/>
      <c r="BP1643" s="11"/>
      <c r="BQ1643" s="11"/>
      <c r="BR1643" s="11"/>
      <c r="BS1643" s="11"/>
      <c r="BT1643" s="11"/>
      <c r="BU1643" s="11"/>
      <c r="BV1643" s="11"/>
      <c r="BW1643" s="11"/>
      <c r="BX1643" s="11"/>
      <c r="BY1643" s="11"/>
      <c r="BZ1643" s="11"/>
      <c r="CA1643" s="11"/>
      <c r="CB1643" s="11"/>
      <c r="CC1643" s="11"/>
      <c r="CD1643" s="11"/>
      <c r="CE1643" s="11"/>
      <c r="CF1643" s="11"/>
      <c r="CG1643" s="11"/>
      <c r="CH1643" s="11"/>
      <c r="CI1643" s="11"/>
      <c r="CJ1643" s="11"/>
      <c r="CK1643" s="11"/>
      <c r="CL1643" s="11"/>
      <c r="CM1643" s="11"/>
      <c r="CN1643" s="11"/>
      <c r="CO1643" s="11"/>
      <c r="CP1643" s="11"/>
      <c r="CQ1643" s="11"/>
      <c r="CR1643" s="11"/>
      <c r="CS1643" s="11"/>
      <c r="CT1643" s="11"/>
      <c r="CU1643" s="11"/>
    </row>
    <row r="1644" spans="1:99" s="1" customFormat="1">
      <c r="A1644" s="2" t="s">
        <v>3309</v>
      </c>
      <c r="B1644" s="1" t="s">
        <v>415</v>
      </c>
      <c r="C1644" s="2" t="s">
        <v>416</v>
      </c>
      <c r="D1644" s="15">
        <v>41471</v>
      </c>
      <c r="E1644" s="4">
        <f t="shared" si="100"/>
        <v>16</v>
      </c>
      <c r="F1644" s="4">
        <f t="shared" si="101"/>
        <v>7</v>
      </c>
      <c r="G1644" s="4">
        <f t="shared" si="102"/>
        <v>2013</v>
      </c>
      <c r="H1644" s="58" t="s">
        <v>5865</v>
      </c>
      <c r="I1644" s="11" t="s">
        <v>2666</v>
      </c>
      <c r="L1644" s="1" t="s">
        <v>24</v>
      </c>
      <c r="M1644" s="5">
        <v>337</v>
      </c>
      <c r="N1644" s="6">
        <v>367</v>
      </c>
      <c r="O1644" s="13" t="s">
        <v>25</v>
      </c>
      <c r="P1644" s="1" t="s">
        <v>26</v>
      </c>
      <c r="Q1644" s="5" t="s">
        <v>1076</v>
      </c>
      <c r="R1644" s="23" t="str">
        <f t="shared" si="103"/>
        <v>00586559</v>
      </c>
      <c r="U1644" s="1" t="s">
        <v>25</v>
      </c>
      <c r="V1644" s="1" t="s">
        <v>25</v>
      </c>
      <c r="W1644" s="1" t="s">
        <v>5</v>
      </c>
      <c r="X1644" s="1" t="s">
        <v>433</v>
      </c>
      <c r="Y1644" s="1" t="s">
        <v>2650</v>
      </c>
      <c r="Z1644" s="1" t="s">
        <v>25</v>
      </c>
      <c r="AA1644" s="1" t="s">
        <v>25</v>
      </c>
      <c r="AB1644" s="1" t="str">
        <f>LOWER('[1]All data except MON12'!S1315)</f>
        <v/>
      </c>
      <c r="AC1644" s="11"/>
      <c r="AD1644" s="11"/>
      <c r="AE1644" s="11"/>
      <c r="AF1644" s="11"/>
      <c r="AG1644" s="11"/>
      <c r="AH1644" s="11"/>
      <c r="AI1644" s="11"/>
      <c r="AJ1644" s="11"/>
      <c r="AK1644" s="11"/>
      <c r="AL1644" s="11"/>
      <c r="AM1644" s="11"/>
      <c r="AN1644" s="11"/>
      <c r="AO1644" s="11"/>
      <c r="AP1644" s="11"/>
      <c r="AQ1644" s="11"/>
      <c r="AR1644" s="11"/>
      <c r="AS1644" s="11"/>
      <c r="AT1644" s="11"/>
      <c r="AU1644" s="11"/>
      <c r="AV1644" s="11"/>
      <c r="AW1644" s="11"/>
      <c r="AX1644" s="11"/>
      <c r="AY1644" s="11"/>
      <c r="AZ1644" s="11"/>
      <c r="BA1644" s="11"/>
      <c r="BB1644" s="11"/>
      <c r="BC1644" s="11"/>
      <c r="BD1644" s="11"/>
      <c r="BE1644" s="11"/>
      <c r="BF1644" s="11"/>
      <c r="BG1644" s="11"/>
      <c r="BH1644" s="11"/>
      <c r="BI1644" s="11"/>
      <c r="BJ1644" s="11"/>
      <c r="BK1644" s="11"/>
      <c r="BL1644" s="11"/>
      <c r="BM1644" s="11"/>
      <c r="BN1644" s="11"/>
      <c r="BO1644" s="11"/>
      <c r="BP1644" s="11"/>
      <c r="BQ1644" s="11"/>
      <c r="BR1644" s="11"/>
      <c r="BS1644" s="11"/>
      <c r="BT1644" s="11"/>
      <c r="BU1644" s="11"/>
      <c r="BV1644" s="11"/>
      <c r="BW1644" s="11"/>
      <c r="BX1644" s="11"/>
      <c r="BY1644" s="11"/>
      <c r="BZ1644" s="11"/>
      <c r="CA1644" s="11"/>
      <c r="CB1644" s="11"/>
      <c r="CC1644" s="11"/>
      <c r="CD1644" s="11"/>
      <c r="CE1644" s="11"/>
      <c r="CF1644" s="11"/>
      <c r="CG1644" s="11"/>
      <c r="CH1644" s="11"/>
      <c r="CI1644" s="11"/>
      <c r="CJ1644" s="11"/>
      <c r="CK1644" s="11"/>
      <c r="CL1644" s="11"/>
      <c r="CM1644" s="11"/>
      <c r="CN1644" s="11"/>
      <c r="CO1644" s="11"/>
      <c r="CP1644" s="11"/>
      <c r="CQ1644" s="11"/>
      <c r="CR1644" s="11"/>
      <c r="CS1644" s="11"/>
      <c r="CT1644" s="11"/>
      <c r="CU1644" s="11"/>
    </row>
    <row r="1645" spans="1:99" s="1" customFormat="1">
      <c r="A1645" s="2" t="s">
        <v>3313</v>
      </c>
      <c r="B1645" s="1" t="s">
        <v>415</v>
      </c>
      <c r="C1645" s="2" t="s">
        <v>416</v>
      </c>
      <c r="D1645" s="15">
        <v>41471</v>
      </c>
      <c r="E1645" s="4">
        <f t="shared" si="100"/>
        <v>16</v>
      </c>
      <c r="F1645" s="4">
        <f t="shared" si="101"/>
        <v>7</v>
      </c>
      <c r="G1645" s="4">
        <f t="shared" si="102"/>
        <v>2013</v>
      </c>
      <c r="H1645" s="58" t="s">
        <v>5865</v>
      </c>
      <c r="I1645" s="11" t="s">
        <v>2666</v>
      </c>
      <c r="L1645" s="1" t="s">
        <v>24</v>
      </c>
      <c r="M1645" s="5">
        <v>340</v>
      </c>
      <c r="N1645" s="6">
        <v>403</v>
      </c>
      <c r="O1645" s="13" t="s">
        <v>25</v>
      </c>
      <c r="P1645" s="1" t="s">
        <v>26</v>
      </c>
      <c r="Q1645" s="5" t="s">
        <v>1115</v>
      </c>
      <c r="R1645" s="23" t="str">
        <f t="shared" si="103"/>
        <v>00586569</v>
      </c>
      <c r="U1645" s="1" t="s">
        <v>25</v>
      </c>
      <c r="V1645" s="1" t="s">
        <v>25</v>
      </c>
      <c r="W1645" s="1" t="s">
        <v>418</v>
      </c>
      <c r="X1645" s="1" t="s">
        <v>25</v>
      </c>
      <c r="Y1645" s="1" t="s">
        <v>2651</v>
      </c>
      <c r="Z1645" s="1" t="s">
        <v>25</v>
      </c>
      <c r="AA1645" s="1" t="s">
        <v>25</v>
      </c>
      <c r="AB1645" s="1" t="str">
        <f>LOWER('[1]All data except MON12'!S1339)</f>
        <v/>
      </c>
      <c r="AC1645" s="11"/>
      <c r="AD1645" s="11"/>
      <c r="AE1645" s="11"/>
      <c r="AF1645" s="11"/>
      <c r="AG1645" s="11"/>
      <c r="AH1645" s="11"/>
      <c r="AI1645" s="11"/>
      <c r="AJ1645" s="11"/>
      <c r="AK1645" s="11"/>
      <c r="AL1645" s="11"/>
      <c r="AM1645" s="11"/>
      <c r="AN1645" s="11"/>
      <c r="AO1645" s="11"/>
      <c r="AP1645" s="11"/>
      <c r="AQ1645" s="11"/>
      <c r="AR1645" s="11"/>
      <c r="AS1645" s="11"/>
      <c r="AT1645" s="11"/>
      <c r="AU1645" s="11"/>
      <c r="AV1645" s="11"/>
      <c r="AW1645" s="11"/>
      <c r="AX1645" s="11"/>
      <c r="AY1645" s="11"/>
      <c r="AZ1645" s="11"/>
      <c r="BA1645" s="11"/>
      <c r="BB1645" s="11"/>
      <c r="BC1645" s="11"/>
      <c r="BD1645" s="11"/>
      <c r="BE1645" s="11"/>
      <c r="BF1645" s="11"/>
      <c r="BG1645" s="11"/>
      <c r="BH1645" s="11"/>
      <c r="BI1645" s="11"/>
      <c r="BJ1645" s="11"/>
      <c r="BK1645" s="11"/>
      <c r="BL1645" s="11"/>
      <c r="BM1645" s="11"/>
      <c r="BN1645" s="11"/>
      <c r="BO1645" s="11"/>
      <c r="BP1645" s="11"/>
      <c r="BQ1645" s="11"/>
      <c r="BR1645" s="11"/>
      <c r="BS1645" s="11"/>
      <c r="BT1645" s="11"/>
      <c r="BU1645" s="11"/>
      <c r="BV1645" s="11"/>
      <c r="BW1645" s="11"/>
      <c r="BX1645" s="11"/>
      <c r="BY1645" s="11"/>
      <c r="BZ1645" s="11"/>
      <c r="CA1645" s="11"/>
      <c r="CB1645" s="11"/>
      <c r="CC1645" s="11"/>
      <c r="CD1645" s="11"/>
      <c r="CE1645" s="11"/>
      <c r="CF1645" s="11"/>
      <c r="CG1645" s="11"/>
      <c r="CH1645" s="11"/>
      <c r="CI1645" s="11"/>
      <c r="CJ1645" s="11"/>
      <c r="CK1645" s="11"/>
      <c r="CL1645" s="11"/>
      <c r="CM1645" s="11"/>
      <c r="CN1645" s="11"/>
      <c r="CO1645" s="11"/>
      <c r="CP1645" s="11"/>
      <c r="CQ1645" s="11"/>
      <c r="CR1645" s="11"/>
      <c r="CS1645" s="11"/>
      <c r="CT1645" s="11"/>
      <c r="CU1645" s="11"/>
    </row>
    <row r="1646" spans="1:99" s="1" customFormat="1">
      <c r="A1646" s="2" t="s">
        <v>3295</v>
      </c>
      <c r="B1646" s="1" t="s">
        <v>415</v>
      </c>
      <c r="C1646" s="2" t="s">
        <v>416</v>
      </c>
      <c r="D1646" s="15">
        <v>41471</v>
      </c>
      <c r="E1646" s="4">
        <f t="shared" si="100"/>
        <v>16</v>
      </c>
      <c r="F1646" s="4">
        <f t="shared" si="101"/>
        <v>7</v>
      </c>
      <c r="G1646" s="4">
        <f t="shared" si="102"/>
        <v>2013</v>
      </c>
      <c r="H1646" s="58" t="s">
        <v>5865</v>
      </c>
      <c r="I1646" s="11" t="s">
        <v>2666</v>
      </c>
      <c r="L1646" s="1" t="s">
        <v>24</v>
      </c>
      <c r="M1646" s="5">
        <v>316</v>
      </c>
      <c r="N1646" s="6">
        <v>324</v>
      </c>
      <c r="O1646" s="13" t="s">
        <v>25</v>
      </c>
      <c r="P1646" s="1" t="s">
        <v>26</v>
      </c>
      <c r="Q1646" s="5" t="s">
        <v>1006</v>
      </c>
      <c r="R1646" s="23" t="str">
        <f t="shared" si="103"/>
        <v>00586571</v>
      </c>
      <c r="U1646" s="1" t="s">
        <v>25</v>
      </c>
      <c r="V1646" s="1" t="s">
        <v>25</v>
      </c>
      <c r="W1646" s="1" t="s">
        <v>5</v>
      </c>
      <c r="X1646" s="1" t="s">
        <v>433</v>
      </c>
      <c r="Y1646" s="1" t="s">
        <v>2649</v>
      </c>
      <c r="Z1646" s="1" t="s">
        <v>25</v>
      </c>
      <c r="AA1646" s="1" t="s">
        <v>25</v>
      </c>
      <c r="AB1646" s="1" t="str">
        <f>LOWER('[1]All data except MON12'!S1332)</f>
        <v/>
      </c>
      <c r="AC1646" s="11"/>
      <c r="AD1646" s="11"/>
      <c r="AE1646" s="11"/>
      <c r="AF1646" s="11"/>
      <c r="AG1646" s="11"/>
      <c r="AH1646" s="11"/>
      <c r="AI1646" s="11"/>
      <c r="AJ1646" s="11"/>
      <c r="AK1646" s="11"/>
      <c r="AL1646" s="11"/>
      <c r="AM1646" s="11"/>
      <c r="AN1646" s="11"/>
      <c r="AO1646" s="11"/>
      <c r="AP1646" s="11"/>
      <c r="AQ1646" s="11"/>
      <c r="AR1646" s="11"/>
      <c r="AS1646" s="11"/>
      <c r="AT1646" s="11"/>
      <c r="AU1646" s="11"/>
      <c r="AV1646" s="11"/>
      <c r="AW1646" s="11"/>
      <c r="AX1646" s="11"/>
      <c r="AY1646" s="11"/>
      <c r="AZ1646" s="11"/>
      <c r="BA1646" s="11"/>
      <c r="BB1646" s="11"/>
      <c r="BC1646" s="11"/>
      <c r="BD1646" s="11"/>
      <c r="BE1646" s="11"/>
      <c r="BF1646" s="11"/>
      <c r="BG1646" s="11"/>
      <c r="BH1646" s="11"/>
      <c r="BI1646" s="11"/>
      <c r="BJ1646" s="11"/>
      <c r="BK1646" s="11"/>
      <c r="BL1646" s="11"/>
      <c r="BM1646" s="11"/>
      <c r="BN1646" s="11"/>
      <c r="BO1646" s="11"/>
      <c r="BP1646" s="11"/>
      <c r="BQ1646" s="11"/>
      <c r="BR1646" s="11"/>
      <c r="BS1646" s="11"/>
      <c r="BT1646" s="11"/>
      <c r="BU1646" s="11"/>
      <c r="BV1646" s="11"/>
      <c r="BW1646" s="11"/>
      <c r="BX1646" s="11"/>
      <c r="BY1646" s="11"/>
      <c r="BZ1646" s="11"/>
      <c r="CA1646" s="11"/>
      <c r="CB1646" s="11"/>
      <c r="CC1646" s="11"/>
      <c r="CD1646" s="11"/>
      <c r="CE1646" s="11"/>
      <c r="CF1646" s="11"/>
      <c r="CG1646" s="11"/>
      <c r="CH1646" s="11"/>
      <c r="CI1646" s="11"/>
      <c r="CJ1646" s="11"/>
      <c r="CK1646" s="11"/>
      <c r="CL1646" s="11"/>
      <c r="CM1646" s="11"/>
      <c r="CN1646" s="11"/>
      <c r="CO1646" s="11"/>
      <c r="CP1646" s="11"/>
      <c r="CQ1646" s="11"/>
      <c r="CR1646" s="11"/>
      <c r="CS1646" s="11"/>
      <c r="CT1646" s="11"/>
      <c r="CU1646" s="11"/>
    </row>
    <row r="1647" spans="1:99" s="1" customFormat="1">
      <c r="A1647" s="2" t="s">
        <v>3281</v>
      </c>
      <c r="B1647" s="1" t="s">
        <v>415</v>
      </c>
      <c r="C1647" s="2" t="s">
        <v>416</v>
      </c>
      <c r="D1647" s="15">
        <v>41471</v>
      </c>
      <c r="E1647" s="4">
        <f t="shared" si="100"/>
        <v>16</v>
      </c>
      <c r="F1647" s="4">
        <f t="shared" si="101"/>
        <v>7</v>
      </c>
      <c r="G1647" s="4">
        <f t="shared" si="102"/>
        <v>2013</v>
      </c>
      <c r="H1647" s="58" t="s">
        <v>5824</v>
      </c>
      <c r="I1647" s="11" t="s">
        <v>2667</v>
      </c>
      <c r="L1647" s="1" t="s">
        <v>24</v>
      </c>
      <c r="M1647" s="5">
        <v>288</v>
      </c>
      <c r="N1647" s="6">
        <v>279</v>
      </c>
      <c r="O1647" s="13" t="s">
        <v>25</v>
      </c>
      <c r="P1647" s="1" t="s">
        <v>26</v>
      </c>
      <c r="Q1647" s="5" t="s">
        <v>932</v>
      </c>
      <c r="R1647" s="23" t="str">
        <f t="shared" si="103"/>
        <v>00586574</v>
      </c>
      <c r="U1647" s="1" t="s">
        <v>25</v>
      </c>
      <c r="V1647" s="1" t="s">
        <v>25</v>
      </c>
      <c r="W1647" s="1" t="s">
        <v>25</v>
      </c>
      <c r="X1647" s="1" t="s">
        <v>422</v>
      </c>
      <c r="Y1647" s="1" t="s">
        <v>2649</v>
      </c>
      <c r="Z1647" s="1" t="s">
        <v>25</v>
      </c>
      <c r="AA1647" s="1" t="s">
        <v>25</v>
      </c>
      <c r="AB1647" s="1" t="str">
        <f>LOWER('[1]All data except MON12'!S1300)</f>
        <v/>
      </c>
      <c r="AC1647" s="11"/>
      <c r="AD1647" s="11"/>
      <c r="AE1647" s="11"/>
      <c r="AF1647" s="11"/>
      <c r="AG1647" s="11"/>
      <c r="AH1647" s="11"/>
      <c r="AI1647" s="11"/>
      <c r="AJ1647" s="11"/>
      <c r="AK1647" s="11"/>
      <c r="AL1647" s="11"/>
      <c r="AM1647" s="11"/>
      <c r="AN1647" s="11"/>
      <c r="AO1647" s="11"/>
      <c r="AP1647" s="11"/>
      <c r="AQ1647" s="11"/>
      <c r="AR1647" s="11"/>
      <c r="AS1647" s="11"/>
      <c r="AT1647" s="11"/>
      <c r="AU1647" s="11"/>
      <c r="AV1647" s="11"/>
      <c r="AW1647" s="11"/>
      <c r="AX1647" s="11"/>
      <c r="AY1647" s="11"/>
      <c r="AZ1647" s="11"/>
      <c r="BA1647" s="11"/>
      <c r="BB1647" s="11"/>
      <c r="BC1647" s="11"/>
      <c r="BD1647" s="11"/>
      <c r="BE1647" s="11"/>
      <c r="BF1647" s="11"/>
      <c r="BG1647" s="11"/>
      <c r="BH1647" s="11"/>
      <c r="BI1647" s="11"/>
      <c r="BJ1647" s="11"/>
      <c r="BK1647" s="11"/>
      <c r="BL1647" s="11"/>
      <c r="BM1647" s="11"/>
      <c r="BN1647" s="11"/>
      <c r="BO1647" s="11"/>
      <c r="BP1647" s="11"/>
      <c r="BQ1647" s="11"/>
      <c r="BR1647" s="11"/>
      <c r="BS1647" s="11"/>
      <c r="BT1647" s="11"/>
      <c r="BU1647" s="11"/>
      <c r="BV1647" s="11"/>
      <c r="BW1647" s="11"/>
      <c r="BX1647" s="11"/>
      <c r="BY1647" s="11"/>
      <c r="BZ1647" s="11"/>
      <c r="CA1647" s="11"/>
      <c r="CB1647" s="11"/>
      <c r="CC1647" s="11"/>
      <c r="CD1647" s="11"/>
      <c r="CE1647" s="11"/>
      <c r="CF1647" s="11"/>
      <c r="CG1647" s="11"/>
      <c r="CH1647" s="11"/>
      <c r="CI1647" s="11"/>
      <c r="CJ1647" s="11"/>
      <c r="CK1647" s="11"/>
      <c r="CL1647" s="11"/>
      <c r="CM1647" s="11"/>
      <c r="CN1647" s="11"/>
      <c r="CO1647" s="11"/>
      <c r="CP1647" s="11"/>
      <c r="CQ1647" s="11"/>
      <c r="CR1647" s="11"/>
      <c r="CS1647" s="11"/>
      <c r="CT1647" s="11"/>
      <c r="CU1647" s="11"/>
    </row>
    <row r="1648" spans="1:99" s="1" customFormat="1">
      <c r="A1648" s="2" t="s">
        <v>3301</v>
      </c>
      <c r="B1648" s="1" t="s">
        <v>415</v>
      </c>
      <c r="C1648" s="2" t="s">
        <v>416</v>
      </c>
      <c r="D1648" s="15">
        <v>41471</v>
      </c>
      <c r="E1648" s="4">
        <f t="shared" si="100"/>
        <v>16</v>
      </c>
      <c r="F1648" s="4">
        <f t="shared" si="101"/>
        <v>7</v>
      </c>
      <c r="G1648" s="4">
        <f t="shared" si="102"/>
        <v>2013</v>
      </c>
      <c r="H1648" s="58" t="s">
        <v>5865</v>
      </c>
      <c r="I1648" s="11" t="s">
        <v>2666</v>
      </c>
      <c r="L1648" s="1" t="s">
        <v>24</v>
      </c>
      <c r="M1648" s="5">
        <v>311</v>
      </c>
      <c r="N1648" s="6">
        <v>333</v>
      </c>
      <c r="O1648" s="13" t="s">
        <v>25</v>
      </c>
      <c r="P1648" s="1" t="s">
        <v>26</v>
      </c>
      <c r="Q1648" s="5" t="s">
        <v>1030</v>
      </c>
      <c r="R1648" s="23" t="str">
        <f t="shared" si="103"/>
        <v>00586578</v>
      </c>
      <c r="U1648" s="1" t="s">
        <v>25</v>
      </c>
      <c r="V1648" s="1" t="s">
        <v>25</v>
      </c>
      <c r="W1648" s="1" t="s">
        <v>25</v>
      </c>
      <c r="X1648" s="1" t="s">
        <v>422</v>
      </c>
      <c r="Y1648" s="1" t="s">
        <v>2649</v>
      </c>
      <c r="Z1648" s="1" t="s">
        <v>25</v>
      </c>
      <c r="AA1648" s="1" t="s">
        <v>25</v>
      </c>
      <c r="AB1648" s="1" t="str">
        <f>LOWER('[1]All data except MON12'!S1316)</f>
        <v/>
      </c>
      <c r="AC1648" s="11"/>
      <c r="AD1648" s="11"/>
      <c r="AE1648" s="11"/>
      <c r="AF1648" s="11"/>
      <c r="AG1648" s="11"/>
      <c r="AH1648" s="11"/>
      <c r="AI1648" s="11"/>
      <c r="AJ1648" s="11"/>
      <c r="AK1648" s="11"/>
      <c r="AL1648" s="11"/>
      <c r="AM1648" s="11"/>
      <c r="AN1648" s="11"/>
      <c r="AO1648" s="11"/>
      <c r="AP1648" s="11"/>
      <c r="AQ1648" s="11"/>
      <c r="AR1648" s="11"/>
      <c r="AS1648" s="11"/>
      <c r="AT1648" s="11"/>
      <c r="AU1648" s="11"/>
      <c r="AV1648" s="11"/>
      <c r="AW1648" s="11"/>
      <c r="AX1648" s="11"/>
      <c r="AY1648" s="11"/>
      <c r="AZ1648" s="11"/>
      <c r="BA1648" s="11"/>
      <c r="BB1648" s="11"/>
      <c r="BC1648" s="11"/>
      <c r="BD1648" s="11"/>
      <c r="BE1648" s="11"/>
      <c r="BF1648" s="11"/>
      <c r="BG1648" s="11"/>
      <c r="BH1648" s="11"/>
      <c r="BI1648" s="11"/>
      <c r="BJ1648" s="11"/>
      <c r="BK1648" s="11"/>
      <c r="BL1648" s="11"/>
      <c r="BM1648" s="11"/>
      <c r="BN1648" s="11"/>
      <c r="BO1648" s="11"/>
      <c r="BP1648" s="11"/>
      <c r="BQ1648" s="11"/>
      <c r="BR1648" s="11"/>
      <c r="BS1648" s="11"/>
      <c r="BT1648" s="11"/>
      <c r="BU1648" s="11"/>
      <c r="BV1648" s="11"/>
      <c r="BW1648" s="11"/>
      <c r="BX1648" s="11"/>
      <c r="BY1648" s="11"/>
      <c r="BZ1648" s="11"/>
      <c r="CA1648" s="11"/>
      <c r="CB1648" s="11"/>
      <c r="CC1648" s="11"/>
      <c r="CD1648" s="11"/>
      <c r="CE1648" s="11"/>
      <c r="CF1648" s="11"/>
      <c r="CG1648" s="11"/>
      <c r="CH1648" s="11"/>
      <c r="CI1648" s="11"/>
      <c r="CJ1648" s="11"/>
      <c r="CK1648" s="11"/>
      <c r="CL1648" s="11"/>
      <c r="CM1648" s="11"/>
      <c r="CN1648" s="11"/>
      <c r="CO1648" s="11"/>
      <c r="CP1648" s="11"/>
      <c r="CQ1648" s="11"/>
      <c r="CR1648" s="11"/>
      <c r="CS1648" s="11"/>
      <c r="CT1648" s="11"/>
      <c r="CU1648" s="11"/>
    </row>
    <row r="1649" spans="1:99" s="1" customFormat="1">
      <c r="A1649" s="2" t="s">
        <v>3285</v>
      </c>
      <c r="B1649" s="1" t="s">
        <v>415</v>
      </c>
      <c r="C1649" s="2" t="s">
        <v>416</v>
      </c>
      <c r="D1649" s="15">
        <v>41471</v>
      </c>
      <c r="E1649" s="4">
        <f t="shared" si="100"/>
        <v>16</v>
      </c>
      <c r="F1649" s="4">
        <f t="shared" si="101"/>
        <v>7</v>
      </c>
      <c r="G1649" s="4">
        <f t="shared" si="102"/>
        <v>2013</v>
      </c>
      <c r="H1649" s="58" t="s">
        <v>5865</v>
      </c>
      <c r="I1649" s="11" t="s">
        <v>2666</v>
      </c>
      <c r="L1649" s="1" t="s">
        <v>24</v>
      </c>
      <c r="M1649" s="5">
        <v>320</v>
      </c>
      <c r="N1649" s="6">
        <v>286</v>
      </c>
      <c r="O1649" s="13" t="s">
        <v>25</v>
      </c>
      <c r="P1649" s="1" t="s">
        <v>26</v>
      </c>
      <c r="Q1649" s="5" t="s">
        <v>940</v>
      </c>
      <c r="R1649" s="23" t="str">
        <f t="shared" si="103"/>
        <v>00586580</v>
      </c>
      <c r="U1649" s="1" t="s">
        <v>25</v>
      </c>
      <c r="V1649" s="1" t="s">
        <v>25</v>
      </c>
      <c r="W1649" s="1" t="s">
        <v>5</v>
      </c>
      <c r="X1649" s="1" t="s">
        <v>433</v>
      </c>
      <c r="Y1649" s="1" t="s">
        <v>2649</v>
      </c>
      <c r="Z1649" s="1" t="s">
        <v>25</v>
      </c>
      <c r="AA1649" s="1" t="s">
        <v>25</v>
      </c>
      <c r="AB1649" s="1" t="str">
        <f>LOWER('[1]All data except MON12'!S1323)</f>
        <v/>
      </c>
      <c r="AC1649" s="11"/>
      <c r="AD1649" s="11"/>
      <c r="AE1649" s="11"/>
      <c r="AF1649" s="11"/>
      <c r="AG1649" s="11"/>
      <c r="AH1649" s="11"/>
      <c r="AI1649" s="11"/>
      <c r="AJ1649" s="11"/>
      <c r="AK1649" s="11"/>
      <c r="AL1649" s="11"/>
      <c r="AM1649" s="11"/>
      <c r="AN1649" s="11"/>
      <c r="AO1649" s="11"/>
      <c r="AP1649" s="11"/>
      <c r="AQ1649" s="11"/>
      <c r="AR1649" s="11"/>
      <c r="AS1649" s="11"/>
      <c r="AT1649" s="11"/>
      <c r="AU1649" s="11"/>
      <c r="AV1649" s="11"/>
      <c r="AW1649" s="11"/>
      <c r="AX1649" s="11"/>
      <c r="AY1649" s="11"/>
      <c r="AZ1649" s="11"/>
      <c r="BA1649" s="11"/>
      <c r="BB1649" s="11"/>
      <c r="BC1649" s="11"/>
      <c r="BD1649" s="11"/>
      <c r="BE1649" s="11"/>
      <c r="BF1649" s="11"/>
      <c r="BG1649" s="11"/>
      <c r="BH1649" s="11"/>
      <c r="BI1649" s="11"/>
      <c r="BJ1649" s="11"/>
      <c r="BK1649" s="11"/>
      <c r="BL1649" s="11"/>
      <c r="BM1649" s="11"/>
      <c r="BN1649" s="11"/>
      <c r="BO1649" s="11"/>
      <c r="BP1649" s="11"/>
      <c r="BQ1649" s="11"/>
      <c r="BR1649" s="11"/>
      <c r="BS1649" s="11"/>
      <c r="BT1649" s="11"/>
      <c r="BU1649" s="11"/>
      <c r="BV1649" s="11"/>
      <c r="BW1649" s="11"/>
      <c r="BX1649" s="11"/>
      <c r="BY1649" s="11"/>
      <c r="BZ1649" s="11"/>
      <c r="CA1649" s="11"/>
      <c r="CB1649" s="11"/>
      <c r="CC1649" s="11"/>
      <c r="CD1649" s="11"/>
      <c r="CE1649" s="11"/>
      <c r="CF1649" s="11"/>
      <c r="CG1649" s="11"/>
      <c r="CH1649" s="11"/>
      <c r="CI1649" s="11"/>
      <c r="CJ1649" s="11"/>
      <c r="CK1649" s="11"/>
      <c r="CL1649" s="11"/>
      <c r="CM1649" s="11"/>
      <c r="CN1649" s="11"/>
      <c r="CO1649" s="11"/>
      <c r="CP1649" s="11"/>
      <c r="CQ1649" s="11"/>
      <c r="CR1649" s="11"/>
      <c r="CS1649" s="11"/>
      <c r="CT1649" s="11"/>
      <c r="CU1649" s="11"/>
    </row>
    <row r="1650" spans="1:99" s="1" customFormat="1">
      <c r="A1650" s="2" t="s">
        <v>3289</v>
      </c>
      <c r="B1650" s="1" t="s">
        <v>415</v>
      </c>
      <c r="C1650" s="2" t="s">
        <v>416</v>
      </c>
      <c r="D1650" s="15">
        <v>41471</v>
      </c>
      <c r="E1650" s="4">
        <f t="shared" si="100"/>
        <v>16</v>
      </c>
      <c r="F1650" s="4">
        <f t="shared" si="101"/>
        <v>7</v>
      </c>
      <c r="G1650" s="4">
        <f t="shared" si="102"/>
        <v>2013</v>
      </c>
      <c r="H1650" s="58" t="s">
        <v>5824</v>
      </c>
      <c r="I1650" s="11" t="s">
        <v>2667</v>
      </c>
      <c r="L1650" s="1" t="s">
        <v>24</v>
      </c>
      <c r="M1650" s="5">
        <v>341</v>
      </c>
      <c r="N1650" s="6">
        <v>315</v>
      </c>
      <c r="O1650" s="13" t="s">
        <v>25</v>
      </c>
      <c r="P1650" s="1" t="s">
        <v>26</v>
      </c>
      <c r="Q1650" s="5" t="s">
        <v>980</v>
      </c>
      <c r="R1650" s="23" t="str">
        <f t="shared" si="103"/>
        <v>00586584</v>
      </c>
      <c r="U1650" s="1" t="s">
        <v>25</v>
      </c>
      <c r="V1650" s="1" t="s">
        <v>25</v>
      </c>
      <c r="W1650" s="1" t="s">
        <v>418</v>
      </c>
      <c r="X1650" s="1" t="s">
        <v>25</v>
      </c>
      <c r="Y1650" s="1" t="s">
        <v>2650</v>
      </c>
      <c r="Z1650" s="1" t="s">
        <v>25</v>
      </c>
      <c r="AA1650" s="1" t="s">
        <v>25</v>
      </c>
      <c r="AB1650" s="1" t="str">
        <f>LOWER('[1]All data except MON12'!S1306)</f>
        <v/>
      </c>
      <c r="AC1650" s="11"/>
      <c r="AD1650" s="11"/>
      <c r="AE1650" s="11"/>
      <c r="AF1650" s="11"/>
      <c r="AG1650" s="11"/>
      <c r="AH1650" s="11"/>
      <c r="AI1650" s="11"/>
      <c r="AJ1650" s="11"/>
      <c r="AK1650" s="11"/>
      <c r="AL1650" s="11"/>
      <c r="AM1650" s="11"/>
      <c r="AN1650" s="11"/>
      <c r="AO1650" s="11"/>
      <c r="AP1650" s="11"/>
      <c r="AQ1650" s="11"/>
      <c r="AR1650" s="11"/>
      <c r="AS1650" s="11"/>
      <c r="AT1650" s="11"/>
      <c r="AU1650" s="11"/>
      <c r="AV1650" s="11"/>
      <c r="AW1650" s="11"/>
      <c r="AX1650" s="11"/>
      <c r="AY1650" s="11"/>
      <c r="AZ1650" s="11"/>
      <c r="BA1650" s="11"/>
      <c r="BB1650" s="11"/>
      <c r="BC1650" s="11"/>
      <c r="BD1650" s="11"/>
      <c r="BE1650" s="11"/>
      <c r="BF1650" s="11"/>
      <c r="BG1650" s="11"/>
      <c r="BH1650" s="11"/>
      <c r="BI1650" s="11"/>
      <c r="BJ1650" s="11"/>
      <c r="BK1650" s="11"/>
      <c r="BL1650" s="11"/>
      <c r="BM1650" s="11"/>
      <c r="BN1650" s="11"/>
      <c r="BO1650" s="11"/>
      <c r="BP1650" s="11"/>
      <c r="BQ1650" s="11"/>
      <c r="BR1650" s="11"/>
      <c r="BS1650" s="11"/>
      <c r="BT1650" s="11"/>
      <c r="BU1650" s="11"/>
      <c r="BV1650" s="11"/>
      <c r="BW1650" s="11"/>
      <c r="BX1650" s="11"/>
      <c r="BY1650" s="11"/>
      <c r="BZ1650" s="11"/>
      <c r="CA1650" s="11"/>
      <c r="CB1650" s="11"/>
      <c r="CC1650" s="11"/>
      <c r="CD1650" s="11"/>
      <c r="CE1650" s="11"/>
      <c r="CF1650" s="11"/>
      <c r="CG1650" s="11"/>
      <c r="CH1650" s="11"/>
      <c r="CI1650" s="11"/>
      <c r="CJ1650" s="11"/>
      <c r="CK1650" s="11"/>
      <c r="CL1650" s="11"/>
      <c r="CM1650" s="11"/>
      <c r="CN1650" s="11"/>
      <c r="CO1650" s="11"/>
      <c r="CP1650" s="11"/>
      <c r="CQ1650" s="11"/>
      <c r="CR1650" s="11"/>
      <c r="CS1650" s="11"/>
      <c r="CT1650" s="11"/>
      <c r="CU1650" s="11"/>
    </row>
    <row r="1651" spans="1:99" s="1" customFormat="1">
      <c r="A1651" s="2" t="s">
        <v>3293</v>
      </c>
      <c r="B1651" s="1" t="s">
        <v>415</v>
      </c>
      <c r="C1651" s="2" t="s">
        <v>416</v>
      </c>
      <c r="D1651" s="15">
        <v>41471</v>
      </c>
      <c r="E1651" s="4">
        <f t="shared" si="100"/>
        <v>16</v>
      </c>
      <c r="F1651" s="4">
        <f t="shared" si="101"/>
        <v>7</v>
      </c>
      <c r="G1651" s="4">
        <f t="shared" si="102"/>
        <v>2013</v>
      </c>
      <c r="H1651" s="58" t="s">
        <v>5807</v>
      </c>
      <c r="I1651" s="11" t="s">
        <v>2661</v>
      </c>
      <c r="L1651" s="1" t="s">
        <v>24</v>
      </c>
      <c r="M1651" s="5">
        <v>333</v>
      </c>
      <c r="N1651" s="6">
        <v>319</v>
      </c>
      <c r="O1651" s="13" t="s">
        <v>25</v>
      </c>
      <c r="P1651" s="1" t="s">
        <v>26</v>
      </c>
      <c r="Q1651" s="5" t="s">
        <v>991</v>
      </c>
      <c r="R1651" s="23" t="str">
        <f t="shared" si="103"/>
        <v>00586585</v>
      </c>
      <c r="U1651" s="1" t="s">
        <v>25</v>
      </c>
      <c r="V1651" s="1" t="s">
        <v>25</v>
      </c>
      <c r="W1651" s="1" t="s">
        <v>418</v>
      </c>
      <c r="X1651" s="1" t="s">
        <v>25</v>
      </c>
      <c r="Y1651" s="1" t="s">
        <v>2650</v>
      </c>
      <c r="Z1651" s="1" t="s">
        <v>25</v>
      </c>
      <c r="AA1651" s="1" t="s">
        <v>25</v>
      </c>
      <c r="AB1651" s="1" t="str">
        <f>LOWER('[1]All data except MON12'!S1294)</f>
        <v/>
      </c>
      <c r="AC1651" s="11"/>
      <c r="AD1651" s="11"/>
      <c r="AE1651" s="11"/>
      <c r="AF1651" s="11"/>
      <c r="AG1651" s="11"/>
      <c r="AH1651" s="11"/>
      <c r="AI1651" s="11"/>
      <c r="AJ1651" s="11"/>
      <c r="AK1651" s="11"/>
      <c r="AL1651" s="11"/>
      <c r="AM1651" s="11"/>
      <c r="AN1651" s="11"/>
      <c r="AO1651" s="11"/>
      <c r="AP1651" s="11"/>
      <c r="AQ1651" s="11"/>
      <c r="AR1651" s="11"/>
      <c r="AS1651" s="11"/>
      <c r="AT1651" s="11"/>
      <c r="AU1651" s="11"/>
      <c r="AV1651" s="11"/>
      <c r="AW1651" s="11"/>
      <c r="AX1651" s="11"/>
      <c r="AY1651" s="11"/>
      <c r="AZ1651" s="11"/>
      <c r="BA1651" s="11"/>
      <c r="BB1651" s="11"/>
      <c r="BC1651" s="11"/>
      <c r="BD1651" s="11"/>
      <c r="BE1651" s="11"/>
      <c r="BF1651" s="11"/>
      <c r="BG1651" s="11"/>
      <c r="BH1651" s="11"/>
      <c r="BI1651" s="11"/>
      <c r="BJ1651" s="11"/>
      <c r="BK1651" s="11"/>
      <c r="BL1651" s="11"/>
      <c r="BM1651" s="11"/>
      <c r="BN1651" s="11"/>
      <c r="BO1651" s="11"/>
      <c r="BP1651" s="11"/>
      <c r="BQ1651" s="11"/>
      <c r="BR1651" s="11"/>
      <c r="BS1651" s="11"/>
      <c r="BT1651" s="11"/>
      <c r="BU1651" s="11"/>
      <c r="BV1651" s="11"/>
      <c r="BW1651" s="11"/>
      <c r="BX1651" s="11"/>
      <c r="BY1651" s="11"/>
      <c r="BZ1651" s="11"/>
      <c r="CA1651" s="11"/>
      <c r="CB1651" s="11"/>
      <c r="CC1651" s="11"/>
      <c r="CD1651" s="11"/>
      <c r="CE1651" s="11"/>
      <c r="CF1651" s="11"/>
      <c r="CG1651" s="11"/>
      <c r="CH1651" s="11"/>
      <c r="CI1651" s="11"/>
      <c r="CJ1651" s="11"/>
      <c r="CK1651" s="11"/>
      <c r="CL1651" s="11"/>
      <c r="CM1651" s="11"/>
      <c r="CN1651" s="11"/>
      <c r="CO1651" s="11"/>
      <c r="CP1651" s="11"/>
      <c r="CQ1651" s="11"/>
      <c r="CR1651" s="11"/>
      <c r="CS1651" s="11"/>
      <c r="CT1651" s="11"/>
      <c r="CU1651" s="11"/>
    </row>
    <row r="1652" spans="1:99" s="1" customFormat="1">
      <c r="A1652" s="2" t="s">
        <v>3277</v>
      </c>
      <c r="B1652" s="1" t="s">
        <v>415</v>
      </c>
      <c r="C1652" s="2" t="s">
        <v>416</v>
      </c>
      <c r="D1652" s="15">
        <v>41471</v>
      </c>
      <c r="E1652" s="4">
        <f t="shared" si="100"/>
        <v>16</v>
      </c>
      <c r="F1652" s="4">
        <f t="shared" si="101"/>
        <v>7</v>
      </c>
      <c r="G1652" s="4">
        <f t="shared" si="102"/>
        <v>2013</v>
      </c>
      <c r="H1652" s="58" t="s">
        <v>5824</v>
      </c>
      <c r="I1652" s="11" t="s">
        <v>2667</v>
      </c>
      <c r="L1652" s="1" t="s">
        <v>24</v>
      </c>
      <c r="M1652" s="5">
        <v>331</v>
      </c>
      <c r="N1652" s="6">
        <v>267</v>
      </c>
      <c r="O1652" s="13" t="s">
        <v>25</v>
      </c>
      <c r="P1652" s="1" t="s">
        <v>26</v>
      </c>
      <c r="Q1652" s="5" t="s">
        <v>914</v>
      </c>
      <c r="R1652" s="23" t="str">
        <f t="shared" si="103"/>
        <v>00586586</v>
      </c>
      <c r="U1652" s="1" t="s">
        <v>25</v>
      </c>
      <c r="V1652" s="1" t="s">
        <v>25</v>
      </c>
      <c r="W1652" s="1" t="s">
        <v>25</v>
      </c>
      <c r="X1652" s="1" t="s">
        <v>422</v>
      </c>
      <c r="Y1652" s="1" t="s">
        <v>2649</v>
      </c>
      <c r="Z1652" s="1" t="s">
        <v>25</v>
      </c>
      <c r="AA1652" s="1" t="s">
        <v>25</v>
      </c>
      <c r="AB1652" s="1" t="str">
        <f>LOWER('[1]All data except MON12'!S1309)</f>
        <v/>
      </c>
      <c r="AC1652" s="11"/>
      <c r="AD1652" s="11"/>
      <c r="AE1652" s="11"/>
      <c r="AF1652" s="11"/>
      <c r="AG1652" s="11"/>
      <c r="AH1652" s="11"/>
      <c r="AI1652" s="11"/>
      <c r="AJ1652" s="11"/>
      <c r="AK1652" s="11"/>
      <c r="AL1652" s="11"/>
      <c r="AM1652" s="11"/>
      <c r="AN1652" s="11"/>
      <c r="AO1652" s="11"/>
      <c r="AP1652" s="11"/>
      <c r="AQ1652" s="11"/>
      <c r="AR1652" s="11"/>
      <c r="AS1652" s="11"/>
      <c r="AT1652" s="11"/>
      <c r="AU1652" s="11"/>
      <c r="AV1652" s="11"/>
      <c r="AW1652" s="11"/>
      <c r="AX1652" s="11"/>
      <c r="AY1652" s="11"/>
      <c r="AZ1652" s="11"/>
      <c r="BA1652" s="11"/>
      <c r="BB1652" s="11"/>
      <c r="BC1652" s="11"/>
      <c r="BD1652" s="11"/>
      <c r="BE1652" s="11"/>
      <c r="BF1652" s="11"/>
      <c r="BG1652" s="11"/>
      <c r="BH1652" s="11"/>
      <c r="BI1652" s="11"/>
      <c r="BJ1652" s="11"/>
      <c r="BK1652" s="11"/>
      <c r="BL1652" s="11"/>
      <c r="BM1652" s="11"/>
      <c r="BN1652" s="11"/>
      <c r="BO1652" s="11"/>
      <c r="BP1652" s="11"/>
      <c r="BQ1652" s="11"/>
      <c r="BR1652" s="11"/>
      <c r="BS1652" s="11"/>
      <c r="BT1652" s="11"/>
      <c r="BU1652" s="11"/>
      <c r="BV1652" s="11"/>
      <c r="BW1652" s="11"/>
      <c r="BX1652" s="11"/>
      <c r="BY1652" s="11"/>
      <c r="BZ1652" s="11"/>
      <c r="CA1652" s="11"/>
      <c r="CB1652" s="11"/>
      <c r="CC1652" s="11"/>
      <c r="CD1652" s="11"/>
      <c r="CE1652" s="11"/>
      <c r="CF1652" s="11"/>
      <c r="CG1652" s="11"/>
      <c r="CH1652" s="11"/>
      <c r="CI1652" s="11"/>
      <c r="CJ1652" s="11"/>
      <c r="CK1652" s="11"/>
      <c r="CL1652" s="11"/>
      <c r="CM1652" s="11"/>
      <c r="CN1652" s="11"/>
      <c r="CO1652" s="11"/>
      <c r="CP1652" s="11"/>
      <c r="CQ1652" s="11"/>
      <c r="CR1652" s="11"/>
      <c r="CS1652" s="11"/>
      <c r="CT1652" s="11"/>
      <c r="CU1652" s="11"/>
    </row>
    <row r="1653" spans="1:99" s="1" customFormat="1">
      <c r="A1653" s="2" t="s">
        <v>3272</v>
      </c>
      <c r="B1653" s="1" t="s">
        <v>415</v>
      </c>
      <c r="C1653" s="2" t="s">
        <v>416</v>
      </c>
      <c r="D1653" s="15">
        <v>41471</v>
      </c>
      <c r="E1653" s="4">
        <f t="shared" si="100"/>
        <v>16</v>
      </c>
      <c r="F1653" s="4">
        <f t="shared" si="101"/>
        <v>7</v>
      </c>
      <c r="G1653" s="4">
        <f t="shared" si="102"/>
        <v>2013</v>
      </c>
      <c r="H1653" s="58" t="s">
        <v>5824</v>
      </c>
      <c r="I1653" s="11" t="s">
        <v>2667</v>
      </c>
      <c r="L1653" s="1" t="s">
        <v>24</v>
      </c>
      <c r="M1653" s="5">
        <v>301</v>
      </c>
      <c r="N1653" s="6">
        <v>233</v>
      </c>
      <c r="O1653" s="13" t="s">
        <v>25</v>
      </c>
      <c r="P1653" s="1" t="s">
        <v>26</v>
      </c>
      <c r="Q1653" s="5" t="s">
        <v>868</v>
      </c>
      <c r="R1653" s="23" t="str">
        <f t="shared" si="103"/>
        <v>00586588</v>
      </c>
      <c r="U1653" s="1" t="s">
        <v>25</v>
      </c>
      <c r="V1653" s="1" t="s">
        <v>25</v>
      </c>
      <c r="W1653" s="1" t="s">
        <v>418</v>
      </c>
      <c r="X1653" s="1" t="s">
        <v>25</v>
      </c>
      <c r="Y1653" s="1" t="s">
        <v>2650</v>
      </c>
      <c r="Z1653" s="1" t="s">
        <v>25</v>
      </c>
      <c r="AA1653" s="1" t="s">
        <v>25</v>
      </c>
      <c r="AB1653" s="1" t="str">
        <f>LOWER('[1]All data except MON12'!S1299)</f>
        <v/>
      </c>
      <c r="AC1653" s="11"/>
      <c r="AD1653" s="11"/>
      <c r="AE1653" s="11"/>
      <c r="AF1653" s="11"/>
      <c r="AG1653" s="11"/>
      <c r="AH1653" s="11"/>
      <c r="AI1653" s="11"/>
      <c r="AJ1653" s="11"/>
      <c r="AK1653" s="11"/>
      <c r="AL1653" s="11"/>
      <c r="AM1653" s="11"/>
      <c r="AN1653" s="11"/>
      <c r="AO1653" s="11"/>
      <c r="AP1653" s="11"/>
      <c r="AQ1653" s="11"/>
      <c r="AR1653" s="11"/>
      <c r="AS1653" s="11"/>
      <c r="AT1653" s="11"/>
      <c r="AU1653" s="11"/>
      <c r="AV1653" s="11"/>
      <c r="AW1653" s="11"/>
      <c r="AX1653" s="11"/>
      <c r="AY1653" s="11"/>
      <c r="AZ1653" s="11"/>
      <c r="BA1653" s="11"/>
      <c r="BB1653" s="11"/>
      <c r="BC1653" s="11"/>
      <c r="BD1653" s="11"/>
      <c r="BE1653" s="11"/>
      <c r="BF1653" s="11"/>
      <c r="BG1653" s="11"/>
      <c r="BH1653" s="11"/>
      <c r="BI1653" s="11"/>
      <c r="BJ1653" s="11"/>
      <c r="BK1653" s="11"/>
      <c r="BL1653" s="11"/>
      <c r="BM1653" s="11"/>
      <c r="BN1653" s="11"/>
      <c r="BO1653" s="11"/>
      <c r="BP1653" s="11"/>
      <c r="BQ1653" s="11"/>
      <c r="BR1653" s="11"/>
      <c r="BS1653" s="11"/>
      <c r="BT1653" s="11"/>
      <c r="BU1653" s="11"/>
      <c r="BV1653" s="11"/>
      <c r="BW1653" s="11"/>
      <c r="BX1653" s="11"/>
      <c r="BY1653" s="11"/>
      <c r="BZ1653" s="11"/>
      <c r="CA1653" s="11"/>
      <c r="CB1653" s="11"/>
      <c r="CC1653" s="11"/>
      <c r="CD1653" s="11"/>
      <c r="CE1653" s="11"/>
      <c r="CF1653" s="11"/>
      <c r="CG1653" s="11"/>
      <c r="CH1653" s="11"/>
      <c r="CI1653" s="11"/>
      <c r="CJ1653" s="11"/>
      <c r="CK1653" s="11"/>
      <c r="CL1653" s="11"/>
      <c r="CM1653" s="11"/>
      <c r="CN1653" s="11"/>
      <c r="CO1653" s="11"/>
      <c r="CP1653" s="11"/>
      <c r="CQ1653" s="11"/>
      <c r="CR1653" s="11"/>
      <c r="CS1653" s="11"/>
      <c r="CT1653" s="11"/>
      <c r="CU1653" s="11"/>
    </row>
    <row r="1654" spans="1:99" s="1" customFormat="1">
      <c r="A1654" s="2" t="s">
        <v>3286</v>
      </c>
      <c r="B1654" s="1" t="s">
        <v>415</v>
      </c>
      <c r="C1654" s="2" t="s">
        <v>416</v>
      </c>
      <c r="D1654" s="15">
        <v>41471</v>
      </c>
      <c r="E1654" s="4">
        <f t="shared" si="100"/>
        <v>16</v>
      </c>
      <c r="F1654" s="4">
        <f t="shared" si="101"/>
        <v>7</v>
      </c>
      <c r="G1654" s="4">
        <f t="shared" si="102"/>
        <v>2013</v>
      </c>
      <c r="H1654" s="58" t="s">
        <v>5865</v>
      </c>
      <c r="I1654" s="11" t="s">
        <v>2666</v>
      </c>
      <c r="L1654" s="1" t="s">
        <v>24</v>
      </c>
      <c r="M1654" s="5">
        <v>335</v>
      </c>
      <c r="N1654" s="6">
        <v>297</v>
      </c>
      <c r="O1654" s="13" t="s">
        <v>25</v>
      </c>
      <c r="P1654" s="1" t="s">
        <v>26</v>
      </c>
      <c r="Q1654" s="5" t="s">
        <v>950</v>
      </c>
      <c r="R1654" s="23" t="str">
        <f t="shared" si="103"/>
        <v>00586598</v>
      </c>
      <c r="U1654" s="1" t="s">
        <v>25</v>
      </c>
      <c r="V1654" s="1" t="s">
        <v>25</v>
      </c>
      <c r="W1654" s="1" t="s">
        <v>5</v>
      </c>
      <c r="X1654" s="1" t="s">
        <v>433</v>
      </c>
      <c r="Y1654" s="1" t="s">
        <v>2649</v>
      </c>
      <c r="Z1654" s="1" t="s">
        <v>25</v>
      </c>
      <c r="AA1654" s="1" t="s">
        <v>25</v>
      </c>
      <c r="AB1654" s="1" t="str">
        <f>LOWER('[1]All data except MON12'!S1324)</f>
        <v/>
      </c>
      <c r="AC1654" s="11"/>
      <c r="AD1654" s="11"/>
      <c r="AE1654" s="11"/>
      <c r="AF1654" s="11"/>
      <c r="AG1654" s="11"/>
      <c r="AH1654" s="11"/>
      <c r="AI1654" s="11"/>
      <c r="AJ1654" s="11"/>
      <c r="AK1654" s="11"/>
      <c r="AL1654" s="11"/>
      <c r="AM1654" s="11"/>
      <c r="AN1654" s="11"/>
      <c r="AO1654" s="11"/>
      <c r="AP1654" s="11"/>
      <c r="AQ1654" s="11"/>
      <c r="AR1654" s="11"/>
      <c r="AS1654" s="11"/>
      <c r="AT1654" s="11"/>
      <c r="AU1654" s="11"/>
      <c r="AV1654" s="11"/>
      <c r="AW1654" s="11"/>
      <c r="AX1654" s="11"/>
      <c r="AY1654" s="11"/>
      <c r="AZ1654" s="11"/>
      <c r="BA1654" s="11"/>
      <c r="BB1654" s="11"/>
      <c r="BC1654" s="11"/>
      <c r="BD1654" s="11"/>
      <c r="BE1654" s="11"/>
      <c r="BF1654" s="11"/>
      <c r="BG1654" s="11"/>
      <c r="BH1654" s="11"/>
      <c r="BI1654" s="11"/>
      <c r="BJ1654" s="11"/>
      <c r="BK1654" s="11"/>
      <c r="BL1654" s="11"/>
      <c r="BM1654" s="11"/>
      <c r="BN1654" s="11"/>
      <c r="BO1654" s="11"/>
      <c r="BP1654" s="11"/>
      <c r="BQ1654" s="11"/>
      <c r="BR1654" s="11"/>
      <c r="BS1654" s="11"/>
      <c r="BT1654" s="11"/>
      <c r="BU1654" s="11"/>
      <c r="BV1654" s="11"/>
      <c r="BW1654" s="11"/>
      <c r="BX1654" s="11"/>
      <c r="BY1654" s="11"/>
      <c r="BZ1654" s="11"/>
      <c r="CA1654" s="11"/>
      <c r="CB1654" s="11"/>
      <c r="CC1654" s="11"/>
      <c r="CD1654" s="11"/>
      <c r="CE1654" s="11"/>
      <c r="CF1654" s="11"/>
      <c r="CG1654" s="11"/>
      <c r="CH1654" s="11"/>
      <c r="CI1654" s="11"/>
      <c r="CJ1654" s="11"/>
      <c r="CK1654" s="11"/>
      <c r="CL1654" s="11"/>
      <c r="CM1654" s="11"/>
      <c r="CN1654" s="11"/>
      <c r="CO1654" s="11"/>
      <c r="CP1654" s="11"/>
      <c r="CQ1654" s="11"/>
      <c r="CR1654" s="11"/>
      <c r="CS1654" s="11"/>
      <c r="CT1654" s="11"/>
      <c r="CU1654" s="11"/>
    </row>
    <row r="1655" spans="1:99" s="1" customFormat="1">
      <c r="A1655" s="2" t="s">
        <v>3304</v>
      </c>
      <c r="B1655" s="1" t="s">
        <v>415</v>
      </c>
      <c r="C1655" s="2" t="s">
        <v>416</v>
      </c>
      <c r="D1655" s="15">
        <v>41471</v>
      </c>
      <c r="E1655" s="4">
        <f t="shared" si="100"/>
        <v>16</v>
      </c>
      <c r="F1655" s="4">
        <f t="shared" si="101"/>
        <v>7</v>
      </c>
      <c r="G1655" s="4">
        <f t="shared" si="102"/>
        <v>2013</v>
      </c>
      <c r="H1655" s="58" t="s">
        <v>5849</v>
      </c>
      <c r="I1655" s="11" t="s">
        <v>2678</v>
      </c>
      <c r="L1655" s="1" t="s">
        <v>24</v>
      </c>
      <c r="M1655" s="5">
        <v>340</v>
      </c>
      <c r="N1655" s="6">
        <v>353</v>
      </c>
      <c r="O1655" s="13" t="s">
        <v>25</v>
      </c>
      <c r="P1655" s="1" t="s">
        <v>26</v>
      </c>
      <c r="Q1655" s="5" t="s">
        <v>1055</v>
      </c>
      <c r="R1655" s="23" t="str">
        <f t="shared" si="103"/>
        <v>00586606</v>
      </c>
      <c r="U1655" s="1" t="s">
        <v>25</v>
      </c>
      <c r="V1655" s="1" t="s">
        <v>25</v>
      </c>
      <c r="W1655" s="1" t="s">
        <v>5</v>
      </c>
      <c r="X1655" s="1" t="s">
        <v>433</v>
      </c>
      <c r="Y1655" s="1" t="s">
        <v>2649</v>
      </c>
      <c r="Z1655" s="1" t="s">
        <v>25</v>
      </c>
      <c r="AA1655" s="1" t="s">
        <v>25</v>
      </c>
      <c r="AB1655" s="1" t="str">
        <f>LOWER('[1]All data except MON12'!S1298)</f>
        <v/>
      </c>
      <c r="AC1655" s="11"/>
      <c r="AD1655" s="11"/>
      <c r="AE1655" s="11"/>
      <c r="AF1655" s="11"/>
      <c r="AG1655" s="11"/>
      <c r="AH1655" s="11"/>
      <c r="AI1655" s="11"/>
      <c r="AJ1655" s="11"/>
      <c r="AK1655" s="11"/>
      <c r="AL1655" s="11"/>
      <c r="AM1655" s="11"/>
      <c r="AN1655" s="11"/>
      <c r="AO1655" s="11"/>
      <c r="AP1655" s="11"/>
      <c r="AQ1655" s="11"/>
      <c r="AR1655" s="11"/>
      <c r="AS1655" s="11"/>
      <c r="AT1655" s="11"/>
      <c r="AU1655" s="11"/>
      <c r="AV1655" s="11"/>
      <c r="AW1655" s="11"/>
      <c r="AX1655" s="11"/>
      <c r="AY1655" s="11"/>
      <c r="AZ1655" s="11"/>
      <c r="BA1655" s="11"/>
      <c r="BB1655" s="11"/>
      <c r="BC1655" s="11"/>
      <c r="BD1655" s="11"/>
      <c r="BE1655" s="11"/>
      <c r="BF1655" s="11"/>
      <c r="BG1655" s="11"/>
      <c r="BH1655" s="11"/>
      <c r="BI1655" s="11"/>
      <c r="BJ1655" s="11"/>
      <c r="BK1655" s="11"/>
      <c r="BL1655" s="11"/>
      <c r="BM1655" s="11"/>
      <c r="BN1655" s="11"/>
      <c r="BO1655" s="11"/>
      <c r="BP1655" s="11"/>
      <c r="BQ1655" s="11"/>
      <c r="BR1655" s="11"/>
      <c r="BS1655" s="11"/>
      <c r="BT1655" s="11"/>
      <c r="BU1655" s="11"/>
      <c r="BV1655" s="11"/>
      <c r="BW1655" s="11"/>
      <c r="BX1655" s="11"/>
      <c r="BY1655" s="11"/>
      <c r="BZ1655" s="11"/>
      <c r="CA1655" s="11"/>
      <c r="CB1655" s="11"/>
      <c r="CC1655" s="11"/>
      <c r="CD1655" s="11"/>
      <c r="CE1655" s="11"/>
      <c r="CF1655" s="11"/>
      <c r="CG1655" s="11"/>
      <c r="CH1655" s="11"/>
      <c r="CI1655" s="11"/>
      <c r="CJ1655" s="11"/>
      <c r="CK1655" s="11"/>
      <c r="CL1655" s="11"/>
      <c r="CM1655" s="11"/>
      <c r="CN1655" s="11"/>
      <c r="CO1655" s="11"/>
      <c r="CP1655" s="11"/>
      <c r="CQ1655" s="11"/>
      <c r="CR1655" s="11"/>
      <c r="CS1655" s="11"/>
      <c r="CT1655" s="11"/>
      <c r="CU1655" s="11"/>
    </row>
    <row r="1656" spans="1:99" s="1" customFormat="1">
      <c r="A1656" s="2" t="s">
        <v>3305</v>
      </c>
      <c r="B1656" s="1" t="s">
        <v>415</v>
      </c>
      <c r="C1656" s="2" t="s">
        <v>416</v>
      </c>
      <c r="D1656" s="15">
        <v>41471</v>
      </c>
      <c r="E1656" s="4">
        <f t="shared" si="100"/>
        <v>16</v>
      </c>
      <c r="F1656" s="4">
        <f t="shared" si="101"/>
        <v>7</v>
      </c>
      <c r="G1656" s="4">
        <f t="shared" si="102"/>
        <v>2013</v>
      </c>
      <c r="H1656" s="58" t="s">
        <v>5824</v>
      </c>
      <c r="I1656" s="11" t="s">
        <v>2667</v>
      </c>
      <c r="L1656" s="1" t="s">
        <v>24</v>
      </c>
      <c r="M1656" s="5">
        <v>352</v>
      </c>
      <c r="N1656" s="6">
        <v>357</v>
      </c>
      <c r="O1656" s="13" t="s">
        <v>25</v>
      </c>
      <c r="P1656" s="1" t="s">
        <v>26</v>
      </c>
      <c r="Q1656" s="5" t="s">
        <v>1062</v>
      </c>
      <c r="R1656" s="23" t="str">
        <f t="shared" si="103"/>
        <v>00586617</v>
      </c>
      <c r="U1656" s="1" t="s">
        <v>25</v>
      </c>
      <c r="V1656" s="1" t="s">
        <v>25</v>
      </c>
      <c r="W1656" s="1" t="s">
        <v>5</v>
      </c>
      <c r="X1656" s="1" t="s">
        <v>25</v>
      </c>
      <c r="Y1656" s="1" t="s">
        <v>2650</v>
      </c>
      <c r="Z1656" s="1" t="s">
        <v>25</v>
      </c>
      <c r="AA1656" s="1" t="s">
        <v>25</v>
      </c>
      <c r="AB1656" s="1" t="str">
        <f>LOWER('[1]All data except MON12'!S1305)</f>
        <v/>
      </c>
      <c r="AC1656" s="11"/>
      <c r="AD1656" s="11"/>
      <c r="AE1656" s="11"/>
      <c r="AF1656" s="11"/>
      <c r="AG1656" s="11"/>
      <c r="AH1656" s="11"/>
      <c r="AI1656" s="11"/>
      <c r="AJ1656" s="11"/>
      <c r="AK1656" s="11"/>
      <c r="AL1656" s="11"/>
      <c r="AM1656" s="11"/>
      <c r="AN1656" s="11"/>
      <c r="AO1656" s="11"/>
      <c r="AP1656" s="11"/>
      <c r="AQ1656" s="11"/>
      <c r="AR1656" s="11"/>
      <c r="AS1656" s="11"/>
      <c r="AT1656" s="11"/>
      <c r="AU1656" s="11"/>
      <c r="AV1656" s="11"/>
      <c r="AW1656" s="11"/>
      <c r="AX1656" s="11"/>
      <c r="AY1656" s="11"/>
      <c r="AZ1656" s="11"/>
      <c r="BA1656" s="11"/>
      <c r="BB1656" s="11"/>
      <c r="BC1656" s="11"/>
      <c r="BD1656" s="11"/>
      <c r="BE1656" s="11"/>
      <c r="BF1656" s="11"/>
      <c r="BG1656" s="11"/>
      <c r="BH1656" s="11"/>
      <c r="BI1656" s="11"/>
      <c r="BJ1656" s="11"/>
      <c r="BK1656" s="11"/>
      <c r="BL1656" s="11"/>
      <c r="BM1656" s="11"/>
      <c r="BN1656" s="11"/>
      <c r="BO1656" s="11"/>
      <c r="BP1656" s="11"/>
      <c r="BQ1656" s="11"/>
      <c r="BR1656" s="11"/>
      <c r="BS1656" s="11"/>
      <c r="BT1656" s="11"/>
      <c r="BU1656" s="11"/>
      <c r="BV1656" s="11"/>
      <c r="BW1656" s="11"/>
      <c r="BX1656" s="11"/>
      <c r="BY1656" s="11"/>
      <c r="BZ1656" s="11"/>
      <c r="CA1656" s="11"/>
      <c r="CB1656" s="11"/>
      <c r="CC1656" s="11"/>
      <c r="CD1656" s="11"/>
      <c r="CE1656" s="11"/>
      <c r="CF1656" s="11"/>
      <c r="CG1656" s="11"/>
      <c r="CH1656" s="11"/>
      <c r="CI1656" s="11"/>
      <c r="CJ1656" s="11"/>
      <c r="CK1656" s="11"/>
      <c r="CL1656" s="11"/>
      <c r="CM1656" s="11"/>
      <c r="CN1656" s="11"/>
      <c r="CO1656" s="11"/>
      <c r="CP1656" s="11"/>
      <c r="CQ1656" s="11"/>
      <c r="CR1656" s="11"/>
      <c r="CS1656" s="11"/>
      <c r="CT1656" s="11"/>
      <c r="CU1656" s="11"/>
    </row>
    <row r="1657" spans="1:99" s="1" customFormat="1">
      <c r="A1657" s="2" t="s">
        <v>3310</v>
      </c>
      <c r="B1657" s="1" t="s">
        <v>415</v>
      </c>
      <c r="C1657" s="2" t="s">
        <v>416</v>
      </c>
      <c r="D1657" s="15">
        <v>41471</v>
      </c>
      <c r="E1657" s="4">
        <f t="shared" si="100"/>
        <v>16</v>
      </c>
      <c r="F1657" s="4">
        <f t="shared" si="101"/>
        <v>7</v>
      </c>
      <c r="G1657" s="4">
        <f t="shared" si="102"/>
        <v>2013</v>
      </c>
      <c r="H1657" s="58" t="s">
        <v>5824</v>
      </c>
      <c r="I1657" s="11" t="s">
        <v>2667</v>
      </c>
      <c r="L1657" s="1" t="s">
        <v>24</v>
      </c>
      <c r="M1657" s="5">
        <v>350</v>
      </c>
      <c r="N1657" s="6">
        <v>371</v>
      </c>
      <c r="O1657" s="13" t="s">
        <v>25</v>
      </c>
      <c r="P1657" s="1" t="s">
        <v>26</v>
      </c>
      <c r="Q1657" s="5" t="s">
        <v>1080</v>
      </c>
      <c r="R1657" s="23" t="str">
        <f t="shared" si="103"/>
        <v>00586620</v>
      </c>
      <c r="U1657" s="1" t="s">
        <v>25</v>
      </c>
      <c r="V1657" s="1" t="s">
        <v>25</v>
      </c>
      <c r="W1657" s="1" t="s">
        <v>418</v>
      </c>
      <c r="X1657" s="1" t="s">
        <v>25</v>
      </c>
      <c r="Y1657" s="1" t="s">
        <v>2650</v>
      </c>
      <c r="Z1657" s="1" t="s">
        <v>25</v>
      </c>
      <c r="AA1657" s="1" t="s">
        <v>25</v>
      </c>
      <c r="AB1657" s="1" t="str">
        <f>LOWER('[1]All data except MON12'!S1314)</f>
        <v/>
      </c>
      <c r="AC1657" s="11"/>
      <c r="AD1657" s="11"/>
      <c r="AE1657" s="11"/>
      <c r="AF1657" s="11"/>
      <c r="AG1657" s="11"/>
      <c r="AH1657" s="11"/>
      <c r="AI1657" s="11"/>
      <c r="AJ1657" s="11"/>
      <c r="AK1657" s="11"/>
      <c r="AL1657" s="11"/>
      <c r="AM1657" s="11"/>
      <c r="AN1657" s="11"/>
      <c r="AO1657" s="11"/>
      <c r="AP1657" s="11"/>
      <c r="AQ1657" s="11"/>
      <c r="AR1657" s="11"/>
      <c r="AS1657" s="11"/>
      <c r="AT1657" s="11"/>
      <c r="AU1657" s="11"/>
      <c r="AV1657" s="11"/>
      <c r="AW1657" s="11"/>
      <c r="AX1657" s="11"/>
      <c r="AY1657" s="11"/>
      <c r="AZ1657" s="11"/>
      <c r="BA1657" s="11"/>
      <c r="BB1657" s="11"/>
      <c r="BC1657" s="11"/>
      <c r="BD1657" s="11"/>
      <c r="BE1657" s="11"/>
      <c r="BF1657" s="11"/>
      <c r="BG1657" s="11"/>
      <c r="BH1657" s="11"/>
      <c r="BI1657" s="11"/>
      <c r="BJ1657" s="11"/>
      <c r="BK1657" s="11"/>
      <c r="BL1657" s="11"/>
      <c r="BM1657" s="11"/>
      <c r="BN1657" s="11"/>
      <c r="BO1657" s="11"/>
      <c r="BP1657" s="11"/>
      <c r="BQ1657" s="11"/>
      <c r="BR1657" s="11"/>
      <c r="BS1657" s="11"/>
      <c r="BT1657" s="11"/>
      <c r="BU1657" s="11"/>
      <c r="BV1657" s="11"/>
      <c r="BW1657" s="11"/>
      <c r="BX1657" s="11"/>
      <c r="BY1657" s="11"/>
      <c r="BZ1657" s="11"/>
      <c r="CA1657" s="11"/>
      <c r="CB1657" s="11"/>
      <c r="CC1657" s="11"/>
      <c r="CD1657" s="11"/>
      <c r="CE1657" s="11"/>
      <c r="CF1657" s="11"/>
      <c r="CG1657" s="11"/>
      <c r="CH1657" s="11"/>
      <c r="CI1657" s="11"/>
      <c r="CJ1657" s="11"/>
      <c r="CK1657" s="11"/>
      <c r="CL1657" s="11"/>
      <c r="CM1657" s="11"/>
      <c r="CN1657" s="11"/>
      <c r="CO1657" s="11"/>
      <c r="CP1657" s="11"/>
      <c r="CQ1657" s="11"/>
      <c r="CR1657" s="11"/>
      <c r="CS1657" s="11"/>
      <c r="CT1657" s="11"/>
      <c r="CU1657" s="11"/>
    </row>
    <row r="1658" spans="1:99" s="1" customFormat="1">
      <c r="A1658" s="2" t="s">
        <v>3300</v>
      </c>
      <c r="B1658" s="1" t="s">
        <v>415</v>
      </c>
      <c r="C1658" s="2" t="s">
        <v>416</v>
      </c>
      <c r="D1658" s="15">
        <v>41471</v>
      </c>
      <c r="E1658" s="4">
        <f t="shared" si="100"/>
        <v>16</v>
      </c>
      <c r="F1658" s="4">
        <f t="shared" si="101"/>
        <v>7</v>
      </c>
      <c r="G1658" s="4">
        <f t="shared" si="102"/>
        <v>2013</v>
      </c>
      <c r="H1658" s="58" t="s">
        <v>5824</v>
      </c>
      <c r="I1658" s="11" t="s">
        <v>2667</v>
      </c>
      <c r="L1658" s="1" t="s">
        <v>24</v>
      </c>
      <c r="M1658" s="5">
        <v>326</v>
      </c>
      <c r="N1658" s="6">
        <v>331</v>
      </c>
      <c r="O1658" s="13" t="s">
        <v>25</v>
      </c>
      <c r="P1658" s="1" t="s">
        <v>26</v>
      </c>
      <c r="Q1658" s="5" t="s">
        <v>1021</v>
      </c>
      <c r="R1658" s="23" t="str">
        <f t="shared" si="103"/>
        <v>00586629</v>
      </c>
      <c r="U1658" s="1" t="s">
        <v>25</v>
      </c>
      <c r="V1658" s="1" t="s">
        <v>25</v>
      </c>
      <c r="W1658" s="1" t="s">
        <v>25</v>
      </c>
      <c r="X1658" s="1" t="s">
        <v>422</v>
      </c>
      <c r="Y1658" s="1" t="s">
        <v>2649</v>
      </c>
      <c r="Z1658" s="1" t="s">
        <v>25</v>
      </c>
      <c r="AA1658" s="1" t="s">
        <v>25</v>
      </c>
      <c r="AB1658" s="1" t="str">
        <f>LOWER('[1]All data except MON12'!S1313)</f>
        <v/>
      </c>
      <c r="AC1658" s="11"/>
      <c r="AD1658" s="11"/>
      <c r="AE1658" s="11"/>
      <c r="AF1658" s="11"/>
      <c r="AG1658" s="11"/>
      <c r="AH1658" s="11"/>
      <c r="AI1658" s="11"/>
      <c r="AJ1658" s="11"/>
      <c r="AK1658" s="11"/>
      <c r="AL1658" s="11"/>
      <c r="AM1658" s="11"/>
      <c r="AN1658" s="11"/>
      <c r="AO1658" s="11"/>
      <c r="AP1658" s="11"/>
      <c r="AQ1658" s="11"/>
      <c r="AR1658" s="11"/>
      <c r="AS1658" s="11"/>
      <c r="AT1658" s="11"/>
      <c r="AU1658" s="11"/>
      <c r="AV1658" s="11"/>
      <c r="AW1658" s="11"/>
      <c r="AX1658" s="11"/>
      <c r="AY1658" s="11"/>
      <c r="AZ1658" s="11"/>
      <c r="BA1658" s="11"/>
      <c r="BB1658" s="11"/>
      <c r="BC1658" s="11"/>
      <c r="BD1658" s="11"/>
      <c r="BE1658" s="11"/>
      <c r="BF1658" s="11"/>
      <c r="BG1658" s="11"/>
      <c r="BH1658" s="11"/>
      <c r="BI1658" s="11"/>
      <c r="BJ1658" s="11"/>
      <c r="BK1658" s="11"/>
      <c r="BL1658" s="11"/>
      <c r="BM1658" s="11"/>
      <c r="BN1658" s="11"/>
      <c r="BO1658" s="11"/>
      <c r="BP1658" s="11"/>
      <c r="BQ1658" s="11"/>
      <c r="BR1658" s="11"/>
      <c r="BS1658" s="11"/>
      <c r="BT1658" s="11"/>
      <c r="BU1658" s="11"/>
      <c r="BV1658" s="11"/>
      <c r="BW1658" s="11"/>
      <c r="BX1658" s="11"/>
      <c r="BY1658" s="11"/>
      <c r="BZ1658" s="11"/>
      <c r="CA1658" s="11"/>
      <c r="CB1658" s="11"/>
      <c r="CC1658" s="11"/>
      <c r="CD1658" s="11"/>
      <c r="CE1658" s="11"/>
      <c r="CF1658" s="11"/>
      <c r="CG1658" s="11"/>
      <c r="CH1658" s="11"/>
      <c r="CI1658" s="11"/>
      <c r="CJ1658" s="11"/>
      <c r="CK1658" s="11"/>
      <c r="CL1658" s="11"/>
      <c r="CM1658" s="11"/>
      <c r="CN1658" s="11"/>
      <c r="CO1658" s="11"/>
      <c r="CP1658" s="11"/>
      <c r="CQ1658" s="11"/>
      <c r="CR1658" s="11"/>
      <c r="CS1658" s="11"/>
      <c r="CT1658" s="11"/>
      <c r="CU1658" s="11"/>
    </row>
    <row r="1659" spans="1:99" s="1" customFormat="1">
      <c r="A1659" s="2" t="s">
        <v>3306</v>
      </c>
      <c r="B1659" s="1" t="s">
        <v>415</v>
      </c>
      <c r="C1659" s="2" t="s">
        <v>416</v>
      </c>
      <c r="D1659" s="15">
        <v>41471</v>
      </c>
      <c r="E1659" s="4">
        <f t="shared" si="100"/>
        <v>16</v>
      </c>
      <c r="F1659" s="4">
        <f t="shared" si="101"/>
        <v>7</v>
      </c>
      <c r="G1659" s="4">
        <f t="shared" si="102"/>
        <v>2013</v>
      </c>
      <c r="H1659" s="58" t="s">
        <v>5865</v>
      </c>
      <c r="I1659" s="11" t="s">
        <v>2666</v>
      </c>
      <c r="L1659" s="1" t="s">
        <v>24</v>
      </c>
      <c r="M1659" s="5">
        <v>329</v>
      </c>
      <c r="N1659" s="6">
        <v>358</v>
      </c>
      <c r="O1659" s="13" t="s">
        <v>25</v>
      </c>
      <c r="P1659" s="1" t="s">
        <v>26</v>
      </c>
      <c r="Q1659" s="5" t="s">
        <v>1063</v>
      </c>
      <c r="R1659" s="23" t="str">
        <f t="shared" si="103"/>
        <v>00586632</v>
      </c>
      <c r="U1659" s="1" t="s">
        <v>25</v>
      </c>
      <c r="V1659" s="1" t="s">
        <v>25</v>
      </c>
      <c r="W1659" s="1" t="s">
        <v>418</v>
      </c>
      <c r="X1659" s="1" t="s">
        <v>25</v>
      </c>
      <c r="Y1659" s="1" t="s">
        <v>2651</v>
      </c>
      <c r="Z1659" s="1" t="s">
        <v>25</v>
      </c>
      <c r="AA1659" s="1" t="s">
        <v>25</v>
      </c>
      <c r="AB1659" s="1" t="str">
        <f>LOWER('[1]All data except MON12'!S1331)</f>
        <v/>
      </c>
      <c r="AC1659" s="11"/>
      <c r="AD1659" s="11"/>
      <c r="AE1659" s="11"/>
      <c r="AF1659" s="11"/>
      <c r="AG1659" s="11"/>
      <c r="AH1659" s="11"/>
      <c r="AI1659" s="11"/>
      <c r="AJ1659" s="11"/>
      <c r="AK1659" s="11"/>
      <c r="AL1659" s="11"/>
      <c r="AM1659" s="11"/>
      <c r="AN1659" s="11"/>
      <c r="AO1659" s="11"/>
      <c r="AP1659" s="11"/>
      <c r="AQ1659" s="11"/>
      <c r="AR1659" s="11"/>
      <c r="AS1659" s="11"/>
      <c r="AT1659" s="11"/>
      <c r="AU1659" s="11"/>
      <c r="AV1659" s="11"/>
      <c r="AW1659" s="11"/>
      <c r="AX1659" s="11"/>
      <c r="AY1659" s="11"/>
      <c r="AZ1659" s="11"/>
      <c r="BA1659" s="11"/>
      <c r="BB1659" s="11"/>
      <c r="BC1659" s="11"/>
      <c r="BD1659" s="11"/>
      <c r="BE1659" s="11"/>
      <c r="BF1659" s="11"/>
      <c r="BG1659" s="11"/>
      <c r="BH1659" s="11"/>
      <c r="BI1659" s="11"/>
      <c r="BJ1659" s="11"/>
      <c r="BK1659" s="11"/>
      <c r="BL1659" s="11"/>
      <c r="BM1659" s="11"/>
      <c r="BN1659" s="11"/>
      <c r="BO1659" s="11"/>
      <c r="BP1659" s="11"/>
      <c r="BQ1659" s="11"/>
      <c r="BR1659" s="11"/>
      <c r="BS1659" s="11"/>
      <c r="BT1659" s="11"/>
      <c r="BU1659" s="11"/>
      <c r="BV1659" s="11"/>
      <c r="BW1659" s="11"/>
      <c r="BX1659" s="11"/>
      <c r="BY1659" s="11"/>
      <c r="BZ1659" s="11"/>
      <c r="CA1659" s="11"/>
      <c r="CB1659" s="11"/>
      <c r="CC1659" s="11"/>
      <c r="CD1659" s="11"/>
      <c r="CE1659" s="11"/>
      <c r="CF1659" s="11"/>
      <c r="CG1659" s="11"/>
      <c r="CH1659" s="11"/>
      <c r="CI1659" s="11"/>
      <c r="CJ1659" s="11"/>
      <c r="CK1659" s="11"/>
      <c r="CL1659" s="11"/>
      <c r="CM1659" s="11"/>
      <c r="CN1659" s="11"/>
      <c r="CO1659" s="11"/>
      <c r="CP1659" s="11"/>
      <c r="CQ1659" s="11"/>
      <c r="CR1659" s="11"/>
      <c r="CS1659" s="11"/>
      <c r="CT1659" s="11"/>
      <c r="CU1659" s="11"/>
    </row>
    <row r="1660" spans="1:99" s="1" customFormat="1">
      <c r="A1660" s="2" t="s">
        <v>3267</v>
      </c>
      <c r="B1660" s="1" t="s">
        <v>415</v>
      </c>
      <c r="C1660" s="2" t="s">
        <v>416</v>
      </c>
      <c r="D1660" s="15">
        <v>41471</v>
      </c>
      <c r="E1660" s="4">
        <f t="shared" si="100"/>
        <v>16</v>
      </c>
      <c r="F1660" s="4">
        <f t="shared" si="101"/>
        <v>7</v>
      </c>
      <c r="G1660" s="4">
        <f t="shared" si="102"/>
        <v>2013</v>
      </c>
      <c r="H1660" s="58" t="s">
        <v>5865</v>
      </c>
      <c r="I1660" s="11" t="s">
        <v>2666</v>
      </c>
      <c r="L1660" s="1" t="s">
        <v>24</v>
      </c>
      <c r="M1660" s="5">
        <v>268</v>
      </c>
      <c r="N1660" s="6">
        <v>190</v>
      </c>
      <c r="O1660" s="13" t="s">
        <v>25</v>
      </c>
      <c r="P1660" s="1" t="s">
        <v>26</v>
      </c>
      <c r="Q1660" s="5" t="s">
        <v>818</v>
      </c>
      <c r="R1660" s="23" t="str">
        <f t="shared" si="103"/>
        <v>00586635</v>
      </c>
      <c r="U1660" s="1" t="s">
        <v>25</v>
      </c>
      <c r="V1660" s="1" t="s">
        <v>25</v>
      </c>
      <c r="W1660" s="1" t="s">
        <v>5</v>
      </c>
      <c r="X1660" s="1" t="s">
        <v>433</v>
      </c>
      <c r="Y1660" s="1" t="s">
        <v>2649</v>
      </c>
      <c r="Z1660" s="1" t="s">
        <v>25</v>
      </c>
      <c r="AA1660" s="1" t="s">
        <v>25</v>
      </c>
      <c r="AB1660" s="1" t="str">
        <f>LOWER('[1]All data except MON12'!S1328)</f>
        <v/>
      </c>
      <c r="AC1660" s="11"/>
      <c r="AD1660" s="11"/>
      <c r="AE1660" s="11"/>
      <c r="AF1660" s="11"/>
      <c r="AG1660" s="11"/>
      <c r="AH1660" s="11"/>
      <c r="AI1660" s="11"/>
      <c r="AJ1660" s="11"/>
      <c r="AK1660" s="11"/>
      <c r="AL1660" s="11"/>
      <c r="AM1660" s="11"/>
      <c r="AN1660" s="11"/>
      <c r="AO1660" s="11"/>
      <c r="AP1660" s="11"/>
      <c r="AQ1660" s="11"/>
      <c r="AR1660" s="11"/>
      <c r="AS1660" s="11"/>
      <c r="AT1660" s="11"/>
      <c r="AU1660" s="11"/>
      <c r="AV1660" s="11"/>
      <c r="AW1660" s="11"/>
      <c r="AX1660" s="11"/>
      <c r="AY1660" s="11"/>
      <c r="AZ1660" s="11"/>
      <c r="BA1660" s="11"/>
      <c r="BB1660" s="11"/>
      <c r="BC1660" s="11"/>
      <c r="BD1660" s="11"/>
      <c r="BE1660" s="11"/>
      <c r="BF1660" s="11"/>
      <c r="BG1660" s="11"/>
      <c r="BH1660" s="11"/>
      <c r="BI1660" s="11"/>
      <c r="BJ1660" s="11"/>
      <c r="BK1660" s="11"/>
      <c r="BL1660" s="11"/>
      <c r="BM1660" s="11"/>
      <c r="BN1660" s="11"/>
      <c r="BO1660" s="11"/>
      <c r="BP1660" s="11"/>
      <c r="BQ1660" s="11"/>
      <c r="BR1660" s="11"/>
      <c r="BS1660" s="11"/>
      <c r="BT1660" s="11"/>
      <c r="BU1660" s="11"/>
      <c r="BV1660" s="11"/>
      <c r="BW1660" s="11"/>
      <c r="BX1660" s="11"/>
      <c r="BY1660" s="11"/>
      <c r="BZ1660" s="11"/>
      <c r="CA1660" s="11"/>
      <c r="CB1660" s="11"/>
      <c r="CC1660" s="11"/>
      <c r="CD1660" s="11"/>
      <c r="CE1660" s="11"/>
      <c r="CF1660" s="11"/>
      <c r="CG1660" s="11"/>
      <c r="CH1660" s="11"/>
      <c r="CI1660" s="11"/>
      <c r="CJ1660" s="11"/>
      <c r="CK1660" s="11"/>
      <c r="CL1660" s="11"/>
      <c r="CM1660" s="11"/>
      <c r="CN1660" s="11"/>
      <c r="CO1660" s="11"/>
      <c r="CP1660" s="11"/>
      <c r="CQ1660" s="11"/>
      <c r="CR1660" s="11"/>
      <c r="CS1660" s="11"/>
      <c r="CT1660" s="11"/>
      <c r="CU1660" s="11"/>
    </row>
    <row r="1661" spans="1:99" s="1" customFormat="1">
      <c r="A1661" s="2" t="s">
        <v>3283</v>
      </c>
      <c r="B1661" s="1" t="s">
        <v>415</v>
      </c>
      <c r="C1661" s="2" t="s">
        <v>416</v>
      </c>
      <c r="D1661" s="15">
        <v>41471</v>
      </c>
      <c r="E1661" s="4">
        <f t="shared" si="100"/>
        <v>16</v>
      </c>
      <c r="F1661" s="4">
        <f t="shared" si="101"/>
        <v>7</v>
      </c>
      <c r="G1661" s="4">
        <f t="shared" si="102"/>
        <v>2013</v>
      </c>
      <c r="H1661" s="58" t="s">
        <v>5849</v>
      </c>
      <c r="I1661" s="11" t="s">
        <v>2678</v>
      </c>
      <c r="L1661" s="1" t="s">
        <v>24</v>
      </c>
      <c r="M1661" s="5">
        <v>330</v>
      </c>
      <c r="N1661" s="6">
        <v>281</v>
      </c>
      <c r="O1661" s="13" t="s">
        <v>25</v>
      </c>
      <c r="P1661" s="1" t="s">
        <v>26</v>
      </c>
      <c r="Q1661" s="5" t="s">
        <v>937</v>
      </c>
      <c r="R1661" s="23" t="str">
        <f t="shared" si="103"/>
        <v>00586637</v>
      </c>
      <c r="U1661" s="1" t="s">
        <v>25</v>
      </c>
      <c r="V1661" s="1" t="s">
        <v>25</v>
      </c>
      <c r="W1661" s="1" t="s">
        <v>418</v>
      </c>
      <c r="X1661" s="1" t="s">
        <v>25</v>
      </c>
      <c r="Y1661" s="1" t="s">
        <v>2650</v>
      </c>
      <c r="Z1661" s="1" t="s">
        <v>25</v>
      </c>
      <c r="AA1661" s="1" t="s">
        <v>25</v>
      </c>
      <c r="AB1661" s="1" t="str">
        <f>LOWER('[1]All data except MON12'!S1297)</f>
        <v/>
      </c>
      <c r="AC1661" s="11"/>
      <c r="AD1661" s="11"/>
      <c r="AE1661" s="11"/>
      <c r="AF1661" s="11"/>
      <c r="AG1661" s="11"/>
      <c r="AH1661" s="11"/>
      <c r="AI1661" s="11"/>
      <c r="AJ1661" s="11"/>
      <c r="AK1661" s="11"/>
      <c r="AL1661" s="11"/>
      <c r="AM1661" s="11"/>
      <c r="AN1661" s="11"/>
      <c r="AO1661" s="11"/>
      <c r="AP1661" s="11"/>
      <c r="AQ1661" s="11"/>
      <c r="AR1661" s="11"/>
      <c r="AS1661" s="11"/>
      <c r="AT1661" s="11"/>
      <c r="AU1661" s="11"/>
      <c r="AV1661" s="11"/>
      <c r="AW1661" s="11"/>
      <c r="AX1661" s="11"/>
      <c r="AY1661" s="11"/>
      <c r="AZ1661" s="11"/>
      <c r="BA1661" s="11"/>
      <c r="BB1661" s="11"/>
      <c r="BC1661" s="11"/>
      <c r="BD1661" s="11"/>
      <c r="BE1661" s="11"/>
      <c r="BF1661" s="11"/>
      <c r="BG1661" s="11"/>
      <c r="BH1661" s="11"/>
      <c r="BI1661" s="11"/>
      <c r="BJ1661" s="11"/>
      <c r="BK1661" s="11"/>
      <c r="BL1661" s="11"/>
      <c r="BM1661" s="11"/>
      <c r="BN1661" s="11"/>
      <c r="BO1661" s="11"/>
      <c r="BP1661" s="11"/>
      <c r="BQ1661" s="11"/>
      <c r="BR1661" s="11"/>
      <c r="BS1661" s="11"/>
      <c r="BT1661" s="11"/>
      <c r="BU1661" s="11"/>
      <c r="BV1661" s="11"/>
      <c r="BW1661" s="11"/>
      <c r="BX1661" s="11"/>
      <c r="BY1661" s="11"/>
      <c r="BZ1661" s="11"/>
      <c r="CA1661" s="11"/>
      <c r="CB1661" s="11"/>
      <c r="CC1661" s="11"/>
      <c r="CD1661" s="11"/>
      <c r="CE1661" s="11"/>
      <c r="CF1661" s="11"/>
      <c r="CG1661" s="11"/>
      <c r="CH1661" s="11"/>
      <c r="CI1661" s="11"/>
      <c r="CJ1661" s="11"/>
      <c r="CK1661" s="11"/>
      <c r="CL1661" s="11"/>
      <c r="CM1661" s="11"/>
      <c r="CN1661" s="11"/>
      <c r="CO1661" s="11"/>
      <c r="CP1661" s="11"/>
      <c r="CQ1661" s="11"/>
      <c r="CR1661" s="11"/>
      <c r="CS1661" s="11"/>
      <c r="CT1661" s="11"/>
      <c r="CU1661" s="11"/>
    </row>
    <row r="1662" spans="1:99" s="1" customFormat="1">
      <c r="A1662" s="2" t="s">
        <v>3311</v>
      </c>
      <c r="B1662" s="1" t="s">
        <v>415</v>
      </c>
      <c r="C1662" s="2" t="s">
        <v>416</v>
      </c>
      <c r="D1662" s="15">
        <v>41471</v>
      </c>
      <c r="E1662" s="4">
        <f t="shared" si="100"/>
        <v>16</v>
      </c>
      <c r="F1662" s="4">
        <f t="shared" si="101"/>
        <v>7</v>
      </c>
      <c r="G1662" s="4">
        <f t="shared" si="102"/>
        <v>2013</v>
      </c>
      <c r="H1662" s="58" t="s">
        <v>5824</v>
      </c>
      <c r="I1662" s="11" t="s">
        <v>2667</v>
      </c>
      <c r="L1662" s="1" t="s">
        <v>24</v>
      </c>
      <c r="M1662" s="5">
        <v>356</v>
      </c>
      <c r="N1662" s="6">
        <v>375</v>
      </c>
      <c r="O1662" s="13" t="s">
        <v>25</v>
      </c>
      <c r="P1662" s="1" t="s">
        <v>26</v>
      </c>
      <c r="Q1662" s="5" t="s">
        <v>1086</v>
      </c>
      <c r="R1662" s="23" t="str">
        <f t="shared" si="103"/>
        <v>00586642</v>
      </c>
      <c r="U1662" s="1" t="s">
        <v>25</v>
      </c>
      <c r="V1662" s="1" t="s">
        <v>25</v>
      </c>
      <c r="W1662" s="1" t="s">
        <v>418</v>
      </c>
      <c r="X1662" s="1" t="s">
        <v>25</v>
      </c>
      <c r="Y1662" s="1" t="s">
        <v>2650</v>
      </c>
      <c r="Z1662" s="1" t="s">
        <v>25</v>
      </c>
      <c r="AA1662" s="1" t="s">
        <v>25</v>
      </c>
      <c r="AB1662" s="1" t="str">
        <f>LOWER('[1]All data except MON12'!S1302)</f>
        <v/>
      </c>
      <c r="AC1662" s="11"/>
      <c r="AD1662" s="11"/>
      <c r="AE1662" s="11"/>
      <c r="AF1662" s="11"/>
      <c r="AG1662" s="11"/>
      <c r="AH1662" s="11"/>
      <c r="AI1662" s="11"/>
      <c r="AJ1662" s="11"/>
      <c r="AK1662" s="11"/>
      <c r="AL1662" s="11"/>
      <c r="AM1662" s="11"/>
      <c r="AN1662" s="11"/>
      <c r="AO1662" s="11"/>
      <c r="AP1662" s="11"/>
      <c r="AQ1662" s="11"/>
      <c r="AR1662" s="11"/>
      <c r="AS1662" s="11"/>
      <c r="AT1662" s="11"/>
      <c r="AU1662" s="11"/>
      <c r="AV1662" s="11"/>
      <c r="AW1662" s="11"/>
      <c r="AX1662" s="11"/>
      <c r="AY1662" s="11"/>
      <c r="AZ1662" s="11"/>
      <c r="BA1662" s="11"/>
      <c r="BB1662" s="11"/>
      <c r="BC1662" s="11"/>
      <c r="BD1662" s="11"/>
      <c r="BE1662" s="11"/>
      <c r="BF1662" s="11"/>
      <c r="BG1662" s="11"/>
      <c r="BH1662" s="11"/>
      <c r="BI1662" s="11"/>
      <c r="BJ1662" s="11"/>
      <c r="BK1662" s="11"/>
      <c r="BL1662" s="11"/>
      <c r="BM1662" s="11"/>
      <c r="BN1662" s="11"/>
      <c r="BO1662" s="11"/>
      <c r="BP1662" s="11"/>
      <c r="BQ1662" s="11"/>
      <c r="BR1662" s="11"/>
      <c r="BS1662" s="11"/>
      <c r="BT1662" s="11"/>
      <c r="BU1662" s="11"/>
      <c r="BV1662" s="11"/>
      <c r="BW1662" s="11"/>
      <c r="BX1662" s="11"/>
      <c r="BY1662" s="11"/>
      <c r="BZ1662" s="11"/>
      <c r="CA1662" s="11"/>
      <c r="CB1662" s="11"/>
      <c r="CC1662" s="11"/>
      <c r="CD1662" s="11"/>
      <c r="CE1662" s="11"/>
      <c r="CF1662" s="11"/>
      <c r="CG1662" s="11"/>
      <c r="CH1662" s="11"/>
      <c r="CI1662" s="11"/>
      <c r="CJ1662" s="11"/>
      <c r="CK1662" s="11"/>
      <c r="CL1662" s="11"/>
      <c r="CM1662" s="11"/>
      <c r="CN1662" s="11"/>
      <c r="CO1662" s="11"/>
      <c r="CP1662" s="11"/>
      <c r="CQ1662" s="11"/>
      <c r="CR1662" s="11"/>
      <c r="CS1662" s="11"/>
      <c r="CT1662" s="11"/>
      <c r="CU1662" s="11"/>
    </row>
    <row r="1663" spans="1:99" s="1" customFormat="1">
      <c r="A1663" s="2" t="s">
        <v>3287</v>
      </c>
      <c r="B1663" s="1" t="s">
        <v>415</v>
      </c>
      <c r="C1663" s="2" t="s">
        <v>416</v>
      </c>
      <c r="D1663" s="15">
        <v>41471</v>
      </c>
      <c r="E1663" s="4">
        <f t="shared" si="100"/>
        <v>16</v>
      </c>
      <c r="F1663" s="4">
        <f t="shared" si="101"/>
        <v>7</v>
      </c>
      <c r="G1663" s="4">
        <f t="shared" si="102"/>
        <v>2013</v>
      </c>
      <c r="H1663" s="58" t="s">
        <v>5865</v>
      </c>
      <c r="I1663" s="11" t="s">
        <v>2666</v>
      </c>
      <c r="L1663" s="1" t="s">
        <v>24</v>
      </c>
      <c r="M1663" s="5">
        <v>310</v>
      </c>
      <c r="N1663" s="6">
        <v>300</v>
      </c>
      <c r="O1663" s="13" t="s">
        <v>25</v>
      </c>
      <c r="P1663" s="1" t="s">
        <v>26</v>
      </c>
      <c r="Q1663" s="5" t="s">
        <v>957</v>
      </c>
      <c r="R1663" s="23" t="str">
        <f t="shared" si="103"/>
        <v>00586645</v>
      </c>
      <c r="U1663" s="1" t="s">
        <v>25</v>
      </c>
      <c r="V1663" s="1" t="s">
        <v>25</v>
      </c>
      <c r="W1663" s="1" t="s">
        <v>418</v>
      </c>
      <c r="X1663" s="1" t="s">
        <v>25</v>
      </c>
      <c r="Y1663" s="1" t="s">
        <v>2651</v>
      </c>
      <c r="Z1663" s="1" t="s">
        <v>25</v>
      </c>
      <c r="AA1663" s="1" t="s">
        <v>25</v>
      </c>
      <c r="AB1663" s="1" t="str">
        <f>LOWER('[1]All data except MON12'!S1336)</f>
        <v/>
      </c>
      <c r="AC1663" s="11"/>
      <c r="AD1663" s="11"/>
      <c r="AE1663" s="11"/>
      <c r="AF1663" s="11"/>
      <c r="AG1663" s="11"/>
      <c r="AH1663" s="11"/>
      <c r="AI1663" s="11"/>
      <c r="AJ1663" s="11"/>
      <c r="AK1663" s="11"/>
      <c r="AL1663" s="11"/>
      <c r="AM1663" s="11"/>
      <c r="AN1663" s="11"/>
      <c r="AO1663" s="11"/>
      <c r="AP1663" s="11"/>
      <c r="AQ1663" s="11"/>
      <c r="AR1663" s="11"/>
      <c r="AS1663" s="11"/>
      <c r="AT1663" s="11"/>
      <c r="AU1663" s="11"/>
      <c r="AV1663" s="11"/>
      <c r="AW1663" s="11"/>
      <c r="AX1663" s="11"/>
      <c r="AY1663" s="11"/>
      <c r="AZ1663" s="11"/>
      <c r="BA1663" s="11"/>
      <c r="BB1663" s="11"/>
      <c r="BC1663" s="11"/>
      <c r="BD1663" s="11"/>
      <c r="BE1663" s="11"/>
      <c r="BF1663" s="11"/>
      <c r="BG1663" s="11"/>
      <c r="BH1663" s="11"/>
      <c r="BI1663" s="11"/>
      <c r="BJ1663" s="11"/>
      <c r="BK1663" s="11"/>
      <c r="BL1663" s="11"/>
      <c r="BM1663" s="11"/>
      <c r="BN1663" s="11"/>
      <c r="BO1663" s="11"/>
      <c r="BP1663" s="11"/>
      <c r="BQ1663" s="11"/>
      <c r="BR1663" s="11"/>
      <c r="BS1663" s="11"/>
      <c r="BT1663" s="11"/>
      <c r="BU1663" s="11"/>
      <c r="BV1663" s="11"/>
      <c r="BW1663" s="11"/>
      <c r="BX1663" s="11"/>
      <c r="BY1663" s="11"/>
      <c r="BZ1663" s="11"/>
      <c r="CA1663" s="11"/>
      <c r="CB1663" s="11"/>
      <c r="CC1663" s="11"/>
      <c r="CD1663" s="11"/>
      <c r="CE1663" s="11"/>
      <c r="CF1663" s="11"/>
      <c r="CG1663" s="11"/>
      <c r="CH1663" s="11"/>
      <c r="CI1663" s="11"/>
      <c r="CJ1663" s="11"/>
      <c r="CK1663" s="11"/>
      <c r="CL1663" s="11"/>
      <c r="CM1663" s="11"/>
      <c r="CN1663" s="11"/>
      <c r="CO1663" s="11"/>
      <c r="CP1663" s="11"/>
      <c r="CQ1663" s="11"/>
      <c r="CR1663" s="11"/>
      <c r="CS1663" s="11"/>
      <c r="CT1663" s="11"/>
      <c r="CU1663" s="11"/>
    </row>
    <row r="1664" spans="1:99" s="1" customFormat="1">
      <c r="A1664" s="2" t="s">
        <v>3273</v>
      </c>
      <c r="B1664" s="1" t="s">
        <v>415</v>
      </c>
      <c r="C1664" s="2" t="s">
        <v>416</v>
      </c>
      <c r="D1664" s="15">
        <v>41471</v>
      </c>
      <c r="E1664" s="4">
        <f t="shared" si="100"/>
        <v>16</v>
      </c>
      <c r="F1664" s="4">
        <f t="shared" si="101"/>
        <v>7</v>
      </c>
      <c r="G1664" s="4">
        <f t="shared" si="102"/>
        <v>2013</v>
      </c>
      <c r="H1664" s="58" t="s">
        <v>5824</v>
      </c>
      <c r="I1664" s="11" t="s">
        <v>2667</v>
      </c>
      <c r="L1664" s="1" t="s">
        <v>24</v>
      </c>
      <c r="M1664" s="5">
        <v>386</v>
      </c>
      <c r="N1664" s="6">
        <v>246</v>
      </c>
      <c r="O1664" s="13" t="s">
        <v>25</v>
      </c>
      <c r="P1664" s="1" t="s">
        <v>26</v>
      </c>
      <c r="Q1664" s="5" t="s">
        <v>887</v>
      </c>
      <c r="R1664" s="23" t="str">
        <f t="shared" si="103"/>
        <v>00586650</v>
      </c>
      <c r="U1664" s="1" t="s">
        <v>25</v>
      </c>
      <c r="V1664" s="1" t="s">
        <v>25</v>
      </c>
      <c r="W1664" s="1" t="s">
        <v>25</v>
      </c>
      <c r="X1664" s="1" t="s">
        <v>422</v>
      </c>
      <c r="Y1664" s="1" t="s">
        <v>2649</v>
      </c>
      <c r="Z1664" s="1" t="s">
        <v>25</v>
      </c>
      <c r="AA1664" s="1" t="s">
        <v>25</v>
      </c>
      <c r="AB1664" s="1" t="str">
        <f>LOWER('[1]All data except MON12'!S1303)</f>
        <v/>
      </c>
      <c r="AC1664" s="11"/>
      <c r="AD1664" s="11"/>
      <c r="AE1664" s="11"/>
      <c r="AF1664" s="11"/>
      <c r="AG1664" s="11"/>
      <c r="AH1664" s="11"/>
      <c r="AI1664" s="11"/>
      <c r="AJ1664" s="11"/>
      <c r="AK1664" s="11"/>
      <c r="AL1664" s="11"/>
      <c r="AM1664" s="11"/>
      <c r="AN1664" s="11"/>
      <c r="AO1664" s="11"/>
      <c r="AP1664" s="11"/>
      <c r="AQ1664" s="11"/>
      <c r="AR1664" s="11"/>
      <c r="AS1664" s="11"/>
      <c r="AT1664" s="11"/>
      <c r="AU1664" s="11"/>
      <c r="AV1664" s="11"/>
      <c r="AW1664" s="11"/>
      <c r="AX1664" s="11"/>
      <c r="AY1664" s="11"/>
      <c r="AZ1664" s="11"/>
      <c r="BA1664" s="11"/>
      <c r="BB1664" s="11"/>
      <c r="BC1664" s="11"/>
      <c r="BD1664" s="11"/>
      <c r="BE1664" s="11"/>
      <c r="BF1664" s="11"/>
      <c r="BG1664" s="11"/>
      <c r="BH1664" s="11"/>
      <c r="BI1664" s="11"/>
      <c r="BJ1664" s="11"/>
      <c r="BK1664" s="11"/>
      <c r="BL1664" s="11"/>
      <c r="BM1664" s="11"/>
      <c r="BN1664" s="11"/>
      <c r="BO1664" s="11"/>
      <c r="BP1664" s="11"/>
      <c r="BQ1664" s="11"/>
      <c r="BR1664" s="11"/>
      <c r="BS1664" s="11"/>
      <c r="BT1664" s="11"/>
      <c r="BU1664" s="11"/>
      <c r="BV1664" s="11"/>
      <c r="BW1664" s="11"/>
      <c r="BX1664" s="11"/>
      <c r="BY1664" s="11"/>
      <c r="BZ1664" s="11"/>
      <c r="CA1664" s="11"/>
      <c r="CB1664" s="11"/>
      <c r="CC1664" s="11"/>
      <c r="CD1664" s="11"/>
      <c r="CE1664" s="11"/>
      <c r="CF1664" s="11"/>
      <c r="CG1664" s="11"/>
      <c r="CH1664" s="11"/>
      <c r="CI1664" s="11"/>
      <c r="CJ1664" s="11"/>
      <c r="CK1664" s="11"/>
      <c r="CL1664" s="11"/>
      <c r="CM1664" s="11"/>
      <c r="CN1664" s="11"/>
      <c r="CO1664" s="11"/>
      <c r="CP1664" s="11"/>
      <c r="CQ1664" s="11"/>
      <c r="CR1664" s="11"/>
      <c r="CS1664" s="11"/>
      <c r="CT1664" s="11"/>
      <c r="CU1664" s="11"/>
    </row>
    <row r="1665" spans="1:99" s="1" customFormat="1">
      <c r="A1665" s="2" t="s">
        <v>3279</v>
      </c>
      <c r="B1665" s="1" t="s">
        <v>415</v>
      </c>
      <c r="C1665" s="2" t="s">
        <v>416</v>
      </c>
      <c r="D1665" s="15">
        <v>41471</v>
      </c>
      <c r="E1665" s="4">
        <f t="shared" si="100"/>
        <v>16</v>
      </c>
      <c r="F1665" s="4">
        <f t="shared" si="101"/>
        <v>7</v>
      </c>
      <c r="G1665" s="4">
        <f t="shared" si="102"/>
        <v>2013</v>
      </c>
      <c r="H1665" s="58" t="s">
        <v>5865</v>
      </c>
      <c r="I1665" s="11" t="s">
        <v>2666</v>
      </c>
      <c r="L1665" s="1" t="s">
        <v>24</v>
      </c>
      <c r="M1665" s="5">
        <v>306</v>
      </c>
      <c r="N1665" s="6">
        <v>274</v>
      </c>
      <c r="O1665" s="13" t="s">
        <v>25</v>
      </c>
      <c r="P1665" s="1" t="s">
        <v>26</v>
      </c>
      <c r="Q1665" s="5" t="s">
        <v>923</v>
      </c>
      <c r="R1665" s="23" t="str">
        <f t="shared" si="103"/>
        <v>00586660</v>
      </c>
      <c r="U1665" s="1" t="s">
        <v>25</v>
      </c>
      <c r="V1665" s="1" t="s">
        <v>25</v>
      </c>
      <c r="W1665" s="1" t="s">
        <v>418</v>
      </c>
      <c r="X1665" s="1" t="s">
        <v>25</v>
      </c>
      <c r="Y1665" s="1" t="s">
        <v>2655</v>
      </c>
      <c r="Z1665" s="1" t="s">
        <v>25</v>
      </c>
      <c r="AA1665" s="1" t="s">
        <v>25</v>
      </c>
      <c r="AB1665" s="1" t="str">
        <f>LOWER('[1]All data except MON12'!S1318)</f>
        <v/>
      </c>
      <c r="AC1665" s="11"/>
      <c r="AD1665" s="11"/>
      <c r="AE1665" s="11"/>
      <c r="AF1665" s="11"/>
      <c r="AG1665" s="11"/>
      <c r="AH1665" s="11"/>
      <c r="AI1665" s="11"/>
      <c r="AJ1665" s="11"/>
      <c r="AK1665" s="11"/>
      <c r="AL1665" s="11"/>
      <c r="AM1665" s="11"/>
      <c r="AN1665" s="11"/>
      <c r="AO1665" s="11"/>
      <c r="AP1665" s="11"/>
      <c r="AQ1665" s="11"/>
      <c r="AR1665" s="11"/>
      <c r="AS1665" s="11"/>
      <c r="AT1665" s="11"/>
      <c r="AU1665" s="11"/>
      <c r="AV1665" s="11"/>
      <c r="AW1665" s="11"/>
      <c r="AX1665" s="11"/>
      <c r="AY1665" s="11"/>
      <c r="AZ1665" s="11"/>
      <c r="BA1665" s="11"/>
      <c r="BB1665" s="11"/>
      <c r="BC1665" s="11"/>
      <c r="BD1665" s="11"/>
      <c r="BE1665" s="11"/>
      <c r="BF1665" s="11"/>
      <c r="BG1665" s="11"/>
      <c r="BH1665" s="11"/>
      <c r="BI1665" s="11"/>
      <c r="BJ1665" s="11"/>
      <c r="BK1665" s="11"/>
      <c r="BL1665" s="11"/>
      <c r="BM1665" s="11"/>
      <c r="BN1665" s="11"/>
      <c r="BO1665" s="11"/>
      <c r="BP1665" s="11"/>
      <c r="BQ1665" s="11"/>
      <c r="BR1665" s="11"/>
      <c r="BS1665" s="11"/>
      <c r="BT1665" s="11"/>
      <c r="BU1665" s="11"/>
      <c r="BV1665" s="11"/>
      <c r="BW1665" s="11"/>
      <c r="BX1665" s="11"/>
      <c r="BY1665" s="11"/>
      <c r="BZ1665" s="11"/>
      <c r="CA1665" s="11"/>
      <c r="CB1665" s="11"/>
      <c r="CC1665" s="11"/>
      <c r="CD1665" s="11"/>
      <c r="CE1665" s="11"/>
      <c r="CF1665" s="11"/>
      <c r="CG1665" s="11"/>
      <c r="CH1665" s="11"/>
      <c r="CI1665" s="11"/>
      <c r="CJ1665" s="11"/>
      <c r="CK1665" s="11"/>
      <c r="CL1665" s="11"/>
      <c r="CM1665" s="11"/>
      <c r="CN1665" s="11"/>
      <c r="CO1665" s="11"/>
      <c r="CP1665" s="11"/>
      <c r="CQ1665" s="11"/>
      <c r="CR1665" s="11"/>
      <c r="CS1665" s="11"/>
      <c r="CT1665" s="11"/>
      <c r="CU1665" s="11"/>
    </row>
    <row r="1666" spans="1:99" s="1" customFormat="1">
      <c r="A1666" s="2" t="s">
        <v>3270</v>
      </c>
      <c r="B1666" s="1" t="s">
        <v>415</v>
      </c>
      <c r="C1666" s="2" t="s">
        <v>416</v>
      </c>
      <c r="D1666" s="15">
        <v>41471</v>
      </c>
      <c r="E1666" s="4">
        <f t="shared" ref="E1666:E1729" si="104">DAY(D1666)</f>
        <v>16</v>
      </c>
      <c r="F1666" s="4">
        <f t="shared" ref="F1666:F1729" si="105">MONTH(D1666)</f>
        <v>7</v>
      </c>
      <c r="G1666" s="4">
        <f t="shared" ref="G1666:G1729" si="106">YEAR(D1666)</f>
        <v>2013</v>
      </c>
      <c r="H1666" s="58" t="s">
        <v>5865</v>
      </c>
      <c r="I1666" s="11" t="s">
        <v>2666</v>
      </c>
      <c r="L1666" s="1" t="s">
        <v>24</v>
      </c>
      <c r="M1666" s="5">
        <v>213</v>
      </c>
      <c r="N1666" s="6">
        <v>201</v>
      </c>
      <c r="O1666" s="13" t="s">
        <v>25</v>
      </c>
      <c r="P1666" s="1" t="s">
        <v>26</v>
      </c>
      <c r="Q1666" s="5" t="s">
        <v>595</v>
      </c>
      <c r="R1666" s="23" t="str">
        <f t="shared" ref="R1666:R1729" si="107">RIGHT(Q1666,8)</f>
        <v>00586663</v>
      </c>
      <c r="U1666" s="1" t="s">
        <v>25</v>
      </c>
      <c r="V1666" s="1" t="s">
        <v>25</v>
      </c>
      <c r="W1666" s="1" t="s">
        <v>5</v>
      </c>
      <c r="X1666" s="1" t="s">
        <v>433</v>
      </c>
      <c r="Y1666" s="1" t="s">
        <v>2649</v>
      </c>
      <c r="Z1666" s="1" t="s">
        <v>25</v>
      </c>
      <c r="AA1666" s="1" t="s">
        <v>25</v>
      </c>
      <c r="AB1666" s="1" t="str">
        <f>LOWER('[1]All data except MON12'!S1326)</f>
        <v/>
      </c>
      <c r="AC1666" s="11"/>
      <c r="AD1666" s="11"/>
      <c r="AE1666" s="11"/>
      <c r="AF1666" s="11"/>
      <c r="AG1666" s="11"/>
      <c r="AH1666" s="11"/>
      <c r="AI1666" s="11"/>
      <c r="AJ1666" s="11"/>
      <c r="AK1666" s="11"/>
      <c r="AL1666" s="11"/>
      <c r="AM1666" s="11"/>
      <c r="AN1666" s="11"/>
      <c r="AO1666" s="11"/>
      <c r="AP1666" s="11"/>
      <c r="AQ1666" s="11"/>
      <c r="AR1666" s="11"/>
      <c r="AS1666" s="11"/>
      <c r="AT1666" s="11"/>
      <c r="AU1666" s="11"/>
      <c r="AV1666" s="11"/>
      <c r="AW1666" s="11"/>
      <c r="AX1666" s="11"/>
      <c r="AY1666" s="11"/>
      <c r="AZ1666" s="11"/>
      <c r="BA1666" s="11"/>
      <c r="BB1666" s="11"/>
      <c r="BC1666" s="11"/>
      <c r="BD1666" s="11"/>
      <c r="BE1666" s="11"/>
      <c r="BF1666" s="11"/>
      <c r="BG1666" s="11"/>
      <c r="BH1666" s="11"/>
      <c r="BI1666" s="11"/>
      <c r="BJ1666" s="11"/>
      <c r="BK1666" s="11"/>
      <c r="BL1666" s="11"/>
      <c r="BM1666" s="11"/>
      <c r="BN1666" s="11"/>
      <c r="BO1666" s="11"/>
      <c r="BP1666" s="11"/>
      <c r="BQ1666" s="11"/>
      <c r="BR1666" s="11"/>
      <c r="BS1666" s="11"/>
      <c r="BT1666" s="11"/>
      <c r="BU1666" s="11"/>
      <c r="BV1666" s="11"/>
      <c r="BW1666" s="11"/>
      <c r="BX1666" s="11"/>
      <c r="BY1666" s="11"/>
      <c r="BZ1666" s="11"/>
      <c r="CA1666" s="11"/>
      <c r="CB1666" s="11"/>
      <c r="CC1666" s="11"/>
      <c r="CD1666" s="11"/>
      <c r="CE1666" s="11"/>
      <c r="CF1666" s="11"/>
      <c r="CG1666" s="11"/>
      <c r="CH1666" s="11"/>
      <c r="CI1666" s="11"/>
      <c r="CJ1666" s="11"/>
      <c r="CK1666" s="11"/>
      <c r="CL1666" s="11"/>
      <c r="CM1666" s="11"/>
      <c r="CN1666" s="11"/>
      <c r="CO1666" s="11"/>
      <c r="CP1666" s="11"/>
      <c r="CQ1666" s="11"/>
      <c r="CR1666" s="11"/>
      <c r="CS1666" s="11"/>
      <c r="CT1666" s="11"/>
      <c r="CU1666" s="11"/>
    </row>
    <row r="1667" spans="1:99" s="1" customFormat="1">
      <c r="A1667" s="2" t="s">
        <v>3308</v>
      </c>
      <c r="B1667" s="1" t="s">
        <v>415</v>
      </c>
      <c r="C1667" s="2" t="s">
        <v>416</v>
      </c>
      <c r="D1667" s="15">
        <v>41471</v>
      </c>
      <c r="E1667" s="4">
        <f t="shared" si="104"/>
        <v>16</v>
      </c>
      <c r="F1667" s="4">
        <f t="shared" si="105"/>
        <v>7</v>
      </c>
      <c r="G1667" s="4">
        <f t="shared" si="106"/>
        <v>2013</v>
      </c>
      <c r="H1667" s="58" t="s">
        <v>5865</v>
      </c>
      <c r="I1667" s="11" t="s">
        <v>2666</v>
      </c>
      <c r="L1667" s="1" t="s">
        <v>24</v>
      </c>
      <c r="M1667" s="5">
        <v>328</v>
      </c>
      <c r="N1667" s="6">
        <v>366</v>
      </c>
      <c r="O1667" s="13" t="s">
        <v>25</v>
      </c>
      <c r="P1667" s="1" t="s">
        <v>26</v>
      </c>
      <c r="Q1667" s="5" t="s">
        <v>1075</v>
      </c>
      <c r="R1667" s="23" t="str">
        <f t="shared" si="107"/>
        <v>00586668</v>
      </c>
      <c r="U1667" s="1" t="s">
        <v>25</v>
      </c>
      <c r="V1667" s="1" t="s">
        <v>25</v>
      </c>
      <c r="W1667" s="1" t="s">
        <v>418</v>
      </c>
      <c r="X1667" s="1" t="s">
        <v>25</v>
      </c>
      <c r="Y1667" s="1" t="s">
        <v>2651</v>
      </c>
      <c r="Z1667" s="1" t="s">
        <v>25</v>
      </c>
      <c r="AA1667" s="1" t="s">
        <v>25</v>
      </c>
      <c r="AB1667" s="1" t="str">
        <f>LOWER('[1]All data except MON12'!S1338)</f>
        <v/>
      </c>
      <c r="AC1667" s="11"/>
      <c r="AD1667" s="11"/>
      <c r="AE1667" s="11"/>
      <c r="AF1667" s="11"/>
      <c r="AG1667" s="11"/>
      <c r="AH1667" s="11"/>
      <c r="AI1667" s="11"/>
      <c r="AJ1667" s="11"/>
      <c r="AK1667" s="11"/>
      <c r="AL1667" s="11"/>
      <c r="AM1667" s="11"/>
      <c r="AN1667" s="11"/>
      <c r="AO1667" s="11"/>
      <c r="AP1667" s="11"/>
      <c r="AQ1667" s="11"/>
      <c r="AR1667" s="11"/>
      <c r="AS1667" s="11"/>
      <c r="AT1667" s="11"/>
      <c r="AU1667" s="11"/>
      <c r="AV1667" s="11"/>
      <c r="AW1667" s="11"/>
      <c r="AX1667" s="11"/>
      <c r="AY1667" s="11"/>
      <c r="AZ1667" s="11"/>
      <c r="BA1667" s="11"/>
      <c r="BB1667" s="11"/>
      <c r="BC1667" s="11"/>
      <c r="BD1667" s="11"/>
      <c r="BE1667" s="11"/>
      <c r="BF1667" s="11"/>
      <c r="BG1667" s="11"/>
      <c r="BH1667" s="11"/>
      <c r="BI1667" s="11"/>
      <c r="BJ1667" s="11"/>
      <c r="BK1667" s="11"/>
      <c r="BL1667" s="11"/>
      <c r="BM1667" s="11"/>
      <c r="BN1667" s="11"/>
      <c r="BO1667" s="11"/>
      <c r="BP1667" s="11"/>
      <c r="BQ1667" s="11"/>
      <c r="BR1667" s="11"/>
      <c r="BS1667" s="11"/>
      <c r="BT1667" s="11"/>
      <c r="BU1667" s="11"/>
      <c r="BV1667" s="11"/>
      <c r="BW1667" s="11"/>
      <c r="BX1667" s="11"/>
      <c r="BY1667" s="11"/>
      <c r="BZ1667" s="11"/>
      <c r="CA1667" s="11"/>
      <c r="CB1667" s="11"/>
      <c r="CC1667" s="11"/>
      <c r="CD1667" s="11"/>
      <c r="CE1667" s="11"/>
      <c r="CF1667" s="11"/>
      <c r="CG1667" s="11"/>
      <c r="CH1667" s="11"/>
      <c r="CI1667" s="11"/>
      <c r="CJ1667" s="11"/>
      <c r="CK1667" s="11"/>
      <c r="CL1667" s="11"/>
      <c r="CM1667" s="11"/>
      <c r="CN1667" s="11"/>
      <c r="CO1667" s="11"/>
      <c r="CP1667" s="11"/>
      <c r="CQ1667" s="11"/>
      <c r="CR1667" s="11"/>
      <c r="CS1667" s="11"/>
      <c r="CT1667" s="11"/>
      <c r="CU1667" s="11"/>
    </row>
    <row r="1668" spans="1:99" s="1" customFormat="1">
      <c r="A1668" s="2" t="s">
        <v>3303</v>
      </c>
      <c r="B1668" s="1" t="s">
        <v>415</v>
      </c>
      <c r="C1668" s="2" t="s">
        <v>416</v>
      </c>
      <c r="D1668" s="15">
        <v>41471</v>
      </c>
      <c r="E1668" s="4">
        <f t="shared" si="104"/>
        <v>16</v>
      </c>
      <c r="F1668" s="4">
        <f t="shared" si="105"/>
        <v>7</v>
      </c>
      <c r="G1668" s="4">
        <f t="shared" si="106"/>
        <v>2013</v>
      </c>
      <c r="H1668" s="58" t="s">
        <v>5807</v>
      </c>
      <c r="I1668" s="11" t="s">
        <v>2661</v>
      </c>
      <c r="L1668" s="1" t="s">
        <v>24</v>
      </c>
      <c r="M1668" s="5">
        <v>320</v>
      </c>
      <c r="N1668" s="6">
        <v>345</v>
      </c>
      <c r="O1668" s="13" t="s">
        <v>25</v>
      </c>
      <c r="P1668" s="1" t="s">
        <v>26</v>
      </c>
      <c r="Q1668" s="5" t="s">
        <v>1046</v>
      </c>
      <c r="R1668" s="23" t="str">
        <f t="shared" si="107"/>
        <v>00586669</v>
      </c>
      <c r="U1668" s="1" t="s">
        <v>25</v>
      </c>
      <c r="V1668" s="1" t="s">
        <v>25</v>
      </c>
      <c r="W1668" s="1" t="s">
        <v>418</v>
      </c>
      <c r="X1668" s="1" t="s">
        <v>25</v>
      </c>
      <c r="Y1668" s="1" t="s">
        <v>2655</v>
      </c>
      <c r="Z1668" s="1" t="s">
        <v>25</v>
      </c>
      <c r="AA1668" s="1" t="s">
        <v>25</v>
      </c>
      <c r="AB1668" s="1" t="str">
        <f>LOWER('[1]All data except MON12'!S1292)</f>
        <v/>
      </c>
      <c r="AC1668" s="11"/>
      <c r="AD1668" s="11"/>
      <c r="AE1668" s="11"/>
      <c r="AF1668" s="11"/>
      <c r="AG1668" s="11"/>
      <c r="AH1668" s="11"/>
      <c r="AI1668" s="11"/>
      <c r="AJ1668" s="11"/>
      <c r="AK1668" s="11"/>
      <c r="AL1668" s="11"/>
      <c r="AM1668" s="11"/>
      <c r="AN1668" s="11"/>
      <c r="AO1668" s="11"/>
      <c r="AP1668" s="11"/>
      <c r="AQ1668" s="11"/>
      <c r="AR1668" s="11"/>
      <c r="AS1668" s="11"/>
      <c r="AT1668" s="11"/>
      <c r="AU1668" s="11"/>
      <c r="AV1668" s="11"/>
      <c r="AW1668" s="11"/>
      <c r="AX1668" s="11"/>
      <c r="AY1668" s="11"/>
      <c r="AZ1668" s="11"/>
      <c r="BA1668" s="11"/>
      <c r="BB1668" s="11"/>
      <c r="BC1668" s="11"/>
      <c r="BD1668" s="11"/>
      <c r="BE1668" s="11"/>
      <c r="BF1668" s="11"/>
      <c r="BG1668" s="11"/>
      <c r="BH1668" s="11"/>
      <c r="BI1668" s="11"/>
      <c r="BJ1668" s="11"/>
      <c r="BK1668" s="11"/>
      <c r="BL1668" s="11"/>
      <c r="BM1668" s="11"/>
      <c r="BN1668" s="11"/>
      <c r="BO1668" s="11"/>
      <c r="BP1668" s="11"/>
      <c r="BQ1668" s="11"/>
      <c r="BR1668" s="11"/>
      <c r="BS1668" s="11"/>
      <c r="BT1668" s="11"/>
      <c r="BU1668" s="11"/>
      <c r="BV1668" s="11"/>
      <c r="BW1668" s="11"/>
      <c r="BX1668" s="11"/>
      <c r="BY1668" s="11"/>
      <c r="BZ1668" s="11"/>
      <c r="CA1668" s="11"/>
      <c r="CB1668" s="11"/>
      <c r="CC1668" s="11"/>
      <c r="CD1668" s="11"/>
      <c r="CE1668" s="11"/>
      <c r="CF1668" s="11"/>
      <c r="CG1668" s="11"/>
      <c r="CH1668" s="11"/>
      <c r="CI1668" s="11"/>
      <c r="CJ1668" s="11"/>
      <c r="CK1668" s="11"/>
      <c r="CL1668" s="11"/>
      <c r="CM1668" s="11"/>
      <c r="CN1668" s="11"/>
      <c r="CO1668" s="11"/>
      <c r="CP1668" s="11"/>
      <c r="CQ1668" s="11"/>
      <c r="CR1668" s="11"/>
      <c r="CS1668" s="11"/>
      <c r="CT1668" s="11"/>
      <c r="CU1668" s="11"/>
    </row>
    <row r="1669" spans="1:99" s="1" customFormat="1">
      <c r="A1669" s="2" t="s">
        <v>3278</v>
      </c>
      <c r="B1669" s="1" t="s">
        <v>415</v>
      </c>
      <c r="C1669" s="2" t="s">
        <v>416</v>
      </c>
      <c r="D1669" s="15">
        <v>41471</v>
      </c>
      <c r="E1669" s="4">
        <f t="shared" si="104"/>
        <v>16</v>
      </c>
      <c r="F1669" s="4">
        <f t="shared" si="105"/>
        <v>7</v>
      </c>
      <c r="G1669" s="4">
        <f t="shared" si="106"/>
        <v>2013</v>
      </c>
      <c r="H1669" s="58" t="s">
        <v>5807</v>
      </c>
      <c r="I1669" s="11" t="s">
        <v>2661</v>
      </c>
      <c r="L1669" s="1" t="s">
        <v>24</v>
      </c>
      <c r="M1669" s="5">
        <v>310</v>
      </c>
      <c r="N1669" s="6">
        <v>274</v>
      </c>
      <c r="O1669" s="13" t="s">
        <v>25</v>
      </c>
      <c r="P1669" s="1" t="s">
        <v>26</v>
      </c>
      <c r="Q1669" s="5" t="s">
        <v>922</v>
      </c>
      <c r="R1669" s="23" t="str">
        <f t="shared" si="107"/>
        <v>00586682</v>
      </c>
      <c r="U1669" s="1" t="s">
        <v>25</v>
      </c>
      <c r="V1669" s="1" t="s">
        <v>25</v>
      </c>
      <c r="W1669" s="1" t="s">
        <v>5</v>
      </c>
      <c r="X1669" s="1" t="s">
        <v>433</v>
      </c>
      <c r="Y1669" s="1" t="s">
        <v>2650</v>
      </c>
      <c r="Z1669" s="1" t="s">
        <v>25</v>
      </c>
      <c r="AA1669" s="1" t="s">
        <v>25</v>
      </c>
      <c r="AB1669" s="1" t="str">
        <f>LOWER('[1]All data except MON12'!S1295)</f>
        <v/>
      </c>
      <c r="AC1669" s="11"/>
      <c r="AD1669" s="11"/>
      <c r="AE1669" s="11"/>
      <c r="AF1669" s="11"/>
      <c r="AG1669" s="11"/>
      <c r="AH1669" s="11"/>
      <c r="AI1669" s="11"/>
      <c r="AJ1669" s="11"/>
      <c r="AK1669" s="11"/>
      <c r="AL1669" s="11"/>
      <c r="AM1669" s="11"/>
      <c r="AN1669" s="11"/>
      <c r="AO1669" s="11"/>
      <c r="AP1669" s="11"/>
      <c r="AQ1669" s="11"/>
      <c r="AR1669" s="11"/>
      <c r="AS1669" s="11"/>
      <c r="AT1669" s="11"/>
      <c r="AU1669" s="11"/>
      <c r="AV1669" s="11"/>
      <c r="AW1669" s="11"/>
      <c r="AX1669" s="11"/>
      <c r="AY1669" s="11"/>
      <c r="AZ1669" s="11"/>
      <c r="BA1669" s="11"/>
      <c r="BB1669" s="11"/>
      <c r="BC1669" s="11"/>
      <c r="BD1669" s="11"/>
      <c r="BE1669" s="11"/>
      <c r="BF1669" s="11"/>
      <c r="BG1669" s="11"/>
      <c r="BH1669" s="11"/>
      <c r="BI1669" s="11"/>
      <c r="BJ1669" s="11"/>
      <c r="BK1669" s="11"/>
      <c r="BL1669" s="11"/>
      <c r="BM1669" s="11"/>
      <c r="BN1669" s="11"/>
      <c r="BO1669" s="11"/>
      <c r="BP1669" s="11"/>
      <c r="BQ1669" s="11"/>
      <c r="BR1669" s="11"/>
      <c r="BS1669" s="11"/>
      <c r="BT1669" s="11"/>
      <c r="BU1669" s="11"/>
      <c r="BV1669" s="11"/>
      <c r="BW1669" s="11"/>
      <c r="BX1669" s="11"/>
      <c r="BY1669" s="11"/>
      <c r="BZ1669" s="11"/>
      <c r="CA1669" s="11"/>
      <c r="CB1669" s="11"/>
      <c r="CC1669" s="11"/>
      <c r="CD1669" s="11"/>
      <c r="CE1669" s="11"/>
      <c r="CF1669" s="11"/>
      <c r="CG1669" s="11"/>
      <c r="CH1669" s="11"/>
      <c r="CI1669" s="11"/>
      <c r="CJ1669" s="11"/>
      <c r="CK1669" s="11"/>
      <c r="CL1669" s="11"/>
      <c r="CM1669" s="11"/>
      <c r="CN1669" s="11"/>
      <c r="CO1669" s="11"/>
      <c r="CP1669" s="11"/>
      <c r="CQ1669" s="11"/>
      <c r="CR1669" s="11"/>
      <c r="CS1669" s="11"/>
      <c r="CT1669" s="11"/>
      <c r="CU1669" s="11"/>
    </row>
    <row r="1670" spans="1:99" s="1" customFormat="1">
      <c r="A1670" s="2" t="s">
        <v>3266</v>
      </c>
      <c r="B1670" s="1" t="s">
        <v>415</v>
      </c>
      <c r="C1670" s="2" t="s">
        <v>416</v>
      </c>
      <c r="D1670" s="15">
        <v>41471</v>
      </c>
      <c r="E1670" s="4">
        <f t="shared" si="104"/>
        <v>16</v>
      </c>
      <c r="F1670" s="4">
        <f t="shared" si="105"/>
        <v>7</v>
      </c>
      <c r="G1670" s="4">
        <f t="shared" si="106"/>
        <v>2013</v>
      </c>
      <c r="H1670" s="58" t="s">
        <v>5865</v>
      </c>
      <c r="I1670" s="11" t="s">
        <v>2666</v>
      </c>
      <c r="L1670" s="1" t="s">
        <v>24</v>
      </c>
      <c r="M1670" s="5">
        <v>281</v>
      </c>
      <c r="N1670" s="6">
        <v>189</v>
      </c>
      <c r="O1670" s="13" t="s">
        <v>25</v>
      </c>
      <c r="P1670" s="1" t="s">
        <v>26</v>
      </c>
      <c r="Q1670" s="5" t="s">
        <v>814</v>
      </c>
      <c r="R1670" s="23" t="str">
        <f t="shared" si="107"/>
        <v>00586683</v>
      </c>
      <c r="U1670" s="1" t="s">
        <v>25</v>
      </c>
      <c r="V1670" s="1" t="s">
        <v>25</v>
      </c>
      <c r="W1670" s="1" t="s">
        <v>5</v>
      </c>
      <c r="X1670" s="1" t="s">
        <v>433</v>
      </c>
      <c r="Y1670" s="1" t="s">
        <v>2649</v>
      </c>
      <c r="Z1670" s="1" t="s">
        <v>25</v>
      </c>
      <c r="AA1670" s="1" t="s">
        <v>25</v>
      </c>
      <c r="AB1670" s="1" t="str">
        <f>LOWER('[1]All data except MON12'!S1325)</f>
        <v/>
      </c>
      <c r="AC1670" s="11"/>
      <c r="AD1670" s="11"/>
      <c r="AE1670" s="11"/>
      <c r="AF1670" s="11"/>
      <c r="AG1670" s="11"/>
      <c r="AH1670" s="11"/>
      <c r="AI1670" s="11"/>
      <c r="AJ1670" s="11"/>
      <c r="AK1670" s="11"/>
      <c r="AL1670" s="11"/>
      <c r="AM1670" s="11"/>
      <c r="AN1670" s="11"/>
      <c r="AO1670" s="11"/>
      <c r="AP1670" s="11"/>
      <c r="AQ1670" s="11"/>
      <c r="AR1670" s="11"/>
      <c r="AS1670" s="11"/>
      <c r="AT1670" s="11"/>
      <c r="AU1670" s="11"/>
      <c r="AV1670" s="11"/>
      <c r="AW1670" s="11"/>
      <c r="AX1670" s="11"/>
      <c r="AY1670" s="11"/>
      <c r="AZ1670" s="11"/>
      <c r="BA1670" s="11"/>
      <c r="BB1670" s="11"/>
      <c r="BC1670" s="11"/>
      <c r="BD1670" s="11"/>
      <c r="BE1670" s="11"/>
      <c r="BF1670" s="11"/>
      <c r="BG1670" s="11"/>
      <c r="BH1670" s="11"/>
      <c r="BI1670" s="11"/>
      <c r="BJ1670" s="11"/>
      <c r="BK1670" s="11"/>
      <c r="BL1670" s="11"/>
      <c r="BM1670" s="11"/>
      <c r="BN1670" s="11"/>
      <c r="BO1670" s="11"/>
      <c r="BP1670" s="11"/>
      <c r="BQ1670" s="11"/>
      <c r="BR1670" s="11"/>
      <c r="BS1670" s="11"/>
      <c r="BT1670" s="11"/>
      <c r="BU1670" s="11"/>
      <c r="BV1670" s="11"/>
      <c r="BW1670" s="11"/>
      <c r="BX1670" s="11"/>
      <c r="BY1670" s="11"/>
      <c r="BZ1670" s="11"/>
      <c r="CA1670" s="11"/>
      <c r="CB1670" s="11"/>
      <c r="CC1670" s="11"/>
      <c r="CD1670" s="11"/>
      <c r="CE1670" s="11"/>
      <c r="CF1670" s="11"/>
      <c r="CG1670" s="11"/>
      <c r="CH1670" s="11"/>
      <c r="CI1670" s="11"/>
      <c r="CJ1670" s="11"/>
      <c r="CK1670" s="11"/>
      <c r="CL1670" s="11"/>
      <c r="CM1670" s="11"/>
      <c r="CN1670" s="11"/>
      <c r="CO1670" s="11"/>
      <c r="CP1670" s="11"/>
      <c r="CQ1670" s="11"/>
      <c r="CR1670" s="11"/>
      <c r="CS1670" s="11"/>
      <c r="CT1670" s="11"/>
      <c r="CU1670" s="11"/>
    </row>
    <row r="1671" spans="1:99" s="1" customFormat="1">
      <c r="A1671" s="2" t="s">
        <v>3290</v>
      </c>
      <c r="B1671" s="1" t="s">
        <v>415</v>
      </c>
      <c r="C1671" s="2" t="s">
        <v>416</v>
      </c>
      <c r="D1671" s="15">
        <v>41471</v>
      </c>
      <c r="E1671" s="4">
        <f t="shared" si="104"/>
        <v>16</v>
      </c>
      <c r="F1671" s="4">
        <f t="shared" si="105"/>
        <v>7</v>
      </c>
      <c r="G1671" s="4">
        <f t="shared" si="106"/>
        <v>2013</v>
      </c>
      <c r="H1671" s="58" t="s">
        <v>5865</v>
      </c>
      <c r="I1671" s="11" t="s">
        <v>2666</v>
      </c>
      <c r="L1671" s="1" t="s">
        <v>24</v>
      </c>
      <c r="M1671" s="5">
        <v>328</v>
      </c>
      <c r="N1671" s="6">
        <v>318</v>
      </c>
      <c r="O1671" s="13" t="s">
        <v>25</v>
      </c>
      <c r="P1671" s="1" t="s">
        <v>26</v>
      </c>
      <c r="Q1671" s="5" t="s">
        <v>986</v>
      </c>
      <c r="R1671" s="23" t="str">
        <f t="shared" si="107"/>
        <v>00586684</v>
      </c>
      <c r="U1671" s="1" t="s">
        <v>25</v>
      </c>
      <c r="V1671" s="1" t="s">
        <v>25</v>
      </c>
      <c r="W1671" s="1" t="s">
        <v>5</v>
      </c>
      <c r="X1671" s="1" t="s">
        <v>433</v>
      </c>
      <c r="Y1671" s="1" t="s">
        <v>2649</v>
      </c>
      <c r="Z1671" s="1" t="s">
        <v>25</v>
      </c>
      <c r="AA1671" s="1" t="s">
        <v>25</v>
      </c>
      <c r="AB1671" s="1" t="str">
        <f>LOWER('[1]All data except MON12'!S1317)</f>
        <v/>
      </c>
      <c r="AC1671" s="11"/>
      <c r="AD1671" s="11"/>
      <c r="AE1671" s="11"/>
      <c r="AF1671" s="11"/>
      <c r="AG1671" s="11"/>
      <c r="AH1671" s="11"/>
      <c r="AI1671" s="11"/>
      <c r="AJ1671" s="11"/>
      <c r="AK1671" s="11"/>
      <c r="AL1671" s="11"/>
      <c r="AM1671" s="11"/>
      <c r="AN1671" s="11"/>
      <c r="AO1671" s="11"/>
      <c r="AP1671" s="11"/>
      <c r="AQ1671" s="11"/>
      <c r="AR1671" s="11"/>
      <c r="AS1671" s="11"/>
      <c r="AT1671" s="11"/>
      <c r="AU1671" s="11"/>
      <c r="AV1671" s="11"/>
      <c r="AW1671" s="11"/>
      <c r="AX1671" s="11"/>
      <c r="AY1671" s="11"/>
      <c r="AZ1671" s="11"/>
      <c r="BA1671" s="11"/>
      <c r="BB1671" s="11"/>
      <c r="BC1671" s="11"/>
      <c r="BD1671" s="11"/>
      <c r="BE1671" s="11"/>
      <c r="BF1671" s="11"/>
      <c r="BG1671" s="11"/>
      <c r="BH1671" s="11"/>
      <c r="BI1671" s="11"/>
      <c r="BJ1671" s="11"/>
      <c r="BK1671" s="11"/>
      <c r="BL1671" s="11"/>
      <c r="BM1671" s="11"/>
      <c r="BN1671" s="11"/>
      <c r="BO1671" s="11"/>
      <c r="BP1671" s="11"/>
      <c r="BQ1671" s="11"/>
      <c r="BR1671" s="11"/>
      <c r="BS1671" s="11"/>
      <c r="BT1671" s="11"/>
      <c r="BU1671" s="11"/>
      <c r="BV1671" s="11"/>
      <c r="BW1671" s="11"/>
      <c r="BX1671" s="11"/>
      <c r="BY1671" s="11"/>
      <c r="BZ1671" s="11"/>
      <c r="CA1671" s="11"/>
      <c r="CB1671" s="11"/>
      <c r="CC1671" s="11"/>
      <c r="CD1671" s="11"/>
      <c r="CE1671" s="11"/>
      <c r="CF1671" s="11"/>
      <c r="CG1671" s="11"/>
      <c r="CH1671" s="11"/>
      <c r="CI1671" s="11"/>
      <c r="CJ1671" s="11"/>
      <c r="CK1671" s="11"/>
      <c r="CL1671" s="11"/>
      <c r="CM1671" s="11"/>
      <c r="CN1671" s="11"/>
      <c r="CO1671" s="11"/>
      <c r="CP1671" s="11"/>
      <c r="CQ1671" s="11"/>
      <c r="CR1671" s="11"/>
      <c r="CS1671" s="11"/>
      <c r="CT1671" s="11"/>
      <c r="CU1671" s="11"/>
    </row>
    <row r="1672" spans="1:99" s="1" customFormat="1">
      <c r="A1672" s="2" t="s">
        <v>3292</v>
      </c>
      <c r="B1672" s="1" t="s">
        <v>415</v>
      </c>
      <c r="C1672" s="2" t="s">
        <v>416</v>
      </c>
      <c r="D1672" s="15">
        <v>41471</v>
      </c>
      <c r="E1672" s="4">
        <f t="shared" si="104"/>
        <v>16</v>
      </c>
      <c r="F1672" s="4">
        <f t="shared" si="105"/>
        <v>7</v>
      </c>
      <c r="G1672" s="4">
        <f t="shared" si="106"/>
        <v>2013</v>
      </c>
      <c r="H1672" s="58" t="s">
        <v>5865</v>
      </c>
      <c r="I1672" s="11" t="s">
        <v>2666</v>
      </c>
      <c r="L1672" s="1" t="s">
        <v>24</v>
      </c>
      <c r="M1672" s="5">
        <v>324</v>
      </c>
      <c r="N1672" s="6">
        <v>318</v>
      </c>
      <c r="O1672" s="13" t="s">
        <v>25</v>
      </c>
      <c r="P1672" s="1" t="s">
        <v>26</v>
      </c>
      <c r="Q1672" s="5" t="s">
        <v>988</v>
      </c>
      <c r="R1672" s="23" t="str">
        <f t="shared" si="107"/>
        <v>00586686</v>
      </c>
      <c r="U1672" s="1" t="s">
        <v>25</v>
      </c>
      <c r="V1672" s="1" t="s">
        <v>25</v>
      </c>
      <c r="W1672" s="1" t="s">
        <v>25</v>
      </c>
      <c r="X1672" s="1" t="s">
        <v>422</v>
      </c>
      <c r="Y1672" s="1" t="s">
        <v>2649</v>
      </c>
      <c r="Z1672" s="1" t="s">
        <v>25</v>
      </c>
      <c r="AA1672" s="1" t="s">
        <v>25</v>
      </c>
      <c r="AB1672" s="1" t="str">
        <f>LOWER('[1]All data except MON12'!S1330)</f>
        <v/>
      </c>
      <c r="AC1672" s="11"/>
      <c r="AD1672" s="11"/>
      <c r="AE1672" s="11"/>
      <c r="AF1672" s="11"/>
      <c r="AG1672" s="11"/>
      <c r="AH1672" s="11"/>
      <c r="AI1672" s="11"/>
      <c r="AJ1672" s="11"/>
      <c r="AK1672" s="11"/>
      <c r="AL1672" s="11"/>
      <c r="AM1672" s="11"/>
      <c r="AN1672" s="11"/>
      <c r="AO1672" s="11"/>
      <c r="AP1672" s="11"/>
      <c r="AQ1672" s="11"/>
      <c r="AR1672" s="11"/>
      <c r="AS1672" s="11"/>
      <c r="AT1672" s="11"/>
      <c r="AU1672" s="11"/>
      <c r="AV1672" s="11"/>
      <c r="AW1672" s="11"/>
      <c r="AX1672" s="11"/>
      <c r="AY1672" s="11"/>
      <c r="AZ1672" s="11"/>
      <c r="BA1672" s="11"/>
      <c r="BB1672" s="11"/>
      <c r="BC1672" s="11"/>
      <c r="BD1672" s="11"/>
      <c r="BE1672" s="11"/>
      <c r="BF1672" s="11"/>
      <c r="BG1672" s="11"/>
      <c r="BH1672" s="11"/>
      <c r="BI1672" s="11"/>
      <c r="BJ1672" s="11"/>
      <c r="BK1672" s="11"/>
      <c r="BL1672" s="11"/>
      <c r="BM1672" s="11"/>
      <c r="BN1672" s="11"/>
      <c r="BO1672" s="11"/>
      <c r="BP1672" s="11"/>
      <c r="BQ1672" s="11"/>
      <c r="BR1672" s="11"/>
      <c r="BS1672" s="11"/>
      <c r="BT1672" s="11"/>
      <c r="BU1672" s="11"/>
      <c r="BV1672" s="11"/>
      <c r="BW1672" s="11"/>
      <c r="BX1672" s="11"/>
      <c r="BY1672" s="11"/>
      <c r="BZ1672" s="11"/>
      <c r="CA1672" s="11"/>
      <c r="CB1672" s="11"/>
      <c r="CC1672" s="11"/>
      <c r="CD1672" s="11"/>
      <c r="CE1672" s="11"/>
      <c r="CF1672" s="11"/>
      <c r="CG1672" s="11"/>
      <c r="CH1672" s="11"/>
      <c r="CI1672" s="11"/>
      <c r="CJ1672" s="11"/>
      <c r="CK1672" s="11"/>
      <c r="CL1672" s="11"/>
      <c r="CM1672" s="11"/>
      <c r="CN1672" s="11"/>
      <c r="CO1672" s="11"/>
      <c r="CP1672" s="11"/>
      <c r="CQ1672" s="11"/>
      <c r="CR1672" s="11"/>
      <c r="CS1672" s="11"/>
      <c r="CT1672" s="11"/>
      <c r="CU1672" s="11"/>
    </row>
    <row r="1673" spans="1:99" s="1" customFormat="1">
      <c r="A1673" s="2" t="s">
        <v>3314</v>
      </c>
      <c r="B1673" s="1" t="s">
        <v>415</v>
      </c>
      <c r="C1673" s="2" t="s">
        <v>416</v>
      </c>
      <c r="D1673" s="15">
        <v>41471</v>
      </c>
      <c r="E1673" s="4">
        <f t="shared" si="104"/>
        <v>16</v>
      </c>
      <c r="F1673" s="4">
        <f t="shared" si="105"/>
        <v>7</v>
      </c>
      <c r="G1673" s="4">
        <f t="shared" si="106"/>
        <v>2013</v>
      </c>
      <c r="H1673" s="58" t="s">
        <v>5865</v>
      </c>
      <c r="I1673" s="11" t="s">
        <v>2666</v>
      </c>
      <c r="L1673" s="1" t="s">
        <v>24</v>
      </c>
      <c r="M1673" s="5">
        <v>368</v>
      </c>
      <c r="N1673" s="6">
        <v>430</v>
      </c>
      <c r="O1673" s="13" t="s">
        <v>25</v>
      </c>
      <c r="P1673" s="1" t="s">
        <v>26</v>
      </c>
      <c r="Q1673" s="5" t="s">
        <v>1134</v>
      </c>
      <c r="R1673" s="23" t="str">
        <f t="shared" si="107"/>
        <v>00586689</v>
      </c>
      <c r="U1673" s="1" t="s">
        <v>25</v>
      </c>
      <c r="V1673" s="1" t="s">
        <v>25</v>
      </c>
      <c r="W1673" s="1" t="s">
        <v>25</v>
      </c>
      <c r="X1673" s="1" t="s">
        <v>422</v>
      </c>
      <c r="Y1673" s="1" t="s">
        <v>2649</v>
      </c>
      <c r="Z1673" s="1" t="s">
        <v>25</v>
      </c>
      <c r="AA1673" s="1" t="s">
        <v>25</v>
      </c>
      <c r="AB1673" s="1" t="str">
        <f>LOWER('[1]All data except MON12'!S1321)</f>
        <v/>
      </c>
      <c r="AC1673" s="11"/>
      <c r="AD1673" s="11"/>
      <c r="AE1673" s="11"/>
      <c r="AF1673" s="11"/>
      <c r="AG1673" s="11"/>
      <c r="AH1673" s="11"/>
      <c r="AI1673" s="11"/>
      <c r="AJ1673" s="11"/>
      <c r="AK1673" s="11"/>
      <c r="AL1673" s="11"/>
      <c r="AM1673" s="11"/>
      <c r="AN1673" s="11"/>
      <c r="AO1673" s="11"/>
      <c r="AP1673" s="11"/>
      <c r="AQ1673" s="11"/>
      <c r="AR1673" s="11"/>
      <c r="AS1673" s="11"/>
      <c r="AT1673" s="11"/>
      <c r="AU1673" s="11"/>
      <c r="AV1673" s="11"/>
      <c r="AW1673" s="11"/>
      <c r="AX1673" s="11"/>
      <c r="AY1673" s="11"/>
      <c r="AZ1673" s="11"/>
      <c r="BA1673" s="11"/>
      <c r="BB1673" s="11"/>
      <c r="BC1673" s="11"/>
      <c r="BD1673" s="11"/>
      <c r="BE1673" s="11"/>
      <c r="BF1673" s="11"/>
      <c r="BG1673" s="11"/>
      <c r="BH1673" s="11"/>
      <c r="BI1673" s="11"/>
      <c r="BJ1673" s="11"/>
      <c r="BK1673" s="11"/>
      <c r="BL1673" s="11"/>
      <c r="BM1673" s="11"/>
      <c r="BN1673" s="11"/>
      <c r="BO1673" s="11"/>
      <c r="BP1673" s="11"/>
      <c r="BQ1673" s="11"/>
      <c r="BR1673" s="11"/>
      <c r="BS1673" s="11"/>
      <c r="BT1673" s="11"/>
      <c r="BU1673" s="11"/>
      <c r="BV1673" s="11"/>
      <c r="BW1673" s="11"/>
      <c r="BX1673" s="11"/>
      <c r="BY1673" s="11"/>
      <c r="BZ1673" s="11"/>
      <c r="CA1673" s="11"/>
      <c r="CB1673" s="11"/>
      <c r="CC1673" s="11"/>
      <c r="CD1673" s="11"/>
      <c r="CE1673" s="11"/>
      <c r="CF1673" s="11"/>
      <c r="CG1673" s="11"/>
      <c r="CH1673" s="11"/>
      <c r="CI1673" s="11"/>
      <c r="CJ1673" s="11"/>
      <c r="CK1673" s="11"/>
      <c r="CL1673" s="11"/>
      <c r="CM1673" s="11"/>
      <c r="CN1673" s="11"/>
      <c r="CO1673" s="11"/>
      <c r="CP1673" s="11"/>
      <c r="CQ1673" s="11"/>
      <c r="CR1673" s="11"/>
      <c r="CS1673" s="11"/>
      <c r="CT1673" s="11"/>
      <c r="CU1673" s="11"/>
    </row>
    <row r="1674" spans="1:99" s="1" customFormat="1">
      <c r="A1674" s="2" t="s">
        <v>3302</v>
      </c>
      <c r="B1674" s="1" t="s">
        <v>415</v>
      </c>
      <c r="C1674" s="2" t="s">
        <v>416</v>
      </c>
      <c r="D1674" s="15">
        <v>41471</v>
      </c>
      <c r="E1674" s="4">
        <f t="shared" si="104"/>
        <v>16</v>
      </c>
      <c r="F1674" s="4">
        <f t="shared" si="105"/>
        <v>7</v>
      </c>
      <c r="G1674" s="4">
        <f t="shared" si="106"/>
        <v>2013</v>
      </c>
      <c r="H1674" s="58" t="s">
        <v>5824</v>
      </c>
      <c r="I1674" s="11" t="s">
        <v>2667</v>
      </c>
      <c r="L1674" s="1" t="s">
        <v>24</v>
      </c>
      <c r="M1674" s="5">
        <v>318</v>
      </c>
      <c r="N1674" s="6">
        <v>337</v>
      </c>
      <c r="O1674" s="13" t="s">
        <v>25</v>
      </c>
      <c r="P1674" s="1" t="s">
        <v>26</v>
      </c>
      <c r="Q1674" s="5" t="s">
        <v>1035</v>
      </c>
      <c r="R1674" s="23" t="str">
        <f t="shared" si="107"/>
        <v>00586692</v>
      </c>
      <c r="U1674" s="1" t="s">
        <v>25</v>
      </c>
      <c r="V1674" s="1" t="s">
        <v>25</v>
      </c>
      <c r="W1674" s="1" t="s">
        <v>25</v>
      </c>
      <c r="X1674" s="1" t="s">
        <v>422</v>
      </c>
      <c r="Y1674" s="1" t="s">
        <v>2649</v>
      </c>
      <c r="Z1674" s="1" t="s">
        <v>25</v>
      </c>
      <c r="AA1674" s="1" t="s">
        <v>25</v>
      </c>
      <c r="AB1674" s="1" t="str">
        <f>LOWER('[1]All data except MON12'!S1307)</f>
        <v/>
      </c>
      <c r="AC1674" s="11"/>
      <c r="AD1674" s="11"/>
      <c r="AE1674" s="11"/>
      <c r="AF1674" s="11"/>
      <c r="AG1674" s="11"/>
      <c r="AH1674" s="11"/>
      <c r="AI1674" s="11"/>
      <c r="AJ1674" s="11"/>
      <c r="AK1674" s="11"/>
      <c r="AL1674" s="11"/>
      <c r="AM1674" s="11"/>
      <c r="AN1674" s="11"/>
      <c r="AO1674" s="11"/>
      <c r="AP1674" s="11"/>
      <c r="AQ1674" s="11"/>
      <c r="AR1674" s="11"/>
      <c r="AS1674" s="11"/>
      <c r="AT1674" s="11"/>
      <c r="AU1674" s="11"/>
      <c r="AV1674" s="11"/>
      <c r="AW1674" s="11"/>
      <c r="AX1674" s="11"/>
      <c r="AY1674" s="11"/>
      <c r="AZ1674" s="11"/>
      <c r="BA1674" s="11"/>
      <c r="BB1674" s="11"/>
      <c r="BC1674" s="11"/>
      <c r="BD1674" s="11"/>
      <c r="BE1674" s="11"/>
      <c r="BF1674" s="11"/>
      <c r="BG1674" s="11"/>
      <c r="BH1674" s="11"/>
      <c r="BI1674" s="11"/>
      <c r="BJ1674" s="11"/>
      <c r="BK1674" s="11"/>
      <c r="BL1674" s="11"/>
      <c r="BM1674" s="11"/>
      <c r="BN1674" s="11"/>
      <c r="BO1674" s="11"/>
      <c r="BP1674" s="11"/>
      <c r="BQ1674" s="11"/>
      <c r="BR1674" s="11"/>
      <c r="BS1674" s="11"/>
      <c r="BT1674" s="11"/>
      <c r="BU1674" s="11"/>
      <c r="BV1674" s="11"/>
      <c r="BW1674" s="11"/>
      <c r="BX1674" s="11"/>
      <c r="BY1674" s="11"/>
      <c r="BZ1674" s="11"/>
      <c r="CA1674" s="11"/>
      <c r="CB1674" s="11"/>
      <c r="CC1674" s="11"/>
      <c r="CD1674" s="11"/>
      <c r="CE1674" s="11"/>
      <c r="CF1674" s="11"/>
      <c r="CG1674" s="11"/>
      <c r="CH1674" s="11"/>
      <c r="CI1674" s="11"/>
      <c r="CJ1674" s="11"/>
      <c r="CK1674" s="11"/>
      <c r="CL1674" s="11"/>
      <c r="CM1674" s="11"/>
      <c r="CN1674" s="11"/>
      <c r="CO1674" s="11"/>
      <c r="CP1674" s="11"/>
      <c r="CQ1674" s="11"/>
      <c r="CR1674" s="11"/>
      <c r="CS1674" s="11"/>
      <c r="CT1674" s="11"/>
      <c r="CU1674" s="11"/>
    </row>
    <row r="1675" spans="1:99" s="1" customFormat="1">
      <c r="A1675" s="2" t="s">
        <v>3294</v>
      </c>
      <c r="B1675" s="1" t="s">
        <v>415</v>
      </c>
      <c r="C1675" s="2" t="s">
        <v>416</v>
      </c>
      <c r="D1675" s="15">
        <v>41471</v>
      </c>
      <c r="E1675" s="4">
        <f t="shared" si="104"/>
        <v>16</v>
      </c>
      <c r="F1675" s="4">
        <f t="shared" si="105"/>
        <v>7</v>
      </c>
      <c r="G1675" s="4">
        <f t="shared" si="106"/>
        <v>2013</v>
      </c>
      <c r="H1675" s="58" t="s">
        <v>5824</v>
      </c>
      <c r="I1675" s="11" t="s">
        <v>2667</v>
      </c>
      <c r="L1675" s="1" t="s">
        <v>24</v>
      </c>
      <c r="M1675" s="5">
        <v>322</v>
      </c>
      <c r="N1675" s="6">
        <v>322</v>
      </c>
      <c r="O1675" s="13" t="s">
        <v>25</v>
      </c>
      <c r="P1675" s="1" t="s">
        <v>26</v>
      </c>
      <c r="Q1675" s="5" t="s">
        <v>1002</v>
      </c>
      <c r="R1675" s="23" t="str">
        <f t="shared" si="107"/>
        <v>00586694</v>
      </c>
      <c r="U1675" s="1" t="s">
        <v>25</v>
      </c>
      <c r="V1675" s="1" t="s">
        <v>25</v>
      </c>
      <c r="W1675" s="1" t="s">
        <v>25</v>
      </c>
      <c r="X1675" s="1" t="s">
        <v>422</v>
      </c>
      <c r="Y1675" s="1" t="s">
        <v>2649</v>
      </c>
      <c r="Z1675" s="1" t="s">
        <v>25</v>
      </c>
      <c r="AA1675" s="1" t="s">
        <v>25</v>
      </c>
      <c r="AB1675" s="1" t="str">
        <f>LOWER('[1]All data except MON12'!S1310)</f>
        <v/>
      </c>
      <c r="AC1675" s="11"/>
      <c r="AD1675" s="11"/>
      <c r="AE1675" s="11"/>
      <c r="AF1675" s="11"/>
      <c r="AG1675" s="11"/>
      <c r="AH1675" s="11"/>
      <c r="AI1675" s="11"/>
      <c r="AJ1675" s="11"/>
      <c r="AK1675" s="11"/>
      <c r="AL1675" s="11"/>
      <c r="AM1675" s="11"/>
      <c r="AN1675" s="11"/>
      <c r="AO1675" s="11"/>
      <c r="AP1675" s="11"/>
      <c r="AQ1675" s="11"/>
      <c r="AR1675" s="11"/>
      <c r="AS1675" s="11"/>
      <c r="AT1675" s="11"/>
      <c r="AU1675" s="11"/>
      <c r="AV1675" s="11"/>
      <c r="AW1675" s="11"/>
      <c r="AX1675" s="11"/>
      <c r="AY1675" s="11"/>
      <c r="AZ1675" s="11"/>
      <c r="BA1675" s="11"/>
      <c r="BB1675" s="11"/>
      <c r="BC1675" s="11"/>
      <c r="BD1675" s="11"/>
      <c r="BE1675" s="11"/>
      <c r="BF1675" s="11"/>
      <c r="BG1675" s="11"/>
      <c r="BH1675" s="11"/>
      <c r="BI1675" s="11"/>
      <c r="BJ1675" s="11"/>
      <c r="BK1675" s="11"/>
      <c r="BL1675" s="11"/>
      <c r="BM1675" s="11"/>
      <c r="BN1675" s="11"/>
      <c r="BO1675" s="11"/>
      <c r="BP1675" s="11"/>
      <c r="BQ1675" s="11"/>
      <c r="BR1675" s="11"/>
      <c r="BS1675" s="11"/>
      <c r="BT1675" s="11"/>
      <c r="BU1675" s="11"/>
      <c r="BV1675" s="11"/>
      <c r="BW1675" s="11"/>
      <c r="BX1675" s="11"/>
      <c r="BY1675" s="11"/>
      <c r="BZ1675" s="11"/>
      <c r="CA1675" s="11"/>
      <c r="CB1675" s="11"/>
      <c r="CC1675" s="11"/>
      <c r="CD1675" s="11"/>
      <c r="CE1675" s="11"/>
      <c r="CF1675" s="11"/>
      <c r="CG1675" s="11"/>
      <c r="CH1675" s="11"/>
      <c r="CI1675" s="11"/>
      <c r="CJ1675" s="11"/>
      <c r="CK1675" s="11"/>
      <c r="CL1675" s="11"/>
      <c r="CM1675" s="11"/>
      <c r="CN1675" s="11"/>
      <c r="CO1675" s="11"/>
      <c r="CP1675" s="11"/>
      <c r="CQ1675" s="11"/>
      <c r="CR1675" s="11"/>
      <c r="CS1675" s="11"/>
      <c r="CT1675" s="11"/>
      <c r="CU1675" s="11"/>
    </row>
    <row r="1676" spans="1:99" s="1" customFormat="1">
      <c r="A1676" s="2" t="s">
        <v>3284</v>
      </c>
      <c r="B1676" s="1" t="s">
        <v>415</v>
      </c>
      <c r="C1676" s="2" t="s">
        <v>416</v>
      </c>
      <c r="D1676" s="15">
        <v>41471</v>
      </c>
      <c r="E1676" s="4">
        <f t="shared" si="104"/>
        <v>16</v>
      </c>
      <c r="F1676" s="4">
        <f t="shared" si="105"/>
        <v>7</v>
      </c>
      <c r="G1676" s="4">
        <f t="shared" si="106"/>
        <v>2013</v>
      </c>
      <c r="H1676" s="58" t="s">
        <v>5865</v>
      </c>
      <c r="I1676" s="11" t="s">
        <v>2666</v>
      </c>
      <c r="L1676" s="1" t="s">
        <v>24</v>
      </c>
      <c r="M1676" s="5">
        <v>316</v>
      </c>
      <c r="N1676" s="6">
        <v>283</v>
      </c>
      <c r="O1676" s="13" t="s">
        <v>25</v>
      </c>
      <c r="P1676" s="1" t="s">
        <v>26</v>
      </c>
      <c r="Q1676" s="5" t="s">
        <v>939</v>
      </c>
      <c r="R1676" s="23" t="str">
        <f t="shared" si="107"/>
        <v>00586696</v>
      </c>
      <c r="U1676" s="1" t="s">
        <v>25</v>
      </c>
      <c r="V1676" s="1" t="s">
        <v>25</v>
      </c>
      <c r="W1676" s="1" t="s">
        <v>418</v>
      </c>
      <c r="X1676" s="1" t="s">
        <v>25</v>
      </c>
      <c r="Y1676" s="1" t="s">
        <v>2651</v>
      </c>
      <c r="Z1676" s="1" t="s">
        <v>25</v>
      </c>
      <c r="AA1676" s="1" t="s">
        <v>25</v>
      </c>
      <c r="AB1676" s="1" t="str">
        <f>LOWER('[1]All data except MON12'!S1322)</f>
        <v/>
      </c>
      <c r="AC1676" s="11"/>
      <c r="AD1676" s="11"/>
      <c r="AE1676" s="11"/>
      <c r="AF1676" s="11"/>
      <c r="AG1676" s="11"/>
      <c r="AH1676" s="11"/>
      <c r="AI1676" s="11"/>
      <c r="AJ1676" s="11"/>
      <c r="AK1676" s="11"/>
      <c r="AL1676" s="11"/>
      <c r="AM1676" s="11"/>
      <c r="AN1676" s="11"/>
      <c r="AO1676" s="11"/>
      <c r="AP1676" s="11"/>
      <c r="AQ1676" s="11"/>
      <c r="AR1676" s="11"/>
      <c r="AS1676" s="11"/>
      <c r="AT1676" s="11"/>
      <c r="AU1676" s="11"/>
      <c r="AV1676" s="11"/>
      <c r="AW1676" s="11"/>
      <c r="AX1676" s="11"/>
      <c r="AY1676" s="11"/>
      <c r="AZ1676" s="11"/>
      <c r="BA1676" s="11"/>
      <c r="BB1676" s="11"/>
      <c r="BC1676" s="11"/>
      <c r="BD1676" s="11"/>
      <c r="BE1676" s="11"/>
      <c r="BF1676" s="11"/>
      <c r="BG1676" s="11"/>
      <c r="BH1676" s="11"/>
      <c r="BI1676" s="11"/>
      <c r="BJ1676" s="11"/>
      <c r="BK1676" s="11"/>
      <c r="BL1676" s="11"/>
      <c r="BM1676" s="11"/>
      <c r="BN1676" s="11"/>
      <c r="BO1676" s="11"/>
      <c r="BP1676" s="11"/>
      <c r="BQ1676" s="11"/>
      <c r="BR1676" s="11"/>
      <c r="BS1676" s="11"/>
      <c r="BT1676" s="11"/>
      <c r="BU1676" s="11"/>
      <c r="BV1676" s="11"/>
      <c r="BW1676" s="11"/>
      <c r="BX1676" s="11"/>
      <c r="BY1676" s="11"/>
      <c r="BZ1676" s="11"/>
      <c r="CA1676" s="11"/>
      <c r="CB1676" s="11"/>
      <c r="CC1676" s="11"/>
      <c r="CD1676" s="11"/>
      <c r="CE1676" s="11"/>
      <c r="CF1676" s="11"/>
      <c r="CG1676" s="11"/>
      <c r="CH1676" s="11"/>
      <c r="CI1676" s="11"/>
      <c r="CJ1676" s="11"/>
      <c r="CK1676" s="11"/>
      <c r="CL1676" s="11"/>
      <c r="CM1676" s="11"/>
      <c r="CN1676" s="11"/>
      <c r="CO1676" s="11"/>
      <c r="CP1676" s="11"/>
      <c r="CQ1676" s="11"/>
      <c r="CR1676" s="11"/>
      <c r="CS1676" s="11"/>
      <c r="CT1676" s="11"/>
      <c r="CU1676" s="11"/>
    </row>
    <row r="1677" spans="1:99" s="1" customFormat="1">
      <c r="A1677" s="2" t="s">
        <v>3271</v>
      </c>
      <c r="B1677" s="1" t="s">
        <v>415</v>
      </c>
      <c r="C1677" s="2" t="s">
        <v>416</v>
      </c>
      <c r="D1677" s="15">
        <v>41471</v>
      </c>
      <c r="E1677" s="4">
        <f t="shared" si="104"/>
        <v>16</v>
      </c>
      <c r="F1677" s="4">
        <f t="shared" si="105"/>
        <v>7</v>
      </c>
      <c r="G1677" s="4">
        <f t="shared" si="106"/>
        <v>2013</v>
      </c>
      <c r="H1677" s="58" t="s">
        <v>5865</v>
      </c>
      <c r="I1677" s="11" t="s">
        <v>2666</v>
      </c>
      <c r="L1677" s="1" t="s">
        <v>24</v>
      </c>
      <c r="M1677" s="5">
        <v>310</v>
      </c>
      <c r="N1677" s="6">
        <v>211</v>
      </c>
      <c r="O1677" s="13" t="s">
        <v>25</v>
      </c>
      <c r="P1677" s="1" t="s">
        <v>26</v>
      </c>
      <c r="Q1677" s="5" t="s">
        <v>844</v>
      </c>
      <c r="R1677" s="23" t="str">
        <f t="shared" si="107"/>
        <v>00586705</v>
      </c>
      <c r="U1677" s="1" t="s">
        <v>25</v>
      </c>
      <c r="V1677" s="1" t="s">
        <v>25</v>
      </c>
      <c r="W1677" s="1" t="s">
        <v>418</v>
      </c>
      <c r="X1677" s="1" t="s">
        <v>25</v>
      </c>
      <c r="Y1677" s="1" t="s">
        <v>2650</v>
      </c>
      <c r="Z1677" s="1" t="s">
        <v>25</v>
      </c>
      <c r="AA1677" s="1" t="s">
        <v>25</v>
      </c>
      <c r="AB1677" s="1" t="str">
        <f>LOWER('[1]All data except MON12'!S1337)</f>
        <v/>
      </c>
      <c r="AC1677" s="11"/>
      <c r="AD1677" s="11"/>
      <c r="AE1677" s="11"/>
      <c r="AF1677" s="11"/>
      <c r="AG1677" s="11"/>
      <c r="AH1677" s="11"/>
      <c r="AI1677" s="11"/>
      <c r="AJ1677" s="11"/>
      <c r="AK1677" s="11"/>
      <c r="AL1677" s="11"/>
      <c r="AM1677" s="11"/>
      <c r="AN1677" s="11"/>
      <c r="AO1677" s="11"/>
      <c r="AP1677" s="11"/>
      <c r="AQ1677" s="11"/>
      <c r="AR1677" s="11"/>
      <c r="AS1677" s="11"/>
      <c r="AT1677" s="11"/>
      <c r="AU1677" s="11"/>
      <c r="AV1677" s="11"/>
      <c r="AW1677" s="11"/>
      <c r="AX1677" s="11"/>
      <c r="AY1677" s="11"/>
      <c r="AZ1677" s="11"/>
      <c r="BA1677" s="11"/>
      <c r="BB1677" s="11"/>
      <c r="BC1677" s="11"/>
      <c r="BD1677" s="11"/>
      <c r="BE1677" s="11"/>
      <c r="BF1677" s="11"/>
      <c r="BG1677" s="11"/>
      <c r="BH1677" s="11"/>
      <c r="BI1677" s="11"/>
      <c r="BJ1677" s="11"/>
      <c r="BK1677" s="11"/>
      <c r="BL1677" s="11"/>
      <c r="BM1677" s="11"/>
      <c r="BN1677" s="11"/>
      <c r="BO1677" s="11"/>
      <c r="BP1677" s="11"/>
      <c r="BQ1677" s="11"/>
      <c r="BR1677" s="11"/>
      <c r="BS1677" s="11"/>
      <c r="BT1677" s="11"/>
      <c r="BU1677" s="11"/>
      <c r="BV1677" s="11"/>
      <c r="BW1677" s="11"/>
      <c r="BX1677" s="11"/>
      <c r="BY1677" s="11"/>
      <c r="BZ1677" s="11"/>
      <c r="CA1677" s="11"/>
      <c r="CB1677" s="11"/>
      <c r="CC1677" s="11"/>
      <c r="CD1677" s="11"/>
      <c r="CE1677" s="11"/>
      <c r="CF1677" s="11"/>
      <c r="CG1677" s="11"/>
      <c r="CH1677" s="11"/>
      <c r="CI1677" s="11"/>
      <c r="CJ1677" s="11"/>
      <c r="CK1677" s="11"/>
      <c r="CL1677" s="11"/>
      <c r="CM1677" s="11"/>
      <c r="CN1677" s="11"/>
      <c r="CO1677" s="11"/>
      <c r="CP1677" s="11"/>
      <c r="CQ1677" s="11"/>
      <c r="CR1677" s="11"/>
      <c r="CS1677" s="11"/>
      <c r="CT1677" s="11"/>
      <c r="CU1677" s="11"/>
    </row>
    <row r="1678" spans="1:99" s="1" customFormat="1">
      <c r="A1678" s="2" t="s">
        <v>3299</v>
      </c>
      <c r="B1678" s="1" t="s">
        <v>415</v>
      </c>
      <c r="C1678" s="2" t="s">
        <v>416</v>
      </c>
      <c r="D1678" s="15">
        <v>41471</v>
      </c>
      <c r="E1678" s="4">
        <f t="shared" si="104"/>
        <v>16</v>
      </c>
      <c r="F1678" s="4">
        <f t="shared" si="105"/>
        <v>7</v>
      </c>
      <c r="G1678" s="4">
        <f t="shared" si="106"/>
        <v>2013</v>
      </c>
      <c r="H1678" s="58" t="s">
        <v>5865</v>
      </c>
      <c r="I1678" s="11" t="s">
        <v>2666</v>
      </c>
      <c r="L1678" s="1" t="s">
        <v>24</v>
      </c>
      <c r="M1678" s="5">
        <v>319</v>
      </c>
      <c r="N1678" s="6">
        <v>330</v>
      </c>
      <c r="O1678" s="13" t="s">
        <v>25</v>
      </c>
      <c r="P1678" s="1" t="s">
        <v>26</v>
      </c>
      <c r="Q1678" s="5" t="s">
        <v>1017</v>
      </c>
      <c r="R1678" s="23" t="str">
        <f t="shared" si="107"/>
        <v>00586707</v>
      </c>
      <c r="U1678" s="1" t="s">
        <v>25</v>
      </c>
      <c r="V1678" s="1" t="s">
        <v>25</v>
      </c>
      <c r="W1678" s="1" t="s">
        <v>25</v>
      </c>
      <c r="X1678" s="1" t="s">
        <v>422</v>
      </c>
      <c r="Y1678" s="1" t="s">
        <v>2649</v>
      </c>
      <c r="Z1678" s="1" t="s">
        <v>25</v>
      </c>
      <c r="AA1678" s="1" t="s">
        <v>25</v>
      </c>
      <c r="AB1678" s="1" t="str">
        <f>LOWER('[1]All data except MON12'!S1333)</f>
        <v/>
      </c>
      <c r="AC1678" s="11"/>
      <c r="AD1678" s="11"/>
      <c r="AE1678" s="11"/>
      <c r="AF1678" s="11"/>
      <c r="AG1678" s="11"/>
      <c r="AH1678" s="11"/>
      <c r="AI1678" s="11"/>
      <c r="AJ1678" s="11"/>
      <c r="AK1678" s="11"/>
      <c r="AL1678" s="11"/>
      <c r="AM1678" s="11"/>
      <c r="AN1678" s="11"/>
      <c r="AO1678" s="11"/>
      <c r="AP1678" s="11"/>
      <c r="AQ1678" s="11"/>
      <c r="AR1678" s="11"/>
      <c r="AS1678" s="11"/>
      <c r="AT1678" s="11"/>
      <c r="AU1678" s="11"/>
      <c r="AV1678" s="11"/>
      <c r="AW1678" s="11"/>
      <c r="AX1678" s="11"/>
      <c r="AY1678" s="11"/>
      <c r="AZ1678" s="11"/>
      <c r="BA1678" s="11"/>
      <c r="BB1678" s="11"/>
      <c r="BC1678" s="11"/>
      <c r="BD1678" s="11"/>
      <c r="BE1678" s="11"/>
      <c r="BF1678" s="11"/>
      <c r="BG1678" s="11"/>
      <c r="BH1678" s="11"/>
      <c r="BI1678" s="11"/>
      <c r="BJ1678" s="11"/>
      <c r="BK1678" s="11"/>
      <c r="BL1678" s="11"/>
      <c r="BM1678" s="11"/>
      <c r="BN1678" s="11"/>
      <c r="BO1678" s="11"/>
      <c r="BP1678" s="11"/>
      <c r="BQ1678" s="11"/>
      <c r="BR1678" s="11"/>
      <c r="BS1678" s="11"/>
      <c r="BT1678" s="11"/>
      <c r="BU1678" s="11"/>
      <c r="BV1678" s="11"/>
      <c r="BW1678" s="11"/>
      <c r="BX1678" s="11"/>
      <c r="BY1678" s="11"/>
      <c r="BZ1678" s="11"/>
      <c r="CA1678" s="11"/>
      <c r="CB1678" s="11"/>
      <c r="CC1678" s="11"/>
      <c r="CD1678" s="11"/>
      <c r="CE1678" s="11"/>
      <c r="CF1678" s="11"/>
      <c r="CG1678" s="11"/>
      <c r="CH1678" s="11"/>
      <c r="CI1678" s="11"/>
      <c r="CJ1678" s="11"/>
      <c r="CK1678" s="11"/>
      <c r="CL1678" s="11"/>
      <c r="CM1678" s="11"/>
      <c r="CN1678" s="11"/>
      <c r="CO1678" s="11"/>
      <c r="CP1678" s="11"/>
      <c r="CQ1678" s="11"/>
      <c r="CR1678" s="11"/>
      <c r="CS1678" s="11"/>
      <c r="CT1678" s="11"/>
      <c r="CU1678" s="11"/>
    </row>
    <row r="1679" spans="1:99" s="1" customFormat="1">
      <c r="A1679" s="2" t="s">
        <v>3282</v>
      </c>
      <c r="B1679" s="1" t="s">
        <v>415</v>
      </c>
      <c r="C1679" s="2" t="s">
        <v>416</v>
      </c>
      <c r="D1679" s="15">
        <v>41471</v>
      </c>
      <c r="E1679" s="4">
        <f t="shared" si="104"/>
        <v>16</v>
      </c>
      <c r="F1679" s="4">
        <f t="shared" si="105"/>
        <v>7</v>
      </c>
      <c r="G1679" s="4">
        <f t="shared" si="106"/>
        <v>2013</v>
      </c>
      <c r="H1679" s="58" t="s">
        <v>5807</v>
      </c>
      <c r="I1679" s="11" t="s">
        <v>2661</v>
      </c>
      <c r="L1679" s="1" t="s">
        <v>24</v>
      </c>
      <c r="M1679" s="5">
        <v>314</v>
      </c>
      <c r="N1679" s="6">
        <v>280</v>
      </c>
      <c r="O1679" s="13" t="s">
        <v>25</v>
      </c>
      <c r="P1679" s="1" t="s">
        <v>26</v>
      </c>
      <c r="Q1679" s="5" t="s">
        <v>934</v>
      </c>
      <c r="R1679" s="23" t="str">
        <f t="shared" si="107"/>
        <v>00586709</v>
      </c>
      <c r="U1679" s="1" t="s">
        <v>25</v>
      </c>
      <c r="V1679" s="1" t="s">
        <v>25</v>
      </c>
      <c r="W1679" s="1" t="s">
        <v>418</v>
      </c>
      <c r="X1679" s="1" t="s">
        <v>25</v>
      </c>
      <c r="Y1679" s="1" t="s">
        <v>2652</v>
      </c>
      <c r="Z1679" s="1" t="s">
        <v>25</v>
      </c>
      <c r="AA1679" s="1" t="s">
        <v>25</v>
      </c>
      <c r="AB1679" s="1" t="str">
        <f>LOWER('[1]All data except MON12'!S1293)</f>
        <v/>
      </c>
      <c r="AC1679" s="11"/>
      <c r="AD1679" s="11"/>
      <c r="AE1679" s="11"/>
      <c r="AF1679" s="11"/>
      <c r="AG1679" s="11"/>
      <c r="AH1679" s="11"/>
      <c r="AI1679" s="11"/>
      <c r="AJ1679" s="11"/>
      <c r="AK1679" s="11"/>
      <c r="AL1679" s="11"/>
      <c r="AM1679" s="11"/>
      <c r="AN1679" s="11"/>
      <c r="AO1679" s="11"/>
      <c r="AP1679" s="11"/>
      <c r="AQ1679" s="11"/>
      <c r="AR1679" s="11"/>
      <c r="AS1679" s="11"/>
      <c r="AT1679" s="11"/>
      <c r="AU1679" s="11"/>
      <c r="AV1679" s="11"/>
      <c r="AW1679" s="11"/>
      <c r="AX1679" s="11"/>
      <c r="AY1679" s="11"/>
      <c r="AZ1679" s="11"/>
      <c r="BA1679" s="11"/>
      <c r="BB1679" s="11"/>
      <c r="BC1679" s="11"/>
      <c r="BD1679" s="11"/>
      <c r="BE1679" s="11"/>
      <c r="BF1679" s="11"/>
      <c r="BG1679" s="11"/>
      <c r="BH1679" s="11"/>
      <c r="BI1679" s="11"/>
      <c r="BJ1679" s="11"/>
      <c r="BK1679" s="11"/>
      <c r="BL1679" s="11"/>
      <c r="BM1679" s="11"/>
      <c r="BN1679" s="11"/>
      <c r="BO1679" s="11"/>
      <c r="BP1679" s="11"/>
      <c r="BQ1679" s="11"/>
      <c r="BR1679" s="11"/>
      <c r="BS1679" s="11"/>
      <c r="BT1679" s="11"/>
      <c r="BU1679" s="11"/>
      <c r="BV1679" s="11"/>
      <c r="BW1679" s="11"/>
      <c r="BX1679" s="11"/>
      <c r="BY1679" s="11"/>
      <c r="BZ1679" s="11"/>
      <c r="CA1679" s="11"/>
      <c r="CB1679" s="11"/>
      <c r="CC1679" s="11"/>
      <c r="CD1679" s="11"/>
      <c r="CE1679" s="11"/>
      <c r="CF1679" s="11"/>
      <c r="CG1679" s="11"/>
      <c r="CH1679" s="11"/>
      <c r="CI1679" s="11"/>
      <c r="CJ1679" s="11"/>
      <c r="CK1679" s="11"/>
      <c r="CL1679" s="11"/>
      <c r="CM1679" s="11"/>
      <c r="CN1679" s="11"/>
      <c r="CO1679" s="11"/>
      <c r="CP1679" s="11"/>
      <c r="CQ1679" s="11"/>
      <c r="CR1679" s="11"/>
      <c r="CS1679" s="11"/>
      <c r="CT1679" s="11"/>
      <c r="CU1679" s="11"/>
    </row>
    <row r="1680" spans="1:99" s="1" customFormat="1">
      <c r="A1680" s="2" t="s">
        <v>3268</v>
      </c>
      <c r="B1680" s="1" t="s">
        <v>415</v>
      </c>
      <c r="C1680" s="2" t="s">
        <v>416</v>
      </c>
      <c r="D1680" s="15">
        <v>41471</v>
      </c>
      <c r="E1680" s="4">
        <f t="shared" si="104"/>
        <v>16</v>
      </c>
      <c r="F1680" s="4">
        <f t="shared" si="105"/>
        <v>7</v>
      </c>
      <c r="G1680" s="4">
        <f t="shared" si="106"/>
        <v>2013</v>
      </c>
      <c r="H1680" s="58" t="s">
        <v>5807</v>
      </c>
      <c r="I1680" s="11" t="s">
        <v>2661</v>
      </c>
      <c r="L1680" s="1" t="s">
        <v>24</v>
      </c>
      <c r="M1680" s="5">
        <v>281</v>
      </c>
      <c r="N1680" s="6">
        <v>201</v>
      </c>
      <c r="O1680" s="13" t="s">
        <v>25</v>
      </c>
      <c r="P1680" s="1" t="s">
        <v>26</v>
      </c>
      <c r="Q1680" s="5" t="s">
        <v>826</v>
      </c>
      <c r="R1680" s="23" t="str">
        <f t="shared" si="107"/>
        <v>00586715</v>
      </c>
      <c r="U1680" s="1" t="s">
        <v>25</v>
      </c>
      <c r="V1680" s="1" t="s">
        <v>25</v>
      </c>
      <c r="W1680" s="1" t="s">
        <v>5</v>
      </c>
      <c r="X1680" s="1" t="s">
        <v>433</v>
      </c>
      <c r="Y1680" s="1" t="s">
        <v>2649</v>
      </c>
      <c r="Z1680" s="1" t="s">
        <v>25</v>
      </c>
      <c r="AA1680" s="1" t="s">
        <v>25</v>
      </c>
      <c r="AB1680" s="1" t="str">
        <f>LOWER('[1]All data except MON12'!S1296)</f>
        <v/>
      </c>
      <c r="AC1680" s="11"/>
      <c r="AD1680" s="11"/>
      <c r="AE1680" s="11"/>
      <c r="AF1680" s="11"/>
      <c r="AG1680" s="11"/>
      <c r="AH1680" s="11"/>
      <c r="AI1680" s="11"/>
      <c r="AJ1680" s="11"/>
      <c r="AK1680" s="11"/>
      <c r="AL1680" s="11"/>
      <c r="AM1680" s="11"/>
      <c r="AN1680" s="11"/>
      <c r="AO1680" s="11"/>
      <c r="AP1680" s="11"/>
      <c r="AQ1680" s="11"/>
      <c r="AR1680" s="11"/>
      <c r="AS1680" s="11"/>
      <c r="AT1680" s="11"/>
      <c r="AU1680" s="11"/>
      <c r="AV1680" s="11"/>
      <c r="AW1680" s="11"/>
      <c r="AX1680" s="11"/>
      <c r="AY1680" s="11"/>
      <c r="AZ1680" s="11"/>
      <c r="BA1680" s="11"/>
      <c r="BB1680" s="11"/>
      <c r="BC1680" s="11"/>
      <c r="BD1680" s="11"/>
      <c r="BE1680" s="11"/>
      <c r="BF1680" s="11"/>
      <c r="BG1680" s="11"/>
      <c r="BH1680" s="11"/>
      <c r="BI1680" s="11"/>
      <c r="BJ1680" s="11"/>
      <c r="BK1680" s="11"/>
      <c r="BL1680" s="11"/>
      <c r="BM1680" s="11"/>
      <c r="BN1680" s="11"/>
      <c r="BO1680" s="11"/>
      <c r="BP1680" s="11"/>
      <c r="BQ1680" s="11"/>
      <c r="BR1680" s="11"/>
      <c r="BS1680" s="11"/>
      <c r="BT1680" s="11"/>
      <c r="BU1680" s="11"/>
      <c r="BV1680" s="11"/>
      <c r="BW1680" s="11"/>
      <c r="BX1680" s="11"/>
      <c r="BY1680" s="11"/>
      <c r="BZ1680" s="11"/>
      <c r="CA1680" s="11"/>
      <c r="CB1680" s="11"/>
      <c r="CC1680" s="11"/>
      <c r="CD1680" s="11"/>
      <c r="CE1680" s="11"/>
      <c r="CF1680" s="11"/>
      <c r="CG1680" s="11"/>
      <c r="CH1680" s="11"/>
      <c r="CI1680" s="11"/>
      <c r="CJ1680" s="11"/>
      <c r="CK1680" s="11"/>
      <c r="CL1680" s="11"/>
      <c r="CM1680" s="11"/>
      <c r="CN1680" s="11"/>
      <c r="CO1680" s="11"/>
      <c r="CP1680" s="11"/>
      <c r="CQ1680" s="11"/>
      <c r="CR1680" s="11"/>
      <c r="CS1680" s="11"/>
      <c r="CT1680" s="11"/>
      <c r="CU1680" s="11"/>
    </row>
    <row r="1681" spans="1:99" s="1" customFormat="1">
      <c r="A1681" s="2" t="s">
        <v>3280</v>
      </c>
      <c r="B1681" s="1" t="s">
        <v>415</v>
      </c>
      <c r="C1681" s="2" t="s">
        <v>416</v>
      </c>
      <c r="D1681" s="15">
        <v>41471</v>
      </c>
      <c r="E1681" s="4">
        <f t="shared" si="104"/>
        <v>16</v>
      </c>
      <c r="F1681" s="4">
        <f t="shared" si="105"/>
        <v>7</v>
      </c>
      <c r="G1681" s="4">
        <f t="shared" si="106"/>
        <v>2013</v>
      </c>
      <c r="H1681" s="58" t="s">
        <v>5865</v>
      </c>
      <c r="I1681" s="11" t="s">
        <v>2666</v>
      </c>
      <c r="L1681" s="1" t="s">
        <v>24</v>
      </c>
      <c r="M1681" s="5">
        <v>322</v>
      </c>
      <c r="N1681" s="6">
        <v>276</v>
      </c>
      <c r="O1681" s="13" t="s">
        <v>25</v>
      </c>
      <c r="P1681" s="1" t="s">
        <v>26</v>
      </c>
      <c r="Q1681" s="5" t="s">
        <v>926</v>
      </c>
      <c r="R1681" s="23" t="str">
        <f t="shared" si="107"/>
        <v>00586738</v>
      </c>
      <c r="U1681" s="1" t="s">
        <v>25</v>
      </c>
      <c r="V1681" s="1" t="s">
        <v>25</v>
      </c>
      <c r="W1681" s="1" t="s">
        <v>418</v>
      </c>
      <c r="X1681" s="1" t="s">
        <v>25</v>
      </c>
      <c r="Y1681" s="1" t="s">
        <v>2652</v>
      </c>
      <c r="Z1681" s="1" t="s">
        <v>25</v>
      </c>
      <c r="AA1681" s="1" t="s">
        <v>25</v>
      </c>
      <c r="AB1681" s="1" t="str">
        <f>LOWER('[1]All data except MON12'!S1329)</f>
        <v/>
      </c>
      <c r="AC1681" s="11"/>
      <c r="AD1681" s="11"/>
      <c r="AE1681" s="11"/>
      <c r="AF1681" s="11"/>
      <c r="AG1681" s="11"/>
      <c r="AH1681" s="11"/>
      <c r="AI1681" s="11"/>
      <c r="AJ1681" s="11"/>
      <c r="AK1681" s="11"/>
      <c r="AL1681" s="11"/>
      <c r="AM1681" s="11"/>
      <c r="AN1681" s="11"/>
      <c r="AO1681" s="11"/>
      <c r="AP1681" s="11"/>
      <c r="AQ1681" s="11"/>
      <c r="AR1681" s="11"/>
      <c r="AS1681" s="11"/>
      <c r="AT1681" s="11"/>
      <c r="AU1681" s="11"/>
      <c r="AV1681" s="11"/>
      <c r="AW1681" s="11"/>
      <c r="AX1681" s="11"/>
      <c r="AY1681" s="11"/>
      <c r="AZ1681" s="11"/>
      <c r="BA1681" s="11"/>
      <c r="BB1681" s="11"/>
      <c r="BC1681" s="11"/>
      <c r="BD1681" s="11"/>
      <c r="BE1681" s="11"/>
      <c r="BF1681" s="11"/>
      <c r="BG1681" s="11"/>
      <c r="BH1681" s="11"/>
      <c r="BI1681" s="11"/>
      <c r="BJ1681" s="11"/>
      <c r="BK1681" s="11"/>
      <c r="BL1681" s="11"/>
      <c r="BM1681" s="11"/>
      <c r="BN1681" s="11"/>
      <c r="BO1681" s="11"/>
      <c r="BP1681" s="11"/>
      <c r="BQ1681" s="11"/>
      <c r="BR1681" s="11"/>
      <c r="BS1681" s="11"/>
      <c r="BT1681" s="11"/>
      <c r="BU1681" s="11"/>
      <c r="BV1681" s="11"/>
      <c r="BW1681" s="11"/>
      <c r="BX1681" s="11"/>
      <c r="BY1681" s="11"/>
      <c r="BZ1681" s="11"/>
      <c r="CA1681" s="11"/>
      <c r="CB1681" s="11"/>
      <c r="CC1681" s="11"/>
      <c r="CD1681" s="11"/>
      <c r="CE1681" s="11"/>
      <c r="CF1681" s="11"/>
      <c r="CG1681" s="11"/>
      <c r="CH1681" s="11"/>
      <c r="CI1681" s="11"/>
      <c r="CJ1681" s="11"/>
      <c r="CK1681" s="11"/>
      <c r="CL1681" s="11"/>
      <c r="CM1681" s="11"/>
      <c r="CN1681" s="11"/>
      <c r="CO1681" s="11"/>
      <c r="CP1681" s="11"/>
      <c r="CQ1681" s="11"/>
      <c r="CR1681" s="11"/>
      <c r="CS1681" s="11"/>
      <c r="CT1681" s="11"/>
      <c r="CU1681" s="11"/>
    </row>
    <row r="1682" spans="1:99" s="1" customFormat="1">
      <c r="A1682" s="2" t="s">
        <v>3276</v>
      </c>
      <c r="B1682" s="1" t="s">
        <v>415</v>
      </c>
      <c r="C1682" s="2" t="s">
        <v>416</v>
      </c>
      <c r="D1682" s="15">
        <v>41471</v>
      </c>
      <c r="E1682" s="4">
        <f t="shared" si="104"/>
        <v>16</v>
      </c>
      <c r="F1682" s="4">
        <f t="shared" si="105"/>
        <v>7</v>
      </c>
      <c r="G1682" s="4">
        <f t="shared" si="106"/>
        <v>2013</v>
      </c>
      <c r="H1682" s="58" t="s">
        <v>5824</v>
      </c>
      <c r="I1682" s="11" t="s">
        <v>2667</v>
      </c>
      <c r="L1682" s="1" t="s">
        <v>24</v>
      </c>
      <c r="M1682" s="5">
        <v>345</v>
      </c>
      <c r="N1682" s="6">
        <v>264</v>
      </c>
      <c r="O1682" s="13" t="s">
        <v>25</v>
      </c>
      <c r="P1682" s="1" t="s">
        <v>26</v>
      </c>
      <c r="Q1682" s="5" t="s">
        <v>912</v>
      </c>
      <c r="R1682" s="23" t="str">
        <f t="shared" si="107"/>
        <v>00586739</v>
      </c>
      <c r="U1682" s="1" t="s">
        <v>25</v>
      </c>
      <c r="V1682" s="1" t="s">
        <v>25</v>
      </c>
      <c r="W1682" s="1" t="s">
        <v>25</v>
      </c>
      <c r="X1682" s="1" t="s">
        <v>422</v>
      </c>
      <c r="Y1682" s="1" t="s">
        <v>2649</v>
      </c>
      <c r="Z1682" s="1" t="s">
        <v>25</v>
      </c>
      <c r="AA1682" s="1" t="s">
        <v>25</v>
      </c>
      <c r="AB1682" s="1" t="str">
        <f>LOWER('[1]All data except MON12'!S1308)</f>
        <v/>
      </c>
      <c r="AC1682" s="11"/>
      <c r="AD1682" s="11"/>
      <c r="AE1682" s="11"/>
      <c r="AF1682" s="11"/>
      <c r="AG1682" s="11"/>
      <c r="AH1682" s="11"/>
      <c r="AI1682" s="11"/>
      <c r="AJ1682" s="11"/>
      <c r="AK1682" s="11"/>
      <c r="AL1682" s="11"/>
      <c r="AM1682" s="11"/>
      <c r="AN1682" s="11"/>
      <c r="AO1682" s="11"/>
      <c r="AP1682" s="11"/>
      <c r="AQ1682" s="11"/>
      <c r="AR1682" s="11"/>
      <c r="AS1682" s="11"/>
      <c r="AT1682" s="11"/>
      <c r="AU1682" s="11"/>
      <c r="AV1682" s="11"/>
      <c r="AW1682" s="11"/>
      <c r="AX1682" s="11"/>
      <c r="AY1682" s="11"/>
      <c r="AZ1682" s="11"/>
      <c r="BA1682" s="11"/>
      <c r="BB1682" s="11"/>
      <c r="BC1682" s="11"/>
      <c r="BD1682" s="11"/>
      <c r="BE1682" s="11"/>
      <c r="BF1682" s="11"/>
      <c r="BG1682" s="11"/>
      <c r="BH1682" s="11"/>
      <c r="BI1682" s="11"/>
      <c r="BJ1682" s="11"/>
      <c r="BK1682" s="11"/>
      <c r="BL1682" s="11"/>
      <c r="BM1682" s="11"/>
      <c r="BN1682" s="11"/>
      <c r="BO1682" s="11"/>
      <c r="BP1682" s="11"/>
      <c r="BQ1682" s="11"/>
      <c r="BR1682" s="11"/>
      <c r="BS1682" s="11"/>
      <c r="BT1682" s="11"/>
      <c r="BU1682" s="11"/>
      <c r="BV1682" s="11"/>
      <c r="BW1682" s="11"/>
      <c r="BX1682" s="11"/>
      <c r="BY1682" s="11"/>
      <c r="BZ1682" s="11"/>
      <c r="CA1682" s="11"/>
      <c r="CB1682" s="11"/>
      <c r="CC1682" s="11"/>
      <c r="CD1682" s="11"/>
      <c r="CE1682" s="11"/>
      <c r="CF1682" s="11"/>
      <c r="CG1682" s="11"/>
      <c r="CH1682" s="11"/>
      <c r="CI1682" s="11"/>
      <c r="CJ1682" s="11"/>
      <c r="CK1682" s="11"/>
      <c r="CL1682" s="11"/>
      <c r="CM1682" s="11"/>
      <c r="CN1682" s="11"/>
      <c r="CO1682" s="11"/>
      <c r="CP1682" s="11"/>
      <c r="CQ1682" s="11"/>
      <c r="CR1682" s="11"/>
      <c r="CS1682" s="11"/>
      <c r="CT1682" s="11"/>
      <c r="CU1682" s="11"/>
    </row>
    <row r="1683" spans="1:99" s="1" customFormat="1">
      <c r="A1683" s="2" t="s">
        <v>3274</v>
      </c>
      <c r="B1683" s="1" t="s">
        <v>415</v>
      </c>
      <c r="C1683" s="2" t="s">
        <v>416</v>
      </c>
      <c r="D1683" s="15">
        <v>41471</v>
      </c>
      <c r="E1683" s="4">
        <f t="shared" si="104"/>
        <v>16</v>
      </c>
      <c r="F1683" s="4">
        <f t="shared" si="105"/>
        <v>7</v>
      </c>
      <c r="G1683" s="4">
        <f t="shared" si="106"/>
        <v>2013</v>
      </c>
      <c r="H1683" s="58" t="s">
        <v>5865</v>
      </c>
      <c r="I1683" s="11" t="s">
        <v>2666</v>
      </c>
      <c r="L1683" s="1" t="s">
        <v>24</v>
      </c>
      <c r="M1683" s="5">
        <v>285</v>
      </c>
      <c r="N1683" s="6">
        <v>246</v>
      </c>
      <c r="O1683" s="13" t="s">
        <v>25</v>
      </c>
      <c r="P1683" s="1" t="s">
        <v>26</v>
      </c>
      <c r="Q1683" s="5" t="s">
        <v>888</v>
      </c>
      <c r="R1683" s="23" t="str">
        <f t="shared" si="107"/>
        <v>00586741</v>
      </c>
      <c r="U1683" s="1" t="s">
        <v>25</v>
      </c>
      <c r="V1683" s="1" t="s">
        <v>25</v>
      </c>
      <c r="W1683" s="1" t="s">
        <v>25</v>
      </c>
      <c r="X1683" s="1" t="s">
        <v>422</v>
      </c>
      <c r="Y1683" s="1" t="s">
        <v>2649</v>
      </c>
      <c r="Z1683" s="1" t="s">
        <v>25</v>
      </c>
      <c r="AA1683" s="1" t="s">
        <v>25</v>
      </c>
      <c r="AB1683" s="1" t="str">
        <f>LOWER('[1]All data except MON12'!S1327)</f>
        <v/>
      </c>
      <c r="AC1683" s="11"/>
      <c r="AD1683" s="11"/>
      <c r="AE1683" s="11"/>
      <c r="AF1683" s="11"/>
      <c r="AG1683" s="11"/>
      <c r="AH1683" s="11"/>
      <c r="AI1683" s="11"/>
      <c r="AJ1683" s="11"/>
      <c r="AK1683" s="11"/>
      <c r="AL1683" s="11"/>
      <c r="AM1683" s="11"/>
      <c r="AN1683" s="11"/>
      <c r="AO1683" s="11"/>
      <c r="AP1683" s="11"/>
      <c r="AQ1683" s="11"/>
      <c r="AR1683" s="11"/>
      <c r="AS1683" s="11"/>
      <c r="AT1683" s="11"/>
      <c r="AU1683" s="11"/>
      <c r="AV1683" s="11"/>
      <c r="AW1683" s="11"/>
      <c r="AX1683" s="11"/>
      <c r="AY1683" s="11"/>
      <c r="AZ1683" s="11"/>
      <c r="BA1683" s="11"/>
      <c r="BB1683" s="11"/>
      <c r="BC1683" s="11"/>
      <c r="BD1683" s="11"/>
      <c r="BE1683" s="11"/>
      <c r="BF1683" s="11"/>
      <c r="BG1683" s="11"/>
      <c r="BH1683" s="11"/>
      <c r="BI1683" s="11"/>
      <c r="BJ1683" s="11"/>
      <c r="BK1683" s="11"/>
      <c r="BL1683" s="11"/>
      <c r="BM1683" s="11"/>
      <c r="BN1683" s="11"/>
      <c r="BO1683" s="11"/>
      <c r="BP1683" s="11"/>
      <c r="BQ1683" s="11"/>
      <c r="BR1683" s="11"/>
      <c r="BS1683" s="11"/>
      <c r="BT1683" s="11"/>
      <c r="BU1683" s="11"/>
      <c r="BV1683" s="11"/>
      <c r="BW1683" s="11"/>
      <c r="BX1683" s="11"/>
      <c r="BY1683" s="11"/>
      <c r="BZ1683" s="11"/>
      <c r="CA1683" s="11"/>
      <c r="CB1683" s="11"/>
      <c r="CC1683" s="11"/>
      <c r="CD1683" s="11"/>
      <c r="CE1683" s="11"/>
      <c r="CF1683" s="11"/>
      <c r="CG1683" s="11"/>
      <c r="CH1683" s="11"/>
      <c r="CI1683" s="11"/>
      <c r="CJ1683" s="11"/>
      <c r="CK1683" s="11"/>
      <c r="CL1683" s="11"/>
      <c r="CM1683" s="11"/>
      <c r="CN1683" s="11"/>
      <c r="CO1683" s="11"/>
      <c r="CP1683" s="11"/>
      <c r="CQ1683" s="11"/>
      <c r="CR1683" s="11"/>
      <c r="CS1683" s="11"/>
      <c r="CT1683" s="11"/>
      <c r="CU1683" s="11"/>
    </row>
    <row r="1684" spans="1:99" s="1" customFormat="1">
      <c r="A1684" s="2" t="s">
        <v>3999</v>
      </c>
      <c r="B1684" s="1" t="s">
        <v>28</v>
      </c>
      <c r="C1684" s="2" t="s">
        <v>735</v>
      </c>
      <c r="D1684" s="15">
        <v>41472</v>
      </c>
      <c r="E1684" s="4">
        <f t="shared" si="104"/>
        <v>17</v>
      </c>
      <c r="F1684" s="4">
        <f t="shared" si="105"/>
        <v>7</v>
      </c>
      <c r="G1684" s="4">
        <f t="shared" si="106"/>
        <v>2013</v>
      </c>
      <c r="H1684" s="58" t="s">
        <v>5831</v>
      </c>
      <c r="I1684" s="3" t="s">
        <v>3807</v>
      </c>
      <c r="J1684" s="2"/>
      <c r="K1684" s="2"/>
      <c r="L1684" s="1" t="s">
        <v>734</v>
      </c>
      <c r="M1684" s="5">
        <v>96</v>
      </c>
      <c r="N1684" s="6">
        <v>11</v>
      </c>
      <c r="O1684" s="13" t="s">
        <v>25</v>
      </c>
      <c r="P1684" s="1" t="s">
        <v>25</v>
      </c>
      <c r="Q1684" s="5" t="s">
        <v>25</v>
      </c>
      <c r="R1684" s="23" t="str">
        <f t="shared" si="107"/>
        <v/>
      </c>
      <c r="U1684" s="1" t="s">
        <v>25</v>
      </c>
      <c r="V1684" s="1" t="s">
        <v>25</v>
      </c>
      <c r="W1684" s="1" t="s">
        <v>25</v>
      </c>
      <c r="X1684" s="1" t="s">
        <v>25</v>
      </c>
      <c r="Y1684" s="1" t="s">
        <v>2649</v>
      </c>
      <c r="Z1684" s="1" t="s">
        <v>25</v>
      </c>
      <c r="AA1684" s="1" t="s">
        <v>25</v>
      </c>
      <c r="AB1684" s="1" t="str">
        <f>LOWER('[1]All data except MON12'!S413)</f>
        <v/>
      </c>
      <c r="AC1684" s="11"/>
      <c r="AD1684" s="11"/>
      <c r="AE1684" s="11"/>
      <c r="AF1684" s="11"/>
      <c r="AG1684" s="11"/>
      <c r="AH1684" s="11"/>
      <c r="AI1684" s="11"/>
      <c r="AJ1684" s="11"/>
      <c r="AK1684" s="11"/>
      <c r="AL1684" s="11"/>
      <c r="AM1684" s="11"/>
      <c r="AN1684" s="11"/>
      <c r="AO1684" s="11"/>
      <c r="AP1684" s="11"/>
      <c r="AQ1684" s="11"/>
      <c r="AR1684" s="11"/>
      <c r="AS1684" s="11"/>
      <c r="AT1684" s="11"/>
      <c r="AU1684" s="11"/>
      <c r="AV1684" s="11"/>
      <c r="AW1684" s="11"/>
      <c r="AX1684" s="11"/>
      <c r="AY1684" s="11"/>
      <c r="AZ1684" s="11"/>
      <c r="BA1684" s="11"/>
      <c r="BB1684" s="11"/>
      <c r="BC1684" s="11"/>
      <c r="BD1684" s="11"/>
      <c r="BE1684" s="11"/>
      <c r="BF1684" s="11"/>
      <c r="BG1684" s="11"/>
      <c r="BH1684" s="11"/>
      <c r="BI1684" s="11"/>
      <c r="BJ1684" s="11"/>
      <c r="BK1684" s="11"/>
      <c r="BL1684" s="11"/>
      <c r="BM1684" s="11"/>
      <c r="BN1684" s="11"/>
      <c r="BO1684" s="11"/>
      <c r="BP1684" s="11"/>
      <c r="BQ1684" s="11"/>
      <c r="BR1684" s="11"/>
      <c r="BS1684" s="11"/>
      <c r="BT1684" s="11"/>
      <c r="BU1684" s="11"/>
      <c r="BV1684" s="11"/>
      <c r="BW1684" s="11"/>
      <c r="BX1684" s="11"/>
      <c r="BY1684" s="11"/>
      <c r="BZ1684" s="11"/>
      <c r="CA1684" s="11"/>
      <c r="CB1684" s="11"/>
      <c r="CC1684" s="11"/>
      <c r="CD1684" s="11"/>
      <c r="CE1684" s="11"/>
      <c r="CF1684" s="11"/>
      <c r="CG1684" s="11"/>
      <c r="CH1684" s="11"/>
      <c r="CI1684" s="11"/>
      <c r="CJ1684" s="11"/>
      <c r="CK1684" s="11"/>
      <c r="CL1684" s="11"/>
      <c r="CM1684" s="11"/>
      <c r="CN1684" s="11"/>
      <c r="CO1684" s="11"/>
      <c r="CP1684" s="11"/>
      <c r="CQ1684" s="11"/>
      <c r="CR1684" s="11"/>
      <c r="CS1684" s="11"/>
      <c r="CT1684" s="11"/>
      <c r="CU1684" s="11"/>
    </row>
    <row r="1685" spans="1:99" s="1" customFormat="1">
      <c r="A1685" s="2" t="s">
        <v>4004</v>
      </c>
      <c r="B1685" s="1" t="s">
        <v>28</v>
      </c>
      <c r="C1685" s="2" t="s">
        <v>735</v>
      </c>
      <c r="D1685" s="15">
        <v>41472</v>
      </c>
      <c r="E1685" s="4">
        <f t="shared" si="104"/>
        <v>17</v>
      </c>
      <c r="F1685" s="4">
        <f t="shared" si="105"/>
        <v>7</v>
      </c>
      <c r="G1685" s="4">
        <f t="shared" si="106"/>
        <v>2013</v>
      </c>
      <c r="H1685" s="58" t="s">
        <v>5831</v>
      </c>
      <c r="I1685" s="3" t="s">
        <v>3807</v>
      </c>
      <c r="J1685" s="2"/>
      <c r="K1685" s="2"/>
      <c r="L1685" s="1" t="s">
        <v>733</v>
      </c>
      <c r="M1685" s="5">
        <v>109</v>
      </c>
      <c r="N1685" s="6">
        <v>13</v>
      </c>
      <c r="O1685" s="13" t="s">
        <v>25</v>
      </c>
      <c r="P1685" s="1" t="s">
        <v>25</v>
      </c>
      <c r="Q1685" s="5" t="s">
        <v>25</v>
      </c>
      <c r="R1685" s="23" t="str">
        <f t="shared" si="107"/>
        <v/>
      </c>
      <c r="U1685" s="1" t="s">
        <v>25</v>
      </c>
      <c r="V1685" s="1" t="s">
        <v>25</v>
      </c>
      <c r="W1685" s="1" t="s">
        <v>25</v>
      </c>
      <c r="X1685" s="1" t="s">
        <v>25</v>
      </c>
      <c r="Y1685" s="1" t="s">
        <v>2649</v>
      </c>
      <c r="Z1685" s="1" t="s">
        <v>25</v>
      </c>
      <c r="AA1685" s="1" t="s">
        <v>25</v>
      </c>
      <c r="AB1685" s="1" t="str">
        <f>LOWER('[1]All data except MON12'!S408)</f>
        <v/>
      </c>
      <c r="AC1685" s="11"/>
      <c r="AD1685" s="11"/>
      <c r="AE1685" s="11"/>
      <c r="AF1685" s="11"/>
      <c r="AG1685" s="11"/>
      <c r="AH1685" s="11"/>
      <c r="AI1685" s="11"/>
      <c r="AJ1685" s="11"/>
      <c r="AK1685" s="11"/>
      <c r="AL1685" s="11"/>
      <c r="AM1685" s="11"/>
      <c r="AN1685" s="11"/>
      <c r="AO1685" s="11"/>
      <c r="AP1685" s="11"/>
      <c r="AQ1685" s="11"/>
      <c r="AR1685" s="11"/>
      <c r="AS1685" s="11"/>
      <c r="AT1685" s="11"/>
      <c r="AU1685" s="11"/>
      <c r="AV1685" s="11"/>
      <c r="AW1685" s="11"/>
      <c r="AX1685" s="11"/>
      <c r="AY1685" s="11"/>
      <c r="AZ1685" s="11"/>
      <c r="BA1685" s="11"/>
      <c r="BB1685" s="11"/>
      <c r="BC1685" s="11"/>
      <c r="BD1685" s="11"/>
      <c r="BE1685" s="11"/>
      <c r="BF1685" s="11"/>
      <c r="BG1685" s="11"/>
      <c r="BH1685" s="11"/>
      <c r="BI1685" s="11"/>
      <c r="BJ1685" s="11"/>
      <c r="BK1685" s="11"/>
      <c r="BL1685" s="11"/>
      <c r="BM1685" s="11"/>
      <c r="BN1685" s="11"/>
      <c r="BO1685" s="11"/>
      <c r="BP1685" s="11"/>
      <c r="BQ1685" s="11"/>
      <c r="BR1685" s="11"/>
      <c r="BS1685" s="11"/>
      <c r="BT1685" s="11"/>
      <c r="BU1685" s="11"/>
      <c r="BV1685" s="11"/>
      <c r="BW1685" s="11"/>
      <c r="BX1685" s="11"/>
      <c r="BY1685" s="11"/>
      <c r="BZ1685" s="11"/>
      <c r="CA1685" s="11"/>
      <c r="CB1685" s="11"/>
      <c r="CC1685" s="11"/>
      <c r="CD1685" s="11"/>
      <c r="CE1685" s="11"/>
      <c r="CF1685" s="11"/>
      <c r="CG1685" s="11"/>
      <c r="CH1685" s="11"/>
      <c r="CI1685" s="11"/>
      <c r="CJ1685" s="11"/>
      <c r="CK1685" s="11"/>
      <c r="CL1685" s="11"/>
      <c r="CM1685" s="11"/>
      <c r="CN1685" s="11"/>
      <c r="CO1685" s="11"/>
      <c r="CP1685" s="11"/>
      <c r="CQ1685" s="11"/>
      <c r="CR1685" s="11"/>
      <c r="CS1685" s="11"/>
      <c r="CT1685" s="11"/>
      <c r="CU1685" s="11"/>
    </row>
    <row r="1686" spans="1:99" s="1" customFormat="1">
      <c r="A1686" s="2" t="s">
        <v>4007</v>
      </c>
      <c r="B1686" s="1" t="s">
        <v>28</v>
      </c>
      <c r="C1686" s="2" t="s">
        <v>735</v>
      </c>
      <c r="D1686" s="15">
        <v>41472</v>
      </c>
      <c r="E1686" s="4">
        <f t="shared" si="104"/>
        <v>17</v>
      </c>
      <c r="F1686" s="4">
        <f t="shared" si="105"/>
        <v>7</v>
      </c>
      <c r="G1686" s="4">
        <f t="shared" si="106"/>
        <v>2013</v>
      </c>
      <c r="H1686" s="58" t="s">
        <v>5831</v>
      </c>
      <c r="I1686" s="3" t="s">
        <v>3807</v>
      </c>
      <c r="J1686" s="2"/>
      <c r="K1686" s="2"/>
      <c r="L1686" s="1" t="s">
        <v>734</v>
      </c>
      <c r="M1686" s="5">
        <v>121</v>
      </c>
      <c r="N1686" s="6">
        <v>16</v>
      </c>
      <c r="O1686" s="13" t="s">
        <v>25</v>
      </c>
      <c r="P1686" s="1" t="s">
        <v>25</v>
      </c>
      <c r="Q1686" s="5" t="s">
        <v>25</v>
      </c>
      <c r="R1686" s="23" t="str">
        <f t="shared" si="107"/>
        <v/>
      </c>
      <c r="U1686" s="1" t="s">
        <v>25</v>
      </c>
      <c r="V1686" s="1" t="s">
        <v>25</v>
      </c>
      <c r="W1686" s="1" t="s">
        <v>25</v>
      </c>
      <c r="X1686" s="1" t="s">
        <v>25</v>
      </c>
      <c r="Y1686" s="1" t="s">
        <v>2649</v>
      </c>
      <c r="Z1686" s="1" t="s">
        <v>25</v>
      </c>
      <c r="AA1686" s="1" t="s">
        <v>25</v>
      </c>
      <c r="AB1686" s="1" t="str">
        <f>LOWER('[1]All data except MON12'!S404)</f>
        <v/>
      </c>
      <c r="AC1686" s="11"/>
      <c r="AD1686" s="11"/>
      <c r="AE1686" s="11"/>
      <c r="AF1686" s="11"/>
      <c r="AG1686" s="11"/>
      <c r="AH1686" s="11"/>
      <c r="AI1686" s="11"/>
      <c r="AJ1686" s="11"/>
      <c r="AK1686" s="11"/>
      <c r="AL1686" s="11"/>
      <c r="AM1686" s="11"/>
      <c r="AN1686" s="11"/>
      <c r="AO1686" s="11"/>
      <c r="AP1686" s="11"/>
      <c r="AQ1686" s="11"/>
      <c r="AR1686" s="11"/>
      <c r="AS1686" s="11"/>
      <c r="AT1686" s="11"/>
      <c r="AU1686" s="11"/>
      <c r="AV1686" s="11"/>
      <c r="AW1686" s="11"/>
      <c r="AX1686" s="11"/>
      <c r="AY1686" s="11"/>
      <c r="AZ1686" s="11"/>
      <c r="BA1686" s="11"/>
      <c r="BB1686" s="11"/>
      <c r="BC1686" s="11"/>
      <c r="BD1686" s="11"/>
      <c r="BE1686" s="11"/>
      <c r="BF1686" s="11"/>
      <c r="BG1686" s="11"/>
      <c r="BH1686" s="11"/>
      <c r="BI1686" s="11"/>
      <c r="BJ1686" s="11"/>
      <c r="BK1686" s="11"/>
      <c r="BL1686" s="11"/>
      <c r="BM1686" s="11"/>
      <c r="BN1686" s="11"/>
      <c r="BO1686" s="11"/>
      <c r="BP1686" s="11"/>
      <c r="BQ1686" s="11"/>
      <c r="BR1686" s="11"/>
      <c r="BS1686" s="11"/>
      <c r="BT1686" s="11"/>
      <c r="BU1686" s="11"/>
      <c r="BV1686" s="11"/>
      <c r="BW1686" s="11"/>
      <c r="BX1686" s="11"/>
      <c r="BY1686" s="11"/>
      <c r="BZ1686" s="11"/>
      <c r="CA1686" s="11"/>
      <c r="CB1686" s="11"/>
      <c r="CC1686" s="11"/>
      <c r="CD1686" s="11"/>
      <c r="CE1686" s="11"/>
      <c r="CF1686" s="11"/>
      <c r="CG1686" s="11"/>
      <c r="CH1686" s="11"/>
      <c r="CI1686" s="11"/>
      <c r="CJ1686" s="11"/>
      <c r="CK1686" s="11"/>
      <c r="CL1686" s="11"/>
      <c r="CM1686" s="11"/>
      <c r="CN1686" s="11"/>
      <c r="CO1686" s="11"/>
      <c r="CP1686" s="11"/>
      <c r="CQ1686" s="11"/>
      <c r="CR1686" s="11"/>
      <c r="CS1686" s="11"/>
      <c r="CT1686" s="11"/>
      <c r="CU1686" s="11"/>
    </row>
    <row r="1687" spans="1:99" s="1" customFormat="1">
      <c r="A1687" s="2" t="s">
        <v>4008</v>
      </c>
      <c r="B1687" s="1" t="s">
        <v>28</v>
      </c>
      <c r="C1687" s="2" t="s">
        <v>735</v>
      </c>
      <c r="D1687" s="15">
        <v>41472</v>
      </c>
      <c r="E1687" s="4">
        <f t="shared" si="104"/>
        <v>17</v>
      </c>
      <c r="F1687" s="4">
        <f t="shared" si="105"/>
        <v>7</v>
      </c>
      <c r="G1687" s="4">
        <f t="shared" si="106"/>
        <v>2013</v>
      </c>
      <c r="H1687" s="58" t="s">
        <v>5831</v>
      </c>
      <c r="I1687" s="3" t="s">
        <v>3807</v>
      </c>
      <c r="J1687" s="2"/>
      <c r="K1687" s="2"/>
      <c r="L1687" s="1" t="s">
        <v>734</v>
      </c>
      <c r="M1687" s="5">
        <v>110</v>
      </c>
      <c r="N1687" s="6">
        <v>16</v>
      </c>
      <c r="O1687" s="13" t="s">
        <v>25</v>
      </c>
      <c r="P1687" s="1" t="s">
        <v>25</v>
      </c>
      <c r="Q1687" s="5" t="s">
        <v>25</v>
      </c>
      <c r="R1687" s="23" t="str">
        <f t="shared" si="107"/>
        <v/>
      </c>
      <c r="U1687" s="1" t="s">
        <v>25</v>
      </c>
      <c r="V1687" s="1" t="s">
        <v>25</v>
      </c>
      <c r="W1687" s="1" t="s">
        <v>25</v>
      </c>
      <c r="X1687" s="1" t="s">
        <v>25</v>
      </c>
      <c r="Y1687" s="1" t="s">
        <v>2649</v>
      </c>
      <c r="Z1687" s="1" t="s">
        <v>25</v>
      </c>
      <c r="AA1687" s="1" t="s">
        <v>25</v>
      </c>
      <c r="AB1687" s="1" t="str">
        <f>LOWER('[1]All data except MON12'!S411)</f>
        <v/>
      </c>
      <c r="AC1687" s="11"/>
      <c r="AD1687" s="11"/>
      <c r="AE1687" s="11"/>
      <c r="AF1687" s="11"/>
      <c r="AG1687" s="11"/>
      <c r="AH1687" s="11"/>
      <c r="AI1687" s="11"/>
      <c r="AJ1687" s="11"/>
      <c r="AK1687" s="11"/>
      <c r="AL1687" s="11"/>
      <c r="AM1687" s="11"/>
      <c r="AN1687" s="11"/>
      <c r="AO1687" s="11"/>
      <c r="AP1687" s="11"/>
      <c r="AQ1687" s="11"/>
      <c r="AR1687" s="11"/>
      <c r="AS1687" s="11"/>
      <c r="AT1687" s="11"/>
      <c r="AU1687" s="11"/>
      <c r="AV1687" s="11"/>
      <c r="AW1687" s="11"/>
      <c r="AX1687" s="11"/>
      <c r="AY1687" s="11"/>
      <c r="AZ1687" s="11"/>
      <c r="BA1687" s="11"/>
      <c r="BB1687" s="11"/>
      <c r="BC1687" s="11"/>
      <c r="BD1687" s="11"/>
      <c r="BE1687" s="11"/>
      <c r="BF1687" s="11"/>
      <c r="BG1687" s="11"/>
      <c r="BH1687" s="11"/>
      <c r="BI1687" s="11"/>
      <c r="BJ1687" s="11"/>
      <c r="BK1687" s="11"/>
      <c r="BL1687" s="11"/>
      <c r="BM1687" s="11"/>
      <c r="BN1687" s="11"/>
      <c r="BO1687" s="11"/>
      <c r="BP1687" s="11"/>
      <c r="BQ1687" s="11"/>
      <c r="BR1687" s="11"/>
      <c r="BS1687" s="11"/>
      <c r="BT1687" s="11"/>
      <c r="BU1687" s="11"/>
      <c r="BV1687" s="11"/>
      <c r="BW1687" s="11"/>
      <c r="BX1687" s="11"/>
      <c r="BY1687" s="11"/>
      <c r="BZ1687" s="11"/>
      <c r="CA1687" s="11"/>
      <c r="CB1687" s="11"/>
      <c r="CC1687" s="11"/>
      <c r="CD1687" s="11"/>
      <c r="CE1687" s="11"/>
      <c r="CF1687" s="11"/>
      <c r="CG1687" s="11"/>
      <c r="CH1687" s="11"/>
      <c r="CI1687" s="11"/>
      <c r="CJ1687" s="11"/>
      <c r="CK1687" s="11"/>
      <c r="CL1687" s="11"/>
      <c r="CM1687" s="11"/>
      <c r="CN1687" s="11"/>
      <c r="CO1687" s="11"/>
      <c r="CP1687" s="11"/>
      <c r="CQ1687" s="11"/>
      <c r="CR1687" s="11"/>
      <c r="CS1687" s="11"/>
      <c r="CT1687" s="11"/>
      <c r="CU1687" s="11"/>
    </row>
    <row r="1688" spans="1:99" s="1" customFormat="1">
      <c r="A1688" s="2" t="s">
        <v>4011</v>
      </c>
      <c r="B1688" s="1" t="s">
        <v>28</v>
      </c>
      <c r="C1688" s="2" t="s">
        <v>735</v>
      </c>
      <c r="D1688" s="15">
        <v>41472</v>
      </c>
      <c r="E1688" s="4">
        <f t="shared" si="104"/>
        <v>17</v>
      </c>
      <c r="F1688" s="4">
        <f t="shared" si="105"/>
        <v>7</v>
      </c>
      <c r="G1688" s="4">
        <f t="shared" si="106"/>
        <v>2013</v>
      </c>
      <c r="H1688" s="58" t="s">
        <v>5831</v>
      </c>
      <c r="I1688" s="3" t="s">
        <v>3807</v>
      </c>
      <c r="J1688" s="2"/>
      <c r="K1688" s="2"/>
      <c r="L1688" s="1" t="s">
        <v>734</v>
      </c>
      <c r="M1688" s="5">
        <v>116</v>
      </c>
      <c r="N1688" s="6">
        <v>19</v>
      </c>
      <c r="O1688" s="13" t="s">
        <v>25</v>
      </c>
      <c r="P1688" s="1" t="s">
        <v>25</v>
      </c>
      <c r="Q1688" s="5" t="s">
        <v>25</v>
      </c>
      <c r="R1688" s="23" t="str">
        <f t="shared" si="107"/>
        <v/>
      </c>
      <c r="U1688" s="1" t="s">
        <v>25</v>
      </c>
      <c r="V1688" s="1" t="s">
        <v>25</v>
      </c>
      <c r="W1688" s="1" t="s">
        <v>25</v>
      </c>
      <c r="X1688" s="1" t="s">
        <v>25</v>
      </c>
      <c r="Y1688" s="1" t="s">
        <v>2649</v>
      </c>
      <c r="Z1688" s="1" t="s">
        <v>25</v>
      </c>
      <c r="AA1688" s="1" t="s">
        <v>25</v>
      </c>
      <c r="AB1688" s="1" t="str">
        <f>LOWER('[1]All data except MON12'!S409)</f>
        <v/>
      </c>
      <c r="AC1688" s="11"/>
      <c r="AD1688" s="11"/>
      <c r="AE1688" s="11"/>
      <c r="AF1688" s="11"/>
      <c r="AG1688" s="11"/>
      <c r="AH1688" s="11"/>
      <c r="AI1688" s="11"/>
      <c r="AJ1688" s="11"/>
      <c r="AK1688" s="11"/>
      <c r="AL1688" s="11"/>
      <c r="AM1688" s="11"/>
      <c r="AN1688" s="11"/>
      <c r="AO1688" s="11"/>
      <c r="AP1688" s="11"/>
      <c r="AQ1688" s="11"/>
      <c r="AR1688" s="11"/>
      <c r="AS1688" s="11"/>
      <c r="AT1688" s="11"/>
      <c r="AU1688" s="11"/>
      <c r="AV1688" s="11"/>
      <c r="AW1688" s="11"/>
      <c r="AX1688" s="11"/>
      <c r="AY1688" s="11"/>
      <c r="AZ1688" s="11"/>
      <c r="BA1688" s="11"/>
      <c r="BB1688" s="11"/>
      <c r="BC1688" s="11"/>
      <c r="BD1688" s="11"/>
      <c r="BE1688" s="11"/>
      <c r="BF1688" s="11"/>
      <c r="BG1688" s="11"/>
      <c r="BH1688" s="11"/>
      <c r="BI1688" s="11"/>
      <c r="BJ1688" s="11"/>
      <c r="BK1688" s="11"/>
      <c r="BL1688" s="11"/>
      <c r="BM1688" s="11"/>
      <c r="BN1688" s="11"/>
      <c r="BO1688" s="11"/>
      <c r="BP1688" s="11"/>
      <c r="BQ1688" s="11"/>
      <c r="BR1688" s="11"/>
      <c r="BS1688" s="11"/>
      <c r="BT1688" s="11"/>
      <c r="BU1688" s="11"/>
      <c r="BV1688" s="11"/>
      <c r="BW1688" s="11"/>
      <c r="BX1688" s="11"/>
      <c r="BY1688" s="11"/>
      <c r="BZ1688" s="11"/>
      <c r="CA1688" s="11"/>
      <c r="CB1688" s="11"/>
      <c r="CC1688" s="11"/>
      <c r="CD1688" s="11"/>
      <c r="CE1688" s="11"/>
      <c r="CF1688" s="11"/>
      <c r="CG1688" s="11"/>
      <c r="CH1688" s="11"/>
      <c r="CI1688" s="11"/>
      <c r="CJ1688" s="11"/>
      <c r="CK1688" s="11"/>
      <c r="CL1688" s="11"/>
      <c r="CM1688" s="11"/>
      <c r="CN1688" s="11"/>
      <c r="CO1688" s="11"/>
      <c r="CP1688" s="11"/>
      <c r="CQ1688" s="11"/>
      <c r="CR1688" s="11"/>
      <c r="CS1688" s="11"/>
      <c r="CT1688" s="11"/>
      <c r="CU1688" s="11"/>
    </row>
    <row r="1689" spans="1:99" s="1" customFormat="1">
      <c r="A1689" s="2" t="s">
        <v>4018</v>
      </c>
      <c r="B1689" s="1" t="s">
        <v>28</v>
      </c>
      <c r="C1689" s="2" t="s">
        <v>735</v>
      </c>
      <c r="D1689" s="15">
        <v>41472</v>
      </c>
      <c r="E1689" s="4">
        <f t="shared" si="104"/>
        <v>17</v>
      </c>
      <c r="F1689" s="4">
        <f t="shared" si="105"/>
        <v>7</v>
      </c>
      <c r="G1689" s="4">
        <f t="shared" si="106"/>
        <v>2013</v>
      </c>
      <c r="H1689" s="58" t="s">
        <v>5831</v>
      </c>
      <c r="I1689" s="3" t="s">
        <v>3807</v>
      </c>
      <c r="J1689" s="2"/>
      <c r="K1689" s="2"/>
      <c r="L1689" s="1" t="s">
        <v>734</v>
      </c>
      <c r="M1689" s="5">
        <v>124</v>
      </c>
      <c r="N1689" s="6">
        <v>23</v>
      </c>
      <c r="O1689" s="13" t="s">
        <v>25</v>
      </c>
      <c r="P1689" s="1" t="s">
        <v>25</v>
      </c>
      <c r="Q1689" s="5" t="s">
        <v>25</v>
      </c>
      <c r="R1689" s="23" t="str">
        <f t="shared" si="107"/>
        <v/>
      </c>
      <c r="U1689" s="1" t="s">
        <v>25</v>
      </c>
      <c r="V1689" s="1" t="s">
        <v>25</v>
      </c>
      <c r="W1689" s="1" t="s">
        <v>25</v>
      </c>
      <c r="X1689" s="1" t="s">
        <v>25</v>
      </c>
      <c r="Y1689" s="1" t="s">
        <v>2649</v>
      </c>
      <c r="Z1689" s="1" t="s">
        <v>25</v>
      </c>
      <c r="AA1689" s="1" t="s">
        <v>25</v>
      </c>
      <c r="AB1689" s="1" t="str">
        <f>LOWER('[1]All data except MON12'!S405)</f>
        <v/>
      </c>
      <c r="AC1689" s="11"/>
      <c r="AD1689" s="11"/>
      <c r="AE1689" s="11"/>
      <c r="AF1689" s="11"/>
      <c r="AG1689" s="11"/>
      <c r="AH1689" s="11"/>
      <c r="AI1689" s="11"/>
      <c r="AJ1689" s="11"/>
      <c r="AK1689" s="11"/>
      <c r="AL1689" s="11"/>
      <c r="AM1689" s="11"/>
      <c r="AN1689" s="11"/>
      <c r="AO1689" s="11"/>
      <c r="AP1689" s="11"/>
      <c r="AQ1689" s="11"/>
      <c r="AR1689" s="11"/>
      <c r="AS1689" s="11"/>
      <c r="AT1689" s="11"/>
      <c r="AU1689" s="11"/>
      <c r="AV1689" s="11"/>
      <c r="AW1689" s="11"/>
      <c r="AX1689" s="11"/>
      <c r="AY1689" s="11"/>
      <c r="AZ1689" s="11"/>
      <c r="BA1689" s="11"/>
      <c r="BB1689" s="11"/>
      <c r="BC1689" s="11"/>
      <c r="BD1689" s="11"/>
      <c r="BE1689" s="11"/>
      <c r="BF1689" s="11"/>
      <c r="BG1689" s="11"/>
      <c r="BH1689" s="11"/>
      <c r="BI1689" s="11"/>
      <c r="BJ1689" s="11"/>
      <c r="BK1689" s="11"/>
      <c r="BL1689" s="11"/>
      <c r="BM1689" s="11"/>
      <c r="BN1689" s="11"/>
      <c r="BO1689" s="11"/>
      <c r="BP1689" s="11"/>
      <c r="BQ1689" s="11"/>
      <c r="BR1689" s="11"/>
      <c r="BS1689" s="11"/>
      <c r="BT1689" s="11"/>
      <c r="BU1689" s="11"/>
      <c r="BV1689" s="11"/>
      <c r="BW1689" s="11"/>
      <c r="BX1689" s="11"/>
      <c r="BY1689" s="11"/>
      <c r="BZ1689" s="11"/>
      <c r="CA1689" s="11"/>
      <c r="CB1689" s="11"/>
      <c r="CC1689" s="11"/>
      <c r="CD1689" s="11"/>
      <c r="CE1689" s="11"/>
      <c r="CF1689" s="11"/>
      <c r="CG1689" s="11"/>
      <c r="CH1689" s="11"/>
      <c r="CI1689" s="11"/>
      <c r="CJ1689" s="11"/>
      <c r="CK1689" s="11"/>
      <c r="CL1689" s="11"/>
      <c r="CM1689" s="11"/>
      <c r="CN1689" s="11"/>
      <c r="CO1689" s="11"/>
      <c r="CP1689" s="11"/>
      <c r="CQ1689" s="11"/>
      <c r="CR1689" s="11"/>
      <c r="CS1689" s="11"/>
      <c r="CT1689" s="11"/>
      <c r="CU1689" s="11"/>
    </row>
    <row r="1690" spans="1:99" s="1" customFormat="1">
      <c r="A1690" s="2" t="s">
        <v>4023</v>
      </c>
      <c r="B1690" s="1" t="s">
        <v>28</v>
      </c>
      <c r="C1690" s="2" t="s">
        <v>735</v>
      </c>
      <c r="D1690" s="15">
        <v>41472</v>
      </c>
      <c r="E1690" s="4">
        <f t="shared" si="104"/>
        <v>17</v>
      </c>
      <c r="F1690" s="4">
        <f t="shared" si="105"/>
        <v>7</v>
      </c>
      <c r="G1690" s="4">
        <f t="shared" si="106"/>
        <v>2013</v>
      </c>
      <c r="H1690" s="58" t="s">
        <v>5831</v>
      </c>
      <c r="I1690" s="3" t="s">
        <v>3807</v>
      </c>
      <c r="J1690" s="2"/>
      <c r="K1690" s="2"/>
      <c r="L1690" s="1" t="s">
        <v>779</v>
      </c>
      <c r="M1690" s="5">
        <v>152</v>
      </c>
      <c r="N1690" s="6">
        <v>27</v>
      </c>
      <c r="O1690" s="13" t="s">
        <v>25</v>
      </c>
      <c r="P1690" s="1" t="s">
        <v>25</v>
      </c>
      <c r="Q1690" s="5" t="s">
        <v>25</v>
      </c>
      <c r="R1690" s="23" t="str">
        <f t="shared" si="107"/>
        <v/>
      </c>
      <c r="U1690" s="1" t="s">
        <v>25</v>
      </c>
      <c r="V1690" s="1" t="s">
        <v>25</v>
      </c>
      <c r="W1690" s="1" t="s">
        <v>25</v>
      </c>
      <c r="X1690" s="1" t="s">
        <v>25</v>
      </c>
      <c r="Y1690" s="1" t="s">
        <v>2649</v>
      </c>
      <c r="Z1690" s="1" t="s">
        <v>25</v>
      </c>
      <c r="AA1690" s="1" t="s">
        <v>25</v>
      </c>
      <c r="AB1690" s="1" t="str">
        <f>LOWER('[1]All data except MON12'!S406)</f>
        <v/>
      </c>
      <c r="AC1690" s="11"/>
      <c r="AD1690" s="11"/>
      <c r="AE1690" s="11"/>
      <c r="AF1690" s="11"/>
      <c r="AG1690" s="11"/>
      <c r="AH1690" s="11"/>
      <c r="AI1690" s="11"/>
      <c r="AJ1690" s="11"/>
      <c r="AK1690" s="11"/>
      <c r="AL1690" s="11"/>
      <c r="AM1690" s="11"/>
      <c r="AN1690" s="11"/>
      <c r="AO1690" s="11"/>
      <c r="AP1690" s="11"/>
      <c r="AQ1690" s="11"/>
      <c r="AR1690" s="11"/>
      <c r="AS1690" s="11"/>
      <c r="AT1690" s="11"/>
      <c r="AU1690" s="11"/>
      <c r="AV1690" s="11"/>
      <c r="AW1690" s="11"/>
      <c r="AX1690" s="11"/>
      <c r="AY1690" s="11"/>
      <c r="AZ1690" s="11"/>
      <c r="BA1690" s="11"/>
      <c r="BB1690" s="11"/>
      <c r="BC1690" s="11"/>
      <c r="BD1690" s="11"/>
      <c r="BE1690" s="11"/>
      <c r="BF1690" s="11"/>
      <c r="BG1690" s="11"/>
      <c r="BH1690" s="11"/>
      <c r="BI1690" s="11"/>
      <c r="BJ1690" s="11"/>
      <c r="BK1690" s="11"/>
      <c r="BL1690" s="11"/>
      <c r="BM1690" s="11"/>
      <c r="BN1690" s="11"/>
      <c r="BO1690" s="11"/>
      <c r="BP1690" s="11"/>
      <c r="BQ1690" s="11"/>
      <c r="BR1690" s="11"/>
      <c r="BS1690" s="11"/>
      <c r="BT1690" s="11"/>
      <c r="BU1690" s="11"/>
      <c r="BV1690" s="11"/>
      <c r="BW1690" s="11"/>
      <c r="BX1690" s="11"/>
      <c r="BY1690" s="11"/>
      <c r="BZ1690" s="11"/>
      <c r="CA1690" s="11"/>
      <c r="CB1690" s="11"/>
      <c r="CC1690" s="11"/>
      <c r="CD1690" s="11"/>
      <c r="CE1690" s="11"/>
      <c r="CF1690" s="11"/>
      <c r="CG1690" s="11"/>
      <c r="CH1690" s="11"/>
      <c r="CI1690" s="11"/>
      <c r="CJ1690" s="11"/>
      <c r="CK1690" s="11"/>
      <c r="CL1690" s="11"/>
      <c r="CM1690" s="11"/>
      <c r="CN1690" s="11"/>
      <c r="CO1690" s="11"/>
      <c r="CP1690" s="11"/>
      <c r="CQ1690" s="11"/>
      <c r="CR1690" s="11"/>
      <c r="CS1690" s="11"/>
      <c r="CT1690" s="11"/>
      <c r="CU1690" s="11"/>
    </row>
    <row r="1691" spans="1:99" s="1" customFormat="1">
      <c r="A1691" s="2" t="s">
        <v>4026</v>
      </c>
      <c r="B1691" s="1" t="s">
        <v>28</v>
      </c>
      <c r="C1691" s="2" t="s">
        <v>735</v>
      </c>
      <c r="D1691" s="15">
        <v>41472</v>
      </c>
      <c r="E1691" s="4">
        <f t="shared" si="104"/>
        <v>17</v>
      </c>
      <c r="F1691" s="4">
        <f t="shared" si="105"/>
        <v>7</v>
      </c>
      <c r="G1691" s="4">
        <f t="shared" si="106"/>
        <v>2013</v>
      </c>
      <c r="H1691" s="58" t="s">
        <v>5831</v>
      </c>
      <c r="I1691" s="3" t="s">
        <v>3807</v>
      </c>
      <c r="J1691" s="2"/>
      <c r="K1691" s="2"/>
      <c r="L1691" s="1" t="s">
        <v>734</v>
      </c>
      <c r="M1691" s="5">
        <v>130</v>
      </c>
      <c r="N1691" s="6">
        <v>28</v>
      </c>
      <c r="O1691" s="13" t="s">
        <v>25</v>
      </c>
      <c r="P1691" s="1" t="s">
        <v>25</v>
      </c>
      <c r="Q1691" s="5" t="s">
        <v>25</v>
      </c>
      <c r="R1691" s="23" t="str">
        <f t="shared" si="107"/>
        <v/>
      </c>
      <c r="U1691" s="1" t="s">
        <v>25</v>
      </c>
      <c r="V1691" s="1" t="s">
        <v>25</v>
      </c>
      <c r="W1691" s="1" t="s">
        <v>25</v>
      </c>
      <c r="X1691" s="1" t="s">
        <v>25</v>
      </c>
      <c r="Y1691" s="1" t="s">
        <v>2649</v>
      </c>
      <c r="Z1691" s="1" t="s">
        <v>25</v>
      </c>
      <c r="AA1691" s="1" t="s">
        <v>25</v>
      </c>
      <c r="AB1691" s="1" t="str">
        <f>LOWER('[1]All data except MON12'!S410)</f>
        <v/>
      </c>
      <c r="AC1691" s="11"/>
      <c r="AD1691" s="11"/>
      <c r="AE1691" s="11"/>
      <c r="AF1691" s="11"/>
      <c r="AG1691" s="11"/>
      <c r="AH1691" s="11"/>
      <c r="AI1691" s="11"/>
      <c r="AJ1691" s="11"/>
      <c r="AK1691" s="11"/>
      <c r="AL1691" s="11"/>
      <c r="AM1691" s="11"/>
      <c r="AN1691" s="11"/>
      <c r="AO1691" s="11"/>
      <c r="AP1691" s="11"/>
      <c r="AQ1691" s="11"/>
      <c r="AR1691" s="11"/>
      <c r="AS1691" s="11"/>
      <c r="AT1691" s="11"/>
      <c r="AU1691" s="11"/>
      <c r="AV1691" s="11"/>
      <c r="AW1691" s="11"/>
      <c r="AX1691" s="11"/>
      <c r="AY1691" s="11"/>
      <c r="AZ1691" s="11"/>
      <c r="BA1691" s="11"/>
      <c r="BB1691" s="11"/>
      <c r="BC1691" s="11"/>
      <c r="BD1691" s="11"/>
      <c r="BE1691" s="11"/>
      <c r="BF1691" s="11"/>
      <c r="BG1691" s="11"/>
      <c r="BH1691" s="11"/>
      <c r="BI1691" s="11"/>
      <c r="BJ1691" s="11"/>
      <c r="BK1691" s="11"/>
      <c r="BL1691" s="11"/>
      <c r="BM1691" s="11"/>
      <c r="BN1691" s="11"/>
      <c r="BO1691" s="11"/>
      <c r="BP1691" s="11"/>
      <c r="BQ1691" s="11"/>
      <c r="BR1691" s="11"/>
      <c r="BS1691" s="11"/>
      <c r="BT1691" s="11"/>
      <c r="BU1691" s="11"/>
      <c r="BV1691" s="11"/>
      <c r="BW1691" s="11"/>
      <c r="BX1691" s="11"/>
      <c r="BY1691" s="11"/>
      <c r="BZ1691" s="11"/>
      <c r="CA1691" s="11"/>
      <c r="CB1691" s="11"/>
      <c r="CC1691" s="11"/>
      <c r="CD1691" s="11"/>
      <c r="CE1691" s="11"/>
      <c r="CF1691" s="11"/>
      <c r="CG1691" s="11"/>
      <c r="CH1691" s="11"/>
      <c r="CI1691" s="11"/>
      <c r="CJ1691" s="11"/>
      <c r="CK1691" s="11"/>
      <c r="CL1691" s="11"/>
      <c r="CM1691" s="11"/>
      <c r="CN1691" s="11"/>
      <c r="CO1691" s="11"/>
      <c r="CP1691" s="11"/>
      <c r="CQ1691" s="11"/>
      <c r="CR1691" s="11"/>
      <c r="CS1691" s="11"/>
      <c r="CT1691" s="11"/>
      <c r="CU1691" s="11"/>
    </row>
    <row r="1692" spans="1:99" s="1" customFormat="1">
      <c r="A1692" s="2" t="s">
        <v>4027</v>
      </c>
      <c r="B1692" s="1" t="s">
        <v>28</v>
      </c>
      <c r="C1692" s="2" t="s">
        <v>735</v>
      </c>
      <c r="D1692" s="15">
        <v>41472</v>
      </c>
      <c r="E1692" s="4">
        <f t="shared" si="104"/>
        <v>17</v>
      </c>
      <c r="F1692" s="4">
        <f t="shared" si="105"/>
        <v>7</v>
      </c>
      <c r="G1692" s="4">
        <f t="shared" si="106"/>
        <v>2013</v>
      </c>
      <c r="H1692" s="58" t="s">
        <v>5831</v>
      </c>
      <c r="I1692" s="3" t="s">
        <v>3807</v>
      </c>
      <c r="J1692" s="2"/>
      <c r="K1692" s="2"/>
      <c r="L1692" s="1" t="s">
        <v>734</v>
      </c>
      <c r="M1692" s="5">
        <v>133</v>
      </c>
      <c r="N1692" s="6">
        <v>29</v>
      </c>
      <c r="O1692" s="13" t="s">
        <v>25</v>
      </c>
      <c r="P1692" s="1" t="s">
        <v>25</v>
      </c>
      <c r="Q1692" s="5" t="s">
        <v>25</v>
      </c>
      <c r="R1692" s="23" t="str">
        <f t="shared" si="107"/>
        <v/>
      </c>
      <c r="U1692" s="1" t="s">
        <v>25</v>
      </c>
      <c r="V1692" s="1" t="s">
        <v>25</v>
      </c>
      <c r="W1692" s="1" t="s">
        <v>25</v>
      </c>
      <c r="X1692" s="1" t="s">
        <v>25</v>
      </c>
      <c r="Y1692" s="1" t="s">
        <v>2649</v>
      </c>
      <c r="Z1692" s="1" t="s">
        <v>25</v>
      </c>
      <c r="AA1692" s="1" t="s">
        <v>25</v>
      </c>
      <c r="AB1692" s="1" t="str">
        <f>LOWER('[1]All data except MON12'!S407)</f>
        <v/>
      </c>
      <c r="AC1692" s="11"/>
      <c r="AD1692" s="11"/>
      <c r="AE1692" s="11"/>
      <c r="AF1692" s="11"/>
      <c r="AG1692" s="11"/>
      <c r="AH1692" s="11"/>
      <c r="AI1692" s="11"/>
      <c r="AJ1692" s="11"/>
      <c r="AK1692" s="11"/>
      <c r="AL1692" s="11"/>
      <c r="AM1692" s="11"/>
      <c r="AN1692" s="11"/>
      <c r="AO1692" s="11"/>
      <c r="AP1692" s="11"/>
      <c r="AQ1692" s="11"/>
      <c r="AR1692" s="11"/>
      <c r="AS1692" s="11"/>
      <c r="AT1692" s="11"/>
      <c r="AU1692" s="11"/>
      <c r="AV1692" s="11"/>
      <c r="AW1692" s="11"/>
      <c r="AX1692" s="11"/>
      <c r="AY1692" s="11"/>
      <c r="AZ1692" s="11"/>
      <c r="BA1692" s="11"/>
      <c r="BB1692" s="11"/>
      <c r="BC1692" s="11"/>
      <c r="BD1692" s="11"/>
      <c r="BE1692" s="11"/>
      <c r="BF1692" s="11"/>
      <c r="BG1692" s="11"/>
      <c r="BH1692" s="11"/>
      <c r="BI1692" s="11"/>
      <c r="BJ1692" s="11"/>
      <c r="BK1692" s="11"/>
      <c r="BL1692" s="11"/>
      <c r="BM1692" s="11"/>
      <c r="BN1692" s="11"/>
      <c r="BO1692" s="11"/>
      <c r="BP1692" s="11"/>
      <c r="BQ1692" s="11"/>
      <c r="BR1692" s="11"/>
      <c r="BS1692" s="11"/>
      <c r="BT1692" s="11"/>
      <c r="BU1692" s="11"/>
      <c r="BV1692" s="11"/>
      <c r="BW1692" s="11"/>
      <c r="BX1692" s="11"/>
      <c r="BY1692" s="11"/>
      <c r="BZ1692" s="11"/>
      <c r="CA1692" s="11"/>
      <c r="CB1692" s="11"/>
      <c r="CC1692" s="11"/>
      <c r="CD1692" s="11"/>
      <c r="CE1692" s="11"/>
      <c r="CF1692" s="11"/>
      <c r="CG1692" s="11"/>
      <c r="CH1692" s="11"/>
      <c r="CI1692" s="11"/>
      <c r="CJ1692" s="11"/>
      <c r="CK1692" s="11"/>
      <c r="CL1692" s="11"/>
      <c r="CM1692" s="11"/>
      <c r="CN1692" s="11"/>
      <c r="CO1692" s="11"/>
      <c r="CP1692" s="11"/>
      <c r="CQ1692" s="11"/>
      <c r="CR1692" s="11"/>
      <c r="CS1692" s="11"/>
      <c r="CT1692" s="11"/>
      <c r="CU1692" s="11"/>
    </row>
    <row r="1693" spans="1:99" s="1" customFormat="1">
      <c r="A1693" s="2" t="s">
        <v>4040</v>
      </c>
      <c r="B1693" s="1" t="s">
        <v>28</v>
      </c>
      <c r="C1693" s="2" t="s">
        <v>735</v>
      </c>
      <c r="D1693" s="14">
        <v>41472</v>
      </c>
      <c r="E1693" s="8">
        <f t="shared" si="104"/>
        <v>17</v>
      </c>
      <c r="F1693" s="8">
        <f t="shared" si="105"/>
        <v>7</v>
      </c>
      <c r="G1693" s="8">
        <f t="shared" si="106"/>
        <v>2013</v>
      </c>
      <c r="H1693" s="58" t="s">
        <v>5831</v>
      </c>
      <c r="I1693" s="3" t="s">
        <v>3807</v>
      </c>
      <c r="J1693" s="2"/>
      <c r="K1693" s="2"/>
      <c r="L1693" s="1" t="s">
        <v>736</v>
      </c>
      <c r="M1693" s="5">
        <v>380</v>
      </c>
      <c r="N1693" s="6">
        <v>492</v>
      </c>
      <c r="O1693" s="13" t="s">
        <v>715</v>
      </c>
      <c r="P1693" s="1" t="s">
        <v>26</v>
      </c>
      <c r="Q1693" s="5" t="s">
        <v>260</v>
      </c>
      <c r="R1693" s="23" t="str">
        <f t="shared" si="107"/>
        <v>00086614</v>
      </c>
      <c r="U1693" s="1" t="s">
        <v>25</v>
      </c>
      <c r="V1693" s="1" t="s">
        <v>25</v>
      </c>
      <c r="W1693" s="1" t="s">
        <v>25</v>
      </c>
      <c r="X1693" s="1" t="s">
        <v>25</v>
      </c>
      <c r="Y1693" s="1" t="s">
        <v>2649</v>
      </c>
      <c r="Z1693" s="1" t="s">
        <v>25</v>
      </c>
      <c r="AA1693" s="1" t="s">
        <v>25</v>
      </c>
      <c r="AB1693" s="1" t="str">
        <f>LOWER('[1]All data except MON12'!S2567)</f>
        <v/>
      </c>
      <c r="AC1693" s="11"/>
      <c r="AD1693" s="11"/>
      <c r="AE1693" s="11"/>
      <c r="AF1693" s="11"/>
      <c r="AG1693" s="11"/>
      <c r="AH1693" s="11"/>
      <c r="AI1693" s="11"/>
      <c r="AJ1693" s="11"/>
      <c r="AK1693" s="11"/>
      <c r="AL1693" s="11"/>
      <c r="AM1693" s="11"/>
      <c r="AN1693" s="11"/>
      <c r="AO1693" s="11"/>
      <c r="AP1693" s="11"/>
      <c r="AQ1693" s="11"/>
      <c r="AR1693" s="11"/>
      <c r="AS1693" s="11"/>
      <c r="AT1693" s="11"/>
      <c r="AU1693" s="11"/>
      <c r="AV1693" s="11"/>
      <c r="AW1693" s="11"/>
      <c r="AX1693" s="11"/>
      <c r="AY1693" s="11"/>
      <c r="AZ1693" s="11"/>
      <c r="BA1693" s="11"/>
      <c r="BB1693" s="11"/>
      <c r="BC1693" s="11"/>
      <c r="BD1693" s="11"/>
      <c r="BE1693" s="11"/>
      <c r="BF1693" s="11"/>
      <c r="BG1693" s="11"/>
      <c r="BH1693" s="11"/>
      <c r="BI1693" s="11"/>
      <c r="BJ1693" s="11"/>
      <c r="BK1693" s="11"/>
      <c r="BL1693" s="11"/>
      <c r="BM1693" s="11"/>
      <c r="BN1693" s="11"/>
      <c r="BO1693" s="11"/>
      <c r="BP1693" s="11"/>
      <c r="BQ1693" s="11"/>
      <c r="BR1693" s="11"/>
      <c r="BS1693" s="11"/>
      <c r="BT1693" s="11"/>
      <c r="BU1693" s="11"/>
      <c r="BV1693" s="11"/>
      <c r="BW1693" s="11"/>
      <c r="BX1693" s="11"/>
      <c r="BY1693" s="11"/>
      <c r="BZ1693" s="11"/>
      <c r="CA1693" s="11"/>
      <c r="CB1693" s="11"/>
      <c r="CC1693" s="11"/>
      <c r="CD1693" s="11"/>
      <c r="CE1693" s="11"/>
      <c r="CF1693" s="11"/>
      <c r="CG1693" s="11"/>
      <c r="CH1693" s="11"/>
      <c r="CI1693" s="11"/>
      <c r="CJ1693" s="11"/>
      <c r="CK1693" s="11"/>
      <c r="CL1693" s="11"/>
      <c r="CM1693" s="11"/>
      <c r="CN1693" s="11"/>
      <c r="CO1693" s="11"/>
      <c r="CP1693" s="11"/>
      <c r="CQ1693" s="11"/>
      <c r="CR1693" s="11"/>
      <c r="CS1693" s="11"/>
      <c r="CT1693" s="11"/>
      <c r="CU1693" s="11"/>
    </row>
    <row r="1694" spans="1:99" s="1" customFormat="1">
      <c r="A1694" s="2" t="s">
        <v>4045</v>
      </c>
      <c r="B1694" s="1" t="s">
        <v>28</v>
      </c>
      <c r="C1694" s="2" t="s">
        <v>735</v>
      </c>
      <c r="D1694" s="14">
        <v>41472</v>
      </c>
      <c r="E1694" s="8">
        <f t="shared" si="104"/>
        <v>17</v>
      </c>
      <c r="F1694" s="8">
        <f t="shared" si="105"/>
        <v>7</v>
      </c>
      <c r="G1694" s="8">
        <f t="shared" si="106"/>
        <v>2013</v>
      </c>
      <c r="H1694" s="58" t="s">
        <v>5831</v>
      </c>
      <c r="I1694" s="3" t="s">
        <v>3807</v>
      </c>
      <c r="J1694" s="2"/>
      <c r="K1694" s="2"/>
      <c r="L1694" s="1" t="s">
        <v>24</v>
      </c>
      <c r="M1694" s="5">
        <v>417</v>
      </c>
      <c r="N1694" s="6">
        <v>779</v>
      </c>
      <c r="O1694" s="13" t="s">
        <v>715</v>
      </c>
      <c r="P1694" s="1" t="s">
        <v>26</v>
      </c>
      <c r="Q1694" s="5" t="s">
        <v>304</v>
      </c>
      <c r="R1694" s="23" t="str">
        <f t="shared" si="107"/>
        <v>00115181</v>
      </c>
      <c r="U1694" s="1" t="s">
        <v>25</v>
      </c>
      <c r="V1694" s="1" t="s">
        <v>25</v>
      </c>
      <c r="W1694" s="1" t="s">
        <v>25</v>
      </c>
      <c r="X1694" s="1" t="s">
        <v>25</v>
      </c>
      <c r="Y1694" s="1" t="s">
        <v>2649</v>
      </c>
      <c r="Z1694" s="1" t="s">
        <v>25</v>
      </c>
      <c r="AA1694" s="1" t="s">
        <v>25</v>
      </c>
      <c r="AB1694" s="1" t="str">
        <f>LOWER('[1]All data except MON12'!S2568)</f>
        <v/>
      </c>
      <c r="AC1694" s="11"/>
      <c r="AD1694" s="11"/>
      <c r="AE1694" s="11"/>
      <c r="AF1694" s="11"/>
      <c r="AG1694" s="11"/>
      <c r="AH1694" s="11"/>
      <c r="AI1694" s="11"/>
      <c r="AJ1694" s="11"/>
      <c r="AK1694" s="11"/>
      <c r="AL1694" s="11"/>
      <c r="AM1694" s="11"/>
      <c r="AN1694" s="11"/>
      <c r="AO1694" s="11"/>
      <c r="AP1694" s="11"/>
      <c r="AQ1694" s="11"/>
      <c r="AR1694" s="11"/>
      <c r="AS1694" s="11"/>
      <c r="AT1694" s="11"/>
      <c r="AU1694" s="11"/>
      <c r="AV1694" s="11"/>
      <c r="AW1694" s="11"/>
      <c r="AX1694" s="11"/>
      <c r="AY1694" s="11"/>
      <c r="AZ1694" s="11"/>
      <c r="BA1694" s="11"/>
      <c r="BB1694" s="11"/>
      <c r="BC1694" s="11"/>
      <c r="BD1694" s="11"/>
      <c r="BE1694" s="11"/>
      <c r="BF1694" s="11"/>
      <c r="BG1694" s="11"/>
      <c r="BH1694" s="11"/>
      <c r="BI1694" s="11"/>
      <c r="BJ1694" s="11"/>
      <c r="BK1694" s="11"/>
      <c r="BL1694" s="11"/>
      <c r="BM1694" s="11"/>
      <c r="BN1694" s="11"/>
      <c r="BO1694" s="11"/>
      <c r="BP1694" s="11"/>
      <c r="BQ1694" s="11"/>
      <c r="BR1694" s="11"/>
      <c r="BS1694" s="11"/>
      <c r="BT1694" s="11"/>
      <c r="BU1694" s="11"/>
      <c r="BV1694" s="11"/>
      <c r="BW1694" s="11"/>
      <c r="BX1694" s="11"/>
      <c r="BY1694" s="11"/>
      <c r="BZ1694" s="11"/>
      <c r="CA1694" s="11"/>
      <c r="CB1694" s="11"/>
      <c r="CC1694" s="11"/>
      <c r="CD1694" s="11"/>
      <c r="CE1694" s="11"/>
      <c r="CF1694" s="11"/>
      <c r="CG1694" s="11"/>
      <c r="CH1694" s="11"/>
      <c r="CI1694" s="11"/>
      <c r="CJ1694" s="11"/>
      <c r="CK1694" s="11"/>
      <c r="CL1694" s="11"/>
      <c r="CM1694" s="11"/>
      <c r="CN1694" s="11"/>
      <c r="CO1694" s="11"/>
      <c r="CP1694" s="11"/>
      <c r="CQ1694" s="11"/>
      <c r="CR1694" s="11"/>
      <c r="CS1694" s="11"/>
      <c r="CT1694" s="11"/>
      <c r="CU1694" s="11"/>
    </row>
    <row r="1695" spans="1:99" s="1" customFormat="1">
      <c r="A1695" s="2" t="s">
        <v>4029</v>
      </c>
      <c r="B1695" s="1" t="s">
        <v>28</v>
      </c>
      <c r="C1695" s="2" t="s">
        <v>735</v>
      </c>
      <c r="D1695" s="15">
        <v>41472</v>
      </c>
      <c r="E1695" s="4">
        <f t="shared" si="104"/>
        <v>17</v>
      </c>
      <c r="F1695" s="4">
        <f t="shared" si="105"/>
        <v>7</v>
      </c>
      <c r="G1695" s="4">
        <f t="shared" si="106"/>
        <v>2013</v>
      </c>
      <c r="H1695" s="58" t="s">
        <v>5831</v>
      </c>
      <c r="I1695" s="3" t="s">
        <v>3807</v>
      </c>
      <c r="J1695" s="2"/>
      <c r="K1695" s="2"/>
      <c r="L1695" s="1" t="s">
        <v>24</v>
      </c>
      <c r="M1695" s="5">
        <v>136</v>
      </c>
      <c r="N1695" s="6">
        <v>31</v>
      </c>
      <c r="O1695" s="13" t="s">
        <v>25</v>
      </c>
      <c r="P1695" s="1" t="s">
        <v>26</v>
      </c>
      <c r="Q1695" s="5" t="s">
        <v>326</v>
      </c>
      <c r="R1695" s="23" t="str">
        <f t="shared" si="107"/>
        <v>00584004</v>
      </c>
      <c r="U1695" s="1" t="s">
        <v>25</v>
      </c>
      <c r="V1695" s="1" t="s">
        <v>25</v>
      </c>
      <c r="W1695" s="1" t="s">
        <v>25</v>
      </c>
      <c r="X1695" s="1" t="s">
        <v>25</v>
      </c>
      <c r="Y1695" s="1" t="s">
        <v>2649</v>
      </c>
      <c r="Z1695" s="1" t="s">
        <v>25</v>
      </c>
      <c r="AA1695" s="1" t="s">
        <v>25</v>
      </c>
      <c r="AB1695" s="1" t="str">
        <f>LOWER('[1]All data except MON12'!S412)</f>
        <v/>
      </c>
      <c r="AC1695" s="11"/>
      <c r="AD1695" s="11"/>
      <c r="AE1695" s="11"/>
      <c r="AF1695" s="11"/>
      <c r="AG1695" s="11"/>
      <c r="AH1695" s="11"/>
      <c r="AI1695" s="11"/>
      <c r="AJ1695" s="11"/>
      <c r="AK1695" s="11"/>
      <c r="AL1695" s="11"/>
      <c r="AM1695" s="11"/>
      <c r="AN1695" s="11"/>
      <c r="AO1695" s="11"/>
      <c r="AP1695" s="11"/>
      <c r="AQ1695" s="11"/>
      <c r="AR1695" s="11"/>
      <c r="AS1695" s="11"/>
      <c r="AT1695" s="11"/>
      <c r="AU1695" s="11"/>
      <c r="AV1695" s="11"/>
      <c r="AW1695" s="11"/>
      <c r="AX1695" s="11"/>
      <c r="AY1695" s="11"/>
      <c r="AZ1695" s="11"/>
      <c r="BA1695" s="11"/>
      <c r="BB1695" s="11"/>
      <c r="BC1695" s="11"/>
      <c r="BD1695" s="11"/>
      <c r="BE1695" s="11"/>
      <c r="BF1695" s="11"/>
      <c r="BG1695" s="11"/>
      <c r="BH1695" s="11"/>
      <c r="BI1695" s="11"/>
      <c r="BJ1695" s="11"/>
      <c r="BK1695" s="11"/>
      <c r="BL1695" s="11"/>
      <c r="BM1695" s="11"/>
      <c r="BN1695" s="11"/>
      <c r="BO1695" s="11"/>
      <c r="BP1695" s="11"/>
      <c r="BQ1695" s="11"/>
      <c r="BR1695" s="11"/>
      <c r="BS1695" s="11"/>
      <c r="BT1695" s="11"/>
      <c r="BU1695" s="11"/>
      <c r="BV1695" s="11"/>
      <c r="BW1695" s="11"/>
      <c r="BX1695" s="11"/>
      <c r="BY1695" s="11"/>
      <c r="BZ1695" s="11"/>
      <c r="CA1695" s="11"/>
      <c r="CB1695" s="11"/>
      <c r="CC1695" s="11"/>
      <c r="CD1695" s="11"/>
      <c r="CE1695" s="11"/>
      <c r="CF1695" s="11"/>
      <c r="CG1695" s="11"/>
      <c r="CH1695" s="11"/>
      <c r="CI1695" s="11"/>
      <c r="CJ1695" s="11"/>
      <c r="CK1695" s="11"/>
      <c r="CL1695" s="11"/>
      <c r="CM1695" s="11"/>
      <c r="CN1695" s="11"/>
      <c r="CO1695" s="11"/>
      <c r="CP1695" s="11"/>
      <c r="CQ1695" s="11"/>
      <c r="CR1695" s="11"/>
      <c r="CS1695" s="11"/>
      <c r="CT1695" s="11"/>
      <c r="CU1695" s="11"/>
    </row>
    <row r="1696" spans="1:99" s="1" customFormat="1">
      <c r="A1696" s="2" t="s">
        <v>4005</v>
      </c>
      <c r="B1696" s="1" t="s">
        <v>28</v>
      </c>
      <c r="C1696" s="2" t="s">
        <v>735</v>
      </c>
      <c r="D1696" s="15">
        <v>41472</v>
      </c>
      <c r="E1696" s="4">
        <f t="shared" si="104"/>
        <v>17</v>
      </c>
      <c r="F1696" s="4">
        <f t="shared" si="105"/>
        <v>7</v>
      </c>
      <c r="G1696" s="4">
        <f t="shared" si="106"/>
        <v>2013</v>
      </c>
      <c r="H1696" s="58" t="s">
        <v>5831</v>
      </c>
      <c r="I1696" s="3" t="s">
        <v>3807</v>
      </c>
      <c r="J1696" s="2"/>
      <c r="K1696" s="2"/>
      <c r="L1696" s="1" t="s">
        <v>24</v>
      </c>
      <c r="M1696" s="5">
        <v>234</v>
      </c>
      <c r="N1696" s="6">
        <v>143</v>
      </c>
      <c r="O1696" s="13" t="s">
        <v>25</v>
      </c>
      <c r="P1696" s="1" t="s">
        <v>26</v>
      </c>
      <c r="Q1696" s="5" t="s">
        <v>317</v>
      </c>
      <c r="R1696" s="23" t="str">
        <f t="shared" si="107"/>
        <v>00584012</v>
      </c>
      <c r="U1696" s="1" t="s">
        <v>25</v>
      </c>
      <c r="V1696" s="1" t="s">
        <v>25</v>
      </c>
      <c r="W1696" s="1" t="s">
        <v>25</v>
      </c>
      <c r="X1696" s="1" t="s">
        <v>25</v>
      </c>
      <c r="Y1696" s="1" t="s">
        <v>2649</v>
      </c>
      <c r="Z1696" s="1" t="s">
        <v>25</v>
      </c>
      <c r="AA1696" s="1" t="s">
        <v>25</v>
      </c>
      <c r="AB1696" s="1" t="str">
        <f>LOWER('[1]All data except MON12'!S395)</f>
        <v/>
      </c>
      <c r="AC1696" s="11"/>
      <c r="AD1696" s="11"/>
      <c r="AE1696" s="11"/>
      <c r="AF1696" s="11"/>
      <c r="AG1696" s="11"/>
      <c r="AH1696" s="11"/>
      <c r="AI1696" s="11"/>
      <c r="AJ1696" s="11"/>
      <c r="AK1696" s="11"/>
      <c r="AL1696" s="11"/>
      <c r="AM1696" s="11"/>
      <c r="AN1696" s="11"/>
      <c r="AO1696" s="11"/>
      <c r="AP1696" s="11"/>
      <c r="AQ1696" s="11"/>
      <c r="AR1696" s="11"/>
      <c r="AS1696" s="11"/>
      <c r="AT1696" s="11"/>
      <c r="AU1696" s="11"/>
      <c r="AV1696" s="11"/>
      <c r="AW1696" s="11"/>
      <c r="AX1696" s="11"/>
      <c r="AY1696" s="11"/>
      <c r="AZ1696" s="11"/>
      <c r="BA1696" s="11"/>
      <c r="BB1696" s="11"/>
      <c r="BC1696" s="11"/>
      <c r="BD1696" s="11"/>
      <c r="BE1696" s="11"/>
      <c r="BF1696" s="11"/>
      <c r="BG1696" s="11"/>
      <c r="BH1696" s="11"/>
      <c r="BI1696" s="11"/>
      <c r="BJ1696" s="11"/>
      <c r="BK1696" s="11"/>
      <c r="BL1696" s="11"/>
      <c r="BM1696" s="11"/>
      <c r="BN1696" s="11"/>
      <c r="BO1696" s="11"/>
      <c r="BP1696" s="11"/>
      <c r="BQ1696" s="11"/>
      <c r="BR1696" s="11"/>
      <c r="BS1696" s="11"/>
      <c r="BT1696" s="11"/>
      <c r="BU1696" s="11"/>
      <c r="BV1696" s="11"/>
      <c r="BW1696" s="11"/>
      <c r="BX1696" s="11"/>
      <c r="BY1696" s="11"/>
      <c r="BZ1696" s="11"/>
      <c r="CA1696" s="11"/>
      <c r="CB1696" s="11"/>
      <c r="CC1696" s="11"/>
      <c r="CD1696" s="11"/>
      <c r="CE1696" s="11"/>
      <c r="CF1696" s="11"/>
      <c r="CG1696" s="11"/>
      <c r="CH1696" s="11"/>
      <c r="CI1696" s="11"/>
      <c r="CJ1696" s="11"/>
      <c r="CK1696" s="11"/>
      <c r="CL1696" s="11"/>
      <c r="CM1696" s="11"/>
      <c r="CN1696" s="11"/>
      <c r="CO1696" s="11"/>
      <c r="CP1696" s="11"/>
      <c r="CQ1696" s="11"/>
      <c r="CR1696" s="11"/>
      <c r="CS1696" s="11"/>
      <c r="CT1696" s="11"/>
      <c r="CU1696" s="11"/>
    </row>
    <row r="1697" spans="1:99" s="1" customFormat="1">
      <c r="A1697" s="2" t="s">
        <v>4012</v>
      </c>
      <c r="B1697" s="1" t="s">
        <v>28</v>
      </c>
      <c r="C1697" s="2" t="s">
        <v>735</v>
      </c>
      <c r="D1697" s="15">
        <v>41472</v>
      </c>
      <c r="E1697" s="4">
        <f t="shared" si="104"/>
        <v>17</v>
      </c>
      <c r="F1697" s="4">
        <f t="shared" si="105"/>
        <v>7</v>
      </c>
      <c r="G1697" s="4">
        <f t="shared" si="106"/>
        <v>2013</v>
      </c>
      <c r="H1697" s="58" t="s">
        <v>5831</v>
      </c>
      <c r="I1697" s="3" t="s">
        <v>3807</v>
      </c>
      <c r="J1697" s="2"/>
      <c r="K1697" s="2"/>
      <c r="L1697" s="1" t="s">
        <v>24</v>
      </c>
      <c r="M1697" s="5">
        <v>264</v>
      </c>
      <c r="N1697" s="6">
        <v>195</v>
      </c>
      <c r="O1697" s="13" t="s">
        <v>25</v>
      </c>
      <c r="P1697" s="1" t="s">
        <v>26</v>
      </c>
      <c r="Q1697" s="5" t="s">
        <v>307</v>
      </c>
      <c r="R1697" s="23" t="str">
        <f t="shared" si="107"/>
        <v>00584013</v>
      </c>
      <c r="U1697" s="1" t="s">
        <v>25</v>
      </c>
      <c r="V1697" s="1" t="s">
        <v>25</v>
      </c>
      <c r="W1697" s="1" t="s">
        <v>25</v>
      </c>
      <c r="X1697" s="1" t="s">
        <v>25</v>
      </c>
      <c r="Y1697" s="1" t="s">
        <v>2649</v>
      </c>
      <c r="Z1697" s="1" t="s">
        <v>25</v>
      </c>
      <c r="AA1697" s="1" t="s">
        <v>25</v>
      </c>
      <c r="AB1697" s="1" t="str">
        <f>LOWER('[1]All data except MON12'!S385)</f>
        <v/>
      </c>
      <c r="AC1697" s="11"/>
      <c r="AD1697" s="11"/>
      <c r="AE1697" s="11"/>
      <c r="AF1697" s="11"/>
      <c r="AG1697" s="11"/>
      <c r="AH1697" s="11"/>
      <c r="AI1697" s="11"/>
      <c r="AJ1697" s="11"/>
      <c r="AK1697" s="11"/>
      <c r="AL1697" s="11"/>
      <c r="AM1697" s="11"/>
      <c r="AN1697" s="11"/>
      <c r="AO1697" s="11"/>
      <c r="AP1697" s="11"/>
      <c r="AQ1697" s="11"/>
      <c r="AR1697" s="11"/>
      <c r="AS1697" s="11"/>
      <c r="AT1697" s="11"/>
      <c r="AU1697" s="11"/>
      <c r="AV1697" s="11"/>
      <c r="AW1697" s="11"/>
      <c r="AX1697" s="11"/>
      <c r="AY1697" s="11"/>
      <c r="AZ1697" s="11"/>
      <c r="BA1697" s="11"/>
      <c r="BB1697" s="11"/>
      <c r="BC1697" s="11"/>
      <c r="BD1697" s="11"/>
      <c r="BE1697" s="11"/>
      <c r="BF1697" s="11"/>
      <c r="BG1697" s="11"/>
      <c r="BH1697" s="11"/>
      <c r="BI1697" s="11"/>
      <c r="BJ1697" s="11"/>
      <c r="BK1697" s="11"/>
      <c r="BL1697" s="11"/>
      <c r="BM1697" s="11"/>
      <c r="BN1697" s="11"/>
      <c r="BO1697" s="11"/>
      <c r="BP1697" s="11"/>
      <c r="BQ1697" s="11"/>
      <c r="BR1697" s="11"/>
      <c r="BS1697" s="11"/>
      <c r="BT1697" s="11"/>
      <c r="BU1697" s="11"/>
      <c r="BV1697" s="11"/>
      <c r="BW1697" s="11"/>
      <c r="BX1697" s="11"/>
      <c r="BY1697" s="11"/>
      <c r="BZ1697" s="11"/>
      <c r="CA1697" s="11"/>
      <c r="CB1697" s="11"/>
      <c r="CC1697" s="11"/>
      <c r="CD1697" s="11"/>
      <c r="CE1697" s="11"/>
      <c r="CF1697" s="11"/>
      <c r="CG1697" s="11"/>
      <c r="CH1697" s="11"/>
      <c r="CI1697" s="11"/>
      <c r="CJ1697" s="11"/>
      <c r="CK1697" s="11"/>
      <c r="CL1697" s="11"/>
      <c r="CM1697" s="11"/>
      <c r="CN1697" s="11"/>
      <c r="CO1697" s="11"/>
      <c r="CP1697" s="11"/>
      <c r="CQ1697" s="11"/>
      <c r="CR1697" s="11"/>
      <c r="CS1697" s="11"/>
      <c r="CT1697" s="11"/>
      <c r="CU1697" s="11"/>
    </row>
    <row r="1698" spans="1:99" s="1" customFormat="1">
      <c r="A1698" s="2" t="s">
        <v>4033</v>
      </c>
      <c r="B1698" s="1" t="s">
        <v>28</v>
      </c>
      <c r="C1698" s="2" t="s">
        <v>735</v>
      </c>
      <c r="D1698" s="15">
        <v>41472</v>
      </c>
      <c r="E1698" s="4">
        <f t="shared" si="104"/>
        <v>17</v>
      </c>
      <c r="F1698" s="4">
        <f t="shared" si="105"/>
        <v>7</v>
      </c>
      <c r="G1698" s="4">
        <f t="shared" si="106"/>
        <v>2013</v>
      </c>
      <c r="H1698" s="58" t="s">
        <v>5831</v>
      </c>
      <c r="I1698" s="3" t="s">
        <v>3807</v>
      </c>
      <c r="J1698" s="2"/>
      <c r="K1698" s="2"/>
      <c r="L1698" s="1" t="s">
        <v>24</v>
      </c>
      <c r="M1698" s="5">
        <v>414</v>
      </c>
      <c r="N1698" s="6">
        <v>344</v>
      </c>
      <c r="O1698" s="13" t="s">
        <v>25</v>
      </c>
      <c r="P1698" s="1" t="s">
        <v>26</v>
      </c>
      <c r="Q1698" s="5" t="s">
        <v>305</v>
      </c>
      <c r="R1698" s="23" t="str">
        <f t="shared" si="107"/>
        <v>00584022</v>
      </c>
      <c r="U1698" s="1" t="s">
        <v>25</v>
      </c>
      <c r="V1698" s="1" t="s">
        <v>25</v>
      </c>
      <c r="W1698" s="1" t="s">
        <v>25</v>
      </c>
      <c r="X1698" s="1" t="s">
        <v>25</v>
      </c>
      <c r="Y1698" s="1" t="s">
        <v>2649</v>
      </c>
      <c r="Z1698" s="1" t="s">
        <v>25</v>
      </c>
      <c r="AA1698" s="1" t="s">
        <v>25</v>
      </c>
      <c r="AB1698" s="1" t="str">
        <f>LOWER('[1]All data except MON12'!S383)</f>
        <v/>
      </c>
      <c r="AC1698" s="11"/>
      <c r="AD1698" s="11"/>
      <c r="AE1698" s="11"/>
      <c r="AF1698" s="11"/>
      <c r="AG1698" s="11"/>
      <c r="AH1698" s="11"/>
      <c r="AI1698" s="11"/>
      <c r="AJ1698" s="11"/>
      <c r="AK1698" s="11"/>
      <c r="AL1698" s="11"/>
      <c r="AM1698" s="11"/>
      <c r="AN1698" s="11"/>
      <c r="AO1698" s="11"/>
      <c r="AP1698" s="11"/>
      <c r="AQ1698" s="11"/>
      <c r="AR1698" s="11"/>
      <c r="AS1698" s="11"/>
      <c r="AT1698" s="11"/>
      <c r="AU1698" s="11"/>
      <c r="AV1698" s="11"/>
      <c r="AW1698" s="11"/>
      <c r="AX1698" s="11"/>
      <c r="AY1698" s="11"/>
      <c r="AZ1698" s="11"/>
      <c r="BA1698" s="11"/>
      <c r="BB1698" s="11"/>
      <c r="BC1698" s="11"/>
      <c r="BD1698" s="11"/>
      <c r="BE1698" s="11"/>
      <c r="BF1698" s="11"/>
      <c r="BG1698" s="11"/>
      <c r="BH1698" s="11"/>
      <c r="BI1698" s="11"/>
      <c r="BJ1698" s="11"/>
      <c r="BK1698" s="11"/>
      <c r="BL1698" s="11"/>
      <c r="BM1698" s="11"/>
      <c r="BN1698" s="11"/>
      <c r="BO1698" s="11"/>
      <c r="BP1698" s="11"/>
      <c r="BQ1698" s="11"/>
      <c r="BR1698" s="11"/>
      <c r="BS1698" s="11"/>
      <c r="BT1698" s="11"/>
      <c r="BU1698" s="11"/>
      <c r="BV1698" s="11"/>
      <c r="BW1698" s="11"/>
      <c r="BX1698" s="11"/>
      <c r="BY1698" s="11"/>
      <c r="BZ1698" s="11"/>
      <c r="CA1698" s="11"/>
      <c r="CB1698" s="11"/>
      <c r="CC1698" s="11"/>
      <c r="CD1698" s="11"/>
      <c r="CE1698" s="11"/>
      <c r="CF1698" s="11"/>
      <c r="CG1698" s="11"/>
      <c r="CH1698" s="11"/>
      <c r="CI1698" s="11"/>
      <c r="CJ1698" s="11"/>
      <c r="CK1698" s="11"/>
      <c r="CL1698" s="11"/>
      <c r="CM1698" s="11"/>
      <c r="CN1698" s="11"/>
      <c r="CO1698" s="11"/>
      <c r="CP1698" s="11"/>
      <c r="CQ1698" s="11"/>
      <c r="CR1698" s="11"/>
      <c r="CS1698" s="11"/>
      <c r="CT1698" s="11"/>
      <c r="CU1698" s="11"/>
    </row>
    <row r="1699" spans="1:99" s="1" customFormat="1">
      <c r="A1699" s="2" t="s">
        <v>4041</v>
      </c>
      <c r="B1699" s="1" t="s">
        <v>28</v>
      </c>
      <c r="C1699" s="2" t="s">
        <v>735</v>
      </c>
      <c r="D1699" s="15">
        <v>41472</v>
      </c>
      <c r="E1699" s="4">
        <f t="shared" si="104"/>
        <v>17</v>
      </c>
      <c r="F1699" s="4">
        <f t="shared" si="105"/>
        <v>7</v>
      </c>
      <c r="G1699" s="4">
        <f t="shared" si="106"/>
        <v>2013</v>
      </c>
      <c r="H1699" s="58" t="s">
        <v>5831</v>
      </c>
      <c r="I1699" s="3" t="s">
        <v>3807</v>
      </c>
      <c r="J1699" s="2"/>
      <c r="K1699" s="2"/>
      <c r="L1699" s="1" t="s">
        <v>24</v>
      </c>
      <c r="M1699" s="5">
        <v>436</v>
      </c>
      <c r="N1699" s="6">
        <v>555</v>
      </c>
      <c r="O1699" s="13" t="s">
        <v>25</v>
      </c>
      <c r="P1699" s="1" t="s">
        <v>26</v>
      </c>
      <c r="Q1699" s="5" t="s">
        <v>322</v>
      </c>
      <c r="R1699" s="23" t="str">
        <f t="shared" si="107"/>
        <v>00584056</v>
      </c>
      <c r="U1699" s="1" t="s">
        <v>25</v>
      </c>
      <c r="V1699" s="1" t="s">
        <v>25</v>
      </c>
      <c r="W1699" s="1" t="s">
        <v>25</v>
      </c>
      <c r="X1699" s="1" t="s">
        <v>25</v>
      </c>
      <c r="Y1699" s="1" t="s">
        <v>2649</v>
      </c>
      <c r="Z1699" s="1" t="s">
        <v>25</v>
      </c>
      <c r="AA1699" s="1" t="s">
        <v>25</v>
      </c>
      <c r="AB1699" s="1" t="str">
        <f>LOWER('[1]All data except MON12'!S400)</f>
        <v/>
      </c>
      <c r="AC1699" s="11"/>
      <c r="AD1699" s="11"/>
      <c r="AE1699" s="11"/>
      <c r="AF1699" s="11"/>
      <c r="AG1699" s="11"/>
      <c r="AH1699" s="11"/>
      <c r="AI1699" s="11"/>
      <c r="AJ1699" s="11"/>
      <c r="AK1699" s="11"/>
      <c r="AL1699" s="11"/>
      <c r="AM1699" s="11"/>
      <c r="AN1699" s="11"/>
      <c r="AO1699" s="11"/>
      <c r="AP1699" s="11"/>
      <c r="AQ1699" s="11"/>
      <c r="AR1699" s="11"/>
      <c r="AS1699" s="11"/>
      <c r="AT1699" s="11"/>
      <c r="AU1699" s="11"/>
      <c r="AV1699" s="11"/>
      <c r="AW1699" s="11"/>
      <c r="AX1699" s="11"/>
      <c r="AY1699" s="11"/>
      <c r="AZ1699" s="11"/>
      <c r="BA1699" s="11"/>
      <c r="BB1699" s="11"/>
      <c r="BC1699" s="11"/>
      <c r="BD1699" s="11"/>
      <c r="BE1699" s="11"/>
      <c r="BF1699" s="11"/>
      <c r="BG1699" s="11"/>
      <c r="BH1699" s="11"/>
      <c r="BI1699" s="11"/>
      <c r="BJ1699" s="11"/>
      <c r="BK1699" s="11"/>
      <c r="BL1699" s="11"/>
      <c r="BM1699" s="11"/>
      <c r="BN1699" s="11"/>
      <c r="BO1699" s="11"/>
      <c r="BP1699" s="11"/>
      <c r="BQ1699" s="11"/>
      <c r="BR1699" s="11"/>
      <c r="BS1699" s="11"/>
      <c r="BT1699" s="11"/>
      <c r="BU1699" s="11"/>
      <c r="BV1699" s="11"/>
      <c r="BW1699" s="11"/>
      <c r="BX1699" s="11"/>
      <c r="BY1699" s="11"/>
      <c r="BZ1699" s="11"/>
      <c r="CA1699" s="11"/>
      <c r="CB1699" s="11"/>
      <c r="CC1699" s="11"/>
      <c r="CD1699" s="11"/>
      <c r="CE1699" s="11"/>
      <c r="CF1699" s="11"/>
      <c r="CG1699" s="11"/>
      <c r="CH1699" s="11"/>
      <c r="CI1699" s="11"/>
      <c r="CJ1699" s="11"/>
      <c r="CK1699" s="11"/>
      <c r="CL1699" s="11"/>
      <c r="CM1699" s="11"/>
      <c r="CN1699" s="11"/>
      <c r="CO1699" s="11"/>
      <c r="CP1699" s="11"/>
      <c r="CQ1699" s="11"/>
      <c r="CR1699" s="11"/>
      <c r="CS1699" s="11"/>
      <c r="CT1699" s="11"/>
      <c r="CU1699" s="11"/>
    </row>
    <row r="1700" spans="1:99" s="1" customFormat="1">
      <c r="A1700" s="2" t="s">
        <v>4003</v>
      </c>
      <c r="B1700" s="1" t="s">
        <v>28</v>
      </c>
      <c r="C1700" s="2" t="s">
        <v>735</v>
      </c>
      <c r="D1700" s="15">
        <v>41472</v>
      </c>
      <c r="E1700" s="4">
        <f t="shared" si="104"/>
        <v>17</v>
      </c>
      <c r="F1700" s="4">
        <f t="shared" si="105"/>
        <v>7</v>
      </c>
      <c r="G1700" s="4">
        <f t="shared" si="106"/>
        <v>2013</v>
      </c>
      <c r="H1700" s="58" t="s">
        <v>5831</v>
      </c>
      <c r="I1700" s="3" t="s">
        <v>3807</v>
      </c>
      <c r="J1700" s="2"/>
      <c r="K1700" s="2"/>
      <c r="L1700" s="1" t="s">
        <v>30</v>
      </c>
      <c r="M1700" s="5">
        <v>488</v>
      </c>
      <c r="N1700" s="6">
        <v>1287</v>
      </c>
      <c r="O1700" s="13" t="s">
        <v>25</v>
      </c>
      <c r="P1700" s="1" t="s">
        <v>26</v>
      </c>
      <c r="Q1700" s="5" t="s">
        <v>323</v>
      </c>
      <c r="R1700" s="23" t="str">
        <f t="shared" si="107"/>
        <v>00584064</v>
      </c>
      <c r="U1700" s="1" t="s">
        <v>25</v>
      </c>
      <c r="V1700" s="1" t="s">
        <v>25</v>
      </c>
      <c r="W1700" s="1" t="s">
        <v>25</v>
      </c>
      <c r="X1700" s="1" t="s">
        <v>25</v>
      </c>
      <c r="Y1700" s="1" t="s">
        <v>2649</v>
      </c>
      <c r="Z1700" s="1" t="s">
        <v>25</v>
      </c>
      <c r="AA1700" s="1" t="s">
        <v>25</v>
      </c>
      <c r="AB1700" s="1" t="str">
        <f>LOWER('[1]All data except MON12'!S401)</f>
        <v/>
      </c>
      <c r="AC1700" s="11"/>
      <c r="AD1700" s="11"/>
      <c r="AE1700" s="11"/>
      <c r="AF1700" s="11"/>
      <c r="AG1700" s="11"/>
      <c r="AH1700" s="11"/>
      <c r="AI1700" s="11"/>
      <c r="AJ1700" s="11"/>
      <c r="AK1700" s="11"/>
      <c r="AL1700" s="11"/>
      <c r="AM1700" s="11"/>
      <c r="AN1700" s="11"/>
      <c r="AO1700" s="11"/>
      <c r="AP1700" s="11"/>
      <c r="AQ1700" s="11"/>
      <c r="AR1700" s="11"/>
      <c r="AS1700" s="11"/>
      <c r="AT1700" s="11"/>
      <c r="AU1700" s="11"/>
      <c r="AV1700" s="11"/>
      <c r="AW1700" s="11"/>
      <c r="AX1700" s="11"/>
      <c r="AY1700" s="11"/>
      <c r="AZ1700" s="11"/>
      <c r="BA1700" s="11"/>
      <c r="BB1700" s="11"/>
      <c r="BC1700" s="11"/>
      <c r="BD1700" s="11"/>
      <c r="BE1700" s="11"/>
      <c r="BF1700" s="11"/>
      <c r="BG1700" s="11"/>
      <c r="BH1700" s="11"/>
      <c r="BI1700" s="11"/>
      <c r="BJ1700" s="11"/>
      <c r="BK1700" s="11"/>
      <c r="BL1700" s="11"/>
      <c r="BM1700" s="11"/>
      <c r="BN1700" s="11"/>
      <c r="BO1700" s="11"/>
      <c r="BP1700" s="11"/>
      <c r="BQ1700" s="11"/>
      <c r="BR1700" s="11"/>
      <c r="BS1700" s="11"/>
      <c r="BT1700" s="11"/>
      <c r="BU1700" s="11"/>
      <c r="BV1700" s="11"/>
      <c r="BW1700" s="11"/>
      <c r="BX1700" s="11"/>
      <c r="BY1700" s="11"/>
      <c r="BZ1700" s="11"/>
      <c r="CA1700" s="11"/>
      <c r="CB1700" s="11"/>
      <c r="CC1700" s="11"/>
      <c r="CD1700" s="11"/>
      <c r="CE1700" s="11"/>
      <c r="CF1700" s="11"/>
      <c r="CG1700" s="11"/>
      <c r="CH1700" s="11"/>
      <c r="CI1700" s="11"/>
      <c r="CJ1700" s="11"/>
      <c r="CK1700" s="11"/>
      <c r="CL1700" s="11"/>
      <c r="CM1700" s="11"/>
      <c r="CN1700" s="11"/>
      <c r="CO1700" s="11"/>
      <c r="CP1700" s="11"/>
      <c r="CQ1700" s="11"/>
      <c r="CR1700" s="11"/>
      <c r="CS1700" s="11"/>
      <c r="CT1700" s="11"/>
      <c r="CU1700" s="11"/>
    </row>
    <row r="1701" spans="1:99" s="1" customFormat="1">
      <c r="A1701" s="2" t="s">
        <v>4030</v>
      </c>
      <c r="B1701" s="1" t="s">
        <v>28</v>
      </c>
      <c r="C1701" s="2" t="s">
        <v>735</v>
      </c>
      <c r="D1701" s="15">
        <v>41472</v>
      </c>
      <c r="E1701" s="4">
        <f t="shared" si="104"/>
        <v>17</v>
      </c>
      <c r="F1701" s="4">
        <f t="shared" si="105"/>
        <v>7</v>
      </c>
      <c r="G1701" s="4">
        <f t="shared" si="106"/>
        <v>2013</v>
      </c>
      <c r="H1701" s="58" t="s">
        <v>5831</v>
      </c>
      <c r="I1701" s="3" t="s">
        <v>3807</v>
      </c>
      <c r="J1701" s="2"/>
      <c r="K1701" s="2"/>
      <c r="L1701" s="1" t="s">
        <v>24</v>
      </c>
      <c r="M1701" s="5">
        <v>306</v>
      </c>
      <c r="N1701" s="6">
        <v>320</v>
      </c>
      <c r="O1701" s="13" t="s">
        <v>25</v>
      </c>
      <c r="P1701" s="1" t="s">
        <v>26</v>
      </c>
      <c r="Q1701" s="5" t="s">
        <v>310</v>
      </c>
      <c r="R1701" s="23" t="str">
        <f t="shared" si="107"/>
        <v>00584080</v>
      </c>
      <c r="U1701" s="1" t="s">
        <v>25</v>
      </c>
      <c r="V1701" s="1" t="s">
        <v>25</v>
      </c>
      <c r="W1701" s="1" t="s">
        <v>25</v>
      </c>
      <c r="X1701" s="1" t="s">
        <v>25</v>
      </c>
      <c r="Y1701" s="1" t="s">
        <v>2649</v>
      </c>
      <c r="Z1701" s="1" t="s">
        <v>25</v>
      </c>
      <c r="AA1701" s="1" t="s">
        <v>25</v>
      </c>
      <c r="AB1701" s="1" t="str">
        <f>LOWER('[1]All data except MON12'!S388)</f>
        <v/>
      </c>
      <c r="AC1701" s="11"/>
      <c r="AD1701" s="11"/>
      <c r="AE1701" s="11"/>
      <c r="AF1701" s="11"/>
      <c r="AG1701" s="11"/>
      <c r="AH1701" s="11"/>
      <c r="AI1701" s="11"/>
      <c r="AJ1701" s="11"/>
      <c r="AK1701" s="11"/>
      <c r="AL1701" s="11"/>
      <c r="AM1701" s="11"/>
      <c r="AN1701" s="11"/>
      <c r="AO1701" s="11"/>
      <c r="AP1701" s="11"/>
      <c r="AQ1701" s="11"/>
      <c r="AR1701" s="11"/>
      <c r="AS1701" s="11"/>
      <c r="AT1701" s="11"/>
      <c r="AU1701" s="11"/>
      <c r="AV1701" s="11"/>
      <c r="AW1701" s="11"/>
      <c r="AX1701" s="11"/>
      <c r="AY1701" s="11"/>
      <c r="AZ1701" s="11"/>
      <c r="BA1701" s="11"/>
      <c r="BB1701" s="11"/>
      <c r="BC1701" s="11"/>
      <c r="BD1701" s="11"/>
      <c r="BE1701" s="11"/>
      <c r="BF1701" s="11"/>
      <c r="BG1701" s="11"/>
      <c r="BH1701" s="11"/>
      <c r="BI1701" s="11"/>
      <c r="BJ1701" s="11"/>
      <c r="BK1701" s="11"/>
      <c r="BL1701" s="11"/>
      <c r="BM1701" s="11"/>
      <c r="BN1701" s="11"/>
      <c r="BO1701" s="11"/>
      <c r="BP1701" s="11"/>
      <c r="BQ1701" s="11"/>
      <c r="BR1701" s="11"/>
      <c r="BS1701" s="11"/>
      <c r="BT1701" s="11"/>
      <c r="BU1701" s="11"/>
      <c r="BV1701" s="11"/>
      <c r="BW1701" s="11"/>
      <c r="BX1701" s="11"/>
      <c r="BY1701" s="11"/>
      <c r="BZ1701" s="11"/>
      <c r="CA1701" s="11"/>
      <c r="CB1701" s="11"/>
      <c r="CC1701" s="11"/>
      <c r="CD1701" s="11"/>
      <c r="CE1701" s="11"/>
      <c r="CF1701" s="11"/>
      <c r="CG1701" s="11"/>
      <c r="CH1701" s="11"/>
      <c r="CI1701" s="11"/>
      <c r="CJ1701" s="11"/>
      <c r="CK1701" s="11"/>
      <c r="CL1701" s="11"/>
      <c r="CM1701" s="11"/>
      <c r="CN1701" s="11"/>
      <c r="CO1701" s="11"/>
      <c r="CP1701" s="11"/>
      <c r="CQ1701" s="11"/>
      <c r="CR1701" s="11"/>
      <c r="CS1701" s="11"/>
      <c r="CT1701" s="11"/>
      <c r="CU1701" s="11"/>
    </row>
    <row r="1702" spans="1:99" s="1" customFormat="1">
      <c r="A1702" s="2" t="s">
        <v>4028</v>
      </c>
      <c r="B1702" s="1" t="s">
        <v>28</v>
      </c>
      <c r="C1702" s="2" t="s">
        <v>735</v>
      </c>
      <c r="D1702" s="15">
        <v>41472</v>
      </c>
      <c r="E1702" s="4">
        <f t="shared" si="104"/>
        <v>17</v>
      </c>
      <c r="F1702" s="4">
        <f t="shared" si="105"/>
        <v>7</v>
      </c>
      <c r="G1702" s="4">
        <f t="shared" si="106"/>
        <v>2013</v>
      </c>
      <c r="H1702" s="58" t="s">
        <v>5831</v>
      </c>
      <c r="I1702" s="3" t="s">
        <v>3807</v>
      </c>
      <c r="J1702" s="2"/>
      <c r="K1702" s="2"/>
      <c r="L1702" s="1" t="s">
        <v>24</v>
      </c>
      <c r="M1702" s="5">
        <v>331</v>
      </c>
      <c r="N1702" s="6">
        <v>299</v>
      </c>
      <c r="O1702" s="13" t="s">
        <v>25</v>
      </c>
      <c r="P1702" s="1" t="s">
        <v>26</v>
      </c>
      <c r="Q1702" s="5" t="s">
        <v>314</v>
      </c>
      <c r="R1702" s="23" t="str">
        <f t="shared" si="107"/>
        <v>00584084</v>
      </c>
      <c r="U1702" s="1" t="s">
        <v>25</v>
      </c>
      <c r="V1702" s="1" t="s">
        <v>25</v>
      </c>
      <c r="W1702" s="1" t="s">
        <v>25</v>
      </c>
      <c r="X1702" s="1" t="s">
        <v>25</v>
      </c>
      <c r="Y1702" s="1" t="s">
        <v>2649</v>
      </c>
      <c r="Z1702" s="1" t="s">
        <v>25</v>
      </c>
      <c r="AA1702" s="1" t="s">
        <v>25</v>
      </c>
      <c r="AB1702" s="1" t="str">
        <f>LOWER('[1]All data except MON12'!S392)</f>
        <v/>
      </c>
      <c r="AC1702" s="11"/>
      <c r="AD1702" s="11"/>
      <c r="AE1702" s="11"/>
      <c r="AF1702" s="11"/>
      <c r="AG1702" s="11"/>
      <c r="AH1702" s="11"/>
      <c r="AI1702" s="11"/>
      <c r="AJ1702" s="11"/>
      <c r="AK1702" s="11"/>
      <c r="AL1702" s="11"/>
      <c r="AM1702" s="11"/>
      <c r="AN1702" s="11"/>
      <c r="AO1702" s="11"/>
      <c r="AP1702" s="11"/>
      <c r="AQ1702" s="11"/>
      <c r="AR1702" s="11"/>
      <c r="AS1702" s="11"/>
      <c r="AT1702" s="11"/>
      <c r="AU1702" s="11"/>
      <c r="AV1702" s="11"/>
      <c r="AW1702" s="11"/>
      <c r="AX1702" s="11"/>
      <c r="AY1702" s="11"/>
      <c r="AZ1702" s="11"/>
      <c r="BA1702" s="11"/>
      <c r="BB1702" s="11"/>
      <c r="BC1702" s="11"/>
      <c r="BD1702" s="11"/>
      <c r="BE1702" s="11"/>
      <c r="BF1702" s="11"/>
      <c r="BG1702" s="11"/>
      <c r="BH1702" s="11"/>
      <c r="BI1702" s="11"/>
      <c r="BJ1702" s="11"/>
      <c r="BK1702" s="11"/>
      <c r="BL1702" s="11"/>
      <c r="BM1702" s="11"/>
      <c r="BN1702" s="11"/>
      <c r="BO1702" s="11"/>
      <c r="BP1702" s="11"/>
      <c r="BQ1702" s="11"/>
      <c r="BR1702" s="11"/>
      <c r="BS1702" s="11"/>
      <c r="BT1702" s="11"/>
      <c r="BU1702" s="11"/>
      <c r="BV1702" s="11"/>
      <c r="BW1702" s="11"/>
      <c r="BX1702" s="11"/>
      <c r="BY1702" s="11"/>
      <c r="BZ1702" s="11"/>
      <c r="CA1702" s="11"/>
      <c r="CB1702" s="11"/>
      <c r="CC1702" s="11"/>
      <c r="CD1702" s="11"/>
      <c r="CE1702" s="11"/>
      <c r="CF1702" s="11"/>
      <c r="CG1702" s="11"/>
      <c r="CH1702" s="11"/>
      <c r="CI1702" s="11"/>
      <c r="CJ1702" s="11"/>
      <c r="CK1702" s="11"/>
      <c r="CL1702" s="11"/>
      <c r="CM1702" s="11"/>
      <c r="CN1702" s="11"/>
      <c r="CO1702" s="11"/>
      <c r="CP1702" s="11"/>
      <c r="CQ1702" s="11"/>
      <c r="CR1702" s="11"/>
      <c r="CS1702" s="11"/>
      <c r="CT1702" s="11"/>
      <c r="CU1702" s="11"/>
    </row>
    <row r="1703" spans="1:99" s="1" customFormat="1">
      <c r="A1703" s="2" t="s">
        <v>4014</v>
      </c>
      <c r="B1703" s="1" t="s">
        <v>28</v>
      </c>
      <c r="C1703" s="2" t="s">
        <v>735</v>
      </c>
      <c r="D1703" s="15">
        <v>41472</v>
      </c>
      <c r="E1703" s="4">
        <f t="shared" si="104"/>
        <v>17</v>
      </c>
      <c r="F1703" s="4">
        <f t="shared" si="105"/>
        <v>7</v>
      </c>
      <c r="G1703" s="4">
        <f t="shared" si="106"/>
        <v>2013</v>
      </c>
      <c r="H1703" s="58" t="s">
        <v>5831</v>
      </c>
      <c r="I1703" s="3" t="s">
        <v>3807</v>
      </c>
      <c r="J1703" s="2"/>
      <c r="K1703" s="2"/>
      <c r="L1703" s="1" t="s">
        <v>24</v>
      </c>
      <c r="M1703" s="5">
        <v>271</v>
      </c>
      <c r="N1703" s="6">
        <v>199</v>
      </c>
      <c r="O1703" s="13" t="s">
        <v>25</v>
      </c>
      <c r="P1703" s="1" t="s">
        <v>26</v>
      </c>
      <c r="Q1703" s="5" t="s">
        <v>324</v>
      </c>
      <c r="R1703" s="23" t="str">
        <f t="shared" si="107"/>
        <v>00584086</v>
      </c>
      <c r="U1703" s="1" t="s">
        <v>25</v>
      </c>
      <c r="V1703" s="1" t="s">
        <v>25</v>
      </c>
      <c r="W1703" s="1" t="s">
        <v>25</v>
      </c>
      <c r="X1703" s="1" t="s">
        <v>25</v>
      </c>
      <c r="Y1703" s="1" t="s">
        <v>2649</v>
      </c>
      <c r="Z1703" s="1" t="s">
        <v>25</v>
      </c>
      <c r="AA1703" s="1" t="s">
        <v>25</v>
      </c>
      <c r="AB1703" s="1" t="str">
        <f>LOWER('[1]All data except MON12'!S402)</f>
        <v/>
      </c>
      <c r="AC1703" s="11"/>
      <c r="AD1703" s="11"/>
      <c r="AE1703" s="11"/>
      <c r="AF1703" s="11"/>
      <c r="AG1703" s="11"/>
      <c r="AH1703" s="11"/>
      <c r="AI1703" s="11"/>
      <c r="AJ1703" s="11"/>
      <c r="AK1703" s="11"/>
      <c r="AL1703" s="11"/>
      <c r="AM1703" s="11"/>
      <c r="AN1703" s="11"/>
      <c r="AO1703" s="11"/>
      <c r="AP1703" s="11"/>
      <c r="AQ1703" s="11"/>
      <c r="AR1703" s="11"/>
      <c r="AS1703" s="11"/>
      <c r="AT1703" s="11"/>
      <c r="AU1703" s="11"/>
      <c r="AV1703" s="11"/>
      <c r="AW1703" s="11"/>
      <c r="AX1703" s="11"/>
      <c r="AY1703" s="11"/>
      <c r="AZ1703" s="11"/>
      <c r="BA1703" s="11"/>
      <c r="BB1703" s="11"/>
      <c r="BC1703" s="11"/>
      <c r="BD1703" s="11"/>
      <c r="BE1703" s="11"/>
      <c r="BF1703" s="11"/>
      <c r="BG1703" s="11"/>
      <c r="BH1703" s="11"/>
      <c r="BI1703" s="11"/>
      <c r="BJ1703" s="11"/>
      <c r="BK1703" s="11"/>
      <c r="BL1703" s="11"/>
      <c r="BM1703" s="11"/>
      <c r="BN1703" s="11"/>
      <c r="BO1703" s="11"/>
      <c r="BP1703" s="11"/>
      <c r="BQ1703" s="11"/>
      <c r="BR1703" s="11"/>
      <c r="BS1703" s="11"/>
      <c r="BT1703" s="11"/>
      <c r="BU1703" s="11"/>
      <c r="BV1703" s="11"/>
      <c r="BW1703" s="11"/>
      <c r="BX1703" s="11"/>
      <c r="BY1703" s="11"/>
      <c r="BZ1703" s="11"/>
      <c r="CA1703" s="11"/>
      <c r="CB1703" s="11"/>
      <c r="CC1703" s="11"/>
      <c r="CD1703" s="11"/>
      <c r="CE1703" s="11"/>
      <c r="CF1703" s="11"/>
      <c r="CG1703" s="11"/>
      <c r="CH1703" s="11"/>
      <c r="CI1703" s="11"/>
      <c r="CJ1703" s="11"/>
      <c r="CK1703" s="11"/>
      <c r="CL1703" s="11"/>
      <c r="CM1703" s="11"/>
      <c r="CN1703" s="11"/>
      <c r="CO1703" s="11"/>
      <c r="CP1703" s="11"/>
      <c r="CQ1703" s="11"/>
      <c r="CR1703" s="11"/>
      <c r="CS1703" s="11"/>
      <c r="CT1703" s="11"/>
      <c r="CU1703" s="11"/>
    </row>
    <row r="1704" spans="1:99">
      <c r="A1704" s="2" t="s">
        <v>4020</v>
      </c>
      <c r="B1704" s="1" t="s">
        <v>28</v>
      </c>
      <c r="C1704" s="2" t="s">
        <v>735</v>
      </c>
      <c r="D1704" s="15">
        <v>41472</v>
      </c>
      <c r="E1704" s="4">
        <f t="shared" si="104"/>
        <v>17</v>
      </c>
      <c r="F1704" s="4">
        <f t="shared" si="105"/>
        <v>7</v>
      </c>
      <c r="G1704" s="4">
        <f t="shared" si="106"/>
        <v>2013</v>
      </c>
      <c r="H1704" s="58" t="s">
        <v>5831</v>
      </c>
      <c r="I1704" s="3" t="s">
        <v>3807</v>
      </c>
      <c r="J1704" s="2"/>
      <c r="K1704" s="2"/>
      <c r="L1704" s="1" t="s">
        <v>24</v>
      </c>
      <c r="M1704" s="5">
        <v>295</v>
      </c>
      <c r="N1704" s="6">
        <v>243</v>
      </c>
      <c r="O1704" s="13" t="s">
        <v>25</v>
      </c>
      <c r="P1704" s="1" t="s">
        <v>26</v>
      </c>
      <c r="Q1704" s="5" t="s">
        <v>308</v>
      </c>
      <c r="R1704" s="23" t="str">
        <f t="shared" si="107"/>
        <v>00584088</v>
      </c>
      <c r="S1704" s="1"/>
      <c r="T1704" s="1"/>
      <c r="U1704" s="1" t="s">
        <v>25</v>
      </c>
      <c r="V1704" s="1" t="s">
        <v>25</v>
      </c>
      <c r="W1704" s="1" t="s">
        <v>25</v>
      </c>
      <c r="X1704" s="1" t="s">
        <v>25</v>
      </c>
      <c r="Y1704" s="1" t="s">
        <v>2649</v>
      </c>
      <c r="Z1704" s="1" t="s">
        <v>25</v>
      </c>
      <c r="AA1704" s="1" t="s">
        <v>25</v>
      </c>
      <c r="AB1704" s="1" t="str">
        <f>LOWER('[1]All data except MON12'!S386)</f>
        <v/>
      </c>
    </row>
    <row r="1705" spans="1:99">
      <c r="A1705" s="2" t="s">
        <v>4002</v>
      </c>
      <c r="B1705" s="1" t="s">
        <v>28</v>
      </c>
      <c r="C1705" s="2" t="s">
        <v>735</v>
      </c>
      <c r="D1705" s="15">
        <v>41472</v>
      </c>
      <c r="E1705" s="4">
        <f t="shared" si="104"/>
        <v>17</v>
      </c>
      <c r="F1705" s="4">
        <f t="shared" si="105"/>
        <v>7</v>
      </c>
      <c r="G1705" s="4">
        <f t="shared" si="106"/>
        <v>2013</v>
      </c>
      <c r="H1705" s="58" t="s">
        <v>5831</v>
      </c>
      <c r="I1705" s="3" t="s">
        <v>3807</v>
      </c>
      <c r="J1705" s="2"/>
      <c r="K1705" s="2"/>
      <c r="L1705" s="1" t="s">
        <v>24</v>
      </c>
      <c r="M1705" s="5">
        <v>527</v>
      </c>
      <c r="N1705" s="6">
        <v>1249</v>
      </c>
      <c r="O1705" s="13" t="s">
        <v>25</v>
      </c>
      <c r="P1705" s="1" t="s">
        <v>26</v>
      </c>
      <c r="Q1705" s="5" t="s">
        <v>306</v>
      </c>
      <c r="R1705" s="23" t="str">
        <f t="shared" si="107"/>
        <v>00584091</v>
      </c>
      <c r="S1705" s="1"/>
      <c r="T1705" s="1"/>
      <c r="U1705" s="1" t="s">
        <v>25</v>
      </c>
      <c r="V1705" s="1" t="s">
        <v>25</v>
      </c>
      <c r="W1705" s="1" t="s">
        <v>25</v>
      </c>
      <c r="X1705" s="1" t="s">
        <v>25</v>
      </c>
      <c r="Y1705" s="1" t="s">
        <v>2649</v>
      </c>
      <c r="Z1705" s="1" t="s">
        <v>25</v>
      </c>
      <c r="AA1705" s="1" t="s">
        <v>25</v>
      </c>
      <c r="AB1705" s="1" t="str">
        <f>LOWER('[1]All data except MON12'!S384)</f>
        <v/>
      </c>
    </row>
    <row r="1706" spans="1:99">
      <c r="A1706" s="2" t="s">
        <v>4013</v>
      </c>
      <c r="B1706" s="1" t="s">
        <v>28</v>
      </c>
      <c r="C1706" s="2" t="s">
        <v>735</v>
      </c>
      <c r="D1706" s="15">
        <v>41472</v>
      </c>
      <c r="E1706" s="4">
        <f t="shared" si="104"/>
        <v>17</v>
      </c>
      <c r="F1706" s="4">
        <f t="shared" si="105"/>
        <v>7</v>
      </c>
      <c r="G1706" s="4">
        <f t="shared" si="106"/>
        <v>2013</v>
      </c>
      <c r="H1706" s="58" t="s">
        <v>5831</v>
      </c>
      <c r="I1706" s="3" t="s">
        <v>3807</v>
      </c>
      <c r="J1706" s="2"/>
      <c r="K1706" s="2"/>
      <c r="L1706" s="1" t="s">
        <v>24</v>
      </c>
      <c r="M1706" s="5">
        <v>261</v>
      </c>
      <c r="N1706" s="6">
        <v>197</v>
      </c>
      <c r="O1706" s="13" t="s">
        <v>25</v>
      </c>
      <c r="P1706" s="1" t="s">
        <v>26</v>
      </c>
      <c r="Q1706" s="5" t="s">
        <v>315</v>
      </c>
      <c r="R1706" s="23" t="str">
        <f t="shared" si="107"/>
        <v>00584117</v>
      </c>
      <c r="S1706" s="1"/>
      <c r="T1706" s="1"/>
      <c r="U1706" s="1" t="s">
        <v>25</v>
      </c>
      <c r="V1706" s="1" t="s">
        <v>25</v>
      </c>
      <c r="W1706" s="1" t="s">
        <v>25</v>
      </c>
      <c r="X1706" s="1" t="s">
        <v>25</v>
      </c>
      <c r="Y1706" s="1" t="s">
        <v>2649</v>
      </c>
      <c r="Z1706" s="1" t="s">
        <v>25</v>
      </c>
      <c r="AA1706" s="1" t="s">
        <v>25</v>
      </c>
      <c r="AB1706" s="1" t="str">
        <f>LOWER('[1]All data except MON12'!S393)</f>
        <v/>
      </c>
    </row>
    <row r="1707" spans="1:99">
      <c r="A1707" s="2" t="s">
        <v>4019</v>
      </c>
      <c r="B1707" s="1" t="s">
        <v>28</v>
      </c>
      <c r="C1707" s="2" t="s">
        <v>735</v>
      </c>
      <c r="D1707" s="15">
        <v>41472</v>
      </c>
      <c r="E1707" s="4">
        <f t="shared" si="104"/>
        <v>17</v>
      </c>
      <c r="F1707" s="4">
        <f t="shared" si="105"/>
        <v>7</v>
      </c>
      <c r="G1707" s="4">
        <f t="shared" si="106"/>
        <v>2013</v>
      </c>
      <c r="H1707" s="58" t="s">
        <v>5831</v>
      </c>
      <c r="I1707" s="3" t="s">
        <v>3807</v>
      </c>
      <c r="J1707" s="2"/>
      <c r="K1707" s="2"/>
      <c r="L1707" s="1" t="s">
        <v>24</v>
      </c>
      <c r="M1707" s="5">
        <v>281</v>
      </c>
      <c r="N1707" s="6">
        <v>240</v>
      </c>
      <c r="O1707" s="13" t="s">
        <v>25</v>
      </c>
      <c r="P1707" s="1" t="s">
        <v>26</v>
      </c>
      <c r="Q1707" s="5" t="s">
        <v>316</v>
      </c>
      <c r="R1707" s="23" t="str">
        <f t="shared" si="107"/>
        <v>00584119</v>
      </c>
      <c r="S1707" s="1"/>
      <c r="T1707" s="1"/>
      <c r="U1707" s="1" t="s">
        <v>25</v>
      </c>
      <c r="V1707" s="1" t="s">
        <v>25</v>
      </c>
      <c r="W1707" s="1" t="s">
        <v>25</v>
      </c>
      <c r="X1707" s="1" t="s">
        <v>25</v>
      </c>
      <c r="Y1707" s="1" t="s">
        <v>2649</v>
      </c>
      <c r="Z1707" s="1" t="s">
        <v>25</v>
      </c>
      <c r="AA1707" s="1" t="s">
        <v>25</v>
      </c>
      <c r="AB1707" s="1" t="str">
        <f>LOWER('[1]All data except MON12'!S394)</f>
        <v/>
      </c>
    </row>
    <row r="1708" spans="1:99">
      <c r="A1708" s="2" t="s">
        <v>4001</v>
      </c>
      <c r="B1708" s="1" t="s">
        <v>28</v>
      </c>
      <c r="C1708" s="2" t="s">
        <v>735</v>
      </c>
      <c r="D1708" s="15">
        <v>41472</v>
      </c>
      <c r="E1708" s="4">
        <f t="shared" si="104"/>
        <v>17</v>
      </c>
      <c r="F1708" s="4">
        <f t="shared" si="105"/>
        <v>7</v>
      </c>
      <c r="G1708" s="4">
        <f t="shared" si="106"/>
        <v>2013</v>
      </c>
      <c r="H1708" s="58" t="s">
        <v>5831</v>
      </c>
      <c r="I1708" s="3" t="s">
        <v>3807</v>
      </c>
      <c r="J1708" s="2"/>
      <c r="K1708" s="2"/>
      <c r="L1708" s="1" t="s">
        <v>24</v>
      </c>
      <c r="M1708" s="5">
        <v>222</v>
      </c>
      <c r="N1708" s="6">
        <v>122</v>
      </c>
      <c r="O1708" s="13" t="s">
        <v>25</v>
      </c>
      <c r="P1708" s="1" t="s">
        <v>26</v>
      </c>
      <c r="Q1708" s="5" t="s">
        <v>325</v>
      </c>
      <c r="R1708" s="23" t="str">
        <f t="shared" si="107"/>
        <v>00584125</v>
      </c>
      <c r="S1708" s="1"/>
      <c r="T1708" s="1"/>
      <c r="U1708" s="1" t="s">
        <v>25</v>
      </c>
      <c r="V1708" s="1" t="s">
        <v>25</v>
      </c>
      <c r="W1708" s="1" t="s">
        <v>25</v>
      </c>
      <c r="X1708" s="1" t="s">
        <v>25</v>
      </c>
      <c r="Y1708" s="1" t="s">
        <v>2649</v>
      </c>
      <c r="Z1708" s="1" t="s">
        <v>25</v>
      </c>
      <c r="AA1708" s="1" t="s">
        <v>25</v>
      </c>
      <c r="AB1708" s="1" t="str">
        <f>LOWER('[1]All data except MON12'!S403)</f>
        <v/>
      </c>
    </row>
    <row r="1709" spans="1:99">
      <c r="A1709" s="2" t="s">
        <v>4022</v>
      </c>
      <c r="B1709" s="1" t="s">
        <v>28</v>
      </c>
      <c r="C1709" s="2" t="s">
        <v>735</v>
      </c>
      <c r="D1709" s="15">
        <v>41472</v>
      </c>
      <c r="E1709" s="4">
        <f t="shared" si="104"/>
        <v>17</v>
      </c>
      <c r="F1709" s="4">
        <f t="shared" si="105"/>
        <v>7</v>
      </c>
      <c r="G1709" s="4">
        <f t="shared" si="106"/>
        <v>2013</v>
      </c>
      <c r="H1709" s="58" t="s">
        <v>5831</v>
      </c>
      <c r="I1709" s="3" t="s">
        <v>3807</v>
      </c>
      <c r="J1709" s="2"/>
      <c r="K1709" s="2"/>
      <c r="L1709" s="1" t="s">
        <v>24</v>
      </c>
      <c r="M1709" s="5">
        <v>286</v>
      </c>
      <c r="N1709" s="6">
        <v>250</v>
      </c>
      <c r="O1709" s="13" t="s">
        <v>25</v>
      </c>
      <c r="P1709" s="1" t="s">
        <v>26</v>
      </c>
      <c r="Q1709" s="5" t="s">
        <v>311</v>
      </c>
      <c r="R1709" s="23" t="str">
        <f t="shared" si="107"/>
        <v>00584126</v>
      </c>
      <c r="S1709" s="1"/>
      <c r="T1709" s="1"/>
      <c r="U1709" s="1" t="s">
        <v>25</v>
      </c>
      <c r="V1709" s="1" t="s">
        <v>25</v>
      </c>
      <c r="W1709" s="1" t="s">
        <v>25</v>
      </c>
      <c r="X1709" s="1" t="s">
        <v>25</v>
      </c>
      <c r="Y1709" s="1" t="s">
        <v>2649</v>
      </c>
      <c r="Z1709" s="1" t="s">
        <v>25</v>
      </c>
      <c r="AA1709" s="1" t="s">
        <v>25</v>
      </c>
      <c r="AB1709" s="1" t="str">
        <f>LOWER('[1]All data except MON12'!S389)</f>
        <v/>
      </c>
    </row>
    <row r="1710" spans="1:99">
      <c r="A1710" s="2" t="s">
        <v>4038</v>
      </c>
      <c r="B1710" s="1" t="s">
        <v>28</v>
      </c>
      <c r="C1710" s="2" t="s">
        <v>735</v>
      </c>
      <c r="D1710" s="15">
        <v>41472</v>
      </c>
      <c r="E1710" s="4">
        <f t="shared" si="104"/>
        <v>17</v>
      </c>
      <c r="F1710" s="4">
        <f t="shared" si="105"/>
        <v>7</v>
      </c>
      <c r="G1710" s="4">
        <f t="shared" si="106"/>
        <v>2013</v>
      </c>
      <c r="H1710" s="58" t="s">
        <v>5831</v>
      </c>
      <c r="I1710" s="3" t="s">
        <v>3807</v>
      </c>
      <c r="J1710" s="2"/>
      <c r="K1710" s="2"/>
      <c r="L1710" s="1" t="s">
        <v>24</v>
      </c>
      <c r="M1710" s="5">
        <v>340</v>
      </c>
      <c r="N1710" s="6">
        <v>441</v>
      </c>
      <c r="O1710" s="13" t="s">
        <v>25</v>
      </c>
      <c r="P1710" s="1" t="s">
        <v>26</v>
      </c>
      <c r="Q1710" s="5" t="s">
        <v>313</v>
      </c>
      <c r="R1710" s="23" t="str">
        <f t="shared" si="107"/>
        <v>00584127</v>
      </c>
      <c r="S1710" s="1"/>
      <c r="T1710" s="1"/>
      <c r="U1710" s="1" t="s">
        <v>25</v>
      </c>
      <c r="V1710" s="1" t="s">
        <v>25</v>
      </c>
      <c r="W1710" s="1" t="s">
        <v>25</v>
      </c>
      <c r="X1710" s="1" t="s">
        <v>25</v>
      </c>
      <c r="Y1710" s="1" t="s">
        <v>2649</v>
      </c>
      <c r="Z1710" s="1" t="s">
        <v>25</v>
      </c>
      <c r="AA1710" s="1" t="s">
        <v>25</v>
      </c>
      <c r="AB1710" s="1" t="str">
        <f>LOWER('[1]All data except MON12'!S391)</f>
        <v/>
      </c>
    </row>
    <row r="1711" spans="1:99" s="1" customFormat="1">
      <c r="A1711" s="2" t="s">
        <v>4009</v>
      </c>
      <c r="B1711" s="1" t="s">
        <v>28</v>
      </c>
      <c r="C1711" s="2" t="s">
        <v>735</v>
      </c>
      <c r="D1711" s="15">
        <v>41472</v>
      </c>
      <c r="E1711" s="4">
        <f t="shared" si="104"/>
        <v>17</v>
      </c>
      <c r="F1711" s="4">
        <f t="shared" si="105"/>
        <v>7</v>
      </c>
      <c r="G1711" s="4">
        <f t="shared" si="106"/>
        <v>2013</v>
      </c>
      <c r="H1711" s="58" t="s">
        <v>5831</v>
      </c>
      <c r="I1711" s="3" t="s">
        <v>3807</v>
      </c>
      <c r="J1711" s="2"/>
      <c r="K1711" s="2"/>
      <c r="L1711" s="1" t="s">
        <v>30</v>
      </c>
      <c r="M1711" s="5">
        <v>517</v>
      </c>
      <c r="N1711" s="6">
        <v>1689</v>
      </c>
      <c r="O1711" s="13" t="s">
        <v>25</v>
      </c>
      <c r="P1711" s="1" t="s">
        <v>26</v>
      </c>
      <c r="Q1711" s="5" t="s">
        <v>319</v>
      </c>
      <c r="R1711" s="23" t="str">
        <f t="shared" si="107"/>
        <v>00584192</v>
      </c>
      <c r="U1711" s="1" t="s">
        <v>25</v>
      </c>
      <c r="V1711" s="1" t="s">
        <v>25</v>
      </c>
      <c r="W1711" s="1" t="s">
        <v>25</v>
      </c>
      <c r="X1711" s="1" t="s">
        <v>25</v>
      </c>
      <c r="Y1711" s="1" t="s">
        <v>2649</v>
      </c>
      <c r="Z1711" s="1" t="s">
        <v>25</v>
      </c>
      <c r="AA1711" s="1" t="s">
        <v>25</v>
      </c>
      <c r="AB1711" s="1" t="str">
        <f>LOWER('[1]All data except MON12'!S397)</f>
        <v/>
      </c>
      <c r="AC1711" s="11"/>
      <c r="AD1711" s="11"/>
      <c r="AE1711" s="11"/>
      <c r="AF1711" s="11"/>
      <c r="AG1711" s="11"/>
      <c r="AH1711" s="11"/>
      <c r="AI1711" s="11"/>
      <c r="AJ1711" s="11"/>
      <c r="AK1711" s="11"/>
      <c r="AL1711" s="11"/>
      <c r="AM1711" s="11"/>
      <c r="AN1711" s="11"/>
      <c r="AO1711" s="11"/>
      <c r="AP1711" s="11"/>
      <c r="AQ1711" s="11"/>
      <c r="AR1711" s="11"/>
      <c r="AS1711" s="11"/>
      <c r="AT1711" s="11"/>
      <c r="AU1711" s="11"/>
      <c r="AV1711" s="11"/>
      <c r="AW1711" s="11"/>
      <c r="AX1711" s="11"/>
      <c r="AY1711" s="11"/>
      <c r="AZ1711" s="11"/>
      <c r="BA1711" s="11"/>
      <c r="BB1711" s="11"/>
      <c r="BC1711" s="11"/>
      <c r="BD1711" s="11"/>
      <c r="BE1711" s="11"/>
      <c r="BF1711" s="11"/>
      <c r="BG1711" s="11"/>
      <c r="BH1711" s="11"/>
      <c r="BI1711" s="11"/>
      <c r="BJ1711" s="11"/>
      <c r="BK1711" s="11"/>
      <c r="BL1711" s="11"/>
      <c r="BM1711" s="11"/>
      <c r="BN1711" s="11"/>
      <c r="BO1711" s="11"/>
      <c r="BP1711" s="11"/>
      <c r="BQ1711" s="11"/>
      <c r="BR1711" s="11"/>
      <c r="BS1711" s="11"/>
      <c r="BT1711" s="11"/>
      <c r="BU1711" s="11"/>
      <c r="BV1711" s="11"/>
      <c r="BW1711" s="11"/>
      <c r="BX1711" s="11"/>
      <c r="BY1711" s="11"/>
      <c r="BZ1711" s="11"/>
      <c r="CA1711" s="11"/>
      <c r="CB1711" s="11"/>
      <c r="CC1711" s="11"/>
      <c r="CD1711" s="11"/>
      <c r="CE1711" s="11"/>
      <c r="CF1711" s="11"/>
      <c r="CG1711" s="11"/>
      <c r="CH1711" s="11"/>
      <c r="CI1711" s="11"/>
      <c r="CJ1711" s="11"/>
      <c r="CK1711" s="11"/>
      <c r="CL1711" s="11"/>
      <c r="CM1711" s="11"/>
      <c r="CN1711" s="11"/>
      <c r="CO1711" s="11"/>
      <c r="CP1711" s="11"/>
      <c r="CQ1711" s="11"/>
      <c r="CR1711" s="11"/>
      <c r="CS1711" s="11"/>
      <c r="CT1711" s="11"/>
      <c r="CU1711" s="11"/>
    </row>
    <row r="1712" spans="1:99" s="1" customFormat="1">
      <c r="A1712" s="2" t="s">
        <v>4017</v>
      </c>
      <c r="B1712" s="1" t="s">
        <v>28</v>
      </c>
      <c r="C1712" s="2" t="s">
        <v>735</v>
      </c>
      <c r="D1712" s="15">
        <v>41472</v>
      </c>
      <c r="E1712" s="4">
        <f t="shared" si="104"/>
        <v>17</v>
      </c>
      <c r="F1712" s="4">
        <f t="shared" si="105"/>
        <v>7</v>
      </c>
      <c r="G1712" s="4">
        <f t="shared" si="106"/>
        <v>2013</v>
      </c>
      <c r="H1712" s="58" t="s">
        <v>5831</v>
      </c>
      <c r="I1712" s="3" t="s">
        <v>3807</v>
      </c>
      <c r="J1712" s="2"/>
      <c r="K1712" s="2"/>
      <c r="L1712" s="1" t="s">
        <v>24</v>
      </c>
      <c r="M1712" s="5">
        <v>253</v>
      </c>
      <c r="N1712" s="6">
        <v>210</v>
      </c>
      <c r="O1712" s="13" t="s">
        <v>25</v>
      </c>
      <c r="P1712" s="1" t="s">
        <v>26</v>
      </c>
      <c r="Q1712" s="5" t="s">
        <v>318</v>
      </c>
      <c r="R1712" s="23" t="str">
        <f t="shared" si="107"/>
        <v>00584221</v>
      </c>
      <c r="U1712" s="1" t="s">
        <v>25</v>
      </c>
      <c r="V1712" s="1" t="s">
        <v>25</v>
      </c>
      <c r="W1712" s="1" t="s">
        <v>25</v>
      </c>
      <c r="X1712" s="1" t="s">
        <v>25</v>
      </c>
      <c r="Y1712" s="1" t="s">
        <v>2649</v>
      </c>
      <c r="Z1712" s="1" t="s">
        <v>25</v>
      </c>
      <c r="AA1712" s="1" t="s">
        <v>25</v>
      </c>
      <c r="AB1712" s="1" t="str">
        <f>LOWER('[1]All data except MON12'!S396)</f>
        <v/>
      </c>
      <c r="AC1712" s="11"/>
      <c r="AD1712" s="11"/>
      <c r="AE1712" s="11"/>
      <c r="AF1712" s="11"/>
      <c r="AG1712" s="11"/>
      <c r="AH1712" s="11"/>
      <c r="AI1712" s="11"/>
      <c r="AJ1712" s="11"/>
      <c r="AK1712" s="11"/>
      <c r="AL1712" s="11"/>
      <c r="AM1712" s="11"/>
      <c r="AN1712" s="11"/>
      <c r="AO1712" s="11"/>
      <c r="AP1712" s="11"/>
      <c r="AQ1712" s="11"/>
      <c r="AR1712" s="11"/>
      <c r="AS1712" s="11"/>
      <c r="AT1712" s="11"/>
      <c r="AU1712" s="11"/>
      <c r="AV1712" s="11"/>
      <c r="AW1712" s="11"/>
      <c r="AX1712" s="11"/>
      <c r="AY1712" s="11"/>
      <c r="AZ1712" s="11"/>
      <c r="BA1712" s="11"/>
      <c r="BB1712" s="11"/>
      <c r="BC1712" s="11"/>
      <c r="BD1712" s="11"/>
      <c r="BE1712" s="11"/>
      <c r="BF1712" s="11"/>
      <c r="BG1712" s="11"/>
      <c r="BH1712" s="11"/>
      <c r="BI1712" s="11"/>
      <c r="BJ1712" s="11"/>
      <c r="BK1712" s="11"/>
      <c r="BL1712" s="11"/>
      <c r="BM1712" s="11"/>
      <c r="BN1712" s="11"/>
      <c r="BO1712" s="11"/>
      <c r="BP1712" s="11"/>
      <c r="BQ1712" s="11"/>
      <c r="BR1712" s="11"/>
      <c r="BS1712" s="11"/>
      <c r="BT1712" s="11"/>
      <c r="BU1712" s="11"/>
      <c r="BV1712" s="11"/>
      <c r="BW1712" s="11"/>
      <c r="BX1712" s="11"/>
      <c r="BY1712" s="11"/>
      <c r="BZ1712" s="11"/>
      <c r="CA1712" s="11"/>
      <c r="CB1712" s="11"/>
      <c r="CC1712" s="11"/>
      <c r="CD1712" s="11"/>
      <c r="CE1712" s="11"/>
      <c r="CF1712" s="11"/>
      <c r="CG1712" s="11"/>
      <c r="CH1712" s="11"/>
      <c r="CI1712" s="11"/>
      <c r="CJ1712" s="11"/>
      <c r="CK1712" s="11"/>
      <c r="CL1712" s="11"/>
      <c r="CM1712" s="11"/>
      <c r="CN1712" s="11"/>
      <c r="CO1712" s="11"/>
      <c r="CP1712" s="11"/>
      <c r="CQ1712" s="11"/>
      <c r="CR1712" s="11"/>
      <c r="CS1712" s="11"/>
      <c r="CT1712" s="11"/>
      <c r="CU1712" s="11"/>
    </row>
    <row r="1713" spans="1:99" s="1" customFormat="1">
      <c r="A1713" s="2" t="s">
        <v>4021</v>
      </c>
      <c r="B1713" s="1" t="s">
        <v>28</v>
      </c>
      <c r="C1713" s="2" t="s">
        <v>735</v>
      </c>
      <c r="D1713" s="15">
        <v>41472</v>
      </c>
      <c r="E1713" s="4">
        <f t="shared" si="104"/>
        <v>17</v>
      </c>
      <c r="F1713" s="4">
        <f t="shared" si="105"/>
        <v>7</v>
      </c>
      <c r="G1713" s="4">
        <f t="shared" si="106"/>
        <v>2013</v>
      </c>
      <c r="H1713" s="58" t="s">
        <v>5831</v>
      </c>
      <c r="I1713" s="3" t="s">
        <v>3807</v>
      </c>
      <c r="J1713" s="2"/>
      <c r="K1713" s="2"/>
      <c r="L1713" s="1" t="s">
        <v>24</v>
      </c>
      <c r="M1713" s="5">
        <v>294</v>
      </c>
      <c r="N1713" s="6">
        <v>245</v>
      </c>
      <c r="O1713" s="13" t="s">
        <v>25</v>
      </c>
      <c r="P1713" s="1" t="s">
        <v>26</v>
      </c>
      <c r="Q1713" s="5" t="s">
        <v>312</v>
      </c>
      <c r="R1713" s="23" t="str">
        <f t="shared" si="107"/>
        <v>00584240</v>
      </c>
      <c r="U1713" s="1" t="s">
        <v>25</v>
      </c>
      <c r="V1713" s="1" t="s">
        <v>25</v>
      </c>
      <c r="W1713" s="1" t="s">
        <v>25</v>
      </c>
      <c r="X1713" s="1" t="s">
        <v>25</v>
      </c>
      <c r="Y1713" s="1" t="s">
        <v>2649</v>
      </c>
      <c r="Z1713" s="1" t="s">
        <v>25</v>
      </c>
      <c r="AA1713" s="1" t="s">
        <v>25</v>
      </c>
      <c r="AB1713" s="1" t="str">
        <f>LOWER('[1]All data except MON12'!S390)</f>
        <v/>
      </c>
      <c r="AC1713" s="11"/>
      <c r="AD1713" s="11"/>
      <c r="AE1713" s="11"/>
      <c r="AF1713" s="11"/>
      <c r="AG1713" s="11"/>
      <c r="AH1713" s="11"/>
      <c r="AI1713" s="11"/>
      <c r="AJ1713" s="11"/>
      <c r="AK1713" s="11"/>
      <c r="AL1713" s="11"/>
      <c r="AM1713" s="11"/>
      <c r="AN1713" s="11"/>
      <c r="AO1713" s="11"/>
      <c r="AP1713" s="11"/>
      <c r="AQ1713" s="11"/>
      <c r="AR1713" s="11"/>
      <c r="AS1713" s="11"/>
      <c r="AT1713" s="11"/>
      <c r="AU1713" s="11"/>
      <c r="AV1713" s="11"/>
      <c r="AW1713" s="11"/>
      <c r="AX1713" s="11"/>
      <c r="AY1713" s="11"/>
      <c r="AZ1713" s="11"/>
      <c r="BA1713" s="11"/>
      <c r="BB1713" s="11"/>
      <c r="BC1713" s="11"/>
      <c r="BD1713" s="11"/>
      <c r="BE1713" s="11"/>
      <c r="BF1713" s="11"/>
      <c r="BG1713" s="11"/>
      <c r="BH1713" s="11"/>
      <c r="BI1713" s="11"/>
      <c r="BJ1713" s="11"/>
      <c r="BK1713" s="11"/>
      <c r="BL1713" s="11"/>
      <c r="BM1713" s="11"/>
      <c r="BN1713" s="11"/>
      <c r="BO1713" s="11"/>
      <c r="BP1713" s="11"/>
      <c r="BQ1713" s="11"/>
      <c r="BR1713" s="11"/>
      <c r="BS1713" s="11"/>
      <c r="BT1713" s="11"/>
      <c r="BU1713" s="11"/>
      <c r="BV1713" s="11"/>
      <c r="BW1713" s="11"/>
      <c r="BX1713" s="11"/>
      <c r="BY1713" s="11"/>
      <c r="BZ1713" s="11"/>
      <c r="CA1713" s="11"/>
      <c r="CB1713" s="11"/>
      <c r="CC1713" s="11"/>
      <c r="CD1713" s="11"/>
      <c r="CE1713" s="11"/>
      <c r="CF1713" s="11"/>
      <c r="CG1713" s="11"/>
      <c r="CH1713" s="11"/>
      <c r="CI1713" s="11"/>
      <c r="CJ1713" s="11"/>
      <c r="CK1713" s="11"/>
      <c r="CL1713" s="11"/>
      <c r="CM1713" s="11"/>
      <c r="CN1713" s="11"/>
      <c r="CO1713" s="11"/>
      <c r="CP1713" s="11"/>
      <c r="CQ1713" s="11"/>
      <c r="CR1713" s="11"/>
      <c r="CS1713" s="11"/>
      <c r="CT1713" s="11"/>
      <c r="CU1713" s="11"/>
    </row>
    <row r="1714" spans="1:99" s="1" customFormat="1">
      <c r="A1714" s="2" t="s">
        <v>4006</v>
      </c>
      <c r="B1714" s="1" t="s">
        <v>28</v>
      </c>
      <c r="C1714" s="2" t="s">
        <v>735</v>
      </c>
      <c r="D1714" s="15">
        <v>41472</v>
      </c>
      <c r="E1714" s="4">
        <f t="shared" si="104"/>
        <v>17</v>
      </c>
      <c r="F1714" s="4">
        <f t="shared" si="105"/>
        <v>7</v>
      </c>
      <c r="G1714" s="4">
        <f t="shared" si="106"/>
        <v>2013</v>
      </c>
      <c r="H1714" s="58" t="s">
        <v>5831</v>
      </c>
      <c r="I1714" s="3" t="s">
        <v>3807</v>
      </c>
      <c r="J1714" s="2"/>
      <c r="K1714" s="2"/>
      <c r="L1714" s="1" t="s">
        <v>24</v>
      </c>
      <c r="M1714" s="5">
        <v>237</v>
      </c>
      <c r="N1714" s="6">
        <v>152</v>
      </c>
      <c r="O1714" s="13" t="s">
        <v>25</v>
      </c>
      <c r="P1714" s="1" t="s">
        <v>26</v>
      </c>
      <c r="Q1714" s="5" t="s">
        <v>309</v>
      </c>
      <c r="R1714" s="23" t="str">
        <f t="shared" si="107"/>
        <v>00584241</v>
      </c>
      <c r="U1714" s="1" t="s">
        <v>25</v>
      </c>
      <c r="V1714" s="1" t="s">
        <v>25</v>
      </c>
      <c r="W1714" s="1" t="s">
        <v>25</v>
      </c>
      <c r="X1714" s="1" t="s">
        <v>25</v>
      </c>
      <c r="Y1714" s="1" t="s">
        <v>2649</v>
      </c>
      <c r="Z1714" s="1" t="s">
        <v>25</v>
      </c>
      <c r="AA1714" s="1" t="s">
        <v>25</v>
      </c>
      <c r="AB1714" s="1" t="str">
        <f>LOWER('[1]All data except MON12'!S387)</f>
        <v/>
      </c>
      <c r="AC1714" s="11"/>
      <c r="AD1714" s="11"/>
      <c r="AE1714" s="11"/>
      <c r="AF1714" s="11"/>
      <c r="AG1714" s="11"/>
      <c r="AH1714" s="11"/>
      <c r="AI1714" s="11"/>
      <c r="AJ1714" s="11"/>
      <c r="AK1714" s="11"/>
      <c r="AL1714" s="11"/>
      <c r="AM1714" s="11"/>
      <c r="AN1714" s="11"/>
      <c r="AO1714" s="11"/>
      <c r="AP1714" s="11"/>
      <c r="AQ1714" s="11"/>
      <c r="AR1714" s="11"/>
      <c r="AS1714" s="11"/>
      <c r="AT1714" s="11"/>
      <c r="AU1714" s="11"/>
      <c r="AV1714" s="11"/>
      <c r="AW1714" s="11"/>
      <c r="AX1714" s="11"/>
      <c r="AY1714" s="11"/>
      <c r="AZ1714" s="11"/>
      <c r="BA1714" s="11"/>
      <c r="BB1714" s="11"/>
      <c r="BC1714" s="11"/>
      <c r="BD1714" s="11"/>
      <c r="BE1714" s="11"/>
      <c r="BF1714" s="11"/>
      <c r="BG1714" s="11"/>
      <c r="BH1714" s="11"/>
      <c r="BI1714" s="11"/>
      <c r="BJ1714" s="11"/>
      <c r="BK1714" s="11"/>
      <c r="BL1714" s="11"/>
      <c r="BM1714" s="11"/>
      <c r="BN1714" s="11"/>
      <c r="BO1714" s="11"/>
      <c r="BP1714" s="11"/>
      <c r="BQ1714" s="11"/>
      <c r="BR1714" s="11"/>
      <c r="BS1714" s="11"/>
      <c r="BT1714" s="11"/>
      <c r="BU1714" s="11"/>
      <c r="BV1714" s="11"/>
      <c r="BW1714" s="11"/>
      <c r="BX1714" s="11"/>
      <c r="BY1714" s="11"/>
      <c r="BZ1714" s="11"/>
      <c r="CA1714" s="11"/>
      <c r="CB1714" s="11"/>
      <c r="CC1714" s="11"/>
      <c r="CD1714" s="11"/>
      <c r="CE1714" s="11"/>
      <c r="CF1714" s="11"/>
      <c r="CG1714" s="11"/>
      <c r="CH1714" s="11"/>
      <c r="CI1714" s="11"/>
      <c r="CJ1714" s="11"/>
      <c r="CK1714" s="11"/>
      <c r="CL1714" s="11"/>
      <c r="CM1714" s="11"/>
      <c r="CN1714" s="11"/>
      <c r="CO1714" s="11"/>
      <c r="CP1714" s="11"/>
      <c r="CQ1714" s="11"/>
      <c r="CR1714" s="11"/>
      <c r="CS1714" s="11"/>
      <c r="CT1714" s="11"/>
      <c r="CU1714" s="11"/>
    </row>
    <row r="1715" spans="1:99" s="1" customFormat="1">
      <c r="A1715" s="2" t="s">
        <v>4036</v>
      </c>
      <c r="B1715" s="1" t="s">
        <v>28</v>
      </c>
      <c r="C1715" s="2" t="s">
        <v>735</v>
      </c>
      <c r="D1715" s="15">
        <v>41472</v>
      </c>
      <c r="E1715" s="4">
        <f t="shared" si="104"/>
        <v>17</v>
      </c>
      <c r="F1715" s="4">
        <f t="shared" si="105"/>
        <v>7</v>
      </c>
      <c r="G1715" s="4">
        <f t="shared" si="106"/>
        <v>2013</v>
      </c>
      <c r="H1715" s="58" t="s">
        <v>5831</v>
      </c>
      <c r="I1715" s="3" t="s">
        <v>3807</v>
      </c>
      <c r="J1715" s="2"/>
      <c r="K1715" s="2"/>
      <c r="L1715" s="1" t="s">
        <v>30</v>
      </c>
      <c r="M1715" s="5">
        <v>675</v>
      </c>
      <c r="N1715" s="6">
        <v>3705</v>
      </c>
      <c r="O1715" s="13" t="s">
        <v>25</v>
      </c>
      <c r="P1715" s="1" t="s">
        <v>26</v>
      </c>
      <c r="Q1715" s="5" t="s">
        <v>321</v>
      </c>
      <c r="R1715" s="23" t="str">
        <f t="shared" si="107"/>
        <v>00584242</v>
      </c>
      <c r="U1715" s="1" t="s">
        <v>25</v>
      </c>
      <c r="V1715" s="1" t="s">
        <v>25</v>
      </c>
      <c r="W1715" s="1" t="s">
        <v>25</v>
      </c>
      <c r="X1715" s="1" t="s">
        <v>25</v>
      </c>
      <c r="Y1715" s="1" t="s">
        <v>2649</v>
      </c>
      <c r="Z1715" s="1" t="s">
        <v>25</v>
      </c>
      <c r="AA1715" s="1" t="s">
        <v>25</v>
      </c>
      <c r="AB1715" s="1" t="str">
        <f>LOWER('[1]All data except MON12'!S399)</f>
        <v/>
      </c>
      <c r="AC1715" s="11"/>
      <c r="AD1715" s="11"/>
      <c r="AE1715" s="11"/>
      <c r="AF1715" s="11"/>
      <c r="AG1715" s="11"/>
      <c r="AH1715" s="11"/>
      <c r="AI1715" s="11"/>
      <c r="AJ1715" s="11"/>
      <c r="AK1715" s="11"/>
      <c r="AL1715" s="11"/>
      <c r="AM1715" s="11"/>
      <c r="AN1715" s="11"/>
      <c r="AO1715" s="11"/>
      <c r="AP1715" s="11"/>
      <c r="AQ1715" s="11"/>
      <c r="AR1715" s="11"/>
      <c r="AS1715" s="11"/>
      <c r="AT1715" s="11"/>
      <c r="AU1715" s="11"/>
      <c r="AV1715" s="11"/>
      <c r="AW1715" s="11"/>
      <c r="AX1715" s="11"/>
      <c r="AY1715" s="11"/>
      <c r="AZ1715" s="11"/>
      <c r="BA1715" s="11"/>
      <c r="BB1715" s="11"/>
      <c r="BC1715" s="11"/>
      <c r="BD1715" s="11"/>
      <c r="BE1715" s="11"/>
      <c r="BF1715" s="11"/>
      <c r="BG1715" s="11"/>
      <c r="BH1715" s="11"/>
      <c r="BI1715" s="11"/>
      <c r="BJ1715" s="11"/>
      <c r="BK1715" s="11"/>
      <c r="BL1715" s="11"/>
      <c r="BM1715" s="11"/>
      <c r="BN1715" s="11"/>
      <c r="BO1715" s="11"/>
      <c r="BP1715" s="11"/>
      <c r="BQ1715" s="11"/>
      <c r="BR1715" s="11"/>
      <c r="BS1715" s="11"/>
      <c r="BT1715" s="11"/>
      <c r="BU1715" s="11"/>
      <c r="BV1715" s="11"/>
      <c r="BW1715" s="11"/>
      <c r="BX1715" s="11"/>
      <c r="BY1715" s="11"/>
      <c r="BZ1715" s="11"/>
      <c r="CA1715" s="11"/>
      <c r="CB1715" s="11"/>
      <c r="CC1715" s="11"/>
      <c r="CD1715" s="11"/>
      <c r="CE1715" s="11"/>
      <c r="CF1715" s="11"/>
      <c r="CG1715" s="11"/>
      <c r="CH1715" s="11"/>
      <c r="CI1715" s="11"/>
      <c r="CJ1715" s="11"/>
      <c r="CK1715" s="11"/>
      <c r="CL1715" s="11"/>
      <c r="CM1715" s="11"/>
      <c r="CN1715" s="11"/>
      <c r="CO1715" s="11"/>
      <c r="CP1715" s="11"/>
      <c r="CQ1715" s="11"/>
      <c r="CR1715" s="11"/>
      <c r="CS1715" s="11"/>
      <c r="CT1715" s="11"/>
      <c r="CU1715" s="11"/>
    </row>
    <row r="1716" spans="1:99" s="1" customFormat="1">
      <c r="A1716" s="2" t="s">
        <v>4016</v>
      </c>
      <c r="B1716" s="1" t="s">
        <v>28</v>
      </c>
      <c r="C1716" s="2" t="s">
        <v>735</v>
      </c>
      <c r="D1716" s="15">
        <v>41472</v>
      </c>
      <c r="E1716" s="4">
        <f t="shared" si="104"/>
        <v>17</v>
      </c>
      <c r="F1716" s="4">
        <f t="shared" si="105"/>
        <v>7</v>
      </c>
      <c r="G1716" s="4">
        <f t="shared" si="106"/>
        <v>2013</v>
      </c>
      <c r="H1716" s="58" t="s">
        <v>5831</v>
      </c>
      <c r="I1716" s="3" t="s">
        <v>3807</v>
      </c>
      <c r="J1716" s="2"/>
      <c r="K1716" s="2"/>
      <c r="L1716" s="1" t="s">
        <v>30</v>
      </c>
      <c r="M1716" s="5">
        <v>570</v>
      </c>
      <c r="N1716" s="6">
        <v>2099</v>
      </c>
      <c r="O1716" s="13" t="s">
        <v>25</v>
      </c>
      <c r="P1716" s="1" t="s">
        <v>26</v>
      </c>
      <c r="Q1716" s="5" t="s">
        <v>320</v>
      </c>
      <c r="R1716" s="23" t="str">
        <f t="shared" si="107"/>
        <v>00584248</v>
      </c>
      <c r="U1716" s="1" t="s">
        <v>25</v>
      </c>
      <c r="V1716" s="1" t="s">
        <v>25</v>
      </c>
      <c r="W1716" s="1" t="s">
        <v>25</v>
      </c>
      <c r="X1716" s="1" t="s">
        <v>25</v>
      </c>
      <c r="Y1716" s="1" t="s">
        <v>2649</v>
      </c>
      <c r="Z1716" s="1" t="s">
        <v>25</v>
      </c>
      <c r="AA1716" s="1" t="s">
        <v>25</v>
      </c>
      <c r="AB1716" s="1" t="str">
        <f>LOWER('[1]All data except MON12'!S398)</f>
        <v/>
      </c>
      <c r="AC1716" s="11"/>
      <c r="AD1716" s="11"/>
      <c r="AE1716" s="11"/>
      <c r="AF1716" s="11"/>
      <c r="AG1716" s="11"/>
      <c r="AH1716" s="11"/>
      <c r="AI1716" s="11"/>
      <c r="AJ1716" s="11"/>
      <c r="AK1716" s="11"/>
      <c r="AL1716" s="11"/>
      <c r="AM1716" s="11"/>
      <c r="AN1716" s="11"/>
      <c r="AO1716" s="11"/>
      <c r="AP1716" s="11"/>
      <c r="AQ1716" s="11"/>
      <c r="AR1716" s="11"/>
      <c r="AS1716" s="11"/>
      <c r="AT1716" s="11"/>
      <c r="AU1716" s="11"/>
      <c r="AV1716" s="11"/>
      <c r="AW1716" s="11"/>
      <c r="AX1716" s="11"/>
      <c r="AY1716" s="11"/>
      <c r="AZ1716" s="11"/>
      <c r="BA1716" s="11"/>
      <c r="BB1716" s="11"/>
      <c r="BC1716" s="11"/>
      <c r="BD1716" s="11"/>
      <c r="BE1716" s="11"/>
      <c r="BF1716" s="11"/>
      <c r="BG1716" s="11"/>
      <c r="BH1716" s="11"/>
      <c r="BI1716" s="11"/>
      <c r="BJ1716" s="11"/>
      <c r="BK1716" s="11"/>
      <c r="BL1716" s="11"/>
      <c r="BM1716" s="11"/>
      <c r="BN1716" s="11"/>
      <c r="BO1716" s="11"/>
      <c r="BP1716" s="11"/>
      <c r="BQ1716" s="11"/>
      <c r="BR1716" s="11"/>
      <c r="BS1716" s="11"/>
      <c r="BT1716" s="11"/>
      <c r="BU1716" s="11"/>
      <c r="BV1716" s="11"/>
      <c r="BW1716" s="11"/>
      <c r="BX1716" s="11"/>
      <c r="BY1716" s="11"/>
      <c r="BZ1716" s="11"/>
      <c r="CA1716" s="11"/>
      <c r="CB1716" s="11"/>
      <c r="CC1716" s="11"/>
      <c r="CD1716" s="11"/>
      <c r="CE1716" s="11"/>
      <c r="CF1716" s="11"/>
      <c r="CG1716" s="11"/>
      <c r="CH1716" s="11"/>
      <c r="CI1716" s="11"/>
      <c r="CJ1716" s="11"/>
      <c r="CK1716" s="11"/>
      <c r="CL1716" s="11"/>
      <c r="CM1716" s="11"/>
      <c r="CN1716" s="11"/>
      <c r="CO1716" s="11"/>
      <c r="CP1716" s="11"/>
      <c r="CQ1716" s="11"/>
      <c r="CR1716" s="11"/>
      <c r="CS1716" s="11"/>
      <c r="CT1716" s="11"/>
      <c r="CU1716" s="11"/>
    </row>
    <row r="1717" spans="1:99" s="1" customFormat="1">
      <c r="A1717" s="3" t="s">
        <v>5299</v>
      </c>
      <c r="B1717" s="2" t="s">
        <v>23</v>
      </c>
      <c r="C1717" s="2" t="s">
        <v>738</v>
      </c>
      <c r="D1717" s="15">
        <v>41472</v>
      </c>
      <c r="E1717" s="4">
        <f t="shared" si="104"/>
        <v>17</v>
      </c>
      <c r="F1717" s="4">
        <f t="shared" si="105"/>
        <v>7</v>
      </c>
      <c r="G1717" s="4">
        <f t="shared" si="106"/>
        <v>2013</v>
      </c>
      <c r="H1717" s="58" t="s">
        <v>5859</v>
      </c>
      <c r="I1717" s="3" t="s">
        <v>2670</v>
      </c>
      <c r="J1717" s="2"/>
      <c r="K1717" s="2"/>
      <c r="L1717" s="1" t="s">
        <v>30</v>
      </c>
      <c r="M1717" s="5">
        <v>365</v>
      </c>
      <c r="N1717" s="6">
        <v>565</v>
      </c>
      <c r="O1717" s="13" t="s">
        <v>25</v>
      </c>
      <c r="P1717" s="1" t="s">
        <v>26</v>
      </c>
      <c r="Q1717" s="5" t="s">
        <v>287</v>
      </c>
      <c r="R1717" s="23" t="str">
        <f t="shared" si="107"/>
        <v>00586544</v>
      </c>
      <c r="U1717" s="1" t="s">
        <v>25</v>
      </c>
      <c r="V1717" s="1" t="s">
        <v>25</v>
      </c>
      <c r="W1717" s="1" t="s">
        <v>25</v>
      </c>
      <c r="X1717" s="1" t="s">
        <v>25</v>
      </c>
      <c r="Y1717" s="1" t="s">
        <v>2649</v>
      </c>
      <c r="Z1717" s="1" t="s">
        <v>25</v>
      </c>
      <c r="AA1717" s="1" t="s">
        <v>25</v>
      </c>
      <c r="AB1717" s="2" t="s">
        <v>28</v>
      </c>
      <c r="AC1717" s="11"/>
      <c r="AD1717" s="11"/>
      <c r="AE1717" s="11"/>
      <c r="AF1717" s="11"/>
      <c r="AG1717" s="11"/>
      <c r="AH1717" s="11"/>
      <c r="AI1717" s="11"/>
      <c r="AJ1717" s="11"/>
      <c r="AK1717" s="11"/>
      <c r="AL1717" s="11"/>
      <c r="AM1717" s="11"/>
      <c r="AN1717" s="11"/>
      <c r="AO1717" s="11"/>
      <c r="AP1717" s="11"/>
      <c r="AQ1717" s="11"/>
      <c r="AR1717" s="11"/>
      <c r="AS1717" s="11"/>
      <c r="AT1717" s="11"/>
      <c r="AU1717" s="11"/>
      <c r="AV1717" s="11"/>
      <c r="AW1717" s="11"/>
      <c r="AX1717" s="11"/>
      <c r="AY1717" s="11"/>
      <c r="AZ1717" s="11"/>
      <c r="BA1717" s="11"/>
      <c r="BB1717" s="11"/>
      <c r="BC1717" s="11"/>
      <c r="BD1717" s="11"/>
      <c r="BE1717" s="11"/>
      <c r="BF1717" s="11"/>
      <c r="BG1717" s="11"/>
      <c r="BH1717" s="11"/>
      <c r="BI1717" s="11"/>
      <c r="BJ1717" s="11"/>
      <c r="BK1717" s="11"/>
      <c r="BL1717" s="11"/>
      <c r="BM1717" s="11"/>
      <c r="BN1717" s="11"/>
      <c r="BO1717" s="11"/>
      <c r="BP1717" s="11"/>
      <c r="BQ1717" s="11"/>
      <c r="BR1717" s="11"/>
      <c r="BS1717" s="11"/>
      <c r="BT1717" s="11"/>
      <c r="BU1717" s="11"/>
      <c r="BV1717" s="11"/>
      <c r="BW1717" s="11"/>
      <c r="BX1717" s="11"/>
      <c r="BY1717" s="11"/>
      <c r="BZ1717" s="11"/>
      <c r="CA1717" s="11"/>
      <c r="CB1717" s="11"/>
      <c r="CC1717" s="11"/>
      <c r="CD1717" s="11"/>
      <c r="CE1717" s="11"/>
      <c r="CF1717" s="11"/>
      <c r="CG1717" s="11"/>
      <c r="CH1717" s="11"/>
      <c r="CI1717" s="11"/>
      <c r="CJ1717" s="11"/>
      <c r="CK1717" s="11"/>
      <c r="CL1717" s="11"/>
      <c r="CM1717" s="11"/>
      <c r="CN1717" s="11"/>
      <c r="CO1717" s="11"/>
      <c r="CP1717" s="11"/>
      <c r="CQ1717" s="11"/>
      <c r="CR1717" s="11"/>
      <c r="CS1717" s="11"/>
      <c r="CT1717" s="11"/>
      <c r="CU1717" s="11"/>
    </row>
    <row r="1718" spans="1:99" s="1" customFormat="1">
      <c r="A1718" s="2" t="s">
        <v>4034</v>
      </c>
      <c r="B1718" s="1" t="s">
        <v>28</v>
      </c>
      <c r="C1718" s="2" t="s">
        <v>735</v>
      </c>
      <c r="D1718" s="15">
        <v>41472</v>
      </c>
      <c r="E1718" s="4">
        <f t="shared" si="104"/>
        <v>17</v>
      </c>
      <c r="F1718" s="4">
        <f t="shared" si="105"/>
        <v>7</v>
      </c>
      <c r="G1718" s="4">
        <f t="shared" si="106"/>
        <v>2013</v>
      </c>
      <c r="H1718" s="58" t="s">
        <v>5831</v>
      </c>
      <c r="I1718" s="3" t="s">
        <v>3807</v>
      </c>
      <c r="J1718" s="2"/>
      <c r="K1718" s="2"/>
      <c r="L1718" s="1" t="s">
        <v>736</v>
      </c>
      <c r="M1718" s="5">
        <v>334</v>
      </c>
      <c r="N1718" s="6">
        <v>365</v>
      </c>
      <c r="O1718" s="13" t="s">
        <v>25</v>
      </c>
      <c r="P1718" s="1" t="s">
        <v>26</v>
      </c>
      <c r="Q1718" s="5" t="s">
        <v>298</v>
      </c>
      <c r="R1718" s="23" t="str">
        <f t="shared" si="107"/>
        <v>00586547</v>
      </c>
      <c r="U1718" s="1" t="s">
        <v>25</v>
      </c>
      <c r="V1718" s="1" t="s">
        <v>25</v>
      </c>
      <c r="W1718" s="1" t="s">
        <v>25</v>
      </c>
      <c r="X1718" s="1" t="s">
        <v>25</v>
      </c>
      <c r="Y1718" s="1" t="s">
        <v>2649</v>
      </c>
      <c r="Z1718" s="1" t="s">
        <v>25</v>
      </c>
      <c r="AA1718" s="1" t="s">
        <v>25</v>
      </c>
      <c r="AB1718" s="1" t="str">
        <f>LOWER('[1]All data except MON12'!S376)</f>
        <v/>
      </c>
      <c r="AC1718" s="11"/>
      <c r="AD1718" s="11"/>
      <c r="AE1718" s="11"/>
      <c r="AF1718" s="11"/>
      <c r="AG1718" s="11"/>
      <c r="AH1718" s="11"/>
      <c r="AI1718" s="11"/>
      <c r="AJ1718" s="11"/>
      <c r="AK1718" s="11"/>
      <c r="AL1718" s="11"/>
      <c r="AM1718" s="11"/>
      <c r="AN1718" s="11"/>
      <c r="AO1718" s="11"/>
      <c r="AP1718" s="11"/>
      <c r="AQ1718" s="11"/>
      <c r="AR1718" s="11"/>
      <c r="AS1718" s="11"/>
      <c r="AT1718" s="11"/>
      <c r="AU1718" s="11"/>
      <c r="AV1718" s="11"/>
      <c r="AW1718" s="11"/>
      <c r="AX1718" s="11"/>
      <c r="AY1718" s="11"/>
      <c r="AZ1718" s="11"/>
      <c r="BA1718" s="11"/>
      <c r="BB1718" s="11"/>
      <c r="BC1718" s="11"/>
      <c r="BD1718" s="11"/>
      <c r="BE1718" s="11"/>
      <c r="BF1718" s="11"/>
      <c r="BG1718" s="11"/>
      <c r="BH1718" s="11"/>
      <c r="BI1718" s="11"/>
      <c r="BJ1718" s="11"/>
      <c r="BK1718" s="11"/>
      <c r="BL1718" s="11"/>
      <c r="BM1718" s="11"/>
      <c r="BN1718" s="11"/>
      <c r="BO1718" s="11"/>
      <c r="BP1718" s="11"/>
      <c r="BQ1718" s="11"/>
      <c r="BR1718" s="11"/>
      <c r="BS1718" s="11"/>
      <c r="BT1718" s="11"/>
      <c r="BU1718" s="11"/>
      <c r="BV1718" s="11"/>
      <c r="BW1718" s="11"/>
      <c r="BX1718" s="11"/>
      <c r="BY1718" s="11"/>
      <c r="BZ1718" s="11"/>
      <c r="CA1718" s="11"/>
      <c r="CB1718" s="11"/>
      <c r="CC1718" s="11"/>
      <c r="CD1718" s="11"/>
      <c r="CE1718" s="11"/>
      <c r="CF1718" s="11"/>
      <c r="CG1718" s="11"/>
      <c r="CH1718" s="11"/>
      <c r="CI1718" s="11"/>
      <c r="CJ1718" s="11"/>
      <c r="CK1718" s="11"/>
      <c r="CL1718" s="11"/>
      <c r="CM1718" s="11"/>
      <c r="CN1718" s="11"/>
      <c r="CO1718" s="11"/>
      <c r="CP1718" s="11"/>
      <c r="CQ1718" s="11"/>
      <c r="CR1718" s="11"/>
      <c r="CS1718" s="11"/>
      <c r="CT1718" s="11"/>
      <c r="CU1718" s="11"/>
    </row>
    <row r="1719" spans="1:99" s="1" customFormat="1">
      <c r="A1719" s="2" t="s">
        <v>4037</v>
      </c>
      <c r="B1719" s="1" t="s">
        <v>28</v>
      </c>
      <c r="C1719" s="2" t="s">
        <v>735</v>
      </c>
      <c r="D1719" s="15">
        <v>41472</v>
      </c>
      <c r="E1719" s="4">
        <f t="shared" si="104"/>
        <v>17</v>
      </c>
      <c r="F1719" s="4">
        <f t="shared" si="105"/>
        <v>7</v>
      </c>
      <c r="G1719" s="4">
        <f t="shared" si="106"/>
        <v>2013</v>
      </c>
      <c r="H1719" s="58" t="s">
        <v>5831</v>
      </c>
      <c r="I1719" s="3" t="s">
        <v>3807</v>
      </c>
      <c r="J1719" s="2"/>
      <c r="K1719" s="2"/>
      <c r="L1719" s="1" t="s">
        <v>736</v>
      </c>
      <c r="M1719" s="5">
        <v>302</v>
      </c>
      <c r="N1719" s="6">
        <v>388</v>
      </c>
      <c r="O1719" s="13" t="s">
        <v>25</v>
      </c>
      <c r="P1719" s="1" t="s">
        <v>26</v>
      </c>
      <c r="Q1719" s="5" t="s">
        <v>301</v>
      </c>
      <c r="R1719" s="23" t="str">
        <f t="shared" si="107"/>
        <v>00586565</v>
      </c>
      <c r="U1719" s="1" t="s">
        <v>25</v>
      </c>
      <c r="V1719" s="1" t="s">
        <v>25</v>
      </c>
      <c r="W1719" s="1" t="s">
        <v>25</v>
      </c>
      <c r="X1719" s="1" t="s">
        <v>25</v>
      </c>
      <c r="Y1719" s="1" t="s">
        <v>2649</v>
      </c>
      <c r="Z1719" s="1" t="s">
        <v>25</v>
      </c>
      <c r="AA1719" s="1" t="s">
        <v>25</v>
      </c>
      <c r="AB1719" s="1" t="str">
        <f>LOWER('[1]All data except MON12'!S380)</f>
        <v/>
      </c>
      <c r="AC1719" s="11"/>
      <c r="AD1719" s="11"/>
      <c r="AE1719" s="11"/>
      <c r="AF1719" s="11"/>
      <c r="AG1719" s="11"/>
      <c r="AH1719" s="11"/>
      <c r="AI1719" s="11"/>
      <c r="AJ1719" s="11"/>
      <c r="AK1719" s="11"/>
      <c r="AL1719" s="11"/>
      <c r="AM1719" s="11"/>
      <c r="AN1719" s="11"/>
      <c r="AO1719" s="11"/>
      <c r="AP1719" s="11"/>
      <c r="AQ1719" s="11"/>
      <c r="AR1719" s="11"/>
      <c r="AS1719" s="11"/>
      <c r="AT1719" s="11"/>
      <c r="AU1719" s="11"/>
      <c r="AV1719" s="11"/>
      <c r="AW1719" s="11"/>
      <c r="AX1719" s="11"/>
      <c r="AY1719" s="11"/>
      <c r="AZ1719" s="11"/>
      <c r="BA1719" s="11"/>
      <c r="BB1719" s="11"/>
      <c r="BC1719" s="11"/>
      <c r="BD1719" s="11"/>
      <c r="BE1719" s="11"/>
      <c r="BF1719" s="11"/>
      <c r="BG1719" s="11"/>
      <c r="BH1719" s="11"/>
      <c r="BI1719" s="11"/>
      <c r="BJ1719" s="11"/>
      <c r="BK1719" s="11"/>
      <c r="BL1719" s="11"/>
      <c r="BM1719" s="11"/>
      <c r="BN1719" s="11"/>
      <c r="BO1719" s="11"/>
      <c r="BP1719" s="11"/>
      <c r="BQ1719" s="11"/>
      <c r="BR1719" s="11"/>
      <c r="BS1719" s="11"/>
      <c r="BT1719" s="11"/>
      <c r="BU1719" s="11"/>
      <c r="BV1719" s="11"/>
      <c r="BW1719" s="11"/>
      <c r="BX1719" s="11"/>
      <c r="BY1719" s="11"/>
      <c r="BZ1719" s="11"/>
      <c r="CA1719" s="11"/>
      <c r="CB1719" s="11"/>
      <c r="CC1719" s="11"/>
      <c r="CD1719" s="11"/>
      <c r="CE1719" s="11"/>
      <c r="CF1719" s="11"/>
      <c r="CG1719" s="11"/>
      <c r="CH1719" s="11"/>
      <c r="CI1719" s="11"/>
      <c r="CJ1719" s="11"/>
      <c r="CK1719" s="11"/>
      <c r="CL1719" s="11"/>
      <c r="CM1719" s="11"/>
      <c r="CN1719" s="11"/>
      <c r="CO1719" s="11"/>
      <c r="CP1719" s="11"/>
      <c r="CQ1719" s="11"/>
      <c r="CR1719" s="11"/>
      <c r="CS1719" s="11"/>
      <c r="CT1719" s="11"/>
      <c r="CU1719" s="11"/>
    </row>
    <row r="1720" spans="1:99" s="1" customFormat="1">
      <c r="A1720" s="2" t="s">
        <v>4035</v>
      </c>
      <c r="B1720" s="1" t="s">
        <v>28</v>
      </c>
      <c r="C1720" s="2" t="s">
        <v>735</v>
      </c>
      <c r="D1720" s="15">
        <v>41472</v>
      </c>
      <c r="E1720" s="4">
        <f t="shared" si="104"/>
        <v>17</v>
      </c>
      <c r="F1720" s="4">
        <f t="shared" si="105"/>
        <v>7</v>
      </c>
      <c r="G1720" s="4">
        <f t="shared" si="106"/>
        <v>2013</v>
      </c>
      <c r="H1720" s="58" t="s">
        <v>5831</v>
      </c>
      <c r="I1720" s="3" t="s">
        <v>3807</v>
      </c>
      <c r="J1720" s="2"/>
      <c r="K1720" s="2"/>
      <c r="L1720" s="1" t="s">
        <v>736</v>
      </c>
      <c r="M1720" s="5">
        <v>291</v>
      </c>
      <c r="N1720" s="6">
        <v>368</v>
      </c>
      <c r="O1720" s="13" t="s">
        <v>25</v>
      </c>
      <c r="P1720" s="1" t="s">
        <v>26</v>
      </c>
      <c r="Q1720" s="5" t="s">
        <v>300</v>
      </c>
      <c r="R1720" s="23" t="str">
        <f t="shared" si="107"/>
        <v>00586567</v>
      </c>
      <c r="U1720" s="1" t="s">
        <v>25</v>
      </c>
      <c r="V1720" s="1" t="s">
        <v>25</v>
      </c>
      <c r="W1720" s="1" t="s">
        <v>25</v>
      </c>
      <c r="X1720" s="1" t="s">
        <v>25</v>
      </c>
      <c r="Y1720" s="1" t="s">
        <v>2649</v>
      </c>
      <c r="Z1720" s="1" t="s">
        <v>25</v>
      </c>
      <c r="AA1720" s="1" t="s">
        <v>25</v>
      </c>
      <c r="AB1720" s="1" t="str">
        <f>LOWER('[1]All data except MON12'!S379)</f>
        <v/>
      </c>
      <c r="AC1720" s="11"/>
      <c r="AD1720" s="11"/>
      <c r="AE1720" s="11"/>
      <c r="AF1720" s="11"/>
      <c r="AG1720" s="11"/>
      <c r="AH1720" s="11"/>
      <c r="AI1720" s="11"/>
      <c r="AJ1720" s="11"/>
      <c r="AK1720" s="11"/>
      <c r="AL1720" s="11"/>
      <c r="AM1720" s="11"/>
      <c r="AN1720" s="11"/>
      <c r="AO1720" s="11"/>
      <c r="AP1720" s="11"/>
      <c r="AQ1720" s="11"/>
      <c r="AR1720" s="11"/>
      <c r="AS1720" s="11"/>
      <c r="AT1720" s="11"/>
      <c r="AU1720" s="11"/>
      <c r="AV1720" s="11"/>
      <c r="AW1720" s="11"/>
      <c r="AX1720" s="11"/>
      <c r="AY1720" s="11"/>
      <c r="AZ1720" s="11"/>
      <c r="BA1720" s="11"/>
      <c r="BB1720" s="11"/>
      <c r="BC1720" s="11"/>
      <c r="BD1720" s="11"/>
      <c r="BE1720" s="11"/>
      <c r="BF1720" s="11"/>
      <c r="BG1720" s="11"/>
      <c r="BH1720" s="11"/>
      <c r="BI1720" s="11"/>
      <c r="BJ1720" s="11"/>
      <c r="BK1720" s="11"/>
      <c r="BL1720" s="11"/>
      <c r="BM1720" s="11"/>
      <c r="BN1720" s="11"/>
      <c r="BO1720" s="11"/>
      <c r="BP1720" s="11"/>
      <c r="BQ1720" s="11"/>
      <c r="BR1720" s="11"/>
      <c r="BS1720" s="11"/>
      <c r="BT1720" s="11"/>
      <c r="BU1720" s="11"/>
      <c r="BV1720" s="11"/>
      <c r="BW1720" s="11"/>
      <c r="BX1720" s="11"/>
      <c r="BY1720" s="11"/>
      <c r="BZ1720" s="11"/>
      <c r="CA1720" s="11"/>
      <c r="CB1720" s="11"/>
      <c r="CC1720" s="11"/>
      <c r="CD1720" s="11"/>
      <c r="CE1720" s="11"/>
      <c r="CF1720" s="11"/>
      <c r="CG1720" s="11"/>
      <c r="CH1720" s="11"/>
      <c r="CI1720" s="11"/>
      <c r="CJ1720" s="11"/>
      <c r="CK1720" s="11"/>
      <c r="CL1720" s="11"/>
      <c r="CM1720" s="11"/>
      <c r="CN1720" s="11"/>
      <c r="CO1720" s="11"/>
      <c r="CP1720" s="11"/>
      <c r="CQ1720" s="11"/>
      <c r="CR1720" s="11"/>
      <c r="CS1720" s="11"/>
      <c r="CT1720" s="11"/>
      <c r="CU1720" s="11"/>
    </row>
    <row r="1721" spans="1:99" s="1" customFormat="1">
      <c r="A1721" s="2" t="s">
        <v>4010</v>
      </c>
      <c r="B1721" s="1" t="s">
        <v>28</v>
      </c>
      <c r="C1721" s="2" t="s">
        <v>735</v>
      </c>
      <c r="D1721" s="15">
        <v>41472</v>
      </c>
      <c r="E1721" s="4">
        <f t="shared" si="104"/>
        <v>17</v>
      </c>
      <c r="F1721" s="4">
        <f t="shared" si="105"/>
        <v>7</v>
      </c>
      <c r="G1721" s="4">
        <f t="shared" si="106"/>
        <v>2013</v>
      </c>
      <c r="H1721" s="58" t="s">
        <v>5831</v>
      </c>
      <c r="I1721" s="3" t="s">
        <v>3807</v>
      </c>
      <c r="J1721" s="2"/>
      <c r="K1721" s="2"/>
      <c r="L1721" s="1" t="s">
        <v>736</v>
      </c>
      <c r="M1721" s="5">
        <v>251</v>
      </c>
      <c r="N1721" s="6">
        <v>179</v>
      </c>
      <c r="O1721" s="13" t="s">
        <v>25</v>
      </c>
      <c r="P1721" s="1" t="s">
        <v>26</v>
      </c>
      <c r="Q1721" s="5" t="s">
        <v>292</v>
      </c>
      <c r="R1721" s="23" t="str">
        <f t="shared" si="107"/>
        <v>00586572</v>
      </c>
      <c r="U1721" s="1" t="s">
        <v>25</v>
      </c>
      <c r="V1721" s="1" t="s">
        <v>25</v>
      </c>
      <c r="W1721" s="1" t="s">
        <v>25</v>
      </c>
      <c r="X1721" s="1" t="s">
        <v>25</v>
      </c>
      <c r="Y1721" s="1" t="s">
        <v>2649</v>
      </c>
      <c r="Z1721" s="1" t="s">
        <v>25</v>
      </c>
      <c r="AA1721" s="1" t="s">
        <v>25</v>
      </c>
      <c r="AB1721" s="1" t="str">
        <f>LOWER('[1]All data except MON12'!S371)</f>
        <v/>
      </c>
      <c r="AC1721" s="11"/>
      <c r="AD1721" s="11"/>
      <c r="AE1721" s="11"/>
      <c r="AF1721" s="11"/>
      <c r="AG1721" s="11"/>
      <c r="AH1721" s="11"/>
      <c r="AI1721" s="11"/>
      <c r="AJ1721" s="11"/>
      <c r="AK1721" s="11"/>
      <c r="AL1721" s="11"/>
      <c r="AM1721" s="11"/>
      <c r="AN1721" s="11"/>
      <c r="AO1721" s="11"/>
      <c r="AP1721" s="11"/>
      <c r="AQ1721" s="11"/>
      <c r="AR1721" s="11"/>
      <c r="AS1721" s="11"/>
      <c r="AT1721" s="11"/>
      <c r="AU1721" s="11"/>
      <c r="AV1721" s="11"/>
      <c r="AW1721" s="11"/>
      <c r="AX1721" s="11"/>
      <c r="AY1721" s="11"/>
      <c r="AZ1721" s="11"/>
      <c r="BA1721" s="11"/>
      <c r="BB1721" s="11"/>
      <c r="BC1721" s="11"/>
      <c r="BD1721" s="11"/>
      <c r="BE1721" s="11"/>
      <c r="BF1721" s="11"/>
      <c r="BG1721" s="11"/>
      <c r="BH1721" s="11"/>
      <c r="BI1721" s="11"/>
      <c r="BJ1721" s="11"/>
      <c r="BK1721" s="11"/>
      <c r="BL1721" s="11"/>
      <c r="BM1721" s="11"/>
      <c r="BN1721" s="11"/>
      <c r="BO1721" s="11"/>
      <c r="BP1721" s="11"/>
      <c r="BQ1721" s="11"/>
      <c r="BR1721" s="11"/>
      <c r="BS1721" s="11"/>
      <c r="BT1721" s="11"/>
      <c r="BU1721" s="11"/>
      <c r="BV1721" s="11"/>
      <c r="BW1721" s="11"/>
      <c r="BX1721" s="11"/>
      <c r="BY1721" s="11"/>
      <c r="BZ1721" s="11"/>
      <c r="CA1721" s="11"/>
      <c r="CB1721" s="11"/>
      <c r="CC1721" s="11"/>
      <c r="CD1721" s="11"/>
      <c r="CE1721" s="11"/>
      <c r="CF1721" s="11"/>
      <c r="CG1721" s="11"/>
      <c r="CH1721" s="11"/>
      <c r="CI1721" s="11"/>
      <c r="CJ1721" s="11"/>
      <c r="CK1721" s="11"/>
      <c r="CL1721" s="11"/>
      <c r="CM1721" s="11"/>
      <c r="CN1721" s="11"/>
      <c r="CO1721" s="11"/>
      <c r="CP1721" s="11"/>
      <c r="CQ1721" s="11"/>
      <c r="CR1721" s="11"/>
      <c r="CS1721" s="11"/>
      <c r="CT1721" s="11"/>
      <c r="CU1721" s="11"/>
    </row>
    <row r="1722" spans="1:99" s="1" customFormat="1">
      <c r="A1722" s="2" t="s">
        <v>4024</v>
      </c>
      <c r="B1722" s="1" t="s">
        <v>28</v>
      </c>
      <c r="C1722" s="2" t="s">
        <v>735</v>
      </c>
      <c r="D1722" s="15">
        <v>41472</v>
      </c>
      <c r="E1722" s="4">
        <f t="shared" si="104"/>
        <v>17</v>
      </c>
      <c r="F1722" s="4">
        <f t="shared" si="105"/>
        <v>7</v>
      </c>
      <c r="G1722" s="4">
        <f t="shared" si="106"/>
        <v>2013</v>
      </c>
      <c r="H1722" s="58" t="s">
        <v>5831</v>
      </c>
      <c r="I1722" s="3" t="s">
        <v>3807</v>
      </c>
      <c r="J1722" s="2"/>
      <c r="K1722" s="2"/>
      <c r="L1722" s="1" t="s">
        <v>24</v>
      </c>
      <c r="M1722" s="5">
        <v>296</v>
      </c>
      <c r="N1722" s="6">
        <v>271</v>
      </c>
      <c r="O1722" s="13" t="s">
        <v>25</v>
      </c>
      <c r="P1722" s="1" t="s">
        <v>26</v>
      </c>
      <c r="Q1722" s="5" t="s">
        <v>303</v>
      </c>
      <c r="R1722" s="23" t="str">
        <f t="shared" si="107"/>
        <v>00586576</v>
      </c>
      <c r="U1722" s="1" t="s">
        <v>25</v>
      </c>
      <c r="V1722" s="1" t="s">
        <v>25</v>
      </c>
      <c r="W1722" s="1" t="s">
        <v>25</v>
      </c>
      <c r="X1722" s="1" t="s">
        <v>25</v>
      </c>
      <c r="Y1722" s="1" t="s">
        <v>2649</v>
      </c>
      <c r="Z1722" s="1" t="s">
        <v>25</v>
      </c>
      <c r="AA1722" s="1" t="s">
        <v>25</v>
      </c>
      <c r="AB1722" s="1" t="str">
        <f>LOWER('[1]All data except MON12'!S382)</f>
        <v/>
      </c>
      <c r="AC1722" s="11"/>
      <c r="AD1722" s="11"/>
      <c r="AE1722" s="11"/>
      <c r="AF1722" s="11"/>
      <c r="AG1722" s="11"/>
      <c r="AH1722" s="11"/>
      <c r="AI1722" s="11"/>
      <c r="AJ1722" s="11"/>
      <c r="AK1722" s="11"/>
      <c r="AL1722" s="11"/>
      <c r="AM1722" s="11"/>
      <c r="AN1722" s="11"/>
      <c r="AO1722" s="11"/>
      <c r="AP1722" s="11"/>
      <c r="AQ1722" s="11"/>
      <c r="AR1722" s="11"/>
      <c r="AS1722" s="11"/>
      <c r="AT1722" s="11"/>
      <c r="AU1722" s="11"/>
      <c r="AV1722" s="11"/>
      <c r="AW1722" s="11"/>
      <c r="AX1722" s="11"/>
      <c r="AY1722" s="11"/>
      <c r="AZ1722" s="11"/>
      <c r="BA1722" s="11"/>
      <c r="BB1722" s="11"/>
      <c r="BC1722" s="11"/>
      <c r="BD1722" s="11"/>
      <c r="BE1722" s="11"/>
      <c r="BF1722" s="11"/>
      <c r="BG1722" s="11"/>
      <c r="BH1722" s="11"/>
      <c r="BI1722" s="11"/>
      <c r="BJ1722" s="11"/>
      <c r="BK1722" s="11"/>
      <c r="BL1722" s="11"/>
      <c r="BM1722" s="11"/>
      <c r="BN1722" s="11"/>
      <c r="BO1722" s="11"/>
      <c r="BP1722" s="11"/>
      <c r="BQ1722" s="11"/>
      <c r="BR1722" s="11"/>
      <c r="BS1722" s="11"/>
      <c r="BT1722" s="11"/>
      <c r="BU1722" s="11"/>
      <c r="BV1722" s="11"/>
      <c r="BW1722" s="11"/>
      <c r="BX1722" s="11"/>
      <c r="BY1722" s="11"/>
      <c r="BZ1722" s="11"/>
      <c r="CA1722" s="11"/>
      <c r="CB1722" s="11"/>
      <c r="CC1722" s="11"/>
      <c r="CD1722" s="11"/>
      <c r="CE1722" s="11"/>
      <c r="CF1722" s="11"/>
      <c r="CG1722" s="11"/>
      <c r="CH1722" s="11"/>
      <c r="CI1722" s="11"/>
      <c r="CJ1722" s="11"/>
      <c r="CK1722" s="11"/>
      <c r="CL1722" s="11"/>
      <c r="CM1722" s="11"/>
      <c r="CN1722" s="11"/>
      <c r="CO1722" s="11"/>
      <c r="CP1722" s="11"/>
      <c r="CQ1722" s="11"/>
      <c r="CR1722" s="11"/>
      <c r="CS1722" s="11"/>
      <c r="CT1722" s="11"/>
      <c r="CU1722" s="11"/>
    </row>
    <row r="1723" spans="1:99" s="1" customFormat="1">
      <c r="A1723" s="2" t="s">
        <v>4031</v>
      </c>
      <c r="B1723" s="1" t="s">
        <v>28</v>
      </c>
      <c r="C1723" s="2" t="s">
        <v>735</v>
      </c>
      <c r="D1723" s="15">
        <v>41472</v>
      </c>
      <c r="E1723" s="4">
        <f t="shared" si="104"/>
        <v>17</v>
      </c>
      <c r="F1723" s="4">
        <f t="shared" si="105"/>
        <v>7</v>
      </c>
      <c r="G1723" s="4">
        <f t="shared" si="106"/>
        <v>2013</v>
      </c>
      <c r="H1723" s="58" t="s">
        <v>5831</v>
      </c>
      <c r="I1723" s="3" t="s">
        <v>3807</v>
      </c>
      <c r="J1723" s="2"/>
      <c r="K1723" s="2"/>
      <c r="L1723" s="1" t="s">
        <v>736</v>
      </c>
      <c r="M1723" s="5">
        <v>141</v>
      </c>
      <c r="N1723" s="6">
        <v>33</v>
      </c>
      <c r="O1723" s="13" t="s">
        <v>25</v>
      </c>
      <c r="P1723" s="1" t="s">
        <v>26</v>
      </c>
      <c r="Q1723" s="5" t="s">
        <v>299</v>
      </c>
      <c r="R1723" s="23" t="str">
        <f t="shared" si="107"/>
        <v>00586577</v>
      </c>
      <c r="U1723" s="1" t="s">
        <v>25</v>
      </c>
      <c r="V1723" s="1" t="s">
        <v>25</v>
      </c>
      <c r="W1723" s="1" t="s">
        <v>25</v>
      </c>
      <c r="X1723" s="1" t="s">
        <v>25</v>
      </c>
      <c r="Y1723" s="1" t="s">
        <v>2649</v>
      </c>
      <c r="Z1723" s="1" t="s">
        <v>25</v>
      </c>
      <c r="AA1723" s="1" t="s">
        <v>25</v>
      </c>
      <c r="AB1723" s="1" t="str">
        <f>LOWER('[1]All data except MON12'!S378)</f>
        <v/>
      </c>
      <c r="AC1723" s="11"/>
      <c r="AD1723" s="11"/>
      <c r="AE1723" s="11"/>
      <c r="AF1723" s="11"/>
      <c r="AG1723" s="11"/>
      <c r="AH1723" s="11"/>
      <c r="AI1723" s="11"/>
      <c r="AJ1723" s="11"/>
      <c r="AK1723" s="11"/>
      <c r="AL1723" s="11"/>
      <c r="AM1723" s="11"/>
      <c r="AN1723" s="11"/>
      <c r="AO1723" s="11"/>
      <c r="AP1723" s="11"/>
      <c r="AQ1723" s="11"/>
      <c r="AR1723" s="11"/>
      <c r="AS1723" s="11"/>
      <c r="AT1723" s="11"/>
      <c r="AU1723" s="11"/>
      <c r="AV1723" s="11"/>
      <c r="AW1723" s="11"/>
      <c r="AX1723" s="11"/>
      <c r="AY1723" s="11"/>
      <c r="AZ1723" s="11"/>
      <c r="BA1723" s="11"/>
      <c r="BB1723" s="11"/>
      <c r="BC1723" s="11"/>
      <c r="BD1723" s="11"/>
      <c r="BE1723" s="11"/>
      <c r="BF1723" s="11"/>
      <c r="BG1723" s="11"/>
      <c r="BH1723" s="11"/>
      <c r="BI1723" s="11"/>
      <c r="BJ1723" s="11"/>
      <c r="BK1723" s="11"/>
      <c r="BL1723" s="11"/>
      <c r="BM1723" s="11"/>
      <c r="BN1723" s="11"/>
      <c r="BO1723" s="11"/>
      <c r="BP1723" s="11"/>
      <c r="BQ1723" s="11"/>
      <c r="BR1723" s="11"/>
      <c r="BS1723" s="11"/>
      <c r="BT1723" s="11"/>
      <c r="BU1723" s="11"/>
      <c r="BV1723" s="11"/>
      <c r="BW1723" s="11"/>
      <c r="BX1723" s="11"/>
      <c r="BY1723" s="11"/>
      <c r="BZ1723" s="11"/>
      <c r="CA1723" s="11"/>
      <c r="CB1723" s="11"/>
      <c r="CC1723" s="11"/>
      <c r="CD1723" s="11"/>
      <c r="CE1723" s="11"/>
      <c r="CF1723" s="11"/>
      <c r="CG1723" s="11"/>
      <c r="CH1723" s="11"/>
      <c r="CI1723" s="11"/>
      <c r="CJ1723" s="11"/>
      <c r="CK1723" s="11"/>
      <c r="CL1723" s="11"/>
      <c r="CM1723" s="11"/>
      <c r="CN1723" s="11"/>
      <c r="CO1723" s="11"/>
      <c r="CP1723" s="11"/>
      <c r="CQ1723" s="11"/>
      <c r="CR1723" s="11"/>
      <c r="CS1723" s="11"/>
      <c r="CT1723" s="11"/>
      <c r="CU1723" s="11"/>
    </row>
    <row r="1724" spans="1:99" s="1" customFormat="1">
      <c r="A1724" s="2" t="s">
        <v>4042</v>
      </c>
      <c r="B1724" s="1" t="s">
        <v>28</v>
      </c>
      <c r="C1724" s="2" t="s">
        <v>735</v>
      </c>
      <c r="D1724" s="15">
        <v>41472</v>
      </c>
      <c r="E1724" s="4">
        <f t="shared" si="104"/>
        <v>17</v>
      </c>
      <c r="F1724" s="4">
        <f t="shared" si="105"/>
        <v>7</v>
      </c>
      <c r="G1724" s="4">
        <f t="shared" si="106"/>
        <v>2013</v>
      </c>
      <c r="H1724" s="58" t="s">
        <v>5831</v>
      </c>
      <c r="I1724" s="3" t="s">
        <v>3807</v>
      </c>
      <c r="J1724" s="2"/>
      <c r="K1724" s="2"/>
      <c r="L1724" s="1" t="s">
        <v>736</v>
      </c>
      <c r="M1724" s="5">
        <v>342</v>
      </c>
      <c r="N1724" s="6">
        <v>570</v>
      </c>
      <c r="O1724" s="13" t="s">
        <v>25</v>
      </c>
      <c r="P1724" s="1" t="s">
        <v>26</v>
      </c>
      <c r="Q1724" s="5" t="s">
        <v>293</v>
      </c>
      <c r="R1724" s="23" t="str">
        <f t="shared" si="107"/>
        <v>00586600</v>
      </c>
      <c r="U1724" s="1" t="s">
        <v>25</v>
      </c>
      <c r="V1724" s="1" t="s">
        <v>25</v>
      </c>
      <c r="W1724" s="1" t="s">
        <v>25</v>
      </c>
      <c r="X1724" s="1" t="s">
        <v>25</v>
      </c>
      <c r="Y1724" s="1" t="s">
        <v>2649</v>
      </c>
      <c r="Z1724" s="1" t="s">
        <v>25</v>
      </c>
      <c r="AA1724" s="1" t="s">
        <v>25</v>
      </c>
      <c r="AB1724" s="1" t="str">
        <f>LOWER('[1]All data except MON12'!S372)</f>
        <v/>
      </c>
      <c r="AC1724" s="11"/>
      <c r="AD1724" s="11"/>
      <c r="AE1724" s="11"/>
      <c r="AF1724" s="11"/>
      <c r="AG1724" s="11"/>
      <c r="AH1724" s="11"/>
      <c r="AI1724" s="11"/>
      <c r="AJ1724" s="11"/>
      <c r="AK1724" s="11"/>
      <c r="AL1724" s="11"/>
      <c r="AM1724" s="11"/>
      <c r="AN1724" s="11"/>
      <c r="AO1724" s="11"/>
      <c r="AP1724" s="11"/>
      <c r="AQ1724" s="11"/>
      <c r="AR1724" s="11"/>
      <c r="AS1724" s="11"/>
      <c r="AT1724" s="11"/>
      <c r="AU1724" s="11"/>
      <c r="AV1724" s="11"/>
      <c r="AW1724" s="11"/>
      <c r="AX1724" s="11"/>
      <c r="AY1724" s="11"/>
      <c r="AZ1724" s="11"/>
      <c r="BA1724" s="11"/>
      <c r="BB1724" s="11"/>
      <c r="BC1724" s="11"/>
      <c r="BD1724" s="11"/>
      <c r="BE1724" s="11"/>
      <c r="BF1724" s="11"/>
      <c r="BG1724" s="11"/>
      <c r="BH1724" s="11"/>
      <c r="BI1724" s="11"/>
      <c r="BJ1724" s="11"/>
      <c r="BK1724" s="11"/>
      <c r="BL1724" s="11"/>
      <c r="BM1724" s="11"/>
      <c r="BN1724" s="11"/>
      <c r="BO1724" s="11"/>
      <c r="BP1724" s="11"/>
      <c r="BQ1724" s="11"/>
      <c r="BR1724" s="11"/>
      <c r="BS1724" s="11"/>
      <c r="BT1724" s="11"/>
      <c r="BU1724" s="11"/>
      <c r="BV1724" s="11"/>
      <c r="BW1724" s="11"/>
      <c r="BX1724" s="11"/>
      <c r="BY1724" s="11"/>
      <c r="BZ1724" s="11"/>
      <c r="CA1724" s="11"/>
      <c r="CB1724" s="11"/>
      <c r="CC1724" s="11"/>
      <c r="CD1724" s="11"/>
      <c r="CE1724" s="11"/>
      <c r="CF1724" s="11"/>
      <c r="CG1724" s="11"/>
      <c r="CH1724" s="11"/>
      <c r="CI1724" s="11"/>
      <c r="CJ1724" s="11"/>
      <c r="CK1724" s="11"/>
      <c r="CL1724" s="11"/>
      <c r="CM1724" s="11"/>
      <c r="CN1724" s="11"/>
      <c r="CO1724" s="11"/>
      <c r="CP1724" s="11"/>
      <c r="CQ1724" s="11"/>
      <c r="CR1724" s="11"/>
      <c r="CS1724" s="11"/>
      <c r="CT1724" s="11"/>
      <c r="CU1724" s="11"/>
    </row>
    <row r="1725" spans="1:99" s="1" customFormat="1">
      <c r="A1725" s="2" t="s">
        <v>4039</v>
      </c>
      <c r="B1725" s="1" t="s">
        <v>28</v>
      </c>
      <c r="C1725" s="2" t="s">
        <v>735</v>
      </c>
      <c r="D1725" s="15">
        <v>41472</v>
      </c>
      <c r="E1725" s="4">
        <f t="shared" si="104"/>
        <v>17</v>
      </c>
      <c r="F1725" s="4">
        <f t="shared" si="105"/>
        <v>7</v>
      </c>
      <c r="G1725" s="4">
        <f t="shared" si="106"/>
        <v>2013</v>
      </c>
      <c r="H1725" s="58" t="s">
        <v>5831</v>
      </c>
      <c r="I1725" s="3" t="s">
        <v>3807</v>
      </c>
      <c r="J1725" s="2"/>
      <c r="K1725" s="2"/>
      <c r="L1725" s="1" t="s">
        <v>736</v>
      </c>
      <c r="M1725" s="5">
        <v>308</v>
      </c>
      <c r="N1725" s="6">
        <v>486</v>
      </c>
      <c r="O1725" s="13" t="s">
        <v>25</v>
      </c>
      <c r="P1725" s="1" t="s">
        <v>26</v>
      </c>
      <c r="Q1725" s="5" t="s">
        <v>296</v>
      </c>
      <c r="R1725" s="23" t="str">
        <f t="shared" si="107"/>
        <v>00586610</v>
      </c>
      <c r="U1725" s="1" t="s">
        <v>25</v>
      </c>
      <c r="V1725" s="1" t="s">
        <v>25</v>
      </c>
      <c r="W1725" s="1" t="s">
        <v>25</v>
      </c>
      <c r="X1725" s="1" t="s">
        <v>25</v>
      </c>
      <c r="Y1725" s="1" t="s">
        <v>2649</v>
      </c>
      <c r="Z1725" s="1" t="s">
        <v>25</v>
      </c>
      <c r="AA1725" s="1" t="s">
        <v>25</v>
      </c>
      <c r="AB1725" s="1" t="str">
        <f>LOWER('[1]All data except MON12'!S375)</f>
        <v/>
      </c>
      <c r="AC1725" s="11"/>
      <c r="AD1725" s="11"/>
      <c r="AE1725" s="11"/>
      <c r="AF1725" s="11"/>
      <c r="AG1725" s="11"/>
      <c r="AH1725" s="11"/>
      <c r="AI1725" s="11"/>
      <c r="AJ1725" s="11"/>
      <c r="AK1725" s="11"/>
      <c r="AL1725" s="11"/>
      <c r="AM1725" s="11"/>
      <c r="AN1725" s="11"/>
      <c r="AO1725" s="11"/>
      <c r="AP1725" s="11"/>
      <c r="AQ1725" s="11"/>
      <c r="AR1725" s="11"/>
      <c r="AS1725" s="11"/>
      <c r="AT1725" s="11"/>
      <c r="AU1725" s="11"/>
      <c r="AV1725" s="11"/>
      <c r="AW1725" s="11"/>
      <c r="AX1725" s="11"/>
      <c r="AY1725" s="11"/>
      <c r="AZ1725" s="11"/>
      <c r="BA1725" s="11"/>
      <c r="BB1725" s="11"/>
      <c r="BC1725" s="11"/>
      <c r="BD1725" s="11"/>
      <c r="BE1725" s="11"/>
      <c r="BF1725" s="11"/>
      <c r="BG1725" s="11"/>
      <c r="BH1725" s="11"/>
      <c r="BI1725" s="11"/>
      <c r="BJ1725" s="11"/>
      <c r="BK1725" s="11"/>
      <c r="BL1725" s="11"/>
      <c r="BM1725" s="11"/>
      <c r="BN1725" s="11"/>
      <c r="BO1725" s="11"/>
      <c r="BP1725" s="11"/>
      <c r="BQ1725" s="11"/>
      <c r="BR1725" s="11"/>
      <c r="BS1725" s="11"/>
      <c r="BT1725" s="11"/>
      <c r="BU1725" s="11"/>
      <c r="BV1725" s="11"/>
      <c r="BW1725" s="11"/>
      <c r="BX1725" s="11"/>
      <c r="BY1725" s="11"/>
      <c r="BZ1725" s="11"/>
      <c r="CA1725" s="11"/>
      <c r="CB1725" s="11"/>
      <c r="CC1725" s="11"/>
      <c r="CD1725" s="11"/>
      <c r="CE1725" s="11"/>
      <c r="CF1725" s="11"/>
      <c r="CG1725" s="11"/>
      <c r="CH1725" s="11"/>
      <c r="CI1725" s="11"/>
      <c r="CJ1725" s="11"/>
      <c r="CK1725" s="11"/>
      <c r="CL1725" s="11"/>
      <c r="CM1725" s="11"/>
      <c r="CN1725" s="11"/>
      <c r="CO1725" s="11"/>
      <c r="CP1725" s="11"/>
      <c r="CQ1725" s="11"/>
      <c r="CR1725" s="11"/>
      <c r="CS1725" s="11"/>
      <c r="CT1725" s="11"/>
      <c r="CU1725" s="11"/>
    </row>
    <row r="1726" spans="1:99" s="1" customFormat="1">
      <c r="A1726" s="2" t="s">
        <v>4032</v>
      </c>
      <c r="B1726" s="1" t="s">
        <v>28</v>
      </c>
      <c r="C1726" s="2" t="s">
        <v>735</v>
      </c>
      <c r="D1726" s="15">
        <v>41472</v>
      </c>
      <c r="E1726" s="4">
        <f t="shared" si="104"/>
        <v>17</v>
      </c>
      <c r="F1726" s="4">
        <f t="shared" si="105"/>
        <v>7</v>
      </c>
      <c r="G1726" s="4">
        <f t="shared" si="106"/>
        <v>2013</v>
      </c>
      <c r="H1726" s="58" t="s">
        <v>5831</v>
      </c>
      <c r="I1726" s="3" t="s">
        <v>3807</v>
      </c>
      <c r="J1726" s="2"/>
      <c r="K1726" s="2"/>
      <c r="L1726" s="1" t="s">
        <v>736</v>
      </c>
      <c r="M1726" s="5">
        <v>264</v>
      </c>
      <c r="N1726" s="6">
        <v>338</v>
      </c>
      <c r="O1726" s="13" t="s">
        <v>25</v>
      </c>
      <c r="P1726" s="1" t="s">
        <v>26</v>
      </c>
      <c r="Q1726" s="5" t="s">
        <v>295</v>
      </c>
      <c r="R1726" s="23" t="str">
        <f t="shared" si="107"/>
        <v>00586613</v>
      </c>
      <c r="U1726" s="1" t="s">
        <v>25</v>
      </c>
      <c r="V1726" s="1" t="s">
        <v>25</v>
      </c>
      <c r="W1726" s="1" t="s">
        <v>25</v>
      </c>
      <c r="X1726" s="1" t="s">
        <v>25</v>
      </c>
      <c r="Y1726" s="1" t="s">
        <v>2649</v>
      </c>
      <c r="Z1726" s="1" t="s">
        <v>25</v>
      </c>
      <c r="AA1726" s="1" t="s">
        <v>25</v>
      </c>
      <c r="AB1726" s="1" t="str">
        <f>LOWER('[1]All data except MON12'!S374)</f>
        <v/>
      </c>
      <c r="AC1726" s="11"/>
      <c r="AD1726" s="11"/>
      <c r="AE1726" s="11"/>
      <c r="AF1726" s="11"/>
      <c r="AG1726" s="11"/>
      <c r="AH1726" s="11"/>
      <c r="AI1726" s="11"/>
      <c r="AJ1726" s="11"/>
      <c r="AK1726" s="11"/>
      <c r="AL1726" s="11"/>
      <c r="AM1726" s="11"/>
      <c r="AN1726" s="11"/>
      <c r="AO1726" s="11"/>
      <c r="AP1726" s="11"/>
      <c r="AQ1726" s="11"/>
      <c r="AR1726" s="11"/>
      <c r="AS1726" s="11"/>
      <c r="AT1726" s="11"/>
      <c r="AU1726" s="11"/>
      <c r="AV1726" s="11"/>
      <c r="AW1726" s="11"/>
      <c r="AX1726" s="11"/>
      <c r="AY1726" s="11"/>
      <c r="AZ1726" s="11"/>
      <c r="BA1726" s="11"/>
      <c r="BB1726" s="11"/>
      <c r="BC1726" s="11"/>
      <c r="BD1726" s="11"/>
      <c r="BE1726" s="11"/>
      <c r="BF1726" s="11"/>
      <c r="BG1726" s="11"/>
      <c r="BH1726" s="11"/>
      <c r="BI1726" s="11"/>
      <c r="BJ1726" s="11"/>
      <c r="BK1726" s="11"/>
      <c r="BL1726" s="11"/>
      <c r="BM1726" s="11"/>
      <c r="BN1726" s="11"/>
      <c r="BO1726" s="11"/>
      <c r="BP1726" s="11"/>
      <c r="BQ1726" s="11"/>
      <c r="BR1726" s="11"/>
      <c r="BS1726" s="11"/>
      <c r="BT1726" s="11"/>
      <c r="BU1726" s="11"/>
      <c r="BV1726" s="11"/>
      <c r="BW1726" s="11"/>
      <c r="BX1726" s="11"/>
      <c r="BY1726" s="11"/>
      <c r="BZ1726" s="11"/>
      <c r="CA1726" s="11"/>
      <c r="CB1726" s="11"/>
      <c r="CC1726" s="11"/>
      <c r="CD1726" s="11"/>
      <c r="CE1726" s="11"/>
      <c r="CF1726" s="11"/>
      <c r="CG1726" s="11"/>
      <c r="CH1726" s="11"/>
      <c r="CI1726" s="11"/>
      <c r="CJ1726" s="11"/>
      <c r="CK1726" s="11"/>
      <c r="CL1726" s="11"/>
      <c r="CM1726" s="11"/>
      <c r="CN1726" s="11"/>
      <c r="CO1726" s="11"/>
      <c r="CP1726" s="11"/>
      <c r="CQ1726" s="11"/>
      <c r="CR1726" s="11"/>
      <c r="CS1726" s="11"/>
      <c r="CT1726" s="11"/>
      <c r="CU1726" s="11"/>
    </row>
    <row r="1727" spans="1:99" s="1" customFormat="1">
      <c r="A1727" s="3" t="s">
        <v>5300</v>
      </c>
      <c r="B1727" s="2" t="s">
        <v>23</v>
      </c>
      <c r="C1727" s="2" t="s">
        <v>738</v>
      </c>
      <c r="D1727" s="15">
        <v>41472</v>
      </c>
      <c r="E1727" s="4">
        <f t="shared" si="104"/>
        <v>17</v>
      </c>
      <c r="F1727" s="4">
        <f t="shared" si="105"/>
        <v>7</v>
      </c>
      <c r="G1727" s="4">
        <f t="shared" si="106"/>
        <v>2013</v>
      </c>
      <c r="H1727" s="58" t="s">
        <v>5858</v>
      </c>
      <c r="I1727" s="3" t="s">
        <v>2671</v>
      </c>
      <c r="J1727" s="2"/>
      <c r="K1727" s="2"/>
      <c r="L1727" s="1" t="s">
        <v>24</v>
      </c>
      <c r="M1727" s="5">
        <v>412</v>
      </c>
      <c r="N1727" s="6">
        <v>819</v>
      </c>
      <c r="O1727" s="13" t="s">
        <v>25</v>
      </c>
      <c r="P1727" s="1" t="s">
        <v>26</v>
      </c>
      <c r="Q1727" s="5" t="s">
        <v>289</v>
      </c>
      <c r="R1727" s="23" t="str">
        <f t="shared" si="107"/>
        <v>00586621</v>
      </c>
      <c r="U1727" s="1" t="s">
        <v>25</v>
      </c>
      <c r="V1727" s="1" t="s">
        <v>25</v>
      </c>
      <c r="W1727" s="1" t="s">
        <v>25</v>
      </c>
      <c r="X1727" s="1" t="s">
        <v>25</v>
      </c>
      <c r="Y1727" s="1" t="s">
        <v>2649</v>
      </c>
      <c r="Z1727" s="1" t="s">
        <v>25</v>
      </c>
      <c r="AA1727" s="1" t="s">
        <v>25</v>
      </c>
      <c r="AB1727" s="2" t="s">
        <v>28</v>
      </c>
      <c r="AC1727" s="11"/>
      <c r="AD1727" s="11"/>
      <c r="AE1727" s="11"/>
      <c r="AF1727" s="11"/>
      <c r="AG1727" s="11"/>
      <c r="AH1727" s="11"/>
      <c r="AI1727" s="11"/>
      <c r="AJ1727" s="11"/>
      <c r="AK1727" s="11"/>
      <c r="AL1727" s="11"/>
      <c r="AM1727" s="11"/>
      <c r="AN1727" s="11"/>
      <c r="AO1727" s="11"/>
      <c r="AP1727" s="11"/>
      <c r="AQ1727" s="11"/>
      <c r="AR1727" s="11"/>
      <c r="AS1727" s="11"/>
      <c r="AT1727" s="11"/>
      <c r="AU1727" s="11"/>
      <c r="AV1727" s="11"/>
      <c r="AW1727" s="11"/>
      <c r="AX1727" s="11"/>
      <c r="AY1727" s="11"/>
      <c r="AZ1727" s="11"/>
      <c r="BA1727" s="11"/>
      <c r="BB1727" s="11"/>
      <c r="BC1727" s="11"/>
      <c r="BD1727" s="11"/>
      <c r="BE1727" s="11"/>
      <c r="BF1727" s="11"/>
      <c r="BG1727" s="11"/>
      <c r="BH1727" s="11"/>
      <c r="BI1727" s="11"/>
      <c r="BJ1727" s="11"/>
      <c r="BK1727" s="11"/>
      <c r="BL1727" s="11"/>
      <c r="BM1727" s="11"/>
      <c r="BN1727" s="11"/>
      <c r="BO1727" s="11"/>
      <c r="BP1727" s="11"/>
      <c r="BQ1727" s="11"/>
      <c r="BR1727" s="11"/>
      <c r="BS1727" s="11"/>
      <c r="BT1727" s="11"/>
      <c r="BU1727" s="11"/>
      <c r="BV1727" s="11"/>
      <c r="BW1727" s="11"/>
      <c r="BX1727" s="11"/>
      <c r="BY1727" s="11"/>
      <c r="BZ1727" s="11"/>
      <c r="CA1727" s="11"/>
      <c r="CB1727" s="11"/>
      <c r="CC1727" s="11"/>
      <c r="CD1727" s="11"/>
      <c r="CE1727" s="11"/>
      <c r="CF1727" s="11"/>
      <c r="CG1727" s="11"/>
      <c r="CH1727" s="11"/>
      <c r="CI1727" s="11"/>
      <c r="CJ1727" s="11"/>
      <c r="CK1727" s="11"/>
      <c r="CL1727" s="11"/>
      <c r="CM1727" s="11"/>
      <c r="CN1727" s="11"/>
      <c r="CO1727" s="11"/>
      <c r="CP1727" s="11"/>
      <c r="CQ1727" s="11"/>
      <c r="CR1727" s="11"/>
      <c r="CS1727" s="11"/>
      <c r="CT1727" s="11"/>
      <c r="CU1727" s="11"/>
    </row>
    <row r="1728" spans="1:99" s="1" customFormat="1">
      <c r="A1728" s="3" t="s">
        <v>5301</v>
      </c>
      <c r="B1728" s="2" t="s">
        <v>23</v>
      </c>
      <c r="C1728" s="2" t="s">
        <v>738</v>
      </c>
      <c r="D1728" s="15">
        <v>41472</v>
      </c>
      <c r="E1728" s="4">
        <f t="shared" si="104"/>
        <v>17</v>
      </c>
      <c r="F1728" s="4">
        <f t="shared" si="105"/>
        <v>7</v>
      </c>
      <c r="G1728" s="4">
        <f t="shared" si="106"/>
        <v>2013</v>
      </c>
      <c r="H1728" s="58" t="s">
        <v>5859</v>
      </c>
      <c r="I1728" s="3" t="s">
        <v>2670</v>
      </c>
      <c r="J1728" s="2"/>
      <c r="K1728" s="2"/>
      <c r="L1728" s="1" t="s">
        <v>30</v>
      </c>
      <c r="M1728" s="5">
        <v>409</v>
      </c>
      <c r="N1728" s="6">
        <v>862</v>
      </c>
      <c r="O1728" s="13" t="s">
        <v>25</v>
      </c>
      <c r="P1728" s="1" t="s">
        <v>26</v>
      </c>
      <c r="Q1728" s="5" t="s">
        <v>286</v>
      </c>
      <c r="R1728" s="23" t="str">
        <f t="shared" si="107"/>
        <v>00586628</v>
      </c>
      <c r="U1728" s="1" t="s">
        <v>25</v>
      </c>
      <c r="V1728" s="1" t="s">
        <v>25</v>
      </c>
      <c r="W1728" s="1" t="s">
        <v>25</v>
      </c>
      <c r="X1728" s="1" t="s">
        <v>25</v>
      </c>
      <c r="Y1728" s="1" t="s">
        <v>2649</v>
      </c>
      <c r="Z1728" s="1" t="s">
        <v>25</v>
      </c>
      <c r="AA1728" s="1" t="s">
        <v>25</v>
      </c>
      <c r="AB1728" s="2" t="s">
        <v>28</v>
      </c>
      <c r="AC1728" s="11"/>
      <c r="AD1728" s="11"/>
      <c r="AE1728" s="11"/>
      <c r="AF1728" s="11"/>
      <c r="AG1728" s="11"/>
      <c r="AH1728" s="11"/>
      <c r="AI1728" s="11"/>
      <c r="AJ1728" s="11"/>
      <c r="AK1728" s="11"/>
      <c r="AL1728" s="11"/>
      <c r="AM1728" s="11"/>
      <c r="AN1728" s="11"/>
      <c r="AO1728" s="11"/>
      <c r="AP1728" s="11"/>
      <c r="AQ1728" s="11"/>
      <c r="AR1728" s="11"/>
      <c r="AS1728" s="11"/>
      <c r="AT1728" s="11"/>
      <c r="AU1728" s="11"/>
      <c r="AV1728" s="11"/>
      <c r="AW1728" s="11"/>
      <c r="AX1728" s="11"/>
      <c r="AY1728" s="11"/>
      <c r="AZ1728" s="11"/>
      <c r="BA1728" s="11"/>
      <c r="BB1728" s="11"/>
      <c r="BC1728" s="11"/>
      <c r="BD1728" s="11"/>
      <c r="BE1728" s="11"/>
      <c r="BF1728" s="11"/>
      <c r="BG1728" s="11"/>
      <c r="BH1728" s="11"/>
      <c r="BI1728" s="11"/>
      <c r="BJ1728" s="11"/>
      <c r="BK1728" s="11"/>
      <c r="BL1728" s="11"/>
      <c r="BM1728" s="11"/>
      <c r="BN1728" s="11"/>
      <c r="BO1728" s="11"/>
      <c r="BP1728" s="11"/>
      <c r="BQ1728" s="11"/>
      <c r="BR1728" s="11"/>
      <c r="BS1728" s="11"/>
      <c r="BT1728" s="11"/>
      <c r="BU1728" s="11"/>
      <c r="BV1728" s="11"/>
      <c r="BW1728" s="11"/>
      <c r="BX1728" s="11"/>
      <c r="BY1728" s="11"/>
      <c r="BZ1728" s="11"/>
      <c r="CA1728" s="11"/>
      <c r="CB1728" s="11"/>
      <c r="CC1728" s="11"/>
      <c r="CD1728" s="11"/>
      <c r="CE1728" s="11"/>
      <c r="CF1728" s="11"/>
      <c r="CG1728" s="11"/>
      <c r="CH1728" s="11"/>
      <c r="CI1728" s="11"/>
      <c r="CJ1728" s="11"/>
      <c r="CK1728" s="11"/>
      <c r="CL1728" s="11"/>
      <c r="CM1728" s="11"/>
      <c r="CN1728" s="11"/>
      <c r="CO1728" s="11"/>
      <c r="CP1728" s="11"/>
      <c r="CQ1728" s="11"/>
      <c r="CR1728" s="11"/>
      <c r="CS1728" s="11"/>
      <c r="CT1728" s="11"/>
      <c r="CU1728" s="11"/>
    </row>
    <row r="1729" spans="1:99" s="1" customFormat="1">
      <c r="A1729" s="2" t="s">
        <v>4000</v>
      </c>
      <c r="B1729" s="1" t="s">
        <v>28</v>
      </c>
      <c r="C1729" s="2" t="s">
        <v>735</v>
      </c>
      <c r="D1729" s="15">
        <v>41472</v>
      </c>
      <c r="E1729" s="4">
        <f t="shared" si="104"/>
        <v>17</v>
      </c>
      <c r="F1729" s="4">
        <f t="shared" si="105"/>
        <v>7</v>
      </c>
      <c r="G1729" s="4">
        <f t="shared" si="106"/>
        <v>2013</v>
      </c>
      <c r="H1729" s="58" t="s">
        <v>5831</v>
      </c>
      <c r="I1729" s="3" t="s">
        <v>3807</v>
      </c>
      <c r="J1729" s="2"/>
      <c r="K1729" s="2"/>
      <c r="L1729" s="1" t="s">
        <v>736</v>
      </c>
      <c r="M1729" s="5">
        <v>436</v>
      </c>
      <c r="N1729" s="6">
        <v>1187</v>
      </c>
      <c r="O1729" s="13" t="s">
        <v>25</v>
      </c>
      <c r="P1729" s="1" t="s">
        <v>26</v>
      </c>
      <c r="Q1729" s="5" t="s">
        <v>294</v>
      </c>
      <c r="R1729" s="23" t="str">
        <f t="shared" si="107"/>
        <v>00586630</v>
      </c>
      <c r="U1729" s="1" t="s">
        <v>25</v>
      </c>
      <c r="V1729" s="1" t="s">
        <v>25</v>
      </c>
      <c r="W1729" s="1" t="s">
        <v>25</v>
      </c>
      <c r="X1729" s="1" t="s">
        <v>25</v>
      </c>
      <c r="Y1729" s="1" t="s">
        <v>2649</v>
      </c>
      <c r="Z1729" s="1" t="s">
        <v>25</v>
      </c>
      <c r="AA1729" s="1" t="s">
        <v>25</v>
      </c>
      <c r="AB1729" s="1" t="str">
        <f>LOWER('[1]All data except MON12'!S373)</f>
        <v/>
      </c>
      <c r="AC1729" s="11"/>
      <c r="AD1729" s="11"/>
      <c r="AE1729" s="11"/>
      <c r="AF1729" s="11"/>
      <c r="AG1729" s="11"/>
      <c r="AH1729" s="11"/>
      <c r="AI1729" s="11"/>
      <c r="AJ1729" s="11"/>
      <c r="AK1729" s="11"/>
      <c r="AL1729" s="11"/>
      <c r="AM1729" s="11"/>
      <c r="AN1729" s="11"/>
      <c r="AO1729" s="11"/>
      <c r="AP1729" s="11"/>
      <c r="AQ1729" s="11"/>
      <c r="AR1729" s="11"/>
      <c r="AS1729" s="11"/>
      <c r="AT1729" s="11"/>
      <c r="AU1729" s="11"/>
      <c r="AV1729" s="11"/>
      <c r="AW1729" s="11"/>
      <c r="AX1729" s="11"/>
      <c r="AY1729" s="11"/>
      <c r="AZ1729" s="11"/>
      <c r="BA1729" s="11"/>
      <c r="BB1729" s="11"/>
      <c r="BC1729" s="11"/>
      <c r="BD1729" s="11"/>
      <c r="BE1729" s="11"/>
      <c r="BF1729" s="11"/>
      <c r="BG1729" s="11"/>
      <c r="BH1729" s="11"/>
      <c r="BI1729" s="11"/>
      <c r="BJ1729" s="11"/>
      <c r="BK1729" s="11"/>
      <c r="BL1729" s="11"/>
      <c r="BM1729" s="11"/>
      <c r="BN1729" s="11"/>
      <c r="BO1729" s="11"/>
      <c r="BP1729" s="11"/>
      <c r="BQ1729" s="11"/>
      <c r="BR1729" s="11"/>
      <c r="BS1729" s="11"/>
      <c r="BT1729" s="11"/>
      <c r="BU1729" s="11"/>
      <c r="BV1729" s="11"/>
      <c r="BW1729" s="11"/>
      <c r="BX1729" s="11"/>
      <c r="BY1729" s="11"/>
      <c r="BZ1729" s="11"/>
      <c r="CA1729" s="11"/>
      <c r="CB1729" s="11"/>
      <c r="CC1729" s="11"/>
      <c r="CD1729" s="11"/>
      <c r="CE1729" s="11"/>
      <c r="CF1729" s="11"/>
      <c r="CG1729" s="11"/>
      <c r="CH1729" s="11"/>
      <c r="CI1729" s="11"/>
      <c r="CJ1729" s="11"/>
      <c r="CK1729" s="11"/>
      <c r="CL1729" s="11"/>
      <c r="CM1729" s="11"/>
      <c r="CN1729" s="11"/>
      <c r="CO1729" s="11"/>
      <c r="CP1729" s="11"/>
      <c r="CQ1729" s="11"/>
      <c r="CR1729" s="11"/>
      <c r="CS1729" s="11"/>
      <c r="CT1729" s="11"/>
      <c r="CU1729" s="11"/>
    </row>
    <row r="1730" spans="1:99" s="1" customFormat="1">
      <c r="A1730" s="2" t="s">
        <v>4025</v>
      </c>
      <c r="B1730" s="1" t="s">
        <v>28</v>
      </c>
      <c r="C1730" s="2" t="s">
        <v>735</v>
      </c>
      <c r="D1730" s="15">
        <v>41472</v>
      </c>
      <c r="E1730" s="4">
        <f t="shared" ref="E1730:E1793" si="108">DAY(D1730)</f>
        <v>17</v>
      </c>
      <c r="F1730" s="4">
        <f t="shared" ref="F1730:F1793" si="109">MONTH(D1730)</f>
        <v>7</v>
      </c>
      <c r="G1730" s="4">
        <f t="shared" ref="G1730:G1793" si="110">YEAR(D1730)</f>
        <v>2013</v>
      </c>
      <c r="H1730" s="58" t="s">
        <v>5831</v>
      </c>
      <c r="I1730" s="3" t="s">
        <v>3807</v>
      </c>
      <c r="J1730" s="2"/>
      <c r="K1730" s="2"/>
      <c r="L1730" s="1" t="s">
        <v>736</v>
      </c>
      <c r="M1730" s="5">
        <v>297</v>
      </c>
      <c r="N1730" s="6">
        <v>279</v>
      </c>
      <c r="O1730" s="13" t="s">
        <v>25</v>
      </c>
      <c r="P1730" s="1" t="s">
        <v>26</v>
      </c>
      <c r="Q1730" s="5" t="s">
        <v>291</v>
      </c>
      <c r="R1730" s="23" t="str">
        <f t="shared" ref="R1730:R1793" si="111">RIGHT(Q1730,8)</f>
        <v>00586649</v>
      </c>
      <c r="U1730" s="1" t="s">
        <v>25</v>
      </c>
      <c r="V1730" s="1" t="s">
        <v>25</v>
      </c>
      <c r="W1730" s="1" t="s">
        <v>25</v>
      </c>
      <c r="X1730" s="1" t="s">
        <v>25</v>
      </c>
      <c r="Y1730" s="1" t="s">
        <v>2649</v>
      </c>
      <c r="Z1730" s="1" t="s">
        <v>25</v>
      </c>
      <c r="AA1730" s="1" t="s">
        <v>25</v>
      </c>
      <c r="AB1730" s="1" t="str">
        <f>LOWER('[1]All data except MON12'!S370)</f>
        <v/>
      </c>
      <c r="AC1730" s="11"/>
      <c r="AD1730" s="11"/>
      <c r="AE1730" s="11"/>
      <c r="AF1730" s="11"/>
      <c r="AG1730" s="11"/>
      <c r="AH1730" s="11"/>
      <c r="AI1730" s="11"/>
      <c r="AJ1730" s="11"/>
      <c r="AK1730" s="11"/>
      <c r="AL1730" s="11"/>
      <c r="AM1730" s="11"/>
      <c r="AN1730" s="11"/>
      <c r="AO1730" s="11"/>
      <c r="AP1730" s="11"/>
      <c r="AQ1730" s="11"/>
      <c r="AR1730" s="11"/>
      <c r="AS1730" s="11"/>
      <c r="AT1730" s="11"/>
      <c r="AU1730" s="11"/>
      <c r="AV1730" s="11"/>
      <c r="AW1730" s="11"/>
      <c r="AX1730" s="11"/>
      <c r="AY1730" s="11"/>
      <c r="AZ1730" s="11"/>
      <c r="BA1730" s="11"/>
      <c r="BB1730" s="11"/>
      <c r="BC1730" s="11"/>
      <c r="BD1730" s="11"/>
      <c r="BE1730" s="11"/>
      <c r="BF1730" s="11"/>
      <c r="BG1730" s="11"/>
      <c r="BH1730" s="11"/>
      <c r="BI1730" s="11"/>
      <c r="BJ1730" s="11"/>
      <c r="BK1730" s="11"/>
      <c r="BL1730" s="11"/>
      <c r="BM1730" s="11"/>
      <c r="BN1730" s="11"/>
      <c r="BO1730" s="11"/>
      <c r="BP1730" s="11"/>
      <c r="BQ1730" s="11"/>
      <c r="BR1730" s="11"/>
      <c r="BS1730" s="11"/>
      <c r="BT1730" s="11"/>
      <c r="BU1730" s="11"/>
      <c r="BV1730" s="11"/>
      <c r="BW1730" s="11"/>
      <c r="BX1730" s="11"/>
      <c r="BY1730" s="11"/>
      <c r="BZ1730" s="11"/>
      <c r="CA1730" s="11"/>
      <c r="CB1730" s="11"/>
      <c r="CC1730" s="11"/>
      <c r="CD1730" s="11"/>
      <c r="CE1730" s="11"/>
      <c r="CF1730" s="11"/>
      <c r="CG1730" s="11"/>
      <c r="CH1730" s="11"/>
      <c r="CI1730" s="11"/>
      <c r="CJ1730" s="11"/>
      <c r="CK1730" s="11"/>
      <c r="CL1730" s="11"/>
      <c r="CM1730" s="11"/>
      <c r="CN1730" s="11"/>
      <c r="CO1730" s="11"/>
      <c r="CP1730" s="11"/>
      <c r="CQ1730" s="11"/>
      <c r="CR1730" s="11"/>
      <c r="CS1730" s="11"/>
      <c r="CT1730" s="11"/>
      <c r="CU1730" s="11"/>
    </row>
    <row r="1731" spans="1:99" s="1" customFormat="1">
      <c r="A1731" s="2" t="s">
        <v>4015</v>
      </c>
      <c r="B1731" s="1" t="s">
        <v>28</v>
      </c>
      <c r="C1731" s="2" t="s">
        <v>735</v>
      </c>
      <c r="D1731" s="15">
        <v>41472</v>
      </c>
      <c r="E1731" s="4">
        <f t="shared" si="108"/>
        <v>17</v>
      </c>
      <c r="F1731" s="4">
        <f t="shared" si="109"/>
        <v>7</v>
      </c>
      <c r="G1731" s="4">
        <f t="shared" si="110"/>
        <v>2013</v>
      </c>
      <c r="H1731" s="58" t="s">
        <v>5831</v>
      </c>
      <c r="I1731" s="3" t="s">
        <v>3807</v>
      </c>
      <c r="J1731" s="2"/>
      <c r="K1731" s="2"/>
      <c r="L1731" s="1" t="s">
        <v>736</v>
      </c>
      <c r="M1731" s="5">
        <v>122</v>
      </c>
      <c r="N1731" s="6">
        <v>20</v>
      </c>
      <c r="O1731" s="13" t="s">
        <v>25</v>
      </c>
      <c r="P1731" s="1" t="s">
        <v>26</v>
      </c>
      <c r="Q1731" s="5" t="s">
        <v>302</v>
      </c>
      <c r="R1731" s="23" t="str">
        <f t="shared" si="111"/>
        <v>00586656</v>
      </c>
      <c r="U1731" s="1" t="s">
        <v>25</v>
      </c>
      <c r="V1731" s="1" t="s">
        <v>25</v>
      </c>
      <c r="W1731" s="1" t="s">
        <v>25</v>
      </c>
      <c r="X1731" s="1" t="s">
        <v>25</v>
      </c>
      <c r="Y1731" s="1" t="s">
        <v>2649</v>
      </c>
      <c r="Z1731" s="1" t="s">
        <v>25</v>
      </c>
      <c r="AA1731" s="1" t="s">
        <v>25</v>
      </c>
      <c r="AB1731" s="1" t="str">
        <f>LOWER('[1]All data except MON12'!S381)</f>
        <v/>
      </c>
      <c r="AC1731" s="11"/>
      <c r="AD1731" s="11"/>
      <c r="AE1731" s="11"/>
      <c r="AF1731" s="11"/>
      <c r="AG1731" s="11"/>
      <c r="AH1731" s="11"/>
      <c r="AI1731" s="11"/>
      <c r="AJ1731" s="11"/>
      <c r="AK1731" s="11"/>
      <c r="AL1731" s="11"/>
      <c r="AM1731" s="11"/>
      <c r="AN1731" s="11"/>
      <c r="AO1731" s="11"/>
      <c r="AP1731" s="11"/>
      <c r="AQ1731" s="11"/>
      <c r="AR1731" s="11"/>
      <c r="AS1731" s="11"/>
      <c r="AT1731" s="11"/>
      <c r="AU1731" s="11"/>
      <c r="AV1731" s="11"/>
      <c r="AW1731" s="11"/>
      <c r="AX1731" s="11"/>
      <c r="AY1731" s="11"/>
      <c r="AZ1731" s="11"/>
      <c r="BA1731" s="11"/>
      <c r="BB1731" s="11"/>
      <c r="BC1731" s="11"/>
      <c r="BD1731" s="11"/>
      <c r="BE1731" s="11"/>
      <c r="BF1731" s="11"/>
      <c r="BG1731" s="11"/>
      <c r="BH1731" s="11"/>
      <c r="BI1731" s="11"/>
      <c r="BJ1731" s="11"/>
      <c r="BK1731" s="11"/>
      <c r="BL1731" s="11"/>
      <c r="BM1731" s="11"/>
      <c r="BN1731" s="11"/>
      <c r="BO1731" s="11"/>
      <c r="BP1731" s="11"/>
      <c r="BQ1731" s="11"/>
      <c r="BR1731" s="11"/>
      <c r="BS1731" s="11"/>
      <c r="BT1731" s="11"/>
      <c r="BU1731" s="11"/>
      <c r="BV1731" s="11"/>
      <c r="BW1731" s="11"/>
      <c r="BX1731" s="11"/>
      <c r="BY1731" s="11"/>
      <c r="BZ1731" s="11"/>
      <c r="CA1731" s="11"/>
      <c r="CB1731" s="11"/>
      <c r="CC1731" s="11"/>
      <c r="CD1731" s="11"/>
      <c r="CE1731" s="11"/>
      <c r="CF1731" s="11"/>
      <c r="CG1731" s="11"/>
      <c r="CH1731" s="11"/>
      <c r="CI1731" s="11"/>
      <c r="CJ1731" s="11"/>
      <c r="CK1731" s="11"/>
      <c r="CL1731" s="11"/>
      <c r="CM1731" s="11"/>
      <c r="CN1731" s="11"/>
      <c r="CO1731" s="11"/>
      <c r="CP1731" s="11"/>
      <c r="CQ1731" s="11"/>
      <c r="CR1731" s="11"/>
      <c r="CS1731" s="11"/>
      <c r="CT1731" s="11"/>
      <c r="CU1731" s="11"/>
    </row>
    <row r="1732" spans="1:99" s="1" customFormat="1">
      <c r="A1732" s="2" t="s">
        <v>4044</v>
      </c>
      <c r="B1732" s="1" t="s">
        <v>28</v>
      </c>
      <c r="C1732" s="2" t="s">
        <v>735</v>
      </c>
      <c r="D1732" s="15">
        <v>41472</v>
      </c>
      <c r="E1732" s="4">
        <f t="shared" si="108"/>
        <v>17</v>
      </c>
      <c r="F1732" s="4">
        <f t="shared" si="109"/>
        <v>7</v>
      </c>
      <c r="G1732" s="4">
        <f t="shared" si="110"/>
        <v>2013</v>
      </c>
      <c r="H1732" s="58" t="s">
        <v>5831</v>
      </c>
      <c r="I1732" s="3" t="s">
        <v>3807</v>
      </c>
      <c r="J1732" s="2"/>
      <c r="K1732" s="2"/>
      <c r="L1732" s="1" t="s">
        <v>736</v>
      </c>
      <c r="M1732" s="5">
        <v>347</v>
      </c>
      <c r="N1732" s="6">
        <v>693</v>
      </c>
      <c r="O1732" s="13" t="s">
        <v>25</v>
      </c>
      <c r="P1732" s="1" t="s">
        <v>26</v>
      </c>
      <c r="Q1732" s="5" t="s">
        <v>290</v>
      </c>
      <c r="R1732" s="23" t="str">
        <f t="shared" si="111"/>
        <v>00586666</v>
      </c>
      <c r="U1732" s="1" t="s">
        <v>25</v>
      </c>
      <c r="V1732" s="1" t="s">
        <v>25</v>
      </c>
      <c r="W1732" s="1" t="s">
        <v>25</v>
      </c>
      <c r="X1732" s="1" t="s">
        <v>25</v>
      </c>
      <c r="Y1732" s="1" t="s">
        <v>2649</v>
      </c>
      <c r="Z1732" s="1" t="s">
        <v>25</v>
      </c>
      <c r="AA1732" s="1" t="s">
        <v>25</v>
      </c>
      <c r="AB1732" s="1" t="str">
        <f>LOWER('[1]All data except MON12'!S369)</f>
        <v/>
      </c>
      <c r="AC1732" s="11"/>
      <c r="AD1732" s="11"/>
      <c r="AE1732" s="11"/>
      <c r="AF1732" s="11"/>
      <c r="AG1732" s="11"/>
      <c r="AH1732" s="11"/>
      <c r="AI1732" s="11"/>
      <c r="AJ1732" s="11"/>
      <c r="AK1732" s="11"/>
      <c r="AL1732" s="11"/>
      <c r="AM1732" s="11"/>
      <c r="AN1732" s="11"/>
      <c r="AO1732" s="11"/>
      <c r="AP1732" s="11"/>
      <c r="AQ1732" s="11"/>
      <c r="AR1732" s="11"/>
      <c r="AS1732" s="11"/>
      <c r="AT1732" s="11"/>
      <c r="AU1732" s="11"/>
      <c r="AV1732" s="11"/>
      <c r="AW1732" s="11"/>
      <c r="AX1732" s="11"/>
      <c r="AY1732" s="11"/>
      <c r="AZ1732" s="11"/>
      <c r="BA1732" s="11"/>
      <c r="BB1732" s="11"/>
      <c r="BC1732" s="11"/>
      <c r="BD1732" s="11"/>
      <c r="BE1732" s="11"/>
      <c r="BF1732" s="11"/>
      <c r="BG1732" s="11"/>
      <c r="BH1732" s="11"/>
      <c r="BI1732" s="11"/>
      <c r="BJ1732" s="11"/>
      <c r="BK1732" s="11"/>
      <c r="BL1732" s="11"/>
      <c r="BM1732" s="11"/>
      <c r="BN1732" s="11"/>
      <c r="BO1732" s="11"/>
      <c r="BP1732" s="11"/>
      <c r="BQ1732" s="11"/>
      <c r="BR1732" s="11"/>
      <c r="BS1732" s="11"/>
      <c r="BT1732" s="11"/>
      <c r="BU1732" s="11"/>
      <c r="BV1732" s="11"/>
      <c r="BW1732" s="11"/>
      <c r="BX1732" s="11"/>
      <c r="BY1732" s="11"/>
      <c r="BZ1732" s="11"/>
      <c r="CA1732" s="11"/>
      <c r="CB1732" s="11"/>
      <c r="CC1732" s="11"/>
      <c r="CD1732" s="11"/>
      <c r="CE1732" s="11"/>
      <c r="CF1732" s="11"/>
      <c r="CG1732" s="11"/>
      <c r="CH1732" s="11"/>
      <c r="CI1732" s="11"/>
      <c r="CJ1732" s="11"/>
      <c r="CK1732" s="11"/>
      <c r="CL1732" s="11"/>
      <c r="CM1732" s="11"/>
      <c r="CN1732" s="11"/>
      <c r="CO1732" s="11"/>
      <c r="CP1732" s="11"/>
      <c r="CQ1732" s="11"/>
      <c r="CR1732" s="11"/>
      <c r="CS1732" s="11"/>
      <c r="CT1732" s="11"/>
      <c r="CU1732" s="11"/>
    </row>
    <row r="1733" spans="1:99" s="1" customFormat="1">
      <c r="A1733" s="2" t="s">
        <v>4043</v>
      </c>
      <c r="B1733" s="1" t="s">
        <v>28</v>
      </c>
      <c r="C1733" s="2" t="s">
        <v>735</v>
      </c>
      <c r="D1733" s="15">
        <v>41472</v>
      </c>
      <c r="E1733" s="4">
        <f t="shared" si="108"/>
        <v>17</v>
      </c>
      <c r="F1733" s="4">
        <f t="shared" si="109"/>
        <v>7</v>
      </c>
      <c r="G1733" s="4">
        <f t="shared" si="110"/>
        <v>2013</v>
      </c>
      <c r="H1733" s="58" t="s">
        <v>5831</v>
      </c>
      <c r="I1733" s="3" t="s">
        <v>3807</v>
      </c>
      <c r="J1733" s="2"/>
      <c r="K1733" s="2"/>
      <c r="L1733" s="1" t="s">
        <v>24</v>
      </c>
      <c r="M1733" s="5">
        <v>174</v>
      </c>
      <c r="N1733" s="6">
        <v>59</v>
      </c>
      <c r="O1733" s="13" t="s">
        <v>25</v>
      </c>
      <c r="P1733" s="1" t="s">
        <v>26</v>
      </c>
      <c r="Q1733" s="5" t="s">
        <v>297</v>
      </c>
      <c r="R1733" s="23" t="str">
        <f t="shared" si="111"/>
        <v>00586736</v>
      </c>
      <c r="U1733" s="1" t="s">
        <v>25</v>
      </c>
      <c r="V1733" s="1" t="s">
        <v>25</v>
      </c>
      <c r="W1733" s="1" t="s">
        <v>25</v>
      </c>
      <c r="X1733" s="1" t="s">
        <v>25</v>
      </c>
      <c r="Y1733" s="1" t="s">
        <v>2649</v>
      </c>
      <c r="Z1733" s="1" t="s">
        <v>25</v>
      </c>
      <c r="AA1733" s="1" t="s">
        <v>25</v>
      </c>
      <c r="AB1733" s="1" t="str">
        <f>LOWER('[1]All data except MON12'!S377)</f>
        <v/>
      </c>
      <c r="AC1733" s="11"/>
      <c r="AD1733" s="11"/>
      <c r="AE1733" s="11"/>
      <c r="AF1733" s="11"/>
      <c r="AG1733" s="11"/>
      <c r="AH1733" s="11"/>
      <c r="AI1733" s="11"/>
      <c r="AJ1733" s="11"/>
      <c r="AK1733" s="11"/>
      <c r="AL1733" s="11"/>
      <c r="AM1733" s="11"/>
      <c r="AN1733" s="11"/>
      <c r="AO1733" s="11"/>
      <c r="AP1733" s="11"/>
      <c r="AQ1733" s="11"/>
      <c r="AR1733" s="11"/>
      <c r="AS1733" s="11"/>
      <c r="AT1733" s="11"/>
      <c r="AU1733" s="11"/>
      <c r="AV1733" s="11"/>
      <c r="AW1733" s="11"/>
      <c r="AX1733" s="11"/>
      <c r="AY1733" s="11"/>
      <c r="AZ1733" s="11"/>
      <c r="BA1733" s="11"/>
      <c r="BB1733" s="11"/>
      <c r="BC1733" s="11"/>
      <c r="BD1733" s="11"/>
      <c r="BE1733" s="11"/>
      <c r="BF1733" s="11"/>
      <c r="BG1733" s="11"/>
      <c r="BH1733" s="11"/>
      <c r="BI1733" s="11"/>
      <c r="BJ1733" s="11"/>
      <c r="BK1733" s="11"/>
      <c r="BL1733" s="11"/>
      <c r="BM1733" s="11"/>
      <c r="BN1733" s="11"/>
      <c r="BO1733" s="11"/>
      <c r="BP1733" s="11"/>
      <c r="BQ1733" s="11"/>
      <c r="BR1733" s="11"/>
      <c r="BS1733" s="11"/>
      <c r="BT1733" s="11"/>
      <c r="BU1733" s="11"/>
      <c r="BV1733" s="11"/>
      <c r="BW1733" s="11"/>
      <c r="BX1733" s="11"/>
      <c r="BY1733" s="11"/>
      <c r="BZ1733" s="11"/>
      <c r="CA1733" s="11"/>
      <c r="CB1733" s="11"/>
      <c r="CC1733" s="11"/>
      <c r="CD1733" s="11"/>
      <c r="CE1733" s="11"/>
      <c r="CF1733" s="11"/>
      <c r="CG1733" s="11"/>
      <c r="CH1733" s="11"/>
      <c r="CI1733" s="11"/>
      <c r="CJ1733" s="11"/>
      <c r="CK1733" s="11"/>
      <c r="CL1733" s="11"/>
      <c r="CM1733" s="11"/>
      <c r="CN1733" s="11"/>
      <c r="CO1733" s="11"/>
      <c r="CP1733" s="11"/>
      <c r="CQ1733" s="11"/>
      <c r="CR1733" s="11"/>
      <c r="CS1733" s="11"/>
      <c r="CT1733" s="11"/>
      <c r="CU1733" s="11"/>
    </row>
    <row r="1734" spans="1:99" s="1" customFormat="1">
      <c r="A1734" s="3" t="s">
        <v>5302</v>
      </c>
      <c r="B1734" s="2" t="s">
        <v>23</v>
      </c>
      <c r="C1734" s="2" t="s">
        <v>738</v>
      </c>
      <c r="D1734" s="15">
        <v>41472</v>
      </c>
      <c r="E1734" s="4">
        <f t="shared" si="108"/>
        <v>17</v>
      </c>
      <c r="F1734" s="4">
        <f t="shared" si="109"/>
        <v>7</v>
      </c>
      <c r="G1734" s="4">
        <f t="shared" si="110"/>
        <v>2013</v>
      </c>
      <c r="H1734" s="58" t="s">
        <v>5859</v>
      </c>
      <c r="I1734" s="3" t="s">
        <v>2670</v>
      </c>
      <c r="J1734" s="2"/>
      <c r="K1734" s="2"/>
      <c r="L1734" s="1" t="s">
        <v>30</v>
      </c>
      <c r="M1734" s="5">
        <v>405</v>
      </c>
      <c r="N1734" s="6">
        <v>654</v>
      </c>
      <c r="O1734" s="13" t="s">
        <v>25</v>
      </c>
      <c r="P1734" s="1" t="s">
        <v>26</v>
      </c>
      <c r="Q1734" s="5" t="s">
        <v>288</v>
      </c>
      <c r="R1734" s="23" t="str">
        <f t="shared" si="111"/>
        <v>00586745</v>
      </c>
      <c r="U1734" s="1" t="s">
        <v>25</v>
      </c>
      <c r="V1734" s="1" t="s">
        <v>25</v>
      </c>
      <c r="W1734" s="1" t="s">
        <v>25</v>
      </c>
      <c r="X1734" s="1" t="s">
        <v>25</v>
      </c>
      <c r="Y1734" s="1" t="s">
        <v>2649</v>
      </c>
      <c r="Z1734" s="1" t="s">
        <v>25</v>
      </c>
      <c r="AA1734" s="1" t="s">
        <v>25</v>
      </c>
      <c r="AB1734" s="2" t="s">
        <v>28</v>
      </c>
      <c r="AC1734" s="11"/>
      <c r="AD1734" s="11"/>
      <c r="AE1734" s="11"/>
      <c r="AF1734" s="11"/>
      <c r="AG1734" s="11"/>
      <c r="AH1734" s="11"/>
      <c r="AI1734" s="11"/>
      <c r="AJ1734" s="11"/>
      <c r="AK1734" s="11"/>
      <c r="AL1734" s="11"/>
      <c r="AM1734" s="11"/>
      <c r="AN1734" s="11"/>
      <c r="AO1734" s="11"/>
      <c r="AP1734" s="11"/>
      <c r="AQ1734" s="11"/>
      <c r="AR1734" s="11"/>
      <c r="AS1734" s="11"/>
      <c r="AT1734" s="11"/>
      <c r="AU1734" s="11"/>
      <c r="AV1734" s="11"/>
      <c r="AW1734" s="11"/>
      <c r="AX1734" s="11"/>
      <c r="AY1734" s="11"/>
      <c r="AZ1734" s="11"/>
      <c r="BA1734" s="11"/>
      <c r="BB1734" s="11"/>
      <c r="BC1734" s="11"/>
      <c r="BD1734" s="11"/>
      <c r="BE1734" s="11"/>
      <c r="BF1734" s="11"/>
      <c r="BG1734" s="11"/>
      <c r="BH1734" s="11"/>
      <c r="BI1734" s="11"/>
      <c r="BJ1734" s="11"/>
      <c r="BK1734" s="11"/>
      <c r="BL1734" s="11"/>
      <c r="BM1734" s="11"/>
      <c r="BN1734" s="11"/>
      <c r="BO1734" s="11"/>
      <c r="BP1734" s="11"/>
      <c r="BQ1734" s="11"/>
      <c r="BR1734" s="11"/>
      <c r="BS1734" s="11"/>
      <c r="BT1734" s="11"/>
      <c r="BU1734" s="11"/>
      <c r="BV1734" s="11"/>
      <c r="BW1734" s="11"/>
      <c r="BX1734" s="11"/>
      <c r="BY1734" s="11"/>
      <c r="BZ1734" s="11"/>
      <c r="CA1734" s="11"/>
      <c r="CB1734" s="11"/>
      <c r="CC1734" s="11"/>
      <c r="CD1734" s="11"/>
      <c r="CE1734" s="11"/>
      <c r="CF1734" s="11"/>
      <c r="CG1734" s="11"/>
      <c r="CH1734" s="11"/>
      <c r="CI1734" s="11"/>
      <c r="CJ1734" s="11"/>
      <c r="CK1734" s="11"/>
      <c r="CL1734" s="11"/>
      <c r="CM1734" s="11"/>
      <c r="CN1734" s="11"/>
      <c r="CO1734" s="11"/>
      <c r="CP1734" s="11"/>
      <c r="CQ1734" s="11"/>
      <c r="CR1734" s="11"/>
      <c r="CS1734" s="11"/>
      <c r="CT1734" s="11"/>
      <c r="CU1734" s="11"/>
    </row>
    <row r="1735" spans="1:99" s="1" customFormat="1">
      <c r="A1735" s="3" t="s">
        <v>4704</v>
      </c>
      <c r="B1735" s="1" t="s">
        <v>525</v>
      </c>
      <c r="C1735" s="1" t="s">
        <v>526</v>
      </c>
      <c r="D1735" s="14">
        <v>41473</v>
      </c>
      <c r="E1735" s="8">
        <f t="shared" si="108"/>
        <v>18</v>
      </c>
      <c r="F1735" s="8">
        <f t="shared" si="109"/>
        <v>7</v>
      </c>
      <c r="G1735" s="8">
        <f t="shared" si="110"/>
        <v>2013</v>
      </c>
      <c r="H1735" s="58" t="s">
        <v>5822</v>
      </c>
      <c r="I1735" s="11" t="s">
        <v>743</v>
      </c>
      <c r="J1735" s="3" t="s">
        <v>6122</v>
      </c>
      <c r="L1735" s="1" t="s">
        <v>30</v>
      </c>
      <c r="M1735" s="5">
        <v>417</v>
      </c>
      <c r="N1735" s="6">
        <v>643</v>
      </c>
      <c r="O1735" s="13" t="s">
        <v>715</v>
      </c>
      <c r="P1735" s="1" t="s">
        <v>26</v>
      </c>
      <c r="Q1735" s="5" t="s">
        <v>1214</v>
      </c>
      <c r="R1735" s="23" t="str">
        <f t="shared" si="111"/>
        <v>00077464</v>
      </c>
      <c r="U1735" s="1" t="s">
        <v>25</v>
      </c>
      <c r="V1735" s="1" t="s">
        <v>25</v>
      </c>
      <c r="W1735" s="1" t="s">
        <v>25</v>
      </c>
      <c r="X1735" s="1" t="s">
        <v>25</v>
      </c>
      <c r="Y1735" s="1" t="s">
        <v>2649</v>
      </c>
      <c r="Z1735" s="1" t="s">
        <v>25</v>
      </c>
      <c r="AA1735" s="1" t="s">
        <v>25</v>
      </c>
      <c r="AB1735" s="1" t="str">
        <f>LOWER('[1]All data except MON12'!S2608)</f>
        <v/>
      </c>
      <c r="AC1735" s="11"/>
      <c r="AD1735" s="11"/>
      <c r="AE1735" s="11"/>
      <c r="AF1735" s="11"/>
      <c r="AG1735" s="11"/>
      <c r="AH1735" s="11"/>
      <c r="AI1735" s="11"/>
      <c r="AJ1735" s="11"/>
      <c r="AK1735" s="11"/>
      <c r="AL1735" s="11"/>
      <c r="AM1735" s="11"/>
      <c r="AN1735" s="11"/>
      <c r="AO1735" s="11"/>
      <c r="AP1735" s="11"/>
      <c r="AQ1735" s="11"/>
      <c r="AR1735" s="11"/>
      <c r="AS1735" s="11"/>
      <c r="AT1735" s="11"/>
      <c r="AU1735" s="11"/>
      <c r="AV1735" s="11"/>
      <c r="AW1735" s="11"/>
      <c r="AX1735" s="11"/>
      <c r="AY1735" s="11"/>
      <c r="AZ1735" s="11"/>
      <c r="BA1735" s="11"/>
      <c r="BB1735" s="11"/>
      <c r="BC1735" s="11"/>
      <c r="BD1735" s="11"/>
      <c r="BE1735" s="11"/>
      <c r="BF1735" s="11"/>
      <c r="BG1735" s="11"/>
      <c r="BH1735" s="11"/>
      <c r="BI1735" s="11"/>
      <c r="BJ1735" s="11"/>
      <c r="BK1735" s="11"/>
      <c r="BL1735" s="11"/>
      <c r="BM1735" s="11"/>
      <c r="BN1735" s="11"/>
      <c r="BO1735" s="11"/>
      <c r="BP1735" s="11"/>
      <c r="BQ1735" s="11"/>
      <c r="BR1735" s="11"/>
      <c r="BS1735" s="11"/>
      <c r="BT1735" s="11"/>
      <c r="BU1735" s="11"/>
      <c r="BV1735" s="11"/>
      <c r="BW1735" s="11"/>
      <c r="BX1735" s="11"/>
      <c r="BY1735" s="11"/>
      <c r="BZ1735" s="11"/>
      <c r="CA1735" s="11"/>
      <c r="CB1735" s="11"/>
      <c r="CC1735" s="11"/>
      <c r="CD1735" s="11"/>
      <c r="CE1735" s="11"/>
      <c r="CF1735" s="11"/>
      <c r="CG1735" s="11"/>
      <c r="CH1735" s="11"/>
      <c r="CI1735" s="11"/>
      <c r="CJ1735" s="11"/>
      <c r="CK1735" s="11"/>
      <c r="CL1735" s="11"/>
      <c r="CM1735" s="11"/>
      <c r="CN1735" s="11"/>
      <c r="CO1735" s="11"/>
      <c r="CP1735" s="11"/>
      <c r="CQ1735" s="11"/>
      <c r="CR1735" s="11"/>
      <c r="CS1735" s="11"/>
      <c r="CT1735" s="11"/>
      <c r="CU1735" s="11"/>
    </row>
    <row r="1736" spans="1:99" s="1" customFormat="1">
      <c r="A1736" s="3" t="s">
        <v>4690</v>
      </c>
      <c r="B1736" s="1" t="s">
        <v>525</v>
      </c>
      <c r="C1736" s="2" t="s">
        <v>526</v>
      </c>
      <c r="D1736" s="15">
        <v>41473</v>
      </c>
      <c r="E1736" s="4">
        <f t="shared" si="108"/>
        <v>18</v>
      </c>
      <c r="F1736" s="4">
        <f t="shared" si="109"/>
        <v>7</v>
      </c>
      <c r="G1736" s="4">
        <f t="shared" si="110"/>
        <v>2013</v>
      </c>
      <c r="H1736" s="58" t="s">
        <v>5822</v>
      </c>
      <c r="I1736" s="11" t="s">
        <v>743</v>
      </c>
      <c r="J1736" s="3" t="s">
        <v>6122</v>
      </c>
      <c r="L1736" s="1" t="s">
        <v>30</v>
      </c>
      <c r="M1736" s="5">
        <v>345</v>
      </c>
      <c r="N1736" s="6">
        <v>432</v>
      </c>
      <c r="O1736" s="13" t="s">
        <v>25</v>
      </c>
      <c r="P1736" s="1" t="s">
        <v>26</v>
      </c>
      <c r="Q1736" s="5" t="s">
        <v>1135</v>
      </c>
      <c r="R1736" s="23" t="str">
        <f t="shared" si="111"/>
        <v>00584002</v>
      </c>
      <c r="U1736" s="1" t="s">
        <v>25</v>
      </c>
      <c r="V1736" s="1" t="s">
        <v>25</v>
      </c>
      <c r="W1736" s="1" t="s">
        <v>25</v>
      </c>
      <c r="X1736" s="1" t="s">
        <v>25</v>
      </c>
      <c r="Y1736" s="1" t="s">
        <v>2649</v>
      </c>
      <c r="Z1736" s="1" t="s">
        <v>25</v>
      </c>
      <c r="AA1736" s="1" t="s">
        <v>25</v>
      </c>
      <c r="AB1736" s="1" t="str">
        <f>LOWER('[1]All data except MON12'!S2142)</f>
        <v/>
      </c>
      <c r="AC1736" s="11"/>
      <c r="AD1736" s="11"/>
      <c r="AE1736" s="11"/>
      <c r="AF1736" s="11"/>
      <c r="AG1736" s="11"/>
      <c r="AH1736" s="11"/>
      <c r="AI1736" s="11"/>
      <c r="AJ1736" s="11"/>
      <c r="AK1736" s="11"/>
      <c r="AL1736" s="11"/>
      <c r="AM1736" s="11"/>
      <c r="AN1736" s="11"/>
      <c r="AO1736" s="11"/>
      <c r="AP1736" s="11"/>
      <c r="AQ1736" s="11"/>
      <c r="AR1736" s="11"/>
      <c r="AS1736" s="11"/>
      <c r="AT1736" s="11"/>
      <c r="AU1736" s="11"/>
      <c r="AV1736" s="11"/>
      <c r="AW1736" s="11"/>
      <c r="AX1736" s="11"/>
      <c r="AY1736" s="11"/>
      <c r="AZ1736" s="11"/>
      <c r="BA1736" s="11"/>
      <c r="BB1736" s="11"/>
      <c r="BC1736" s="11"/>
      <c r="BD1736" s="11"/>
      <c r="BE1736" s="11"/>
      <c r="BF1736" s="11"/>
      <c r="BG1736" s="11"/>
      <c r="BH1736" s="11"/>
      <c r="BI1736" s="11"/>
      <c r="BJ1736" s="11"/>
      <c r="BK1736" s="11"/>
      <c r="BL1736" s="11"/>
      <c r="BM1736" s="11"/>
      <c r="BN1736" s="11"/>
      <c r="BO1736" s="11"/>
      <c r="BP1736" s="11"/>
      <c r="BQ1736" s="11"/>
      <c r="BR1736" s="11"/>
      <c r="BS1736" s="11"/>
      <c r="BT1736" s="11"/>
      <c r="BU1736" s="11"/>
      <c r="BV1736" s="11"/>
      <c r="BW1736" s="11"/>
      <c r="BX1736" s="11"/>
      <c r="BY1736" s="11"/>
      <c r="BZ1736" s="11"/>
      <c r="CA1736" s="11"/>
      <c r="CB1736" s="11"/>
      <c r="CC1736" s="11"/>
      <c r="CD1736" s="11"/>
      <c r="CE1736" s="11"/>
      <c r="CF1736" s="11"/>
      <c r="CG1736" s="11"/>
      <c r="CH1736" s="11"/>
      <c r="CI1736" s="11"/>
      <c r="CJ1736" s="11"/>
      <c r="CK1736" s="11"/>
      <c r="CL1736" s="11"/>
      <c r="CM1736" s="11"/>
      <c r="CN1736" s="11"/>
      <c r="CO1736" s="11"/>
      <c r="CP1736" s="11"/>
      <c r="CQ1736" s="11"/>
      <c r="CR1736" s="11"/>
      <c r="CS1736" s="11"/>
      <c r="CT1736" s="11"/>
      <c r="CU1736" s="11"/>
    </row>
    <row r="1737" spans="1:99" s="1" customFormat="1">
      <c r="A1737" s="3" t="s">
        <v>4674</v>
      </c>
      <c r="B1737" s="1" t="s">
        <v>525</v>
      </c>
      <c r="C1737" s="2" t="s">
        <v>526</v>
      </c>
      <c r="D1737" s="15">
        <v>41473</v>
      </c>
      <c r="E1737" s="4">
        <f t="shared" si="108"/>
        <v>18</v>
      </c>
      <c r="F1737" s="4">
        <f t="shared" si="109"/>
        <v>7</v>
      </c>
      <c r="G1737" s="4">
        <f t="shared" si="110"/>
        <v>2013</v>
      </c>
      <c r="H1737" s="58" t="s">
        <v>5840</v>
      </c>
      <c r="I1737" s="11" t="s">
        <v>1001</v>
      </c>
      <c r="J1737" s="3" t="s">
        <v>6122</v>
      </c>
      <c r="L1737" s="1" t="s">
        <v>30</v>
      </c>
      <c r="M1737" s="5">
        <v>344</v>
      </c>
      <c r="N1737" s="6">
        <v>365</v>
      </c>
      <c r="O1737" s="13" t="s">
        <v>25</v>
      </c>
      <c r="P1737" s="1" t="s">
        <v>26</v>
      </c>
      <c r="Q1737" s="5" t="s">
        <v>1073</v>
      </c>
      <c r="R1737" s="23" t="str">
        <f t="shared" si="111"/>
        <v>00584007</v>
      </c>
      <c r="U1737" s="1" t="s">
        <v>25</v>
      </c>
      <c r="V1737" s="1" t="s">
        <v>25</v>
      </c>
      <c r="W1737" s="1" t="s">
        <v>25</v>
      </c>
      <c r="X1737" s="1" t="s">
        <v>25</v>
      </c>
      <c r="Y1737" s="1" t="s">
        <v>2649</v>
      </c>
      <c r="Z1737" s="1" t="s">
        <v>25</v>
      </c>
      <c r="AA1737" s="1" t="s">
        <v>25</v>
      </c>
      <c r="AB1737" s="1" t="str">
        <f>LOWER('[1]All data except MON12'!S2161)</f>
        <v/>
      </c>
      <c r="AC1737" s="11"/>
      <c r="AD1737" s="11"/>
      <c r="AE1737" s="11"/>
      <c r="AF1737" s="11"/>
      <c r="AG1737" s="11"/>
      <c r="AH1737" s="11"/>
      <c r="AI1737" s="11"/>
      <c r="AJ1737" s="11"/>
      <c r="AK1737" s="11"/>
      <c r="AL1737" s="11"/>
      <c r="AM1737" s="11"/>
      <c r="AN1737" s="11"/>
      <c r="AO1737" s="11"/>
      <c r="AP1737" s="11"/>
      <c r="AQ1737" s="11"/>
      <c r="AR1737" s="11"/>
      <c r="AS1737" s="11"/>
      <c r="AT1737" s="11"/>
      <c r="AU1737" s="11"/>
      <c r="AV1737" s="11"/>
      <c r="AW1737" s="11"/>
      <c r="AX1737" s="11"/>
      <c r="AY1737" s="11"/>
      <c r="AZ1737" s="11"/>
      <c r="BA1737" s="11"/>
      <c r="BB1737" s="11"/>
      <c r="BC1737" s="11"/>
      <c r="BD1737" s="11"/>
      <c r="BE1737" s="11"/>
      <c r="BF1737" s="11"/>
      <c r="BG1737" s="11"/>
      <c r="BH1737" s="11"/>
      <c r="BI1737" s="11"/>
      <c r="BJ1737" s="11"/>
      <c r="BK1737" s="11"/>
      <c r="BL1737" s="11"/>
      <c r="BM1737" s="11"/>
      <c r="BN1737" s="11"/>
      <c r="BO1737" s="11"/>
      <c r="BP1737" s="11"/>
      <c r="BQ1737" s="11"/>
      <c r="BR1737" s="11"/>
      <c r="BS1737" s="11"/>
      <c r="BT1737" s="11"/>
      <c r="BU1737" s="11"/>
      <c r="BV1737" s="11"/>
      <c r="BW1737" s="11"/>
      <c r="BX1737" s="11"/>
      <c r="BY1737" s="11"/>
      <c r="BZ1737" s="11"/>
      <c r="CA1737" s="11"/>
      <c r="CB1737" s="11"/>
      <c r="CC1737" s="11"/>
      <c r="CD1737" s="11"/>
      <c r="CE1737" s="11"/>
      <c r="CF1737" s="11"/>
      <c r="CG1737" s="11"/>
      <c r="CH1737" s="11"/>
      <c r="CI1737" s="11"/>
      <c r="CJ1737" s="11"/>
      <c r="CK1737" s="11"/>
      <c r="CL1737" s="11"/>
      <c r="CM1737" s="11"/>
      <c r="CN1737" s="11"/>
      <c r="CO1737" s="11"/>
      <c r="CP1737" s="11"/>
      <c r="CQ1737" s="11"/>
      <c r="CR1737" s="11"/>
      <c r="CS1737" s="11"/>
      <c r="CT1737" s="11"/>
      <c r="CU1737" s="11"/>
    </row>
    <row r="1738" spans="1:99" s="1" customFormat="1">
      <c r="A1738" s="3" t="s">
        <v>4702</v>
      </c>
      <c r="B1738" s="1" t="s">
        <v>525</v>
      </c>
      <c r="C1738" s="2" t="s">
        <v>526</v>
      </c>
      <c r="D1738" s="15">
        <v>41473</v>
      </c>
      <c r="E1738" s="4">
        <f t="shared" si="108"/>
        <v>18</v>
      </c>
      <c r="F1738" s="4">
        <f t="shared" si="109"/>
        <v>7</v>
      </c>
      <c r="G1738" s="4">
        <f t="shared" si="110"/>
        <v>2013</v>
      </c>
      <c r="H1738" s="58" t="s">
        <v>5823</v>
      </c>
      <c r="I1738" s="11" t="s">
        <v>563</v>
      </c>
      <c r="J1738" s="3" t="s">
        <v>6122</v>
      </c>
      <c r="L1738" s="1" t="s">
        <v>24</v>
      </c>
      <c r="M1738" s="5">
        <v>385</v>
      </c>
      <c r="N1738" s="6">
        <v>572</v>
      </c>
      <c r="O1738" s="13" t="s">
        <v>25</v>
      </c>
      <c r="P1738" s="1" t="s">
        <v>26</v>
      </c>
      <c r="Q1738" s="5" t="s">
        <v>1198</v>
      </c>
      <c r="R1738" s="23" t="str">
        <f t="shared" si="111"/>
        <v>00584015</v>
      </c>
      <c r="U1738" s="1" t="s">
        <v>25</v>
      </c>
      <c r="V1738" s="1" t="s">
        <v>25</v>
      </c>
      <c r="W1738" s="1" t="s">
        <v>25</v>
      </c>
      <c r="X1738" s="1" t="s">
        <v>422</v>
      </c>
      <c r="Y1738" s="1" t="s">
        <v>2649</v>
      </c>
      <c r="Z1738" s="1" t="s">
        <v>25</v>
      </c>
      <c r="AA1738" s="1" t="s">
        <v>25</v>
      </c>
      <c r="AB1738" s="1" t="str">
        <f>LOWER('[1]All data except MON12'!S2132)</f>
        <v/>
      </c>
      <c r="AC1738" s="11"/>
      <c r="AD1738" s="11"/>
      <c r="AE1738" s="11"/>
      <c r="AF1738" s="11"/>
      <c r="AG1738" s="11"/>
      <c r="AH1738" s="11"/>
      <c r="AI1738" s="11"/>
      <c r="AJ1738" s="11"/>
      <c r="AK1738" s="11"/>
      <c r="AL1738" s="11"/>
      <c r="AM1738" s="11"/>
      <c r="AN1738" s="11"/>
      <c r="AO1738" s="11"/>
      <c r="AP1738" s="11"/>
      <c r="AQ1738" s="11"/>
      <c r="AR1738" s="11"/>
      <c r="AS1738" s="11"/>
      <c r="AT1738" s="11"/>
      <c r="AU1738" s="11"/>
      <c r="AV1738" s="11"/>
      <c r="AW1738" s="11"/>
      <c r="AX1738" s="11"/>
      <c r="AY1738" s="11"/>
      <c r="AZ1738" s="11"/>
      <c r="BA1738" s="11"/>
      <c r="BB1738" s="11"/>
      <c r="BC1738" s="11"/>
      <c r="BD1738" s="11"/>
      <c r="BE1738" s="11"/>
      <c r="BF1738" s="11"/>
      <c r="BG1738" s="11"/>
      <c r="BH1738" s="11"/>
      <c r="BI1738" s="11"/>
      <c r="BJ1738" s="11"/>
      <c r="BK1738" s="11"/>
      <c r="BL1738" s="11"/>
      <c r="BM1738" s="11"/>
      <c r="BN1738" s="11"/>
      <c r="BO1738" s="11"/>
      <c r="BP1738" s="11"/>
      <c r="BQ1738" s="11"/>
      <c r="BR1738" s="11"/>
      <c r="BS1738" s="11"/>
      <c r="BT1738" s="11"/>
      <c r="BU1738" s="11"/>
      <c r="BV1738" s="11"/>
      <c r="BW1738" s="11"/>
      <c r="BX1738" s="11"/>
      <c r="BY1738" s="11"/>
      <c r="BZ1738" s="11"/>
      <c r="CA1738" s="11"/>
      <c r="CB1738" s="11"/>
      <c r="CC1738" s="11"/>
      <c r="CD1738" s="11"/>
      <c r="CE1738" s="11"/>
      <c r="CF1738" s="11"/>
      <c r="CG1738" s="11"/>
      <c r="CH1738" s="11"/>
      <c r="CI1738" s="11"/>
      <c r="CJ1738" s="11"/>
      <c r="CK1738" s="11"/>
      <c r="CL1738" s="11"/>
      <c r="CM1738" s="11"/>
      <c r="CN1738" s="11"/>
      <c r="CO1738" s="11"/>
      <c r="CP1738" s="11"/>
      <c r="CQ1738" s="11"/>
      <c r="CR1738" s="11"/>
      <c r="CS1738" s="11"/>
      <c r="CT1738" s="11"/>
      <c r="CU1738" s="11"/>
    </row>
    <row r="1739" spans="1:99" s="1" customFormat="1">
      <c r="A1739" s="3" t="s">
        <v>4682</v>
      </c>
      <c r="B1739" s="1" t="s">
        <v>525</v>
      </c>
      <c r="C1739" s="2" t="s">
        <v>526</v>
      </c>
      <c r="D1739" s="15">
        <v>41473</v>
      </c>
      <c r="E1739" s="4">
        <f t="shared" si="108"/>
        <v>18</v>
      </c>
      <c r="F1739" s="4">
        <f t="shared" si="109"/>
        <v>7</v>
      </c>
      <c r="G1739" s="4">
        <f t="shared" si="110"/>
        <v>2013</v>
      </c>
      <c r="H1739" s="58" t="s">
        <v>5823</v>
      </c>
      <c r="I1739" s="11" t="s">
        <v>563</v>
      </c>
      <c r="J1739" s="3" t="s">
        <v>6122</v>
      </c>
      <c r="L1739" s="1" t="s">
        <v>24</v>
      </c>
      <c r="M1739" s="5">
        <v>260</v>
      </c>
      <c r="N1739" s="6">
        <v>168</v>
      </c>
      <c r="O1739" s="13" t="s">
        <v>25</v>
      </c>
      <c r="P1739" s="1" t="s">
        <v>26</v>
      </c>
      <c r="Q1739" s="5" t="s">
        <v>797</v>
      </c>
      <c r="R1739" s="23" t="str">
        <f t="shared" si="111"/>
        <v>00584017</v>
      </c>
      <c r="U1739" s="1" t="s">
        <v>25</v>
      </c>
      <c r="V1739" s="1" t="s">
        <v>25</v>
      </c>
      <c r="W1739" s="1" t="s">
        <v>25</v>
      </c>
      <c r="X1739" s="1" t="s">
        <v>25</v>
      </c>
      <c r="Y1739" s="1" t="s">
        <v>2649</v>
      </c>
      <c r="Z1739" s="1" t="s">
        <v>25</v>
      </c>
      <c r="AA1739" s="1" t="s">
        <v>25</v>
      </c>
      <c r="AB1739" s="1" t="str">
        <f>LOWER('[1]All data except MON12'!S2125)</f>
        <v/>
      </c>
      <c r="AC1739" s="11"/>
      <c r="AD1739" s="11"/>
      <c r="AE1739" s="11"/>
      <c r="AF1739" s="11"/>
      <c r="AG1739" s="11"/>
      <c r="AH1739" s="11"/>
      <c r="AI1739" s="11"/>
      <c r="AJ1739" s="11"/>
      <c r="AK1739" s="11"/>
      <c r="AL1739" s="11"/>
      <c r="AM1739" s="11"/>
      <c r="AN1739" s="11"/>
      <c r="AO1739" s="11"/>
      <c r="AP1739" s="11"/>
      <c r="AQ1739" s="11"/>
      <c r="AR1739" s="11"/>
      <c r="AS1739" s="11"/>
      <c r="AT1739" s="11"/>
      <c r="AU1739" s="11"/>
      <c r="AV1739" s="11"/>
      <c r="AW1739" s="11"/>
      <c r="AX1739" s="11"/>
      <c r="AY1739" s="11"/>
      <c r="AZ1739" s="11"/>
      <c r="BA1739" s="11"/>
      <c r="BB1739" s="11"/>
      <c r="BC1739" s="11"/>
      <c r="BD1739" s="11"/>
      <c r="BE1739" s="11"/>
      <c r="BF1739" s="11"/>
      <c r="BG1739" s="11"/>
      <c r="BH1739" s="11"/>
      <c r="BI1739" s="11"/>
      <c r="BJ1739" s="11"/>
      <c r="BK1739" s="11"/>
      <c r="BL1739" s="11"/>
      <c r="BM1739" s="11"/>
      <c r="BN1739" s="11"/>
      <c r="BO1739" s="11"/>
      <c r="BP1739" s="11"/>
      <c r="BQ1739" s="11"/>
      <c r="BR1739" s="11"/>
      <c r="BS1739" s="11"/>
      <c r="BT1739" s="11"/>
      <c r="BU1739" s="11"/>
      <c r="BV1739" s="11"/>
      <c r="BW1739" s="11"/>
      <c r="BX1739" s="11"/>
      <c r="BY1739" s="11"/>
      <c r="BZ1739" s="11"/>
      <c r="CA1739" s="11"/>
      <c r="CB1739" s="11"/>
      <c r="CC1739" s="11"/>
      <c r="CD1739" s="11"/>
      <c r="CE1739" s="11"/>
      <c r="CF1739" s="11"/>
      <c r="CG1739" s="11"/>
      <c r="CH1739" s="11"/>
      <c r="CI1739" s="11"/>
      <c r="CJ1739" s="11"/>
      <c r="CK1739" s="11"/>
      <c r="CL1739" s="11"/>
      <c r="CM1739" s="11"/>
      <c r="CN1739" s="11"/>
      <c r="CO1739" s="11"/>
      <c r="CP1739" s="11"/>
      <c r="CQ1739" s="11"/>
      <c r="CR1739" s="11"/>
      <c r="CS1739" s="11"/>
      <c r="CT1739" s="11"/>
      <c r="CU1739" s="11"/>
    </row>
    <row r="1740" spans="1:99" s="1" customFormat="1">
      <c r="A1740" s="3" t="s">
        <v>4708</v>
      </c>
      <c r="B1740" s="1" t="s">
        <v>525</v>
      </c>
      <c r="C1740" s="2" t="s">
        <v>526</v>
      </c>
      <c r="D1740" s="15">
        <v>41473</v>
      </c>
      <c r="E1740" s="4">
        <f t="shared" si="108"/>
        <v>18</v>
      </c>
      <c r="F1740" s="4">
        <f t="shared" si="109"/>
        <v>7</v>
      </c>
      <c r="G1740" s="4">
        <f t="shared" si="110"/>
        <v>2013</v>
      </c>
      <c r="H1740" s="58" t="s">
        <v>5840</v>
      </c>
      <c r="I1740" s="11" t="s">
        <v>1001</v>
      </c>
      <c r="J1740" s="3" t="s">
        <v>6122</v>
      </c>
      <c r="L1740" s="1" t="s">
        <v>736</v>
      </c>
      <c r="M1740" s="5">
        <v>183</v>
      </c>
      <c r="N1740" s="6">
        <v>76</v>
      </c>
      <c r="O1740" s="13" t="s">
        <v>25</v>
      </c>
      <c r="P1740" s="1" t="s">
        <v>26</v>
      </c>
      <c r="Q1740" s="5" t="s">
        <v>645</v>
      </c>
      <c r="R1740" s="23" t="str">
        <f t="shared" si="111"/>
        <v>00584018</v>
      </c>
      <c r="U1740" s="1" t="s">
        <v>25</v>
      </c>
      <c r="V1740" s="1" t="s">
        <v>25</v>
      </c>
      <c r="W1740" s="1" t="s">
        <v>25</v>
      </c>
      <c r="X1740" s="1" t="s">
        <v>25</v>
      </c>
      <c r="Y1740" s="1" t="s">
        <v>2649</v>
      </c>
      <c r="Z1740" s="1" t="s">
        <v>25</v>
      </c>
      <c r="AA1740" s="1" t="s">
        <v>25</v>
      </c>
      <c r="AB1740" s="1" t="str">
        <f>LOWER('[1]All data except MON12'!S2120)</f>
        <v/>
      </c>
      <c r="AC1740" s="11"/>
      <c r="AD1740" s="11"/>
      <c r="AE1740" s="11"/>
      <c r="AF1740" s="11"/>
      <c r="AG1740" s="11"/>
      <c r="AH1740" s="11"/>
      <c r="AI1740" s="11"/>
      <c r="AJ1740" s="11"/>
      <c r="AK1740" s="11"/>
      <c r="AL1740" s="11"/>
      <c r="AM1740" s="11"/>
      <c r="AN1740" s="11"/>
      <c r="AO1740" s="11"/>
      <c r="AP1740" s="11"/>
      <c r="AQ1740" s="11"/>
      <c r="AR1740" s="11"/>
      <c r="AS1740" s="11"/>
      <c r="AT1740" s="11"/>
      <c r="AU1740" s="11"/>
      <c r="AV1740" s="11"/>
      <c r="AW1740" s="11"/>
      <c r="AX1740" s="11"/>
      <c r="AY1740" s="11"/>
      <c r="AZ1740" s="11"/>
      <c r="BA1740" s="11"/>
      <c r="BB1740" s="11"/>
      <c r="BC1740" s="11"/>
      <c r="BD1740" s="11"/>
      <c r="BE1740" s="11"/>
      <c r="BF1740" s="11"/>
      <c r="BG1740" s="11"/>
      <c r="BH1740" s="11"/>
      <c r="BI1740" s="11"/>
      <c r="BJ1740" s="11"/>
      <c r="BK1740" s="11"/>
      <c r="BL1740" s="11"/>
      <c r="BM1740" s="11"/>
      <c r="BN1740" s="11"/>
      <c r="BO1740" s="11"/>
      <c r="BP1740" s="11"/>
      <c r="BQ1740" s="11"/>
      <c r="BR1740" s="11"/>
      <c r="BS1740" s="11"/>
      <c r="BT1740" s="11"/>
      <c r="BU1740" s="11"/>
      <c r="BV1740" s="11"/>
      <c r="BW1740" s="11"/>
      <c r="BX1740" s="11"/>
      <c r="BY1740" s="11"/>
      <c r="BZ1740" s="11"/>
      <c r="CA1740" s="11"/>
      <c r="CB1740" s="11"/>
      <c r="CC1740" s="11"/>
      <c r="CD1740" s="11"/>
      <c r="CE1740" s="11"/>
      <c r="CF1740" s="11"/>
      <c r="CG1740" s="11"/>
      <c r="CH1740" s="11"/>
      <c r="CI1740" s="11"/>
      <c r="CJ1740" s="11"/>
      <c r="CK1740" s="11"/>
      <c r="CL1740" s="11"/>
      <c r="CM1740" s="11"/>
      <c r="CN1740" s="11"/>
      <c r="CO1740" s="11"/>
      <c r="CP1740" s="11"/>
      <c r="CQ1740" s="11"/>
      <c r="CR1740" s="11"/>
      <c r="CS1740" s="11"/>
      <c r="CT1740" s="11"/>
      <c r="CU1740" s="11"/>
    </row>
    <row r="1741" spans="1:99" s="1" customFormat="1">
      <c r="A1741" s="3" t="s">
        <v>4671</v>
      </c>
      <c r="B1741" s="1" t="s">
        <v>525</v>
      </c>
      <c r="C1741" s="2" t="s">
        <v>526</v>
      </c>
      <c r="D1741" s="15">
        <v>41473</v>
      </c>
      <c r="E1741" s="4">
        <f t="shared" si="108"/>
        <v>18</v>
      </c>
      <c r="F1741" s="4">
        <f t="shared" si="109"/>
        <v>7</v>
      </c>
      <c r="G1741" s="4">
        <f t="shared" si="110"/>
        <v>2013</v>
      </c>
      <c r="H1741" s="58" t="s">
        <v>5842</v>
      </c>
      <c r="I1741" s="11" t="s">
        <v>958</v>
      </c>
      <c r="J1741" s="3" t="s">
        <v>6122</v>
      </c>
      <c r="L1741" s="1" t="s">
        <v>30</v>
      </c>
      <c r="M1741" s="5">
        <v>369</v>
      </c>
      <c r="N1741" s="6">
        <v>300</v>
      </c>
      <c r="O1741" s="13" t="s">
        <v>25</v>
      </c>
      <c r="P1741" s="1" t="s">
        <v>26</v>
      </c>
      <c r="Q1741" s="5" t="s">
        <v>959</v>
      </c>
      <c r="R1741" s="23" t="str">
        <f t="shared" si="111"/>
        <v>00584021</v>
      </c>
      <c r="U1741" s="1" t="s">
        <v>25</v>
      </c>
      <c r="V1741" s="1" t="s">
        <v>25</v>
      </c>
      <c r="W1741" s="1" t="s">
        <v>25</v>
      </c>
      <c r="X1741" s="1" t="s">
        <v>25</v>
      </c>
      <c r="Y1741" s="1" t="s">
        <v>2649</v>
      </c>
      <c r="Z1741" s="1" t="s">
        <v>25</v>
      </c>
      <c r="AA1741" s="1" t="s">
        <v>25</v>
      </c>
      <c r="AB1741" s="1" t="str">
        <f>LOWER('[1]All data except MON12'!S2138)</f>
        <v/>
      </c>
      <c r="AC1741" s="11"/>
      <c r="AD1741" s="11"/>
      <c r="AE1741" s="11"/>
      <c r="AF1741" s="11"/>
      <c r="AG1741" s="11"/>
      <c r="AH1741" s="11"/>
      <c r="AI1741" s="11"/>
      <c r="AJ1741" s="11"/>
      <c r="AK1741" s="11"/>
      <c r="AL1741" s="11"/>
      <c r="AM1741" s="11"/>
      <c r="AN1741" s="11"/>
      <c r="AO1741" s="11"/>
      <c r="AP1741" s="11"/>
      <c r="AQ1741" s="11"/>
      <c r="AR1741" s="11"/>
      <c r="AS1741" s="11"/>
      <c r="AT1741" s="11"/>
      <c r="AU1741" s="11"/>
      <c r="AV1741" s="11"/>
      <c r="AW1741" s="11"/>
      <c r="AX1741" s="11"/>
      <c r="AY1741" s="11"/>
      <c r="AZ1741" s="11"/>
      <c r="BA1741" s="11"/>
      <c r="BB1741" s="11"/>
      <c r="BC1741" s="11"/>
      <c r="BD1741" s="11"/>
      <c r="BE1741" s="11"/>
      <c r="BF1741" s="11"/>
      <c r="BG1741" s="11"/>
      <c r="BH1741" s="11"/>
      <c r="BI1741" s="11"/>
      <c r="BJ1741" s="11"/>
      <c r="BK1741" s="11"/>
      <c r="BL1741" s="11"/>
      <c r="BM1741" s="11"/>
      <c r="BN1741" s="11"/>
      <c r="BO1741" s="11"/>
      <c r="BP1741" s="11"/>
      <c r="BQ1741" s="11"/>
      <c r="BR1741" s="11"/>
      <c r="BS1741" s="11"/>
      <c r="BT1741" s="11"/>
      <c r="BU1741" s="11"/>
      <c r="BV1741" s="11"/>
      <c r="BW1741" s="11"/>
      <c r="BX1741" s="11"/>
      <c r="BY1741" s="11"/>
      <c r="BZ1741" s="11"/>
      <c r="CA1741" s="11"/>
      <c r="CB1741" s="11"/>
      <c r="CC1741" s="11"/>
      <c r="CD1741" s="11"/>
      <c r="CE1741" s="11"/>
      <c r="CF1741" s="11"/>
      <c r="CG1741" s="11"/>
      <c r="CH1741" s="11"/>
      <c r="CI1741" s="11"/>
      <c r="CJ1741" s="11"/>
      <c r="CK1741" s="11"/>
      <c r="CL1741" s="11"/>
      <c r="CM1741" s="11"/>
      <c r="CN1741" s="11"/>
      <c r="CO1741" s="11"/>
      <c r="CP1741" s="11"/>
      <c r="CQ1741" s="11"/>
      <c r="CR1741" s="11"/>
      <c r="CS1741" s="11"/>
      <c r="CT1741" s="11"/>
      <c r="CU1741" s="11"/>
    </row>
    <row r="1742" spans="1:99" s="1" customFormat="1">
      <c r="A1742" s="3" t="s">
        <v>4684</v>
      </c>
      <c r="B1742" s="11" t="s">
        <v>525</v>
      </c>
      <c r="C1742" s="3" t="s">
        <v>526</v>
      </c>
      <c r="D1742" s="32">
        <v>41473</v>
      </c>
      <c r="E1742" s="33">
        <f t="shared" si="108"/>
        <v>18</v>
      </c>
      <c r="F1742" s="33">
        <f t="shared" si="109"/>
        <v>7</v>
      </c>
      <c r="G1742" s="33">
        <f t="shared" si="110"/>
        <v>2013</v>
      </c>
      <c r="H1742" s="58" t="s">
        <v>5822</v>
      </c>
      <c r="I1742" s="11" t="s">
        <v>743</v>
      </c>
      <c r="J1742" s="3" t="s">
        <v>6122</v>
      </c>
      <c r="K1742" s="11"/>
      <c r="L1742" s="3" t="s">
        <v>24</v>
      </c>
      <c r="M1742" s="18">
        <v>280</v>
      </c>
      <c r="N1742" s="16">
        <v>218</v>
      </c>
      <c r="O1742" s="30" t="s">
        <v>25</v>
      </c>
      <c r="P1742" s="11" t="s">
        <v>26</v>
      </c>
      <c r="Q1742" s="18" t="s">
        <v>822</v>
      </c>
      <c r="R1742" s="23" t="str">
        <f t="shared" si="111"/>
        <v>00584028</v>
      </c>
      <c r="S1742" s="11"/>
      <c r="T1742" s="11"/>
      <c r="U1742" s="11" t="s">
        <v>25</v>
      </c>
      <c r="V1742" s="11" t="s">
        <v>25</v>
      </c>
      <c r="W1742" s="11" t="s">
        <v>25</v>
      </c>
      <c r="X1742" s="11" t="s">
        <v>25</v>
      </c>
      <c r="Y1742" s="11" t="s">
        <v>2649</v>
      </c>
      <c r="Z1742" s="11" t="s">
        <v>25</v>
      </c>
      <c r="AA1742" s="11" t="s">
        <v>25</v>
      </c>
      <c r="AB1742" s="11" t="str">
        <f>LOWER('[1]All data except MON12'!S2140)</f>
        <v/>
      </c>
      <c r="AC1742" s="11"/>
      <c r="AD1742" s="11"/>
      <c r="AE1742" s="11"/>
      <c r="AF1742" s="11"/>
      <c r="AG1742" s="11"/>
      <c r="AH1742" s="11"/>
      <c r="AI1742" s="11"/>
      <c r="AJ1742" s="11"/>
      <c r="AK1742" s="11"/>
      <c r="AL1742" s="11"/>
      <c r="AM1742" s="11"/>
      <c r="AN1742" s="11"/>
      <c r="AO1742" s="11"/>
      <c r="AP1742" s="11"/>
      <c r="AQ1742" s="11"/>
      <c r="AR1742" s="11"/>
      <c r="AS1742" s="11"/>
      <c r="AT1742" s="11"/>
      <c r="AU1742" s="11"/>
      <c r="AV1742" s="11"/>
      <c r="AW1742" s="11"/>
      <c r="AX1742" s="11"/>
      <c r="AY1742" s="11"/>
      <c r="AZ1742" s="11"/>
      <c r="BA1742" s="11"/>
      <c r="BB1742" s="11"/>
      <c r="BC1742" s="11"/>
      <c r="BD1742" s="11"/>
      <c r="BE1742" s="11"/>
      <c r="BF1742" s="11"/>
      <c r="BG1742" s="11"/>
      <c r="BH1742" s="11"/>
      <c r="BI1742" s="11"/>
      <c r="BJ1742" s="11"/>
      <c r="BK1742" s="11"/>
      <c r="BL1742" s="11"/>
      <c r="BM1742" s="11"/>
      <c r="BN1742" s="11"/>
      <c r="BO1742" s="11"/>
      <c r="BP1742" s="11"/>
      <c r="BQ1742" s="11"/>
      <c r="BR1742" s="11"/>
      <c r="BS1742" s="11"/>
      <c r="BT1742" s="11"/>
      <c r="BU1742" s="11"/>
      <c r="BV1742" s="11"/>
      <c r="BW1742" s="11"/>
      <c r="BX1742" s="11"/>
      <c r="BY1742" s="11"/>
      <c r="BZ1742" s="11"/>
      <c r="CA1742" s="11"/>
      <c r="CB1742" s="11"/>
      <c r="CC1742" s="11"/>
      <c r="CD1742" s="11"/>
      <c r="CE1742" s="11"/>
      <c r="CF1742" s="11"/>
      <c r="CG1742" s="11"/>
      <c r="CH1742" s="11"/>
      <c r="CI1742" s="11"/>
      <c r="CJ1742" s="11"/>
      <c r="CK1742" s="11"/>
      <c r="CL1742" s="11"/>
      <c r="CM1742" s="11"/>
      <c r="CN1742" s="11"/>
      <c r="CO1742" s="11"/>
      <c r="CP1742" s="11"/>
      <c r="CQ1742" s="11"/>
      <c r="CR1742" s="11"/>
      <c r="CS1742" s="11"/>
      <c r="CT1742" s="11"/>
      <c r="CU1742" s="11"/>
    </row>
    <row r="1743" spans="1:99" s="1" customFormat="1">
      <c r="A1743" s="3" t="s">
        <v>4695</v>
      </c>
      <c r="B1743" s="1" t="s">
        <v>525</v>
      </c>
      <c r="C1743" s="2" t="s">
        <v>526</v>
      </c>
      <c r="D1743" s="15">
        <v>41473</v>
      </c>
      <c r="E1743" s="4">
        <f t="shared" si="108"/>
        <v>18</v>
      </c>
      <c r="F1743" s="4">
        <f t="shared" si="109"/>
        <v>7</v>
      </c>
      <c r="G1743" s="4">
        <f t="shared" si="110"/>
        <v>2013</v>
      </c>
      <c r="H1743" s="58" t="s">
        <v>5823</v>
      </c>
      <c r="I1743" s="11" t="s">
        <v>563</v>
      </c>
      <c r="J1743" s="3" t="s">
        <v>6122</v>
      </c>
      <c r="L1743" s="1" t="s">
        <v>24</v>
      </c>
      <c r="M1743" s="5">
        <v>385</v>
      </c>
      <c r="N1743" s="6">
        <v>461</v>
      </c>
      <c r="O1743" s="13" t="s">
        <v>25</v>
      </c>
      <c r="P1743" s="1" t="s">
        <v>26</v>
      </c>
      <c r="Q1743" s="5" t="s">
        <v>1154</v>
      </c>
      <c r="R1743" s="23" t="str">
        <f t="shared" si="111"/>
        <v>00584032</v>
      </c>
      <c r="U1743" s="1" t="s">
        <v>25</v>
      </c>
      <c r="V1743" s="1" t="s">
        <v>25</v>
      </c>
      <c r="W1743" s="1" t="s">
        <v>25</v>
      </c>
      <c r="X1743" s="1" t="s">
        <v>422</v>
      </c>
      <c r="Y1743" s="1" t="s">
        <v>2649</v>
      </c>
      <c r="Z1743" s="1" t="s">
        <v>25</v>
      </c>
      <c r="AA1743" s="1" t="s">
        <v>25</v>
      </c>
      <c r="AB1743" s="1" t="str">
        <f>LOWER('[1]All data except MON12'!S2134)</f>
        <v/>
      </c>
      <c r="AC1743" s="11"/>
      <c r="AD1743" s="11"/>
      <c r="AE1743" s="11"/>
      <c r="AF1743" s="11"/>
      <c r="AG1743" s="11"/>
      <c r="AH1743" s="11"/>
      <c r="AI1743" s="11"/>
      <c r="AJ1743" s="11"/>
      <c r="AK1743" s="11"/>
      <c r="AL1743" s="11"/>
      <c r="AM1743" s="11"/>
      <c r="AN1743" s="11"/>
      <c r="AO1743" s="11"/>
      <c r="AP1743" s="11"/>
      <c r="AQ1743" s="11"/>
      <c r="AR1743" s="11"/>
      <c r="AS1743" s="11"/>
      <c r="AT1743" s="11"/>
      <c r="AU1743" s="11"/>
      <c r="AV1743" s="11"/>
      <c r="AW1743" s="11"/>
      <c r="AX1743" s="11"/>
      <c r="AY1743" s="11"/>
      <c r="AZ1743" s="11"/>
      <c r="BA1743" s="11"/>
      <c r="BB1743" s="11"/>
      <c r="BC1743" s="11"/>
      <c r="BD1743" s="11"/>
      <c r="BE1743" s="11"/>
      <c r="BF1743" s="11"/>
      <c r="BG1743" s="11"/>
      <c r="BH1743" s="11"/>
      <c r="BI1743" s="11"/>
      <c r="BJ1743" s="11"/>
      <c r="BK1743" s="11"/>
      <c r="BL1743" s="11"/>
      <c r="BM1743" s="11"/>
      <c r="BN1743" s="11"/>
      <c r="BO1743" s="11"/>
      <c r="BP1743" s="11"/>
      <c r="BQ1743" s="11"/>
      <c r="BR1743" s="11"/>
      <c r="BS1743" s="11"/>
      <c r="BT1743" s="11"/>
      <c r="BU1743" s="11"/>
      <c r="BV1743" s="11"/>
      <c r="BW1743" s="11"/>
      <c r="BX1743" s="11"/>
      <c r="BY1743" s="11"/>
      <c r="BZ1743" s="11"/>
      <c r="CA1743" s="11"/>
      <c r="CB1743" s="11"/>
      <c r="CC1743" s="11"/>
      <c r="CD1743" s="11"/>
      <c r="CE1743" s="11"/>
      <c r="CF1743" s="11"/>
      <c r="CG1743" s="11"/>
      <c r="CH1743" s="11"/>
      <c r="CI1743" s="11"/>
      <c r="CJ1743" s="11"/>
      <c r="CK1743" s="11"/>
      <c r="CL1743" s="11"/>
      <c r="CM1743" s="11"/>
      <c r="CN1743" s="11"/>
      <c r="CO1743" s="11"/>
      <c r="CP1743" s="11"/>
      <c r="CQ1743" s="11"/>
      <c r="CR1743" s="11"/>
      <c r="CS1743" s="11"/>
      <c r="CT1743" s="11"/>
      <c r="CU1743" s="11"/>
    </row>
    <row r="1744" spans="1:99" s="1" customFormat="1">
      <c r="A1744" s="3" t="s">
        <v>4692</v>
      </c>
      <c r="B1744" s="1" t="s">
        <v>525</v>
      </c>
      <c r="C1744" s="2" t="s">
        <v>526</v>
      </c>
      <c r="D1744" s="15">
        <v>41473</v>
      </c>
      <c r="E1744" s="4">
        <f t="shared" si="108"/>
        <v>18</v>
      </c>
      <c r="F1744" s="4">
        <f t="shared" si="109"/>
        <v>7</v>
      </c>
      <c r="G1744" s="4">
        <f t="shared" si="110"/>
        <v>2013</v>
      </c>
      <c r="H1744" s="58" t="s">
        <v>5822</v>
      </c>
      <c r="I1744" s="11" t="s">
        <v>743</v>
      </c>
      <c r="J1744" s="3" t="s">
        <v>6122</v>
      </c>
      <c r="L1744" s="1" t="s">
        <v>30</v>
      </c>
      <c r="M1744" s="5">
        <v>370</v>
      </c>
      <c r="N1744" s="6">
        <v>448</v>
      </c>
      <c r="O1744" s="13" t="s">
        <v>25</v>
      </c>
      <c r="P1744" s="1" t="s">
        <v>26</v>
      </c>
      <c r="Q1744" s="5" t="s">
        <v>1146</v>
      </c>
      <c r="R1744" s="23" t="str">
        <f t="shared" si="111"/>
        <v>00584038</v>
      </c>
      <c r="U1744" s="1" t="s">
        <v>25</v>
      </c>
      <c r="V1744" s="1" t="s">
        <v>25</v>
      </c>
      <c r="W1744" s="1" t="s">
        <v>25</v>
      </c>
      <c r="X1744" s="1" t="s">
        <v>25</v>
      </c>
      <c r="Y1744" s="1" t="s">
        <v>2649</v>
      </c>
      <c r="Z1744" s="1" t="s">
        <v>25</v>
      </c>
      <c r="AA1744" s="1" t="s">
        <v>25</v>
      </c>
      <c r="AB1744" s="1" t="str">
        <f>LOWER('[1]All data except MON12'!S2146)</f>
        <v/>
      </c>
      <c r="AC1744" s="11"/>
      <c r="AD1744" s="11"/>
      <c r="AE1744" s="11"/>
      <c r="AF1744" s="11"/>
      <c r="AG1744" s="11"/>
      <c r="AH1744" s="11"/>
      <c r="AI1744" s="11"/>
      <c r="AJ1744" s="11"/>
      <c r="AK1744" s="11"/>
      <c r="AL1744" s="11"/>
      <c r="AM1744" s="11"/>
      <c r="AN1744" s="11"/>
      <c r="AO1744" s="11"/>
      <c r="AP1744" s="11"/>
      <c r="AQ1744" s="11"/>
      <c r="AR1744" s="11"/>
      <c r="AS1744" s="11"/>
      <c r="AT1744" s="11"/>
      <c r="AU1744" s="11"/>
      <c r="AV1744" s="11"/>
      <c r="AW1744" s="11"/>
      <c r="AX1744" s="11"/>
      <c r="AY1744" s="11"/>
      <c r="AZ1744" s="11"/>
      <c r="BA1744" s="11"/>
      <c r="BB1744" s="11"/>
      <c r="BC1744" s="11"/>
      <c r="BD1744" s="11"/>
      <c r="BE1744" s="11"/>
      <c r="BF1744" s="11"/>
      <c r="BG1744" s="11"/>
      <c r="BH1744" s="11"/>
      <c r="BI1744" s="11"/>
      <c r="BJ1744" s="11"/>
      <c r="BK1744" s="11"/>
      <c r="BL1744" s="11"/>
      <c r="BM1744" s="11"/>
      <c r="BN1744" s="11"/>
      <c r="BO1744" s="11"/>
      <c r="BP1744" s="11"/>
      <c r="BQ1744" s="11"/>
      <c r="BR1744" s="11"/>
      <c r="BS1744" s="11"/>
      <c r="BT1744" s="11"/>
      <c r="BU1744" s="11"/>
      <c r="BV1744" s="11"/>
      <c r="BW1744" s="11"/>
      <c r="BX1744" s="11"/>
      <c r="BY1744" s="11"/>
      <c r="BZ1744" s="11"/>
      <c r="CA1744" s="11"/>
      <c r="CB1744" s="11"/>
      <c r="CC1744" s="11"/>
      <c r="CD1744" s="11"/>
      <c r="CE1744" s="11"/>
      <c r="CF1744" s="11"/>
      <c r="CG1744" s="11"/>
      <c r="CH1744" s="11"/>
      <c r="CI1744" s="11"/>
      <c r="CJ1744" s="11"/>
      <c r="CK1744" s="11"/>
      <c r="CL1744" s="11"/>
      <c r="CM1744" s="11"/>
      <c r="CN1744" s="11"/>
      <c r="CO1744" s="11"/>
      <c r="CP1744" s="11"/>
      <c r="CQ1744" s="11"/>
      <c r="CR1744" s="11"/>
      <c r="CS1744" s="11"/>
      <c r="CT1744" s="11"/>
      <c r="CU1744" s="11"/>
    </row>
    <row r="1745" spans="1:99" s="1" customFormat="1">
      <c r="A1745" s="3" t="s">
        <v>4680</v>
      </c>
      <c r="B1745" s="1" t="s">
        <v>525</v>
      </c>
      <c r="C1745" s="2" t="s">
        <v>526</v>
      </c>
      <c r="D1745" s="15">
        <v>41473</v>
      </c>
      <c r="E1745" s="4">
        <f t="shared" si="108"/>
        <v>18</v>
      </c>
      <c r="F1745" s="4">
        <f t="shared" si="109"/>
        <v>7</v>
      </c>
      <c r="G1745" s="4">
        <f t="shared" si="110"/>
        <v>2013</v>
      </c>
      <c r="H1745" s="58" t="s">
        <v>5840</v>
      </c>
      <c r="I1745" s="11" t="s">
        <v>1001</v>
      </c>
      <c r="J1745" s="3" t="s">
        <v>6122</v>
      </c>
      <c r="L1745" s="1" t="s">
        <v>30</v>
      </c>
      <c r="M1745" s="5">
        <v>433</v>
      </c>
      <c r="N1745" s="6">
        <v>634</v>
      </c>
      <c r="O1745" s="13" t="s">
        <v>25</v>
      </c>
      <c r="P1745" s="1" t="s">
        <v>26</v>
      </c>
      <c r="Q1745" s="5" t="s">
        <v>1209</v>
      </c>
      <c r="R1745" s="23" t="str">
        <f t="shared" si="111"/>
        <v>00584042</v>
      </c>
      <c r="U1745" s="1" t="s">
        <v>25</v>
      </c>
      <c r="V1745" s="1" t="s">
        <v>25</v>
      </c>
      <c r="W1745" s="1" t="s">
        <v>25</v>
      </c>
      <c r="X1745" s="1" t="s">
        <v>25</v>
      </c>
      <c r="Y1745" s="1" t="s">
        <v>2649</v>
      </c>
      <c r="Z1745" s="1" t="s">
        <v>25</v>
      </c>
      <c r="AA1745" s="1" t="s">
        <v>25</v>
      </c>
      <c r="AB1745" s="1" t="str">
        <f>LOWER('[1]All data except MON12'!S2158)</f>
        <v/>
      </c>
      <c r="AC1745" s="11"/>
      <c r="AD1745" s="11"/>
      <c r="AE1745" s="11"/>
      <c r="AF1745" s="11"/>
      <c r="AG1745" s="11"/>
      <c r="AH1745" s="11"/>
      <c r="AI1745" s="11"/>
      <c r="AJ1745" s="11"/>
      <c r="AK1745" s="11"/>
      <c r="AL1745" s="11"/>
      <c r="AM1745" s="11"/>
      <c r="AN1745" s="11"/>
      <c r="AO1745" s="11"/>
      <c r="AP1745" s="11"/>
      <c r="AQ1745" s="11"/>
      <c r="AR1745" s="11"/>
      <c r="AS1745" s="11"/>
      <c r="AT1745" s="11"/>
      <c r="AU1745" s="11"/>
      <c r="AV1745" s="11"/>
      <c r="AW1745" s="11"/>
      <c r="AX1745" s="11"/>
      <c r="AY1745" s="11"/>
      <c r="AZ1745" s="11"/>
      <c r="BA1745" s="11"/>
      <c r="BB1745" s="11"/>
      <c r="BC1745" s="11"/>
      <c r="BD1745" s="11"/>
      <c r="BE1745" s="11"/>
      <c r="BF1745" s="11"/>
      <c r="BG1745" s="11"/>
      <c r="BH1745" s="11"/>
      <c r="BI1745" s="11"/>
      <c r="BJ1745" s="11"/>
      <c r="BK1745" s="11"/>
      <c r="BL1745" s="11"/>
      <c r="BM1745" s="11"/>
      <c r="BN1745" s="11"/>
      <c r="BO1745" s="11"/>
      <c r="BP1745" s="11"/>
      <c r="BQ1745" s="11"/>
      <c r="BR1745" s="11"/>
      <c r="BS1745" s="11"/>
      <c r="BT1745" s="11"/>
      <c r="BU1745" s="11"/>
      <c r="BV1745" s="11"/>
      <c r="BW1745" s="11"/>
      <c r="BX1745" s="11"/>
      <c r="BY1745" s="11"/>
      <c r="BZ1745" s="11"/>
      <c r="CA1745" s="11"/>
      <c r="CB1745" s="11"/>
      <c r="CC1745" s="11"/>
      <c r="CD1745" s="11"/>
      <c r="CE1745" s="11"/>
      <c r="CF1745" s="11"/>
      <c r="CG1745" s="11"/>
      <c r="CH1745" s="11"/>
      <c r="CI1745" s="11"/>
      <c r="CJ1745" s="11"/>
      <c r="CK1745" s="11"/>
      <c r="CL1745" s="11"/>
      <c r="CM1745" s="11"/>
      <c r="CN1745" s="11"/>
      <c r="CO1745" s="11"/>
      <c r="CP1745" s="11"/>
      <c r="CQ1745" s="11"/>
      <c r="CR1745" s="11"/>
      <c r="CS1745" s="11"/>
      <c r="CT1745" s="11"/>
      <c r="CU1745" s="11"/>
    </row>
    <row r="1746" spans="1:99" s="1" customFormat="1">
      <c r="A1746" s="3" t="s">
        <v>4681</v>
      </c>
      <c r="B1746" s="1" t="s">
        <v>525</v>
      </c>
      <c r="C1746" s="2" t="s">
        <v>526</v>
      </c>
      <c r="D1746" s="15">
        <v>41473</v>
      </c>
      <c r="E1746" s="4">
        <f t="shared" si="108"/>
        <v>18</v>
      </c>
      <c r="F1746" s="4">
        <f t="shared" si="109"/>
        <v>7</v>
      </c>
      <c r="G1746" s="4">
        <f t="shared" si="110"/>
        <v>2013</v>
      </c>
      <c r="H1746" s="58" t="s">
        <v>5822</v>
      </c>
      <c r="I1746" s="11" t="s">
        <v>743</v>
      </c>
      <c r="J1746" s="3" t="s">
        <v>6122</v>
      </c>
      <c r="L1746" s="1" t="s">
        <v>30</v>
      </c>
      <c r="M1746" s="5">
        <v>481</v>
      </c>
      <c r="N1746" s="6">
        <v>1023</v>
      </c>
      <c r="O1746" s="13" t="s">
        <v>25</v>
      </c>
      <c r="P1746" s="1" t="s">
        <v>26</v>
      </c>
      <c r="Q1746" s="5" t="s">
        <v>744</v>
      </c>
      <c r="R1746" s="23" t="str">
        <f t="shared" si="111"/>
        <v>00584045</v>
      </c>
      <c r="U1746" s="1" t="s">
        <v>25</v>
      </c>
      <c r="V1746" s="1" t="s">
        <v>25</v>
      </c>
      <c r="W1746" s="1" t="s">
        <v>25</v>
      </c>
      <c r="X1746" s="1" t="s">
        <v>25</v>
      </c>
      <c r="Y1746" s="1" t="s">
        <v>2649</v>
      </c>
      <c r="Z1746" s="1" t="s">
        <v>25</v>
      </c>
      <c r="AA1746" s="1" t="s">
        <v>25</v>
      </c>
      <c r="AB1746" s="1" t="str">
        <f>LOWER('[1]All data except MON12'!S2143)</f>
        <v/>
      </c>
      <c r="AC1746" s="11"/>
      <c r="AD1746" s="11"/>
      <c r="AE1746" s="11"/>
      <c r="AF1746" s="11"/>
      <c r="AG1746" s="11"/>
      <c r="AH1746" s="11"/>
      <c r="AI1746" s="11"/>
      <c r="AJ1746" s="11"/>
      <c r="AK1746" s="11"/>
      <c r="AL1746" s="11"/>
      <c r="AM1746" s="11"/>
      <c r="AN1746" s="11"/>
      <c r="AO1746" s="11"/>
      <c r="AP1746" s="11"/>
      <c r="AQ1746" s="11"/>
      <c r="AR1746" s="11"/>
      <c r="AS1746" s="11"/>
      <c r="AT1746" s="11"/>
      <c r="AU1746" s="11"/>
      <c r="AV1746" s="11"/>
      <c r="AW1746" s="11"/>
      <c r="AX1746" s="11"/>
      <c r="AY1746" s="11"/>
      <c r="AZ1746" s="11"/>
      <c r="BA1746" s="11"/>
      <c r="BB1746" s="11"/>
      <c r="BC1746" s="11"/>
      <c r="BD1746" s="11"/>
      <c r="BE1746" s="11"/>
      <c r="BF1746" s="11"/>
      <c r="BG1746" s="11"/>
      <c r="BH1746" s="11"/>
      <c r="BI1746" s="11"/>
      <c r="BJ1746" s="11"/>
      <c r="BK1746" s="11"/>
      <c r="BL1746" s="11"/>
      <c r="BM1746" s="11"/>
      <c r="BN1746" s="11"/>
      <c r="BO1746" s="11"/>
      <c r="BP1746" s="11"/>
      <c r="BQ1746" s="11"/>
      <c r="BR1746" s="11"/>
      <c r="BS1746" s="11"/>
      <c r="BT1746" s="11"/>
      <c r="BU1746" s="11"/>
      <c r="BV1746" s="11"/>
      <c r="BW1746" s="11"/>
      <c r="BX1746" s="11"/>
      <c r="BY1746" s="11"/>
      <c r="BZ1746" s="11"/>
      <c r="CA1746" s="11"/>
      <c r="CB1746" s="11"/>
      <c r="CC1746" s="11"/>
      <c r="CD1746" s="11"/>
      <c r="CE1746" s="11"/>
      <c r="CF1746" s="11"/>
      <c r="CG1746" s="11"/>
      <c r="CH1746" s="11"/>
      <c r="CI1746" s="11"/>
      <c r="CJ1746" s="11"/>
      <c r="CK1746" s="11"/>
      <c r="CL1746" s="11"/>
      <c r="CM1746" s="11"/>
      <c r="CN1746" s="11"/>
      <c r="CO1746" s="11"/>
      <c r="CP1746" s="11"/>
      <c r="CQ1746" s="11"/>
      <c r="CR1746" s="11"/>
      <c r="CS1746" s="11"/>
      <c r="CT1746" s="11"/>
      <c r="CU1746" s="11"/>
    </row>
    <row r="1747" spans="1:99" s="1" customFormat="1">
      <c r="A1747" s="3" t="s">
        <v>4668</v>
      </c>
      <c r="B1747" s="1" t="s">
        <v>525</v>
      </c>
      <c r="C1747" s="2" t="s">
        <v>526</v>
      </c>
      <c r="D1747" s="15">
        <v>41473</v>
      </c>
      <c r="E1747" s="4">
        <f t="shared" si="108"/>
        <v>18</v>
      </c>
      <c r="F1747" s="4">
        <f t="shared" si="109"/>
        <v>7</v>
      </c>
      <c r="G1747" s="4">
        <f t="shared" si="110"/>
        <v>2013</v>
      </c>
      <c r="H1747" s="58" t="s">
        <v>5840</v>
      </c>
      <c r="I1747" s="11" t="s">
        <v>1001</v>
      </c>
      <c r="J1747" s="3" t="s">
        <v>6122</v>
      </c>
      <c r="L1747" s="1" t="s">
        <v>30</v>
      </c>
      <c r="M1747" s="5">
        <v>277</v>
      </c>
      <c r="N1747" s="6">
        <v>202</v>
      </c>
      <c r="O1747" s="13" t="s">
        <v>25</v>
      </c>
      <c r="P1747" s="1" t="s">
        <v>26</v>
      </c>
      <c r="Q1747" s="5" t="s">
        <v>831</v>
      </c>
      <c r="R1747" s="23" t="str">
        <f t="shared" si="111"/>
        <v>00584054</v>
      </c>
      <c r="U1747" s="1" t="s">
        <v>25</v>
      </c>
      <c r="V1747" s="1" t="s">
        <v>25</v>
      </c>
      <c r="W1747" s="1" t="s">
        <v>25</v>
      </c>
      <c r="X1747" s="1" t="s">
        <v>25</v>
      </c>
      <c r="Y1747" s="1" t="s">
        <v>2649</v>
      </c>
      <c r="Z1747" s="1" t="s">
        <v>25</v>
      </c>
      <c r="AA1747" s="1" t="s">
        <v>25</v>
      </c>
      <c r="AB1747" s="1" t="str">
        <f>LOWER('[1]All data except MON12'!S2162)</f>
        <v/>
      </c>
      <c r="AC1747" s="11"/>
      <c r="AD1747" s="11"/>
      <c r="AE1747" s="11"/>
      <c r="AF1747" s="11"/>
      <c r="AG1747" s="11"/>
      <c r="AH1747" s="11"/>
      <c r="AI1747" s="11"/>
      <c r="AJ1747" s="11"/>
      <c r="AK1747" s="11"/>
      <c r="AL1747" s="11"/>
      <c r="AM1747" s="11"/>
      <c r="AN1747" s="11"/>
      <c r="AO1747" s="11"/>
      <c r="AP1747" s="11"/>
      <c r="AQ1747" s="11"/>
      <c r="AR1747" s="11"/>
      <c r="AS1747" s="11"/>
      <c r="AT1747" s="11"/>
      <c r="AU1747" s="11"/>
      <c r="AV1747" s="11"/>
      <c r="AW1747" s="11"/>
      <c r="AX1747" s="11"/>
      <c r="AY1747" s="11"/>
      <c r="AZ1747" s="11"/>
      <c r="BA1747" s="11"/>
      <c r="BB1747" s="11"/>
      <c r="BC1747" s="11"/>
      <c r="BD1747" s="11"/>
      <c r="BE1747" s="11"/>
      <c r="BF1747" s="11"/>
      <c r="BG1747" s="11"/>
      <c r="BH1747" s="11"/>
      <c r="BI1747" s="11"/>
      <c r="BJ1747" s="11"/>
      <c r="BK1747" s="11"/>
      <c r="BL1747" s="11"/>
      <c r="BM1747" s="11"/>
      <c r="BN1747" s="11"/>
      <c r="BO1747" s="11"/>
      <c r="BP1747" s="11"/>
      <c r="BQ1747" s="11"/>
      <c r="BR1747" s="11"/>
      <c r="BS1747" s="11"/>
      <c r="BT1747" s="11"/>
      <c r="BU1747" s="11"/>
      <c r="BV1747" s="11"/>
      <c r="BW1747" s="11"/>
      <c r="BX1747" s="11"/>
      <c r="BY1747" s="11"/>
      <c r="BZ1747" s="11"/>
      <c r="CA1747" s="11"/>
      <c r="CB1747" s="11"/>
      <c r="CC1747" s="11"/>
      <c r="CD1747" s="11"/>
      <c r="CE1747" s="11"/>
      <c r="CF1747" s="11"/>
      <c r="CG1747" s="11"/>
      <c r="CH1747" s="11"/>
      <c r="CI1747" s="11"/>
      <c r="CJ1747" s="11"/>
      <c r="CK1747" s="11"/>
      <c r="CL1747" s="11"/>
      <c r="CM1747" s="11"/>
      <c r="CN1747" s="11"/>
      <c r="CO1747" s="11"/>
      <c r="CP1747" s="11"/>
      <c r="CQ1747" s="11"/>
      <c r="CR1747" s="11"/>
      <c r="CS1747" s="11"/>
      <c r="CT1747" s="11"/>
      <c r="CU1747" s="11"/>
    </row>
    <row r="1748" spans="1:99" s="1" customFormat="1">
      <c r="A1748" s="3" t="s">
        <v>4685</v>
      </c>
      <c r="B1748" s="1" t="s">
        <v>525</v>
      </c>
      <c r="C1748" s="2" t="s">
        <v>526</v>
      </c>
      <c r="D1748" s="15">
        <v>41473</v>
      </c>
      <c r="E1748" s="4">
        <f t="shared" si="108"/>
        <v>18</v>
      </c>
      <c r="F1748" s="4">
        <f t="shared" si="109"/>
        <v>7</v>
      </c>
      <c r="G1748" s="4">
        <f t="shared" si="110"/>
        <v>2013</v>
      </c>
      <c r="H1748" s="58" t="s">
        <v>5822</v>
      </c>
      <c r="I1748" s="11" t="s">
        <v>743</v>
      </c>
      <c r="J1748" s="3" t="s">
        <v>6122</v>
      </c>
      <c r="L1748" s="1" t="s">
        <v>30</v>
      </c>
      <c r="M1748" s="5">
        <v>286</v>
      </c>
      <c r="N1748" s="6">
        <v>237</v>
      </c>
      <c r="O1748" s="13" t="s">
        <v>25</v>
      </c>
      <c r="P1748" s="1" t="s">
        <v>26</v>
      </c>
      <c r="Q1748" s="5" t="s">
        <v>872</v>
      </c>
      <c r="R1748" s="23" t="str">
        <f t="shared" si="111"/>
        <v>00584059</v>
      </c>
      <c r="U1748" s="1" t="s">
        <v>25</v>
      </c>
      <c r="V1748" s="1" t="s">
        <v>25</v>
      </c>
      <c r="W1748" s="1" t="s">
        <v>25</v>
      </c>
      <c r="X1748" s="1" t="s">
        <v>25</v>
      </c>
      <c r="Y1748" s="1" t="s">
        <v>2649</v>
      </c>
      <c r="Z1748" s="1" t="s">
        <v>25</v>
      </c>
      <c r="AA1748" s="1" t="s">
        <v>25</v>
      </c>
      <c r="AB1748" s="1" t="str">
        <f>LOWER('[1]All data except MON12'!S2139)</f>
        <v/>
      </c>
      <c r="AC1748" s="11"/>
      <c r="AD1748" s="11"/>
      <c r="AE1748" s="11"/>
      <c r="AF1748" s="11"/>
      <c r="AG1748" s="11"/>
      <c r="AH1748" s="11"/>
      <c r="AI1748" s="11"/>
      <c r="AJ1748" s="11"/>
      <c r="AK1748" s="11"/>
      <c r="AL1748" s="11"/>
      <c r="AM1748" s="11"/>
      <c r="AN1748" s="11"/>
      <c r="AO1748" s="11"/>
      <c r="AP1748" s="11"/>
      <c r="AQ1748" s="11"/>
      <c r="AR1748" s="11"/>
      <c r="AS1748" s="11"/>
      <c r="AT1748" s="11"/>
      <c r="AU1748" s="11"/>
      <c r="AV1748" s="11"/>
      <c r="AW1748" s="11"/>
      <c r="AX1748" s="11"/>
      <c r="AY1748" s="11"/>
      <c r="AZ1748" s="11"/>
      <c r="BA1748" s="11"/>
      <c r="BB1748" s="11"/>
      <c r="BC1748" s="11"/>
      <c r="BD1748" s="11"/>
      <c r="BE1748" s="11"/>
      <c r="BF1748" s="11"/>
      <c r="BG1748" s="11"/>
      <c r="BH1748" s="11"/>
      <c r="BI1748" s="11"/>
      <c r="BJ1748" s="11"/>
      <c r="BK1748" s="11"/>
      <c r="BL1748" s="11"/>
      <c r="BM1748" s="11"/>
      <c r="BN1748" s="11"/>
      <c r="BO1748" s="11"/>
      <c r="BP1748" s="11"/>
      <c r="BQ1748" s="11"/>
      <c r="BR1748" s="11"/>
      <c r="BS1748" s="11"/>
      <c r="BT1748" s="11"/>
      <c r="BU1748" s="11"/>
      <c r="BV1748" s="11"/>
      <c r="BW1748" s="11"/>
      <c r="BX1748" s="11"/>
      <c r="BY1748" s="11"/>
      <c r="BZ1748" s="11"/>
      <c r="CA1748" s="11"/>
      <c r="CB1748" s="11"/>
      <c r="CC1748" s="11"/>
      <c r="CD1748" s="11"/>
      <c r="CE1748" s="11"/>
      <c r="CF1748" s="11"/>
      <c r="CG1748" s="11"/>
      <c r="CH1748" s="11"/>
      <c r="CI1748" s="11"/>
      <c r="CJ1748" s="11"/>
      <c r="CK1748" s="11"/>
      <c r="CL1748" s="11"/>
      <c r="CM1748" s="11"/>
      <c r="CN1748" s="11"/>
      <c r="CO1748" s="11"/>
      <c r="CP1748" s="11"/>
      <c r="CQ1748" s="11"/>
      <c r="CR1748" s="11"/>
      <c r="CS1748" s="11"/>
      <c r="CT1748" s="11"/>
      <c r="CU1748" s="11"/>
    </row>
    <row r="1749" spans="1:99" s="1" customFormat="1">
      <c r="A1749" s="3" t="s">
        <v>4697</v>
      </c>
      <c r="B1749" s="1" t="s">
        <v>525</v>
      </c>
      <c r="C1749" s="2" t="s">
        <v>526</v>
      </c>
      <c r="D1749" s="15">
        <v>41473</v>
      </c>
      <c r="E1749" s="4">
        <f t="shared" si="108"/>
        <v>18</v>
      </c>
      <c r="F1749" s="4">
        <f t="shared" si="109"/>
        <v>7</v>
      </c>
      <c r="G1749" s="4">
        <f t="shared" si="110"/>
        <v>2013</v>
      </c>
      <c r="H1749" s="58" t="s">
        <v>5823</v>
      </c>
      <c r="I1749" s="11" t="s">
        <v>563</v>
      </c>
      <c r="J1749" s="3" t="s">
        <v>6122</v>
      </c>
      <c r="L1749" s="1" t="s">
        <v>24</v>
      </c>
      <c r="M1749" s="5">
        <v>362</v>
      </c>
      <c r="N1749" s="6">
        <v>467</v>
      </c>
      <c r="O1749" s="13" t="s">
        <v>25</v>
      </c>
      <c r="P1749" s="1" t="s">
        <v>26</v>
      </c>
      <c r="Q1749" s="5" t="s">
        <v>1158</v>
      </c>
      <c r="R1749" s="23" t="str">
        <f t="shared" si="111"/>
        <v>00584072</v>
      </c>
      <c r="U1749" s="1" t="s">
        <v>25</v>
      </c>
      <c r="V1749" s="1" t="s">
        <v>25</v>
      </c>
      <c r="W1749" s="1" t="s">
        <v>25</v>
      </c>
      <c r="X1749" s="1" t="s">
        <v>422</v>
      </c>
      <c r="Y1749" s="1" t="s">
        <v>2649</v>
      </c>
      <c r="Z1749" s="1" t="s">
        <v>25</v>
      </c>
      <c r="AA1749" s="1" t="s">
        <v>25</v>
      </c>
      <c r="AB1749" s="1" t="str">
        <f>LOWER('[1]All data except MON12'!S2131)</f>
        <v/>
      </c>
      <c r="AC1749" s="11"/>
      <c r="AD1749" s="11"/>
      <c r="AE1749" s="11"/>
      <c r="AF1749" s="11"/>
      <c r="AG1749" s="11"/>
      <c r="AH1749" s="11"/>
      <c r="AI1749" s="11"/>
      <c r="AJ1749" s="11"/>
      <c r="AK1749" s="11"/>
      <c r="AL1749" s="11"/>
      <c r="AM1749" s="11"/>
      <c r="AN1749" s="11"/>
      <c r="AO1749" s="11"/>
      <c r="AP1749" s="11"/>
      <c r="AQ1749" s="11"/>
      <c r="AR1749" s="11"/>
      <c r="AS1749" s="11"/>
      <c r="AT1749" s="11"/>
      <c r="AU1749" s="11"/>
      <c r="AV1749" s="11"/>
      <c r="AW1749" s="11"/>
      <c r="AX1749" s="11"/>
      <c r="AY1749" s="11"/>
      <c r="AZ1749" s="11"/>
      <c r="BA1749" s="11"/>
      <c r="BB1749" s="11"/>
      <c r="BC1749" s="11"/>
      <c r="BD1749" s="11"/>
      <c r="BE1749" s="11"/>
      <c r="BF1749" s="11"/>
      <c r="BG1749" s="11"/>
      <c r="BH1749" s="11"/>
      <c r="BI1749" s="11"/>
      <c r="BJ1749" s="11"/>
      <c r="BK1749" s="11"/>
      <c r="BL1749" s="11"/>
      <c r="BM1749" s="11"/>
      <c r="BN1749" s="11"/>
      <c r="BO1749" s="11"/>
      <c r="BP1749" s="11"/>
      <c r="BQ1749" s="11"/>
      <c r="BR1749" s="11"/>
      <c r="BS1749" s="11"/>
      <c r="BT1749" s="11"/>
      <c r="BU1749" s="11"/>
      <c r="BV1749" s="11"/>
      <c r="BW1749" s="11"/>
      <c r="BX1749" s="11"/>
      <c r="BY1749" s="11"/>
      <c r="BZ1749" s="11"/>
      <c r="CA1749" s="11"/>
      <c r="CB1749" s="11"/>
      <c r="CC1749" s="11"/>
      <c r="CD1749" s="11"/>
      <c r="CE1749" s="11"/>
      <c r="CF1749" s="11"/>
      <c r="CG1749" s="11"/>
      <c r="CH1749" s="11"/>
      <c r="CI1749" s="11"/>
      <c r="CJ1749" s="11"/>
      <c r="CK1749" s="11"/>
      <c r="CL1749" s="11"/>
      <c r="CM1749" s="11"/>
      <c r="CN1749" s="11"/>
      <c r="CO1749" s="11"/>
      <c r="CP1749" s="11"/>
      <c r="CQ1749" s="11"/>
      <c r="CR1749" s="11"/>
      <c r="CS1749" s="11"/>
      <c r="CT1749" s="11"/>
      <c r="CU1749" s="11"/>
    </row>
    <row r="1750" spans="1:99" s="1" customFormat="1">
      <c r="A1750" s="3" t="s">
        <v>4701</v>
      </c>
      <c r="B1750" s="1" t="s">
        <v>525</v>
      </c>
      <c r="C1750" s="2" t="s">
        <v>526</v>
      </c>
      <c r="D1750" s="15">
        <v>41473</v>
      </c>
      <c r="E1750" s="4">
        <f t="shared" si="108"/>
        <v>18</v>
      </c>
      <c r="F1750" s="4">
        <f t="shared" si="109"/>
        <v>7</v>
      </c>
      <c r="G1750" s="4">
        <f t="shared" si="110"/>
        <v>2013</v>
      </c>
      <c r="H1750" s="58" t="s">
        <v>5822</v>
      </c>
      <c r="I1750" s="11" t="s">
        <v>743</v>
      </c>
      <c r="J1750" s="3" t="s">
        <v>6122</v>
      </c>
      <c r="L1750" s="1" t="s">
        <v>30</v>
      </c>
      <c r="M1750" s="5">
        <v>389</v>
      </c>
      <c r="N1750" s="6">
        <v>556</v>
      </c>
      <c r="O1750" s="13" t="s">
        <v>25</v>
      </c>
      <c r="P1750" s="1" t="s">
        <v>26</v>
      </c>
      <c r="Q1750" s="5" t="s">
        <v>1192</v>
      </c>
      <c r="R1750" s="23" t="str">
        <f t="shared" si="111"/>
        <v>00584075</v>
      </c>
      <c r="U1750" s="1" t="s">
        <v>25</v>
      </c>
      <c r="V1750" s="1" t="s">
        <v>25</v>
      </c>
      <c r="W1750" s="1" t="s">
        <v>25</v>
      </c>
      <c r="X1750" s="1" t="s">
        <v>25</v>
      </c>
      <c r="Y1750" s="1" t="s">
        <v>2649</v>
      </c>
      <c r="Z1750" s="1" t="s">
        <v>25</v>
      </c>
      <c r="AA1750" s="1" t="s">
        <v>25</v>
      </c>
      <c r="AB1750" s="1" t="str">
        <f>LOWER('[1]All data except MON12'!S2144)</f>
        <v/>
      </c>
      <c r="AC1750" s="11"/>
      <c r="AD1750" s="11"/>
      <c r="AE1750" s="11"/>
      <c r="AF1750" s="11"/>
      <c r="AG1750" s="11"/>
      <c r="AH1750" s="11"/>
      <c r="AI1750" s="11"/>
      <c r="AJ1750" s="11"/>
      <c r="AK1750" s="11"/>
      <c r="AL1750" s="11"/>
      <c r="AM1750" s="11"/>
      <c r="AN1750" s="11"/>
      <c r="AO1750" s="11"/>
      <c r="AP1750" s="11"/>
      <c r="AQ1750" s="11"/>
      <c r="AR1750" s="11"/>
      <c r="AS1750" s="11"/>
      <c r="AT1750" s="11"/>
      <c r="AU1750" s="11"/>
      <c r="AV1750" s="11"/>
      <c r="AW1750" s="11"/>
      <c r="AX1750" s="11"/>
      <c r="AY1750" s="11"/>
      <c r="AZ1750" s="11"/>
      <c r="BA1750" s="11"/>
      <c r="BB1750" s="11"/>
      <c r="BC1750" s="11"/>
      <c r="BD1750" s="11"/>
      <c r="BE1750" s="11"/>
      <c r="BF1750" s="11"/>
      <c r="BG1750" s="11"/>
      <c r="BH1750" s="11"/>
      <c r="BI1750" s="11"/>
      <c r="BJ1750" s="11"/>
      <c r="BK1750" s="11"/>
      <c r="BL1750" s="11"/>
      <c r="BM1750" s="11"/>
      <c r="BN1750" s="11"/>
      <c r="BO1750" s="11"/>
      <c r="BP1750" s="11"/>
      <c r="BQ1750" s="11"/>
      <c r="BR1750" s="11"/>
      <c r="BS1750" s="11"/>
      <c r="BT1750" s="11"/>
      <c r="BU1750" s="11"/>
      <c r="BV1750" s="11"/>
      <c r="BW1750" s="11"/>
      <c r="BX1750" s="11"/>
      <c r="BY1750" s="11"/>
      <c r="BZ1750" s="11"/>
      <c r="CA1750" s="11"/>
      <c r="CB1750" s="11"/>
      <c r="CC1750" s="11"/>
      <c r="CD1750" s="11"/>
      <c r="CE1750" s="11"/>
      <c r="CF1750" s="11"/>
      <c r="CG1750" s="11"/>
      <c r="CH1750" s="11"/>
      <c r="CI1750" s="11"/>
      <c r="CJ1750" s="11"/>
      <c r="CK1750" s="11"/>
      <c r="CL1750" s="11"/>
      <c r="CM1750" s="11"/>
      <c r="CN1750" s="11"/>
      <c r="CO1750" s="11"/>
      <c r="CP1750" s="11"/>
      <c r="CQ1750" s="11"/>
      <c r="CR1750" s="11"/>
      <c r="CS1750" s="11"/>
      <c r="CT1750" s="11"/>
      <c r="CU1750" s="11"/>
    </row>
    <row r="1751" spans="1:99" s="1" customFormat="1">
      <c r="A1751" s="3" t="s">
        <v>4689</v>
      </c>
      <c r="B1751" s="1" t="s">
        <v>525</v>
      </c>
      <c r="C1751" s="2" t="s">
        <v>526</v>
      </c>
      <c r="D1751" s="15">
        <v>41473</v>
      </c>
      <c r="E1751" s="4">
        <f t="shared" si="108"/>
        <v>18</v>
      </c>
      <c r="F1751" s="4">
        <f t="shared" si="109"/>
        <v>7</v>
      </c>
      <c r="G1751" s="4">
        <f t="shared" si="110"/>
        <v>2013</v>
      </c>
      <c r="H1751" s="58" t="s">
        <v>5822</v>
      </c>
      <c r="I1751" s="11" t="s">
        <v>743</v>
      </c>
      <c r="J1751" s="3" t="s">
        <v>6122</v>
      </c>
      <c r="L1751" s="1" t="s">
        <v>30</v>
      </c>
      <c r="M1751" s="5">
        <v>339</v>
      </c>
      <c r="N1751" s="6">
        <v>363</v>
      </c>
      <c r="O1751" s="13" t="s">
        <v>25</v>
      </c>
      <c r="P1751" s="1" t="s">
        <v>26</v>
      </c>
      <c r="Q1751" s="5" t="s">
        <v>1071</v>
      </c>
      <c r="R1751" s="23" t="str">
        <f t="shared" si="111"/>
        <v>00584077</v>
      </c>
      <c r="U1751" s="1" t="s">
        <v>25</v>
      </c>
      <c r="V1751" s="1" t="s">
        <v>25</v>
      </c>
      <c r="W1751" s="1" t="s">
        <v>25</v>
      </c>
      <c r="X1751" s="1" t="s">
        <v>25</v>
      </c>
      <c r="Y1751" s="1" t="s">
        <v>2649</v>
      </c>
      <c r="Z1751" s="1" t="s">
        <v>25</v>
      </c>
      <c r="AA1751" s="1" t="s">
        <v>25</v>
      </c>
      <c r="AB1751" s="1" t="str">
        <f>LOWER('[1]All data except MON12'!S2145)</f>
        <v/>
      </c>
      <c r="AC1751" s="11"/>
      <c r="AD1751" s="11"/>
      <c r="AE1751" s="11"/>
      <c r="AF1751" s="11"/>
      <c r="AG1751" s="11"/>
      <c r="AH1751" s="11"/>
      <c r="AI1751" s="11"/>
      <c r="AJ1751" s="11"/>
      <c r="AK1751" s="11"/>
      <c r="AL1751" s="11"/>
      <c r="AM1751" s="11"/>
      <c r="AN1751" s="11"/>
      <c r="AO1751" s="11"/>
      <c r="AP1751" s="11"/>
      <c r="AQ1751" s="11"/>
      <c r="AR1751" s="11"/>
      <c r="AS1751" s="11"/>
      <c r="AT1751" s="11"/>
      <c r="AU1751" s="11"/>
      <c r="AV1751" s="11"/>
      <c r="AW1751" s="11"/>
      <c r="AX1751" s="11"/>
      <c r="AY1751" s="11"/>
      <c r="AZ1751" s="11"/>
      <c r="BA1751" s="11"/>
      <c r="BB1751" s="11"/>
      <c r="BC1751" s="11"/>
      <c r="BD1751" s="11"/>
      <c r="BE1751" s="11"/>
      <c r="BF1751" s="11"/>
      <c r="BG1751" s="11"/>
      <c r="BH1751" s="11"/>
      <c r="BI1751" s="11"/>
      <c r="BJ1751" s="11"/>
      <c r="BK1751" s="11"/>
      <c r="BL1751" s="11"/>
      <c r="BM1751" s="11"/>
      <c r="BN1751" s="11"/>
      <c r="BO1751" s="11"/>
      <c r="BP1751" s="11"/>
      <c r="BQ1751" s="11"/>
      <c r="BR1751" s="11"/>
      <c r="BS1751" s="11"/>
      <c r="BT1751" s="11"/>
      <c r="BU1751" s="11"/>
      <c r="BV1751" s="11"/>
      <c r="BW1751" s="11"/>
      <c r="BX1751" s="11"/>
      <c r="BY1751" s="11"/>
      <c r="BZ1751" s="11"/>
      <c r="CA1751" s="11"/>
      <c r="CB1751" s="11"/>
      <c r="CC1751" s="11"/>
      <c r="CD1751" s="11"/>
      <c r="CE1751" s="11"/>
      <c r="CF1751" s="11"/>
      <c r="CG1751" s="11"/>
      <c r="CH1751" s="11"/>
      <c r="CI1751" s="11"/>
      <c r="CJ1751" s="11"/>
      <c r="CK1751" s="11"/>
      <c r="CL1751" s="11"/>
      <c r="CM1751" s="11"/>
      <c r="CN1751" s="11"/>
      <c r="CO1751" s="11"/>
      <c r="CP1751" s="11"/>
      <c r="CQ1751" s="11"/>
      <c r="CR1751" s="11"/>
      <c r="CS1751" s="11"/>
      <c r="CT1751" s="11"/>
      <c r="CU1751" s="11"/>
    </row>
    <row r="1752" spans="1:99" s="1" customFormat="1">
      <c r="A1752" s="3" t="s">
        <v>4677</v>
      </c>
      <c r="B1752" s="1" t="s">
        <v>525</v>
      </c>
      <c r="C1752" s="2" t="s">
        <v>526</v>
      </c>
      <c r="D1752" s="15">
        <v>41473</v>
      </c>
      <c r="E1752" s="4">
        <f t="shared" si="108"/>
        <v>18</v>
      </c>
      <c r="F1752" s="4">
        <f t="shared" si="109"/>
        <v>7</v>
      </c>
      <c r="G1752" s="4">
        <f t="shared" si="110"/>
        <v>2013</v>
      </c>
      <c r="H1752" s="58" t="s">
        <v>5840</v>
      </c>
      <c r="I1752" s="11" t="s">
        <v>1001</v>
      </c>
      <c r="J1752" s="3" t="s">
        <v>6122</v>
      </c>
      <c r="L1752" s="1" t="s">
        <v>30</v>
      </c>
      <c r="M1752" s="5">
        <v>382</v>
      </c>
      <c r="N1752" s="6">
        <v>474</v>
      </c>
      <c r="O1752" s="13" t="s">
        <v>25</v>
      </c>
      <c r="P1752" s="1" t="s">
        <v>26</v>
      </c>
      <c r="Q1752" s="5" t="s">
        <v>646</v>
      </c>
      <c r="R1752" s="23" t="str">
        <f t="shared" si="111"/>
        <v>00584081</v>
      </c>
      <c r="U1752" s="1" t="s">
        <v>25</v>
      </c>
      <c r="V1752" s="1" t="s">
        <v>25</v>
      </c>
      <c r="W1752" s="1" t="s">
        <v>25</v>
      </c>
      <c r="X1752" s="1" t="s">
        <v>25</v>
      </c>
      <c r="Y1752" s="1" t="s">
        <v>2649</v>
      </c>
      <c r="Z1752" s="1" t="s">
        <v>25</v>
      </c>
      <c r="AA1752" s="1" t="s">
        <v>25</v>
      </c>
      <c r="AB1752" s="1" t="str">
        <f>LOWER('[1]All data except MON12'!S2121)</f>
        <v/>
      </c>
      <c r="AC1752" s="11"/>
      <c r="AD1752" s="11"/>
      <c r="AE1752" s="11"/>
      <c r="AF1752" s="11"/>
      <c r="AG1752" s="11"/>
      <c r="AH1752" s="11"/>
      <c r="AI1752" s="11"/>
      <c r="AJ1752" s="11"/>
      <c r="AK1752" s="11"/>
      <c r="AL1752" s="11"/>
      <c r="AM1752" s="11"/>
      <c r="AN1752" s="11"/>
      <c r="AO1752" s="11"/>
      <c r="AP1752" s="11"/>
      <c r="AQ1752" s="11"/>
      <c r="AR1752" s="11"/>
      <c r="AS1752" s="11"/>
      <c r="AT1752" s="11"/>
      <c r="AU1752" s="11"/>
      <c r="AV1752" s="11"/>
      <c r="AW1752" s="11"/>
      <c r="AX1752" s="11"/>
      <c r="AY1752" s="11"/>
      <c r="AZ1752" s="11"/>
      <c r="BA1752" s="11"/>
      <c r="BB1752" s="11"/>
      <c r="BC1752" s="11"/>
      <c r="BD1752" s="11"/>
      <c r="BE1752" s="11"/>
      <c r="BF1752" s="11"/>
      <c r="BG1752" s="11"/>
      <c r="BH1752" s="11"/>
      <c r="BI1752" s="11"/>
      <c r="BJ1752" s="11"/>
      <c r="BK1752" s="11"/>
      <c r="BL1752" s="11"/>
      <c r="BM1752" s="11"/>
      <c r="BN1752" s="11"/>
      <c r="BO1752" s="11"/>
      <c r="BP1752" s="11"/>
      <c r="BQ1752" s="11"/>
      <c r="BR1752" s="11"/>
      <c r="BS1752" s="11"/>
      <c r="BT1752" s="11"/>
      <c r="BU1752" s="11"/>
      <c r="BV1752" s="11"/>
      <c r="BW1752" s="11"/>
      <c r="BX1752" s="11"/>
      <c r="BY1752" s="11"/>
      <c r="BZ1752" s="11"/>
      <c r="CA1752" s="11"/>
      <c r="CB1752" s="11"/>
      <c r="CC1752" s="11"/>
      <c r="CD1752" s="11"/>
      <c r="CE1752" s="11"/>
      <c r="CF1752" s="11"/>
      <c r="CG1752" s="11"/>
      <c r="CH1752" s="11"/>
      <c r="CI1752" s="11"/>
      <c r="CJ1752" s="11"/>
      <c r="CK1752" s="11"/>
      <c r="CL1752" s="11"/>
      <c r="CM1752" s="11"/>
      <c r="CN1752" s="11"/>
      <c r="CO1752" s="11"/>
      <c r="CP1752" s="11"/>
      <c r="CQ1752" s="11"/>
      <c r="CR1752" s="11"/>
      <c r="CS1752" s="11"/>
      <c r="CT1752" s="11"/>
      <c r="CU1752" s="11"/>
    </row>
    <row r="1753" spans="1:99" s="1" customFormat="1">
      <c r="A1753" s="3" t="s">
        <v>4675</v>
      </c>
      <c r="B1753" s="1" t="s">
        <v>525</v>
      </c>
      <c r="C1753" s="2" t="s">
        <v>526</v>
      </c>
      <c r="D1753" s="15">
        <v>41473</v>
      </c>
      <c r="E1753" s="4">
        <f t="shared" si="108"/>
        <v>18</v>
      </c>
      <c r="F1753" s="4">
        <f t="shared" si="109"/>
        <v>7</v>
      </c>
      <c r="G1753" s="4">
        <f t="shared" si="110"/>
        <v>2013</v>
      </c>
      <c r="H1753" s="58" t="s">
        <v>5840</v>
      </c>
      <c r="I1753" s="11" t="s">
        <v>1001</v>
      </c>
      <c r="J1753" s="3" t="s">
        <v>6122</v>
      </c>
      <c r="L1753" s="1" t="s">
        <v>30</v>
      </c>
      <c r="M1753" s="5">
        <v>250</v>
      </c>
      <c r="N1753" s="6">
        <v>375</v>
      </c>
      <c r="O1753" s="13" t="s">
        <v>25</v>
      </c>
      <c r="P1753" s="1" t="s">
        <v>26</v>
      </c>
      <c r="Q1753" s="5" t="s">
        <v>1089</v>
      </c>
      <c r="R1753" s="23" t="str">
        <f t="shared" si="111"/>
        <v>00584083</v>
      </c>
      <c r="U1753" s="1" t="s">
        <v>25</v>
      </c>
      <c r="V1753" s="1" t="s">
        <v>25</v>
      </c>
      <c r="W1753" s="1" t="s">
        <v>25</v>
      </c>
      <c r="X1753" s="1" t="s">
        <v>25</v>
      </c>
      <c r="Y1753" s="1" t="s">
        <v>2649</v>
      </c>
      <c r="Z1753" s="1" t="s">
        <v>25</v>
      </c>
      <c r="AA1753" s="1" t="s">
        <v>25</v>
      </c>
      <c r="AB1753" s="1" t="str">
        <f>LOWER('[1]All data except MON12'!S2159)</f>
        <v/>
      </c>
      <c r="AC1753" s="11"/>
      <c r="AD1753" s="11"/>
      <c r="AE1753" s="11"/>
      <c r="AF1753" s="11"/>
      <c r="AG1753" s="11"/>
      <c r="AH1753" s="11"/>
      <c r="AI1753" s="11"/>
      <c r="AJ1753" s="11"/>
      <c r="AK1753" s="11"/>
      <c r="AL1753" s="11"/>
      <c r="AM1753" s="11"/>
      <c r="AN1753" s="11"/>
      <c r="AO1753" s="11"/>
      <c r="AP1753" s="11"/>
      <c r="AQ1753" s="11"/>
      <c r="AR1753" s="11"/>
      <c r="AS1753" s="11"/>
      <c r="AT1753" s="11"/>
      <c r="AU1753" s="11"/>
      <c r="AV1753" s="11"/>
      <c r="AW1753" s="11"/>
      <c r="AX1753" s="11"/>
      <c r="AY1753" s="11"/>
      <c r="AZ1753" s="11"/>
      <c r="BA1753" s="11"/>
      <c r="BB1753" s="11"/>
      <c r="BC1753" s="11"/>
      <c r="BD1753" s="11"/>
      <c r="BE1753" s="11"/>
      <c r="BF1753" s="11"/>
      <c r="BG1753" s="11"/>
      <c r="BH1753" s="11"/>
      <c r="BI1753" s="11"/>
      <c r="BJ1753" s="11"/>
      <c r="BK1753" s="11"/>
      <c r="BL1753" s="11"/>
      <c r="BM1753" s="11"/>
      <c r="BN1753" s="11"/>
      <c r="BO1753" s="11"/>
      <c r="BP1753" s="11"/>
      <c r="BQ1753" s="11"/>
      <c r="BR1753" s="11"/>
      <c r="BS1753" s="11"/>
      <c r="BT1753" s="11"/>
      <c r="BU1753" s="11"/>
      <c r="BV1753" s="11"/>
      <c r="BW1753" s="11"/>
      <c r="BX1753" s="11"/>
      <c r="BY1753" s="11"/>
      <c r="BZ1753" s="11"/>
      <c r="CA1753" s="11"/>
      <c r="CB1753" s="11"/>
      <c r="CC1753" s="11"/>
      <c r="CD1753" s="11"/>
      <c r="CE1753" s="11"/>
      <c r="CF1753" s="11"/>
      <c r="CG1753" s="11"/>
      <c r="CH1753" s="11"/>
      <c r="CI1753" s="11"/>
      <c r="CJ1753" s="11"/>
      <c r="CK1753" s="11"/>
      <c r="CL1753" s="11"/>
      <c r="CM1753" s="11"/>
      <c r="CN1753" s="11"/>
      <c r="CO1753" s="11"/>
      <c r="CP1753" s="11"/>
      <c r="CQ1753" s="11"/>
      <c r="CR1753" s="11"/>
      <c r="CS1753" s="11"/>
      <c r="CT1753" s="11"/>
      <c r="CU1753" s="11"/>
    </row>
    <row r="1754" spans="1:99" s="1" customFormat="1">
      <c r="A1754" s="3" t="s">
        <v>4678</v>
      </c>
      <c r="B1754" s="1" t="s">
        <v>525</v>
      </c>
      <c r="C1754" s="2" t="s">
        <v>526</v>
      </c>
      <c r="D1754" s="15">
        <v>41473</v>
      </c>
      <c r="E1754" s="4">
        <f t="shared" si="108"/>
        <v>18</v>
      </c>
      <c r="F1754" s="4">
        <f t="shared" si="109"/>
        <v>7</v>
      </c>
      <c r="G1754" s="4">
        <f t="shared" si="110"/>
        <v>2013</v>
      </c>
      <c r="H1754" s="58" t="s">
        <v>5840</v>
      </c>
      <c r="I1754" s="11" t="s">
        <v>1001</v>
      </c>
      <c r="J1754" s="3" t="s">
        <v>6122</v>
      </c>
      <c r="L1754" s="1" t="s">
        <v>30</v>
      </c>
      <c r="M1754" s="5">
        <v>387</v>
      </c>
      <c r="N1754" s="6">
        <v>546</v>
      </c>
      <c r="O1754" s="13" t="s">
        <v>25</v>
      </c>
      <c r="P1754" s="1" t="s">
        <v>26</v>
      </c>
      <c r="Q1754" s="5" t="s">
        <v>1188</v>
      </c>
      <c r="R1754" s="23" t="str">
        <f t="shared" si="111"/>
        <v>00584097</v>
      </c>
      <c r="U1754" s="1" t="s">
        <v>25</v>
      </c>
      <c r="V1754" s="1" t="s">
        <v>25</v>
      </c>
      <c r="W1754" s="1" t="s">
        <v>25</v>
      </c>
      <c r="X1754" s="1" t="s">
        <v>25</v>
      </c>
      <c r="Y1754" s="1" t="s">
        <v>2649</v>
      </c>
      <c r="Z1754" s="1" t="s">
        <v>25</v>
      </c>
      <c r="AA1754" s="1" t="s">
        <v>25</v>
      </c>
      <c r="AB1754" s="1" t="str">
        <f>LOWER('[1]All data except MON12'!S2154)</f>
        <v/>
      </c>
      <c r="AC1754" s="11"/>
      <c r="AD1754" s="11"/>
      <c r="AE1754" s="11"/>
      <c r="AF1754" s="11"/>
      <c r="AG1754" s="11"/>
      <c r="AH1754" s="11"/>
      <c r="AI1754" s="11"/>
      <c r="AJ1754" s="11"/>
      <c r="AK1754" s="11"/>
      <c r="AL1754" s="11"/>
      <c r="AM1754" s="11"/>
      <c r="AN1754" s="11"/>
      <c r="AO1754" s="11"/>
      <c r="AP1754" s="11"/>
      <c r="AQ1754" s="11"/>
      <c r="AR1754" s="11"/>
      <c r="AS1754" s="11"/>
      <c r="AT1754" s="11"/>
      <c r="AU1754" s="11"/>
      <c r="AV1754" s="11"/>
      <c r="AW1754" s="11"/>
      <c r="AX1754" s="11"/>
      <c r="AY1754" s="11"/>
      <c r="AZ1754" s="11"/>
      <c r="BA1754" s="11"/>
      <c r="BB1754" s="11"/>
      <c r="BC1754" s="11"/>
      <c r="BD1754" s="11"/>
      <c r="BE1754" s="11"/>
      <c r="BF1754" s="11"/>
      <c r="BG1754" s="11"/>
      <c r="BH1754" s="11"/>
      <c r="BI1754" s="11"/>
      <c r="BJ1754" s="11"/>
      <c r="BK1754" s="11"/>
      <c r="BL1754" s="11"/>
      <c r="BM1754" s="11"/>
      <c r="BN1754" s="11"/>
      <c r="BO1754" s="11"/>
      <c r="BP1754" s="11"/>
      <c r="BQ1754" s="11"/>
      <c r="BR1754" s="11"/>
      <c r="BS1754" s="11"/>
      <c r="BT1754" s="11"/>
      <c r="BU1754" s="11"/>
      <c r="BV1754" s="11"/>
      <c r="BW1754" s="11"/>
      <c r="BX1754" s="11"/>
      <c r="BY1754" s="11"/>
      <c r="BZ1754" s="11"/>
      <c r="CA1754" s="11"/>
      <c r="CB1754" s="11"/>
      <c r="CC1754" s="11"/>
      <c r="CD1754" s="11"/>
      <c r="CE1754" s="11"/>
      <c r="CF1754" s="11"/>
      <c r="CG1754" s="11"/>
      <c r="CH1754" s="11"/>
      <c r="CI1754" s="11"/>
      <c r="CJ1754" s="11"/>
      <c r="CK1754" s="11"/>
      <c r="CL1754" s="11"/>
      <c r="CM1754" s="11"/>
      <c r="CN1754" s="11"/>
      <c r="CO1754" s="11"/>
      <c r="CP1754" s="11"/>
      <c r="CQ1754" s="11"/>
      <c r="CR1754" s="11"/>
      <c r="CS1754" s="11"/>
      <c r="CT1754" s="11"/>
      <c r="CU1754" s="11"/>
    </row>
    <row r="1755" spans="1:99" s="1" customFormat="1">
      <c r="A1755" s="3" t="s">
        <v>4699</v>
      </c>
      <c r="B1755" s="1" t="s">
        <v>525</v>
      </c>
      <c r="C1755" s="2" t="s">
        <v>526</v>
      </c>
      <c r="D1755" s="15">
        <v>41473</v>
      </c>
      <c r="E1755" s="4">
        <f t="shared" si="108"/>
        <v>18</v>
      </c>
      <c r="F1755" s="4">
        <f t="shared" si="109"/>
        <v>7</v>
      </c>
      <c r="G1755" s="4">
        <f t="shared" si="110"/>
        <v>2013</v>
      </c>
      <c r="H1755" s="58" t="s">
        <v>5823</v>
      </c>
      <c r="I1755" s="11" t="s">
        <v>563</v>
      </c>
      <c r="J1755" s="3" t="s">
        <v>6122</v>
      </c>
      <c r="L1755" s="1" t="s">
        <v>30</v>
      </c>
      <c r="M1755" s="5">
        <v>378</v>
      </c>
      <c r="N1755" s="6">
        <v>495</v>
      </c>
      <c r="O1755" s="13" t="s">
        <v>25</v>
      </c>
      <c r="P1755" s="1" t="s">
        <v>26</v>
      </c>
      <c r="Q1755" s="5" t="s">
        <v>1169</v>
      </c>
      <c r="R1755" s="23" t="str">
        <f t="shared" si="111"/>
        <v>00584099</v>
      </c>
      <c r="U1755" s="1" t="s">
        <v>25</v>
      </c>
      <c r="V1755" s="1" t="s">
        <v>25</v>
      </c>
      <c r="W1755" s="1" t="s">
        <v>25</v>
      </c>
      <c r="X1755" s="1" t="s">
        <v>25</v>
      </c>
      <c r="Y1755" s="1" t="s">
        <v>2649</v>
      </c>
      <c r="Z1755" s="1" t="s">
        <v>25</v>
      </c>
      <c r="AA1755" s="1" t="s">
        <v>25</v>
      </c>
      <c r="AB1755" s="1" t="str">
        <f>LOWER('[1]All data except MON12'!S2124)</f>
        <v/>
      </c>
      <c r="AC1755" s="11"/>
      <c r="AD1755" s="11"/>
      <c r="AE1755" s="11"/>
      <c r="AF1755" s="11"/>
      <c r="AG1755" s="11"/>
      <c r="AH1755" s="11"/>
      <c r="AI1755" s="11"/>
      <c r="AJ1755" s="11"/>
      <c r="AK1755" s="11"/>
      <c r="AL1755" s="11"/>
      <c r="AM1755" s="11"/>
      <c r="AN1755" s="11"/>
      <c r="AO1755" s="11"/>
      <c r="AP1755" s="11"/>
      <c r="AQ1755" s="11"/>
      <c r="AR1755" s="11"/>
      <c r="AS1755" s="11"/>
      <c r="AT1755" s="11"/>
      <c r="AU1755" s="11"/>
      <c r="AV1755" s="11"/>
      <c r="AW1755" s="11"/>
      <c r="AX1755" s="11"/>
      <c r="AY1755" s="11"/>
      <c r="AZ1755" s="11"/>
      <c r="BA1755" s="11"/>
      <c r="BB1755" s="11"/>
      <c r="BC1755" s="11"/>
      <c r="BD1755" s="11"/>
      <c r="BE1755" s="11"/>
      <c r="BF1755" s="11"/>
      <c r="BG1755" s="11"/>
      <c r="BH1755" s="11"/>
      <c r="BI1755" s="11"/>
      <c r="BJ1755" s="11"/>
      <c r="BK1755" s="11"/>
      <c r="BL1755" s="11"/>
      <c r="BM1755" s="11"/>
      <c r="BN1755" s="11"/>
      <c r="BO1755" s="11"/>
      <c r="BP1755" s="11"/>
      <c r="BQ1755" s="11"/>
      <c r="BR1755" s="11"/>
      <c r="BS1755" s="11"/>
      <c r="BT1755" s="11"/>
      <c r="BU1755" s="11"/>
      <c r="BV1755" s="11"/>
      <c r="BW1755" s="11"/>
      <c r="BX1755" s="11"/>
      <c r="BY1755" s="11"/>
      <c r="BZ1755" s="11"/>
      <c r="CA1755" s="11"/>
      <c r="CB1755" s="11"/>
      <c r="CC1755" s="11"/>
      <c r="CD1755" s="11"/>
      <c r="CE1755" s="11"/>
      <c r="CF1755" s="11"/>
      <c r="CG1755" s="11"/>
      <c r="CH1755" s="11"/>
      <c r="CI1755" s="11"/>
      <c r="CJ1755" s="11"/>
      <c r="CK1755" s="11"/>
      <c r="CL1755" s="11"/>
      <c r="CM1755" s="11"/>
      <c r="CN1755" s="11"/>
      <c r="CO1755" s="11"/>
      <c r="CP1755" s="11"/>
      <c r="CQ1755" s="11"/>
      <c r="CR1755" s="11"/>
      <c r="CS1755" s="11"/>
      <c r="CT1755" s="11"/>
      <c r="CU1755" s="11"/>
    </row>
    <row r="1756" spans="1:99" s="1" customFormat="1">
      <c r="A1756" s="3" t="s">
        <v>4714</v>
      </c>
      <c r="B1756" s="1" t="s">
        <v>525</v>
      </c>
      <c r="C1756" s="2" t="s">
        <v>526</v>
      </c>
      <c r="D1756" s="15">
        <v>41473</v>
      </c>
      <c r="E1756" s="4">
        <f t="shared" si="108"/>
        <v>18</v>
      </c>
      <c r="F1756" s="4">
        <f t="shared" si="109"/>
        <v>7</v>
      </c>
      <c r="G1756" s="4">
        <f t="shared" si="110"/>
        <v>2013</v>
      </c>
      <c r="H1756" s="58" t="s">
        <v>5842</v>
      </c>
      <c r="I1756" s="11" t="s">
        <v>958</v>
      </c>
      <c r="J1756" s="3" t="s">
        <v>6122</v>
      </c>
      <c r="L1756" s="1" t="s">
        <v>30</v>
      </c>
      <c r="M1756" s="5">
        <v>451</v>
      </c>
      <c r="N1756" s="6">
        <v>830</v>
      </c>
      <c r="O1756" s="13" t="s">
        <v>25</v>
      </c>
      <c r="P1756" s="1" t="s">
        <v>26</v>
      </c>
      <c r="Q1756" s="5" t="s">
        <v>1255</v>
      </c>
      <c r="R1756" s="23" t="str">
        <f t="shared" si="111"/>
        <v>00584110</v>
      </c>
      <c r="U1756" s="1" t="s">
        <v>25</v>
      </c>
      <c r="V1756" s="1" t="s">
        <v>25</v>
      </c>
      <c r="W1756" s="1" t="s">
        <v>25</v>
      </c>
      <c r="X1756" s="1" t="s">
        <v>25</v>
      </c>
      <c r="Y1756" s="1" t="s">
        <v>2649</v>
      </c>
      <c r="Z1756" s="1" t="s">
        <v>25</v>
      </c>
      <c r="AA1756" s="1" t="s">
        <v>25</v>
      </c>
      <c r="AB1756" s="1" t="str">
        <f>LOWER('[1]All data except MON12'!S2137)</f>
        <v/>
      </c>
      <c r="AC1756" s="11"/>
      <c r="AD1756" s="11"/>
      <c r="AE1756" s="11"/>
      <c r="AF1756" s="11"/>
      <c r="AG1756" s="11"/>
      <c r="AH1756" s="11"/>
      <c r="AI1756" s="11"/>
      <c r="AJ1756" s="11"/>
      <c r="AK1756" s="11"/>
      <c r="AL1756" s="11"/>
      <c r="AM1756" s="11"/>
      <c r="AN1756" s="11"/>
      <c r="AO1756" s="11"/>
      <c r="AP1756" s="11"/>
      <c r="AQ1756" s="11"/>
      <c r="AR1756" s="11"/>
      <c r="AS1756" s="11"/>
      <c r="AT1756" s="11"/>
      <c r="AU1756" s="11"/>
      <c r="AV1756" s="11"/>
      <c r="AW1756" s="11"/>
      <c r="AX1756" s="11"/>
      <c r="AY1756" s="11"/>
      <c r="AZ1756" s="11"/>
      <c r="BA1756" s="11"/>
      <c r="BB1756" s="11"/>
      <c r="BC1756" s="11"/>
      <c r="BD1756" s="11"/>
      <c r="BE1756" s="11"/>
      <c r="BF1756" s="11"/>
      <c r="BG1756" s="11"/>
      <c r="BH1756" s="11"/>
      <c r="BI1756" s="11"/>
      <c r="BJ1756" s="11"/>
      <c r="BK1756" s="11"/>
      <c r="BL1756" s="11"/>
      <c r="BM1756" s="11"/>
      <c r="BN1756" s="11"/>
      <c r="BO1756" s="11"/>
      <c r="BP1756" s="11"/>
      <c r="BQ1756" s="11"/>
      <c r="BR1756" s="11"/>
      <c r="BS1756" s="11"/>
      <c r="BT1756" s="11"/>
      <c r="BU1756" s="11"/>
      <c r="BV1756" s="11"/>
      <c r="BW1756" s="11"/>
      <c r="BX1756" s="11"/>
      <c r="BY1756" s="11"/>
      <c r="BZ1756" s="11"/>
      <c r="CA1756" s="11"/>
      <c r="CB1756" s="11"/>
      <c r="CC1756" s="11"/>
      <c r="CD1756" s="11"/>
      <c r="CE1756" s="11"/>
      <c r="CF1756" s="11"/>
      <c r="CG1756" s="11"/>
      <c r="CH1756" s="11"/>
      <c r="CI1756" s="11"/>
      <c r="CJ1756" s="11"/>
      <c r="CK1756" s="11"/>
      <c r="CL1756" s="11"/>
      <c r="CM1756" s="11"/>
      <c r="CN1756" s="11"/>
      <c r="CO1756" s="11"/>
      <c r="CP1756" s="11"/>
      <c r="CQ1756" s="11"/>
      <c r="CR1756" s="11"/>
      <c r="CS1756" s="11"/>
      <c r="CT1756" s="11"/>
      <c r="CU1756" s="11"/>
    </row>
    <row r="1757" spans="1:99" s="1" customFormat="1">
      <c r="A1757" s="3" t="s">
        <v>4698</v>
      </c>
      <c r="B1757" s="1" t="s">
        <v>525</v>
      </c>
      <c r="C1757" s="2" t="s">
        <v>526</v>
      </c>
      <c r="D1757" s="15">
        <v>41473</v>
      </c>
      <c r="E1757" s="4">
        <f t="shared" si="108"/>
        <v>18</v>
      </c>
      <c r="F1757" s="4">
        <f t="shared" si="109"/>
        <v>7</v>
      </c>
      <c r="G1757" s="4">
        <f t="shared" si="110"/>
        <v>2013</v>
      </c>
      <c r="H1757" s="58" t="s">
        <v>5823</v>
      </c>
      <c r="I1757" s="11" t="s">
        <v>563</v>
      </c>
      <c r="J1757" s="3" t="s">
        <v>6122</v>
      </c>
      <c r="L1757" s="1" t="s">
        <v>24</v>
      </c>
      <c r="M1757" s="5">
        <v>350</v>
      </c>
      <c r="N1757" s="6">
        <v>488</v>
      </c>
      <c r="O1757" s="13" t="s">
        <v>25</v>
      </c>
      <c r="P1757" s="1" t="s">
        <v>26</v>
      </c>
      <c r="Q1757" s="5" t="s">
        <v>1165</v>
      </c>
      <c r="R1757" s="23" t="str">
        <f t="shared" si="111"/>
        <v>00584111</v>
      </c>
      <c r="U1757" s="1" t="s">
        <v>25</v>
      </c>
      <c r="V1757" s="1" t="s">
        <v>25</v>
      </c>
      <c r="W1757" s="1" t="s">
        <v>25</v>
      </c>
      <c r="X1757" s="1" t="s">
        <v>422</v>
      </c>
      <c r="Y1757" s="1" t="s">
        <v>2649</v>
      </c>
      <c r="Z1757" s="1" t="s">
        <v>25</v>
      </c>
      <c r="AA1757" s="1" t="s">
        <v>25</v>
      </c>
      <c r="AB1757" s="1" t="str">
        <f>LOWER('[1]All data except MON12'!S2130)</f>
        <v/>
      </c>
      <c r="AC1757" s="11"/>
      <c r="AD1757" s="11"/>
      <c r="AE1757" s="11"/>
      <c r="AF1757" s="11"/>
      <c r="AG1757" s="11"/>
      <c r="AH1757" s="11"/>
      <c r="AI1757" s="11"/>
      <c r="AJ1757" s="11"/>
      <c r="AK1757" s="11"/>
      <c r="AL1757" s="11"/>
      <c r="AM1757" s="11"/>
      <c r="AN1757" s="11"/>
      <c r="AO1757" s="11"/>
      <c r="AP1757" s="11"/>
      <c r="AQ1757" s="11"/>
      <c r="AR1757" s="11"/>
      <c r="AS1757" s="11"/>
      <c r="AT1757" s="11"/>
      <c r="AU1757" s="11"/>
      <c r="AV1757" s="11"/>
      <c r="AW1757" s="11"/>
      <c r="AX1757" s="11"/>
      <c r="AY1757" s="11"/>
      <c r="AZ1757" s="11"/>
      <c r="BA1757" s="11"/>
      <c r="BB1757" s="11"/>
      <c r="BC1757" s="11"/>
      <c r="BD1757" s="11"/>
      <c r="BE1757" s="11"/>
      <c r="BF1757" s="11"/>
      <c r="BG1757" s="11"/>
      <c r="BH1757" s="11"/>
      <c r="BI1757" s="11"/>
      <c r="BJ1757" s="11"/>
      <c r="BK1757" s="11"/>
      <c r="BL1757" s="11"/>
      <c r="BM1757" s="11"/>
      <c r="BN1757" s="11"/>
      <c r="BO1757" s="11"/>
      <c r="BP1757" s="11"/>
      <c r="BQ1757" s="11"/>
      <c r="BR1757" s="11"/>
      <c r="BS1757" s="11"/>
      <c r="BT1757" s="11"/>
      <c r="BU1757" s="11"/>
      <c r="BV1757" s="11"/>
      <c r="BW1757" s="11"/>
      <c r="BX1757" s="11"/>
      <c r="BY1757" s="11"/>
      <c r="BZ1757" s="11"/>
      <c r="CA1757" s="11"/>
      <c r="CB1757" s="11"/>
      <c r="CC1757" s="11"/>
      <c r="CD1757" s="11"/>
      <c r="CE1757" s="11"/>
      <c r="CF1757" s="11"/>
      <c r="CG1757" s="11"/>
      <c r="CH1757" s="11"/>
      <c r="CI1757" s="11"/>
      <c r="CJ1757" s="11"/>
      <c r="CK1757" s="11"/>
      <c r="CL1757" s="11"/>
      <c r="CM1757" s="11"/>
      <c r="CN1757" s="11"/>
      <c r="CO1757" s="11"/>
      <c r="CP1757" s="11"/>
      <c r="CQ1757" s="11"/>
      <c r="CR1757" s="11"/>
      <c r="CS1757" s="11"/>
      <c r="CT1757" s="11"/>
      <c r="CU1757" s="11"/>
    </row>
    <row r="1758" spans="1:99" s="1" customFormat="1">
      <c r="A1758" s="3" t="s">
        <v>4706</v>
      </c>
      <c r="B1758" s="1" t="s">
        <v>525</v>
      </c>
      <c r="C1758" s="2" t="s">
        <v>526</v>
      </c>
      <c r="D1758" s="15">
        <v>41473</v>
      </c>
      <c r="E1758" s="4">
        <f t="shared" si="108"/>
        <v>18</v>
      </c>
      <c r="F1758" s="4">
        <f t="shared" si="109"/>
        <v>7</v>
      </c>
      <c r="G1758" s="4">
        <f t="shared" si="110"/>
        <v>2013</v>
      </c>
      <c r="H1758" s="58" t="s">
        <v>5823</v>
      </c>
      <c r="I1758" s="11" t="s">
        <v>563</v>
      </c>
      <c r="J1758" s="3" t="s">
        <v>6122</v>
      </c>
      <c r="L1758" s="1" t="s">
        <v>30</v>
      </c>
      <c r="M1758" s="5">
        <v>440</v>
      </c>
      <c r="N1758" s="6">
        <v>710</v>
      </c>
      <c r="O1758" s="13" t="s">
        <v>25</v>
      </c>
      <c r="P1758" s="1" t="s">
        <v>26</v>
      </c>
      <c r="Q1758" s="5" t="s">
        <v>1234</v>
      </c>
      <c r="R1758" s="23" t="str">
        <f t="shared" si="111"/>
        <v>00584113</v>
      </c>
      <c r="U1758" s="1" t="s">
        <v>25</v>
      </c>
      <c r="V1758" s="1" t="s">
        <v>25</v>
      </c>
      <c r="W1758" s="1" t="s">
        <v>25</v>
      </c>
      <c r="X1758" s="1" t="s">
        <v>25</v>
      </c>
      <c r="Y1758" s="1" t="s">
        <v>2649</v>
      </c>
      <c r="Z1758" s="1" t="s">
        <v>25</v>
      </c>
      <c r="AA1758" s="1" t="s">
        <v>25</v>
      </c>
      <c r="AB1758" s="1" t="str">
        <f>LOWER('[1]All data except MON12'!S2129)</f>
        <v/>
      </c>
      <c r="AC1758" s="11"/>
      <c r="AD1758" s="11"/>
      <c r="AE1758" s="11"/>
      <c r="AF1758" s="11"/>
      <c r="AG1758" s="11"/>
      <c r="AH1758" s="11"/>
      <c r="AI1758" s="11"/>
      <c r="AJ1758" s="11"/>
      <c r="AK1758" s="11"/>
      <c r="AL1758" s="11"/>
      <c r="AM1758" s="11"/>
      <c r="AN1758" s="11"/>
      <c r="AO1758" s="11"/>
      <c r="AP1758" s="11"/>
      <c r="AQ1758" s="11"/>
      <c r="AR1758" s="11"/>
      <c r="AS1758" s="11"/>
      <c r="AT1758" s="11"/>
      <c r="AU1758" s="11"/>
      <c r="AV1758" s="11"/>
      <c r="AW1758" s="11"/>
      <c r="AX1758" s="11"/>
      <c r="AY1758" s="11"/>
      <c r="AZ1758" s="11"/>
      <c r="BA1758" s="11"/>
      <c r="BB1758" s="11"/>
      <c r="BC1758" s="11"/>
      <c r="BD1758" s="11"/>
      <c r="BE1758" s="11"/>
      <c r="BF1758" s="11"/>
      <c r="BG1758" s="11"/>
      <c r="BH1758" s="11"/>
      <c r="BI1758" s="11"/>
      <c r="BJ1758" s="11"/>
      <c r="BK1758" s="11"/>
      <c r="BL1758" s="11"/>
      <c r="BM1758" s="11"/>
      <c r="BN1758" s="11"/>
      <c r="BO1758" s="11"/>
      <c r="BP1758" s="11"/>
      <c r="BQ1758" s="11"/>
      <c r="BR1758" s="11"/>
      <c r="BS1758" s="11"/>
      <c r="BT1758" s="11"/>
      <c r="BU1758" s="11"/>
      <c r="BV1758" s="11"/>
      <c r="BW1758" s="11"/>
      <c r="BX1758" s="11"/>
      <c r="BY1758" s="11"/>
      <c r="BZ1758" s="11"/>
      <c r="CA1758" s="11"/>
      <c r="CB1758" s="11"/>
      <c r="CC1758" s="11"/>
      <c r="CD1758" s="11"/>
      <c r="CE1758" s="11"/>
      <c r="CF1758" s="11"/>
      <c r="CG1758" s="11"/>
      <c r="CH1758" s="11"/>
      <c r="CI1758" s="11"/>
      <c r="CJ1758" s="11"/>
      <c r="CK1758" s="11"/>
      <c r="CL1758" s="11"/>
      <c r="CM1758" s="11"/>
      <c r="CN1758" s="11"/>
      <c r="CO1758" s="11"/>
      <c r="CP1758" s="11"/>
      <c r="CQ1758" s="11"/>
      <c r="CR1758" s="11"/>
      <c r="CS1758" s="11"/>
      <c r="CT1758" s="11"/>
      <c r="CU1758" s="11"/>
    </row>
    <row r="1759" spans="1:99" s="1" customFormat="1">
      <c r="A1759" s="3" t="s">
        <v>4696</v>
      </c>
      <c r="B1759" s="1" t="s">
        <v>525</v>
      </c>
      <c r="C1759" s="2" t="s">
        <v>526</v>
      </c>
      <c r="D1759" s="15">
        <v>41473</v>
      </c>
      <c r="E1759" s="4">
        <f t="shared" si="108"/>
        <v>18</v>
      </c>
      <c r="F1759" s="4">
        <f t="shared" si="109"/>
        <v>7</v>
      </c>
      <c r="G1759" s="4">
        <f t="shared" si="110"/>
        <v>2013</v>
      </c>
      <c r="H1759" s="58" t="s">
        <v>5823</v>
      </c>
      <c r="I1759" s="11" t="s">
        <v>563</v>
      </c>
      <c r="J1759" s="3" t="s">
        <v>6122</v>
      </c>
      <c r="L1759" s="1" t="s">
        <v>30</v>
      </c>
      <c r="M1759" s="5">
        <v>374</v>
      </c>
      <c r="N1759" s="6">
        <v>464</v>
      </c>
      <c r="O1759" s="13" t="s">
        <v>25</v>
      </c>
      <c r="P1759" s="1" t="s">
        <v>26</v>
      </c>
      <c r="Q1759" s="5" t="s">
        <v>1155</v>
      </c>
      <c r="R1759" s="23" t="str">
        <f t="shared" si="111"/>
        <v>00584114</v>
      </c>
      <c r="U1759" s="1" t="s">
        <v>25</v>
      </c>
      <c r="V1759" s="1" t="s">
        <v>25</v>
      </c>
      <c r="W1759" s="1" t="s">
        <v>25</v>
      </c>
      <c r="X1759" s="1" t="s">
        <v>25</v>
      </c>
      <c r="Y1759" s="1" t="s">
        <v>2649</v>
      </c>
      <c r="Z1759" s="1" t="s">
        <v>25</v>
      </c>
      <c r="AA1759" s="1" t="s">
        <v>25</v>
      </c>
      <c r="AB1759" s="1" t="str">
        <f>LOWER('[1]All data except MON12'!S2126)</f>
        <v/>
      </c>
      <c r="AC1759" s="11"/>
      <c r="AD1759" s="11"/>
      <c r="AE1759" s="11"/>
      <c r="AF1759" s="11"/>
      <c r="AG1759" s="11"/>
      <c r="AH1759" s="11"/>
      <c r="AI1759" s="11"/>
      <c r="AJ1759" s="11"/>
      <c r="AK1759" s="11"/>
      <c r="AL1759" s="11"/>
      <c r="AM1759" s="11"/>
      <c r="AN1759" s="11"/>
      <c r="AO1759" s="11"/>
      <c r="AP1759" s="11"/>
      <c r="AQ1759" s="11"/>
      <c r="AR1759" s="11"/>
      <c r="AS1759" s="11"/>
      <c r="AT1759" s="11"/>
      <c r="AU1759" s="11"/>
      <c r="AV1759" s="11"/>
      <c r="AW1759" s="11"/>
      <c r="AX1759" s="11"/>
      <c r="AY1759" s="11"/>
      <c r="AZ1759" s="11"/>
      <c r="BA1759" s="11"/>
      <c r="BB1759" s="11"/>
      <c r="BC1759" s="11"/>
      <c r="BD1759" s="11"/>
      <c r="BE1759" s="11"/>
      <c r="BF1759" s="11"/>
      <c r="BG1759" s="11"/>
      <c r="BH1759" s="11"/>
      <c r="BI1759" s="11"/>
      <c r="BJ1759" s="11"/>
      <c r="BK1759" s="11"/>
      <c r="BL1759" s="11"/>
      <c r="BM1759" s="11"/>
      <c r="BN1759" s="11"/>
      <c r="BO1759" s="11"/>
      <c r="BP1759" s="11"/>
      <c r="BQ1759" s="11"/>
      <c r="BR1759" s="11"/>
      <c r="BS1759" s="11"/>
      <c r="BT1759" s="11"/>
      <c r="BU1759" s="11"/>
      <c r="BV1759" s="11"/>
      <c r="BW1759" s="11"/>
      <c r="BX1759" s="11"/>
      <c r="BY1759" s="11"/>
      <c r="BZ1759" s="11"/>
      <c r="CA1759" s="11"/>
      <c r="CB1759" s="11"/>
      <c r="CC1759" s="11"/>
      <c r="CD1759" s="11"/>
      <c r="CE1759" s="11"/>
      <c r="CF1759" s="11"/>
      <c r="CG1759" s="11"/>
      <c r="CH1759" s="11"/>
      <c r="CI1759" s="11"/>
      <c r="CJ1759" s="11"/>
      <c r="CK1759" s="11"/>
      <c r="CL1759" s="11"/>
      <c r="CM1759" s="11"/>
      <c r="CN1759" s="11"/>
      <c r="CO1759" s="11"/>
      <c r="CP1759" s="11"/>
      <c r="CQ1759" s="11"/>
      <c r="CR1759" s="11"/>
      <c r="CS1759" s="11"/>
      <c r="CT1759" s="11"/>
      <c r="CU1759" s="11"/>
    </row>
    <row r="1760" spans="1:99" s="1" customFormat="1">
      <c r="A1760" s="3" t="s">
        <v>4686</v>
      </c>
      <c r="B1760" s="1" t="s">
        <v>525</v>
      </c>
      <c r="C1760" s="2" t="s">
        <v>526</v>
      </c>
      <c r="D1760" s="15">
        <v>41473</v>
      </c>
      <c r="E1760" s="4">
        <f t="shared" si="108"/>
        <v>18</v>
      </c>
      <c r="F1760" s="4">
        <f t="shared" si="109"/>
        <v>7</v>
      </c>
      <c r="G1760" s="4">
        <f t="shared" si="110"/>
        <v>2013</v>
      </c>
      <c r="H1760" s="58" t="s">
        <v>5823</v>
      </c>
      <c r="I1760" s="11" t="s">
        <v>563</v>
      </c>
      <c r="J1760" s="3" t="s">
        <v>6122</v>
      </c>
      <c r="L1760" s="1" t="s">
        <v>736</v>
      </c>
      <c r="M1760" s="5">
        <v>279</v>
      </c>
      <c r="N1760" s="6">
        <v>242</v>
      </c>
      <c r="O1760" s="13" t="s">
        <v>25</v>
      </c>
      <c r="P1760" s="1" t="s">
        <v>26</v>
      </c>
      <c r="Q1760" s="5" t="s">
        <v>881</v>
      </c>
      <c r="R1760" s="23" t="str">
        <f t="shared" si="111"/>
        <v>00584116</v>
      </c>
      <c r="U1760" s="1" t="s">
        <v>25</v>
      </c>
      <c r="V1760" s="1" t="s">
        <v>25</v>
      </c>
      <c r="W1760" s="1" t="s">
        <v>25</v>
      </c>
      <c r="X1760" s="1" t="s">
        <v>25</v>
      </c>
      <c r="Y1760" s="1" t="s">
        <v>2649</v>
      </c>
      <c r="Z1760" s="1" t="s">
        <v>25</v>
      </c>
      <c r="AA1760" s="1" t="s">
        <v>25</v>
      </c>
      <c r="AB1760" s="1" t="str">
        <f>LOWER('[1]All data except MON12'!S2122)</f>
        <v/>
      </c>
      <c r="AC1760" s="11"/>
      <c r="AD1760" s="11"/>
      <c r="AE1760" s="11"/>
      <c r="AF1760" s="11"/>
      <c r="AG1760" s="11"/>
      <c r="AH1760" s="11"/>
      <c r="AI1760" s="11"/>
      <c r="AJ1760" s="11"/>
      <c r="AK1760" s="11"/>
      <c r="AL1760" s="11"/>
      <c r="AM1760" s="11"/>
      <c r="AN1760" s="11"/>
      <c r="AO1760" s="11"/>
      <c r="AP1760" s="11"/>
      <c r="AQ1760" s="11"/>
      <c r="AR1760" s="11"/>
      <c r="AS1760" s="11"/>
      <c r="AT1760" s="11"/>
      <c r="AU1760" s="11"/>
      <c r="AV1760" s="11"/>
      <c r="AW1760" s="11"/>
      <c r="AX1760" s="11"/>
      <c r="AY1760" s="11"/>
      <c r="AZ1760" s="11"/>
      <c r="BA1760" s="11"/>
      <c r="BB1760" s="11"/>
      <c r="BC1760" s="11"/>
      <c r="BD1760" s="11"/>
      <c r="BE1760" s="11"/>
      <c r="BF1760" s="11"/>
      <c r="BG1760" s="11"/>
      <c r="BH1760" s="11"/>
      <c r="BI1760" s="11"/>
      <c r="BJ1760" s="11"/>
      <c r="BK1760" s="11"/>
      <c r="BL1760" s="11"/>
      <c r="BM1760" s="11"/>
      <c r="BN1760" s="11"/>
      <c r="BO1760" s="11"/>
      <c r="BP1760" s="11"/>
      <c r="BQ1760" s="11"/>
      <c r="BR1760" s="11"/>
      <c r="BS1760" s="11"/>
      <c r="BT1760" s="11"/>
      <c r="BU1760" s="11"/>
      <c r="BV1760" s="11"/>
      <c r="BW1760" s="11"/>
      <c r="BX1760" s="11"/>
      <c r="BY1760" s="11"/>
      <c r="BZ1760" s="11"/>
      <c r="CA1760" s="11"/>
      <c r="CB1760" s="11"/>
      <c r="CC1760" s="11"/>
      <c r="CD1760" s="11"/>
      <c r="CE1760" s="11"/>
      <c r="CF1760" s="11"/>
      <c r="CG1760" s="11"/>
      <c r="CH1760" s="11"/>
      <c r="CI1760" s="11"/>
      <c r="CJ1760" s="11"/>
      <c r="CK1760" s="11"/>
      <c r="CL1760" s="11"/>
      <c r="CM1760" s="11"/>
      <c r="CN1760" s="11"/>
      <c r="CO1760" s="11"/>
      <c r="CP1760" s="11"/>
      <c r="CQ1760" s="11"/>
      <c r="CR1760" s="11"/>
      <c r="CS1760" s="11"/>
      <c r="CT1760" s="11"/>
      <c r="CU1760" s="11"/>
    </row>
    <row r="1761" spans="1:99" s="1" customFormat="1">
      <c r="A1761" s="3" t="s">
        <v>4683</v>
      </c>
      <c r="B1761" s="1" t="s">
        <v>525</v>
      </c>
      <c r="C1761" s="2" t="s">
        <v>526</v>
      </c>
      <c r="D1761" s="15">
        <v>41473</v>
      </c>
      <c r="E1761" s="4">
        <f t="shared" si="108"/>
        <v>18</v>
      </c>
      <c r="F1761" s="4">
        <f t="shared" si="109"/>
        <v>7</v>
      </c>
      <c r="G1761" s="4">
        <f t="shared" si="110"/>
        <v>2013</v>
      </c>
      <c r="H1761" s="58" t="s">
        <v>5822</v>
      </c>
      <c r="I1761" s="11" t="s">
        <v>743</v>
      </c>
      <c r="J1761" s="3" t="s">
        <v>6122</v>
      </c>
      <c r="L1761" s="1" t="s">
        <v>30</v>
      </c>
      <c r="M1761" s="5">
        <v>270</v>
      </c>
      <c r="N1761" s="6">
        <v>183</v>
      </c>
      <c r="O1761" s="13" t="s">
        <v>25</v>
      </c>
      <c r="P1761" s="1" t="s">
        <v>26</v>
      </c>
      <c r="Q1761" s="5" t="s">
        <v>807</v>
      </c>
      <c r="R1761" s="23" t="str">
        <f t="shared" si="111"/>
        <v>00584123</v>
      </c>
      <c r="U1761" s="1" t="s">
        <v>25</v>
      </c>
      <c r="V1761" s="1" t="s">
        <v>25</v>
      </c>
      <c r="W1761" s="1" t="s">
        <v>25</v>
      </c>
      <c r="X1761" s="1" t="s">
        <v>25</v>
      </c>
      <c r="Y1761" s="1" t="s">
        <v>2649</v>
      </c>
      <c r="Z1761" s="1" t="s">
        <v>25</v>
      </c>
      <c r="AA1761" s="1" t="s">
        <v>25</v>
      </c>
      <c r="AB1761" s="1" t="str">
        <f>LOWER('[1]All data except MON12'!S2141)</f>
        <v/>
      </c>
      <c r="AC1761" s="11"/>
      <c r="AD1761" s="11"/>
      <c r="AE1761" s="11"/>
      <c r="AF1761" s="11"/>
      <c r="AG1761" s="11"/>
      <c r="AH1761" s="11"/>
      <c r="AI1761" s="11"/>
      <c r="AJ1761" s="11"/>
      <c r="AK1761" s="11"/>
      <c r="AL1761" s="11"/>
      <c r="AM1761" s="11"/>
      <c r="AN1761" s="11"/>
      <c r="AO1761" s="11"/>
      <c r="AP1761" s="11"/>
      <c r="AQ1761" s="11"/>
      <c r="AR1761" s="11"/>
      <c r="AS1761" s="11"/>
      <c r="AT1761" s="11"/>
      <c r="AU1761" s="11"/>
      <c r="AV1761" s="11"/>
      <c r="AW1761" s="11"/>
      <c r="AX1761" s="11"/>
      <c r="AY1761" s="11"/>
      <c r="AZ1761" s="11"/>
      <c r="BA1761" s="11"/>
      <c r="BB1761" s="11"/>
      <c r="BC1761" s="11"/>
      <c r="BD1761" s="11"/>
      <c r="BE1761" s="11"/>
      <c r="BF1761" s="11"/>
      <c r="BG1761" s="11"/>
      <c r="BH1761" s="11"/>
      <c r="BI1761" s="11"/>
      <c r="BJ1761" s="11"/>
      <c r="BK1761" s="11"/>
      <c r="BL1761" s="11"/>
      <c r="BM1761" s="11"/>
      <c r="BN1761" s="11"/>
      <c r="BO1761" s="11"/>
      <c r="BP1761" s="11"/>
      <c r="BQ1761" s="11"/>
      <c r="BR1761" s="11"/>
      <c r="BS1761" s="11"/>
      <c r="BT1761" s="11"/>
      <c r="BU1761" s="11"/>
      <c r="BV1761" s="11"/>
      <c r="BW1761" s="11"/>
      <c r="BX1761" s="11"/>
      <c r="BY1761" s="11"/>
      <c r="BZ1761" s="11"/>
      <c r="CA1761" s="11"/>
      <c r="CB1761" s="11"/>
      <c r="CC1761" s="11"/>
      <c r="CD1761" s="11"/>
      <c r="CE1761" s="11"/>
      <c r="CF1761" s="11"/>
      <c r="CG1761" s="11"/>
      <c r="CH1761" s="11"/>
      <c r="CI1761" s="11"/>
      <c r="CJ1761" s="11"/>
      <c r="CK1761" s="11"/>
      <c r="CL1761" s="11"/>
      <c r="CM1761" s="11"/>
      <c r="CN1761" s="11"/>
      <c r="CO1761" s="11"/>
      <c r="CP1761" s="11"/>
      <c r="CQ1761" s="11"/>
      <c r="CR1761" s="11"/>
      <c r="CS1761" s="11"/>
      <c r="CT1761" s="11"/>
      <c r="CU1761" s="11"/>
    </row>
    <row r="1762" spans="1:99" s="1" customFormat="1">
      <c r="A1762" s="3" t="s">
        <v>4670</v>
      </c>
      <c r="B1762" s="1" t="s">
        <v>525</v>
      </c>
      <c r="C1762" s="2" t="s">
        <v>526</v>
      </c>
      <c r="D1762" s="15">
        <v>41473</v>
      </c>
      <c r="E1762" s="4">
        <f t="shared" si="108"/>
        <v>18</v>
      </c>
      <c r="F1762" s="4">
        <f t="shared" si="109"/>
        <v>7</v>
      </c>
      <c r="G1762" s="4">
        <f t="shared" si="110"/>
        <v>2013</v>
      </c>
      <c r="H1762" s="58" t="s">
        <v>5840</v>
      </c>
      <c r="I1762" s="11" t="s">
        <v>1001</v>
      </c>
      <c r="J1762" s="3" t="s">
        <v>6122</v>
      </c>
      <c r="L1762" s="1" t="s">
        <v>30</v>
      </c>
      <c r="M1762" s="5">
        <v>298</v>
      </c>
      <c r="N1762" s="6">
        <v>259</v>
      </c>
      <c r="O1762" s="13" t="s">
        <v>25</v>
      </c>
      <c r="P1762" s="1" t="s">
        <v>26</v>
      </c>
      <c r="Q1762" s="5" t="s">
        <v>906</v>
      </c>
      <c r="R1762" s="23" t="str">
        <f t="shared" si="111"/>
        <v>00584128</v>
      </c>
      <c r="U1762" s="1" t="s">
        <v>25</v>
      </c>
      <c r="V1762" s="1" t="s">
        <v>25</v>
      </c>
      <c r="W1762" s="1" t="s">
        <v>25</v>
      </c>
      <c r="X1762" s="1" t="s">
        <v>25</v>
      </c>
      <c r="Y1762" s="1" t="s">
        <v>2649</v>
      </c>
      <c r="Z1762" s="1" t="s">
        <v>25</v>
      </c>
      <c r="AA1762" s="1" t="s">
        <v>25</v>
      </c>
      <c r="AB1762" s="1" t="str">
        <f>LOWER('[1]All data except MON12'!S2156)</f>
        <v/>
      </c>
      <c r="AC1762" s="11"/>
      <c r="AD1762" s="11"/>
      <c r="AE1762" s="11"/>
      <c r="AF1762" s="11"/>
      <c r="AG1762" s="11"/>
      <c r="AH1762" s="11"/>
      <c r="AI1762" s="11"/>
      <c r="AJ1762" s="11"/>
      <c r="AK1762" s="11"/>
      <c r="AL1762" s="11"/>
      <c r="AM1762" s="11"/>
      <c r="AN1762" s="11"/>
      <c r="AO1762" s="11"/>
      <c r="AP1762" s="11"/>
      <c r="AQ1762" s="11"/>
      <c r="AR1762" s="11"/>
      <c r="AS1762" s="11"/>
      <c r="AT1762" s="11"/>
      <c r="AU1762" s="11"/>
      <c r="AV1762" s="11"/>
      <c r="AW1762" s="11"/>
      <c r="AX1762" s="11"/>
      <c r="AY1762" s="11"/>
      <c r="AZ1762" s="11"/>
      <c r="BA1762" s="11"/>
      <c r="BB1762" s="11"/>
      <c r="BC1762" s="11"/>
      <c r="BD1762" s="11"/>
      <c r="BE1762" s="11"/>
      <c r="BF1762" s="11"/>
      <c r="BG1762" s="11"/>
      <c r="BH1762" s="11"/>
      <c r="BI1762" s="11"/>
      <c r="BJ1762" s="11"/>
      <c r="BK1762" s="11"/>
      <c r="BL1762" s="11"/>
      <c r="BM1762" s="11"/>
      <c r="BN1762" s="11"/>
      <c r="BO1762" s="11"/>
      <c r="BP1762" s="11"/>
      <c r="BQ1762" s="11"/>
      <c r="BR1762" s="11"/>
      <c r="BS1762" s="11"/>
      <c r="BT1762" s="11"/>
      <c r="BU1762" s="11"/>
      <c r="BV1762" s="11"/>
      <c r="BW1762" s="11"/>
      <c r="BX1762" s="11"/>
      <c r="BY1762" s="11"/>
      <c r="BZ1762" s="11"/>
      <c r="CA1762" s="11"/>
      <c r="CB1762" s="11"/>
      <c r="CC1762" s="11"/>
      <c r="CD1762" s="11"/>
      <c r="CE1762" s="11"/>
      <c r="CF1762" s="11"/>
      <c r="CG1762" s="11"/>
      <c r="CH1762" s="11"/>
      <c r="CI1762" s="11"/>
      <c r="CJ1762" s="11"/>
      <c r="CK1762" s="11"/>
      <c r="CL1762" s="11"/>
      <c r="CM1762" s="11"/>
      <c r="CN1762" s="11"/>
      <c r="CO1762" s="11"/>
      <c r="CP1762" s="11"/>
      <c r="CQ1762" s="11"/>
      <c r="CR1762" s="11"/>
      <c r="CS1762" s="11"/>
      <c r="CT1762" s="11"/>
      <c r="CU1762" s="11"/>
    </row>
    <row r="1763" spans="1:99" s="7" customFormat="1">
      <c r="A1763" s="3" t="s">
        <v>4703</v>
      </c>
      <c r="B1763" s="1" t="s">
        <v>525</v>
      </c>
      <c r="C1763" s="2" t="s">
        <v>526</v>
      </c>
      <c r="D1763" s="15">
        <v>41473</v>
      </c>
      <c r="E1763" s="4">
        <f t="shared" si="108"/>
        <v>18</v>
      </c>
      <c r="F1763" s="4">
        <f t="shared" si="109"/>
        <v>7</v>
      </c>
      <c r="G1763" s="4">
        <f t="shared" si="110"/>
        <v>2013</v>
      </c>
      <c r="H1763" s="58" t="s">
        <v>5822</v>
      </c>
      <c r="I1763" s="11" t="s">
        <v>743</v>
      </c>
      <c r="J1763" s="3" t="s">
        <v>6122</v>
      </c>
      <c r="K1763" s="1"/>
      <c r="L1763" s="1" t="s">
        <v>30</v>
      </c>
      <c r="M1763" s="5">
        <v>395</v>
      </c>
      <c r="N1763" s="6">
        <v>587</v>
      </c>
      <c r="O1763" s="13" t="s">
        <v>25</v>
      </c>
      <c r="P1763" s="1" t="s">
        <v>26</v>
      </c>
      <c r="Q1763" s="5" t="s">
        <v>1200</v>
      </c>
      <c r="R1763" s="23" t="str">
        <f t="shared" si="111"/>
        <v>00584136</v>
      </c>
      <c r="S1763" s="1"/>
      <c r="T1763" s="1"/>
      <c r="U1763" s="1" t="s">
        <v>25</v>
      </c>
      <c r="V1763" s="1" t="s">
        <v>25</v>
      </c>
      <c r="W1763" s="1" t="s">
        <v>25</v>
      </c>
      <c r="X1763" s="1" t="s">
        <v>25</v>
      </c>
      <c r="Y1763" s="1" t="s">
        <v>2649</v>
      </c>
      <c r="Z1763" s="1" t="s">
        <v>25</v>
      </c>
      <c r="AA1763" s="1" t="s">
        <v>25</v>
      </c>
      <c r="AB1763" s="1" t="str">
        <f>LOWER('[1]All data except MON12'!S2148)</f>
        <v/>
      </c>
      <c r="AC1763" s="11"/>
      <c r="AD1763" s="11"/>
      <c r="AE1763" s="11"/>
      <c r="AF1763" s="11"/>
      <c r="AG1763" s="11"/>
      <c r="AH1763" s="11"/>
      <c r="AI1763" s="11"/>
      <c r="AJ1763" s="11"/>
      <c r="AK1763" s="11"/>
      <c r="AL1763" s="11"/>
      <c r="AM1763" s="11"/>
      <c r="AN1763" s="11"/>
      <c r="AO1763" s="11"/>
      <c r="AP1763" s="11"/>
      <c r="AQ1763" s="11"/>
      <c r="AR1763" s="11"/>
      <c r="AS1763" s="11"/>
      <c r="AT1763" s="11"/>
      <c r="AU1763" s="11"/>
      <c r="AV1763" s="11"/>
      <c r="AW1763" s="11"/>
      <c r="AX1763" s="11"/>
      <c r="AY1763" s="11"/>
      <c r="AZ1763" s="11"/>
      <c r="BA1763" s="11"/>
      <c r="BB1763" s="11"/>
      <c r="BC1763" s="11"/>
      <c r="BD1763" s="11"/>
      <c r="BE1763" s="11"/>
      <c r="BF1763" s="11"/>
      <c r="BG1763" s="11"/>
      <c r="BH1763" s="11"/>
      <c r="BI1763" s="11"/>
      <c r="BJ1763" s="11"/>
      <c r="BK1763" s="11"/>
      <c r="BL1763" s="11"/>
      <c r="BM1763" s="11"/>
      <c r="BN1763" s="11"/>
      <c r="BO1763" s="11"/>
      <c r="BP1763" s="11"/>
      <c r="BQ1763" s="11"/>
      <c r="BR1763" s="11"/>
      <c r="BS1763" s="11"/>
      <c r="BT1763" s="11"/>
      <c r="BU1763" s="11"/>
      <c r="BV1763" s="11"/>
      <c r="BW1763" s="11"/>
      <c r="BX1763" s="11"/>
      <c r="BY1763" s="11"/>
      <c r="BZ1763" s="11"/>
      <c r="CA1763" s="11"/>
      <c r="CB1763" s="11"/>
      <c r="CC1763" s="11"/>
      <c r="CD1763" s="11"/>
      <c r="CE1763" s="11"/>
      <c r="CF1763" s="11"/>
      <c r="CG1763" s="11"/>
      <c r="CH1763" s="11"/>
      <c r="CI1763" s="11"/>
      <c r="CJ1763" s="11"/>
      <c r="CK1763" s="11"/>
      <c r="CL1763" s="11"/>
      <c r="CM1763" s="11"/>
      <c r="CN1763" s="11"/>
      <c r="CO1763" s="11"/>
      <c r="CP1763" s="11"/>
      <c r="CQ1763" s="11"/>
      <c r="CR1763" s="11"/>
      <c r="CS1763" s="11"/>
      <c r="CT1763" s="11"/>
      <c r="CU1763" s="11"/>
    </row>
    <row r="1764" spans="1:99" s="1" customFormat="1">
      <c r="A1764" s="3" t="s">
        <v>4711</v>
      </c>
      <c r="B1764" s="1" t="s">
        <v>525</v>
      </c>
      <c r="C1764" s="2" t="s">
        <v>526</v>
      </c>
      <c r="D1764" s="15">
        <v>41473</v>
      </c>
      <c r="E1764" s="4">
        <f t="shared" si="108"/>
        <v>18</v>
      </c>
      <c r="F1764" s="4">
        <f t="shared" si="109"/>
        <v>7</v>
      </c>
      <c r="G1764" s="4">
        <f t="shared" si="110"/>
        <v>2013</v>
      </c>
      <c r="H1764" s="58" t="s">
        <v>5840</v>
      </c>
      <c r="I1764" s="11" t="s">
        <v>1001</v>
      </c>
      <c r="J1764" s="3" t="s">
        <v>6122</v>
      </c>
      <c r="L1764" s="1" t="s">
        <v>30</v>
      </c>
      <c r="M1764" s="5">
        <v>441</v>
      </c>
      <c r="N1764" s="6">
        <v>778</v>
      </c>
      <c r="O1764" s="13" t="s">
        <v>25</v>
      </c>
      <c r="P1764" s="1" t="s">
        <v>26</v>
      </c>
      <c r="Q1764" s="5" t="s">
        <v>1247</v>
      </c>
      <c r="R1764" s="23" t="str">
        <f t="shared" si="111"/>
        <v>00584145</v>
      </c>
      <c r="U1764" s="1" t="s">
        <v>25</v>
      </c>
      <c r="V1764" s="1" t="s">
        <v>25</v>
      </c>
      <c r="W1764" s="1" t="s">
        <v>25</v>
      </c>
      <c r="X1764" s="1" t="s">
        <v>25</v>
      </c>
      <c r="Y1764" s="1" t="s">
        <v>2649</v>
      </c>
      <c r="Z1764" s="1" t="s">
        <v>25</v>
      </c>
      <c r="AA1764" s="1" t="s">
        <v>25</v>
      </c>
      <c r="AB1764" s="1" t="str">
        <f>LOWER('[1]All data except MON12'!S2155)</f>
        <v/>
      </c>
      <c r="AC1764" s="11"/>
      <c r="AD1764" s="11"/>
      <c r="AE1764" s="11"/>
      <c r="AF1764" s="11"/>
      <c r="AG1764" s="11"/>
      <c r="AH1764" s="11"/>
      <c r="AI1764" s="11"/>
      <c r="AJ1764" s="11"/>
      <c r="AK1764" s="11"/>
      <c r="AL1764" s="11"/>
      <c r="AM1764" s="11"/>
      <c r="AN1764" s="11"/>
      <c r="AO1764" s="11"/>
      <c r="AP1764" s="11"/>
      <c r="AQ1764" s="11"/>
      <c r="AR1764" s="11"/>
      <c r="AS1764" s="11"/>
      <c r="AT1764" s="11"/>
      <c r="AU1764" s="11"/>
      <c r="AV1764" s="11"/>
      <c r="AW1764" s="11"/>
      <c r="AX1764" s="11"/>
      <c r="AY1764" s="11"/>
      <c r="AZ1764" s="11"/>
      <c r="BA1764" s="11"/>
      <c r="BB1764" s="11"/>
      <c r="BC1764" s="11"/>
      <c r="BD1764" s="11"/>
      <c r="BE1764" s="11"/>
      <c r="BF1764" s="11"/>
      <c r="BG1764" s="11"/>
      <c r="BH1764" s="11"/>
      <c r="BI1764" s="11"/>
      <c r="BJ1764" s="11"/>
      <c r="BK1764" s="11"/>
      <c r="BL1764" s="11"/>
      <c r="BM1764" s="11"/>
      <c r="BN1764" s="11"/>
      <c r="BO1764" s="11"/>
      <c r="BP1764" s="11"/>
      <c r="BQ1764" s="11"/>
      <c r="BR1764" s="11"/>
      <c r="BS1764" s="11"/>
      <c r="BT1764" s="11"/>
      <c r="BU1764" s="11"/>
      <c r="BV1764" s="11"/>
      <c r="BW1764" s="11"/>
      <c r="BX1764" s="11"/>
      <c r="BY1764" s="11"/>
      <c r="BZ1764" s="11"/>
      <c r="CA1764" s="11"/>
      <c r="CB1764" s="11"/>
      <c r="CC1764" s="11"/>
      <c r="CD1764" s="11"/>
      <c r="CE1764" s="11"/>
      <c r="CF1764" s="11"/>
      <c r="CG1764" s="11"/>
      <c r="CH1764" s="11"/>
      <c r="CI1764" s="11"/>
      <c r="CJ1764" s="11"/>
      <c r="CK1764" s="11"/>
      <c r="CL1764" s="11"/>
      <c r="CM1764" s="11"/>
      <c r="CN1764" s="11"/>
      <c r="CO1764" s="11"/>
      <c r="CP1764" s="11"/>
      <c r="CQ1764" s="11"/>
      <c r="CR1764" s="11"/>
      <c r="CS1764" s="11"/>
      <c r="CT1764" s="11"/>
      <c r="CU1764" s="11"/>
    </row>
    <row r="1765" spans="1:99" s="1" customFormat="1">
      <c r="A1765" s="3" t="s">
        <v>4693</v>
      </c>
      <c r="B1765" s="1" t="s">
        <v>525</v>
      </c>
      <c r="C1765" s="2" t="s">
        <v>526</v>
      </c>
      <c r="D1765" s="15">
        <v>41473</v>
      </c>
      <c r="E1765" s="4">
        <f t="shared" si="108"/>
        <v>18</v>
      </c>
      <c r="F1765" s="4">
        <f t="shared" si="109"/>
        <v>7</v>
      </c>
      <c r="G1765" s="4">
        <f t="shared" si="110"/>
        <v>2013</v>
      </c>
      <c r="H1765" s="58" t="s">
        <v>5822</v>
      </c>
      <c r="I1765" s="11" t="s">
        <v>743</v>
      </c>
      <c r="J1765" s="3" t="s">
        <v>6122</v>
      </c>
      <c r="L1765" s="1" t="s">
        <v>24</v>
      </c>
      <c r="M1765" s="5">
        <v>358</v>
      </c>
      <c r="N1765" s="6">
        <v>452</v>
      </c>
      <c r="O1765" s="13" t="s">
        <v>25</v>
      </c>
      <c r="P1765" s="1" t="s">
        <v>26</v>
      </c>
      <c r="Q1765" s="5" t="s">
        <v>1148</v>
      </c>
      <c r="R1765" s="23" t="str">
        <f t="shared" si="111"/>
        <v>00584190</v>
      </c>
      <c r="U1765" s="1" t="s">
        <v>25</v>
      </c>
      <c r="V1765" s="1" t="s">
        <v>25</v>
      </c>
      <c r="W1765" s="1" t="s">
        <v>418</v>
      </c>
      <c r="X1765" s="1" t="s">
        <v>25</v>
      </c>
      <c r="Y1765" s="2" t="s">
        <v>2651</v>
      </c>
      <c r="Z1765" s="1" t="s">
        <v>25</v>
      </c>
      <c r="AA1765" s="1" t="s">
        <v>25</v>
      </c>
      <c r="AB1765" s="1" t="str">
        <f>LOWER('[1]All data except MON12'!S2152)</f>
        <v/>
      </c>
      <c r="AC1765" s="11"/>
      <c r="AD1765" s="11"/>
      <c r="AE1765" s="11"/>
      <c r="AF1765" s="11"/>
      <c r="AG1765" s="11"/>
      <c r="AH1765" s="11"/>
      <c r="AI1765" s="11"/>
      <c r="AJ1765" s="11"/>
      <c r="AK1765" s="11"/>
      <c r="AL1765" s="11"/>
      <c r="AM1765" s="11"/>
      <c r="AN1765" s="11"/>
      <c r="AO1765" s="11"/>
      <c r="AP1765" s="11"/>
      <c r="AQ1765" s="11"/>
      <c r="AR1765" s="11"/>
      <c r="AS1765" s="11"/>
      <c r="AT1765" s="11"/>
      <c r="AU1765" s="11"/>
      <c r="AV1765" s="11"/>
      <c r="AW1765" s="11"/>
      <c r="AX1765" s="11"/>
      <c r="AY1765" s="11"/>
      <c r="AZ1765" s="11"/>
      <c r="BA1765" s="11"/>
      <c r="BB1765" s="11"/>
      <c r="BC1765" s="11"/>
      <c r="BD1765" s="11"/>
      <c r="BE1765" s="11"/>
      <c r="BF1765" s="11"/>
      <c r="BG1765" s="11"/>
      <c r="BH1765" s="11"/>
      <c r="BI1765" s="11"/>
      <c r="BJ1765" s="11"/>
      <c r="BK1765" s="11"/>
      <c r="BL1765" s="11"/>
      <c r="BM1765" s="11"/>
      <c r="BN1765" s="11"/>
      <c r="BO1765" s="11"/>
      <c r="BP1765" s="11"/>
      <c r="BQ1765" s="11"/>
      <c r="BR1765" s="11"/>
      <c r="BS1765" s="11"/>
      <c r="BT1765" s="11"/>
      <c r="BU1765" s="11"/>
      <c r="BV1765" s="11"/>
      <c r="BW1765" s="11"/>
      <c r="BX1765" s="11"/>
      <c r="BY1765" s="11"/>
      <c r="BZ1765" s="11"/>
      <c r="CA1765" s="11"/>
      <c r="CB1765" s="11"/>
      <c r="CC1765" s="11"/>
      <c r="CD1765" s="11"/>
      <c r="CE1765" s="11"/>
      <c r="CF1765" s="11"/>
      <c r="CG1765" s="11"/>
      <c r="CH1765" s="11"/>
      <c r="CI1765" s="11"/>
      <c r="CJ1765" s="11"/>
      <c r="CK1765" s="11"/>
      <c r="CL1765" s="11"/>
      <c r="CM1765" s="11"/>
      <c r="CN1765" s="11"/>
      <c r="CO1765" s="11"/>
      <c r="CP1765" s="11"/>
      <c r="CQ1765" s="11"/>
      <c r="CR1765" s="11"/>
      <c r="CS1765" s="11"/>
      <c r="CT1765" s="11"/>
      <c r="CU1765" s="11"/>
    </row>
    <row r="1766" spans="1:99" s="1" customFormat="1">
      <c r="A1766" s="3" t="s">
        <v>4672</v>
      </c>
      <c r="B1766" s="1" t="s">
        <v>525</v>
      </c>
      <c r="C1766" s="2" t="s">
        <v>526</v>
      </c>
      <c r="D1766" s="15">
        <v>41473</v>
      </c>
      <c r="E1766" s="4">
        <f t="shared" si="108"/>
        <v>18</v>
      </c>
      <c r="F1766" s="4">
        <f t="shared" si="109"/>
        <v>7</v>
      </c>
      <c r="G1766" s="4">
        <f t="shared" si="110"/>
        <v>2013</v>
      </c>
      <c r="H1766" s="58" t="s">
        <v>5840</v>
      </c>
      <c r="I1766" s="11" t="s">
        <v>1001</v>
      </c>
      <c r="J1766" s="3" t="s">
        <v>6122</v>
      </c>
      <c r="L1766" s="1" t="s">
        <v>30</v>
      </c>
      <c r="M1766" s="5">
        <v>352</v>
      </c>
      <c r="N1766" s="6">
        <v>321</v>
      </c>
      <c r="O1766" s="13" t="s">
        <v>25</v>
      </c>
      <c r="P1766" s="1" t="s">
        <v>26</v>
      </c>
      <c r="Q1766" s="5" t="s">
        <v>644</v>
      </c>
      <c r="R1766" s="23" t="str">
        <f t="shared" si="111"/>
        <v>00584199</v>
      </c>
      <c r="U1766" s="1" t="s">
        <v>25</v>
      </c>
      <c r="V1766" s="1" t="s">
        <v>25</v>
      </c>
      <c r="W1766" s="1" t="s">
        <v>25</v>
      </c>
      <c r="X1766" s="1" t="s">
        <v>25</v>
      </c>
      <c r="Y1766" s="1" t="s">
        <v>2649</v>
      </c>
      <c r="Z1766" s="1" t="s">
        <v>25</v>
      </c>
      <c r="AA1766" s="1" t="s">
        <v>25</v>
      </c>
      <c r="AB1766" s="1" t="str">
        <f>LOWER('[1]All data except MON12'!S2119)</f>
        <v/>
      </c>
      <c r="AC1766" s="11"/>
      <c r="AD1766" s="11"/>
      <c r="AE1766" s="11"/>
      <c r="AF1766" s="11"/>
      <c r="AG1766" s="11"/>
      <c r="AH1766" s="11"/>
      <c r="AI1766" s="11"/>
      <c r="AJ1766" s="11"/>
      <c r="AK1766" s="11"/>
      <c r="AL1766" s="11"/>
      <c r="AM1766" s="11"/>
      <c r="AN1766" s="11"/>
      <c r="AO1766" s="11"/>
      <c r="AP1766" s="11"/>
      <c r="AQ1766" s="11"/>
      <c r="AR1766" s="11"/>
      <c r="AS1766" s="11"/>
      <c r="AT1766" s="11"/>
      <c r="AU1766" s="11"/>
      <c r="AV1766" s="11"/>
      <c r="AW1766" s="11"/>
      <c r="AX1766" s="11"/>
      <c r="AY1766" s="11"/>
      <c r="AZ1766" s="11"/>
      <c r="BA1766" s="11"/>
      <c r="BB1766" s="11"/>
      <c r="BC1766" s="11"/>
      <c r="BD1766" s="11"/>
      <c r="BE1766" s="11"/>
      <c r="BF1766" s="11"/>
      <c r="BG1766" s="11"/>
      <c r="BH1766" s="11"/>
      <c r="BI1766" s="11"/>
      <c r="BJ1766" s="11"/>
      <c r="BK1766" s="11"/>
      <c r="BL1766" s="11"/>
      <c r="BM1766" s="11"/>
      <c r="BN1766" s="11"/>
      <c r="BO1766" s="11"/>
      <c r="BP1766" s="11"/>
      <c r="BQ1766" s="11"/>
      <c r="BR1766" s="11"/>
      <c r="BS1766" s="11"/>
      <c r="BT1766" s="11"/>
      <c r="BU1766" s="11"/>
      <c r="BV1766" s="11"/>
      <c r="BW1766" s="11"/>
      <c r="BX1766" s="11"/>
      <c r="BY1766" s="11"/>
      <c r="BZ1766" s="11"/>
      <c r="CA1766" s="11"/>
      <c r="CB1766" s="11"/>
      <c r="CC1766" s="11"/>
      <c r="CD1766" s="11"/>
      <c r="CE1766" s="11"/>
      <c r="CF1766" s="11"/>
      <c r="CG1766" s="11"/>
      <c r="CH1766" s="11"/>
      <c r="CI1766" s="11"/>
      <c r="CJ1766" s="11"/>
      <c r="CK1766" s="11"/>
      <c r="CL1766" s="11"/>
      <c r="CM1766" s="11"/>
      <c r="CN1766" s="11"/>
      <c r="CO1766" s="11"/>
      <c r="CP1766" s="11"/>
      <c r="CQ1766" s="11"/>
      <c r="CR1766" s="11"/>
      <c r="CS1766" s="11"/>
      <c r="CT1766" s="11"/>
      <c r="CU1766" s="11"/>
    </row>
    <row r="1767" spans="1:99" s="1" customFormat="1">
      <c r="A1767" s="3" t="s">
        <v>4691</v>
      </c>
      <c r="B1767" s="1" t="s">
        <v>525</v>
      </c>
      <c r="C1767" s="2" t="s">
        <v>526</v>
      </c>
      <c r="D1767" s="15">
        <v>41473</v>
      </c>
      <c r="E1767" s="4">
        <f t="shared" si="108"/>
        <v>18</v>
      </c>
      <c r="F1767" s="4">
        <f t="shared" si="109"/>
        <v>7</v>
      </c>
      <c r="G1767" s="4">
        <f t="shared" si="110"/>
        <v>2013</v>
      </c>
      <c r="H1767" s="58" t="s">
        <v>5823</v>
      </c>
      <c r="I1767" s="11" t="s">
        <v>563</v>
      </c>
      <c r="J1767" s="3" t="s">
        <v>6122</v>
      </c>
      <c r="L1767" s="1" t="s">
        <v>24</v>
      </c>
      <c r="M1767" s="5">
        <v>352</v>
      </c>
      <c r="N1767" s="6">
        <v>446</v>
      </c>
      <c r="O1767" s="13" t="s">
        <v>25</v>
      </c>
      <c r="P1767" s="1" t="s">
        <v>26</v>
      </c>
      <c r="Q1767" s="5" t="s">
        <v>1144</v>
      </c>
      <c r="R1767" s="23" t="str">
        <f t="shared" si="111"/>
        <v>00584200</v>
      </c>
      <c r="U1767" s="1" t="s">
        <v>25</v>
      </c>
      <c r="V1767" s="1" t="s">
        <v>25</v>
      </c>
      <c r="W1767" s="1" t="s">
        <v>25</v>
      </c>
      <c r="X1767" s="1" t="s">
        <v>422</v>
      </c>
      <c r="Y1767" s="1" t="s">
        <v>2649</v>
      </c>
      <c r="Z1767" s="1" t="s">
        <v>25</v>
      </c>
      <c r="AA1767" s="1" t="s">
        <v>25</v>
      </c>
      <c r="AB1767" s="1" t="str">
        <f>LOWER('[1]All data except MON12'!S2133)</f>
        <v/>
      </c>
      <c r="AC1767" s="11"/>
      <c r="AD1767" s="11"/>
      <c r="AE1767" s="11"/>
      <c r="AF1767" s="11"/>
      <c r="AG1767" s="11"/>
      <c r="AH1767" s="11"/>
      <c r="AI1767" s="11"/>
      <c r="AJ1767" s="11"/>
      <c r="AK1767" s="11"/>
      <c r="AL1767" s="11"/>
      <c r="AM1767" s="11"/>
      <c r="AN1767" s="11"/>
      <c r="AO1767" s="11"/>
      <c r="AP1767" s="11"/>
      <c r="AQ1767" s="11"/>
      <c r="AR1767" s="11"/>
      <c r="AS1767" s="11"/>
      <c r="AT1767" s="11"/>
      <c r="AU1767" s="11"/>
      <c r="AV1767" s="11"/>
      <c r="AW1767" s="11"/>
      <c r="AX1767" s="11"/>
      <c r="AY1767" s="11"/>
      <c r="AZ1767" s="11"/>
      <c r="BA1767" s="11"/>
      <c r="BB1767" s="11"/>
      <c r="BC1767" s="11"/>
      <c r="BD1767" s="11"/>
      <c r="BE1767" s="11"/>
      <c r="BF1767" s="11"/>
      <c r="BG1767" s="11"/>
      <c r="BH1767" s="11"/>
      <c r="BI1767" s="11"/>
      <c r="BJ1767" s="11"/>
      <c r="BK1767" s="11"/>
      <c r="BL1767" s="11"/>
      <c r="BM1767" s="11"/>
      <c r="BN1767" s="11"/>
      <c r="BO1767" s="11"/>
      <c r="BP1767" s="11"/>
      <c r="BQ1767" s="11"/>
      <c r="BR1767" s="11"/>
      <c r="BS1767" s="11"/>
      <c r="BT1767" s="11"/>
      <c r="BU1767" s="11"/>
      <c r="BV1767" s="11"/>
      <c r="BW1767" s="11"/>
      <c r="BX1767" s="11"/>
      <c r="BY1767" s="11"/>
      <c r="BZ1767" s="11"/>
      <c r="CA1767" s="11"/>
      <c r="CB1767" s="11"/>
      <c r="CC1767" s="11"/>
      <c r="CD1767" s="11"/>
      <c r="CE1767" s="11"/>
      <c r="CF1767" s="11"/>
      <c r="CG1767" s="11"/>
      <c r="CH1767" s="11"/>
      <c r="CI1767" s="11"/>
      <c r="CJ1767" s="11"/>
      <c r="CK1767" s="11"/>
      <c r="CL1767" s="11"/>
      <c r="CM1767" s="11"/>
      <c r="CN1767" s="11"/>
      <c r="CO1767" s="11"/>
      <c r="CP1767" s="11"/>
      <c r="CQ1767" s="11"/>
      <c r="CR1767" s="11"/>
      <c r="CS1767" s="11"/>
      <c r="CT1767" s="11"/>
      <c r="CU1767" s="11"/>
    </row>
    <row r="1768" spans="1:99" s="1" customFormat="1">
      <c r="A1768" s="3" t="s">
        <v>4673</v>
      </c>
      <c r="B1768" s="1" t="s">
        <v>525</v>
      </c>
      <c r="C1768" s="2" t="s">
        <v>526</v>
      </c>
      <c r="D1768" s="15">
        <v>41473</v>
      </c>
      <c r="E1768" s="4">
        <f t="shared" si="108"/>
        <v>18</v>
      </c>
      <c r="F1768" s="4">
        <f t="shared" si="109"/>
        <v>7</v>
      </c>
      <c r="G1768" s="4">
        <f t="shared" si="110"/>
        <v>2013</v>
      </c>
      <c r="H1768" s="58" t="s">
        <v>5840</v>
      </c>
      <c r="I1768" s="11" t="s">
        <v>1001</v>
      </c>
      <c r="J1768" s="3" t="s">
        <v>6122</v>
      </c>
      <c r="L1768" s="1" t="s">
        <v>24</v>
      </c>
      <c r="M1768" s="5">
        <v>343</v>
      </c>
      <c r="N1768" s="6">
        <v>338</v>
      </c>
      <c r="O1768" s="13" t="s">
        <v>25</v>
      </c>
      <c r="P1768" s="1" t="s">
        <v>26</v>
      </c>
      <c r="Q1768" s="5" t="s">
        <v>1038</v>
      </c>
      <c r="R1768" s="23" t="str">
        <f t="shared" si="111"/>
        <v>00584203</v>
      </c>
      <c r="U1768" s="1" t="s">
        <v>25</v>
      </c>
      <c r="V1768" s="1" t="s">
        <v>25</v>
      </c>
      <c r="W1768" s="1" t="s">
        <v>25</v>
      </c>
      <c r="X1768" s="1" t="s">
        <v>422</v>
      </c>
      <c r="Y1768" s="1" t="s">
        <v>2649</v>
      </c>
      <c r="Z1768" s="1" t="s">
        <v>25</v>
      </c>
      <c r="AA1768" s="1" t="s">
        <v>25</v>
      </c>
      <c r="AB1768" s="1" t="str">
        <f>LOWER('[1]All data except MON12'!S2157)</f>
        <v/>
      </c>
      <c r="AC1768" s="11"/>
      <c r="AD1768" s="11"/>
      <c r="AE1768" s="11"/>
      <c r="AF1768" s="11"/>
      <c r="AG1768" s="11"/>
      <c r="AH1768" s="11"/>
      <c r="AI1768" s="11"/>
      <c r="AJ1768" s="11"/>
      <c r="AK1768" s="11"/>
      <c r="AL1768" s="11"/>
      <c r="AM1768" s="11"/>
      <c r="AN1768" s="11"/>
      <c r="AO1768" s="11"/>
      <c r="AP1768" s="11"/>
      <c r="AQ1768" s="11"/>
      <c r="AR1768" s="11"/>
      <c r="AS1768" s="11"/>
      <c r="AT1768" s="11"/>
      <c r="AU1768" s="11"/>
      <c r="AV1768" s="11"/>
      <c r="AW1768" s="11"/>
      <c r="AX1768" s="11"/>
      <c r="AY1768" s="11"/>
      <c r="AZ1768" s="11"/>
      <c r="BA1768" s="11"/>
      <c r="BB1768" s="11"/>
      <c r="BC1768" s="11"/>
      <c r="BD1768" s="11"/>
      <c r="BE1768" s="11"/>
      <c r="BF1768" s="11"/>
      <c r="BG1768" s="11"/>
      <c r="BH1768" s="11"/>
      <c r="BI1768" s="11"/>
      <c r="BJ1768" s="11"/>
      <c r="BK1768" s="11"/>
      <c r="BL1768" s="11"/>
      <c r="BM1768" s="11"/>
      <c r="BN1768" s="11"/>
      <c r="BO1768" s="11"/>
      <c r="BP1768" s="11"/>
      <c r="BQ1768" s="11"/>
      <c r="BR1768" s="11"/>
      <c r="BS1768" s="11"/>
      <c r="BT1768" s="11"/>
      <c r="BU1768" s="11"/>
      <c r="BV1768" s="11"/>
      <c r="BW1768" s="11"/>
      <c r="BX1768" s="11"/>
      <c r="BY1768" s="11"/>
      <c r="BZ1768" s="11"/>
      <c r="CA1768" s="11"/>
      <c r="CB1768" s="11"/>
      <c r="CC1768" s="11"/>
      <c r="CD1768" s="11"/>
      <c r="CE1768" s="11"/>
      <c r="CF1768" s="11"/>
      <c r="CG1768" s="11"/>
      <c r="CH1768" s="11"/>
      <c r="CI1768" s="11"/>
      <c r="CJ1768" s="11"/>
      <c r="CK1768" s="11"/>
      <c r="CL1768" s="11"/>
      <c r="CM1768" s="11"/>
      <c r="CN1768" s="11"/>
      <c r="CO1768" s="11"/>
      <c r="CP1768" s="11"/>
      <c r="CQ1768" s="11"/>
      <c r="CR1768" s="11"/>
      <c r="CS1768" s="11"/>
      <c r="CT1768" s="11"/>
      <c r="CU1768" s="11"/>
    </row>
    <row r="1769" spans="1:99" s="1" customFormat="1">
      <c r="A1769" s="3" t="s">
        <v>4676</v>
      </c>
      <c r="B1769" s="1" t="s">
        <v>525</v>
      </c>
      <c r="C1769" s="2" t="s">
        <v>526</v>
      </c>
      <c r="D1769" s="15">
        <v>41473</v>
      </c>
      <c r="E1769" s="4">
        <f t="shared" si="108"/>
        <v>18</v>
      </c>
      <c r="F1769" s="4">
        <f t="shared" si="109"/>
        <v>7</v>
      </c>
      <c r="G1769" s="4">
        <f t="shared" si="110"/>
        <v>2013</v>
      </c>
      <c r="H1769" s="58" t="s">
        <v>5840</v>
      </c>
      <c r="I1769" s="11" t="s">
        <v>1001</v>
      </c>
      <c r="J1769" s="3" t="s">
        <v>6122</v>
      </c>
      <c r="L1769" s="1" t="s">
        <v>30</v>
      </c>
      <c r="M1769" s="5">
        <v>361</v>
      </c>
      <c r="N1769" s="6">
        <v>422</v>
      </c>
      <c r="O1769" s="13" t="s">
        <v>25</v>
      </c>
      <c r="P1769" s="1" t="s">
        <v>26</v>
      </c>
      <c r="Q1769" s="5" t="s">
        <v>1128</v>
      </c>
      <c r="R1769" s="23" t="str">
        <f t="shared" si="111"/>
        <v>00584204</v>
      </c>
      <c r="U1769" s="1" t="s">
        <v>25</v>
      </c>
      <c r="V1769" s="1" t="s">
        <v>25</v>
      </c>
      <c r="W1769" s="1" t="s">
        <v>25</v>
      </c>
      <c r="X1769" s="1" t="s">
        <v>25</v>
      </c>
      <c r="Y1769" s="1" t="s">
        <v>2649</v>
      </c>
      <c r="Z1769" s="1" t="s">
        <v>25</v>
      </c>
      <c r="AA1769" s="1" t="s">
        <v>25</v>
      </c>
      <c r="AB1769" s="1" t="str">
        <f>LOWER('[1]All data except MON12'!S2153)</f>
        <v/>
      </c>
      <c r="AC1769" s="11"/>
      <c r="AD1769" s="11"/>
      <c r="AE1769" s="11"/>
      <c r="AF1769" s="11"/>
      <c r="AG1769" s="11"/>
      <c r="AH1769" s="11"/>
      <c r="AI1769" s="11"/>
      <c r="AJ1769" s="11"/>
      <c r="AK1769" s="11"/>
      <c r="AL1769" s="11"/>
      <c r="AM1769" s="11"/>
      <c r="AN1769" s="11"/>
      <c r="AO1769" s="11"/>
      <c r="AP1769" s="11"/>
      <c r="AQ1769" s="11"/>
      <c r="AR1769" s="11"/>
      <c r="AS1769" s="11"/>
      <c r="AT1769" s="11"/>
      <c r="AU1769" s="11"/>
      <c r="AV1769" s="11"/>
      <c r="AW1769" s="11"/>
      <c r="AX1769" s="11"/>
      <c r="AY1769" s="11"/>
      <c r="AZ1769" s="11"/>
      <c r="BA1769" s="11"/>
      <c r="BB1769" s="11"/>
      <c r="BC1769" s="11"/>
      <c r="BD1769" s="11"/>
      <c r="BE1769" s="11"/>
      <c r="BF1769" s="11"/>
      <c r="BG1769" s="11"/>
      <c r="BH1769" s="11"/>
      <c r="BI1769" s="11"/>
      <c r="BJ1769" s="11"/>
      <c r="BK1769" s="11"/>
      <c r="BL1769" s="11"/>
      <c r="BM1769" s="11"/>
      <c r="BN1769" s="11"/>
      <c r="BO1769" s="11"/>
      <c r="BP1769" s="11"/>
      <c r="BQ1769" s="11"/>
      <c r="BR1769" s="11"/>
      <c r="BS1769" s="11"/>
      <c r="BT1769" s="11"/>
      <c r="BU1769" s="11"/>
      <c r="BV1769" s="11"/>
      <c r="BW1769" s="11"/>
      <c r="BX1769" s="11"/>
      <c r="BY1769" s="11"/>
      <c r="BZ1769" s="11"/>
      <c r="CA1769" s="11"/>
      <c r="CB1769" s="11"/>
      <c r="CC1769" s="11"/>
      <c r="CD1769" s="11"/>
      <c r="CE1769" s="11"/>
      <c r="CF1769" s="11"/>
      <c r="CG1769" s="11"/>
      <c r="CH1769" s="11"/>
      <c r="CI1769" s="11"/>
      <c r="CJ1769" s="11"/>
      <c r="CK1769" s="11"/>
      <c r="CL1769" s="11"/>
      <c r="CM1769" s="11"/>
      <c r="CN1769" s="11"/>
      <c r="CO1769" s="11"/>
      <c r="CP1769" s="11"/>
      <c r="CQ1769" s="11"/>
      <c r="CR1769" s="11"/>
      <c r="CS1769" s="11"/>
      <c r="CT1769" s="11"/>
      <c r="CU1769" s="11"/>
    </row>
    <row r="1770" spans="1:99" s="1" customFormat="1">
      <c r="A1770" s="3" t="s">
        <v>4710</v>
      </c>
      <c r="B1770" s="1" t="s">
        <v>525</v>
      </c>
      <c r="C1770" s="2" t="s">
        <v>526</v>
      </c>
      <c r="D1770" s="15">
        <v>41473</v>
      </c>
      <c r="E1770" s="4">
        <f t="shared" si="108"/>
        <v>18</v>
      </c>
      <c r="F1770" s="4">
        <f t="shared" si="109"/>
        <v>7</v>
      </c>
      <c r="G1770" s="4">
        <f t="shared" si="110"/>
        <v>2013</v>
      </c>
      <c r="H1770" s="58" t="s">
        <v>5822</v>
      </c>
      <c r="I1770" s="11" t="s">
        <v>743</v>
      </c>
      <c r="J1770" s="3" t="s">
        <v>6122</v>
      </c>
      <c r="L1770" s="1" t="s">
        <v>30</v>
      </c>
      <c r="M1770" s="5">
        <v>453</v>
      </c>
      <c r="N1770" s="6">
        <v>870</v>
      </c>
      <c r="O1770" s="13" t="s">
        <v>25</v>
      </c>
      <c r="P1770" s="1" t="s">
        <v>26</v>
      </c>
      <c r="Q1770" s="5" t="s">
        <v>1264</v>
      </c>
      <c r="R1770" s="23" t="str">
        <f t="shared" si="111"/>
        <v>00584217</v>
      </c>
      <c r="U1770" s="1" t="s">
        <v>25</v>
      </c>
      <c r="V1770" s="1" t="s">
        <v>25</v>
      </c>
      <c r="W1770" s="1" t="s">
        <v>25</v>
      </c>
      <c r="X1770" s="1" t="s">
        <v>25</v>
      </c>
      <c r="Y1770" s="1" t="s">
        <v>2649</v>
      </c>
      <c r="Z1770" s="1" t="s">
        <v>25</v>
      </c>
      <c r="AA1770" s="1" t="s">
        <v>25</v>
      </c>
      <c r="AB1770" s="1" t="str">
        <f>LOWER('[1]All data except MON12'!S2149)</f>
        <v/>
      </c>
      <c r="AC1770" s="11"/>
      <c r="AD1770" s="11"/>
      <c r="AE1770" s="11"/>
      <c r="AF1770" s="11"/>
      <c r="AG1770" s="11"/>
      <c r="AH1770" s="11"/>
      <c r="AI1770" s="11"/>
      <c r="AJ1770" s="11"/>
      <c r="AK1770" s="11"/>
      <c r="AL1770" s="11"/>
      <c r="AM1770" s="11"/>
      <c r="AN1770" s="11"/>
      <c r="AO1770" s="11"/>
      <c r="AP1770" s="11"/>
      <c r="AQ1770" s="11"/>
      <c r="AR1770" s="11"/>
      <c r="AS1770" s="11"/>
      <c r="AT1770" s="11"/>
      <c r="AU1770" s="11"/>
      <c r="AV1770" s="11"/>
      <c r="AW1770" s="11"/>
      <c r="AX1770" s="11"/>
      <c r="AY1770" s="11"/>
      <c r="AZ1770" s="11"/>
      <c r="BA1770" s="11"/>
      <c r="BB1770" s="11"/>
      <c r="BC1770" s="11"/>
      <c r="BD1770" s="11"/>
      <c r="BE1770" s="11"/>
      <c r="BF1770" s="11"/>
      <c r="BG1770" s="11"/>
      <c r="BH1770" s="11"/>
      <c r="BI1770" s="11"/>
      <c r="BJ1770" s="11"/>
      <c r="BK1770" s="11"/>
      <c r="BL1770" s="11"/>
      <c r="BM1770" s="11"/>
      <c r="BN1770" s="11"/>
      <c r="BO1770" s="11"/>
      <c r="BP1770" s="11"/>
      <c r="BQ1770" s="11"/>
      <c r="BR1770" s="11"/>
      <c r="BS1770" s="11"/>
      <c r="BT1770" s="11"/>
      <c r="BU1770" s="11"/>
      <c r="BV1770" s="11"/>
      <c r="BW1770" s="11"/>
      <c r="BX1770" s="11"/>
      <c r="BY1770" s="11"/>
      <c r="BZ1770" s="11"/>
      <c r="CA1770" s="11"/>
      <c r="CB1770" s="11"/>
      <c r="CC1770" s="11"/>
      <c r="CD1770" s="11"/>
      <c r="CE1770" s="11"/>
      <c r="CF1770" s="11"/>
      <c r="CG1770" s="11"/>
      <c r="CH1770" s="11"/>
      <c r="CI1770" s="11"/>
      <c r="CJ1770" s="11"/>
      <c r="CK1770" s="11"/>
      <c r="CL1770" s="11"/>
      <c r="CM1770" s="11"/>
      <c r="CN1770" s="11"/>
      <c r="CO1770" s="11"/>
      <c r="CP1770" s="11"/>
      <c r="CQ1770" s="11"/>
      <c r="CR1770" s="11"/>
      <c r="CS1770" s="11"/>
      <c r="CT1770" s="11"/>
      <c r="CU1770" s="11"/>
    </row>
    <row r="1771" spans="1:99" s="1" customFormat="1">
      <c r="A1771" s="3" t="s">
        <v>4715</v>
      </c>
      <c r="B1771" s="1" t="s">
        <v>525</v>
      </c>
      <c r="C1771" s="2" t="s">
        <v>526</v>
      </c>
      <c r="D1771" s="15">
        <v>41473</v>
      </c>
      <c r="E1771" s="4">
        <f t="shared" si="108"/>
        <v>18</v>
      </c>
      <c r="F1771" s="4">
        <f t="shared" si="109"/>
        <v>7</v>
      </c>
      <c r="G1771" s="4">
        <f t="shared" si="110"/>
        <v>2013</v>
      </c>
      <c r="H1771" s="58" t="s">
        <v>5840</v>
      </c>
      <c r="I1771" s="11" t="s">
        <v>1001</v>
      </c>
      <c r="J1771" s="3" t="s">
        <v>6122</v>
      </c>
      <c r="L1771" s="1" t="s">
        <v>30</v>
      </c>
      <c r="M1771" s="5">
        <v>470</v>
      </c>
      <c r="N1771" s="6">
        <v>885</v>
      </c>
      <c r="O1771" s="13" t="s">
        <v>25</v>
      </c>
      <c r="P1771" s="1" t="s">
        <v>26</v>
      </c>
      <c r="Q1771" s="5" t="s">
        <v>353</v>
      </c>
      <c r="R1771" s="23" t="str">
        <f t="shared" si="111"/>
        <v>00584220</v>
      </c>
      <c r="U1771" s="1" t="s">
        <v>25</v>
      </c>
      <c r="V1771" s="1" t="s">
        <v>25</v>
      </c>
      <c r="W1771" s="1" t="s">
        <v>25</v>
      </c>
      <c r="X1771" s="1" t="s">
        <v>25</v>
      </c>
      <c r="Y1771" s="1" t="s">
        <v>2649</v>
      </c>
      <c r="Z1771" s="1" t="s">
        <v>25</v>
      </c>
      <c r="AA1771" s="1" t="s">
        <v>25</v>
      </c>
      <c r="AB1771" s="1" t="str">
        <f>LOWER('[1]All data except MON12'!S2118)</f>
        <v/>
      </c>
      <c r="AC1771" s="11"/>
      <c r="AD1771" s="11"/>
      <c r="AE1771" s="11"/>
      <c r="AF1771" s="11"/>
      <c r="AG1771" s="11"/>
      <c r="AH1771" s="11"/>
      <c r="AI1771" s="11"/>
      <c r="AJ1771" s="11"/>
      <c r="AK1771" s="11"/>
      <c r="AL1771" s="11"/>
      <c r="AM1771" s="11"/>
      <c r="AN1771" s="11"/>
      <c r="AO1771" s="11"/>
      <c r="AP1771" s="11"/>
      <c r="AQ1771" s="11"/>
      <c r="AR1771" s="11"/>
      <c r="AS1771" s="11"/>
      <c r="AT1771" s="11"/>
      <c r="AU1771" s="11"/>
      <c r="AV1771" s="11"/>
      <c r="AW1771" s="11"/>
      <c r="AX1771" s="11"/>
      <c r="AY1771" s="11"/>
      <c r="AZ1771" s="11"/>
      <c r="BA1771" s="11"/>
      <c r="BB1771" s="11"/>
      <c r="BC1771" s="11"/>
      <c r="BD1771" s="11"/>
      <c r="BE1771" s="11"/>
      <c r="BF1771" s="11"/>
      <c r="BG1771" s="11"/>
      <c r="BH1771" s="11"/>
      <c r="BI1771" s="11"/>
      <c r="BJ1771" s="11"/>
      <c r="BK1771" s="11"/>
      <c r="BL1771" s="11"/>
      <c r="BM1771" s="11"/>
      <c r="BN1771" s="11"/>
      <c r="BO1771" s="11"/>
      <c r="BP1771" s="11"/>
      <c r="BQ1771" s="11"/>
      <c r="BR1771" s="11"/>
      <c r="BS1771" s="11"/>
      <c r="BT1771" s="11"/>
      <c r="BU1771" s="11"/>
      <c r="BV1771" s="11"/>
      <c r="BW1771" s="11"/>
      <c r="BX1771" s="11"/>
      <c r="BY1771" s="11"/>
      <c r="BZ1771" s="11"/>
      <c r="CA1771" s="11"/>
      <c r="CB1771" s="11"/>
      <c r="CC1771" s="11"/>
      <c r="CD1771" s="11"/>
      <c r="CE1771" s="11"/>
      <c r="CF1771" s="11"/>
      <c r="CG1771" s="11"/>
      <c r="CH1771" s="11"/>
      <c r="CI1771" s="11"/>
      <c r="CJ1771" s="11"/>
      <c r="CK1771" s="11"/>
      <c r="CL1771" s="11"/>
      <c r="CM1771" s="11"/>
      <c r="CN1771" s="11"/>
      <c r="CO1771" s="11"/>
      <c r="CP1771" s="11"/>
      <c r="CQ1771" s="11"/>
      <c r="CR1771" s="11"/>
      <c r="CS1771" s="11"/>
      <c r="CT1771" s="11"/>
      <c r="CU1771" s="11"/>
    </row>
    <row r="1772" spans="1:99" s="1" customFormat="1">
      <c r="A1772" s="3" t="s">
        <v>4694</v>
      </c>
      <c r="B1772" s="1" t="s">
        <v>525</v>
      </c>
      <c r="C1772" s="2" t="s">
        <v>526</v>
      </c>
      <c r="D1772" s="15">
        <v>41473</v>
      </c>
      <c r="E1772" s="4">
        <f t="shared" si="108"/>
        <v>18</v>
      </c>
      <c r="F1772" s="4">
        <f t="shared" si="109"/>
        <v>7</v>
      </c>
      <c r="G1772" s="4">
        <f t="shared" si="110"/>
        <v>2013</v>
      </c>
      <c r="H1772" s="58" t="s">
        <v>5842</v>
      </c>
      <c r="I1772" s="11" t="s">
        <v>958</v>
      </c>
      <c r="J1772" s="3" t="s">
        <v>6122</v>
      </c>
      <c r="L1772" s="1" t="s">
        <v>30</v>
      </c>
      <c r="M1772" s="5">
        <v>430</v>
      </c>
      <c r="N1772" s="6">
        <v>675</v>
      </c>
      <c r="O1772" s="13" t="s">
        <v>25</v>
      </c>
      <c r="P1772" s="1" t="s">
        <v>26</v>
      </c>
      <c r="Q1772" s="5" t="s">
        <v>1225</v>
      </c>
      <c r="R1772" s="23" t="str">
        <f t="shared" si="111"/>
        <v>00584224</v>
      </c>
      <c r="U1772" s="1" t="s">
        <v>25</v>
      </c>
      <c r="V1772" s="1" t="s">
        <v>25</v>
      </c>
      <c r="W1772" s="1" t="s">
        <v>25</v>
      </c>
      <c r="X1772" s="1" t="s">
        <v>25</v>
      </c>
      <c r="Y1772" s="1" t="s">
        <v>2649</v>
      </c>
      <c r="Z1772" s="1" t="s">
        <v>25</v>
      </c>
      <c r="AA1772" s="1" t="s">
        <v>25</v>
      </c>
      <c r="AB1772" s="1" t="str">
        <f>LOWER('[1]All data except MON12'!S2135)</f>
        <v/>
      </c>
      <c r="AC1772" s="11"/>
      <c r="AD1772" s="11"/>
      <c r="AE1772" s="11"/>
      <c r="AF1772" s="11"/>
      <c r="AG1772" s="11"/>
      <c r="AH1772" s="11"/>
      <c r="AI1772" s="11"/>
      <c r="AJ1772" s="11"/>
      <c r="AK1772" s="11"/>
      <c r="AL1772" s="11"/>
      <c r="AM1772" s="11"/>
      <c r="AN1772" s="11"/>
      <c r="AO1772" s="11"/>
      <c r="AP1772" s="11"/>
      <c r="AQ1772" s="11"/>
      <c r="AR1772" s="11"/>
      <c r="AS1772" s="11"/>
      <c r="AT1772" s="11"/>
      <c r="AU1772" s="11"/>
      <c r="AV1772" s="11"/>
      <c r="AW1772" s="11"/>
      <c r="AX1772" s="11"/>
      <c r="AY1772" s="11"/>
      <c r="AZ1772" s="11"/>
      <c r="BA1772" s="11"/>
      <c r="BB1772" s="11"/>
      <c r="BC1772" s="11"/>
      <c r="BD1772" s="11"/>
      <c r="BE1772" s="11"/>
      <c r="BF1772" s="11"/>
      <c r="BG1772" s="11"/>
      <c r="BH1772" s="11"/>
      <c r="BI1772" s="11"/>
      <c r="BJ1772" s="11"/>
      <c r="BK1772" s="11"/>
      <c r="BL1772" s="11"/>
      <c r="BM1772" s="11"/>
      <c r="BN1772" s="11"/>
      <c r="BO1772" s="11"/>
      <c r="BP1772" s="11"/>
      <c r="BQ1772" s="11"/>
      <c r="BR1772" s="11"/>
      <c r="BS1772" s="11"/>
      <c r="BT1772" s="11"/>
      <c r="BU1772" s="11"/>
      <c r="BV1772" s="11"/>
      <c r="BW1772" s="11"/>
      <c r="BX1772" s="11"/>
      <c r="BY1772" s="11"/>
      <c r="BZ1772" s="11"/>
      <c r="CA1772" s="11"/>
      <c r="CB1772" s="11"/>
      <c r="CC1772" s="11"/>
      <c r="CD1772" s="11"/>
      <c r="CE1772" s="11"/>
      <c r="CF1772" s="11"/>
      <c r="CG1772" s="11"/>
      <c r="CH1772" s="11"/>
      <c r="CI1772" s="11"/>
      <c r="CJ1772" s="11"/>
      <c r="CK1772" s="11"/>
      <c r="CL1772" s="11"/>
      <c r="CM1772" s="11"/>
      <c r="CN1772" s="11"/>
      <c r="CO1772" s="11"/>
      <c r="CP1772" s="11"/>
      <c r="CQ1772" s="11"/>
      <c r="CR1772" s="11"/>
      <c r="CS1772" s="11"/>
      <c r="CT1772" s="11"/>
      <c r="CU1772" s="11"/>
    </row>
    <row r="1773" spans="1:99" s="1" customFormat="1">
      <c r="A1773" s="3" t="s">
        <v>4700</v>
      </c>
      <c r="B1773" s="1" t="s">
        <v>525</v>
      </c>
      <c r="C1773" s="2" t="s">
        <v>526</v>
      </c>
      <c r="D1773" s="15">
        <v>41473</v>
      </c>
      <c r="E1773" s="4">
        <f t="shared" si="108"/>
        <v>18</v>
      </c>
      <c r="F1773" s="4">
        <f t="shared" si="109"/>
        <v>7</v>
      </c>
      <c r="G1773" s="4">
        <f t="shared" si="110"/>
        <v>2013</v>
      </c>
      <c r="H1773" s="58" t="s">
        <v>5823</v>
      </c>
      <c r="I1773" s="11" t="s">
        <v>563</v>
      </c>
      <c r="J1773" s="3" t="s">
        <v>6122</v>
      </c>
      <c r="L1773" s="1" t="s">
        <v>30</v>
      </c>
      <c r="M1773" s="5">
        <v>411</v>
      </c>
      <c r="N1773" s="6">
        <v>527</v>
      </c>
      <c r="O1773" s="13" t="s">
        <v>25</v>
      </c>
      <c r="P1773" s="1" t="s">
        <v>26</v>
      </c>
      <c r="Q1773" s="5" t="s">
        <v>1180</v>
      </c>
      <c r="R1773" s="23" t="str">
        <f t="shared" si="111"/>
        <v>00584225</v>
      </c>
      <c r="U1773" s="1" t="s">
        <v>25</v>
      </c>
      <c r="V1773" s="1" t="s">
        <v>25</v>
      </c>
      <c r="W1773" s="1" t="s">
        <v>25</v>
      </c>
      <c r="X1773" s="1" t="s">
        <v>25</v>
      </c>
      <c r="Y1773" s="1" t="s">
        <v>2649</v>
      </c>
      <c r="Z1773" s="1" t="s">
        <v>25</v>
      </c>
      <c r="AA1773" s="1" t="s">
        <v>25</v>
      </c>
      <c r="AB1773" s="1" t="str">
        <f>LOWER('[1]All data except MON12'!S2123)</f>
        <v/>
      </c>
      <c r="AC1773" s="11"/>
      <c r="AD1773" s="11"/>
      <c r="AE1773" s="11"/>
      <c r="AF1773" s="11"/>
      <c r="AG1773" s="11"/>
      <c r="AH1773" s="11"/>
      <c r="AI1773" s="11"/>
      <c r="AJ1773" s="11"/>
      <c r="AK1773" s="11"/>
      <c r="AL1773" s="11"/>
      <c r="AM1773" s="11"/>
      <c r="AN1773" s="11"/>
      <c r="AO1773" s="11"/>
      <c r="AP1773" s="11"/>
      <c r="AQ1773" s="11"/>
      <c r="AR1773" s="11"/>
      <c r="AS1773" s="11"/>
      <c r="AT1773" s="11"/>
      <c r="AU1773" s="11"/>
      <c r="AV1773" s="11"/>
      <c r="AW1773" s="11"/>
      <c r="AX1773" s="11"/>
      <c r="AY1773" s="11"/>
      <c r="AZ1773" s="11"/>
      <c r="BA1773" s="11"/>
      <c r="BB1773" s="11"/>
      <c r="BC1773" s="11"/>
      <c r="BD1773" s="11"/>
      <c r="BE1773" s="11"/>
      <c r="BF1773" s="11"/>
      <c r="BG1773" s="11"/>
      <c r="BH1773" s="11"/>
      <c r="BI1773" s="11"/>
      <c r="BJ1773" s="11"/>
      <c r="BK1773" s="11"/>
      <c r="BL1773" s="11"/>
      <c r="BM1773" s="11"/>
      <c r="BN1773" s="11"/>
      <c r="BO1773" s="11"/>
      <c r="BP1773" s="11"/>
      <c r="BQ1773" s="11"/>
      <c r="BR1773" s="11"/>
      <c r="BS1773" s="11"/>
      <c r="BT1773" s="11"/>
      <c r="BU1773" s="11"/>
      <c r="BV1773" s="11"/>
      <c r="BW1773" s="11"/>
      <c r="BX1773" s="11"/>
      <c r="BY1773" s="11"/>
      <c r="BZ1773" s="11"/>
      <c r="CA1773" s="11"/>
      <c r="CB1773" s="11"/>
      <c r="CC1773" s="11"/>
      <c r="CD1773" s="11"/>
      <c r="CE1773" s="11"/>
      <c r="CF1773" s="11"/>
      <c r="CG1773" s="11"/>
      <c r="CH1773" s="11"/>
      <c r="CI1773" s="11"/>
      <c r="CJ1773" s="11"/>
      <c r="CK1773" s="11"/>
      <c r="CL1773" s="11"/>
      <c r="CM1773" s="11"/>
      <c r="CN1773" s="11"/>
      <c r="CO1773" s="11"/>
      <c r="CP1773" s="11"/>
      <c r="CQ1773" s="11"/>
      <c r="CR1773" s="11"/>
      <c r="CS1773" s="11"/>
      <c r="CT1773" s="11"/>
      <c r="CU1773" s="11"/>
    </row>
    <row r="1774" spans="1:99" s="1" customFormat="1">
      <c r="A1774" s="3" t="s">
        <v>4705</v>
      </c>
      <c r="B1774" s="1" t="s">
        <v>525</v>
      </c>
      <c r="C1774" s="2" t="s">
        <v>526</v>
      </c>
      <c r="D1774" s="15">
        <v>41473</v>
      </c>
      <c r="E1774" s="4">
        <f t="shared" si="108"/>
        <v>18</v>
      </c>
      <c r="F1774" s="4">
        <f t="shared" si="109"/>
        <v>7</v>
      </c>
      <c r="G1774" s="4">
        <f t="shared" si="110"/>
        <v>2013</v>
      </c>
      <c r="H1774" s="58" t="s">
        <v>5823</v>
      </c>
      <c r="I1774" s="11" t="s">
        <v>563</v>
      </c>
      <c r="J1774" s="3" t="s">
        <v>6122</v>
      </c>
      <c r="L1774" s="1" t="s">
        <v>30</v>
      </c>
      <c r="M1774" s="5">
        <v>420</v>
      </c>
      <c r="N1774" s="6">
        <v>649</v>
      </c>
      <c r="O1774" s="13" t="s">
        <v>25</v>
      </c>
      <c r="P1774" s="1" t="s">
        <v>26</v>
      </c>
      <c r="Q1774" s="5" t="s">
        <v>1215</v>
      </c>
      <c r="R1774" s="23" t="str">
        <f t="shared" si="111"/>
        <v>00584228</v>
      </c>
      <c r="U1774" s="1" t="s">
        <v>25</v>
      </c>
      <c r="V1774" s="1" t="s">
        <v>25</v>
      </c>
      <c r="W1774" s="1" t="s">
        <v>25</v>
      </c>
      <c r="X1774" s="1" t="s">
        <v>25</v>
      </c>
      <c r="Y1774" s="1" t="s">
        <v>2649</v>
      </c>
      <c r="Z1774" s="1" t="s">
        <v>25</v>
      </c>
      <c r="AA1774" s="1" t="s">
        <v>25</v>
      </c>
      <c r="AB1774" s="1" t="str">
        <f>LOWER('[1]All data except MON12'!S2127)</f>
        <v/>
      </c>
      <c r="AC1774" s="11"/>
      <c r="AD1774" s="11"/>
      <c r="AE1774" s="11"/>
      <c r="AF1774" s="11"/>
      <c r="AG1774" s="11"/>
      <c r="AH1774" s="11"/>
      <c r="AI1774" s="11"/>
      <c r="AJ1774" s="11"/>
      <c r="AK1774" s="11"/>
      <c r="AL1774" s="11"/>
      <c r="AM1774" s="11"/>
      <c r="AN1774" s="11"/>
      <c r="AO1774" s="11"/>
      <c r="AP1774" s="11"/>
      <c r="AQ1774" s="11"/>
      <c r="AR1774" s="11"/>
      <c r="AS1774" s="11"/>
      <c r="AT1774" s="11"/>
      <c r="AU1774" s="11"/>
      <c r="AV1774" s="11"/>
      <c r="AW1774" s="11"/>
      <c r="AX1774" s="11"/>
      <c r="AY1774" s="11"/>
      <c r="AZ1774" s="11"/>
      <c r="BA1774" s="11"/>
      <c r="BB1774" s="11"/>
      <c r="BC1774" s="11"/>
      <c r="BD1774" s="11"/>
      <c r="BE1774" s="11"/>
      <c r="BF1774" s="11"/>
      <c r="BG1774" s="11"/>
      <c r="BH1774" s="11"/>
      <c r="BI1774" s="11"/>
      <c r="BJ1774" s="11"/>
      <c r="BK1774" s="11"/>
      <c r="BL1774" s="11"/>
      <c r="BM1774" s="11"/>
      <c r="BN1774" s="11"/>
      <c r="BO1774" s="11"/>
      <c r="BP1774" s="11"/>
      <c r="BQ1774" s="11"/>
      <c r="BR1774" s="11"/>
      <c r="BS1774" s="11"/>
      <c r="BT1774" s="11"/>
      <c r="BU1774" s="11"/>
      <c r="BV1774" s="11"/>
      <c r="BW1774" s="11"/>
      <c r="BX1774" s="11"/>
      <c r="BY1774" s="11"/>
      <c r="BZ1774" s="11"/>
      <c r="CA1774" s="11"/>
      <c r="CB1774" s="11"/>
      <c r="CC1774" s="11"/>
      <c r="CD1774" s="11"/>
      <c r="CE1774" s="11"/>
      <c r="CF1774" s="11"/>
      <c r="CG1774" s="11"/>
      <c r="CH1774" s="11"/>
      <c r="CI1774" s="11"/>
      <c r="CJ1774" s="11"/>
      <c r="CK1774" s="11"/>
      <c r="CL1774" s="11"/>
      <c r="CM1774" s="11"/>
      <c r="CN1774" s="11"/>
      <c r="CO1774" s="11"/>
      <c r="CP1774" s="11"/>
      <c r="CQ1774" s="11"/>
      <c r="CR1774" s="11"/>
      <c r="CS1774" s="11"/>
      <c r="CT1774" s="11"/>
      <c r="CU1774" s="11"/>
    </row>
    <row r="1775" spans="1:99" s="1" customFormat="1">
      <c r="A1775" s="3" t="s">
        <v>4712</v>
      </c>
      <c r="B1775" s="1" t="s">
        <v>525</v>
      </c>
      <c r="C1775" s="2" t="s">
        <v>526</v>
      </c>
      <c r="D1775" s="15">
        <v>41473</v>
      </c>
      <c r="E1775" s="4">
        <f t="shared" si="108"/>
        <v>18</v>
      </c>
      <c r="F1775" s="4">
        <f t="shared" si="109"/>
        <v>7</v>
      </c>
      <c r="G1775" s="4">
        <f t="shared" si="110"/>
        <v>2013</v>
      </c>
      <c r="H1775" s="58" t="s">
        <v>5825</v>
      </c>
      <c r="I1775" s="11" t="s">
        <v>754</v>
      </c>
      <c r="J1775" s="3" t="s">
        <v>6122</v>
      </c>
      <c r="L1775" s="1" t="s">
        <v>30</v>
      </c>
      <c r="M1775" s="5">
        <v>488</v>
      </c>
      <c r="N1775" s="6">
        <v>994</v>
      </c>
      <c r="O1775" s="13" t="s">
        <v>25</v>
      </c>
      <c r="P1775" s="1" t="s">
        <v>26</v>
      </c>
      <c r="Q1775" s="5" t="s">
        <v>1277</v>
      </c>
      <c r="R1775" s="23" t="str">
        <f t="shared" si="111"/>
        <v>00584230</v>
      </c>
      <c r="U1775" s="1" t="s">
        <v>25</v>
      </c>
      <c r="V1775" s="1" t="s">
        <v>25</v>
      </c>
      <c r="W1775" s="1" t="s">
        <v>25</v>
      </c>
      <c r="X1775" s="1" t="s">
        <v>25</v>
      </c>
      <c r="Y1775" s="1" t="s">
        <v>2649</v>
      </c>
      <c r="Z1775" s="1" t="s">
        <v>25</v>
      </c>
      <c r="AA1775" s="1" t="s">
        <v>25</v>
      </c>
      <c r="AB1775" s="1" t="str">
        <f>LOWER('[1]All data except MON12'!S2163)</f>
        <v/>
      </c>
      <c r="AC1775" s="11"/>
      <c r="AD1775" s="11"/>
      <c r="AE1775" s="11"/>
      <c r="AF1775" s="11"/>
      <c r="AG1775" s="11"/>
      <c r="AH1775" s="11"/>
      <c r="AI1775" s="11"/>
      <c r="AJ1775" s="11"/>
      <c r="AK1775" s="11"/>
      <c r="AL1775" s="11"/>
      <c r="AM1775" s="11"/>
      <c r="AN1775" s="11"/>
      <c r="AO1775" s="11"/>
      <c r="AP1775" s="11"/>
      <c r="AQ1775" s="11"/>
      <c r="AR1775" s="11"/>
      <c r="AS1775" s="11"/>
      <c r="AT1775" s="11"/>
      <c r="AU1775" s="11"/>
      <c r="AV1775" s="11"/>
      <c r="AW1775" s="11"/>
      <c r="AX1775" s="11"/>
      <c r="AY1775" s="11"/>
      <c r="AZ1775" s="11"/>
      <c r="BA1775" s="11"/>
      <c r="BB1775" s="11"/>
      <c r="BC1775" s="11"/>
      <c r="BD1775" s="11"/>
      <c r="BE1775" s="11"/>
      <c r="BF1775" s="11"/>
      <c r="BG1775" s="11"/>
      <c r="BH1775" s="11"/>
      <c r="BI1775" s="11"/>
      <c r="BJ1775" s="11"/>
      <c r="BK1775" s="11"/>
      <c r="BL1775" s="11"/>
      <c r="BM1775" s="11"/>
      <c r="BN1775" s="11"/>
      <c r="BO1775" s="11"/>
      <c r="BP1775" s="11"/>
      <c r="BQ1775" s="11"/>
      <c r="BR1775" s="11"/>
      <c r="BS1775" s="11"/>
      <c r="BT1775" s="11"/>
      <c r="BU1775" s="11"/>
      <c r="BV1775" s="11"/>
      <c r="BW1775" s="11"/>
      <c r="BX1775" s="11"/>
      <c r="BY1775" s="11"/>
      <c r="BZ1775" s="11"/>
      <c r="CA1775" s="11"/>
      <c r="CB1775" s="11"/>
      <c r="CC1775" s="11"/>
      <c r="CD1775" s="11"/>
      <c r="CE1775" s="11"/>
      <c r="CF1775" s="11"/>
      <c r="CG1775" s="11"/>
      <c r="CH1775" s="11"/>
      <c r="CI1775" s="11"/>
      <c r="CJ1775" s="11"/>
      <c r="CK1775" s="11"/>
      <c r="CL1775" s="11"/>
      <c r="CM1775" s="11"/>
      <c r="CN1775" s="11"/>
      <c r="CO1775" s="11"/>
      <c r="CP1775" s="11"/>
      <c r="CQ1775" s="11"/>
      <c r="CR1775" s="11"/>
      <c r="CS1775" s="11"/>
      <c r="CT1775" s="11"/>
      <c r="CU1775" s="11"/>
    </row>
    <row r="1776" spans="1:99" s="1" customFormat="1">
      <c r="A1776" s="3" t="s">
        <v>4707</v>
      </c>
      <c r="B1776" s="1" t="s">
        <v>525</v>
      </c>
      <c r="C1776" s="2" t="s">
        <v>526</v>
      </c>
      <c r="D1776" s="15">
        <v>41473</v>
      </c>
      <c r="E1776" s="4">
        <f t="shared" si="108"/>
        <v>18</v>
      </c>
      <c r="F1776" s="4">
        <f t="shared" si="109"/>
        <v>7</v>
      </c>
      <c r="G1776" s="4">
        <f t="shared" si="110"/>
        <v>2013</v>
      </c>
      <c r="H1776" s="58" t="s">
        <v>5823</v>
      </c>
      <c r="I1776" s="11" t="s">
        <v>563</v>
      </c>
      <c r="J1776" s="3" t="s">
        <v>6122</v>
      </c>
      <c r="L1776" s="1" t="s">
        <v>30</v>
      </c>
      <c r="M1776" s="5">
        <v>447</v>
      </c>
      <c r="N1776" s="6">
        <v>802</v>
      </c>
      <c r="O1776" s="13" t="s">
        <v>25</v>
      </c>
      <c r="P1776" s="1" t="s">
        <v>26</v>
      </c>
      <c r="Q1776" s="5" t="s">
        <v>1250</v>
      </c>
      <c r="R1776" s="23" t="str">
        <f t="shared" si="111"/>
        <v>00584232</v>
      </c>
      <c r="U1776" s="1" t="s">
        <v>25</v>
      </c>
      <c r="V1776" s="1" t="s">
        <v>25</v>
      </c>
      <c r="W1776" s="1" t="s">
        <v>25</v>
      </c>
      <c r="X1776" s="1" t="s">
        <v>25</v>
      </c>
      <c r="Y1776" s="1" t="s">
        <v>2649</v>
      </c>
      <c r="Z1776" s="1" t="s">
        <v>25</v>
      </c>
      <c r="AA1776" s="1" t="s">
        <v>25</v>
      </c>
      <c r="AB1776" s="1" t="str">
        <f>LOWER('[1]All data except MON12'!S2128)</f>
        <v/>
      </c>
      <c r="AC1776" s="11"/>
      <c r="AD1776" s="11"/>
      <c r="AE1776" s="11"/>
      <c r="AF1776" s="11"/>
      <c r="AG1776" s="11"/>
      <c r="AH1776" s="11"/>
      <c r="AI1776" s="11"/>
      <c r="AJ1776" s="11"/>
      <c r="AK1776" s="11"/>
      <c r="AL1776" s="11"/>
      <c r="AM1776" s="11"/>
      <c r="AN1776" s="11"/>
      <c r="AO1776" s="11"/>
      <c r="AP1776" s="11"/>
      <c r="AQ1776" s="11"/>
      <c r="AR1776" s="11"/>
      <c r="AS1776" s="11"/>
      <c r="AT1776" s="11"/>
      <c r="AU1776" s="11"/>
      <c r="AV1776" s="11"/>
      <c r="AW1776" s="11"/>
      <c r="AX1776" s="11"/>
      <c r="AY1776" s="11"/>
      <c r="AZ1776" s="11"/>
      <c r="BA1776" s="11"/>
      <c r="BB1776" s="11"/>
      <c r="BC1776" s="11"/>
      <c r="BD1776" s="11"/>
      <c r="BE1776" s="11"/>
      <c r="BF1776" s="11"/>
      <c r="BG1776" s="11"/>
      <c r="BH1776" s="11"/>
      <c r="BI1776" s="11"/>
      <c r="BJ1776" s="11"/>
      <c r="BK1776" s="11"/>
      <c r="BL1776" s="11"/>
      <c r="BM1776" s="11"/>
      <c r="BN1776" s="11"/>
      <c r="BO1776" s="11"/>
      <c r="BP1776" s="11"/>
      <c r="BQ1776" s="11"/>
      <c r="BR1776" s="11"/>
      <c r="BS1776" s="11"/>
      <c r="BT1776" s="11"/>
      <c r="BU1776" s="11"/>
      <c r="BV1776" s="11"/>
      <c r="BW1776" s="11"/>
      <c r="BX1776" s="11"/>
      <c r="BY1776" s="11"/>
      <c r="BZ1776" s="11"/>
      <c r="CA1776" s="11"/>
      <c r="CB1776" s="11"/>
      <c r="CC1776" s="11"/>
      <c r="CD1776" s="11"/>
      <c r="CE1776" s="11"/>
      <c r="CF1776" s="11"/>
      <c r="CG1776" s="11"/>
      <c r="CH1776" s="11"/>
      <c r="CI1776" s="11"/>
      <c r="CJ1776" s="11"/>
      <c r="CK1776" s="11"/>
      <c r="CL1776" s="11"/>
      <c r="CM1776" s="11"/>
      <c r="CN1776" s="11"/>
      <c r="CO1776" s="11"/>
      <c r="CP1776" s="11"/>
      <c r="CQ1776" s="11"/>
      <c r="CR1776" s="11"/>
      <c r="CS1776" s="11"/>
      <c r="CT1776" s="11"/>
      <c r="CU1776" s="11"/>
    </row>
    <row r="1777" spans="1:99" s="1" customFormat="1">
      <c r="A1777" s="3" t="s">
        <v>4709</v>
      </c>
      <c r="B1777" s="1" t="s">
        <v>525</v>
      </c>
      <c r="C1777" s="2" t="s">
        <v>526</v>
      </c>
      <c r="D1777" s="15">
        <v>41473</v>
      </c>
      <c r="E1777" s="4">
        <f t="shared" si="108"/>
        <v>18</v>
      </c>
      <c r="F1777" s="4">
        <f t="shared" si="109"/>
        <v>7</v>
      </c>
      <c r="G1777" s="4">
        <f t="shared" si="110"/>
        <v>2013</v>
      </c>
      <c r="H1777" s="58" t="s">
        <v>5822</v>
      </c>
      <c r="I1777" s="11" t="s">
        <v>743</v>
      </c>
      <c r="J1777" s="3" t="s">
        <v>6122</v>
      </c>
      <c r="L1777" s="1" t="s">
        <v>30</v>
      </c>
      <c r="M1777" s="5">
        <v>463</v>
      </c>
      <c r="N1777" s="6">
        <v>843</v>
      </c>
      <c r="O1777" s="13" t="s">
        <v>25</v>
      </c>
      <c r="P1777" s="1" t="s">
        <v>26</v>
      </c>
      <c r="Q1777" s="5" t="s">
        <v>1261</v>
      </c>
      <c r="R1777" s="23" t="str">
        <f t="shared" si="111"/>
        <v>00584234</v>
      </c>
      <c r="U1777" s="1" t="s">
        <v>25</v>
      </c>
      <c r="V1777" s="1" t="s">
        <v>25</v>
      </c>
      <c r="W1777" s="1" t="s">
        <v>25</v>
      </c>
      <c r="X1777" s="1" t="s">
        <v>25</v>
      </c>
      <c r="Y1777" s="1" t="s">
        <v>2649</v>
      </c>
      <c r="Z1777" s="1" t="s">
        <v>25</v>
      </c>
      <c r="AA1777" s="1" t="s">
        <v>25</v>
      </c>
      <c r="AB1777" s="1" t="str">
        <f>LOWER('[1]All data except MON12'!S2150)</f>
        <v/>
      </c>
      <c r="AC1777" s="11"/>
      <c r="AD1777" s="11"/>
      <c r="AE1777" s="11"/>
      <c r="AF1777" s="11"/>
      <c r="AG1777" s="11"/>
      <c r="AH1777" s="11"/>
      <c r="AI1777" s="11"/>
      <c r="AJ1777" s="11"/>
      <c r="AK1777" s="11"/>
      <c r="AL1777" s="11"/>
      <c r="AM1777" s="11"/>
      <c r="AN1777" s="11"/>
      <c r="AO1777" s="11"/>
      <c r="AP1777" s="11"/>
      <c r="AQ1777" s="11"/>
      <c r="AR1777" s="11"/>
      <c r="AS1777" s="11"/>
      <c r="AT1777" s="11"/>
      <c r="AU1777" s="11"/>
      <c r="AV1777" s="11"/>
      <c r="AW1777" s="11"/>
      <c r="AX1777" s="11"/>
      <c r="AY1777" s="11"/>
      <c r="AZ1777" s="11"/>
      <c r="BA1777" s="11"/>
      <c r="BB1777" s="11"/>
      <c r="BC1777" s="11"/>
      <c r="BD1777" s="11"/>
      <c r="BE1777" s="11"/>
      <c r="BF1777" s="11"/>
      <c r="BG1777" s="11"/>
      <c r="BH1777" s="11"/>
      <c r="BI1777" s="11"/>
      <c r="BJ1777" s="11"/>
      <c r="BK1777" s="11"/>
      <c r="BL1777" s="11"/>
      <c r="BM1777" s="11"/>
      <c r="BN1777" s="11"/>
      <c r="BO1777" s="11"/>
      <c r="BP1777" s="11"/>
      <c r="BQ1777" s="11"/>
      <c r="BR1777" s="11"/>
      <c r="BS1777" s="11"/>
      <c r="BT1777" s="11"/>
      <c r="BU1777" s="11"/>
      <c r="BV1777" s="11"/>
      <c r="BW1777" s="11"/>
      <c r="BX1777" s="11"/>
      <c r="BY1777" s="11"/>
      <c r="BZ1777" s="11"/>
      <c r="CA1777" s="11"/>
      <c r="CB1777" s="11"/>
      <c r="CC1777" s="11"/>
      <c r="CD1777" s="11"/>
      <c r="CE1777" s="11"/>
      <c r="CF1777" s="11"/>
      <c r="CG1777" s="11"/>
      <c r="CH1777" s="11"/>
      <c r="CI1777" s="11"/>
      <c r="CJ1777" s="11"/>
      <c r="CK1777" s="11"/>
      <c r="CL1777" s="11"/>
      <c r="CM1777" s="11"/>
      <c r="CN1777" s="11"/>
      <c r="CO1777" s="11"/>
      <c r="CP1777" s="11"/>
      <c r="CQ1777" s="11"/>
      <c r="CR1777" s="11"/>
      <c r="CS1777" s="11"/>
      <c r="CT1777" s="11"/>
      <c r="CU1777" s="11"/>
    </row>
    <row r="1778" spans="1:99" s="1" customFormat="1">
      <c r="A1778" s="3" t="s">
        <v>4688</v>
      </c>
      <c r="B1778" s="1" t="s">
        <v>525</v>
      </c>
      <c r="C1778" s="2" t="s">
        <v>526</v>
      </c>
      <c r="D1778" s="15">
        <v>41473</v>
      </c>
      <c r="E1778" s="4">
        <f t="shared" si="108"/>
        <v>18</v>
      </c>
      <c r="F1778" s="4">
        <f t="shared" si="109"/>
        <v>7</v>
      </c>
      <c r="G1778" s="4">
        <f t="shared" si="110"/>
        <v>2013</v>
      </c>
      <c r="H1778" s="58" t="s">
        <v>5822</v>
      </c>
      <c r="I1778" s="11" t="s">
        <v>743</v>
      </c>
      <c r="J1778" s="3" t="s">
        <v>6122</v>
      </c>
      <c r="L1778" s="1" t="s">
        <v>30</v>
      </c>
      <c r="M1778" s="5">
        <v>325</v>
      </c>
      <c r="N1778" s="6">
        <v>314</v>
      </c>
      <c r="O1778" s="13" t="s">
        <v>25</v>
      </c>
      <c r="P1778" s="1" t="s">
        <v>26</v>
      </c>
      <c r="Q1778" s="5" t="s">
        <v>979</v>
      </c>
      <c r="R1778" s="23" t="str">
        <f t="shared" si="111"/>
        <v>00584235</v>
      </c>
      <c r="U1778" s="1" t="s">
        <v>25</v>
      </c>
      <c r="V1778" s="1" t="s">
        <v>25</v>
      </c>
      <c r="W1778" s="1" t="s">
        <v>25</v>
      </c>
      <c r="X1778" s="1" t="s">
        <v>25</v>
      </c>
      <c r="Y1778" s="1" t="s">
        <v>2649</v>
      </c>
      <c r="Z1778" s="1" t="s">
        <v>25</v>
      </c>
      <c r="AA1778" s="1" t="s">
        <v>25</v>
      </c>
      <c r="AB1778" s="1" t="str">
        <f>LOWER('[1]All data except MON12'!S2151)</f>
        <v/>
      </c>
      <c r="AC1778" s="11"/>
      <c r="AD1778" s="11"/>
      <c r="AE1778" s="11"/>
      <c r="AF1778" s="11"/>
      <c r="AG1778" s="11"/>
      <c r="AH1778" s="11"/>
      <c r="AI1778" s="11"/>
      <c r="AJ1778" s="11"/>
      <c r="AK1778" s="11"/>
      <c r="AL1778" s="11"/>
      <c r="AM1778" s="11"/>
      <c r="AN1778" s="11"/>
      <c r="AO1778" s="11"/>
      <c r="AP1778" s="11"/>
      <c r="AQ1778" s="11"/>
      <c r="AR1778" s="11"/>
      <c r="AS1778" s="11"/>
      <c r="AT1778" s="11"/>
      <c r="AU1778" s="11"/>
      <c r="AV1778" s="11"/>
      <c r="AW1778" s="11"/>
      <c r="AX1778" s="11"/>
      <c r="AY1778" s="11"/>
      <c r="AZ1778" s="11"/>
      <c r="BA1778" s="11"/>
      <c r="BB1778" s="11"/>
      <c r="BC1778" s="11"/>
      <c r="BD1778" s="11"/>
      <c r="BE1778" s="11"/>
      <c r="BF1778" s="11"/>
      <c r="BG1778" s="11"/>
      <c r="BH1778" s="11"/>
      <c r="BI1778" s="11"/>
      <c r="BJ1778" s="11"/>
      <c r="BK1778" s="11"/>
      <c r="BL1778" s="11"/>
      <c r="BM1778" s="11"/>
      <c r="BN1778" s="11"/>
      <c r="BO1778" s="11"/>
      <c r="BP1778" s="11"/>
      <c r="BQ1778" s="11"/>
      <c r="BR1778" s="11"/>
      <c r="BS1778" s="11"/>
      <c r="BT1778" s="11"/>
      <c r="BU1778" s="11"/>
      <c r="BV1778" s="11"/>
      <c r="BW1778" s="11"/>
      <c r="BX1778" s="11"/>
      <c r="BY1778" s="11"/>
      <c r="BZ1778" s="11"/>
      <c r="CA1778" s="11"/>
      <c r="CB1778" s="11"/>
      <c r="CC1778" s="11"/>
      <c r="CD1778" s="11"/>
      <c r="CE1778" s="11"/>
      <c r="CF1778" s="11"/>
      <c r="CG1778" s="11"/>
      <c r="CH1778" s="11"/>
      <c r="CI1778" s="11"/>
      <c r="CJ1778" s="11"/>
      <c r="CK1778" s="11"/>
      <c r="CL1778" s="11"/>
      <c r="CM1778" s="11"/>
      <c r="CN1778" s="11"/>
      <c r="CO1778" s="11"/>
      <c r="CP1778" s="11"/>
      <c r="CQ1778" s="11"/>
      <c r="CR1778" s="11"/>
      <c r="CS1778" s="11"/>
      <c r="CT1778" s="11"/>
      <c r="CU1778" s="11"/>
    </row>
    <row r="1779" spans="1:99" s="1" customFormat="1">
      <c r="A1779" s="3" t="s">
        <v>4687</v>
      </c>
      <c r="B1779" s="1" t="s">
        <v>525</v>
      </c>
      <c r="C1779" s="2" t="s">
        <v>526</v>
      </c>
      <c r="D1779" s="15">
        <v>41473</v>
      </c>
      <c r="E1779" s="4">
        <f t="shared" si="108"/>
        <v>18</v>
      </c>
      <c r="F1779" s="4">
        <f t="shared" si="109"/>
        <v>7</v>
      </c>
      <c r="G1779" s="4">
        <f t="shared" si="110"/>
        <v>2013</v>
      </c>
      <c r="H1779" s="58" t="s">
        <v>5822</v>
      </c>
      <c r="I1779" s="11" t="s">
        <v>743</v>
      </c>
      <c r="J1779" s="3" t="s">
        <v>6122</v>
      </c>
      <c r="L1779" s="1" t="s">
        <v>30</v>
      </c>
      <c r="M1779" s="5">
        <v>301</v>
      </c>
      <c r="N1779" s="6">
        <v>273</v>
      </c>
      <c r="O1779" s="13" t="s">
        <v>25</v>
      </c>
      <c r="P1779" s="1" t="s">
        <v>26</v>
      </c>
      <c r="Q1779" s="5" t="s">
        <v>921</v>
      </c>
      <c r="R1779" s="23" t="str">
        <f t="shared" si="111"/>
        <v>00584236</v>
      </c>
      <c r="U1779" s="1" t="s">
        <v>25</v>
      </c>
      <c r="V1779" s="1" t="s">
        <v>25</v>
      </c>
      <c r="W1779" s="1" t="s">
        <v>25</v>
      </c>
      <c r="X1779" s="1" t="s">
        <v>25</v>
      </c>
      <c r="Y1779" s="1" t="s">
        <v>2649</v>
      </c>
      <c r="Z1779" s="1" t="s">
        <v>25</v>
      </c>
      <c r="AA1779" s="1" t="s">
        <v>25</v>
      </c>
      <c r="AB1779" s="1" t="str">
        <f>LOWER('[1]All data except MON12'!S2147)</f>
        <v/>
      </c>
      <c r="AC1779" s="11"/>
      <c r="AD1779" s="11"/>
      <c r="AE1779" s="11"/>
      <c r="AF1779" s="11"/>
      <c r="AG1779" s="11"/>
      <c r="AH1779" s="11"/>
      <c r="AI1779" s="11"/>
      <c r="AJ1779" s="11"/>
      <c r="AK1779" s="11"/>
      <c r="AL1779" s="11"/>
      <c r="AM1779" s="11"/>
      <c r="AN1779" s="11"/>
      <c r="AO1779" s="11"/>
      <c r="AP1779" s="11"/>
      <c r="AQ1779" s="11"/>
      <c r="AR1779" s="11"/>
      <c r="AS1779" s="11"/>
      <c r="AT1779" s="11"/>
      <c r="AU1779" s="11"/>
      <c r="AV1779" s="11"/>
      <c r="AW1779" s="11"/>
      <c r="AX1779" s="11"/>
      <c r="AY1779" s="11"/>
      <c r="AZ1779" s="11"/>
      <c r="BA1779" s="11"/>
      <c r="BB1779" s="11"/>
      <c r="BC1779" s="11"/>
      <c r="BD1779" s="11"/>
      <c r="BE1779" s="11"/>
      <c r="BF1779" s="11"/>
      <c r="BG1779" s="11"/>
      <c r="BH1779" s="11"/>
      <c r="BI1779" s="11"/>
      <c r="BJ1779" s="11"/>
      <c r="BK1779" s="11"/>
      <c r="BL1779" s="11"/>
      <c r="BM1779" s="11"/>
      <c r="BN1779" s="11"/>
      <c r="BO1779" s="11"/>
      <c r="BP1779" s="11"/>
      <c r="BQ1779" s="11"/>
      <c r="BR1779" s="11"/>
      <c r="BS1779" s="11"/>
      <c r="BT1779" s="11"/>
      <c r="BU1779" s="11"/>
      <c r="BV1779" s="11"/>
      <c r="BW1779" s="11"/>
      <c r="BX1779" s="11"/>
      <c r="BY1779" s="11"/>
      <c r="BZ1779" s="11"/>
      <c r="CA1779" s="11"/>
      <c r="CB1779" s="11"/>
      <c r="CC1779" s="11"/>
      <c r="CD1779" s="11"/>
      <c r="CE1779" s="11"/>
      <c r="CF1779" s="11"/>
      <c r="CG1779" s="11"/>
      <c r="CH1779" s="11"/>
      <c r="CI1779" s="11"/>
      <c r="CJ1779" s="11"/>
      <c r="CK1779" s="11"/>
      <c r="CL1779" s="11"/>
      <c r="CM1779" s="11"/>
      <c r="CN1779" s="11"/>
      <c r="CO1779" s="11"/>
      <c r="CP1779" s="11"/>
      <c r="CQ1779" s="11"/>
      <c r="CR1779" s="11"/>
      <c r="CS1779" s="11"/>
      <c r="CT1779" s="11"/>
      <c r="CU1779" s="11"/>
    </row>
    <row r="1780" spans="1:99" s="1" customFormat="1">
      <c r="A1780" s="3" t="s">
        <v>4669</v>
      </c>
      <c r="B1780" s="1" t="s">
        <v>525</v>
      </c>
      <c r="C1780" s="2" t="s">
        <v>526</v>
      </c>
      <c r="D1780" s="15">
        <v>41473</v>
      </c>
      <c r="E1780" s="4">
        <f t="shared" si="108"/>
        <v>18</v>
      </c>
      <c r="F1780" s="4">
        <f t="shared" si="109"/>
        <v>7</v>
      </c>
      <c r="G1780" s="4">
        <f t="shared" si="110"/>
        <v>2013</v>
      </c>
      <c r="H1780" s="58" t="s">
        <v>5840</v>
      </c>
      <c r="I1780" s="11" t="s">
        <v>1001</v>
      </c>
      <c r="J1780" s="3" t="s">
        <v>6122</v>
      </c>
      <c r="L1780" s="1" t="s">
        <v>30</v>
      </c>
      <c r="M1780" s="5">
        <v>293</v>
      </c>
      <c r="N1780" s="6">
        <v>240</v>
      </c>
      <c r="O1780" s="13" t="s">
        <v>25</v>
      </c>
      <c r="P1780" s="1" t="s">
        <v>26</v>
      </c>
      <c r="Q1780" s="5" t="s">
        <v>877</v>
      </c>
      <c r="R1780" s="23" t="str">
        <f t="shared" si="111"/>
        <v>00584247</v>
      </c>
      <c r="U1780" s="1" t="s">
        <v>25</v>
      </c>
      <c r="V1780" s="1" t="s">
        <v>25</v>
      </c>
      <c r="W1780" s="1" t="s">
        <v>25</v>
      </c>
      <c r="X1780" s="1" t="s">
        <v>25</v>
      </c>
      <c r="Y1780" s="1" t="s">
        <v>2649</v>
      </c>
      <c r="Z1780" s="1" t="s">
        <v>25</v>
      </c>
      <c r="AA1780" s="1" t="s">
        <v>25</v>
      </c>
      <c r="AB1780" s="1" t="str">
        <f>LOWER('[1]All data except MON12'!S2160)</f>
        <v/>
      </c>
      <c r="AC1780" s="11"/>
      <c r="AD1780" s="11"/>
      <c r="AE1780" s="11"/>
      <c r="AF1780" s="11"/>
      <c r="AG1780" s="11"/>
      <c r="AH1780" s="11"/>
      <c r="AI1780" s="11"/>
      <c r="AJ1780" s="11"/>
      <c r="AK1780" s="11"/>
      <c r="AL1780" s="11"/>
      <c r="AM1780" s="11"/>
      <c r="AN1780" s="11"/>
      <c r="AO1780" s="11"/>
      <c r="AP1780" s="11"/>
      <c r="AQ1780" s="11"/>
      <c r="AR1780" s="11"/>
      <c r="AS1780" s="11"/>
      <c r="AT1780" s="11"/>
      <c r="AU1780" s="11"/>
      <c r="AV1780" s="11"/>
      <c r="AW1780" s="11"/>
      <c r="AX1780" s="11"/>
      <c r="AY1780" s="11"/>
      <c r="AZ1780" s="11"/>
      <c r="BA1780" s="11"/>
      <c r="BB1780" s="11"/>
      <c r="BC1780" s="11"/>
      <c r="BD1780" s="11"/>
      <c r="BE1780" s="11"/>
      <c r="BF1780" s="11"/>
      <c r="BG1780" s="11"/>
      <c r="BH1780" s="11"/>
      <c r="BI1780" s="11"/>
      <c r="BJ1780" s="11"/>
      <c r="BK1780" s="11"/>
      <c r="BL1780" s="11"/>
      <c r="BM1780" s="11"/>
      <c r="BN1780" s="11"/>
      <c r="BO1780" s="11"/>
      <c r="BP1780" s="11"/>
      <c r="BQ1780" s="11"/>
      <c r="BR1780" s="11"/>
      <c r="BS1780" s="11"/>
      <c r="BT1780" s="11"/>
      <c r="BU1780" s="11"/>
      <c r="BV1780" s="11"/>
      <c r="BW1780" s="11"/>
      <c r="BX1780" s="11"/>
      <c r="BY1780" s="11"/>
      <c r="BZ1780" s="11"/>
      <c r="CA1780" s="11"/>
      <c r="CB1780" s="11"/>
      <c r="CC1780" s="11"/>
      <c r="CD1780" s="11"/>
      <c r="CE1780" s="11"/>
      <c r="CF1780" s="11"/>
      <c r="CG1780" s="11"/>
      <c r="CH1780" s="11"/>
      <c r="CI1780" s="11"/>
      <c r="CJ1780" s="11"/>
      <c r="CK1780" s="11"/>
      <c r="CL1780" s="11"/>
      <c r="CM1780" s="11"/>
      <c r="CN1780" s="11"/>
      <c r="CO1780" s="11"/>
      <c r="CP1780" s="11"/>
      <c r="CQ1780" s="11"/>
      <c r="CR1780" s="11"/>
      <c r="CS1780" s="11"/>
      <c r="CT1780" s="11"/>
      <c r="CU1780" s="11"/>
    </row>
    <row r="1781" spans="1:99" s="1" customFormat="1">
      <c r="A1781" s="3" t="s">
        <v>4679</v>
      </c>
      <c r="B1781" s="1" t="s">
        <v>525</v>
      </c>
      <c r="C1781" s="2" t="s">
        <v>526</v>
      </c>
      <c r="D1781" s="14">
        <v>41473</v>
      </c>
      <c r="E1781" s="8">
        <f t="shared" si="108"/>
        <v>18</v>
      </c>
      <c r="F1781" s="8">
        <f t="shared" si="109"/>
        <v>7</v>
      </c>
      <c r="G1781" s="8">
        <f t="shared" si="110"/>
        <v>2013</v>
      </c>
      <c r="H1781" s="58" t="s">
        <v>5840</v>
      </c>
      <c r="I1781" s="11" t="s">
        <v>1001</v>
      </c>
      <c r="J1781" s="3" t="s">
        <v>6122</v>
      </c>
      <c r="L1781" s="1" t="s">
        <v>30</v>
      </c>
      <c r="M1781" s="5">
        <v>385</v>
      </c>
      <c r="N1781" s="6">
        <v>568</v>
      </c>
      <c r="O1781" s="13" t="s">
        <v>715</v>
      </c>
      <c r="P1781" s="1" t="s">
        <v>26</v>
      </c>
      <c r="Q1781" s="5" t="s">
        <v>605</v>
      </c>
      <c r="R1781" s="23" t="str">
        <f t="shared" si="111"/>
        <v>00586530</v>
      </c>
      <c r="U1781" s="1" t="s">
        <v>25</v>
      </c>
      <c r="V1781" s="1" t="s">
        <v>25</v>
      </c>
      <c r="W1781" s="1" t="s">
        <v>25</v>
      </c>
      <c r="X1781" s="1" t="s">
        <v>25</v>
      </c>
      <c r="Y1781" s="1" t="s">
        <v>2649</v>
      </c>
      <c r="Z1781" s="1" t="s">
        <v>25</v>
      </c>
      <c r="AA1781" s="1" t="s">
        <v>25</v>
      </c>
      <c r="AB1781" s="1" t="str">
        <f>LOWER('[1]All data except MON12'!S2607)</f>
        <v/>
      </c>
      <c r="AC1781" s="11"/>
      <c r="AD1781" s="11"/>
      <c r="AE1781" s="11"/>
      <c r="AF1781" s="11"/>
      <c r="AG1781" s="11"/>
      <c r="AH1781" s="11"/>
      <c r="AI1781" s="11"/>
      <c r="AJ1781" s="11"/>
      <c r="AK1781" s="11"/>
      <c r="AL1781" s="11"/>
      <c r="AM1781" s="11"/>
      <c r="AN1781" s="11"/>
      <c r="AO1781" s="11"/>
      <c r="AP1781" s="11"/>
      <c r="AQ1781" s="11"/>
      <c r="AR1781" s="11"/>
      <c r="AS1781" s="11"/>
      <c r="AT1781" s="11"/>
      <c r="AU1781" s="11"/>
      <c r="AV1781" s="11"/>
      <c r="AW1781" s="11"/>
      <c r="AX1781" s="11"/>
      <c r="AY1781" s="11"/>
      <c r="AZ1781" s="11"/>
      <c r="BA1781" s="11"/>
      <c r="BB1781" s="11"/>
      <c r="BC1781" s="11"/>
      <c r="BD1781" s="11"/>
      <c r="BE1781" s="11"/>
      <c r="BF1781" s="11"/>
      <c r="BG1781" s="11"/>
      <c r="BH1781" s="11"/>
      <c r="BI1781" s="11"/>
      <c r="BJ1781" s="11"/>
      <c r="BK1781" s="11"/>
      <c r="BL1781" s="11"/>
      <c r="BM1781" s="11"/>
      <c r="BN1781" s="11"/>
      <c r="BO1781" s="11"/>
      <c r="BP1781" s="11"/>
      <c r="BQ1781" s="11"/>
      <c r="BR1781" s="11"/>
      <c r="BS1781" s="11"/>
      <c r="BT1781" s="11"/>
      <c r="BU1781" s="11"/>
      <c r="BV1781" s="11"/>
      <c r="BW1781" s="11"/>
      <c r="BX1781" s="11"/>
      <c r="BY1781" s="11"/>
      <c r="BZ1781" s="11"/>
      <c r="CA1781" s="11"/>
      <c r="CB1781" s="11"/>
      <c r="CC1781" s="11"/>
      <c r="CD1781" s="11"/>
      <c r="CE1781" s="11"/>
      <c r="CF1781" s="11"/>
      <c r="CG1781" s="11"/>
      <c r="CH1781" s="11"/>
      <c r="CI1781" s="11"/>
      <c r="CJ1781" s="11"/>
      <c r="CK1781" s="11"/>
      <c r="CL1781" s="11"/>
      <c r="CM1781" s="11"/>
      <c r="CN1781" s="11"/>
      <c r="CO1781" s="11"/>
      <c r="CP1781" s="11"/>
      <c r="CQ1781" s="11"/>
      <c r="CR1781" s="11"/>
      <c r="CS1781" s="11"/>
      <c r="CT1781" s="11"/>
      <c r="CU1781" s="11"/>
    </row>
    <row r="1782" spans="1:99" s="1" customFormat="1">
      <c r="A1782" s="3" t="s">
        <v>4716</v>
      </c>
      <c r="B1782" s="1" t="s">
        <v>525</v>
      </c>
      <c r="C1782" s="2" t="s">
        <v>526</v>
      </c>
      <c r="D1782" s="14">
        <v>41473</v>
      </c>
      <c r="E1782" s="8">
        <f t="shared" si="108"/>
        <v>18</v>
      </c>
      <c r="F1782" s="8">
        <f t="shared" si="109"/>
        <v>7</v>
      </c>
      <c r="G1782" s="8">
        <f t="shared" si="110"/>
        <v>2013</v>
      </c>
      <c r="H1782" s="58" t="s">
        <v>5840</v>
      </c>
      <c r="I1782" s="11" t="s">
        <v>1001</v>
      </c>
      <c r="J1782" s="3" t="s">
        <v>6122</v>
      </c>
      <c r="L1782" s="1" t="s">
        <v>30</v>
      </c>
      <c r="M1782" s="5">
        <v>474</v>
      </c>
      <c r="N1782" s="6">
        <v>907</v>
      </c>
      <c r="O1782" s="13" t="s">
        <v>715</v>
      </c>
      <c r="P1782" s="1" t="s">
        <v>26</v>
      </c>
      <c r="Q1782" s="5" t="s">
        <v>627</v>
      </c>
      <c r="R1782" s="23" t="str">
        <f t="shared" si="111"/>
        <v>00586699</v>
      </c>
      <c r="U1782" s="1" t="s">
        <v>25</v>
      </c>
      <c r="V1782" s="1" t="s">
        <v>25</v>
      </c>
      <c r="W1782" s="1" t="s">
        <v>25</v>
      </c>
      <c r="X1782" s="1" t="s">
        <v>25</v>
      </c>
      <c r="Y1782" s="1" t="s">
        <v>2649</v>
      </c>
      <c r="Z1782" s="1" t="s">
        <v>25</v>
      </c>
      <c r="AA1782" s="1" t="s">
        <v>25</v>
      </c>
      <c r="AB1782" s="1" t="str">
        <f>LOWER('[1]All data except MON12'!S2609)</f>
        <v/>
      </c>
      <c r="AC1782" s="11"/>
      <c r="AD1782" s="11"/>
      <c r="AE1782" s="11"/>
      <c r="AF1782" s="11"/>
      <c r="AG1782" s="11"/>
      <c r="AH1782" s="11"/>
      <c r="AI1782" s="11"/>
      <c r="AJ1782" s="11"/>
      <c r="AK1782" s="11"/>
      <c r="AL1782" s="11"/>
      <c r="AM1782" s="11"/>
      <c r="AN1782" s="11"/>
      <c r="AO1782" s="11"/>
      <c r="AP1782" s="11"/>
      <c r="AQ1782" s="11"/>
      <c r="AR1782" s="11"/>
      <c r="AS1782" s="11"/>
      <c r="AT1782" s="11"/>
      <c r="AU1782" s="11"/>
      <c r="AV1782" s="11"/>
      <c r="AW1782" s="11"/>
      <c r="AX1782" s="11"/>
      <c r="AY1782" s="11"/>
      <c r="AZ1782" s="11"/>
      <c r="BA1782" s="11"/>
      <c r="BB1782" s="11"/>
      <c r="BC1782" s="11"/>
      <c r="BD1782" s="11"/>
      <c r="BE1782" s="11"/>
      <c r="BF1782" s="11"/>
      <c r="BG1782" s="11"/>
      <c r="BH1782" s="11"/>
      <c r="BI1782" s="11"/>
      <c r="BJ1782" s="11"/>
      <c r="BK1782" s="11"/>
      <c r="BL1782" s="11"/>
      <c r="BM1782" s="11"/>
      <c r="BN1782" s="11"/>
      <c r="BO1782" s="11"/>
      <c r="BP1782" s="11"/>
      <c r="BQ1782" s="11"/>
      <c r="BR1782" s="11"/>
      <c r="BS1782" s="11"/>
      <c r="BT1782" s="11"/>
      <c r="BU1782" s="11"/>
      <c r="BV1782" s="11"/>
      <c r="BW1782" s="11"/>
      <c r="BX1782" s="11"/>
      <c r="BY1782" s="11"/>
      <c r="BZ1782" s="11"/>
      <c r="CA1782" s="11"/>
      <c r="CB1782" s="11"/>
      <c r="CC1782" s="11"/>
      <c r="CD1782" s="11"/>
      <c r="CE1782" s="11"/>
      <c r="CF1782" s="11"/>
      <c r="CG1782" s="11"/>
      <c r="CH1782" s="11"/>
      <c r="CI1782" s="11"/>
      <c r="CJ1782" s="11"/>
      <c r="CK1782" s="11"/>
      <c r="CL1782" s="11"/>
      <c r="CM1782" s="11"/>
      <c r="CN1782" s="11"/>
      <c r="CO1782" s="11"/>
      <c r="CP1782" s="11"/>
      <c r="CQ1782" s="11"/>
      <c r="CR1782" s="11"/>
      <c r="CS1782" s="11"/>
      <c r="CT1782" s="11"/>
      <c r="CU1782" s="11"/>
    </row>
    <row r="1783" spans="1:99" s="1" customFormat="1">
      <c r="A1783" s="3" t="s">
        <v>4713</v>
      </c>
      <c r="B1783" s="1" t="s">
        <v>525</v>
      </c>
      <c r="C1783" s="2" t="s">
        <v>526</v>
      </c>
      <c r="D1783" s="15">
        <v>41473</v>
      </c>
      <c r="E1783" s="4">
        <f t="shared" si="108"/>
        <v>18</v>
      </c>
      <c r="F1783" s="4">
        <f t="shared" si="109"/>
        <v>7</v>
      </c>
      <c r="G1783" s="4">
        <f t="shared" si="110"/>
        <v>2013</v>
      </c>
      <c r="H1783" s="58" t="s">
        <v>5842</v>
      </c>
      <c r="I1783" s="11" t="s">
        <v>958</v>
      </c>
      <c r="J1783" s="3" t="s">
        <v>6122</v>
      </c>
      <c r="L1783" s="1" t="s">
        <v>30</v>
      </c>
      <c r="M1783" s="5">
        <v>451</v>
      </c>
      <c r="N1783" s="6">
        <v>808</v>
      </c>
      <c r="O1783" s="13" t="s">
        <v>25</v>
      </c>
      <c r="P1783" s="1" t="s">
        <v>26</v>
      </c>
      <c r="Q1783" s="5" t="s">
        <v>599</v>
      </c>
      <c r="R1783" s="23" t="str">
        <f t="shared" si="111"/>
        <v>00586714</v>
      </c>
      <c r="U1783" s="1" t="s">
        <v>25</v>
      </c>
      <c r="V1783" s="1" t="s">
        <v>25</v>
      </c>
      <c r="W1783" s="1" t="s">
        <v>25</v>
      </c>
      <c r="X1783" s="1" t="s">
        <v>25</v>
      </c>
      <c r="Y1783" s="1" t="s">
        <v>2649</v>
      </c>
      <c r="Z1783" s="1" t="s">
        <v>25</v>
      </c>
      <c r="AA1783" s="1" t="s">
        <v>25</v>
      </c>
      <c r="AB1783" s="1" t="str">
        <f>LOWER('[1]All data except MON12'!S2136)</f>
        <v/>
      </c>
      <c r="AC1783" s="11"/>
      <c r="AD1783" s="11"/>
      <c r="AE1783" s="11"/>
      <c r="AF1783" s="11"/>
      <c r="AG1783" s="11"/>
      <c r="AH1783" s="11"/>
      <c r="AI1783" s="11"/>
      <c r="AJ1783" s="11"/>
      <c r="AK1783" s="11"/>
      <c r="AL1783" s="11"/>
      <c r="AM1783" s="11"/>
      <c r="AN1783" s="11"/>
      <c r="AO1783" s="11"/>
      <c r="AP1783" s="11"/>
      <c r="AQ1783" s="11"/>
      <c r="AR1783" s="11"/>
      <c r="AS1783" s="11"/>
      <c r="AT1783" s="11"/>
      <c r="AU1783" s="11"/>
      <c r="AV1783" s="11"/>
      <c r="AW1783" s="11"/>
      <c r="AX1783" s="11"/>
      <c r="AY1783" s="11"/>
      <c r="AZ1783" s="11"/>
      <c r="BA1783" s="11"/>
      <c r="BB1783" s="11"/>
      <c r="BC1783" s="11"/>
      <c r="BD1783" s="11"/>
      <c r="BE1783" s="11"/>
      <c r="BF1783" s="11"/>
      <c r="BG1783" s="11"/>
      <c r="BH1783" s="11"/>
      <c r="BI1783" s="11"/>
      <c r="BJ1783" s="11"/>
      <c r="BK1783" s="11"/>
      <c r="BL1783" s="11"/>
      <c r="BM1783" s="11"/>
      <c r="BN1783" s="11"/>
      <c r="BO1783" s="11"/>
      <c r="BP1783" s="11"/>
      <c r="BQ1783" s="11"/>
      <c r="BR1783" s="11"/>
      <c r="BS1783" s="11"/>
      <c r="BT1783" s="11"/>
      <c r="BU1783" s="11"/>
      <c r="BV1783" s="11"/>
      <c r="BW1783" s="11"/>
      <c r="BX1783" s="11"/>
      <c r="BY1783" s="11"/>
      <c r="BZ1783" s="11"/>
      <c r="CA1783" s="11"/>
      <c r="CB1783" s="11"/>
      <c r="CC1783" s="11"/>
      <c r="CD1783" s="11"/>
      <c r="CE1783" s="11"/>
      <c r="CF1783" s="11"/>
      <c r="CG1783" s="11"/>
      <c r="CH1783" s="11"/>
      <c r="CI1783" s="11"/>
      <c r="CJ1783" s="11"/>
      <c r="CK1783" s="11"/>
      <c r="CL1783" s="11"/>
      <c r="CM1783" s="11"/>
      <c r="CN1783" s="11"/>
      <c r="CO1783" s="11"/>
      <c r="CP1783" s="11"/>
      <c r="CQ1783" s="11"/>
      <c r="CR1783" s="11"/>
      <c r="CS1783" s="11"/>
      <c r="CT1783" s="11"/>
      <c r="CU1783" s="11"/>
    </row>
    <row r="1784" spans="1:99" s="1" customFormat="1">
      <c r="A1784" s="3" t="s">
        <v>4736</v>
      </c>
      <c r="B1784" s="1" t="s">
        <v>525</v>
      </c>
      <c r="C1784" s="2" t="s">
        <v>526</v>
      </c>
      <c r="D1784" s="15">
        <v>41474</v>
      </c>
      <c r="E1784" s="4">
        <f t="shared" si="108"/>
        <v>19</v>
      </c>
      <c r="F1784" s="4">
        <f t="shared" si="109"/>
        <v>7</v>
      </c>
      <c r="G1784" s="4">
        <f t="shared" si="110"/>
        <v>2013</v>
      </c>
      <c r="H1784" s="58"/>
      <c r="I1784" s="3" t="s">
        <v>5774</v>
      </c>
      <c r="J1784" s="2"/>
      <c r="K1784" s="2"/>
      <c r="L1784" s="1" t="s">
        <v>25</v>
      </c>
      <c r="M1784" s="5" t="s">
        <v>25</v>
      </c>
      <c r="N1784" s="1" t="s">
        <v>25</v>
      </c>
      <c r="O1784" s="13" t="s">
        <v>25</v>
      </c>
      <c r="P1784" s="1" t="s">
        <v>26</v>
      </c>
      <c r="Q1784" s="5" t="s">
        <v>666</v>
      </c>
      <c r="R1784" s="23" t="str">
        <f t="shared" si="111"/>
        <v>00584005</v>
      </c>
      <c r="U1784" s="1" t="s">
        <v>25</v>
      </c>
      <c r="V1784" s="1" t="s">
        <v>25</v>
      </c>
      <c r="W1784" s="1" t="s">
        <v>25</v>
      </c>
      <c r="X1784" s="1" t="s">
        <v>25</v>
      </c>
      <c r="Y1784" s="1" t="s">
        <v>2649</v>
      </c>
      <c r="Z1784" s="1" t="s">
        <v>25</v>
      </c>
      <c r="AA1784" s="1" t="s">
        <v>25</v>
      </c>
      <c r="AB1784" s="1" t="str">
        <f>LOWER('[1]All data except MON12'!S2191)</f>
        <v/>
      </c>
      <c r="AC1784" s="11"/>
      <c r="AD1784" s="11"/>
      <c r="AE1784" s="11"/>
      <c r="AF1784" s="11"/>
      <c r="AG1784" s="11"/>
      <c r="AH1784" s="11"/>
      <c r="AI1784" s="11"/>
      <c r="AJ1784" s="11"/>
      <c r="AK1784" s="11"/>
      <c r="AL1784" s="11"/>
      <c r="AM1784" s="11"/>
      <c r="AN1784" s="11"/>
      <c r="AO1784" s="11"/>
      <c r="AP1784" s="11"/>
      <c r="AQ1784" s="11"/>
      <c r="AR1784" s="11"/>
      <c r="AS1784" s="11"/>
      <c r="AT1784" s="11"/>
      <c r="AU1784" s="11"/>
      <c r="AV1784" s="11"/>
      <c r="AW1784" s="11"/>
      <c r="AX1784" s="11"/>
      <c r="AY1784" s="11"/>
      <c r="AZ1784" s="11"/>
      <c r="BA1784" s="11"/>
      <c r="BB1784" s="11"/>
      <c r="BC1784" s="11"/>
      <c r="BD1784" s="11"/>
      <c r="BE1784" s="11"/>
      <c r="BF1784" s="11"/>
      <c r="BG1784" s="11"/>
      <c r="BH1784" s="11"/>
      <c r="BI1784" s="11"/>
      <c r="BJ1784" s="11"/>
      <c r="BK1784" s="11"/>
      <c r="BL1784" s="11"/>
      <c r="BM1784" s="11"/>
      <c r="BN1784" s="11"/>
      <c r="BO1784" s="11"/>
      <c r="BP1784" s="11"/>
      <c r="BQ1784" s="11"/>
      <c r="BR1784" s="11"/>
      <c r="BS1784" s="11"/>
      <c r="BT1784" s="11"/>
      <c r="BU1784" s="11"/>
      <c r="BV1784" s="11"/>
      <c r="BW1784" s="11"/>
      <c r="BX1784" s="11"/>
      <c r="BY1784" s="11"/>
      <c r="BZ1784" s="11"/>
      <c r="CA1784" s="11"/>
      <c r="CB1784" s="11"/>
      <c r="CC1784" s="11"/>
      <c r="CD1784" s="11"/>
      <c r="CE1784" s="11"/>
      <c r="CF1784" s="11"/>
      <c r="CG1784" s="11"/>
      <c r="CH1784" s="11"/>
      <c r="CI1784" s="11"/>
      <c r="CJ1784" s="11"/>
      <c r="CK1784" s="11"/>
      <c r="CL1784" s="11"/>
      <c r="CM1784" s="11"/>
      <c r="CN1784" s="11"/>
      <c r="CO1784" s="11"/>
      <c r="CP1784" s="11"/>
      <c r="CQ1784" s="11"/>
      <c r="CR1784" s="11"/>
      <c r="CS1784" s="11"/>
      <c r="CT1784" s="11"/>
      <c r="CU1784" s="11"/>
    </row>
    <row r="1785" spans="1:99" s="1" customFormat="1">
      <c r="A1785" s="3" t="s">
        <v>4720</v>
      </c>
      <c r="B1785" s="1" t="s">
        <v>525</v>
      </c>
      <c r="C1785" s="2" t="s">
        <v>526</v>
      </c>
      <c r="D1785" s="15">
        <v>41474</v>
      </c>
      <c r="E1785" s="4">
        <f t="shared" si="108"/>
        <v>19</v>
      </c>
      <c r="F1785" s="4">
        <f t="shared" si="109"/>
        <v>7</v>
      </c>
      <c r="G1785" s="4">
        <f t="shared" si="110"/>
        <v>2013</v>
      </c>
      <c r="H1785" s="58" t="s">
        <v>5825</v>
      </c>
      <c r="I1785" s="3" t="s">
        <v>754</v>
      </c>
      <c r="J1785" s="2"/>
      <c r="K1785" s="2"/>
      <c r="L1785" s="3" t="s">
        <v>30</v>
      </c>
      <c r="M1785" s="5">
        <v>304</v>
      </c>
      <c r="N1785" s="11">
        <v>248</v>
      </c>
      <c r="O1785" s="13" t="s">
        <v>25</v>
      </c>
      <c r="P1785" s="1" t="s">
        <v>26</v>
      </c>
      <c r="Q1785" s="5" t="s">
        <v>650</v>
      </c>
      <c r="R1785" s="23" t="str">
        <f t="shared" si="111"/>
        <v>00584006</v>
      </c>
      <c r="U1785" s="1" t="s">
        <v>25</v>
      </c>
      <c r="V1785" s="1" t="s">
        <v>25</v>
      </c>
      <c r="W1785" s="1" t="s">
        <v>25</v>
      </c>
      <c r="X1785" s="1" t="s">
        <v>25</v>
      </c>
      <c r="Y1785" s="1" t="s">
        <v>2649</v>
      </c>
      <c r="Z1785" s="1" t="s">
        <v>25</v>
      </c>
      <c r="AA1785" s="1" t="s">
        <v>25</v>
      </c>
      <c r="AB1785" s="1" t="str">
        <f>LOWER('[1]All data except MON12'!S2171)</f>
        <v/>
      </c>
      <c r="AC1785" s="11"/>
      <c r="AD1785" s="11"/>
      <c r="AE1785" s="11"/>
      <c r="AF1785" s="11"/>
      <c r="AG1785" s="11"/>
      <c r="AH1785" s="11"/>
      <c r="AI1785" s="11"/>
      <c r="AJ1785" s="11"/>
      <c r="AK1785" s="11"/>
      <c r="AL1785" s="11"/>
      <c r="AM1785" s="11"/>
      <c r="AN1785" s="11"/>
      <c r="AO1785" s="11"/>
      <c r="AP1785" s="11"/>
      <c r="AQ1785" s="11"/>
      <c r="AR1785" s="11"/>
      <c r="AS1785" s="11"/>
      <c r="AT1785" s="11"/>
      <c r="AU1785" s="11"/>
      <c r="AV1785" s="11"/>
      <c r="AW1785" s="11"/>
      <c r="AX1785" s="11"/>
      <c r="AY1785" s="11"/>
      <c r="AZ1785" s="11"/>
      <c r="BA1785" s="11"/>
      <c r="BB1785" s="11"/>
      <c r="BC1785" s="11"/>
      <c r="BD1785" s="11"/>
      <c r="BE1785" s="11"/>
      <c r="BF1785" s="11"/>
      <c r="BG1785" s="11"/>
      <c r="BH1785" s="11"/>
      <c r="BI1785" s="11"/>
      <c r="BJ1785" s="11"/>
      <c r="BK1785" s="11"/>
      <c r="BL1785" s="11"/>
      <c r="BM1785" s="11"/>
      <c r="BN1785" s="11"/>
      <c r="BO1785" s="11"/>
      <c r="BP1785" s="11"/>
      <c r="BQ1785" s="11"/>
      <c r="BR1785" s="11"/>
      <c r="BS1785" s="11"/>
      <c r="BT1785" s="11"/>
      <c r="BU1785" s="11"/>
      <c r="BV1785" s="11"/>
      <c r="BW1785" s="11"/>
      <c r="BX1785" s="11"/>
      <c r="BY1785" s="11"/>
      <c r="BZ1785" s="11"/>
      <c r="CA1785" s="11"/>
      <c r="CB1785" s="11"/>
      <c r="CC1785" s="11"/>
      <c r="CD1785" s="11"/>
      <c r="CE1785" s="11"/>
      <c r="CF1785" s="11"/>
      <c r="CG1785" s="11"/>
      <c r="CH1785" s="11"/>
      <c r="CI1785" s="11"/>
      <c r="CJ1785" s="11"/>
      <c r="CK1785" s="11"/>
      <c r="CL1785" s="11"/>
      <c r="CM1785" s="11"/>
      <c r="CN1785" s="11"/>
      <c r="CO1785" s="11"/>
      <c r="CP1785" s="11"/>
      <c r="CQ1785" s="11"/>
      <c r="CR1785" s="11"/>
      <c r="CS1785" s="11"/>
      <c r="CT1785" s="11"/>
      <c r="CU1785" s="11"/>
    </row>
    <row r="1786" spans="1:99" s="1" customFormat="1">
      <c r="A1786" s="3" t="s">
        <v>4718</v>
      </c>
      <c r="B1786" s="1" t="s">
        <v>525</v>
      </c>
      <c r="C1786" s="2" t="s">
        <v>526</v>
      </c>
      <c r="D1786" s="15">
        <v>41474</v>
      </c>
      <c r="E1786" s="4">
        <f t="shared" si="108"/>
        <v>19</v>
      </c>
      <c r="F1786" s="4">
        <f t="shared" si="109"/>
        <v>7</v>
      </c>
      <c r="G1786" s="4">
        <f t="shared" si="110"/>
        <v>2013</v>
      </c>
      <c r="H1786" s="58" t="s">
        <v>5825</v>
      </c>
      <c r="I1786" s="3" t="s">
        <v>754</v>
      </c>
      <c r="J1786" s="2"/>
      <c r="K1786" s="2"/>
      <c r="L1786" s="2" t="s">
        <v>30</v>
      </c>
      <c r="M1786" s="5">
        <v>433</v>
      </c>
      <c r="N1786" s="1">
        <v>698</v>
      </c>
      <c r="O1786" s="13" t="s">
        <v>25</v>
      </c>
      <c r="P1786" s="1" t="s">
        <v>26</v>
      </c>
      <c r="Q1786" s="5" t="s">
        <v>648</v>
      </c>
      <c r="R1786" s="23" t="str">
        <f t="shared" si="111"/>
        <v>00584009</v>
      </c>
      <c r="U1786" s="1" t="s">
        <v>25</v>
      </c>
      <c r="V1786" s="1" t="s">
        <v>25</v>
      </c>
      <c r="W1786" s="1" t="s">
        <v>25</v>
      </c>
      <c r="X1786" s="1" t="s">
        <v>25</v>
      </c>
      <c r="Y1786" s="1" t="s">
        <v>2649</v>
      </c>
      <c r="Z1786" s="1" t="s">
        <v>25</v>
      </c>
      <c r="AA1786" s="1" t="s">
        <v>25</v>
      </c>
      <c r="AB1786" s="1" t="str">
        <f>LOWER('[1]All data except MON12'!S2169)</f>
        <v/>
      </c>
      <c r="AC1786" s="11"/>
      <c r="AD1786" s="11"/>
      <c r="AE1786" s="11"/>
      <c r="AF1786" s="11"/>
      <c r="AG1786" s="11"/>
      <c r="AH1786" s="11"/>
      <c r="AI1786" s="11"/>
      <c r="AJ1786" s="11"/>
      <c r="AK1786" s="11"/>
      <c r="AL1786" s="11"/>
      <c r="AM1786" s="11"/>
      <c r="AN1786" s="11"/>
      <c r="AO1786" s="11"/>
      <c r="AP1786" s="11"/>
      <c r="AQ1786" s="11"/>
      <c r="AR1786" s="11"/>
      <c r="AS1786" s="11"/>
      <c r="AT1786" s="11"/>
      <c r="AU1786" s="11"/>
      <c r="AV1786" s="11"/>
      <c r="AW1786" s="11"/>
      <c r="AX1786" s="11"/>
      <c r="AY1786" s="11"/>
      <c r="AZ1786" s="11"/>
      <c r="BA1786" s="11"/>
      <c r="BB1786" s="11"/>
      <c r="BC1786" s="11"/>
      <c r="BD1786" s="11"/>
      <c r="BE1786" s="11"/>
      <c r="BF1786" s="11"/>
      <c r="BG1786" s="11"/>
      <c r="BH1786" s="11"/>
      <c r="BI1786" s="11"/>
      <c r="BJ1786" s="11"/>
      <c r="BK1786" s="11"/>
      <c r="BL1786" s="11"/>
      <c r="BM1786" s="11"/>
      <c r="BN1786" s="11"/>
      <c r="BO1786" s="11"/>
      <c r="BP1786" s="11"/>
      <c r="BQ1786" s="11"/>
      <c r="BR1786" s="11"/>
      <c r="BS1786" s="11"/>
      <c r="BT1786" s="11"/>
      <c r="BU1786" s="11"/>
      <c r="BV1786" s="11"/>
      <c r="BW1786" s="11"/>
      <c r="BX1786" s="11"/>
      <c r="BY1786" s="11"/>
      <c r="BZ1786" s="11"/>
      <c r="CA1786" s="11"/>
      <c r="CB1786" s="11"/>
      <c r="CC1786" s="11"/>
      <c r="CD1786" s="11"/>
      <c r="CE1786" s="11"/>
      <c r="CF1786" s="11"/>
      <c r="CG1786" s="11"/>
      <c r="CH1786" s="11"/>
      <c r="CI1786" s="11"/>
      <c r="CJ1786" s="11"/>
      <c r="CK1786" s="11"/>
      <c r="CL1786" s="11"/>
      <c r="CM1786" s="11"/>
      <c r="CN1786" s="11"/>
      <c r="CO1786" s="11"/>
      <c r="CP1786" s="11"/>
      <c r="CQ1786" s="11"/>
      <c r="CR1786" s="11"/>
      <c r="CS1786" s="11"/>
      <c r="CT1786" s="11"/>
      <c r="CU1786" s="11"/>
    </row>
    <row r="1787" spans="1:99" s="1" customFormat="1">
      <c r="A1787" s="3" t="s">
        <v>4733</v>
      </c>
      <c r="B1787" s="1" t="s">
        <v>525</v>
      </c>
      <c r="C1787" s="2" t="s">
        <v>526</v>
      </c>
      <c r="D1787" s="15">
        <v>41474</v>
      </c>
      <c r="E1787" s="4">
        <f t="shared" si="108"/>
        <v>19</v>
      </c>
      <c r="F1787" s="4">
        <f t="shared" si="109"/>
        <v>7</v>
      </c>
      <c r="G1787" s="4">
        <f t="shared" si="110"/>
        <v>2013</v>
      </c>
      <c r="H1787" s="58"/>
      <c r="I1787" s="3" t="s">
        <v>5774</v>
      </c>
      <c r="J1787" s="2"/>
      <c r="K1787" s="2"/>
      <c r="L1787" s="3" t="s">
        <v>30</v>
      </c>
      <c r="M1787" s="5">
        <v>397</v>
      </c>
      <c r="N1787" s="11">
        <v>603</v>
      </c>
      <c r="O1787" s="13" t="s">
        <v>25</v>
      </c>
      <c r="P1787" s="1" t="s">
        <v>26</v>
      </c>
      <c r="Q1787" s="5" t="s">
        <v>663</v>
      </c>
      <c r="R1787" s="23" t="str">
        <f t="shared" si="111"/>
        <v>00584030</v>
      </c>
      <c r="U1787" s="1" t="s">
        <v>25</v>
      </c>
      <c r="V1787" s="1" t="s">
        <v>25</v>
      </c>
      <c r="W1787" s="1" t="s">
        <v>25</v>
      </c>
      <c r="X1787" s="1" t="s">
        <v>25</v>
      </c>
      <c r="Y1787" s="1" t="s">
        <v>2649</v>
      </c>
      <c r="Z1787" s="1" t="s">
        <v>25</v>
      </c>
      <c r="AA1787" s="1" t="s">
        <v>25</v>
      </c>
      <c r="AB1787" s="1" t="str">
        <f>LOWER('[1]All data except MON12'!S2184)</f>
        <v/>
      </c>
      <c r="AC1787" s="11"/>
      <c r="AD1787" s="11"/>
      <c r="AE1787" s="11"/>
      <c r="AF1787" s="11"/>
      <c r="AG1787" s="11"/>
      <c r="AH1787" s="11"/>
      <c r="AI1787" s="11"/>
      <c r="AJ1787" s="11"/>
      <c r="AK1787" s="11"/>
      <c r="AL1787" s="11"/>
      <c r="AM1787" s="11"/>
      <c r="AN1787" s="11"/>
      <c r="AO1787" s="11"/>
      <c r="AP1787" s="11"/>
      <c r="AQ1787" s="11"/>
      <c r="AR1787" s="11"/>
      <c r="AS1787" s="11"/>
      <c r="AT1787" s="11"/>
      <c r="AU1787" s="11"/>
      <c r="AV1787" s="11"/>
      <c r="AW1787" s="11"/>
      <c r="AX1787" s="11"/>
      <c r="AY1787" s="11"/>
      <c r="AZ1787" s="11"/>
      <c r="BA1787" s="11"/>
      <c r="BB1787" s="11"/>
      <c r="BC1787" s="11"/>
      <c r="BD1787" s="11"/>
      <c r="BE1787" s="11"/>
      <c r="BF1787" s="11"/>
      <c r="BG1787" s="11"/>
      <c r="BH1787" s="11"/>
      <c r="BI1787" s="11"/>
      <c r="BJ1787" s="11"/>
      <c r="BK1787" s="11"/>
      <c r="BL1787" s="11"/>
      <c r="BM1787" s="11"/>
      <c r="BN1787" s="11"/>
      <c r="BO1787" s="11"/>
      <c r="BP1787" s="11"/>
      <c r="BQ1787" s="11"/>
      <c r="BR1787" s="11"/>
      <c r="BS1787" s="11"/>
      <c r="BT1787" s="11"/>
      <c r="BU1787" s="11"/>
      <c r="BV1787" s="11"/>
      <c r="BW1787" s="11"/>
      <c r="BX1787" s="11"/>
      <c r="BY1787" s="11"/>
      <c r="BZ1787" s="11"/>
      <c r="CA1787" s="11"/>
      <c r="CB1787" s="11"/>
      <c r="CC1787" s="11"/>
      <c r="CD1787" s="11"/>
      <c r="CE1787" s="11"/>
      <c r="CF1787" s="11"/>
      <c r="CG1787" s="11"/>
      <c r="CH1787" s="11"/>
      <c r="CI1787" s="11"/>
      <c r="CJ1787" s="11"/>
      <c r="CK1787" s="11"/>
      <c r="CL1787" s="11"/>
      <c r="CM1787" s="11"/>
      <c r="CN1787" s="11"/>
      <c r="CO1787" s="11"/>
      <c r="CP1787" s="11"/>
      <c r="CQ1787" s="11"/>
      <c r="CR1787" s="11"/>
      <c r="CS1787" s="11"/>
      <c r="CT1787" s="11"/>
      <c r="CU1787" s="11"/>
    </row>
    <row r="1788" spans="1:99" s="1" customFormat="1">
      <c r="A1788" s="3" t="s">
        <v>4751</v>
      </c>
      <c r="B1788" s="1" t="s">
        <v>525</v>
      </c>
      <c r="C1788" s="2" t="s">
        <v>526</v>
      </c>
      <c r="D1788" s="15">
        <v>41474</v>
      </c>
      <c r="E1788" s="4">
        <f t="shared" si="108"/>
        <v>19</v>
      </c>
      <c r="F1788" s="4">
        <f t="shared" si="109"/>
        <v>7</v>
      </c>
      <c r="G1788" s="4">
        <f t="shared" si="110"/>
        <v>2013</v>
      </c>
      <c r="H1788" s="58" t="s">
        <v>5825</v>
      </c>
      <c r="I1788" s="11" t="s">
        <v>754</v>
      </c>
      <c r="L1788" s="1" t="s">
        <v>30</v>
      </c>
      <c r="M1788" s="5">
        <v>397</v>
      </c>
      <c r="N1788" s="6">
        <v>603</v>
      </c>
      <c r="O1788" s="13" t="s">
        <v>25</v>
      </c>
      <c r="P1788" s="1" t="s">
        <v>26</v>
      </c>
      <c r="Q1788" s="5" t="s">
        <v>1205</v>
      </c>
      <c r="R1788" s="23" t="str">
        <f t="shared" si="111"/>
        <v>00584034</v>
      </c>
      <c r="U1788" s="1" t="s">
        <v>25</v>
      </c>
      <c r="V1788" s="1" t="s">
        <v>25</v>
      </c>
      <c r="W1788" s="1" t="s">
        <v>25</v>
      </c>
      <c r="X1788" s="1" t="s">
        <v>25</v>
      </c>
      <c r="Y1788" s="1" t="s">
        <v>2649</v>
      </c>
      <c r="Z1788" s="1" t="s">
        <v>25</v>
      </c>
      <c r="AA1788" s="1" t="s">
        <v>25</v>
      </c>
      <c r="AB1788" s="1" t="str">
        <f>LOWER('[1]All data except MON12'!S2185)</f>
        <v/>
      </c>
      <c r="AC1788" s="11"/>
      <c r="AD1788" s="11"/>
      <c r="AE1788" s="11"/>
      <c r="AF1788" s="11"/>
      <c r="AG1788" s="11"/>
      <c r="AH1788" s="11"/>
      <c r="AI1788" s="11"/>
      <c r="AJ1788" s="11"/>
      <c r="AK1788" s="11"/>
      <c r="AL1788" s="11"/>
      <c r="AM1788" s="11"/>
      <c r="AN1788" s="11"/>
      <c r="AO1788" s="11"/>
      <c r="AP1788" s="11"/>
      <c r="AQ1788" s="11"/>
      <c r="AR1788" s="11"/>
      <c r="AS1788" s="11"/>
      <c r="AT1788" s="11"/>
      <c r="AU1788" s="11"/>
      <c r="AV1788" s="11"/>
      <c r="AW1788" s="11"/>
      <c r="AX1788" s="11"/>
      <c r="AY1788" s="11"/>
      <c r="AZ1788" s="11"/>
      <c r="BA1788" s="11"/>
      <c r="BB1788" s="11"/>
      <c r="BC1788" s="11"/>
      <c r="BD1788" s="11"/>
      <c r="BE1788" s="11"/>
      <c r="BF1788" s="11"/>
      <c r="BG1788" s="11"/>
      <c r="BH1788" s="11"/>
      <c r="BI1788" s="11"/>
      <c r="BJ1788" s="11"/>
      <c r="BK1788" s="11"/>
      <c r="BL1788" s="11"/>
      <c r="BM1788" s="11"/>
      <c r="BN1788" s="11"/>
      <c r="BO1788" s="11"/>
      <c r="BP1788" s="11"/>
      <c r="BQ1788" s="11"/>
      <c r="BR1788" s="11"/>
      <c r="BS1788" s="11"/>
      <c r="BT1788" s="11"/>
      <c r="BU1788" s="11"/>
      <c r="BV1788" s="11"/>
      <c r="BW1788" s="11"/>
      <c r="BX1788" s="11"/>
      <c r="BY1788" s="11"/>
      <c r="BZ1788" s="11"/>
      <c r="CA1788" s="11"/>
      <c r="CB1788" s="11"/>
      <c r="CC1788" s="11"/>
      <c r="CD1788" s="11"/>
      <c r="CE1788" s="11"/>
      <c r="CF1788" s="11"/>
      <c r="CG1788" s="11"/>
      <c r="CH1788" s="11"/>
      <c r="CI1788" s="11"/>
      <c r="CJ1788" s="11"/>
      <c r="CK1788" s="11"/>
      <c r="CL1788" s="11"/>
      <c r="CM1788" s="11"/>
      <c r="CN1788" s="11"/>
      <c r="CO1788" s="11"/>
      <c r="CP1788" s="11"/>
      <c r="CQ1788" s="11"/>
      <c r="CR1788" s="11"/>
      <c r="CS1788" s="11"/>
      <c r="CT1788" s="11"/>
      <c r="CU1788" s="11"/>
    </row>
    <row r="1789" spans="1:99" s="1" customFormat="1">
      <c r="A1789" s="3" t="s">
        <v>4722</v>
      </c>
      <c r="B1789" s="1" t="s">
        <v>525</v>
      </c>
      <c r="C1789" s="2" t="s">
        <v>526</v>
      </c>
      <c r="D1789" s="15">
        <v>41474</v>
      </c>
      <c r="E1789" s="4">
        <f t="shared" si="108"/>
        <v>19</v>
      </c>
      <c r="F1789" s="4">
        <f t="shared" si="109"/>
        <v>7</v>
      </c>
      <c r="G1789" s="4">
        <f t="shared" si="110"/>
        <v>2013</v>
      </c>
      <c r="H1789" s="58" t="s">
        <v>5825</v>
      </c>
      <c r="I1789" s="3" t="s">
        <v>754</v>
      </c>
      <c r="J1789" s="2"/>
      <c r="K1789" s="2"/>
      <c r="L1789" s="3" t="s">
        <v>30</v>
      </c>
      <c r="M1789" s="5">
        <v>413</v>
      </c>
      <c r="N1789" s="11">
        <v>707</v>
      </c>
      <c r="O1789" s="13" t="s">
        <v>25</v>
      </c>
      <c r="P1789" s="1" t="s">
        <v>26</v>
      </c>
      <c r="Q1789" s="5" t="s">
        <v>652</v>
      </c>
      <c r="R1789" s="23" t="str">
        <f t="shared" si="111"/>
        <v>00584036</v>
      </c>
      <c r="U1789" s="1" t="s">
        <v>25</v>
      </c>
      <c r="V1789" s="1" t="s">
        <v>25</v>
      </c>
      <c r="W1789" s="1" t="s">
        <v>25</v>
      </c>
      <c r="X1789" s="1" t="s">
        <v>25</v>
      </c>
      <c r="Y1789" s="1" t="s">
        <v>2649</v>
      </c>
      <c r="Z1789" s="1" t="s">
        <v>25</v>
      </c>
      <c r="AA1789" s="1" t="s">
        <v>25</v>
      </c>
      <c r="AB1789" s="1" t="str">
        <f>LOWER('[1]All data except MON12'!S2173)</f>
        <v/>
      </c>
      <c r="AC1789" s="11"/>
      <c r="AD1789" s="11"/>
      <c r="AE1789" s="11"/>
      <c r="AF1789" s="11"/>
      <c r="AG1789" s="11"/>
      <c r="AH1789" s="11"/>
      <c r="AI1789" s="11"/>
      <c r="AJ1789" s="11"/>
      <c r="AK1789" s="11"/>
      <c r="AL1789" s="11"/>
      <c r="AM1789" s="11"/>
      <c r="AN1789" s="11"/>
      <c r="AO1789" s="11"/>
      <c r="AP1789" s="11"/>
      <c r="AQ1789" s="11"/>
      <c r="AR1789" s="11"/>
      <c r="AS1789" s="11"/>
      <c r="AT1789" s="11"/>
      <c r="AU1789" s="11"/>
      <c r="AV1789" s="11"/>
      <c r="AW1789" s="11"/>
      <c r="AX1789" s="11"/>
      <c r="AY1789" s="11"/>
      <c r="AZ1789" s="11"/>
      <c r="BA1789" s="11"/>
      <c r="BB1789" s="11"/>
      <c r="BC1789" s="11"/>
      <c r="BD1789" s="11"/>
      <c r="BE1789" s="11"/>
      <c r="BF1789" s="11"/>
      <c r="BG1789" s="11"/>
      <c r="BH1789" s="11"/>
      <c r="BI1789" s="11"/>
      <c r="BJ1789" s="11"/>
      <c r="BK1789" s="11"/>
      <c r="BL1789" s="11"/>
      <c r="BM1789" s="11"/>
      <c r="BN1789" s="11"/>
      <c r="BO1789" s="11"/>
      <c r="BP1789" s="11"/>
      <c r="BQ1789" s="11"/>
      <c r="BR1789" s="11"/>
      <c r="BS1789" s="11"/>
      <c r="BT1789" s="11"/>
      <c r="BU1789" s="11"/>
      <c r="BV1789" s="11"/>
      <c r="BW1789" s="11"/>
      <c r="BX1789" s="11"/>
      <c r="BY1789" s="11"/>
      <c r="BZ1789" s="11"/>
      <c r="CA1789" s="11"/>
      <c r="CB1789" s="11"/>
      <c r="CC1789" s="11"/>
      <c r="CD1789" s="11"/>
      <c r="CE1789" s="11"/>
      <c r="CF1789" s="11"/>
      <c r="CG1789" s="11"/>
      <c r="CH1789" s="11"/>
      <c r="CI1789" s="11"/>
      <c r="CJ1789" s="11"/>
      <c r="CK1789" s="11"/>
      <c r="CL1789" s="11"/>
      <c r="CM1789" s="11"/>
      <c r="CN1789" s="11"/>
      <c r="CO1789" s="11"/>
      <c r="CP1789" s="11"/>
      <c r="CQ1789" s="11"/>
      <c r="CR1789" s="11"/>
      <c r="CS1789" s="11"/>
      <c r="CT1789" s="11"/>
      <c r="CU1789" s="11"/>
    </row>
    <row r="1790" spans="1:99" s="1" customFormat="1">
      <c r="A1790" s="3" t="s">
        <v>4734</v>
      </c>
      <c r="B1790" s="1" t="s">
        <v>525</v>
      </c>
      <c r="C1790" s="2" t="s">
        <v>526</v>
      </c>
      <c r="D1790" s="15">
        <v>41474</v>
      </c>
      <c r="E1790" s="4">
        <f t="shared" si="108"/>
        <v>19</v>
      </c>
      <c r="F1790" s="4">
        <f t="shared" si="109"/>
        <v>7</v>
      </c>
      <c r="G1790" s="4">
        <f t="shared" si="110"/>
        <v>2013</v>
      </c>
      <c r="H1790" s="58"/>
      <c r="I1790" s="3" t="s">
        <v>5774</v>
      </c>
      <c r="J1790" s="2"/>
      <c r="K1790" s="2"/>
      <c r="L1790" s="1" t="s">
        <v>25</v>
      </c>
      <c r="M1790" s="5" t="s">
        <v>25</v>
      </c>
      <c r="O1790" s="13" t="s">
        <v>25</v>
      </c>
      <c r="P1790" s="1" t="s">
        <v>26</v>
      </c>
      <c r="Q1790" s="5" t="s">
        <v>664</v>
      </c>
      <c r="R1790" s="23" t="str">
        <f t="shared" si="111"/>
        <v>00584052</v>
      </c>
      <c r="U1790" s="1" t="s">
        <v>25</v>
      </c>
      <c r="V1790" s="1" t="s">
        <v>25</v>
      </c>
      <c r="W1790" s="1" t="s">
        <v>25</v>
      </c>
      <c r="X1790" s="1" t="s">
        <v>25</v>
      </c>
      <c r="Y1790" s="1" t="s">
        <v>2649</v>
      </c>
      <c r="Z1790" s="1" t="s">
        <v>25</v>
      </c>
      <c r="AA1790" s="1" t="s">
        <v>25</v>
      </c>
      <c r="AB1790" s="1" t="str">
        <f>LOWER('[1]All data except MON12'!S2189)</f>
        <v/>
      </c>
      <c r="AC1790" s="11"/>
      <c r="AD1790" s="11"/>
      <c r="AE1790" s="11"/>
      <c r="AF1790" s="11"/>
      <c r="AG1790" s="11"/>
      <c r="AH1790" s="11"/>
      <c r="AI1790" s="11"/>
      <c r="AJ1790" s="11"/>
      <c r="AK1790" s="11"/>
      <c r="AL1790" s="11"/>
      <c r="AM1790" s="11"/>
      <c r="AN1790" s="11"/>
      <c r="AO1790" s="11"/>
      <c r="AP1790" s="11"/>
      <c r="AQ1790" s="11"/>
      <c r="AR1790" s="11"/>
      <c r="AS1790" s="11"/>
      <c r="AT1790" s="11"/>
      <c r="AU1790" s="11"/>
      <c r="AV1790" s="11"/>
      <c r="AW1790" s="11"/>
      <c r="AX1790" s="11"/>
      <c r="AY1790" s="11"/>
      <c r="AZ1790" s="11"/>
      <c r="BA1790" s="11"/>
      <c r="BB1790" s="11"/>
      <c r="BC1790" s="11"/>
      <c r="BD1790" s="11"/>
      <c r="BE1790" s="11"/>
      <c r="BF1790" s="11"/>
      <c r="BG1790" s="11"/>
      <c r="BH1790" s="11"/>
      <c r="BI1790" s="11"/>
      <c r="BJ1790" s="11"/>
      <c r="BK1790" s="11"/>
      <c r="BL1790" s="11"/>
      <c r="BM1790" s="11"/>
      <c r="BN1790" s="11"/>
      <c r="BO1790" s="11"/>
      <c r="BP1790" s="11"/>
      <c r="BQ1790" s="11"/>
      <c r="BR1790" s="11"/>
      <c r="BS1790" s="11"/>
      <c r="BT1790" s="11"/>
      <c r="BU1790" s="11"/>
      <c r="BV1790" s="11"/>
      <c r="BW1790" s="11"/>
      <c r="BX1790" s="11"/>
      <c r="BY1790" s="11"/>
      <c r="BZ1790" s="11"/>
      <c r="CA1790" s="11"/>
      <c r="CB1790" s="11"/>
      <c r="CC1790" s="11"/>
      <c r="CD1790" s="11"/>
      <c r="CE1790" s="11"/>
      <c r="CF1790" s="11"/>
      <c r="CG1790" s="11"/>
      <c r="CH1790" s="11"/>
      <c r="CI1790" s="11"/>
      <c r="CJ1790" s="11"/>
      <c r="CK1790" s="11"/>
      <c r="CL1790" s="11"/>
      <c r="CM1790" s="11"/>
      <c r="CN1790" s="11"/>
      <c r="CO1790" s="11"/>
      <c r="CP1790" s="11"/>
      <c r="CQ1790" s="11"/>
      <c r="CR1790" s="11"/>
      <c r="CS1790" s="11"/>
      <c r="CT1790" s="11"/>
      <c r="CU1790" s="11"/>
    </row>
    <row r="1791" spans="1:99" s="1" customFormat="1">
      <c r="A1791" s="3" t="s">
        <v>4719</v>
      </c>
      <c r="B1791" s="1" t="s">
        <v>525</v>
      </c>
      <c r="C1791" s="2" t="s">
        <v>526</v>
      </c>
      <c r="D1791" s="15">
        <v>41474</v>
      </c>
      <c r="E1791" s="4">
        <f t="shared" si="108"/>
        <v>19</v>
      </c>
      <c r="F1791" s="4">
        <f t="shared" si="109"/>
        <v>7</v>
      </c>
      <c r="G1791" s="4">
        <f t="shared" si="110"/>
        <v>2013</v>
      </c>
      <c r="H1791" s="58" t="s">
        <v>5825</v>
      </c>
      <c r="I1791" s="3" t="s">
        <v>754</v>
      </c>
      <c r="J1791" s="2"/>
      <c r="K1791" s="2"/>
      <c r="L1791" s="3" t="s">
        <v>30</v>
      </c>
      <c r="M1791" s="5">
        <v>410</v>
      </c>
      <c r="N1791" s="1">
        <v>743</v>
      </c>
      <c r="O1791" s="13" t="s">
        <v>25</v>
      </c>
      <c r="P1791" s="1" t="s">
        <v>26</v>
      </c>
      <c r="Q1791" s="5" t="s">
        <v>649</v>
      </c>
      <c r="R1791" s="23" t="str">
        <f t="shared" si="111"/>
        <v>00584055</v>
      </c>
      <c r="U1791" s="1" t="s">
        <v>25</v>
      </c>
      <c r="V1791" s="1" t="s">
        <v>25</v>
      </c>
      <c r="W1791" s="1" t="s">
        <v>25</v>
      </c>
      <c r="X1791" s="1" t="s">
        <v>25</v>
      </c>
      <c r="Y1791" s="1" t="s">
        <v>2649</v>
      </c>
      <c r="Z1791" s="1" t="s">
        <v>25</v>
      </c>
      <c r="AA1791" s="1" t="s">
        <v>25</v>
      </c>
      <c r="AB1791" s="1" t="str">
        <f>LOWER('[1]All data except MON12'!S2170)</f>
        <v/>
      </c>
      <c r="AC1791" s="11"/>
      <c r="AD1791" s="11"/>
      <c r="AE1791" s="11"/>
      <c r="AF1791" s="11"/>
      <c r="AG1791" s="11"/>
      <c r="AH1791" s="11"/>
      <c r="AI1791" s="11"/>
      <c r="AJ1791" s="11"/>
      <c r="AK1791" s="11"/>
      <c r="AL1791" s="11"/>
      <c r="AM1791" s="11"/>
      <c r="AN1791" s="11"/>
      <c r="AO1791" s="11"/>
      <c r="AP1791" s="11"/>
      <c r="AQ1791" s="11"/>
      <c r="AR1791" s="11"/>
      <c r="AS1791" s="11"/>
      <c r="AT1791" s="11"/>
      <c r="AU1791" s="11"/>
      <c r="AV1791" s="11"/>
      <c r="AW1791" s="11"/>
      <c r="AX1791" s="11"/>
      <c r="AY1791" s="11"/>
      <c r="AZ1791" s="11"/>
      <c r="BA1791" s="11"/>
      <c r="BB1791" s="11"/>
      <c r="BC1791" s="11"/>
      <c r="BD1791" s="11"/>
      <c r="BE1791" s="11"/>
      <c r="BF1791" s="11"/>
      <c r="BG1791" s="11"/>
      <c r="BH1791" s="11"/>
      <c r="BI1791" s="11"/>
      <c r="BJ1791" s="11"/>
      <c r="BK1791" s="11"/>
      <c r="BL1791" s="11"/>
      <c r="BM1791" s="11"/>
      <c r="BN1791" s="11"/>
      <c r="BO1791" s="11"/>
      <c r="BP1791" s="11"/>
      <c r="BQ1791" s="11"/>
      <c r="BR1791" s="11"/>
      <c r="BS1791" s="11"/>
      <c r="BT1791" s="11"/>
      <c r="BU1791" s="11"/>
      <c r="BV1791" s="11"/>
      <c r="BW1791" s="11"/>
      <c r="BX1791" s="11"/>
      <c r="BY1791" s="11"/>
      <c r="BZ1791" s="11"/>
      <c r="CA1791" s="11"/>
      <c r="CB1791" s="11"/>
      <c r="CC1791" s="11"/>
      <c r="CD1791" s="11"/>
      <c r="CE1791" s="11"/>
      <c r="CF1791" s="11"/>
      <c r="CG1791" s="11"/>
      <c r="CH1791" s="11"/>
      <c r="CI1791" s="11"/>
      <c r="CJ1791" s="11"/>
      <c r="CK1791" s="11"/>
      <c r="CL1791" s="11"/>
      <c r="CM1791" s="11"/>
      <c r="CN1791" s="11"/>
      <c r="CO1791" s="11"/>
      <c r="CP1791" s="11"/>
      <c r="CQ1791" s="11"/>
      <c r="CR1791" s="11"/>
      <c r="CS1791" s="11"/>
      <c r="CT1791" s="11"/>
      <c r="CU1791" s="11"/>
    </row>
    <row r="1792" spans="1:99" s="1" customFormat="1">
      <c r="A1792" s="3" t="s">
        <v>4748</v>
      </c>
      <c r="B1792" s="1" t="s">
        <v>525</v>
      </c>
      <c r="C1792" s="2" t="s">
        <v>526</v>
      </c>
      <c r="D1792" s="15">
        <v>41474</v>
      </c>
      <c r="E1792" s="4">
        <f t="shared" si="108"/>
        <v>19</v>
      </c>
      <c r="F1792" s="4">
        <f t="shared" si="109"/>
        <v>7</v>
      </c>
      <c r="G1792" s="4">
        <f t="shared" si="110"/>
        <v>2013</v>
      </c>
      <c r="H1792" s="58" t="s">
        <v>5825</v>
      </c>
      <c r="I1792" s="11" t="s">
        <v>754</v>
      </c>
      <c r="L1792" s="1" t="s">
        <v>30</v>
      </c>
      <c r="M1792" s="5">
        <v>285</v>
      </c>
      <c r="N1792" s="6">
        <v>216</v>
      </c>
      <c r="O1792" s="13" t="s">
        <v>25</v>
      </c>
      <c r="P1792" s="1" t="s">
        <v>26</v>
      </c>
      <c r="Q1792" s="5" t="s">
        <v>695</v>
      </c>
      <c r="R1792" s="23" t="str">
        <f t="shared" si="111"/>
        <v>00584062</v>
      </c>
      <c r="U1792" s="1" t="s">
        <v>25</v>
      </c>
      <c r="V1792" s="1" t="s">
        <v>25</v>
      </c>
      <c r="W1792" s="1" t="s">
        <v>25</v>
      </c>
      <c r="X1792" s="1" t="s">
        <v>25</v>
      </c>
      <c r="Y1792" s="1" t="s">
        <v>2649</v>
      </c>
      <c r="Z1792" s="1" t="s">
        <v>25</v>
      </c>
      <c r="AA1792" s="1" t="s">
        <v>25</v>
      </c>
      <c r="AB1792" s="1" t="str">
        <f>LOWER('[1]All data except MON12'!S2187)</f>
        <v/>
      </c>
      <c r="AC1792" s="11"/>
      <c r="AD1792" s="11"/>
      <c r="AE1792" s="11"/>
      <c r="AF1792" s="11"/>
      <c r="AG1792" s="11"/>
      <c r="AH1792" s="11"/>
      <c r="AI1792" s="11"/>
      <c r="AJ1792" s="11"/>
      <c r="AK1792" s="11"/>
      <c r="AL1792" s="11"/>
      <c r="AM1792" s="11"/>
      <c r="AN1792" s="11"/>
      <c r="AO1792" s="11"/>
      <c r="AP1792" s="11"/>
      <c r="AQ1792" s="11"/>
      <c r="AR1792" s="11"/>
      <c r="AS1792" s="11"/>
      <c r="AT1792" s="11"/>
      <c r="AU1792" s="11"/>
      <c r="AV1792" s="11"/>
      <c r="AW1792" s="11"/>
      <c r="AX1792" s="11"/>
      <c r="AY1792" s="11"/>
      <c r="AZ1792" s="11"/>
      <c r="BA1792" s="11"/>
      <c r="BB1792" s="11"/>
      <c r="BC1792" s="11"/>
      <c r="BD1792" s="11"/>
      <c r="BE1792" s="11"/>
      <c r="BF1792" s="11"/>
      <c r="BG1792" s="11"/>
      <c r="BH1792" s="11"/>
      <c r="BI1792" s="11"/>
      <c r="BJ1792" s="11"/>
      <c r="BK1792" s="11"/>
      <c r="BL1792" s="11"/>
      <c r="BM1792" s="11"/>
      <c r="BN1792" s="11"/>
      <c r="BO1792" s="11"/>
      <c r="BP1792" s="11"/>
      <c r="BQ1792" s="11"/>
      <c r="BR1792" s="11"/>
      <c r="BS1792" s="11"/>
      <c r="BT1792" s="11"/>
      <c r="BU1792" s="11"/>
      <c r="BV1792" s="11"/>
      <c r="BW1792" s="11"/>
      <c r="BX1792" s="11"/>
      <c r="BY1792" s="11"/>
      <c r="BZ1792" s="11"/>
      <c r="CA1792" s="11"/>
      <c r="CB1792" s="11"/>
      <c r="CC1792" s="11"/>
      <c r="CD1792" s="11"/>
      <c r="CE1792" s="11"/>
      <c r="CF1792" s="11"/>
      <c r="CG1792" s="11"/>
      <c r="CH1792" s="11"/>
      <c r="CI1792" s="11"/>
      <c r="CJ1792" s="11"/>
      <c r="CK1792" s="11"/>
      <c r="CL1792" s="11"/>
      <c r="CM1792" s="11"/>
      <c r="CN1792" s="11"/>
      <c r="CO1792" s="11"/>
      <c r="CP1792" s="11"/>
      <c r="CQ1792" s="11"/>
      <c r="CR1792" s="11"/>
      <c r="CS1792" s="11"/>
      <c r="CT1792" s="11"/>
      <c r="CU1792" s="11"/>
    </row>
    <row r="1793" spans="1:99" s="1" customFormat="1">
      <c r="A1793" s="3" t="s">
        <v>4729</v>
      </c>
      <c r="B1793" s="1" t="s">
        <v>525</v>
      </c>
      <c r="C1793" s="2" t="s">
        <v>526</v>
      </c>
      <c r="D1793" s="15">
        <v>41474</v>
      </c>
      <c r="E1793" s="4">
        <f t="shared" si="108"/>
        <v>19</v>
      </c>
      <c r="F1793" s="4">
        <f t="shared" si="109"/>
        <v>7</v>
      </c>
      <c r="G1793" s="4">
        <f t="shared" si="110"/>
        <v>2013</v>
      </c>
      <c r="H1793" s="58" t="s">
        <v>5825</v>
      </c>
      <c r="I1793" s="3" t="s">
        <v>754</v>
      </c>
      <c r="J1793" s="2"/>
      <c r="K1793" s="2"/>
      <c r="L1793" s="2" t="s">
        <v>24</v>
      </c>
      <c r="M1793" s="5">
        <v>311</v>
      </c>
      <c r="N1793" s="11">
        <v>319</v>
      </c>
      <c r="O1793" s="13" t="s">
        <v>25</v>
      </c>
      <c r="P1793" s="1" t="s">
        <v>26</v>
      </c>
      <c r="Q1793" s="5" t="s">
        <v>659</v>
      </c>
      <c r="R1793" s="23" t="str">
        <f t="shared" si="111"/>
        <v>00584063</v>
      </c>
      <c r="U1793" s="1" t="s">
        <v>25</v>
      </c>
      <c r="V1793" s="1" t="s">
        <v>25</v>
      </c>
      <c r="W1793" s="1" t="s">
        <v>25</v>
      </c>
      <c r="X1793" s="2" t="s">
        <v>422</v>
      </c>
      <c r="Y1793" s="1" t="s">
        <v>2649</v>
      </c>
      <c r="Z1793" s="1" t="s">
        <v>25</v>
      </c>
      <c r="AA1793" s="1" t="s">
        <v>25</v>
      </c>
      <c r="AB1793" s="1" t="str">
        <f>LOWER('[1]All data except MON12'!S2180)</f>
        <v/>
      </c>
      <c r="AC1793" s="11"/>
      <c r="AD1793" s="11"/>
      <c r="AE1793" s="11"/>
      <c r="AF1793" s="11"/>
      <c r="AG1793" s="11"/>
      <c r="AH1793" s="11"/>
      <c r="AI1793" s="11"/>
      <c r="AJ1793" s="11"/>
      <c r="AK1793" s="11"/>
      <c r="AL1793" s="11"/>
      <c r="AM1793" s="11"/>
      <c r="AN1793" s="11"/>
      <c r="AO1793" s="11"/>
      <c r="AP1793" s="11"/>
      <c r="AQ1793" s="11"/>
      <c r="AR1793" s="11"/>
      <c r="AS1793" s="11"/>
      <c r="AT1793" s="11"/>
      <c r="AU1793" s="11"/>
      <c r="AV1793" s="11"/>
      <c r="AW1793" s="11"/>
      <c r="AX1793" s="11"/>
      <c r="AY1793" s="11"/>
      <c r="AZ1793" s="11"/>
      <c r="BA1793" s="11"/>
      <c r="BB1793" s="11"/>
      <c r="BC1793" s="11"/>
      <c r="BD1793" s="11"/>
      <c r="BE1793" s="11"/>
      <c r="BF1793" s="11"/>
      <c r="BG1793" s="11"/>
      <c r="BH1793" s="11"/>
      <c r="BI1793" s="11"/>
      <c r="BJ1793" s="11"/>
      <c r="BK1793" s="11"/>
      <c r="BL1793" s="11"/>
      <c r="BM1793" s="11"/>
      <c r="BN1793" s="11"/>
      <c r="BO1793" s="11"/>
      <c r="BP1793" s="11"/>
      <c r="BQ1793" s="11"/>
      <c r="BR1793" s="11"/>
      <c r="BS1793" s="11"/>
      <c r="BT1793" s="11"/>
      <c r="BU1793" s="11"/>
      <c r="BV1793" s="11"/>
      <c r="BW1793" s="11"/>
      <c r="BX1793" s="11"/>
      <c r="BY1793" s="11"/>
      <c r="BZ1793" s="11"/>
      <c r="CA1793" s="11"/>
      <c r="CB1793" s="11"/>
      <c r="CC1793" s="11"/>
      <c r="CD1793" s="11"/>
      <c r="CE1793" s="11"/>
      <c r="CF1793" s="11"/>
      <c r="CG1793" s="11"/>
      <c r="CH1793" s="11"/>
      <c r="CI1793" s="11"/>
      <c r="CJ1793" s="11"/>
      <c r="CK1793" s="11"/>
      <c r="CL1793" s="11"/>
      <c r="CM1793" s="11"/>
      <c r="CN1793" s="11"/>
      <c r="CO1793" s="11"/>
      <c r="CP1793" s="11"/>
      <c r="CQ1793" s="11"/>
      <c r="CR1793" s="11"/>
      <c r="CS1793" s="11"/>
      <c r="CT1793" s="11"/>
      <c r="CU1793" s="11"/>
    </row>
    <row r="1794" spans="1:99" s="1" customFormat="1">
      <c r="A1794" s="3" t="s">
        <v>4741</v>
      </c>
      <c r="B1794" s="1" t="s">
        <v>525</v>
      </c>
      <c r="C1794" s="2" t="s">
        <v>526</v>
      </c>
      <c r="D1794" s="15">
        <v>41474</v>
      </c>
      <c r="E1794" s="4">
        <f t="shared" ref="E1794:E1857" si="112">DAY(D1794)</f>
        <v>19</v>
      </c>
      <c r="F1794" s="4">
        <f t="shared" ref="F1794:F1857" si="113">MONTH(D1794)</f>
        <v>7</v>
      </c>
      <c r="G1794" s="4">
        <f t="shared" ref="G1794:G1857" si="114">YEAR(D1794)</f>
        <v>2013</v>
      </c>
      <c r="H1794" s="58"/>
      <c r="I1794" s="3" t="s">
        <v>5774</v>
      </c>
      <c r="J1794" s="2"/>
      <c r="K1794" s="2"/>
      <c r="L1794" s="1" t="s">
        <v>25</v>
      </c>
      <c r="M1794" s="5" t="s">
        <v>25</v>
      </c>
      <c r="N1794" s="1" t="s">
        <v>25</v>
      </c>
      <c r="O1794" s="13" t="s">
        <v>25</v>
      </c>
      <c r="P1794" s="1" t="s">
        <v>26</v>
      </c>
      <c r="Q1794" s="5" t="s">
        <v>671</v>
      </c>
      <c r="R1794" s="23" t="str">
        <f t="shared" ref="R1794:R1857" si="115">RIGHT(Q1794,8)</f>
        <v>00584090</v>
      </c>
      <c r="U1794" s="1" t="s">
        <v>25</v>
      </c>
      <c r="V1794" s="1" t="s">
        <v>25</v>
      </c>
      <c r="W1794" s="1" t="s">
        <v>25</v>
      </c>
      <c r="X1794" s="1" t="s">
        <v>25</v>
      </c>
      <c r="Y1794" s="1" t="s">
        <v>2649</v>
      </c>
      <c r="Z1794" s="1" t="s">
        <v>25</v>
      </c>
      <c r="AA1794" s="1" t="s">
        <v>25</v>
      </c>
      <c r="AB1794" s="1" t="str">
        <f>LOWER('[1]All data except MON12'!S2196)</f>
        <v/>
      </c>
      <c r="AC1794" s="11"/>
      <c r="AD1794" s="11"/>
      <c r="AE1794" s="11"/>
      <c r="AF1794" s="11"/>
      <c r="AG1794" s="11"/>
      <c r="AH1794" s="11"/>
      <c r="AI1794" s="11"/>
      <c r="AJ1794" s="11"/>
      <c r="AK1794" s="11"/>
      <c r="AL1794" s="11"/>
      <c r="AM1794" s="11"/>
      <c r="AN1794" s="11"/>
      <c r="AO1794" s="11"/>
      <c r="AP1794" s="11"/>
      <c r="AQ1794" s="11"/>
      <c r="AR1794" s="11"/>
      <c r="AS1794" s="11"/>
      <c r="AT1794" s="11"/>
      <c r="AU1794" s="11"/>
      <c r="AV1794" s="11"/>
      <c r="AW1794" s="11"/>
      <c r="AX1794" s="11"/>
      <c r="AY1794" s="11"/>
      <c r="AZ1794" s="11"/>
      <c r="BA1794" s="11"/>
      <c r="BB1794" s="11"/>
      <c r="BC1794" s="11"/>
      <c r="BD1794" s="11"/>
      <c r="BE1794" s="11"/>
      <c r="BF1794" s="11"/>
      <c r="BG1794" s="11"/>
      <c r="BH1794" s="11"/>
      <c r="BI1794" s="11"/>
      <c r="BJ1794" s="11"/>
      <c r="BK1794" s="11"/>
      <c r="BL1794" s="11"/>
      <c r="BM1794" s="11"/>
      <c r="BN1794" s="11"/>
      <c r="BO1794" s="11"/>
      <c r="BP1794" s="11"/>
      <c r="BQ1794" s="11"/>
      <c r="BR1794" s="11"/>
      <c r="BS1794" s="11"/>
      <c r="BT1794" s="11"/>
      <c r="BU1794" s="11"/>
      <c r="BV1794" s="11"/>
      <c r="BW1794" s="11"/>
      <c r="BX1794" s="11"/>
      <c r="BY1794" s="11"/>
      <c r="BZ1794" s="11"/>
      <c r="CA1794" s="11"/>
      <c r="CB1794" s="11"/>
      <c r="CC1794" s="11"/>
      <c r="CD1794" s="11"/>
      <c r="CE1794" s="11"/>
      <c r="CF1794" s="11"/>
      <c r="CG1794" s="11"/>
      <c r="CH1794" s="11"/>
      <c r="CI1794" s="11"/>
      <c r="CJ1794" s="11"/>
      <c r="CK1794" s="11"/>
      <c r="CL1794" s="11"/>
      <c r="CM1794" s="11"/>
      <c r="CN1794" s="11"/>
      <c r="CO1794" s="11"/>
      <c r="CP1794" s="11"/>
      <c r="CQ1794" s="11"/>
      <c r="CR1794" s="11"/>
      <c r="CS1794" s="11"/>
      <c r="CT1794" s="11"/>
      <c r="CU1794" s="11"/>
    </row>
    <row r="1795" spans="1:99" s="1" customFormat="1">
      <c r="A1795" s="3" t="s">
        <v>4731</v>
      </c>
      <c r="B1795" s="1" t="s">
        <v>525</v>
      </c>
      <c r="C1795" s="2" t="s">
        <v>526</v>
      </c>
      <c r="D1795" s="15">
        <v>41474</v>
      </c>
      <c r="E1795" s="4">
        <f t="shared" si="112"/>
        <v>19</v>
      </c>
      <c r="F1795" s="4">
        <f t="shared" si="113"/>
        <v>7</v>
      </c>
      <c r="G1795" s="4">
        <f t="shared" si="114"/>
        <v>2013</v>
      </c>
      <c r="H1795" s="58" t="s">
        <v>5825</v>
      </c>
      <c r="I1795" s="3" t="s">
        <v>754</v>
      </c>
      <c r="J1795" s="2"/>
      <c r="K1795" s="2"/>
      <c r="L1795" s="3" t="s">
        <v>30</v>
      </c>
      <c r="M1795" s="5">
        <v>329</v>
      </c>
      <c r="N1795" s="11">
        <v>346</v>
      </c>
      <c r="O1795" s="13" t="s">
        <v>25</v>
      </c>
      <c r="P1795" s="1" t="s">
        <v>26</v>
      </c>
      <c r="Q1795" s="5" t="s">
        <v>661</v>
      </c>
      <c r="R1795" s="23" t="str">
        <f t="shared" si="115"/>
        <v>00584093</v>
      </c>
      <c r="U1795" s="1" t="s">
        <v>25</v>
      </c>
      <c r="V1795" s="1" t="s">
        <v>25</v>
      </c>
      <c r="W1795" s="1" t="s">
        <v>25</v>
      </c>
      <c r="X1795" s="1" t="s">
        <v>25</v>
      </c>
      <c r="Y1795" s="1" t="s">
        <v>2649</v>
      </c>
      <c r="Z1795" s="1" t="s">
        <v>25</v>
      </c>
      <c r="AA1795" s="1" t="s">
        <v>25</v>
      </c>
      <c r="AB1795" s="1" t="str">
        <f>LOWER('[1]All data except MON12'!S2182)</f>
        <v/>
      </c>
      <c r="AC1795" s="11"/>
      <c r="AD1795" s="11"/>
      <c r="AE1795" s="11"/>
      <c r="AF1795" s="11"/>
      <c r="AG1795" s="11"/>
      <c r="AH1795" s="11"/>
      <c r="AI1795" s="11"/>
      <c r="AJ1795" s="11"/>
      <c r="AK1795" s="11"/>
      <c r="AL1795" s="11"/>
      <c r="AM1795" s="11"/>
      <c r="AN1795" s="11"/>
      <c r="AO1795" s="11"/>
      <c r="AP1795" s="11"/>
      <c r="AQ1795" s="11"/>
      <c r="AR1795" s="11"/>
      <c r="AS1795" s="11"/>
      <c r="AT1795" s="11"/>
      <c r="AU1795" s="11"/>
      <c r="AV1795" s="11"/>
      <c r="AW1795" s="11"/>
      <c r="AX1795" s="11"/>
      <c r="AY1795" s="11"/>
      <c r="AZ1795" s="11"/>
      <c r="BA1795" s="11"/>
      <c r="BB1795" s="11"/>
      <c r="BC1795" s="11"/>
      <c r="BD1795" s="11"/>
      <c r="BE1795" s="11"/>
      <c r="BF1795" s="11"/>
      <c r="BG1795" s="11"/>
      <c r="BH1795" s="11"/>
      <c r="BI1795" s="11"/>
      <c r="BJ1795" s="11"/>
      <c r="BK1795" s="11"/>
      <c r="BL1795" s="11"/>
      <c r="BM1795" s="11"/>
      <c r="BN1795" s="11"/>
      <c r="BO1795" s="11"/>
      <c r="BP1795" s="11"/>
      <c r="BQ1795" s="11"/>
      <c r="BR1795" s="11"/>
      <c r="BS1795" s="11"/>
      <c r="BT1795" s="11"/>
      <c r="BU1795" s="11"/>
      <c r="BV1795" s="11"/>
      <c r="BW1795" s="11"/>
      <c r="BX1795" s="11"/>
      <c r="BY1795" s="11"/>
      <c r="BZ1795" s="11"/>
      <c r="CA1795" s="11"/>
      <c r="CB1795" s="11"/>
      <c r="CC1795" s="11"/>
      <c r="CD1795" s="11"/>
      <c r="CE1795" s="11"/>
      <c r="CF1795" s="11"/>
      <c r="CG1795" s="11"/>
      <c r="CH1795" s="11"/>
      <c r="CI1795" s="11"/>
      <c r="CJ1795" s="11"/>
      <c r="CK1795" s="11"/>
      <c r="CL1795" s="11"/>
      <c r="CM1795" s="11"/>
      <c r="CN1795" s="11"/>
      <c r="CO1795" s="11"/>
      <c r="CP1795" s="11"/>
      <c r="CQ1795" s="11"/>
      <c r="CR1795" s="11"/>
      <c r="CS1795" s="11"/>
      <c r="CT1795" s="11"/>
      <c r="CU1795" s="11"/>
    </row>
    <row r="1796" spans="1:99" s="1" customFormat="1">
      <c r="A1796" s="3" t="s">
        <v>4717</v>
      </c>
      <c r="B1796" s="1" t="s">
        <v>525</v>
      </c>
      <c r="C1796" s="2" t="s">
        <v>526</v>
      </c>
      <c r="D1796" s="15">
        <v>41474</v>
      </c>
      <c r="E1796" s="4">
        <f t="shared" si="112"/>
        <v>19</v>
      </c>
      <c r="F1796" s="4">
        <f t="shared" si="113"/>
        <v>7</v>
      </c>
      <c r="G1796" s="4">
        <f t="shared" si="114"/>
        <v>2013</v>
      </c>
      <c r="H1796" s="58" t="s">
        <v>5825</v>
      </c>
      <c r="I1796" s="3" t="s">
        <v>754</v>
      </c>
      <c r="J1796" s="2"/>
      <c r="K1796" s="2"/>
      <c r="L1796" s="2" t="s">
        <v>30</v>
      </c>
      <c r="M1796" s="5">
        <v>409</v>
      </c>
      <c r="N1796" s="1">
        <v>692</v>
      </c>
      <c r="O1796" s="13" t="s">
        <v>25</v>
      </c>
      <c r="P1796" s="1" t="s">
        <v>26</v>
      </c>
      <c r="Q1796" s="5" t="s">
        <v>647</v>
      </c>
      <c r="R1796" s="23" t="str">
        <f t="shared" si="115"/>
        <v>00584094</v>
      </c>
      <c r="U1796" s="1" t="s">
        <v>25</v>
      </c>
      <c r="V1796" s="1" t="s">
        <v>25</v>
      </c>
      <c r="W1796" s="1" t="s">
        <v>25</v>
      </c>
      <c r="X1796" s="1" t="s">
        <v>25</v>
      </c>
      <c r="Y1796" s="1" t="s">
        <v>2649</v>
      </c>
      <c r="Z1796" s="1" t="s">
        <v>25</v>
      </c>
      <c r="AA1796" s="1" t="s">
        <v>25</v>
      </c>
      <c r="AB1796" s="1" t="str">
        <f>LOWER('[1]All data except MON12'!S2168)</f>
        <v/>
      </c>
      <c r="AC1796" s="11"/>
      <c r="AD1796" s="11"/>
      <c r="AE1796" s="11"/>
      <c r="AF1796" s="11"/>
      <c r="AG1796" s="11"/>
      <c r="AH1796" s="11"/>
      <c r="AI1796" s="11"/>
      <c r="AJ1796" s="11"/>
      <c r="AK1796" s="11"/>
      <c r="AL1796" s="11"/>
      <c r="AM1796" s="11"/>
      <c r="AN1796" s="11"/>
      <c r="AO1796" s="11"/>
      <c r="AP1796" s="11"/>
      <c r="AQ1796" s="11"/>
      <c r="AR1796" s="11"/>
      <c r="AS1796" s="11"/>
      <c r="AT1796" s="11"/>
      <c r="AU1796" s="11"/>
      <c r="AV1796" s="11"/>
      <c r="AW1796" s="11"/>
      <c r="AX1796" s="11"/>
      <c r="AY1796" s="11"/>
      <c r="AZ1796" s="11"/>
      <c r="BA1796" s="11"/>
      <c r="BB1796" s="11"/>
      <c r="BC1796" s="11"/>
      <c r="BD1796" s="11"/>
      <c r="BE1796" s="11"/>
      <c r="BF1796" s="11"/>
      <c r="BG1796" s="11"/>
      <c r="BH1796" s="11"/>
      <c r="BI1796" s="11"/>
      <c r="BJ1796" s="11"/>
      <c r="BK1796" s="11"/>
      <c r="BL1796" s="11"/>
      <c r="BM1796" s="11"/>
      <c r="BN1796" s="11"/>
      <c r="BO1796" s="11"/>
      <c r="BP1796" s="11"/>
      <c r="BQ1796" s="11"/>
      <c r="BR1796" s="11"/>
      <c r="BS1796" s="11"/>
      <c r="BT1796" s="11"/>
      <c r="BU1796" s="11"/>
      <c r="BV1796" s="11"/>
      <c r="BW1796" s="11"/>
      <c r="BX1796" s="11"/>
      <c r="BY1796" s="11"/>
      <c r="BZ1796" s="11"/>
      <c r="CA1796" s="11"/>
      <c r="CB1796" s="11"/>
      <c r="CC1796" s="11"/>
      <c r="CD1796" s="11"/>
      <c r="CE1796" s="11"/>
      <c r="CF1796" s="11"/>
      <c r="CG1796" s="11"/>
      <c r="CH1796" s="11"/>
      <c r="CI1796" s="11"/>
      <c r="CJ1796" s="11"/>
      <c r="CK1796" s="11"/>
      <c r="CL1796" s="11"/>
      <c r="CM1796" s="11"/>
      <c r="CN1796" s="11"/>
      <c r="CO1796" s="11"/>
      <c r="CP1796" s="11"/>
      <c r="CQ1796" s="11"/>
      <c r="CR1796" s="11"/>
      <c r="CS1796" s="11"/>
      <c r="CT1796" s="11"/>
      <c r="CU1796" s="11"/>
    </row>
    <row r="1797" spans="1:99" s="1" customFormat="1">
      <c r="A1797" s="3" t="s">
        <v>4749</v>
      </c>
      <c r="B1797" s="1" t="s">
        <v>525</v>
      </c>
      <c r="C1797" s="3" t="s">
        <v>526</v>
      </c>
      <c r="D1797" s="15">
        <v>41474</v>
      </c>
      <c r="E1797" s="4">
        <f t="shared" si="112"/>
        <v>19</v>
      </c>
      <c r="F1797" s="4">
        <f t="shared" si="113"/>
        <v>7</v>
      </c>
      <c r="G1797" s="4">
        <f t="shared" si="114"/>
        <v>2013</v>
      </c>
      <c r="H1797" s="58" t="s">
        <v>5825</v>
      </c>
      <c r="I1797" s="11" t="s">
        <v>754</v>
      </c>
      <c r="L1797" s="1" t="s">
        <v>30</v>
      </c>
      <c r="M1797" s="5">
        <v>365</v>
      </c>
      <c r="N1797" s="6">
        <v>420</v>
      </c>
      <c r="O1797" s="13" t="s">
        <v>25</v>
      </c>
      <c r="P1797" s="1" t="s">
        <v>26</v>
      </c>
      <c r="Q1797" s="5" t="s">
        <v>1126</v>
      </c>
      <c r="R1797" s="23" t="str">
        <f t="shared" si="115"/>
        <v>00584095</v>
      </c>
      <c r="U1797" s="1" t="s">
        <v>25</v>
      </c>
      <c r="V1797" s="1" t="s">
        <v>25</v>
      </c>
      <c r="W1797" s="1" t="s">
        <v>25</v>
      </c>
      <c r="X1797" s="1" t="s">
        <v>25</v>
      </c>
      <c r="Y1797" s="1" t="s">
        <v>2649</v>
      </c>
      <c r="Z1797" s="1" t="s">
        <v>25</v>
      </c>
      <c r="AA1797" s="1" t="s">
        <v>25</v>
      </c>
      <c r="AB1797" s="1" t="str">
        <f>LOWER('[1]All data except MON12'!S2188)</f>
        <v/>
      </c>
      <c r="AC1797" s="11"/>
      <c r="AD1797" s="11"/>
      <c r="AE1797" s="11"/>
      <c r="AF1797" s="11"/>
      <c r="AG1797" s="11"/>
      <c r="AH1797" s="11"/>
      <c r="AI1797" s="11"/>
      <c r="AJ1797" s="11"/>
      <c r="AK1797" s="11"/>
      <c r="AL1797" s="11"/>
      <c r="AM1797" s="11"/>
      <c r="AN1797" s="11"/>
      <c r="AO1797" s="11"/>
      <c r="AP1797" s="11"/>
      <c r="AQ1797" s="11"/>
      <c r="AR1797" s="11"/>
      <c r="AS1797" s="11"/>
      <c r="AT1797" s="11"/>
      <c r="AU1797" s="11"/>
      <c r="AV1797" s="11"/>
      <c r="AW1797" s="11"/>
      <c r="AX1797" s="11"/>
      <c r="AY1797" s="11"/>
      <c r="AZ1797" s="11"/>
      <c r="BA1797" s="11"/>
      <c r="BB1797" s="11"/>
      <c r="BC1797" s="11"/>
      <c r="BD1797" s="11"/>
      <c r="BE1797" s="11"/>
      <c r="BF1797" s="11"/>
      <c r="BG1797" s="11"/>
      <c r="BH1797" s="11"/>
      <c r="BI1797" s="11"/>
      <c r="BJ1797" s="11"/>
      <c r="BK1797" s="11"/>
      <c r="BL1797" s="11"/>
      <c r="BM1797" s="11"/>
      <c r="BN1797" s="11"/>
      <c r="BO1797" s="11"/>
      <c r="BP1797" s="11"/>
      <c r="BQ1797" s="11"/>
      <c r="BR1797" s="11"/>
      <c r="BS1797" s="11"/>
      <c r="BT1797" s="11"/>
      <c r="BU1797" s="11"/>
      <c r="BV1797" s="11"/>
      <c r="BW1797" s="11"/>
      <c r="BX1797" s="11"/>
      <c r="BY1797" s="11"/>
      <c r="BZ1797" s="11"/>
      <c r="CA1797" s="11"/>
      <c r="CB1797" s="11"/>
      <c r="CC1797" s="11"/>
      <c r="CD1797" s="11"/>
      <c r="CE1797" s="11"/>
      <c r="CF1797" s="11"/>
      <c r="CG1797" s="11"/>
      <c r="CH1797" s="11"/>
      <c r="CI1797" s="11"/>
      <c r="CJ1797" s="11"/>
      <c r="CK1797" s="11"/>
      <c r="CL1797" s="11"/>
      <c r="CM1797" s="11"/>
      <c r="CN1797" s="11"/>
      <c r="CO1797" s="11"/>
      <c r="CP1797" s="11"/>
      <c r="CQ1797" s="11"/>
      <c r="CR1797" s="11"/>
      <c r="CS1797" s="11"/>
      <c r="CT1797" s="11"/>
      <c r="CU1797" s="11"/>
    </row>
    <row r="1798" spans="1:99" s="1" customFormat="1">
      <c r="A1798" s="3" t="s">
        <v>4721</v>
      </c>
      <c r="B1798" s="1" t="s">
        <v>525</v>
      </c>
      <c r="C1798" s="2" t="s">
        <v>526</v>
      </c>
      <c r="D1798" s="15">
        <v>41474</v>
      </c>
      <c r="E1798" s="4">
        <f t="shared" si="112"/>
        <v>19</v>
      </c>
      <c r="F1798" s="4">
        <f t="shared" si="113"/>
        <v>7</v>
      </c>
      <c r="G1798" s="4">
        <f t="shared" si="114"/>
        <v>2013</v>
      </c>
      <c r="H1798" s="58" t="s">
        <v>5825</v>
      </c>
      <c r="I1798" s="3" t="s">
        <v>754</v>
      </c>
      <c r="J1798" s="2"/>
      <c r="K1798" s="2"/>
      <c r="L1798" s="3" t="s">
        <v>30</v>
      </c>
      <c r="M1798" s="5">
        <v>355</v>
      </c>
      <c r="N1798" s="11">
        <v>268</v>
      </c>
      <c r="O1798" s="13" t="s">
        <v>25</v>
      </c>
      <c r="P1798" s="1" t="s">
        <v>26</v>
      </c>
      <c r="Q1798" s="5" t="s">
        <v>651</v>
      </c>
      <c r="R1798" s="23" t="str">
        <f t="shared" si="115"/>
        <v>00584102</v>
      </c>
      <c r="U1798" s="1" t="s">
        <v>25</v>
      </c>
      <c r="V1798" s="1" t="s">
        <v>25</v>
      </c>
      <c r="W1798" s="1" t="s">
        <v>25</v>
      </c>
      <c r="X1798" s="1" t="s">
        <v>25</v>
      </c>
      <c r="Y1798" s="1" t="s">
        <v>2649</v>
      </c>
      <c r="Z1798" s="1" t="s">
        <v>25</v>
      </c>
      <c r="AA1798" s="1" t="s">
        <v>25</v>
      </c>
      <c r="AB1798" s="1" t="str">
        <f>LOWER('[1]All data except MON12'!S2172)</f>
        <v/>
      </c>
      <c r="AC1798" s="11"/>
      <c r="AD1798" s="11"/>
      <c r="AE1798" s="11"/>
      <c r="AF1798" s="11"/>
      <c r="AG1798" s="11"/>
      <c r="AH1798" s="11"/>
      <c r="AI1798" s="11"/>
      <c r="AJ1798" s="11"/>
      <c r="AK1798" s="11"/>
      <c r="AL1798" s="11"/>
      <c r="AM1798" s="11"/>
      <c r="AN1798" s="11"/>
      <c r="AO1798" s="11"/>
      <c r="AP1798" s="11"/>
      <c r="AQ1798" s="11"/>
      <c r="AR1798" s="11"/>
      <c r="AS1798" s="11"/>
      <c r="AT1798" s="11"/>
      <c r="AU1798" s="11"/>
      <c r="AV1798" s="11"/>
      <c r="AW1798" s="11"/>
      <c r="AX1798" s="11"/>
      <c r="AY1798" s="11"/>
      <c r="AZ1798" s="11"/>
      <c r="BA1798" s="11"/>
      <c r="BB1798" s="11"/>
      <c r="BC1798" s="11"/>
      <c r="BD1798" s="11"/>
      <c r="BE1798" s="11"/>
      <c r="BF1798" s="11"/>
      <c r="BG1798" s="11"/>
      <c r="BH1798" s="11"/>
      <c r="BI1798" s="11"/>
      <c r="BJ1798" s="11"/>
      <c r="BK1798" s="11"/>
      <c r="BL1798" s="11"/>
      <c r="BM1798" s="11"/>
      <c r="BN1798" s="11"/>
      <c r="BO1798" s="11"/>
      <c r="BP1798" s="11"/>
      <c r="BQ1798" s="11"/>
      <c r="BR1798" s="11"/>
      <c r="BS1798" s="11"/>
      <c r="BT1798" s="11"/>
      <c r="BU1798" s="11"/>
      <c r="BV1798" s="11"/>
      <c r="BW1798" s="11"/>
      <c r="BX1798" s="11"/>
      <c r="BY1798" s="11"/>
      <c r="BZ1798" s="11"/>
      <c r="CA1798" s="11"/>
      <c r="CB1798" s="11"/>
      <c r="CC1798" s="11"/>
      <c r="CD1798" s="11"/>
      <c r="CE1798" s="11"/>
      <c r="CF1798" s="11"/>
      <c r="CG1798" s="11"/>
      <c r="CH1798" s="11"/>
      <c r="CI1798" s="11"/>
      <c r="CJ1798" s="11"/>
      <c r="CK1798" s="11"/>
      <c r="CL1798" s="11"/>
      <c r="CM1798" s="11"/>
      <c r="CN1798" s="11"/>
      <c r="CO1798" s="11"/>
      <c r="CP1798" s="11"/>
      <c r="CQ1798" s="11"/>
      <c r="CR1798" s="11"/>
      <c r="CS1798" s="11"/>
      <c r="CT1798" s="11"/>
      <c r="CU1798" s="11"/>
    </row>
    <row r="1799" spans="1:99" s="1" customFormat="1">
      <c r="A1799" s="3" t="s">
        <v>4738</v>
      </c>
      <c r="B1799" s="1" t="s">
        <v>525</v>
      </c>
      <c r="C1799" s="2" t="s">
        <v>526</v>
      </c>
      <c r="D1799" s="15">
        <v>41474</v>
      </c>
      <c r="E1799" s="4">
        <f t="shared" si="112"/>
        <v>19</v>
      </c>
      <c r="F1799" s="4">
        <f t="shared" si="113"/>
        <v>7</v>
      </c>
      <c r="G1799" s="4">
        <f t="shared" si="114"/>
        <v>2013</v>
      </c>
      <c r="H1799" s="58"/>
      <c r="I1799" s="3" t="s">
        <v>5774</v>
      </c>
      <c r="J1799" s="2"/>
      <c r="K1799" s="2"/>
      <c r="L1799" s="1" t="s">
        <v>25</v>
      </c>
      <c r="M1799" s="5" t="s">
        <v>25</v>
      </c>
      <c r="N1799" s="1" t="s">
        <v>25</v>
      </c>
      <c r="O1799" s="13" t="s">
        <v>25</v>
      </c>
      <c r="P1799" s="1" t="s">
        <v>26</v>
      </c>
      <c r="Q1799" s="5" t="s">
        <v>668</v>
      </c>
      <c r="R1799" s="23" t="str">
        <f t="shared" si="115"/>
        <v>00584105</v>
      </c>
      <c r="U1799" s="1" t="s">
        <v>25</v>
      </c>
      <c r="V1799" s="1" t="s">
        <v>25</v>
      </c>
      <c r="W1799" s="1" t="s">
        <v>25</v>
      </c>
      <c r="X1799" s="1" t="s">
        <v>25</v>
      </c>
      <c r="Y1799" s="1" t="s">
        <v>2649</v>
      </c>
      <c r="Z1799" s="1" t="s">
        <v>25</v>
      </c>
      <c r="AA1799" s="1" t="s">
        <v>25</v>
      </c>
      <c r="AB1799" s="1" t="str">
        <f>LOWER('[1]All data except MON12'!S2193)</f>
        <v/>
      </c>
      <c r="AC1799" s="11"/>
      <c r="AD1799" s="11"/>
      <c r="AE1799" s="11"/>
      <c r="AF1799" s="11"/>
      <c r="AG1799" s="11"/>
      <c r="AH1799" s="11"/>
      <c r="AI1799" s="11"/>
      <c r="AJ1799" s="11"/>
      <c r="AK1799" s="11"/>
      <c r="AL1799" s="11"/>
      <c r="AM1799" s="11"/>
      <c r="AN1799" s="11"/>
      <c r="AO1799" s="11"/>
      <c r="AP1799" s="11"/>
      <c r="AQ1799" s="11"/>
      <c r="AR1799" s="11"/>
      <c r="AS1799" s="11"/>
      <c r="AT1799" s="11"/>
      <c r="AU1799" s="11"/>
      <c r="AV1799" s="11"/>
      <c r="AW1799" s="11"/>
      <c r="AX1799" s="11"/>
      <c r="AY1799" s="11"/>
      <c r="AZ1799" s="11"/>
      <c r="BA1799" s="11"/>
      <c r="BB1799" s="11"/>
      <c r="BC1799" s="11"/>
      <c r="BD1799" s="11"/>
      <c r="BE1799" s="11"/>
      <c r="BF1799" s="11"/>
      <c r="BG1799" s="11"/>
      <c r="BH1799" s="11"/>
      <c r="BI1799" s="11"/>
      <c r="BJ1799" s="11"/>
      <c r="BK1799" s="11"/>
      <c r="BL1799" s="11"/>
      <c r="BM1799" s="11"/>
      <c r="BN1799" s="11"/>
      <c r="BO1799" s="11"/>
      <c r="BP1799" s="11"/>
      <c r="BQ1799" s="11"/>
      <c r="BR1799" s="11"/>
      <c r="BS1799" s="11"/>
      <c r="BT1799" s="11"/>
      <c r="BU1799" s="11"/>
      <c r="BV1799" s="11"/>
      <c r="BW1799" s="11"/>
      <c r="BX1799" s="11"/>
      <c r="BY1799" s="11"/>
      <c r="BZ1799" s="11"/>
      <c r="CA1799" s="11"/>
      <c r="CB1799" s="11"/>
      <c r="CC1799" s="11"/>
      <c r="CD1799" s="11"/>
      <c r="CE1799" s="11"/>
      <c r="CF1799" s="11"/>
      <c r="CG1799" s="11"/>
      <c r="CH1799" s="11"/>
      <c r="CI1799" s="11"/>
      <c r="CJ1799" s="11"/>
      <c r="CK1799" s="11"/>
      <c r="CL1799" s="11"/>
      <c r="CM1799" s="11"/>
      <c r="CN1799" s="11"/>
      <c r="CO1799" s="11"/>
      <c r="CP1799" s="11"/>
      <c r="CQ1799" s="11"/>
      <c r="CR1799" s="11"/>
      <c r="CS1799" s="11"/>
      <c r="CT1799" s="11"/>
      <c r="CU1799" s="11"/>
    </row>
    <row r="1800" spans="1:99" s="1" customFormat="1">
      <c r="A1800" s="3" t="s">
        <v>4737</v>
      </c>
      <c r="B1800" s="1" t="s">
        <v>525</v>
      </c>
      <c r="C1800" s="2" t="s">
        <v>526</v>
      </c>
      <c r="D1800" s="15">
        <v>41474</v>
      </c>
      <c r="E1800" s="4">
        <f t="shared" si="112"/>
        <v>19</v>
      </c>
      <c r="F1800" s="4">
        <f t="shared" si="113"/>
        <v>7</v>
      </c>
      <c r="G1800" s="4">
        <f t="shared" si="114"/>
        <v>2013</v>
      </c>
      <c r="H1800" s="58"/>
      <c r="I1800" s="3" t="s">
        <v>5774</v>
      </c>
      <c r="J1800" s="2"/>
      <c r="K1800" s="2"/>
      <c r="L1800" s="1" t="s">
        <v>25</v>
      </c>
      <c r="M1800" s="5" t="s">
        <v>25</v>
      </c>
      <c r="N1800" s="1" t="s">
        <v>25</v>
      </c>
      <c r="O1800" s="13" t="s">
        <v>25</v>
      </c>
      <c r="P1800" s="1" t="s">
        <v>26</v>
      </c>
      <c r="Q1800" s="5" t="s">
        <v>667</v>
      </c>
      <c r="R1800" s="23" t="str">
        <f t="shared" si="115"/>
        <v>00584109</v>
      </c>
      <c r="U1800" s="1" t="s">
        <v>25</v>
      </c>
      <c r="V1800" s="1" t="s">
        <v>25</v>
      </c>
      <c r="W1800" s="1" t="s">
        <v>25</v>
      </c>
      <c r="X1800" s="1" t="s">
        <v>25</v>
      </c>
      <c r="Y1800" s="1" t="s">
        <v>2649</v>
      </c>
      <c r="Z1800" s="1" t="s">
        <v>25</v>
      </c>
      <c r="AA1800" s="1" t="s">
        <v>25</v>
      </c>
      <c r="AB1800" s="1" t="str">
        <f>LOWER('[1]All data except MON12'!S2192)</f>
        <v/>
      </c>
      <c r="AC1800" s="11"/>
      <c r="AD1800" s="11"/>
      <c r="AE1800" s="11"/>
      <c r="AF1800" s="11"/>
      <c r="AG1800" s="11"/>
      <c r="AH1800" s="11"/>
      <c r="AI1800" s="11"/>
      <c r="AJ1800" s="11"/>
      <c r="AK1800" s="11"/>
      <c r="AL1800" s="11"/>
      <c r="AM1800" s="11"/>
      <c r="AN1800" s="11"/>
      <c r="AO1800" s="11"/>
      <c r="AP1800" s="11"/>
      <c r="AQ1800" s="11"/>
      <c r="AR1800" s="11"/>
      <c r="AS1800" s="11"/>
      <c r="AT1800" s="11"/>
      <c r="AU1800" s="11"/>
      <c r="AV1800" s="11"/>
      <c r="AW1800" s="11"/>
      <c r="AX1800" s="11"/>
      <c r="AY1800" s="11"/>
      <c r="AZ1800" s="11"/>
      <c r="BA1800" s="11"/>
      <c r="BB1800" s="11"/>
      <c r="BC1800" s="11"/>
      <c r="BD1800" s="11"/>
      <c r="BE1800" s="11"/>
      <c r="BF1800" s="11"/>
      <c r="BG1800" s="11"/>
      <c r="BH1800" s="11"/>
      <c r="BI1800" s="11"/>
      <c r="BJ1800" s="11"/>
      <c r="BK1800" s="11"/>
      <c r="BL1800" s="11"/>
      <c r="BM1800" s="11"/>
      <c r="BN1800" s="11"/>
      <c r="BO1800" s="11"/>
      <c r="BP1800" s="11"/>
      <c r="BQ1800" s="11"/>
      <c r="BR1800" s="11"/>
      <c r="BS1800" s="11"/>
      <c r="BT1800" s="11"/>
      <c r="BU1800" s="11"/>
      <c r="BV1800" s="11"/>
      <c r="BW1800" s="11"/>
      <c r="BX1800" s="11"/>
      <c r="BY1800" s="11"/>
      <c r="BZ1800" s="11"/>
      <c r="CA1800" s="11"/>
      <c r="CB1800" s="11"/>
      <c r="CC1800" s="11"/>
      <c r="CD1800" s="11"/>
      <c r="CE1800" s="11"/>
      <c r="CF1800" s="11"/>
      <c r="CG1800" s="11"/>
      <c r="CH1800" s="11"/>
      <c r="CI1800" s="11"/>
      <c r="CJ1800" s="11"/>
      <c r="CK1800" s="11"/>
      <c r="CL1800" s="11"/>
      <c r="CM1800" s="11"/>
      <c r="CN1800" s="11"/>
      <c r="CO1800" s="11"/>
      <c r="CP1800" s="11"/>
      <c r="CQ1800" s="11"/>
      <c r="CR1800" s="11"/>
      <c r="CS1800" s="11"/>
      <c r="CT1800" s="11"/>
      <c r="CU1800" s="11"/>
    </row>
    <row r="1801" spans="1:99" s="1" customFormat="1">
      <c r="A1801" s="3" t="s">
        <v>4740</v>
      </c>
      <c r="B1801" s="1" t="s">
        <v>525</v>
      </c>
      <c r="C1801" s="2" t="s">
        <v>526</v>
      </c>
      <c r="D1801" s="15">
        <v>41474</v>
      </c>
      <c r="E1801" s="4">
        <f t="shared" si="112"/>
        <v>19</v>
      </c>
      <c r="F1801" s="4">
        <f t="shared" si="113"/>
        <v>7</v>
      </c>
      <c r="G1801" s="4">
        <f t="shared" si="114"/>
        <v>2013</v>
      </c>
      <c r="H1801" s="58"/>
      <c r="I1801" s="3" t="s">
        <v>5774</v>
      </c>
      <c r="J1801" s="2"/>
      <c r="K1801" s="2"/>
      <c r="L1801" s="1" t="s">
        <v>25</v>
      </c>
      <c r="M1801" s="5" t="s">
        <v>25</v>
      </c>
      <c r="N1801" s="1" t="s">
        <v>25</v>
      </c>
      <c r="O1801" s="13" t="s">
        <v>25</v>
      </c>
      <c r="P1801" s="1" t="s">
        <v>26</v>
      </c>
      <c r="Q1801" s="5" t="s">
        <v>670</v>
      </c>
      <c r="R1801" s="23" t="str">
        <f t="shared" si="115"/>
        <v>00584112</v>
      </c>
      <c r="U1801" s="1" t="s">
        <v>25</v>
      </c>
      <c r="V1801" s="1" t="s">
        <v>25</v>
      </c>
      <c r="W1801" s="1" t="s">
        <v>25</v>
      </c>
      <c r="X1801" s="1" t="s">
        <v>25</v>
      </c>
      <c r="Y1801" s="1" t="s">
        <v>2649</v>
      </c>
      <c r="Z1801" s="1" t="s">
        <v>25</v>
      </c>
      <c r="AA1801" s="1" t="s">
        <v>25</v>
      </c>
      <c r="AB1801" s="1" t="str">
        <f>LOWER('[1]All data except MON12'!S2195)</f>
        <v/>
      </c>
      <c r="AC1801" s="11"/>
      <c r="AD1801" s="11"/>
      <c r="AE1801" s="11"/>
      <c r="AF1801" s="11"/>
      <c r="AG1801" s="11"/>
      <c r="AH1801" s="11"/>
      <c r="AI1801" s="11"/>
      <c r="AJ1801" s="11"/>
      <c r="AK1801" s="11"/>
      <c r="AL1801" s="11"/>
      <c r="AM1801" s="11"/>
      <c r="AN1801" s="11"/>
      <c r="AO1801" s="11"/>
      <c r="AP1801" s="11"/>
      <c r="AQ1801" s="11"/>
      <c r="AR1801" s="11"/>
      <c r="AS1801" s="11"/>
      <c r="AT1801" s="11"/>
      <c r="AU1801" s="11"/>
      <c r="AV1801" s="11"/>
      <c r="AW1801" s="11"/>
      <c r="AX1801" s="11"/>
      <c r="AY1801" s="11"/>
      <c r="AZ1801" s="11"/>
      <c r="BA1801" s="11"/>
      <c r="BB1801" s="11"/>
      <c r="BC1801" s="11"/>
      <c r="BD1801" s="11"/>
      <c r="BE1801" s="11"/>
      <c r="BF1801" s="11"/>
      <c r="BG1801" s="11"/>
      <c r="BH1801" s="11"/>
      <c r="BI1801" s="11"/>
      <c r="BJ1801" s="11"/>
      <c r="BK1801" s="11"/>
      <c r="BL1801" s="11"/>
      <c r="BM1801" s="11"/>
      <c r="BN1801" s="11"/>
      <c r="BO1801" s="11"/>
      <c r="BP1801" s="11"/>
      <c r="BQ1801" s="11"/>
      <c r="BR1801" s="11"/>
      <c r="BS1801" s="11"/>
      <c r="BT1801" s="11"/>
      <c r="BU1801" s="11"/>
      <c r="BV1801" s="11"/>
      <c r="BW1801" s="11"/>
      <c r="BX1801" s="11"/>
      <c r="BY1801" s="11"/>
      <c r="BZ1801" s="11"/>
      <c r="CA1801" s="11"/>
      <c r="CB1801" s="11"/>
      <c r="CC1801" s="11"/>
      <c r="CD1801" s="11"/>
      <c r="CE1801" s="11"/>
      <c r="CF1801" s="11"/>
      <c r="CG1801" s="11"/>
      <c r="CH1801" s="11"/>
      <c r="CI1801" s="11"/>
      <c r="CJ1801" s="11"/>
      <c r="CK1801" s="11"/>
      <c r="CL1801" s="11"/>
      <c r="CM1801" s="11"/>
      <c r="CN1801" s="11"/>
      <c r="CO1801" s="11"/>
      <c r="CP1801" s="11"/>
      <c r="CQ1801" s="11"/>
      <c r="CR1801" s="11"/>
      <c r="CS1801" s="11"/>
      <c r="CT1801" s="11"/>
      <c r="CU1801" s="11"/>
    </row>
    <row r="1802" spans="1:99" s="1" customFormat="1">
      <c r="A1802" s="3" t="s">
        <v>4746</v>
      </c>
      <c r="B1802" s="1" t="s">
        <v>525</v>
      </c>
      <c r="C1802" s="2" t="s">
        <v>526</v>
      </c>
      <c r="D1802" s="15">
        <v>41474</v>
      </c>
      <c r="E1802" s="4">
        <f t="shared" si="112"/>
        <v>19</v>
      </c>
      <c r="F1802" s="4">
        <f t="shared" si="113"/>
        <v>7</v>
      </c>
      <c r="G1802" s="4">
        <f t="shared" si="114"/>
        <v>2013</v>
      </c>
      <c r="H1802" s="58"/>
      <c r="I1802" s="3" t="s">
        <v>5774</v>
      </c>
      <c r="J1802" s="2"/>
      <c r="K1802" s="2"/>
      <c r="L1802" s="1" t="s">
        <v>25</v>
      </c>
      <c r="M1802" s="5" t="s">
        <v>25</v>
      </c>
      <c r="N1802" s="1" t="s">
        <v>25</v>
      </c>
      <c r="O1802" s="13" t="s">
        <v>25</v>
      </c>
      <c r="P1802" s="1" t="s">
        <v>26</v>
      </c>
      <c r="Q1802" s="5" t="s">
        <v>676</v>
      </c>
      <c r="R1802" s="23" t="str">
        <f t="shared" si="115"/>
        <v>00584121</v>
      </c>
      <c r="U1802" s="1" t="s">
        <v>25</v>
      </c>
      <c r="V1802" s="1" t="s">
        <v>25</v>
      </c>
      <c r="W1802" s="1" t="s">
        <v>25</v>
      </c>
      <c r="X1802" s="1" t="s">
        <v>25</v>
      </c>
      <c r="Y1802" s="1" t="s">
        <v>2649</v>
      </c>
      <c r="Z1802" s="1" t="s">
        <v>25</v>
      </c>
      <c r="AA1802" s="1" t="s">
        <v>25</v>
      </c>
      <c r="AB1802" s="1" t="str">
        <f>LOWER('[1]All data except MON12'!S2201)</f>
        <v/>
      </c>
      <c r="AC1802" s="11"/>
      <c r="AD1802" s="11"/>
      <c r="AE1802" s="11"/>
      <c r="AF1802" s="11"/>
      <c r="AG1802" s="11"/>
      <c r="AH1802" s="11"/>
      <c r="AI1802" s="11"/>
      <c r="AJ1802" s="11"/>
      <c r="AK1802" s="11"/>
      <c r="AL1802" s="11"/>
      <c r="AM1802" s="11"/>
      <c r="AN1802" s="11"/>
      <c r="AO1802" s="11"/>
      <c r="AP1802" s="11"/>
      <c r="AQ1802" s="11"/>
      <c r="AR1802" s="11"/>
      <c r="AS1802" s="11"/>
      <c r="AT1802" s="11"/>
      <c r="AU1802" s="11"/>
      <c r="AV1802" s="11"/>
      <c r="AW1802" s="11"/>
      <c r="AX1802" s="11"/>
      <c r="AY1802" s="11"/>
      <c r="AZ1802" s="11"/>
      <c r="BA1802" s="11"/>
      <c r="BB1802" s="11"/>
      <c r="BC1802" s="11"/>
      <c r="BD1802" s="11"/>
      <c r="BE1802" s="11"/>
      <c r="BF1802" s="11"/>
      <c r="BG1802" s="11"/>
      <c r="BH1802" s="11"/>
      <c r="BI1802" s="11"/>
      <c r="BJ1802" s="11"/>
      <c r="BK1802" s="11"/>
      <c r="BL1802" s="11"/>
      <c r="BM1802" s="11"/>
      <c r="BN1802" s="11"/>
      <c r="BO1802" s="11"/>
      <c r="BP1802" s="11"/>
      <c r="BQ1802" s="11"/>
      <c r="BR1802" s="11"/>
      <c r="BS1802" s="11"/>
      <c r="BT1802" s="11"/>
      <c r="BU1802" s="11"/>
      <c r="BV1802" s="11"/>
      <c r="BW1802" s="11"/>
      <c r="BX1802" s="11"/>
      <c r="BY1802" s="11"/>
      <c r="BZ1802" s="11"/>
      <c r="CA1802" s="11"/>
      <c r="CB1802" s="11"/>
      <c r="CC1802" s="11"/>
      <c r="CD1802" s="11"/>
      <c r="CE1802" s="11"/>
      <c r="CF1802" s="11"/>
      <c r="CG1802" s="11"/>
      <c r="CH1802" s="11"/>
      <c r="CI1802" s="11"/>
      <c r="CJ1802" s="11"/>
      <c r="CK1802" s="11"/>
      <c r="CL1802" s="11"/>
      <c r="CM1802" s="11"/>
      <c r="CN1802" s="11"/>
      <c r="CO1802" s="11"/>
      <c r="CP1802" s="11"/>
      <c r="CQ1802" s="11"/>
      <c r="CR1802" s="11"/>
      <c r="CS1802" s="11"/>
      <c r="CT1802" s="11"/>
      <c r="CU1802" s="11"/>
    </row>
    <row r="1803" spans="1:99" s="1" customFormat="1">
      <c r="A1803" s="3" t="s">
        <v>4750</v>
      </c>
      <c r="B1803" s="1" t="s">
        <v>525</v>
      </c>
      <c r="C1803" s="2" t="s">
        <v>526</v>
      </c>
      <c r="D1803" s="15">
        <v>41474</v>
      </c>
      <c r="E1803" s="4">
        <f t="shared" si="112"/>
        <v>19</v>
      </c>
      <c r="F1803" s="4">
        <f t="shared" si="113"/>
        <v>7</v>
      </c>
      <c r="G1803" s="4">
        <f t="shared" si="114"/>
        <v>2013</v>
      </c>
      <c r="H1803" s="58" t="s">
        <v>5825</v>
      </c>
      <c r="I1803" s="11" t="s">
        <v>754</v>
      </c>
      <c r="L1803" s="1" t="s">
        <v>30</v>
      </c>
      <c r="M1803" s="5">
        <v>382</v>
      </c>
      <c r="N1803" s="6">
        <v>503</v>
      </c>
      <c r="O1803" s="13" t="s">
        <v>25</v>
      </c>
      <c r="P1803" s="1" t="s">
        <v>26</v>
      </c>
      <c r="Q1803" s="5" t="s">
        <v>1173</v>
      </c>
      <c r="R1803" s="23" t="str">
        <f t="shared" si="115"/>
        <v>00584135</v>
      </c>
      <c r="U1803" s="1" t="s">
        <v>25</v>
      </c>
      <c r="V1803" s="1" t="s">
        <v>25</v>
      </c>
      <c r="W1803" s="1" t="s">
        <v>25</v>
      </c>
      <c r="X1803" s="1" t="s">
        <v>25</v>
      </c>
      <c r="Y1803" s="1" t="s">
        <v>2649</v>
      </c>
      <c r="Z1803" s="1" t="s">
        <v>25</v>
      </c>
      <c r="AA1803" s="1" t="s">
        <v>25</v>
      </c>
      <c r="AB1803" s="1" t="str">
        <f>LOWER('[1]All data except MON12'!S2186)</f>
        <v/>
      </c>
      <c r="AC1803" s="11"/>
      <c r="AD1803" s="11"/>
      <c r="AE1803" s="11"/>
      <c r="AF1803" s="11"/>
      <c r="AG1803" s="11"/>
      <c r="AH1803" s="11"/>
      <c r="AI1803" s="11"/>
      <c r="AJ1803" s="11"/>
      <c r="AK1803" s="11"/>
      <c r="AL1803" s="11"/>
      <c r="AM1803" s="11"/>
      <c r="AN1803" s="11"/>
      <c r="AO1803" s="11"/>
      <c r="AP1803" s="11"/>
      <c r="AQ1803" s="11"/>
      <c r="AR1803" s="11"/>
      <c r="AS1803" s="11"/>
      <c r="AT1803" s="11"/>
      <c r="AU1803" s="11"/>
      <c r="AV1803" s="11"/>
      <c r="AW1803" s="11"/>
      <c r="AX1803" s="11"/>
      <c r="AY1803" s="11"/>
      <c r="AZ1803" s="11"/>
      <c r="BA1803" s="11"/>
      <c r="BB1803" s="11"/>
      <c r="BC1803" s="11"/>
      <c r="BD1803" s="11"/>
      <c r="BE1803" s="11"/>
      <c r="BF1803" s="11"/>
      <c r="BG1803" s="11"/>
      <c r="BH1803" s="11"/>
      <c r="BI1803" s="11"/>
      <c r="BJ1803" s="11"/>
      <c r="BK1803" s="11"/>
      <c r="BL1803" s="11"/>
      <c r="BM1803" s="11"/>
      <c r="BN1803" s="11"/>
      <c r="BO1803" s="11"/>
      <c r="BP1803" s="11"/>
      <c r="BQ1803" s="11"/>
      <c r="BR1803" s="11"/>
      <c r="BS1803" s="11"/>
      <c r="BT1803" s="11"/>
      <c r="BU1803" s="11"/>
      <c r="BV1803" s="11"/>
      <c r="BW1803" s="11"/>
      <c r="BX1803" s="11"/>
      <c r="BY1803" s="11"/>
      <c r="BZ1803" s="11"/>
      <c r="CA1803" s="11"/>
      <c r="CB1803" s="11"/>
      <c r="CC1803" s="11"/>
      <c r="CD1803" s="11"/>
      <c r="CE1803" s="11"/>
      <c r="CF1803" s="11"/>
      <c r="CG1803" s="11"/>
      <c r="CH1803" s="11"/>
      <c r="CI1803" s="11"/>
      <c r="CJ1803" s="11"/>
      <c r="CK1803" s="11"/>
      <c r="CL1803" s="11"/>
      <c r="CM1803" s="11"/>
      <c r="CN1803" s="11"/>
      <c r="CO1803" s="11"/>
      <c r="CP1803" s="11"/>
      <c r="CQ1803" s="11"/>
      <c r="CR1803" s="11"/>
      <c r="CS1803" s="11"/>
      <c r="CT1803" s="11"/>
      <c r="CU1803" s="11"/>
    </row>
    <row r="1804" spans="1:99" s="1" customFormat="1">
      <c r="A1804" s="3" t="s">
        <v>4743</v>
      </c>
      <c r="B1804" s="1" t="s">
        <v>525</v>
      </c>
      <c r="C1804" s="2" t="s">
        <v>526</v>
      </c>
      <c r="D1804" s="15">
        <v>41474</v>
      </c>
      <c r="E1804" s="4">
        <f t="shared" si="112"/>
        <v>19</v>
      </c>
      <c r="F1804" s="4">
        <f t="shared" si="113"/>
        <v>7</v>
      </c>
      <c r="G1804" s="4">
        <f t="shared" si="114"/>
        <v>2013</v>
      </c>
      <c r="H1804" s="58"/>
      <c r="I1804" s="3" t="s">
        <v>5774</v>
      </c>
      <c r="J1804" s="2"/>
      <c r="K1804" s="2"/>
      <c r="L1804" s="1" t="s">
        <v>25</v>
      </c>
      <c r="M1804" s="5" t="s">
        <v>25</v>
      </c>
      <c r="N1804" s="1" t="s">
        <v>25</v>
      </c>
      <c r="O1804" s="13" t="s">
        <v>25</v>
      </c>
      <c r="P1804" s="1" t="s">
        <v>26</v>
      </c>
      <c r="Q1804" s="5" t="s">
        <v>673</v>
      </c>
      <c r="R1804" s="23" t="str">
        <f t="shared" si="115"/>
        <v>00584140</v>
      </c>
      <c r="U1804" s="1" t="s">
        <v>25</v>
      </c>
      <c r="V1804" s="1" t="s">
        <v>25</v>
      </c>
      <c r="W1804" s="1" t="s">
        <v>25</v>
      </c>
      <c r="X1804" s="1" t="s">
        <v>25</v>
      </c>
      <c r="Y1804" s="1" t="s">
        <v>2649</v>
      </c>
      <c r="Z1804" s="1" t="s">
        <v>25</v>
      </c>
      <c r="AA1804" s="1" t="s">
        <v>25</v>
      </c>
      <c r="AB1804" s="1" t="str">
        <f>LOWER('[1]All data except MON12'!S2198)</f>
        <v/>
      </c>
      <c r="AC1804" s="11"/>
      <c r="AD1804" s="11"/>
      <c r="AE1804" s="11"/>
      <c r="AF1804" s="11"/>
      <c r="AG1804" s="11"/>
      <c r="AH1804" s="11"/>
      <c r="AI1804" s="11"/>
      <c r="AJ1804" s="11"/>
      <c r="AK1804" s="11"/>
      <c r="AL1804" s="11"/>
      <c r="AM1804" s="11"/>
      <c r="AN1804" s="11"/>
      <c r="AO1804" s="11"/>
      <c r="AP1804" s="11"/>
      <c r="AQ1804" s="11"/>
      <c r="AR1804" s="11"/>
      <c r="AS1804" s="11"/>
      <c r="AT1804" s="11"/>
      <c r="AU1804" s="11"/>
      <c r="AV1804" s="11"/>
      <c r="AW1804" s="11"/>
      <c r="AX1804" s="11"/>
      <c r="AY1804" s="11"/>
      <c r="AZ1804" s="11"/>
      <c r="BA1804" s="11"/>
      <c r="BB1804" s="11"/>
      <c r="BC1804" s="11"/>
      <c r="BD1804" s="11"/>
      <c r="BE1804" s="11"/>
      <c r="BF1804" s="11"/>
      <c r="BG1804" s="11"/>
      <c r="BH1804" s="11"/>
      <c r="BI1804" s="11"/>
      <c r="BJ1804" s="11"/>
      <c r="BK1804" s="11"/>
      <c r="BL1804" s="11"/>
      <c r="BM1804" s="11"/>
      <c r="BN1804" s="11"/>
      <c r="BO1804" s="11"/>
      <c r="BP1804" s="11"/>
      <c r="BQ1804" s="11"/>
      <c r="BR1804" s="11"/>
      <c r="BS1804" s="11"/>
      <c r="BT1804" s="11"/>
      <c r="BU1804" s="11"/>
      <c r="BV1804" s="11"/>
      <c r="BW1804" s="11"/>
      <c r="BX1804" s="11"/>
      <c r="BY1804" s="11"/>
      <c r="BZ1804" s="11"/>
      <c r="CA1804" s="11"/>
      <c r="CB1804" s="11"/>
      <c r="CC1804" s="11"/>
      <c r="CD1804" s="11"/>
      <c r="CE1804" s="11"/>
      <c r="CF1804" s="11"/>
      <c r="CG1804" s="11"/>
      <c r="CH1804" s="11"/>
      <c r="CI1804" s="11"/>
      <c r="CJ1804" s="11"/>
      <c r="CK1804" s="11"/>
      <c r="CL1804" s="11"/>
      <c r="CM1804" s="11"/>
      <c r="CN1804" s="11"/>
      <c r="CO1804" s="11"/>
      <c r="CP1804" s="11"/>
      <c r="CQ1804" s="11"/>
      <c r="CR1804" s="11"/>
      <c r="CS1804" s="11"/>
      <c r="CT1804" s="11"/>
      <c r="CU1804" s="11"/>
    </row>
    <row r="1805" spans="1:99" s="1" customFormat="1">
      <c r="A1805" s="3" t="s">
        <v>4727</v>
      </c>
      <c r="B1805" s="1" t="s">
        <v>525</v>
      </c>
      <c r="C1805" s="2" t="s">
        <v>526</v>
      </c>
      <c r="D1805" s="15">
        <v>41474</v>
      </c>
      <c r="E1805" s="4">
        <f t="shared" si="112"/>
        <v>19</v>
      </c>
      <c r="F1805" s="4">
        <f t="shared" si="113"/>
        <v>7</v>
      </c>
      <c r="G1805" s="4">
        <f t="shared" si="114"/>
        <v>2013</v>
      </c>
      <c r="H1805" s="58" t="s">
        <v>5825</v>
      </c>
      <c r="I1805" s="3" t="s">
        <v>754</v>
      </c>
      <c r="J1805" s="2"/>
      <c r="K1805" s="2"/>
      <c r="L1805" s="3" t="s">
        <v>30</v>
      </c>
      <c r="M1805" s="5">
        <v>309</v>
      </c>
      <c r="N1805" s="11">
        <v>279</v>
      </c>
      <c r="O1805" s="13" t="s">
        <v>25</v>
      </c>
      <c r="P1805" s="1" t="s">
        <v>26</v>
      </c>
      <c r="Q1805" s="5" t="s">
        <v>657</v>
      </c>
      <c r="R1805" s="23" t="str">
        <f t="shared" si="115"/>
        <v>00584146</v>
      </c>
      <c r="U1805" s="1" t="s">
        <v>25</v>
      </c>
      <c r="V1805" s="1" t="s">
        <v>25</v>
      </c>
      <c r="W1805" s="1" t="s">
        <v>25</v>
      </c>
      <c r="X1805" s="1" t="s">
        <v>25</v>
      </c>
      <c r="Y1805" s="1" t="s">
        <v>2649</v>
      </c>
      <c r="Z1805" s="1" t="s">
        <v>25</v>
      </c>
      <c r="AA1805" s="1" t="s">
        <v>25</v>
      </c>
      <c r="AB1805" s="1" t="str">
        <f>LOWER('[1]All data except MON12'!S2178)</f>
        <v/>
      </c>
      <c r="AC1805" s="11"/>
      <c r="AD1805" s="11"/>
      <c r="AE1805" s="11"/>
      <c r="AF1805" s="11"/>
      <c r="AG1805" s="11"/>
      <c r="AH1805" s="11"/>
      <c r="AI1805" s="11"/>
      <c r="AJ1805" s="11"/>
      <c r="AK1805" s="11"/>
      <c r="AL1805" s="11"/>
      <c r="AM1805" s="11"/>
      <c r="AN1805" s="11"/>
      <c r="AO1805" s="11"/>
      <c r="AP1805" s="11"/>
      <c r="AQ1805" s="11"/>
      <c r="AR1805" s="11"/>
      <c r="AS1805" s="11"/>
      <c r="AT1805" s="11"/>
      <c r="AU1805" s="11"/>
      <c r="AV1805" s="11"/>
      <c r="AW1805" s="11"/>
      <c r="AX1805" s="11"/>
      <c r="AY1805" s="11"/>
      <c r="AZ1805" s="11"/>
      <c r="BA1805" s="11"/>
      <c r="BB1805" s="11"/>
      <c r="BC1805" s="11"/>
      <c r="BD1805" s="11"/>
      <c r="BE1805" s="11"/>
      <c r="BF1805" s="11"/>
      <c r="BG1805" s="11"/>
      <c r="BH1805" s="11"/>
      <c r="BI1805" s="11"/>
      <c r="BJ1805" s="11"/>
      <c r="BK1805" s="11"/>
      <c r="BL1805" s="11"/>
      <c r="BM1805" s="11"/>
      <c r="BN1805" s="11"/>
      <c r="BO1805" s="11"/>
      <c r="BP1805" s="11"/>
      <c r="BQ1805" s="11"/>
      <c r="BR1805" s="11"/>
      <c r="BS1805" s="11"/>
      <c r="BT1805" s="11"/>
      <c r="BU1805" s="11"/>
      <c r="BV1805" s="11"/>
      <c r="BW1805" s="11"/>
      <c r="BX1805" s="11"/>
      <c r="BY1805" s="11"/>
      <c r="BZ1805" s="11"/>
      <c r="CA1805" s="11"/>
      <c r="CB1805" s="11"/>
      <c r="CC1805" s="11"/>
      <c r="CD1805" s="11"/>
      <c r="CE1805" s="11"/>
      <c r="CF1805" s="11"/>
      <c r="CG1805" s="11"/>
      <c r="CH1805" s="11"/>
      <c r="CI1805" s="11"/>
      <c r="CJ1805" s="11"/>
      <c r="CK1805" s="11"/>
      <c r="CL1805" s="11"/>
      <c r="CM1805" s="11"/>
      <c r="CN1805" s="11"/>
      <c r="CO1805" s="11"/>
      <c r="CP1805" s="11"/>
      <c r="CQ1805" s="11"/>
      <c r="CR1805" s="11"/>
      <c r="CS1805" s="11"/>
      <c r="CT1805" s="11"/>
      <c r="CU1805" s="11"/>
    </row>
    <row r="1806" spans="1:99" s="1" customFormat="1">
      <c r="A1806" s="3" t="s">
        <v>4725</v>
      </c>
      <c r="B1806" s="1" t="s">
        <v>525</v>
      </c>
      <c r="C1806" s="2" t="s">
        <v>526</v>
      </c>
      <c r="D1806" s="15">
        <v>41474</v>
      </c>
      <c r="E1806" s="4">
        <f t="shared" si="112"/>
        <v>19</v>
      </c>
      <c r="F1806" s="4">
        <f t="shared" si="113"/>
        <v>7</v>
      </c>
      <c r="G1806" s="4">
        <f t="shared" si="114"/>
        <v>2013</v>
      </c>
      <c r="H1806" s="58" t="s">
        <v>5825</v>
      </c>
      <c r="I1806" s="3" t="s">
        <v>754</v>
      </c>
      <c r="J1806" s="2"/>
      <c r="K1806" s="2"/>
      <c r="L1806" s="3" t="s">
        <v>30</v>
      </c>
      <c r="M1806" s="5">
        <v>500</v>
      </c>
      <c r="N1806" s="11">
        <v>1415</v>
      </c>
      <c r="O1806" s="13" t="s">
        <v>25</v>
      </c>
      <c r="P1806" s="1" t="s">
        <v>26</v>
      </c>
      <c r="Q1806" s="5" t="s">
        <v>655</v>
      </c>
      <c r="R1806" s="23" t="str">
        <f t="shared" si="115"/>
        <v>00584149</v>
      </c>
      <c r="U1806" s="1" t="s">
        <v>25</v>
      </c>
      <c r="V1806" s="1" t="s">
        <v>25</v>
      </c>
      <c r="W1806" s="1" t="s">
        <v>25</v>
      </c>
      <c r="X1806" s="1" t="s">
        <v>25</v>
      </c>
      <c r="Y1806" s="1" t="s">
        <v>2649</v>
      </c>
      <c r="Z1806" s="1" t="s">
        <v>25</v>
      </c>
      <c r="AA1806" s="1" t="s">
        <v>25</v>
      </c>
      <c r="AB1806" s="1" t="str">
        <f>LOWER('[1]All data except MON12'!S2176)</f>
        <v/>
      </c>
      <c r="AC1806" s="11"/>
      <c r="AD1806" s="11"/>
      <c r="AE1806" s="11"/>
      <c r="AF1806" s="11"/>
      <c r="AG1806" s="11"/>
      <c r="AH1806" s="11"/>
      <c r="AI1806" s="11"/>
      <c r="AJ1806" s="11"/>
      <c r="AK1806" s="11"/>
      <c r="AL1806" s="11"/>
      <c r="AM1806" s="11"/>
      <c r="AN1806" s="11"/>
      <c r="AO1806" s="11"/>
      <c r="AP1806" s="11"/>
      <c r="AQ1806" s="11"/>
      <c r="AR1806" s="11"/>
      <c r="AS1806" s="11"/>
      <c r="AT1806" s="11"/>
      <c r="AU1806" s="11"/>
      <c r="AV1806" s="11"/>
      <c r="AW1806" s="11"/>
      <c r="AX1806" s="11"/>
      <c r="AY1806" s="11"/>
      <c r="AZ1806" s="11"/>
      <c r="BA1806" s="11"/>
      <c r="BB1806" s="11"/>
      <c r="BC1806" s="11"/>
      <c r="BD1806" s="11"/>
      <c r="BE1806" s="11"/>
      <c r="BF1806" s="11"/>
      <c r="BG1806" s="11"/>
      <c r="BH1806" s="11"/>
      <c r="BI1806" s="11"/>
      <c r="BJ1806" s="11"/>
      <c r="BK1806" s="11"/>
      <c r="BL1806" s="11"/>
      <c r="BM1806" s="11"/>
      <c r="BN1806" s="11"/>
      <c r="BO1806" s="11"/>
      <c r="BP1806" s="11"/>
      <c r="BQ1806" s="11"/>
      <c r="BR1806" s="11"/>
      <c r="BS1806" s="11"/>
      <c r="BT1806" s="11"/>
      <c r="BU1806" s="11"/>
      <c r="BV1806" s="11"/>
      <c r="BW1806" s="11"/>
      <c r="BX1806" s="11"/>
      <c r="BY1806" s="11"/>
      <c r="BZ1806" s="11"/>
      <c r="CA1806" s="11"/>
      <c r="CB1806" s="11"/>
      <c r="CC1806" s="11"/>
      <c r="CD1806" s="11"/>
      <c r="CE1806" s="11"/>
      <c r="CF1806" s="11"/>
      <c r="CG1806" s="11"/>
      <c r="CH1806" s="11"/>
      <c r="CI1806" s="11"/>
      <c r="CJ1806" s="11"/>
      <c r="CK1806" s="11"/>
      <c r="CL1806" s="11"/>
      <c r="CM1806" s="11"/>
      <c r="CN1806" s="11"/>
      <c r="CO1806" s="11"/>
      <c r="CP1806" s="11"/>
      <c r="CQ1806" s="11"/>
      <c r="CR1806" s="11"/>
      <c r="CS1806" s="11"/>
      <c r="CT1806" s="11"/>
      <c r="CU1806" s="11"/>
    </row>
    <row r="1807" spans="1:99" s="1" customFormat="1">
      <c r="A1807" s="3" t="s">
        <v>4739</v>
      </c>
      <c r="B1807" s="1" t="s">
        <v>525</v>
      </c>
      <c r="C1807" s="2" t="s">
        <v>526</v>
      </c>
      <c r="D1807" s="15">
        <v>41474</v>
      </c>
      <c r="E1807" s="4">
        <f t="shared" si="112"/>
        <v>19</v>
      </c>
      <c r="F1807" s="4">
        <f t="shared" si="113"/>
        <v>7</v>
      </c>
      <c r="G1807" s="4">
        <f t="shared" si="114"/>
        <v>2013</v>
      </c>
      <c r="H1807" s="58"/>
      <c r="I1807" s="3" t="s">
        <v>5774</v>
      </c>
      <c r="J1807" s="2"/>
      <c r="K1807" s="2"/>
      <c r="L1807" s="1" t="s">
        <v>25</v>
      </c>
      <c r="M1807" s="5" t="s">
        <v>25</v>
      </c>
      <c r="N1807" s="1" t="s">
        <v>25</v>
      </c>
      <c r="O1807" s="13" t="s">
        <v>25</v>
      </c>
      <c r="P1807" s="1" t="s">
        <v>26</v>
      </c>
      <c r="Q1807" s="5" t="s">
        <v>669</v>
      </c>
      <c r="R1807" s="23" t="str">
        <f t="shared" si="115"/>
        <v>00584154</v>
      </c>
      <c r="U1807" s="1" t="s">
        <v>25</v>
      </c>
      <c r="V1807" s="1" t="s">
        <v>25</v>
      </c>
      <c r="W1807" s="1" t="s">
        <v>25</v>
      </c>
      <c r="X1807" s="1" t="s">
        <v>25</v>
      </c>
      <c r="Y1807" s="1" t="s">
        <v>2649</v>
      </c>
      <c r="Z1807" s="1" t="s">
        <v>25</v>
      </c>
      <c r="AA1807" s="1" t="s">
        <v>25</v>
      </c>
      <c r="AB1807" s="1" t="str">
        <f>LOWER('[1]All data except MON12'!S2194)</f>
        <v/>
      </c>
      <c r="AC1807" s="11"/>
      <c r="AD1807" s="11"/>
      <c r="AE1807" s="11"/>
      <c r="AF1807" s="11"/>
      <c r="AG1807" s="11"/>
      <c r="AH1807" s="11"/>
      <c r="AI1807" s="11"/>
      <c r="AJ1807" s="11"/>
      <c r="AK1807" s="11"/>
      <c r="AL1807" s="11"/>
      <c r="AM1807" s="11"/>
      <c r="AN1807" s="11"/>
      <c r="AO1807" s="11"/>
      <c r="AP1807" s="11"/>
      <c r="AQ1807" s="11"/>
      <c r="AR1807" s="11"/>
      <c r="AS1807" s="11"/>
      <c r="AT1807" s="11"/>
      <c r="AU1807" s="11"/>
      <c r="AV1807" s="11"/>
      <c r="AW1807" s="11"/>
      <c r="AX1807" s="11"/>
      <c r="AY1807" s="11"/>
      <c r="AZ1807" s="11"/>
      <c r="BA1807" s="11"/>
      <c r="BB1807" s="11"/>
      <c r="BC1807" s="11"/>
      <c r="BD1807" s="11"/>
      <c r="BE1807" s="11"/>
      <c r="BF1807" s="11"/>
      <c r="BG1807" s="11"/>
      <c r="BH1807" s="11"/>
      <c r="BI1807" s="11"/>
      <c r="BJ1807" s="11"/>
      <c r="BK1807" s="11"/>
      <c r="BL1807" s="11"/>
      <c r="BM1807" s="11"/>
      <c r="BN1807" s="11"/>
      <c r="BO1807" s="11"/>
      <c r="BP1807" s="11"/>
      <c r="BQ1807" s="11"/>
      <c r="BR1807" s="11"/>
      <c r="BS1807" s="11"/>
      <c r="BT1807" s="11"/>
      <c r="BU1807" s="11"/>
      <c r="BV1807" s="11"/>
      <c r="BW1807" s="11"/>
      <c r="BX1807" s="11"/>
      <c r="BY1807" s="11"/>
      <c r="BZ1807" s="11"/>
      <c r="CA1807" s="11"/>
      <c r="CB1807" s="11"/>
      <c r="CC1807" s="11"/>
      <c r="CD1807" s="11"/>
      <c r="CE1807" s="11"/>
      <c r="CF1807" s="11"/>
      <c r="CG1807" s="11"/>
      <c r="CH1807" s="11"/>
      <c r="CI1807" s="11"/>
      <c r="CJ1807" s="11"/>
      <c r="CK1807" s="11"/>
      <c r="CL1807" s="11"/>
      <c r="CM1807" s="11"/>
      <c r="CN1807" s="11"/>
      <c r="CO1807" s="11"/>
      <c r="CP1807" s="11"/>
      <c r="CQ1807" s="11"/>
      <c r="CR1807" s="11"/>
      <c r="CS1807" s="11"/>
      <c r="CT1807" s="11"/>
      <c r="CU1807" s="11"/>
    </row>
    <row r="1808" spans="1:99" s="1" customFormat="1">
      <c r="A1808" s="3" t="s">
        <v>4745</v>
      </c>
      <c r="B1808" s="1" t="s">
        <v>525</v>
      </c>
      <c r="C1808" s="2" t="s">
        <v>526</v>
      </c>
      <c r="D1808" s="15">
        <v>41474</v>
      </c>
      <c r="E1808" s="4">
        <f t="shared" si="112"/>
        <v>19</v>
      </c>
      <c r="F1808" s="4">
        <f t="shared" si="113"/>
        <v>7</v>
      </c>
      <c r="G1808" s="4">
        <f t="shared" si="114"/>
        <v>2013</v>
      </c>
      <c r="H1808" s="58"/>
      <c r="I1808" s="3" t="s">
        <v>5774</v>
      </c>
      <c r="J1808" s="2"/>
      <c r="K1808" s="2"/>
      <c r="L1808" s="1" t="s">
        <v>25</v>
      </c>
      <c r="M1808" s="5" t="s">
        <v>25</v>
      </c>
      <c r="N1808" s="1" t="s">
        <v>25</v>
      </c>
      <c r="O1808" s="13" t="s">
        <v>25</v>
      </c>
      <c r="P1808" s="1" t="s">
        <v>26</v>
      </c>
      <c r="Q1808" s="5" t="s">
        <v>675</v>
      </c>
      <c r="R1808" s="23" t="str">
        <f t="shared" si="115"/>
        <v>00584157</v>
      </c>
      <c r="U1808" s="1" t="s">
        <v>25</v>
      </c>
      <c r="V1808" s="1" t="s">
        <v>25</v>
      </c>
      <c r="W1808" s="1" t="s">
        <v>25</v>
      </c>
      <c r="X1808" s="1" t="s">
        <v>25</v>
      </c>
      <c r="Y1808" s="1" t="s">
        <v>2649</v>
      </c>
      <c r="Z1808" s="1" t="s">
        <v>25</v>
      </c>
      <c r="AA1808" s="1" t="s">
        <v>25</v>
      </c>
      <c r="AB1808" s="1" t="str">
        <f>LOWER('[1]All data except MON12'!S2200)</f>
        <v/>
      </c>
      <c r="AC1808" s="11"/>
      <c r="AD1808" s="11"/>
      <c r="AE1808" s="11"/>
      <c r="AF1808" s="11"/>
      <c r="AG1808" s="11"/>
      <c r="AH1808" s="11"/>
      <c r="AI1808" s="11"/>
      <c r="AJ1808" s="11"/>
      <c r="AK1808" s="11"/>
      <c r="AL1808" s="11"/>
      <c r="AM1808" s="11"/>
      <c r="AN1808" s="11"/>
      <c r="AO1808" s="11"/>
      <c r="AP1808" s="11"/>
      <c r="AQ1808" s="11"/>
      <c r="AR1808" s="11"/>
      <c r="AS1808" s="11"/>
      <c r="AT1808" s="11"/>
      <c r="AU1808" s="11"/>
      <c r="AV1808" s="11"/>
      <c r="AW1808" s="11"/>
      <c r="AX1808" s="11"/>
      <c r="AY1808" s="11"/>
      <c r="AZ1808" s="11"/>
      <c r="BA1808" s="11"/>
      <c r="BB1808" s="11"/>
      <c r="BC1808" s="11"/>
      <c r="BD1808" s="11"/>
      <c r="BE1808" s="11"/>
      <c r="BF1808" s="11"/>
      <c r="BG1808" s="11"/>
      <c r="BH1808" s="11"/>
      <c r="BI1808" s="11"/>
      <c r="BJ1808" s="11"/>
      <c r="BK1808" s="11"/>
      <c r="BL1808" s="11"/>
      <c r="BM1808" s="11"/>
      <c r="BN1808" s="11"/>
      <c r="BO1808" s="11"/>
      <c r="BP1808" s="11"/>
      <c r="BQ1808" s="11"/>
      <c r="BR1808" s="11"/>
      <c r="BS1808" s="11"/>
      <c r="BT1808" s="11"/>
      <c r="BU1808" s="11"/>
      <c r="BV1808" s="11"/>
      <c r="BW1808" s="11"/>
      <c r="BX1808" s="11"/>
      <c r="BY1808" s="11"/>
      <c r="BZ1808" s="11"/>
      <c r="CA1808" s="11"/>
      <c r="CB1808" s="11"/>
      <c r="CC1808" s="11"/>
      <c r="CD1808" s="11"/>
      <c r="CE1808" s="11"/>
      <c r="CF1808" s="11"/>
      <c r="CG1808" s="11"/>
      <c r="CH1808" s="11"/>
      <c r="CI1808" s="11"/>
      <c r="CJ1808" s="11"/>
      <c r="CK1808" s="11"/>
      <c r="CL1808" s="11"/>
      <c r="CM1808" s="11"/>
      <c r="CN1808" s="11"/>
      <c r="CO1808" s="11"/>
      <c r="CP1808" s="11"/>
      <c r="CQ1808" s="11"/>
      <c r="CR1808" s="11"/>
      <c r="CS1808" s="11"/>
      <c r="CT1808" s="11"/>
      <c r="CU1808" s="11"/>
    </row>
    <row r="1809" spans="1:99" s="1" customFormat="1">
      <c r="A1809" s="3" t="s">
        <v>4724</v>
      </c>
      <c r="B1809" s="1" t="s">
        <v>525</v>
      </c>
      <c r="C1809" s="2" t="s">
        <v>526</v>
      </c>
      <c r="D1809" s="15">
        <v>41474</v>
      </c>
      <c r="E1809" s="4">
        <f t="shared" si="112"/>
        <v>19</v>
      </c>
      <c r="F1809" s="4">
        <f t="shared" si="113"/>
        <v>7</v>
      </c>
      <c r="G1809" s="4">
        <f t="shared" si="114"/>
        <v>2013</v>
      </c>
      <c r="H1809" s="58" t="s">
        <v>5825</v>
      </c>
      <c r="I1809" s="3" t="s">
        <v>754</v>
      </c>
      <c r="J1809" s="2"/>
      <c r="K1809" s="2"/>
      <c r="L1809" s="3" t="s">
        <v>30</v>
      </c>
      <c r="M1809" s="5">
        <v>400</v>
      </c>
      <c r="N1809" s="11">
        <v>589</v>
      </c>
      <c r="O1809" s="13" t="s">
        <v>25</v>
      </c>
      <c r="P1809" s="1" t="s">
        <v>26</v>
      </c>
      <c r="Q1809" s="5" t="s">
        <v>654</v>
      </c>
      <c r="R1809" s="23" t="str">
        <f t="shared" si="115"/>
        <v>00584164</v>
      </c>
      <c r="U1809" s="1" t="s">
        <v>25</v>
      </c>
      <c r="V1809" s="1" t="s">
        <v>25</v>
      </c>
      <c r="W1809" s="1" t="s">
        <v>25</v>
      </c>
      <c r="X1809" s="1" t="s">
        <v>25</v>
      </c>
      <c r="Y1809" s="1" t="s">
        <v>2649</v>
      </c>
      <c r="Z1809" s="1" t="s">
        <v>25</v>
      </c>
      <c r="AA1809" s="1" t="s">
        <v>25</v>
      </c>
      <c r="AB1809" s="1" t="str">
        <f>LOWER('[1]All data except MON12'!S2175)</f>
        <v/>
      </c>
      <c r="AC1809" s="11"/>
      <c r="AD1809" s="11"/>
      <c r="AE1809" s="11"/>
      <c r="AF1809" s="11"/>
      <c r="AG1809" s="11"/>
      <c r="AH1809" s="11"/>
      <c r="AI1809" s="11"/>
      <c r="AJ1809" s="11"/>
      <c r="AK1809" s="11"/>
      <c r="AL1809" s="11"/>
      <c r="AM1809" s="11"/>
      <c r="AN1809" s="11"/>
      <c r="AO1809" s="11"/>
      <c r="AP1809" s="11"/>
      <c r="AQ1809" s="11"/>
      <c r="AR1809" s="11"/>
      <c r="AS1809" s="11"/>
      <c r="AT1809" s="11"/>
      <c r="AU1809" s="11"/>
      <c r="AV1809" s="11"/>
      <c r="AW1809" s="11"/>
      <c r="AX1809" s="11"/>
      <c r="AY1809" s="11"/>
      <c r="AZ1809" s="11"/>
      <c r="BA1809" s="11"/>
      <c r="BB1809" s="11"/>
      <c r="BC1809" s="11"/>
      <c r="BD1809" s="11"/>
      <c r="BE1809" s="11"/>
      <c r="BF1809" s="11"/>
      <c r="BG1809" s="11"/>
      <c r="BH1809" s="11"/>
      <c r="BI1809" s="11"/>
      <c r="BJ1809" s="11"/>
      <c r="BK1809" s="11"/>
      <c r="BL1809" s="11"/>
      <c r="BM1809" s="11"/>
      <c r="BN1809" s="11"/>
      <c r="BO1809" s="11"/>
      <c r="BP1809" s="11"/>
      <c r="BQ1809" s="11"/>
      <c r="BR1809" s="11"/>
      <c r="BS1809" s="11"/>
      <c r="BT1809" s="11"/>
      <c r="BU1809" s="11"/>
      <c r="BV1809" s="11"/>
      <c r="BW1809" s="11"/>
      <c r="BX1809" s="11"/>
      <c r="BY1809" s="11"/>
      <c r="BZ1809" s="11"/>
      <c r="CA1809" s="11"/>
      <c r="CB1809" s="11"/>
      <c r="CC1809" s="11"/>
      <c r="CD1809" s="11"/>
      <c r="CE1809" s="11"/>
      <c r="CF1809" s="11"/>
      <c r="CG1809" s="11"/>
      <c r="CH1809" s="11"/>
      <c r="CI1809" s="11"/>
      <c r="CJ1809" s="11"/>
      <c r="CK1809" s="11"/>
      <c r="CL1809" s="11"/>
      <c r="CM1809" s="11"/>
      <c r="CN1809" s="11"/>
      <c r="CO1809" s="11"/>
      <c r="CP1809" s="11"/>
      <c r="CQ1809" s="11"/>
      <c r="CR1809" s="11"/>
      <c r="CS1809" s="11"/>
      <c r="CT1809" s="11"/>
      <c r="CU1809" s="11"/>
    </row>
    <row r="1810" spans="1:99" s="1" customFormat="1">
      <c r="A1810" s="3" t="s">
        <v>4742</v>
      </c>
      <c r="B1810" s="1" t="s">
        <v>525</v>
      </c>
      <c r="C1810" s="2" t="s">
        <v>526</v>
      </c>
      <c r="D1810" s="15">
        <v>41474</v>
      </c>
      <c r="E1810" s="4">
        <f t="shared" si="112"/>
        <v>19</v>
      </c>
      <c r="F1810" s="4">
        <f t="shared" si="113"/>
        <v>7</v>
      </c>
      <c r="G1810" s="4">
        <f t="shared" si="114"/>
        <v>2013</v>
      </c>
      <c r="H1810" s="58"/>
      <c r="I1810" s="3" t="s">
        <v>5774</v>
      </c>
      <c r="J1810" s="2"/>
      <c r="K1810" s="2"/>
      <c r="L1810" s="1" t="s">
        <v>25</v>
      </c>
      <c r="M1810" s="5" t="s">
        <v>25</v>
      </c>
      <c r="N1810" s="1" t="s">
        <v>25</v>
      </c>
      <c r="O1810" s="13" t="s">
        <v>25</v>
      </c>
      <c r="P1810" s="1" t="s">
        <v>26</v>
      </c>
      <c r="Q1810" s="5" t="s">
        <v>672</v>
      </c>
      <c r="R1810" s="23" t="str">
        <f t="shared" si="115"/>
        <v>00584173</v>
      </c>
      <c r="U1810" s="1" t="s">
        <v>25</v>
      </c>
      <c r="V1810" s="1" t="s">
        <v>25</v>
      </c>
      <c r="W1810" s="1" t="s">
        <v>25</v>
      </c>
      <c r="X1810" s="1" t="s">
        <v>25</v>
      </c>
      <c r="Y1810" s="1" t="s">
        <v>2649</v>
      </c>
      <c r="Z1810" s="1" t="s">
        <v>25</v>
      </c>
      <c r="AA1810" s="1" t="s">
        <v>25</v>
      </c>
      <c r="AB1810" s="1" t="str">
        <f>LOWER('[1]All data except MON12'!S2197)</f>
        <v/>
      </c>
      <c r="AC1810" s="11"/>
      <c r="AD1810" s="11"/>
      <c r="AE1810" s="11"/>
      <c r="AF1810" s="11"/>
      <c r="AG1810" s="11"/>
      <c r="AH1810" s="11"/>
      <c r="AI1810" s="11"/>
      <c r="AJ1810" s="11"/>
      <c r="AK1810" s="11"/>
      <c r="AL1810" s="11"/>
      <c r="AM1810" s="11"/>
      <c r="AN1810" s="11"/>
      <c r="AO1810" s="11"/>
      <c r="AP1810" s="11"/>
      <c r="AQ1810" s="11"/>
      <c r="AR1810" s="11"/>
      <c r="AS1810" s="11"/>
      <c r="AT1810" s="11"/>
      <c r="AU1810" s="11"/>
      <c r="AV1810" s="11"/>
      <c r="AW1810" s="11"/>
      <c r="AX1810" s="11"/>
      <c r="AY1810" s="11"/>
      <c r="AZ1810" s="11"/>
      <c r="BA1810" s="11"/>
      <c r="BB1810" s="11"/>
      <c r="BC1810" s="11"/>
      <c r="BD1810" s="11"/>
      <c r="BE1810" s="11"/>
      <c r="BF1810" s="11"/>
      <c r="BG1810" s="11"/>
      <c r="BH1810" s="11"/>
      <c r="BI1810" s="11"/>
      <c r="BJ1810" s="11"/>
      <c r="BK1810" s="11"/>
      <c r="BL1810" s="11"/>
      <c r="BM1810" s="11"/>
      <c r="BN1810" s="11"/>
      <c r="BO1810" s="11"/>
      <c r="BP1810" s="11"/>
      <c r="BQ1810" s="11"/>
      <c r="BR1810" s="11"/>
      <c r="BS1810" s="11"/>
      <c r="BT1810" s="11"/>
      <c r="BU1810" s="11"/>
      <c r="BV1810" s="11"/>
      <c r="BW1810" s="11"/>
      <c r="BX1810" s="11"/>
      <c r="BY1810" s="11"/>
      <c r="BZ1810" s="11"/>
      <c r="CA1810" s="11"/>
      <c r="CB1810" s="11"/>
      <c r="CC1810" s="11"/>
      <c r="CD1810" s="11"/>
      <c r="CE1810" s="11"/>
      <c r="CF1810" s="11"/>
      <c r="CG1810" s="11"/>
      <c r="CH1810" s="11"/>
      <c r="CI1810" s="11"/>
      <c r="CJ1810" s="11"/>
      <c r="CK1810" s="11"/>
      <c r="CL1810" s="11"/>
      <c r="CM1810" s="11"/>
      <c r="CN1810" s="11"/>
      <c r="CO1810" s="11"/>
      <c r="CP1810" s="11"/>
      <c r="CQ1810" s="11"/>
      <c r="CR1810" s="11"/>
      <c r="CS1810" s="11"/>
      <c r="CT1810" s="11"/>
      <c r="CU1810" s="11"/>
    </row>
    <row r="1811" spans="1:99" s="1" customFormat="1">
      <c r="A1811" s="3" t="s">
        <v>4728</v>
      </c>
      <c r="B1811" s="1" t="s">
        <v>525</v>
      </c>
      <c r="C1811" s="2" t="s">
        <v>526</v>
      </c>
      <c r="D1811" s="15">
        <v>41474</v>
      </c>
      <c r="E1811" s="4">
        <f t="shared" si="112"/>
        <v>19</v>
      </c>
      <c r="F1811" s="4">
        <f t="shared" si="113"/>
        <v>7</v>
      </c>
      <c r="G1811" s="4">
        <f t="shared" si="114"/>
        <v>2013</v>
      </c>
      <c r="H1811" s="58" t="s">
        <v>5825</v>
      </c>
      <c r="I1811" s="3" t="s">
        <v>754</v>
      </c>
      <c r="J1811" s="2"/>
      <c r="K1811" s="2"/>
      <c r="L1811" s="3" t="s">
        <v>30</v>
      </c>
      <c r="M1811" s="5">
        <v>308</v>
      </c>
      <c r="N1811" s="11">
        <v>275</v>
      </c>
      <c r="O1811" s="13" t="s">
        <v>25</v>
      </c>
      <c r="P1811" s="1" t="s">
        <v>26</v>
      </c>
      <c r="Q1811" s="5" t="s">
        <v>658</v>
      </c>
      <c r="R1811" s="23" t="str">
        <f t="shared" si="115"/>
        <v>00584182</v>
      </c>
      <c r="U1811" s="1" t="s">
        <v>25</v>
      </c>
      <c r="V1811" s="1" t="s">
        <v>25</v>
      </c>
      <c r="W1811" s="1" t="s">
        <v>25</v>
      </c>
      <c r="X1811" s="1" t="s">
        <v>25</v>
      </c>
      <c r="Y1811" s="1" t="s">
        <v>2649</v>
      </c>
      <c r="Z1811" s="1" t="s">
        <v>25</v>
      </c>
      <c r="AA1811" s="1" t="s">
        <v>25</v>
      </c>
      <c r="AB1811" s="1" t="str">
        <f>LOWER('[1]All data except MON12'!S2179)</f>
        <v/>
      </c>
      <c r="AC1811" s="11"/>
      <c r="AD1811" s="11"/>
      <c r="AE1811" s="11"/>
      <c r="AF1811" s="11"/>
      <c r="AG1811" s="11"/>
      <c r="AH1811" s="11"/>
      <c r="AI1811" s="11"/>
      <c r="AJ1811" s="11"/>
      <c r="AK1811" s="11"/>
      <c r="AL1811" s="11"/>
      <c r="AM1811" s="11"/>
      <c r="AN1811" s="11"/>
      <c r="AO1811" s="11"/>
      <c r="AP1811" s="11"/>
      <c r="AQ1811" s="11"/>
      <c r="AR1811" s="11"/>
      <c r="AS1811" s="11"/>
      <c r="AT1811" s="11"/>
      <c r="AU1811" s="11"/>
      <c r="AV1811" s="11"/>
      <c r="AW1811" s="11"/>
      <c r="AX1811" s="11"/>
      <c r="AY1811" s="11"/>
      <c r="AZ1811" s="11"/>
      <c r="BA1811" s="11"/>
      <c r="BB1811" s="11"/>
      <c r="BC1811" s="11"/>
      <c r="BD1811" s="11"/>
      <c r="BE1811" s="11"/>
      <c r="BF1811" s="11"/>
      <c r="BG1811" s="11"/>
      <c r="BH1811" s="11"/>
      <c r="BI1811" s="11"/>
      <c r="BJ1811" s="11"/>
      <c r="BK1811" s="11"/>
      <c r="BL1811" s="11"/>
      <c r="BM1811" s="11"/>
      <c r="BN1811" s="11"/>
      <c r="BO1811" s="11"/>
      <c r="BP1811" s="11"/>
      <c r="BQ1811" s="11"/>
      <c r="BR1811" s="11"/>
      <c r="BS1811" s="11"/>
      <c r="BT1811" s="11"/>
      <c r="BU1811" s="11"/>
      <c r="BV1811" s="11"/>
      <c r="BW1811" s="11"/>
      <c r="BX1811" s="11"/>
      <c r="BY1811" s="11"/>
      <c r="BZ1811" s="11"/>
      <c r="CA1811" s="11"/>
      <c r="CB1811" s="11"/>
      <c r="CC1811" s="11"/>
      <c r="CD1811" s="11"/>
      <c r="CE1811" s="11"/>
      <c r="CF1811" s="11"/>
      <c r="CG1811" s="11"/>
      <c r="CH1811" s="11"/>
      <c r="CI1811" s="11"/>
      <c r="CJ1811" s="11"/>
      <c r="CK1811" s="11"/>
      <c r="CL1811" s="11"/>
      <c r="CM1811" s="11"/>
      <c r="CN1811" s="11"/>
      <c r="CO1811" s="11"/>
      <c r="CP1811" s="11"/>
      <c r="CQ1811" s="11"/>
      <c r="CR1811" s="11"/>
      <c r="CS1811" s="11"/>
      <c r="CT1811" s="11"/>
      <c r="CU1811" s="11"/>
    </row>
    <row r="1812" spans="1:99" s="1" customFormat="1">
      <c r="A1812" s="3" t="s">
        <v>4732</v>
      </c>
      <c r="B1812" s="1" t="s">
        <v>525</v>
      </c>
      <c r="C1812" s="2" t="s">
        <v>526</v>
      </c>
      <c r="D1812" s="15">
        <v>41474</v>
      </c>
      <c r="E1812" s="4">
        <f t="shared" si="112"/>
        <v>19</v>
      </c>
      <c r="F1812" s="4">
        <f t="shared" si="113"/>
        <v>7</v>
      </c>
      <c r="G1812" s="4">
        <f t="shared" si="114"/>
        <v>2013</v>
      </c>
      <c r="H1812" s="58" t="s">
        <v>5825</v>
      </c>
      <c r="I1812" s="3" t="s">
        <v>754</v>
      </c>
      <c r="J1812" s="2"/>
      <c r="K1812" s="2"/>
      <c r="L1812" s="3" t="s">
        <v>30</v>
      </c>
      <c r="M1812" s="5">
        <v>488</v>
      </c>
      <c r="N1812" s="11">
        <v>994</v>
      </c>
      <c r="O1812" s="13" t="s">
        <v>25</v>
      </c>
      <c r="P1812" s="1" t="s">
        <v>26</v>
      </c>
      <c r="Q1812" s="5" t="s">
        <v>662</v>
      </c>
      <c r="R1812" s="23" t="str">
        <f t="shared" si="115"/>
        <v>00584184</v>
      </c>
      <c r="U1812" s="1" t="s">
        <v>25</v>
      </c>
      <c r="V1812" s="1" t="s">
        <v>25</v>
      </c>
      <c r="W1812" s="1" t="s">
        <v>25</v>
      </c>
      <c r="X1812" s="1" t="s">
        <v>25</v>
      </c>
      <c r="Y1812" s="1" t="s">
        <v>2649</v>
      </c>
      <c r="Z1812" s="1" t="s">
        <v>25</v>
      </c>
      <c r="AA1812" s="1" t="s">
        <v>25</v>
      </c>
      <c r="AB1812" s="1" t="str">
        <f>LOWER('[1]All data except MON12'!S2183)</f>
        <v/>
      </c>
      <c r="AC1812" s="11"/>
      <c r="AD1812" s="11"/>
      <c r="AE1812" s="11"/>
      <c r="AF1812" s="11"/>
      <c r="AG1812" s="11"/>
      <c r="AH1812" s="11"/>
      <c r="AI1812" s="11"/>
      <c r="AJ1812" s="11"/>
      <c r="AK1812" s="11"/>
      <c r="AL1812" s="11"/>
      <c r="AM1812" s="11"/>
      <c r="AN1812" s="11"/>
      <c r="AO1812" s="11"/>
      <c r="AP1812" s="11"/>
      <c r="AQ1812" s="11"/>
      <c r="AR1812" s="11"/>
      <c r="AS1812" s="11"/>
      <c r="AT1812" s="11"/>
      <c r="AU1812" s="11"/>
      <c r="AV1812" s="11"/>
      <c r="AW1812" s="11"/>
      <c r="AX1812" s="11"/>
      <c r="AY1812" s="11"/>
      <c r="AZ1812" s="11"/>
      <c r="BA1812" s="11"/>
      <c r="BB1812" s="11"/>
      <c r="BC1812" s="11"/>
      <c r="BD1812" s="11"/>
      <c r="BE1812" s="11"/>
      <c r="BF1812" s="11"/>
      <c r="BG1812" s="11"/>
      <c r="BH1812" s="11"/>
      <c r="BI1812" s="11"/>
      <c r="BJ1812" s="11"/>
      <c r="BK1812" s="11"/>
      <c r="BL1812" s="11"/>
      <c r="BM1812" s="11"/>
      <c r="BN1812" s="11"/>
      <c r="BO1812" s="11"/>
      <c r="BP1812" s="11"/>
      <c r="BQ1812" s="11"/>
      <c r="BR1812" s="11"/>
      <c r="BS1812" s="11"/>
      <c r="BT1812" s="11"/>
      <c r="BU1812" s="11"/>
      <c r="BV1812" s="11"/>
      <c r="BW1812" s="11"/>
      <c r="BX1812" s="11"/>
      <c r="BY1812" s="11"/>
      <c r="BZ1812" s="11"/>
      <c r="CA1812" s="11"/>
      <c r="CB1812" s="11"/>
      <c r="CC1812" s="11"/>
      <c r="CD1812" s="11"/>
      <c r="CE1812" s="11"/>
      <c r="CF1812" s="11"/>
      <c r="CG1812" s="11"/>
      <c r="CH1812" s="11"/>
      <c r="CI1812" s="11"/>
      <c r="CJ1812" s="11"/>
      <c r="CK1812" s="11"/>
      <c r="CL1812" s="11"/>
      <c r="CM1812" s="11"/>
      <c r="CN1812" s="11"/>
      <c r="CO1812" s="11"/>
      <c r="CP1812" s="11"/>
      <c r="CQ1812" s="11"/>
      <c r="CR1812" s="11"/>
      <c r="CS1812" s="11"/>
      <c r="CT1812" s="11"/>
      <c r="CU1812" s="11"/>
    </row>
    <row r="1813" spans="1:99" s="1" customFormat="1">
      <c r="A1813" s="3" t="s">
        <v>4735</v>
      </c>
      <c r="B1813" s="1" t="s">
        <v>525</v>
      </c>
      <c r="C1813" s="2" t="s">
        <v>526</v>
      </c>
      <c r="D1813" s="15">
        <v>41474</v>
      </c>
      <c r="E1813" s="4">
        <f t="shared" si="112"/>
        <v>19</v>
      </c>
      <c r="F1813" s="4">
        <f t="shared" si="113"/>
        <v>7</v>
      </c>
      <c r="G1813" s="4">
        <f t="shared" si="114"/>
        <v>2013</v>
      </c>
      <c r="H1813" s="58"/>
      <c r="I1813" s="3" t="s">
        <v>5774</v>
      </c>
      <c r="J1813" s="2"/>
      <c r="K1813" s="2"/>
      <c r="L1813" s="1" t="s">
        <v>25</v>
      </c>
      <c r="M1813" s="5" t="s">
        <v>25</v>
      </c>
      <c r="N1813" s="1" t="s">
        <v>25</v>
      </c>
      <c r="O1813" s="13" t="s">
        <v>25</v>
      </c>
      <c r="P1813" s="1" t="s">
        <v>26</v>
      </c>
      <c r="Q1813" s="5" t="s">
        <v>665</v>
      </c>
      <c r="R1813" s="23" t="str">
        <f t="shared" si="115"/>
        <v>00584189</v>
      </c>
      <c r="U1813" s="1" t="s">
        <v>25</v>
      </c>
      <c r="V1813" s="1" t="s">
        <v>25</v>
      </c>
      <c r="W1813" s="1" t="s">
        <v>25</v>
      </c>
      <c r="X1813" s="1" t="s">
        <v>25</v>
      </c>
      <c r="Y1813" s="1" t="s">
        <v>2649</v>
      </c>
      <c r="Z1813" s="1" t="s">
        <v>25</v>
      </c>
      <c r="AA1813" s="1" t="s">
        <v>25</v>
      </c>
      <c r="AB1813" s="1" t="str">
        <f>LOWER('[1]All data except MON12'!S2190)</f>
        <v/>
      </c>
      <c r="AC1813" s="11"/>
      <c r="AD1813" s="11"/>
      <c r="AE1813" s="11"/>
      <c r="AF1813" s="11"/>
      <c r="AG1813" s="11"/>
      <c r="AH1813" s="11"/>
      <c r="AI1813" s="11"/>
      <c r="AJ1813" s="11"/>
      <c r="AK1813" s="11"/>
      <c r="AL1813" s="11"/>
      <c r="AM1813" s="11"/>
      <c r="AN1813" s="11"/>
      <c r="AO1813" s="11"/>
      <c r="AP1813" s="11"/>
      <c r="AQ1813" s="11"/>
      <c r="AR1813" s="11"/>
      <c r="AS1813" s="11"/>
      <c r="AT1813" s="11"/>
      <c r="AU1813" s="11"/>
      <c r="AV1813" s="11"/>
      <c r="AW1813" s="11"/>
      <c r="AX1813" s="11"/>
      <c r="AY1813" s="11"/>
      <c r="AZ1813" s="11"/>
      <c r="BA1813" s="11"/>
      <c r="BB1813" s="11"/>
      <c r="BC1813" s="11"/>
      <c r="BD1813" s="11"/>
      <c r="BE1813" s="11"/>
      <c r="BF1813" s="11"/>
      <c r="BG1813" s="11"/>
      <c r="BH1813" s="11"/>
      <c r="BI1813" s="11"/>
      <c r="BJ1813" s="11"/>
      <c r="BK1813" s="11"/>
      <c r="BL1813" s="11"/>
      <c r="BM1813" s="11"/>
      <c r="BN1813" s="11"/>
      <c r="BO1813" s="11"/>
      <c r="BP1813" s="11"/>
      <c r="BQ1813" s="11"/>
      <c r="BR1813" s="11"/>
      <c r="BS1813" s="11"/>
      <c r="BT1813" s="11"/>
      <c r="BU1813" s="11"/>
      <c r="BV1813" s="11"/>
      <c r="BW1813" s="11"/>
      <c r="BX1813" s="11"/>
      <c r="BY1813" s="11"/>
      <c r="BZ1813" s="11"/>
      <c r="CA1813" s="11"/>
      <c r="CB1813" s="11"/>
      <c r="CC1813" s="11"/>
      <c r="CD1813" s="11"/>
      <c r="CE1813" s="11"/>
      <c r="CF1813" s="11"/>
      <c r="CG1813" s="11"/>
      <c r="CH1813" s="11"/>
      <c r="CI1813" s="11"/>
      <c r="CJ1813" s="11"/>
      <c r="CK1813" s="11"/>
      <c r="CL1813" s="11"/>
      <c r="CM1813" s="11"/>
      <c r="CN1813" s="11"/>
      <c r="CO1813" s="11"/>
      <c r="CP1813" s="11"/>
      <c r="CQ1813" s="11"/>
      <c r="CR1813" s="11"/>
      <c r="CS1813" s="11"/>
      <c r="CT1813" s="11"/>
      <c r="CU1813" s="11"/>
    </row>
    <row r="1814" spans="1:99" s="1" customFormat="1">
      <c r="A1814" s="3" t="s">
        <v>4730</v>
      </c>
      <c r="B1814" s="1" t="s">
        <v>525</v>
      </c>
      <c r="C1814" s="2" t="s">
        <v>526</v>
      </c>
      <c r="D1814" s="15">
        <v>41474</v>
      </c>
      <c r="E1814" s="4">
        <f t="shared" si="112"/>
        <v>19</v>
      </c>
      <c r="F1814" s="4">
        <f t="shared" si="113"/>
        <v>7</v>
      </c>
      <c r="G1814" s="4">
        <f t="shared" si="114"/>
        <v>2013</v>
      </c>
      <c r="H1814" s="58" t="s">
        <v>5825</v>
      </c>
      <c r="I1814" s="3" t="s">
        <v>754</v>
      </c>
      <c r="J1814" s="2"/>
      <c r="K1814" s="2"/>
      <c r="L1814" s="3" t="s">
        <v>30</v>
      </c>
      <c r="M1814" s="5">
        <v>318</v>
      </c>
      <c r="N1814" s="11">
        <v>296</v>
      </c>
      <c r="O1814" s="13" t="s">
        <v>25</v>
      </c>
      <c r="P1814" s="1" t="s">
        <v>26</v>
      </c>
      <c r="Q1814" s="5" t="s">
        <v>660</v>
      </c>
      <c r="R1814" s="23" t="str">
        <f t="shared" si="115"/>
        <v>00584202</v>
      </c>
      <c r="U1814" s="1" t="s">
        <v>25</v>
      </c>
      <c r="V1814" s="1" t="s">
        <v>25</v>
      </c>
      <c r="W1814" s="1" t="s">
        <v>25</v>
      </c>
      <c r="X1814" s="1" t="s">
        <v>25</v>
      </c>
      <c r="Y1814" s="1" t="s">
        <v>2649</v>
      </c>
      <c r="Z1814" s="1" t="s">
        <v>25</v>
      </c>
      <c r="AA1814" s="1" t="s">
        <v>25</v>
      </c>
      <c r="AB1814" s="1" t="str">
        <f>LOWER('[1]All data except MON12'!S2181)</f>
        <v/>
      </c>
      <c r="AC1814" s="11"/>
      <c r="AD1814" s="11"/>
      <c r="AE1814" s="11"/>
      <c r="AF1814" s="11"/>
      <c r="AG1814" s="11"/>
      <c r="AH1814" s="11"/>
      <c r="AI1814" s="11"/>
      <c r="AJ1814" s="11"/>
      <c r="AK1814" s="11"/>
      <c r="AL1814" s="11"/>
      <c r="AM1814" s="11"/>
      <c r="AN1814" s="11"/>
      <c r="AO1814" s="11"/>
      <c r="AP1814" s="11"/>
      <c r="AQ1814" s="11"/>
      <c r="AR1814" s="11"/>
      <c r="AS1814" s="11"/>
      <c r="AT1814" s="11"/>
      <c r="AU1814" s="11"/>
      <c r="AV1814" s="11"/>
      <c r="AW1814" s="11"/>
      <c r="AX1814" s="11"/>
      <c r="AY1814" s="11"/>
      <c r="AZ1814" s="11"/>
      <c r="BA1814" s="11"/>
      <c r="BB1814" s="11"/>
      <c r="BC1814" s="11"/>
      <c r="BD1814" s="11"/>
      <c r="BE1814" s="11"/>
      <c r="BF1814" s="11"/>
      <c r="BG1814" s="11"/>
      <c r="BH1814" s="11"/>
      <c r="BI1814" s="11"/>
      <c r="BJ1814" s="11"/>
      <c r="BK1814" s="11"/>
      <c r="BL1814" s="11"/>
      <c r="BM1814" s="11"/>
      <c r="BN1814" s="11"/>
      <c r="BO1814" s="11"/>
      <c r="BP1814" s="11"/>
      <c r="BQ1814" s="11"/>
      <c r="BR1814" s="11"/>
      <c r="BS1814" s="11"/>
      <c r="BT1814" s="11"/>
      <c r="BU1814" s="11"/>
      <c r="BV1814" s="11"/>
      <c r="BW1814" s="11"/>
      <c r="BX1814" s="11"/>
      <c r="BY1814" s="11"/>
      <c r="BZ1814" s="11"/>
      <c r="CA1814" s="11"/>
      <c r="CB1814" s="11"/>
      <c r="CC1814" s="11"/>
      <c r="CD1814" s="11"/>
      <c r="CE1814" s="11"/>
      <c r="CF1814" s="11"/>
      <c r="CG1814" s="11"/>
      <c r="CH1814" s="11"/>
      <c r="CI1814" s="11"/>
      <c r="CJ1814" s="11"/>
      <c r="CK1814" s="11"/>
      <c r="CL1814" s="11"/>
      <c r="CM1814" s="11"/>
      <c r="CN1814" s="11"/>
      <c r="CO1814" s="11"/>
      <c r="CP1814" s="11"/>
      <c r="CQ1814" s="11"/>
      <c r="CR1814" s="11"/>
      <c r="CS1814" s="11"/>
      <c r="CT1814" s="11"/>
      <c r="CU1814" s="11"/>
    </row>
    <row r="1815" spans="1:99" s="1" customFormat="1">
      <c r="A1815" s="3" t="s">
        <v>4744</v>
      </c>
      <c r="B1815" s="1" t="s">
        <v>525</v>
      </c>
      <c r="C1815" s="2" t="s">
        <v>526</v>
      </c>
      <c r="D1815" s="15">
        <v>41474</v>
      </c>
      <c r="E1815" s="4">
        <f t="shared" si="112"/>
        <v>19</v>
      </c>
      <c r="F1815" s="4">
        <f t="shared" si="113"/>
        <v>7</v>
      </c>
      <c r="G1815" s="4">
        <f t="shared" si="114"/>
        <v>2013</v>
      </c>
      <c r="H1815" s="58"/>
      <c r="I1815" s="3" t="s">
        <v>5774</v>
      </c>
      <c r="J1815" s="2"/>
      <c r="K1815" s="2"/>
      <c r="L1815" s="1" t="s">
        <v>25</v>
      </c>
      <c r="M1815" s="5" t="s">
        <v>25</v>
      </c>
      <c r="N1815" s="1" t="s">
        <v>25</v>
      </c>
      <c r="O1815" s="13" t="s">
        <v>25</v>
      </c>
      <c r="P1815" s="1" t="s">
        <v>26</v>
      </c>
      <c r="Q1815" s="5" t="s">
        <v>674</v>
      </c>
      <c r="R1815" s="23" t="str">
        <f t="shared" si="115"/>
        <v>00584216</v>
      </c>
      <c r="U1815" s="1" t="s">
        <v>25</v>
      </c>
      <c r="V1815" s="1" t="s">
        <v>25</v>
      </c>
      <c r="W1815" s="1" t="s">
        <v>25</v>
      </c>
      <c r="X1815" s="1" t="s">
        <v>25</v>
      </c>
      <c r="Y1815" s="1" t="s">
        <v>2649</v>
      </c>
      <c r="Z1815" s="1" t="s">
        <v>25</v>
      </c>
      <c r="AA1815" s="1" t="s">
        <v>25</v>
      </c>
      <c r="AB1815" s="1" t="str">
        <f>LOWER('[1]All data except MON12'!S2199)</f>
        <v/>
      </c>
      <c r="AC1815" s="11"/>
      <c r="AD1815" s="11"/>
      <c r="AE1815" s="11"/>
      <c r="AF1815" s="11"/>
      <c r="AG1815" s="11"/>
      <c r="AH1815" s="11"/>
      <c r="AI1815" s="11"/>
      <c r="AJ1815" s="11"/>
      <c r="AK1815" s="11"/>
      <c r="AL1815" s="11"/>
      <c r="AM1815" s="11"/>
      <c r="AN1815" s="11"/>
      <c r="AO1815" s="11"/>
      <c r="AP1815" s="11"/>
      <c r="AQ1815" s="11"/>
      <c r="AR1815" s="11"/>
      <c r="AS1815" s="11"/>
      <c r="AT1815" s="11"/>
      <c r="AU1815" s="11"/>
      <c r="AV1815" s="11"/>
      <c r="AW1815" s="11"/>
      <c r="AX1815" s="11"/>
      <c r="AY1815" s="11"/>
      <c r="AZ1815" s="11"/>
      <c r="BA1815" s="11"/>
      <c r="BB1815" s="11"/>
      <c r="BC1815" s="11"/>
      <c r="BD1815" s="11"/>
      <c r="BE1815" s="11"/>
      <c r="BF1815" s="11"/>
      <c r="BG1815" s="11"/>
      <c r="BH1815" s="11"/>
      <c r="BI1815" s="11"/>
      <c r="BJ1815" s="11"/>
      <c r="BK1815" s="11"/>
      <c r="BL1815" s="11"/>
      <c r="BM1815" s="11"/>
      <c r="BN1815" s="11"/>
      <c r="BO1815" s="11"/>
      <c r="BP1815" s="11"/>
      <c r="BQ1815" s="11"/>
      <c r="BR1815" s="11"/>
      <c r="BS1815" s="11"/>
      <c r="BT1815" s="11"/>
      <c r="BU1815" s="11"/>
      <c r="BV1815" s="11"/>
      <c r="BW1815" s="11"/>
      <c r="BX1815" s="11"/>
      <c r="BY1815" s="11"/>
      <c r="BZ1815" s="11"/>
      <c r="CA1815" s="11"/>
      <c r="CB1815" s="11"/>
      <c r="CC1815" s="11"/>
      <c r="CD1815" s="11"/>
      <c r="CE1815" s="11"/>
      <c r="CF1815" s="11"/>
      <c r="CG1815" s="11"/>
      <c r="CH1815" s="11"/>
      <c r="CI1815" s="11"/>
      <c r="CJ1815" s="11"/>
      <c r="CK1815" s="11"/>
      <c r="CL1815" s="11"/>
      <c r="CM1815" s="11"/>
      <c r="CN1815" s="11"/>
      <c r="CO1815" s="11"/>
      <c r="CP1815" s="11"/>
      <c r="CQ1815" s="11"/>
      <c r="CR1815" s="11"/>
      <c r="CS1815" s="11"/>
      <c r="CT1815" s="11"/>
      <c r="CU1815" s="11"/>
    </row>
    <row r="1816" spans="1:99" s="1" customFormat="1">
      <c r="A1816" s="3" t="s">
        <v>4723</v>
      </c>
      <c r="B1816" s="1" t="s">
        <v>525</v>
      </c>
      <c r="C1816" s="2" t="s">
        <v>526</v>
      </c>
      <c r="D1816" s="15">
        <v>41474</v>
      </c>
      <c r="E1816" s="4">
        <f t="shared" si="112"/>
        <v>19</v>
      </c>
      <c r="F1816" s="4">
        <f t="shared" si="113"/>
        <v>7</v>
      </c>
      <c r="G1816" s="4">
        <f t="shared" si="114"/>
        <v>2013</v>
      </c>
      <c r="H1816" s="58" t="s">
        <v>5825</v>
      </c>
      <c r="I1816" s="3" t="s">
        <v>754</v>
      </c>
      <c r="J1816" s="2"/>
      <c r="K1816" s="2"/>
      <c r="L1816" s="3" t="s">
        <v>30</v>
      </c>
      <c r="M1816" s="5">
        <v>441</v>
      </c>
      <c r="N1816" s="11">
        <v>799</v>
      </c>
      <c r="O1816" s="13" t="s">
        <v>25</v>
      </c>
      <c r="P1816" s="1" t="s">
        <v>26</v>
      </c>
      <c r="Q1816" s="5" t="s">
        <v>653</v>
      </c>
      <c r="R1816" s="23" t="str">
        <f t="shared" si="115"/>
        <v>00584226</v>
      </c>
      <c r="U1816" s="1" t="s">
        <v>25</v>
      </c>
      <c r="V1816" s="1" t="s">
        <v>25</v>
      </c>
      <c r="W1816" s="1" t="s">
        <v>25</v>
      </c>
      <c r="X1816" s="1" t="s">
        <v>25</v>
      </c>
      <c r="Y1816" s="1" t="s">
        <v>2649</v>
      </c>
      <c r="Z1816" s="1" t="s">
        <v>25</v>
      </c>
      <c r="AA1816" s="1" t="s">
        <v>25</v>
      </c>
      <c r="AB1816" s="1" t="str">
        <f>LOWER('[1]All data except MON12'!S2174)</f>
        <v/>
      </c>
      <c r="AC1816" s="11"/>
      <c r="AD1816" s="11"/>
      <c r="AE1816" s="11"/>
      <c r="AF1816" s="11"/>
      <c r="AG1816" s="11"/>
      <c r="AH1816" s="11"/>
      <c r="AI1816" s="11"/>
      <c r="AJ1816" s="11"/>
      <c r="AK1816" s="11"/>
      <c r="AL1816" s="11"/>
      <c r="AM1816" s="11"/>
      <c r="AN1816" s="11"/>
      <c r="AO1816" s="11"/>
      <c r="AP1816" s="11"/>
      <c r="AQ1816" s="11"/>
      <c r="AR1816" s="11"/>
      <c r="AS1816" s="11"/>
      <c r="AT1816" s="11"/>
      <c r="AU1816" s="11"/>
      <c r="AV1816" s="11"/>
      <c r="AW1816" s="11"/>
      <c r="AX1816" s="11"/>
      <c r="AY1816" s="11"/>
      <c r="AZ1816" s="11"/>
      <c r="BA1816" s="11"/>
      <c r="BB1816" s="11"/>
      <c r="BC1816" s="11"/>
      <c r="BD1816" s="11"/>
      <c r="BE1816" s="11"/>
      <c r="BF1816" s="11"/>
      <c r="BG1816" s="11"/>
      <c r="BH1816" s="11"/>
      <c r="BI1816" s="11"/>
      <c r="BJ1816" s="11"/>
      <c r="BK1816" s="11"/>
      <c r="BL1816" s="11"/>
      <c r="BM1816" s="11"/>
      <c r="BN1816" s="11"/>
      <c r="BO1816" s="11"/>
      <c r="BP1816" s="11"/>
      <c r="BQ1816" s="11"/>
      <c r="BR1816" s="11"/>
      <c r="BS1816" s="11"/>
      <c r="BT1816" s="11"/>
      <c r="BU1816" s="11"/>
      <c r="BV1816" s="11"/>
      <c r="BW1816" s="11"/>
      <c r="BX1816" s="11"/>
      <c r="BY1816" s="11"/>
      <c r="BZ1816" s="11"/>
      <c r="CA1816" s="11"/>
      <c r="CB1816" s="11"/>
      <c r="CC1816" s="11"/>
      <c r="CD1816" s="11"/>
      <c r="CE1816" s="11"/>
      <c r="CF1816" s="11"/>
      <c r="CG1816" s="11"/>
      <c r="CH1816" s="11"/>
      <c r="CI1816" s="11"/>
      <c r="CJ1816" s="11"/>
      <c r="CK1816" s="11"/>
      <c r="CL1816" s="11"/>
      <c r="CM1816" s="11"/>
      <c r="CN1816" s="11"/>
      <c r="CO1816" s="11"/>
      <c r="CP1816" s="11"/>
      <c r="CQ1816" s="11"/>
      <c r="CR1816" s="11"/>
      <c r="CS1816" s="11"/>
      <c r="CT1816" s="11"/>
      <c r="CU1816" s="11"/>
    </row>
    <row r="1817" spans="1:99" s="1" customFormat="1">
      <c r="A1817" s="3" t="s">
        <v>4747</v>
      </c>
      <c r="B1817" s="1" t="s">
        <v>525</v>
      </c>
      <c r="C1817" s="2" t="s">
        <v>526</v>
      </c>
      <c r="D1817" s="15">
        <v>41474</v>
      </c>
      <c r="E1817" s="4">
        <f t="shared" si="112"/>
        <v>19</v>
      </c>
      <c r="F1817" s="4">
        <f t="shared" si="113"/>
        <v>7</v>
      </c>
      <c r="G1817" s="4">
        <f t="shared" si="114"/>
        <v>2013</v>
      </c>
      <c r="H1817" s="58"/>
      <c r="I1817" s="3" t="s">
        <v>5774</v>
      </c>
      <c r="J1817" s="2"/>
      <c r="K1817" s="2"/>
      <c r="L1817" s="1" t="s">
        <v>25</v>
      </c>
      <c r="M1817" s="5" t="s">
        <v>25</v>
      </c>
      <c r="N1817" s="1" t="s">
        <v>25</v>
      </c>
      <c r="O1817" s="13" t="s">
        <v>25</v>
      </c>
      <c r="P1817" s="1" t="s">
        <v>26</v>
      </c>
      <c r="Q1817" s="5" t="s">
        <v>677</v>
      </c>
      <c r="R1817" s="23" t="str">
        <f t="shared" si="115"/>
        <v>00584229</v>
      </c>
      <c r="U1817" s="1" t="s">
        <v>25</v>
      </c>
      <c r="V1817" s="1" t="s">
        <v>25</v>
      </c>
      <c r="W1817" s="1" t="s">
        <v>25</v>
      </c>
      <c r="X1817" s="1" t="s">
        <v>25</v>
      </c>
      <c r="Y1817" s="1" t="s">
        <v>2649</v>
      </c>
      <c r="Z1817" s="1" t="s">
        <v>25</v>
      </c>
      <c r="AA1817" s="1" t="s">
        <v>25</v>
      </c>
      <c r="AB1817" s="1" t="str">
        <f>LOWER('[1]All data except MON12'!S2202)</f>
        <v/>
      </c>
      <c r="AC1817" s="11"/>
      <c r="AD1817" s="11"/>
      <c r="AE1817" s="11"/>
      <c r="AF1817" s="11"/>
      <c r="AG1817" s="11"/>
      <c r="AH1817" s="11"/>
      <c r="AI1817" s="11"/>
      <c r="AJ1817" s="11"/>
      <c r="AK1817" s="11"/>
      <c r="AL1817" s="11"/>
      <c r="AM1817" s="11"/>
      <c r="AN1817" s="11"/>
      <c r="AO1817" s="11"/>
      <c r="AP1817" s="11"/>
      <c r="AQ1817" s="11"/>
      <c r="AR1817" s="11"/>
      <c r="AS1817" s="11"/>
      <c r="AT1817" s="11"/>
      <c r="AU1817" s="11"/>
      <c r="AV1817" s="11"/>
      <c r="AW1817" s="11"/>
      <c r="AX1817" s="11"/>
      <c r="AY1817" s="11"/>
      <c r="AZ1817" s="11"/>
      <c r="BA1817" s="11"/>
      <c r="BB1817" s="11"/>
      <c r="BC1817" s="11"/>
      <c r="BD1817" s="11"/>
      <c r="BE1817" s="11"/>
      <c r="BF1817" s="11"/>
      <c r="BG1817" s="11"/>
      <c r="BH1817" s="11"/>
      <c r="BI1817" s="11"/>
      <c r="BJ1817" s="11"/>
      <c r="BK1817" s="11"/>
      <c r="BL1817" s="11"/>
      <c r="BM1817" s="11"/>
      <c r="BN1817" s="11"/>
      <c r="BO1817" s="11"/>
      <c r="BP1817" s="11"/>
      <c r="BQ1817" s="11"/>
      <c r="BR1817" s="11"/>
      <c r="BS1817" s="11"/>
      <c r="BT1817" s="11"/>
      <c r="BU1817" s="11"/>
      <c r="BV1817" s="11"/>
      <c r="BW1817" s="11"/>
      <c r="BX1817" s="11"/>
      <c r="BY1817" s="11"/>
      <c r="BZ1817" s="11"/>
      <c r="CA1817" s="11"/>
      <c r="CB1817" s="11"/>
      <c r="CC1817" s="11"/>
      <c r="CD1817" s="11"/>
      <c r="CE1817" s="11"/>
      <c r="CF1817" s="11"/>
      <c r="CG1817" s="11"/>
      <c r="CH1817" s="11"/>
      <c r="CI1817" s="11"/>
      <c r="CJ1817" s="11"/>
      <c r="CK1817" s="11"/>
      <c r="CL1817" s="11"/>
      <c r="CM1817" s="11"/>
      <c r="CN1817" s="11"/>
      <c r="CO1817" s="11"/>
      <c r="CP1817" s="11"/>
      <c r="CQ1817" s="11"/>
      <c r="CR1817" s="11"/>
      <c r="CS1817" s="11"/>
      <c r="CT1817" s="11"/>
      <c r="CU1817" s="11"/>
    </row>
    <row r="1818" spans="1:99" s="1" customFormat="1">
      <c r="A1818" s="3" t="s">
        <v>4726</v>
      </c>
      <c r="B1818" s="1" t="s">
        <v>525</v>
      </c>
      <c r="C1818" s="2" t="s">
        <v>526</v>
      </c>
      <c r="D1818" s="15">
        <v>41474</v>
      </c>
      <c r="E1818" s="4">
        <f t="shared" si="112"/>
        <v>19</v>
      </c>
      <c r="F1818" s="4">
        <f t="shared" si="113"/>
        <v>7</v>
      </c>
      <c r="G1818" s="4">
        <f t="shared" si="114"/>
        <v>2013</v>
      </c>
      <c r="H1818" s="58" t="s">
        <v>5825</v>
      </c>
      <c r="I1818" s="3" t="s">
        <v>754</v>
      </c>
      <c r="J1818" s="2"/>
      <c r="K1818" s="2"/>
      <c r="L1818" s="3" t="s">
        <v>30</v>
      </c>
      <c r="M1818" s="5">
        <v>461</v>
      </c>
      <c r="N1818" s="11">
        <v>925</v>
      </c>
      <c r="O1818" s="13" t="s">
        <v>25</v>
      </c>
      <c r="P1818" s="1" t="s">
        <v>26</v>
      </c>
      <c r="Q1818" s="5" t="s">
        <v>656</v>
      </c>
      <c r="R1818" s="23" t="str">
        <f t="shared" si="115"/>
        <v>00584231</v>
      </c>
      <c r="U1818" s="1" t="s">
        <v>25</v>
      </c>
      <c r="V1818" s="1" t="s">
        <v>25</v>
      </c>
      <c r="W1818" s="1" t="s">
        <v>25</v>
      </c>
      <c r="X1818" s="1" t="s">
        <v>25</v>
      </c>
      <c r="Y1818" s="1" t="s">
        <v>2649</v>
      </c>
      <c r="Z1818" s="1" t="s">
        <v>25</v>
      </c>
      <c r="AA1818" s="1" t="s">
        <v>25</v>
      </c>
      <c r="AB1818" s="1" t="str">
        <f>LOWER('[1]All data except MON12'!S2177)</f>
        <v/>
      </c>
      <c r="AC1818" s="11"/>
      <c r="AD1818" s="11"/>
      <c r="AE1818" s="11"/>
      <c r="AF1818" s="11"/>
      <c r="AG1818" s="11"/>
      <c r="AH1818" s="11"/>
      <c r="AI1818" s="11"/>
      <c r="AJ1818" s="11"/>
      <c r="AK1818" s="11"/>
      <c r="AL1818" s="11"/>
      <c r="AM1818" s="11"/>
      <c r="AN1818" s="11"/>
      <c r="AO1818" s="11"/>
      <c r="AP1818" s="11"/>
      <c r="AQ1818" s="11"/>
      <c r="AR1818" s="11"/>
      <c r="AS1818" s="11"/>
      <c r="AT1818" s="11"/>
      <c r="AU1818" s="11"/>
      <c r="AV1818" s="11"/>
      <c r="AW1818" s="11"/>
      <c r="AX1818" s="11"/>
      <c r="AY1818" s="11"/>
      <c r="AZ1818" s="11"/>
      <c r="BA1818" s="11"/>
      <c r="BB1818" s="11"/>
      <c r="BC1818" s="11"/>
      <c r="BD1818" s="11"/>
      <c r="BE1818" s="11"/>
      <c r="BF1818" s="11"/>
      <c r="BG1818" s="11"/>
      <c r="BH1818" s="11"/>
      <c r="BI1818" s="11"/>
      <c r="BJ1818" s="11"/>
      <c r="BK1818" s="11"/>
      <c r="BL1818" s="11"/>
      <c r="BM1818" s="11"/>
      <c r="BN1818" s="11"/>
      <c r="BO1818" s="11"/>
      <c r="BP1818" s="11"/>
      <c r="BQ1818" s="11"/>
      <c r="BR1818" s="11"/>
      <c r="BS1818" s="11"/>
      <c r="BT1818" s="11"/>
      <c r="BU1818" s="11"/>
      <c r="BV1818" s="11"/>
      <c r="BW1818" s="11"/>
      <c r="BX1818" s="11"/>
      <c r="BY1818" s="11"/>
      <c r="BZ1818" s="11"/>
      <c r="CA1818" s="11"/>
      <c r="CB1818" s="11"/>
      <c r="CC1818" s="11"/>
      <c r="CD1818" s="11"/>
      <c r="CE1818" s="11"/>
      <c r="CF1818" s="11"/>
      <c r="CG1818" s="11"/>
      <c r="CH1818" s="11"/>
      <c r="CI1818" s="11"/>
      <c r="CJ1818" s="11"/>
      <c r="CK1818" s="11"/>
      <c r="CL1818" s="11"/>
      <c r="CM1818" s="11"/>
      <c r="CN1818" s="11"/>
      <c r="CO1818" s="11"/>
      <c r="CP1818" s="11"/>
      <c r="CQ1818" s="11"/>
      <c r="CR1818" s="11"/>
      <c r="CS1818" s="11"/>
      <c r="CT1818" s="11"/>
      <c r="CU1818" s="11"/>
    </row>
    <row r="1819" spans="1:99" s="1" customFormat="1">
      <c r="A1819" s="3" t="s">
        <v>5303</v>
      </c>
      <c r="B1819" s="1" t="s">
        <v>23</v>
      </c>
      <c r="C1819" s="2" t="s">
        <v>738</v>
      </c>
      <c r="D1819" s="15">
        <v>41487</v>
      </c>
      <c r="E1819" s="4">
        <f t="shared" si="112"/>
        <v>1</v>
      </c>
      <c r="F1819" s="4">
        <f t="shared" si="113"/>
        <v>8</v>
      </c>
      <c r="G1819" s="4">
        <f t="shared" si="114"/>
        <v>2013</v>
      </c>
      <c r="H1819" s="58"/>
      <c r="I1819" s="3" t="s">
        <v>5774</v>
      </c>
      <c r="J1819" s="2"/>
      <c r="K1819" s="2"/>
      <c r="L1819" s="1" t="s">
        <v>25</v>
      </c>
      <c r="M1819" s="5" t="s">
        <v>25</v>
      </c>
      <c r="N1819" s="1" t="s">
        <v>25</v>
      </c>
      <c r="O1819" s="13" t="s">
        <v>25</v>
      </c>
      <c r="P1819" s="1" t="s">
        <v>26</v>
      </c>
      <c r="Q1819" s="5" t="s">
        <v>345</v>
      </c>
      <c r="R1819" s="23" t="str">
        <f t="shared" si="115"/>
        <v>00584016</v>
      </c>
      <c r="U1819" s="1" t="s">
        <v>25</v>
      </c>
      <c r="V1819" s="1" t="s">
        <v>25</v>
      </c>
      <c r="W1819" s="1" t="s">
        <v>25</v>
      </c>
      <c r="X1819" s="1" t="s">
        <v>25</v>
      </c>
      <c r="Y1819" s="1" t="s">
        <v>2649</v>
      </c>
      <c r="Z1819" s="1" t="s">
        <v>25</v>
      </c>
      <c r="AA1819" s="1" t="s">
        <v>25</v>
      </c>
      <c r="AB1819" s="1" t="str">
        <f>LOWER('[1]All data except MON12'!S1003)</f>
        <v/>
      </c>
      <c r="AC1819" s="11"/>
      <c r="AD1819" s="11"/>
      <c r="AE1819" s="11"/>
      <c r="AF1819" s="11"/>
      <c r="AG1819" s="11"/>
      <c r="AH1819" s="11"/>
      <c r="AI1819" s="11"/>
      <c r="AJ1819" s="11"/>
      <c r="AK1819" s="11"/>
      <c r="AL1819" s="11"/>
      <c r="AM1819" s="11"/>
      <c r="AN1819" s="11"/>
      <c r="AO1819" s="11"/>
      <c r="AP1819" s="11"/>
      <c r="AQ1819" s="11"/>
      <c r="AR1819" s="11"/>
      <c r="AS1819" s="11"/>
      <c r="AT1819" s="11"/>
      <c r="AU1819" s="11"/>
      <c r="AV1819" s="11"/>
      <c r="AW1819" s="11"/>
      <c r="AX1819" s="11"/>
      <c r="AY1819" s="11"/>
      <c r="AZ1819" s="11"/>
      <c r="BA1819" s="11"/>
      <c r="BB1819" s="11"/>
      <c r="BC1819" s="11"/>
      <c r="BD1819" s="11"/>
      <c r="BE1819" s="11"/>
      <c r="BF1819" s="11"/>
      <c r="BG1819" s="11"/>
      <c r="BH1819" s="11"/>
      <c r="BI1819" s="11"/>
      <c r="BJ1819" s="11"/>
      <c r="BK1819" s="11"/>
      <c r="BL1819" s="11"/>
      <c r="BM1819" s="11"/>
      <c r="BN1819" s="11"/>
      <c r="BO1819" s="11"/>
      <c r="BP1819" s="11"/>
      <c r="BQ1819" s="11"/>
      <c r="BR1819" s="11"/>
      <c r="BS1819" s="11"/>
      <c r="BT1819" s="11"/>
      <c r="BU1819" s="11"/>
      <c r="BV1819" s="11"/>
      <c r="BW1819" s="11"/>
      <c r="BX1819" s="11"/>
      <c r="BY1819" s="11"/>
      <c r="BZ1819" s="11"/>
      <c r="CA1819" s="11"/>
      <c r="CB1819" s="11"/>
      <c r="CC1819" s="11"/>
      <c r="CD1819" s="11"/>
      <c r="CE1819" s="11"/>
      <c r="CF1819" s="11"/>
      <c r="CG1819" s="11"/>
      <c r="CH1819" s="11"/>
      <c r="CI1819" s="11"/>
      <c r="CJ1819" s="11"/>
      <c r="CK1819" s="11"/>
      <c r="CL1819" s="11"/>
      <c r="CM1819" s="11"/>
      <c r="CN1819" s="11"/>
      <c r="CO1819" s="11"/>
      <c r="CP1819" s="11"/>
      <c r="CQ1819" s="11"/>
      <c r="CR1819" s="11"/>
      <c r="CS1819" s="11"/>
      <c r="CT1819" s="11"/>
      <c r="CU1819" s="11"/>
    </row>
    <row r="1820" spans="1:99" s="1" customFormat="1">
      <c r="A1820" s="3" t="s">
        <v>5527</v>
      </c>
      <c r="B1820" s="1" t="s">
        <v>28</v>
      </c>
      <c r="C1820" s="2" t="s">
        <v>735</v>
      </c>
      <c r="D1820" s="15">
        <v>41487</v>
      </c>
      <c r="E1820" s="4">
        <f t="shared" si="112"/>
        <v>1</v>
      </c>
      <c r="F1820" s="4">
        <f t="shared" si="113"/>
        <v>8</v>
      </c>
      <c r="G1820" s="4">
        <f t="shared" si="114"/>
        <v>2013</v>
      </c>
      <c r="H1820" s="58" t="s">
        <v>5837</v>
      </c>
      <c r="I1820" s="11" t="s">
        <v>4136</v>
      </c>
      <c r="L1820" s="1" t="s">
        <v>24</v>
      </c>
      <c r="M1820" s="5">
        <v>185</v>
      </c>
      <c r="N1820" s="6">
        <v>65</v>
      </c>
      <c r="O1820" s="13" t="s">
        <v>25</v>
      </c>
      <c r="P1820" s="1" t="s">
        <v>26</v>
      </c>
      <c r="Q1820" s="5" t="s">
        <v>345</v>
      </c>
      <c r="R1820" s="23" t="str">
        <f t="shared" si="115"/>
        <v>00584016</v>
      </c>
      <c r="U1820" s="1" t="s">
        <v>25</v>
      </c>
      <c r="V1820" s="1" t="s">
        <v>25</v>
      </c>
      <c r="W1820" s="1" t="s">
        <v>25</v>
      </c>
      <c r="X1820" s="1" t="s">
        <v>25</v>
      </c>
      <c r="Y1820" s="1" t="s">
        <v>2649</v>
      </c>
      <c r="Z1820" s="1" t="s">
        <v>25</v>
      </c>
      <c r="AA1820" s="1" t="s">
        <v>25</v>
      </c>
      <c r="AB1820" s="1" t="str">
        <f>LOWER('[1]All data except MON12'!S432)</f>
        <v/>
      </c>
      <c r="AC1820" s="11"/>
      <c r="AD1820" s="11"/>
      <c r="AE1820" s="11"/>
      <c r="AF1820" s="11"/>
      <c r="AG1820" s="11"/>
      <c r="AH1820" s="11"/>
      <c r="AI1820" s="11"/>
      <c r="AJ1820" s="11"/>
      <c r="AK1820" s="11"/>
      <c r="AL1820" s="11"/>
      <c r="AM1820" s="11"/>
      <c r="AN1820" s="11"/>
      <c r="AO1820" s="11"/>
      <c r="AP1820" s="11"/>
      <c r="AQ1820" s="11"/>
      <c r="AR1820" s="11"/>
      <c r="AS1820" s="11"/>
      <c r="AT1820" s="11"/>
      <c r="AU1820" s="11"/>
      <c r="AV1820" s="11"/>
      <c r="AW1820" s="11"/>
      <c r="AX1820" s="11"/>
      <c r="AY1820" s="11"/>
      <c r="AZ1820" s="11"/>
      <c r="BA1820" s="11"/>
      <c r="BB1820" s="11"/>
      <c r="BC1820" s="11"/>
      <c r="BD1820" s="11"/>
      <c r="BE1820" s="11"/>
      <c r="BF1820" s="11"/>
      <c r="BG1820" s="11"/>
      <c r="BH1820" s="11"/>
      <c r="BI1820" s="11"/>
      <c r="BJ1820" s="11"/>
      <c r="BK1820" s="11"/>
      <c r="BL1820" s="11"/>
      <c r="BM1820" s="11"/>
      <c r="BN1820" s="11"/>
      <c r="BO1820" s="11"/>
      <c r="BP1820" s="11"/>
      <c r="BQ1820" s="11"/>
      <c r="BR1820" s="11"/>
      <c r="BS1820" s="11"/>
      <c r="BT1820" s="11"/>
      <c r="BU1820" s="11"/>
      <c r="BV1820" s="11"/>
      <c r="BW1820" s="11"/>
      <c r="BX1820" s="11"/>
      <c r="BY1820" s="11"/>
      <c r="BZ1820" s="11"/>
      <c r="CA1820" s="11"/>
      <c r="CB1820" s="11"/>
      <c r="CC1820" s="11"/>
      <c r="CD1820" s="11"/>
      <c r="CE1820" s="11"/>
      <c r="CF1820" s="11"/>
      <c r="CG1820" s="11"/>
      <c r="CH1820" s="11"/>
      <c r="CI1820" s="11"/>
      <c r="CJ1820" s="11"/>
      <c r="CK1820" s="11"/>
      <c r="CL1820" s="11"/>
      <c r="CM1820" s="11"/>
      <c r="CN1820" s="11"/>
      <c r="CO1820" s="11"/>
      <c r="CP1820" s="11"/>
      <c r="CQ1820" s="11"/>
      <c r="CR1820" s="11"/>
      <c r="CS1820" s="11"/>
      <c r="CT1820" s="11"/>
      <c r="CU1820" s="11"/>
    </row>
    <row r="1821" spans="1:99" s="1" customFormat="1">
      <c r="A1821" s="3" t="s">
        <v>5304</v>
      </c>
      <c r="B1821" s="1" t="s">
        <v>23</v>
      </c>
      <c r="C1821" s="2" t="s">
        <v>738</v>
      </c>
      <c r="D1821" s="15">
        <v>41487</v>
      </c>
      <c r="E1821" s="4">
        <f t="shared" si="112"/>
        <v>1</v>
      </c>
      <c r="F1821" s="4">
        <f t="shared" si="113"/>
        <v>8</v>
      </c>
      <c r="G1821" s="4">
        <f t="shared" si="114"/>
        <v>2013</v>
      </c>
      <c r="H1821" s="58"/>
      <c r="I1821" s="3" t="s">
        <v>5774</v>
      </c>
      <c r="J1821" s="2"/>
      <c r="K1821" s="2"/>
      <c r="L1821" s="1" t="s">
        <v>25</v>
      </c>
      <c r="M1821" s="5" t="s">
        <v>25</v>
      </c>
      <c r="N1821" s="1" t="s">
        <v>25</v>
      </c>
      <c r="O1821" s="13" t="s">
        <v>25</v>
      </c>
      <c r="P1821" s="1" t="s">
        <v>26</v>
      </c>
      <c r="Q1821" s="5" t="s">
        <v>337</v>
      </c>
      <c r="R1821" s="23" t="str">
        <f t="shared" si="115"/>
        <v>00584026</v>
      </c>
      <c r="U1821" s="1" t="s">
        <v>25</v>
      </c>
      <c r="V1821" s="1" t="s">
        <v>25</v>
      </c>
      <c r="W1821" s="1" t="s">
        <v>25</v>
      </c>
      <c r="X1821" s="1" t="s">
        <v>25</v>
      </c>
      <c r="Y1821" s="1" t="s">
        <v>2649</v>
      </c>
      <c r="Z1821" s="1" t="s">
        <v>25</v>
      </c>
      <c r="AA1821" s="1" t="s">
        <v>25</v>
      </c>
      <c r="AB1821" s="1" t="str">
        <f>LOWER('[1]All data except MON12'!S995)</f>
        <v/>
      </c>
      <c r="AC1821" s="11"/>
      <c r="AD1821" s="11"/>
      <c r="AE1821" s="11"/>
      <c r="AF1821" s="11"/>
      <c r="AG1821" s="11"/>
      <c r="AH1821" s="11"/>
      <c r="AI1821" s="11"/>
      <c r="AJ1821" s="11"/>
      <c r="AK1821" s="11"/>
      <c r="AL1821" s="11"/>
      <c r="AM1821" s="11"/>
      <c r="AN1821" s="11"/>
      <c r="AO1821" s="11"/>
      <c r="AP1821" s="11"/>
      <c r="AQ1821" s="11"/>
      <c r="AR1821" s="11"/>
      <c r="AS1821" s="11"/>
      <c r="AT1821" s="11"/>
      <c r="AU1821" s="11"/>
      <c r="AV1821" s="11"/>
      <c r="AW1821" s="11"/>
      <c r="AX1821" s="11"/>
      <c r="AY1821" s="11"/>
      <c r="AZ1821" s="11"/>
      <c r="BA1821" s="11"/>
      <c r="BB1821" s="11"/>
      <c r="BC1821" s="11"/>
      <c r="BD1821" s="11"/>
      <c r="BE1821" s="11"/>
      <c r="BF1821" s="11"/>
      <c r="BG1821" s="11"/>
      <c r="BH1821" s="11"/>
      <c r="BI1821" s="11"/>
      <c r="BJ1821" s="11"/>
      <c r="BK1821" s="11"/>
      <c r="BL1821" s="11"/>
      <c r="BM1821" s="11"/>
      <c r="BN1821" s="11"/>
      <c r="BO1821" s="11"/>
      <c r="BP1821" s="11"/>
      <c r="BQ1821" s="11"/>
      <c r="BR1821" s="11"/>
      <c r="BS1821" s="11"/>
      <c r="BT1821" s="11"/>
      <c r="BU1821" s="11"/>
      <c r="BV1821" s="11"/>
      <c r="BW1821" s="11"/>
      <c r="BX1821" s="11"/>
      <c r="BY1821" s="11"/>
      <c r="BZ1821" s="11"/>
      <c r="CA1821" s="11"/>
      <c r="CB1821" s="11"/>
      <c r="CC1821" s="11"/>
      <c r="CD1821" s="11"/>
      <c r="CE1821" s="11"/>
      <c r="CF1821" s="11"/>
      <c r="CG1821" s="11"/>
      <c r="CH1821" s="11"/>
      <c r="CI1821" s="11"/>
      <c r="CJ1821" s="11"/>
      <c r="CK1821" s="11"/>
      <c r="CL1821" s="11"/>
      <c r="CM1821" s="11"/>
      <c r="CN1821" s="11"/>
      <c r="CO1821" s="11"/>
      <c r="CP1821" s="11"/>
      <c r="CQ1821" s="11"/>
      <c r="CR1821" s="11"/>
      <c r="CS1821" s="11"/>
      <c r="CT1821" s="11"/>
      <c r="CU1821" s="11"/>
    </row>
    <row r="1822" spans="1:99" s="1" customFormat="1">
      <c r="A1822" s="3" t="s">
        <v>5528</v>
      </c>
      <c r="B1822" s="1" t="s">
        <v>28</v>
      </c>
      <c r="C1822" s="2" t="s">
        <v>735</v>
      </c>
      <c r="D1822" s="15">
        <v>41487</v>
      </c>
      <c r="E1822" s="4">
        <f t="shared" si="112"/>
        <v>1</v>
      </c>
      <c r="F1822" s="4">
        <f t="shared" si="113"/>
        <v>8</v>
      </c>
      <c r="G1822" s="4">
        <f t="shared" si="114"/>
        <v>2013</v>
      </c>
      <c r="H1822" s="58" t="s">
        <v>5826</v>
      </c>
      <c r="I1822" s="11" t="s">
        <v>758</v>
      </c>
      <c r="L1822" s="1" t="s">
        <v>24</v>
      </c>
      <c r="M1822" s="5">
        <v>178</v>
      </c>
      <c r="N1822" s="6">
        <v>79</v>
      </c>
      <c r="O1822" s="13" t="s">
        <v>25</v>
      </c>
      <c r="P1822" s="1" t="s">
        <v>26</v>
      </c>
      <c r="Q1822" s="5" t="s">
        <v>337</v>
      </c>
      <c r="R1822" s="23" t="str">
        <f t="shared" si="115"/>
        <v>00584026</v>
      </c>
      <c r="U1822" s="1" t="s">
        <v>25</v>
      </c>
      <c r="V1822" s="1" t="s">
        <v>25</v>
      </c>
      <c r="W1822" s="1" t="s">
        <v>25</v>
      </c>
      <c r="X1822" s="1" t="s">
        <v>25</v>
      </c>
      <c r="Y1822" s="1" t="s">
        <v>2649</v>
      </c>
      <c r="Z1822" s="1" t="s">
        <v>25</v>
      </c>
      <c r="AA1822" s="1" t="s">
        <v>25</v>
      </c>
      <c r="AB1822" s="1" t="str">
        <f>LOWER('[1]All data except MON12'!S424)</f>
        <v/>
      </c>
      <c r="AC1822" s="11"/>
      <c r="AD1822" s="11"/>
      <c r="AE1822" s="11"/>
      <c r="AF1822" s="11"/>
      <c r="AG1822" s="11"/>
      <c r="AH1822" s="11"/>
      <c r="AI1822" s="11"/>
      <c r="AJ1822" s="11"/>
      <c r="AK1822" s="11"/>
      <c r="AL1822" s="11"/>
      <c r="AM1822" s="11"/>
      <c r="AN1822" s="11"/>
      <c r="AO1822" s="11"/>
      <c r="AP1822" s="11"/>
      <c r="AQ1822" s="11"/>
      <c r="AR1822" s="11"/>
      <c r="AS1822" s="11"/>
      <c r="AT1822" s="11"/>
      <c r="AU1822" s="11"/>
      <c r="AV1822" s="11"/>
      <c r="AW1822" s="11"/>
      <c r="AX1822" s="11"/>
      <c r="AY1822" s="11"/>
      <c r="AZ1822" s="11"/>
      <c r="BA1822" s="11"/>
      <c r="BB1822" s="11"/>
      <c r="BC1822" s="11"/>
      <c r="BD1822" s="11"/>
      <c r="BE1822" s="11"/>
      <c r="BF1822" s="11"/>
      <c r="BG1822" s="11"/>
      <c r="BH1822" s="11"/>
      <c r="BI1822" s="11"/>
      <c r="BJ1822" s="11"/>
      <c r="BK1822" s="11"/>
      <c r="BL1822" s="11"/>
      <c r="BM1822" s="11"/>
      <c r="BN1822" s="11"/>
      <c r="BO1822" s="11"/>
      <c r="BP1822" s="11"/>
      <c r="BQ1822" s="11"/>
      <c r="BR1822" s="11"/>
      <c r="BS1822" s="11"/>
      <c r="BT1822" s="11"/>
      <c r="BU1822" s="11"/>
      <c r="BV1822" s="11"/>
      <c r="BW1822" s="11"/>
      <c r="BX1822" s="11"/>
      <c r="BY1822" s="11"/>
      <c r="BZ1822" s="11"/>
      <c r="CA1822" s="11"/>
      <c r="CB1822" s="11"/>
      <c r="CC1822" s="11"/>
      <c r="CD1822" s="11"/>
      <c r="CE1822" s="11"/>
      <c r="CF1822" s="11"/>
      <c r="CG1822" s="11"/>
      <c r="CH1822" s="11"/>
      <c r="CI1822" s="11"/>
      <c r="CJ1822" s="11"/>
      <c r="CK1822" s="11"/>
      <c r="CL1822" s="11"/>
      <c r="CM1822" s="11"/>
      <c r="CN1822" s="11"/>
      <c r="CO1822" s="11"/>
      <c r="CP1822" s="11"/>
      <c r="CQ1822" s="11"/>
      <c r="CR1822" s="11"/>
      <c r="CS1822" s="11"/>
      <c r="CT1822" s="11"/>
      <c r="CU1822" s="11"/>
    </row>
    <row r="1823" spans="1:99" s="1" customFormat="1">
      <c r="A1823" s="3" t="s">
        <v>5305</v>
      </c>
      <c r="B1823" s="1" t="s">
        <v>23</v>
      </c>
      <c r="C1823" s="2" t="s">
        <v>738</v>
      </c>
      <c r="D1823" s="15">
        <v>41487</v>
      </c>
      <c r="E1823" s="4">
        <f t="shared" si="112"/>
        <v>1</v>
      </c>
      <c r="F1823" s="4">
        <f t="shared" si="113"/>
        <v>8</v>
      </c>
      <c r="G1823" s="4">
        <f t="shared" si="114"/>
        <v>2013</v>
      </c>
      <c r="H1823" s="58"/>
      <c r="I1823" s="3" t="s">
        <v>5774</v>
      </c>
      <c r="J1823" s="2"/>
      <c r="K1823" s="2"/>
      <c r="L1823" s="1" t="s">
        <v>25</v>
      </c>
      <c r="M1823" s="5" t="s">
        <v>25</v>
      </c>
      <c r="N1823" s="1" t="s">
        <v>25</v>
      </c>
      <c r="O1823" s="13" t="s">
        <v>25</v>
      </c>
      <c r="P1823" s="1" t="s">
        <v>26</v>
      </c>
      <c r="Q1823" s="5" t="s">
        <v>344</v>
      </c>
      <c r="R1823" s="23" t="str">
        <f t="shared" si="115"/>
        <v>00584039</v>
      </c>
      <c r="U1823" s="1" t="s">
        <v>25</v>
      </c>
      <c r="V1823" s="1" t="s">
        <v>25</v>
      </c>
      <c r="W1823" s="1" t="s">
        <v>25</v>
      </c>
      <c r="X1823" s="1" t="s">
        <v>25</v>
      </c>
      <c r="Y1823" s="1" t="s">
        <v>2649</v>
      </c>
      <c r="Z1823" s="1" t="s">
        <v>25</v>
      </c>
      <c r="AA1823" s="1" t="s">
        <v>25</v>
      </c>
      <c r="AB1823" s="1" t="str">
        <f>LOWER('[1]All data except MON12'!S1002)</f>
        <v/>
      </c>
      <c r="AC1823" s="11"/>
      <c r="AD1823" s="11"/>
      <c r="AE1823" s="11"/>
      <c r="AF1823" s="11"/>
      <c r="AG1823" s="11"/>
      <c r="AH1823" s="11"/>
      <c r="AI1823" s="11"/>
      <c r="AJ1823" s="11"/>
      <c r="AK1823" s="11"/>
      <c r="AL1823" s="11"/>
      <c r="AM1823" s="11"/>
      <c r="AN1823" s="11"/>
      <c r="AO1823" s="11"/>
      <c r="AP1823" s="11"/>
      <c r="AQ1823" s="11"/>
      <c r="AR1823" s="11"/>
      <c r="AS1823" s="11"/>
      <c r="AT1823" s="11"/>
      <c r="AU1823" s="11"/>
      <c r="AV1823" s="11"/>
      <c r="AW1823" s="11"/>
      <c r="AX1823" s="11"/>
      <c r="AY1823" s="11"/>
      <c r="AZ1823" s="11"/>
      <c r="BA1823" s="11"/>
      <c r="BB1823" s="11"/>
      <c r="BC1823" s="11"/>
      <c r="BD1823" s="11"/>
      <c r="BE1823" s="11"/>
      <c r="BF1823" s="11"/>
      <c r="BG1823" s="11"/>
      <c r="BH1823" s="11"/>
      <c r="BI1823" s="11"/>
      <c r="BJ1823" s="11"/>
      <c r="BK1823" s="11"/>
      <c r="BL1823" s="11"/>
      <c r="BM1823" s="11"/>
      <c r="BN1823" s="11"/>
      <c r="BO1823" s="11"/>
      <c r="BP1823" s="11"/>
      <c r="BQ1823" s="11"/>
      <c r="BR1823" s="11"/>
      <c r="BS1823" s="11"/>
      <c r="BT1823" s="11"/>
      <c r="BU1823" s="11"/>
      <c r="BV1823" s="11"/>
      <c r="BW1823" s="11"/>
      <c r="BX1823" s="11"/>
      <c r="BY1823" s="11"/>
      <c r="BZ1823" s="11"/>
      <c r="CA1823" s="11"/>
      <c r="CB1823" s="11"/>
      <c r="CC1823" s="11"/>
      <c r="CD1823" s="11"/>
      <c r="CE1823" s="11"/>
      <c r="CF1823" s="11"/>
      <c r="CG1823" s="11"/>
      <c r="CH1823" s="11"/>
      <c r="CI1823" s="11"/>
      <c r="CJ1823" s="11"/>
      <c r="CK1823" s="11"/>
      <c r="CL1823" s="11"/>
      <c r="CM1823" s="11"/>
      <c r="CN1823" s="11"/>
      <c r="CO1823" s="11"/>
      <c r="CP1823" s="11"/>
      <c r="CQ1823" s="11"/>
      <c r="CR1823" s="11"/>
      <c r="CS1823" s="11"/>
      <c r="CT1823" s="11"/>
      <c r="CU1823" s="11"/>
    </row>
    <row r="1824" spans="1:99" s="1" customFormat="1">
      <c r="A1824" s="3" t="s">
        <v>5529</v>
      </c>
      <c r="B1824" s="1" t="s">
        <v>28</v>
      </c>
      <c r="C1824" s="2" t="s">
        <v>735</v>
      </c>
      <c r="D1824" s="15">
        <v>41487</v>
      </c>
      <c r="E1824" s="4">
        <f t="shared" si="112"/>
        <v>1</v>
      </c>
      <c r="F1824" s="4">
        <f t="shared" si="113"/>
        <v>8</v>
      </c>
      <c r="G1824" s="4">
        <f t="shared" si="114"/>
        <v>2013</v>
      </c>
      <c r="H1824" s="58" t="s">
        <v>5826</v>
      </c>
      <c r="I1824" s="11" t="s">
        <v>758</v>
      </c>
      <c r="L1824" s="1" t="s">
        <v>24</v>
      </c>
      <c r="M1824" s="5">
        <v>205</v>
      </c>
      <c r="N1824" s="6">
        <v>114</v>
      </c>
      <c r="O1824" s="13" t="s">
        <v>25</v>
      </c>
      <c r="P1824" s="1" t="s">
        <v>26</v>
      </c>
      <c r="Q1824" s="5" t="s">
        <v>344</v>
      </c>
      <c r="R1824" s="23" t="str">
        <f t="shared" si="115"/>
        <v>00584039</v>
      </c>
      <c r="U1824" s="1" t="s">
        <v>25</v>
      </c>
      <c r="V1824" s="1" t="s">
        <v>25</v>
      </c>
      <c r="W1824" s="1" t="s">
        <v>25</v>
      </c>
      <c r="X1824" s="1" t="s">
        <v>25</v>
      </c>
      <c r="Y1824" s="1" t="s">
        <v>2649</v>
      </c>
      <c r="Z1824" s="1" t="s">
        <v>25</v>
      </c>
      <c r="AA1824" s="1" t="s">
        <v>25</v>
      </c>
      <c r="AB1824" s="1" t="str">
        <f>LOWER('[1]All data except MON12'!S431)</f>
        <v/>
      </c>
      <c r="AC1824" s="11"/>
      <c r="AD1824" s="11"/>
      <c r="AE1824" s="11"/>
      <c r="AF1824" s="11"/>
      <c r="AG1824" s="11"/>
      <c r="AH1824" s="11"/>
      <c r="AI1824" s="11"/>
      <c r="AJ1824" s="11"/>
      <c r="AK1824" s="11"/>
      <c r="AL1824" s="11"/>
      <c r="AM1824" s="11"/>
      <c r="AN1824" s="11"/>
      <c r="AO1824" s="11"/>
      <c r="AP1824" s="11"/>
      <c r="AQ1824" s="11"/>
      <c r="AR1824" s="11"/>
      <c r="AS1824" s="11"/>
      <c r="AT1824" s="11"/>
      <c r="AU1824" s="11"/>
      <c r="AV1824" s="11"/>
      <c r="AW1824" s="11"/>
      <c r="AX1824" s="11"/>
      <c r="AY1824" s="11"/>
      <c r="AZ1824" s="11"/>
      <c r="BA1824" s="11"/>
      <c r="BB1824" s="11"/>
      <c r="BC1824" s="11"/>
      <c r="BD1824" s="11"/>
      <c r="BE1824" s="11"/>
      <c r="BF1824" s="11"/>
      <c r="BG1824" s="11"/>
      <c r="BH1824" s="11"/>
      <c r="BI1824" s="11"/>
      <c r="BJ1824" s="11"/>
      <c r="BK1824" s="11"/>
      <c r="BL1824" s="11"/>
      <c r="BM1824" s="11"/>
      <c r="BN1824" s="11"/>
      <c r="BO1824" s="11"/>
      <c r="BP1824" s="11"/>
      <c r="BQ1824" s="11"/>
      <c r="BR1824" s="11"/>
      <c r="BS1824" s="11"/>
      <c r="BT1824" s="11"/>
      <c r="BU1824" s="11"/>
      <c r="BV1824" s="11"/>
      <c r="BW1824" s="11"/>
      <c r="BX1824" s="11"/>
      <c r="BY1824" s="11"/>
      <c r="BZ1824" s="11"/>
      <c r="CA1824" s="11"/>
      <c r="CB1824" s="11"/>
      <c r="CC1824" s="11"/>
      <c r="CD1824" s="11"/>
      <c r="CE1824" s="11"/>
      <c r="CF1824" s="11"/>
      <c r="CG1824" s="11"/>
      <c r="CH1824" s="11"/>
      <c r="CI1824" s="11"/>
      <c r="CJ1824" s="11"/>
      <c r="CK1824" s="11"/>
      <c r="CL1824" s="11"/>
      <c r="CM1824" s="11"/>
      <c r="CN1824" s="11"/>
      <c r="CO1824" s="11"/>
      <c r="CP1824" s="11"/>
      <c r="CQ1824" s="11"/>
      <c r="CR1824" s="11"/>
      <c r="CS1824" s="11"/>
      <c r="CT1824" s="11"/>
      <c r="CU1824" s="11"/>
    </row>
    <row r="1825" spans="1:99" s="1" customFormat="1">
      <c r="A1825" s="3" t="s">
        <v>5306</v>
      </c>
      <c r="B1825" s="1" t="s">
        <v>23</v>
      </c>
      <c r="C1825" s="2" t="s">
        <v>738</v>
      </c>
      <c r="D1825" s="15">
        <v>41487</v>
      </c>
      <c r="E1825" s="4">
        <f t="shared" si="112"/>
        <v>1</v>
      </c>
      <c r="F1825" s="4">
        <f t="shared" si="113"/>
        <v>8</v>
      </c>
      <c r="G1825" s="4">
        <f t="shared" si="114"/>
        <v>2013</v>
      </c>
      <c r="H1825" s="58"/>
      <c r="I1825" s="3" t="s">
        <v>5774</v>
      </c>
      <c r="J1825" s="2"/>
      <c r="K1825" s="2"/>
      <c r="L1825" s="1" t="s">
        <v>25</v>
      </c>
      <c r="M1825" s="5" t="s">
        <v>25</v>
      </c>
      <c r="N1825" s="1" t="s">
        <v>25</v>
      </c>
      <c r="O1825" s="13" t="s">
        <v>25</v>
      </c>
      <c r="P1825" s="1" t="s">
        <v>26</v>
      </c>
      <c r="Q1825" s="5" t="s">
        <v>328</v>
      </c>
      <c r="R1825" s="23" t="str">
        <f t="shared" si="115"/>
        <v>00584044</v>
      </c>
      <c r="U1825" s="1" t="s">
        <v>25</v>
      </c>
      <c r="V1825" s="1" t="s">
        <v>25</v>
      </c>
      <c r="W1825" s="1" t="s">
        <v>25</v>
      </c>
      <c r="X1825" s="1" t="s">
        <v>25</v>
      </c>
      <c r="Y1825" s="1" t="s">
        <v>2649</v>
      </c>
      <c r="Z1825" s="1" t="s">
        <v>25</v>
      </c>
      <c r="AA1825" s="1" t="s">
        <v>25</v>
      </c>
      <c r="AB1825" s="1" t="str">
        <f>LOWER('[1]All data except MON12'!S986)</f>
        <v/>
      </c>
      <c r="AC1825" s="11"/>
      <c r="AD1825" s="11"/>
      <c r="AE1825" s="11"/>
      <c r="AF1825" s="11"/>
      <c r="AG1825" s="11"/>
      <c r="AH1825" s="11"/>
      <c r="AI1825" s="11"/>
      <c r="AJ1825" s="11"/>
      <c r="AK1825" s="11"/>
      <c r="AL1825" s="11"/>
      <c r="AM1825" s="11"/>
      <c r="AN1825" s="11"/>
      <c r="AO1825" s="11"/>
      <c r="AP1825" s="11"/>
      <c r="AQ1825" s="11"/>
      <c r="AR1825" s="11"/>
      <c r="AS1825" s="11"/>
      <c r="AT1825" s="11"/>
      <c r="AU1825" s="11"/>
      <c r="AV1825" s="11"/>
      <c r="AW1825" s="11"/>
      <c r="AX1825" s="11"/>
      <c r="AY1825" s="11"/>
      <c r="AZ1825" s="11"/>
      <c r="BA1825" s="11"/>
      <c r="BB1825" s="11"/>
      <c r="BC1825" s="11"/>
      <c r="BD1825" s="11"/>
      <c r="BE1825" s="11"/>
      <c r="BF1825" s="11"/>
      <c r="BG1825" s="11"/>
      <c r="BH1825" s="11"/>
      <c r="BI1825" s="11"/>
      <c r="BJ1825" s="11"/>
      <c r="BK1825" s="11"/>
      <c r="BL1825" s="11"/>
      <c r="BM1825" s="11"/>
      <c r="BN1825" s="11"/>
      <c r="BO1825" s="11"/>
      <c r="BP1825" s="11"/>
      <c r="BQ1825" s="11"/>
      <c r="BR1825" s="11"/>
      <c r="BS1825" s="11"/>
      <c r="BT1825" s="11"/>
      <c r="BU1825" s="11"/>
      <c r="BV1825" s="11"/>
      <c r="BW1825" s="11"/>
      <c r="BX1825" s="11"/>
      <c r="BY1825" s="11"/>
      <c r="BZ1825" s="11"/>
      <c r="CA1825" s="11"/>
      <c r="CB1825" s="11"/>
      <c r="CC1825" s="11"/>
      <c r="CD1825" s="11"/>
      <c r="CE1825" s="11"/>
      <c r="CF1825" s="11"/>
      <c r="CG1825" s="11"/>
      <c r="CH1825" s="11"/>
      <c r="CI1825" s="11"/>
      <c r="CJ1825" s="11"/>
      <c r="CK1825" s="11"/>
      <c r="CL1825" s="11"/>
      <c r="CM1825" s="11"/>
      <c r="CN1825" s="11"/>
      <c r="CO1825" s="11"/>
      <c r="CP1825" s="11"/>
      <c r="CQ1825" s="11"/>
      <c r="CR1825" s="11"/>
      <c r="CS1825" s="11"/>
      <c r="CT1825" s="11"/>
      <c r="CU1825" s="11"/>
    </row>
    <row r="1826" spans="1:99" s="1" customFormat="1">
      <c r="A1826" s="3" t="s">
        <v>5530</v>
      </c>
      <c r="B1826" s="1" t="s">
        <v>28</v>
      </c>
      <c r="C1826" s="2" t="s">
        <v>735</v>
      </c>
      <c r="D1826" s="15">
        <v>41487</v>
      </c>
      <c r="E1826" s="4">
        <f t="shared" si="112"/>
        <v>1</v>
      </c>
      <c r="F1826" s="4">
        <f t="shared" si="113"/>
        <v>8</v>
      </c>
      <c r="G1826" s="4">
        <f t="shared" si="114"/>
        <v>2013</v>
      </c>
      <c r="H1826" s="58" t="s">
        <v>5834</v>
      </c>
      <c r="I1826" s="11" t="s">
        <v>3806</v>
      </c>
      <c r="L1826" s="1" t="s">
        <v>24</v>
      </c>
      <c r="M1826" s="5">
        <v>260</v>
      </c>
      <c r="N1826" s="6">
        <v>191</v>
      </c>
      <c r="O1826" s="13" t="s">
        <v>25</v>
      </c>
      <c r="P1826" s="1" t="s">
        <v>26</v>
      </c>
      <c r="Q1826" s="5" t="s">
        <v>328</v>
      </c>
      <c r="R1826" s="23" t="str">
        <f t="shared" si="115"/>
        <v>00584044</v>
      </c>
      <c r="U1826" s="1" t="s">
        <v>25</v>
      </c>
      <c r="V1826" s="1" t="s">
        <v>25</v>
      </c>
      <c r="W1826" s="1" t="s">
        <v>25</v>
      </c>
      <c r="X1826" s="1" t="s">
        <v>25</v>
      </c>
      <c r="Y1826" s="1" t="s">
        <v>2649</v>
      </c>
      <c r="Z1826" s="1" t="s">
        <v>25</v>
      </c>
      <c r="AA1826" s="1" t="s">
        <v>25</v>
      </c>
      <c r="AB1826" s="1" t="str">
        <f>LOWER('[1]All data except MON12'!S415)</f>
        <v/>
      </c>
      <c r="AC1826" s="11"/>
      <c r="AD1826" s="11"/>
      <c r="AE1826" s="11"/>
      <c r="AF1826" s="11"/>
      <c r="AG1826" s="11"/>
      <c r="AH1826" s="11"/>
      <c r="AI1826" s="11"/>
      <c r="AJ1826" s="11"/>
      <c r="AK1826" s="11"/>
      <c r="AL1826" s="11"/>
      <c r="AM1826" s="11"/>
      <c r="AN1826" s="11"/>
      <c r="AO1826" s="11"/>
      <c r="AP1826" s="11"/>
      <c r="AQ1826" s="11"/>
      <c r="AR1826" s="11"/>
      <c r="AS1826" s="11"/>
      <c r="AT1826" s="11"/>
      <c r="AU1826" s="11"/>
      <c r="AV1826" s="11"/>
      <c r="AW1826" s="11"/>
      <c r="AX1826" s="11"/>
      <c r="AY1826" s="11"/>
      <c r="AZ1826" s="11"/>
      <c r="BA1826" s="11"/>
      <c r="BB1826" s="11"/>
      <c r="BC1826" s="11"/>
      <c r="BD1826" s="11"/>
      <c r="BE1826" s="11"/>
      <c r="BF1826" s="11"/>
      <c r="BG1826" s="11"/>
      <c r="BH1826" s="11"/>
      <c r="BI1826" s="11"/>
      <c r="BJ1826" s="11"/>
      <c r="BK1826" s="11"/>
      <c r="BL1826" s="11"/>
      <c r="BM1826" s="11"/>
      <c r="BN1826" s="11"/>
      <c r="BO1826" s="11"/>
      <c r="BP1826" s="11"/>
      <c r="BQ1826" s="11"/>
      <c r="BR1826" s="11"/>
      <c r="BS1826" s="11"/>
      <c r="BT1826" s="11"/>
      <c r="BU1826" s="11"/>
      <c r="BV1826" s="11"/>
      <c r="BW1826" s="11"/>
      <c r="BX1826" s="11"/>
      <c r="BY1826" s="11"/>
      <c r="BZ1826" s="11"/>
      <c r="CA1826" s="11"/>
      <c r="CB1826" s="11"/>
      <c r="CC1826" s="11"/>
      <c r="CD1826" s="11"/>
      <c r="CE1826" s="11"/>
      <c r="CF1826" s="11"/>
      <c r="CG1826" s="11"/>
      <c r="CH1826" s="11"/>
      <c r="CI1826" s="11"/>
      <c r="CJ1826" s="11"/>
      <c r="CK1826" s="11"/>
      <c r="CL1826" s="11"/>
      <c r="CM1826" s="11"/>
      <c r="CN1826" s="11"/>
      <c r="CO1826" s="11"/>
      <c r="CP1826" s="11"/>
      <c r="CQ1826" s="11"/>
      <c r="CR1826" s="11"/>
      <c r="CS1826" s="11"/>
      <c r="CT1826" s="11"/>
      <c r="CU1826" s="11"/>
    </row>
    <row r="1827" spans="1:99" s="1" customFormat="1">
      <c r="A1827" s="3" t="s">
        <v>5307</v>
      </c>
      <c r="B1827" s="1" t="s">
        <v>23</v>
      </c>
      <c r="C1827" s="2" t="s">
        <v>738</v>
      </c>
      <c r="D1827" s="15">
        <v>41487</v>
      </c>
      <c r="E1827" s="4">
        <f t="shared" si="112"/>
        <v>1</v>
      </c>
      <c r="F1827" s="4">
        <f t="shared" si="113"/>
        <v>8</v>
      </c>
      <c r="G1827" s="4">
        <f t="shared" si="114"/>
        <v>2013</v>
      </c>
      <c r="H1827" s="58"/>
      <c r="I1827" s="3" t="s">
        <v>5774</v>
      </c>
      <c r="J1827" s="2"/>
      <c r="K1827" s="2"/>
      <c r="L1827" s="1" t="s">
        <v>25</v>
      </c>
      <c r="M1827" s="5" t="s">
        <v>25</v>
      </c>
      <c r="N1827" s="1" t="s">
        <v>25</v>
      </c>
      <c r="O1827" s="13" t="s">
        <v>25</v>
      </c>
      <c r="P1827" s="1" t="s">
        <v>26</v>
      </c>
      <c r="Q1827" s="5" t="s">
        <v>329</v>
      </c>
      <c r="R1827" s="23" t="str">
        <f t="shared" si="115"/>
        <v>00584066</v>
      </c>
      <c r="U1827" s="1" t="s">
        <v>25</v>
      </c>
      <c r="V1827" s="1" t="s">
        <v>25</v>
      </c>
      <c r="W1827" s="1" t="s">
        <v>25</v>
      </c>
      <c r="X1827" s="1" t="s">
        <v>25</v>
      </c>
      <c r="Y1827" s="1" t="s">
        <v>2649</v>
      </c>
      <c r="Z1827" s="1" t="s">
        <v>25</v>
      </c>
      <c r="AA1827" s="1" t="s">
        <v>25</v>
      </c>
      <c r="AB1827" s="1" t="str">
        <f>LOWER('[1]All data except MON12'!S987)</f>
        <v/>
      </c>
      <c r="AC1827" s="11"/>
      <c r="AD1827" s="11"/>
      <c r="AE1827" s="11"/>
      <c r="AF1827" s="11"/>
      <c r="AG1827" s="11"/>
      <c r="AH1827" s="11"/>
      <c r="AI1827" s="11"/>
      <c r="AJ1827" s="11"/>
      <c r="AK1827" s="11"/>
      <c r="AL1827" s="11"/>
      <c r="AM1827" s="11"/>
      <c r="AN1827" s="11"/>
      <c r="AO1827" s="11"/>
      <c r="AP1827" s="11"/>
      <c r="AQ1827" s="11"/>
      <c r="AR1827" s="11"/>
      <c r="AS1827" s="11"/>
      <c r="AT1827" s="11"/>
      <c r="AU1827" s="11"/>
      <c r="AV1827" s="11"/>
      <c r="AW1827" s="11"/>
      <c r="AX1827" s="11"/>
      <c r="AY1827" s="11"/>
      <c r="AZ1827" s="11"/>
      <c r="BA1827" s="11"/>
      <c r="BB1827" s="11"/>
      <c r="BC1827" s="11"/>
      <c r="BD1827" s="11"/>
      <c r="BE1827" s="11"/>
      <c r="BF1827" s="11"/>
      <c r="BG1827" s="11"/>
      <c r="BH1827" s="11"/>
      <c r="BI1827" s="11"/>
      <c r="BJ1827" s="11"/>
      <c r="BK1827" s="11"/>
      <c r="BL1827" s="11"/>
      <c r="BM1827" s="11"/>
      <c r="BN1827" s="11"/>
      <c r="BO1827" s="11"/>
      <c r="BP1827" s="11"/>
      <c r="BQ1827" s="11"/>
      <c r="BR1827" s="11"/>
      <c r="BS1827" s="11"/>
      <c r="BT1827" s="11"/>
      <c r="BU1827" s="11"/>
      <c r="BV1827" s="11"/>
      <c r="BW1827" s="11"/>
      <c r="BX1827" s="11"/>
      <c r="BY1827" s="11"/>
      <c r="BZ1827" s="11"/>
      <c r="CA1827" s="11"/>
      <c r="CB1827" s="11"/>
      <c r="CC1827" s="11"/>
      <c r="CD1827" s="11"/>
      <c r="CE1827" s="11"/>
      <c r="CF1827" s="11"/>
      <c r="CG1827" s="11"/>
      <c r="CH1827" s="11"/>
      <c r="CI1827" s="11"/>
      <c r="CJ1827" s="11"/>
      <c r="CK1827" s="11"/>
      <c r="CL1827" s="11"/>
      <c r="CM1827" s="11"/>
      <c r="CN1827" s="11"/>
      <c r="CO1827" s="11"/>
      <c r="CP1827" s="11"/>
      <c r="CQ1827" s="11"/>
      <c r="CR1827" s="11"/>
      <c r="CS1827" s="11"/>
      <c r="CT1827" s="11"/>
      <c r="CU1827" s="11"/>
    </row>
    <row r="1828" spans="1:99" s="1" customFormat="1">
      <c r="A1828" s="3" t="s">
        <v>5531</v>
      </c>
      <c r="B1828" s="1" t="s">
        <v>28</v>
      </c>
      <c r="C1828" s="2" t="s">
        <v>735</v>
      </c>
      <c r="D1828" s="15">
        <v>41487</v>
      </c>
      <c r="E1828" s="4">
        <f t="shared" si="112"/>
        <v>1</v>
      </c>
      <c r="F1828" s="4">
        <f t="shared" si="113"/>
        <v>8</v>
      </c>
      <c r="G1828" s="4">
        <f t="shared" si="114"/>
        <v>2013</v>
      </c>
      <c r="H1828" s="58" t="s">
        <v>5836</v>
      </c>
      <c r="I1828" s="11" t="s">
        <v>762</v>
      </c>
      <c r="L1828" s="1" t="s">
        <v>24</v>
      </c>
      <c r="M1828" s="5">
        <v>177</v>
      </c>
      <c r="N1828" s="6">
        <v>63</v>
      </c>
      <c r="O1828" s="13" t="s">
        <v>25</v>
      </c>
      <c r="P1828" s="1" t="s">
        <v>26</v>
      </c>
      <c r="Q1828" s="5" t="s">
        <v>329</v>
      </c>
      <c r="R1828" s="23" t="str">
        <f t="shared" si="115"/>
        <v>00584066</v>
      </c>
      <c r="U1828" s="1" t="s">
        <v>25</v>
      </c>
      <c r="V1828" s="1" t="s">
        <v>25</v>
      </c>
      <c r="W1828" s="1" t="s">
        <v>25</v>
      </c>
      <c r="X1828" s="1" t="s">
        <v>25</v>
      </c>
      <c r="Y1828" s="1" t="s">
        <v>2649</v>
      </c>
      <c r="Z1828" s="1" t="s">
        <v>25</v>
      </c>
      <c r="AA1828" s="1" t="s">
        <v>25</v>
      </c>
      <c r="AB1828" s="1" t="str">
        <f>LOWER('[1]All data except MON12'!S416)</f>
        <v/>
      </c>
      <c r="AC1828" s="11"/>
      <c r="AD1828" s="11"/>
      <c r="AE1828" s="11"/>
      <c r="AF1828" s="11"/>
      <c r="AG1828" s="11"/>
      <c r="AH1828" s="11"/>
      <c r="AI1828" s="11"/>
      <c r="AJ1828" s="11"/>
      <c r="AK1828" s="11"/>
      <c r="AL1828" s="11"/>
      <c r="AM1828" s="11"/>
      <c r="AN1828" s="11"/>
      <c r="AO1828" s="11"/>
      <c r="AP1828" s="11"/>
      <c r="AQ1828" s="11"/>
      <c r="AR1828" s="11"/>
      <c r="AS1828" s="11"/>
      <c r="AT1828" s="11"/>
      <c r="AU1828" s="11"/>
      <c r="AV1828" s="11"/>
      <c r="AW1828" s="11"/>
      <c r="AX1828" s="11"/>
      <c r="AY1828" s="11"/>
      <c r="AZ1828" s="11"/>
      <c r="BA1828" s="11"/>
      <c r="BB1828" s="11"/>
      <c r="BC1828" s="11"/>
      <c r="BD1828" s="11"/>
      <c r="BE1828" s="11"/>
      <c r="BF1828" s="11"/>
      <c r="BG1828" s="11"/>
      <c r="BH1828" s="11"/>
      <c r="BI1828" s="11"/>
      <c r="BJ1828" s="11"/>
      <c r="BK1828" s="11"/>
      <c r="BL1828" s="11"/>
      <c r="BM1828" s="11"/>
      <c r="BN1828" s="11"/>
      <c r="BO1828" s="11"/>
      <c r="BP1828" s="11"/>
      <c r="BQ1828" s="11"/>
      <c r="BR1828" s="11"/>
      <c r="BS1828" s="11"/>
      <c r="BT1828" s="11"/>
      <c r="BU1828" s="11"/>
      <c r="BV1828" s="11"/>
      <c r="BW1828" s="11"/>
      <c r="BX1828" s="11"/>
      <c r="BY1828" s="11"/>
      <c r="BZ1828" s="11"/>
      <c r="CA1828" s="11"/>
      <c r="CB1828" s="11"/>
      <c r="CC1828" s="11"/>
      <c r="CD1828" s="11"/>
      <c r="CE1828" s="11"/>
      <c r="CF1828" s="11"/>
      <c r="CG1828" s="11"/>
      <c r="CH1828" s="11"/>
      <c r="CI1828" s="11"/>
      <c r="CJ1828" s="11"/>
      <c r="CK1828" s="11"/>
      <c r="CL1828" s="11"/>
      <c r="CM1828" s="11"/>
      <c r="CN1828" s="11"/>
      <c r="CO1828" s="11"/>
      <c r="CP1828" s="11"/>
      <c r="CQ1828" s="11"/>
      <c r="CR1828" s="11"/>
      <c r="CS1828" s="11"/>
      <c r="CT1828" s="11"/>
      <c r="CU1828" s="11"/>
    </row>
    <row r="1829" spans="1:99" s="1" customFormat="1">
      <c r="A1829" s="3" t="s">
        <v>5308</v>
      </c>
      <c r="B1829" s="1" t="s">
        <v>23</v>
      </c>
      <c r="C1829" s="2" t="s">
        <v>738</v>
      </c>
      <c r="D1829" s="15">
        <v>41487</v>
      </c>
      <c r="E1829" s="4">
        <f t="shared" si="112"/>
        <v>1</v>
      </c>
      <c r="F1829" s="4">
        <f t="shared" si="113"/>
        <v>8</v>
      </c>
      <c r="G1829" s="4">
        <f t="shared" si="114"/>
        <v>2013</v>
      </c>
      <c r="H1829" s="58"/>
      <c r="I1829" s="3" t="s">
        <v>5774</v>
      </c>
      <c r="J1829" s="2"/>
      <c r="K1829" s="2"/>
      <c r="L1829" s="1" t="s">
        <v>25</v>
      </c>
      <c r="M1829" s="5" t="s">
        <v>25</v>
      </c>
      <c r="N1829" s="1" t="s">
        <v>25</v>
      </c>
      <c r="O1829" s="13" t="s">
        <v>25</v>
      </c>
      <c r="P1829" s="1" t="s">
        <v>26</v>
      </c>
      <c r="Q1829" s="5" t="s">
        <v>338</v>
      </c>
      <c r="R1829" s="23" t="str">
        <f t="shared" si="115"/>
        <v>00584069</v>
      </c>
      <c r="U1829" s="1" t="s">
        <v>25</v>
      </c>
      <c r="V1829" s="1" t="s">
        <v>25</v>
      </c>
      <c r="W1829" s="1" t="s">
        <v>25</v>
      </c>
      <c r="X1829" s="1" t="s">
        <v>25</v>
      </c>
      <c r="Y1829" s="1" t="s">
        <v>2649</v>
      </c>
      <c r="Z1829" s="1" t="s">
        <v>25</v>
      </c>
      <c r="AA1829" s="1" t="s">
        <v>25</v>
      </c>
      <c r="AB1829" s="1" t="str">
        <f>LOWER('[1]All data except MON12'!S996)</f>
        <v/>
      </c>
      <c r="AC1829" s="11"/>
      <c r="AD1829" s="11"/>
      <c r="AE1829" s="11"/>
      <c r="AF1829" s="11"/>
      <c r="AG1829" s="11"/>
      <c r="AH1829" s="11"/>
      <c r="AI1829" s="11"/>
      <c r="AJ1829" s="11"/>
      <c r="AK1829" s="11"/>
      <c r="AL1829" s="11"/>
      <c r="AM1829" s="11"/>
      <c r="AN1829" s="11"/>
      <c r="AO1829" s="11"/>
      <c r="AP1829" s="11"/>
      <c r="AQ1829" s="11"/>
      <c r="AR1829" s="11"/>
      <c r="AS1829" s="11"/>
      <c r="AT1829" s="11"/>
      <c r="AU1829" s="11"/>
      <c r="AV1829" s="11"/>
      <c r="AW1829" s="11"/>
      <c r="AX1829" s="11"/>
      <c r="AY1829" s="11"/>
      <c r="AZ1829" s="11"/>
      <c r="BA1829" s="11"/>
      <c r="BB1829" s="11"/>
      <c r="BC1829" s="11"/>
      <c r="BD1829" s="11"/>
      <c r="BE1829" s="11"/>
      <c r="BF1829" s="11"/>
      <c r="BG1829" s="11"/>
      <c r="BH1829" s="11"/>
      <c r="BI1829" s="11"/>
      <c r="BJ1829" s="11"/>
      <c r="BK1829" s="11"/>
      <c r="BL1829" s="11"/>
      <c r="BM1829" s="11"/>
      <c r="BN1829" s="11"/>
      <c r="BO1829" s="11"/>
      <c r="BP1829" s="11"/>
      <c r="BQ1829" s="11"/>
      <c r="BR1829" s="11"/>
      <c r="BS1829" s="11"/>
      <c r="BT1829" s="11"/>
      <c r="BU1829" s="11"/>
      <c r="BV1829" s="11"/>
      <c r="BW1829" s="11"/>
      <c r="BX1829" s="11"/>
      <c r="BY1829" s="11"/>
      <c r="BZ1829" s="11"/>
      <c r="CA1829" s="11"/>
      <c r="CB1829" s="11"/>
      <c r="CC1829" s="11"/>
      <c r="CD1829" s="11"/>
      <c r="CE1829" s="11"/>
      <c r="CF1829" s="11"/>
      <c r="CG1829" s="11"/>
      <c r="CH1829" s="11"/>
      <c r="CI1829" s="11"/>
      <c r="CJ1829" s="11"/>
      <c r="CK1829" s="11"/>
      <c r="CL1829" s="11"/>
      <c r="CM1829" s="11"/>
      <c r="CN1829" s="11"/>
      <c r="CO1829" s="11"/>
      <c r="CP1829" s="11"/>
      <c r="CQ1829" s="11"/>
      <c r="CR1829" s="11"/>
      <c r="CS1829" s="11"/>
      <c r="CT1829" s="11"/>
      <c r="CU1829" s="11"/>
    </row>
    <row r="1830" spans="1:99" s="1" customFormat="1">
      <c r="A1830" s="3" t="s">
        <v>5532</v>
      </c>
      <c r="B1830" s="1" t="s">
        <v>28</v>
      </c>
      <c r="C1830" s="2" t="s">
        <v>735</v>
      </c>
      <c r="D1830" s="15">
        <v>41487</v>
      </c>
      <c r="E1830" s="4">
        <f t="shared" si="112"/>
        <v>1</v>
      </c>
      <c r="F1830" s="4">
        <f t="shared" si="113"/>
        <v>8</v>
      </c>
      <c r="G1830" s="4">
        <f t="shared" si="114"/>
        <v>2013</v>
      </c>
      <c r="H1830" s="58" t="s">
        <v>5826</v>
      </c>
      <c r="I1830" s="11" t="s">
        <v>758</v>
      </c>
      <c r="L1830" s="1" t="s">
        <v>30</v>
      </c>
      <c r="M1830" s="5">
        <v>540</v>
      </c>
      <c r="N1830" s="6">
        <v>1532</v>
      </c>
      <c r="O1830" s="13" t="s">
        <v>25</v>
      </c>
      <c r="P1830" s="1" t="s">
        <v>26</v>
      </c>
      <c r="Q1830" s="5" t="s">
        <v>338</v>
      </c>
      <c r="R1830" s="23" t="str">
        <f t="shared" si="115"/>
        <v>00584069</v>
      </c>
      <c r="U1830" s="1" t="s">
        <v>25</v>
      </c>
      <c r="V1830" s="1" t="s">
        <v>25</v>
      </c>
      <c r="W1830" s="1" t="s">
        <v>25</v>
      </c>
      <c r="X1830" s="1" t="s">
        <v>25</v>
      </c>
      <c r="Y1830" s="1" t="s">
        <v>2649</v>
      </c>
      <c r="Z1830" s="1" t="s">
        <v>25</v>
      </c>
      <c r="AA1830" s="1" t="s">
        <v>25</v>
      </c>
      <c r="AB1830" s="1" t="str">
        <f>LOWER('[1]All data except MON12'!S425)</f>
        <v/>
      </c>
      <c r="AC1830" s="11"/>
      <c r="AD1830" s="11"/>
      <c r="AE1830" s="11"/>
      <c r="AF1830" s="11"/>
      <c r="AG1830" s="11"/>
      <c r="AH1830" s="11"/>
      <c r="AI1830" s="11"/>
      <c r="AJ1830" s="11"/>
      <c r="AK1830" s="11"/>
      <c r="AL1830" s="11"/>
      <c r="AM1830" s="11"/>
      <c r="AN1830" s="11"/>
      <c r="AO1830" s="11"/>
      <c r="AP1830" s="11"/>
      <c r="AQ1830" s="11"/>
      <c r="AR1830" s="11"/>
      <c r="AS1830" s="11"/>
      <c r="AT1830" s="11"/>
      <c r="AU1830" s="11"/>
      <c r="AV1830" s="11"/>
      <c r="AW1830" s="11"/>
      <c r="AX1830" s="11"/>
      <c r="AY1830" s="11"/>
      <c r="AZ1830" s="11"/>
      <c r="BA1830" s="11"/>
      <c r="BB1830" s="11"/>
      <c r="BC1830" s="11"/>
      <c r="BD1830" s="11"/>
      <c r="BE1830" s="11"/>
      <c r="BF1830" s="11"/>
      <c r="BG1830" s="11"/>
      <c r="BH1830" s="11"/>
      <c r="BI1830" s="11"/>
      <c r="BJ1830" s="11"/>
      <c r="BK1830" s="11"/>
      <c r="BL1830" s="11"/>
      <c r="BM1830" s="11"/>
      <c r="BN1830" s="11"/>
      <c r="BO1830" s="11"/>
      <c r="BP1830" s="11"/>
      <c r="BQ1830" s="11"/>
      <c r="BR1830" s="11"/>
      <c r="BS1830" s="11"/>
      <c r="BT1830" s="11"/>
      <c r="BU1830" s="11"/>
      <c r="BV1830" s="11"/>
      <c r="BW1830" s="11"/>
      <c r="BX1830" s="11"/>
      <c r="BY1830" s="11"/>
      <c r="BZ1830" s="11"/>
      <c r="CA1830" s="11"/>
      <c r="CB1830" s="11"/>
      <c r="CC1830" s="11"/>
      <c r="CD1830" s="11"/>
      <c r="CE1830" s="11"/>
      <c r="CF1830" s="11"/>
      <c r="CG1830" s="11"/>
      <c r="CH1830" s="11"/>
      <c r="CI1830" s="11"/>
      <c r="CJ1830" s="11"/>
      <c r="CK1830" s="11"/>
      <c r="CL1830" s="11"/>
      <c r="CM1830" s="11"/>
      <c r="CN1830" s="11"/>
      <c r="CO1830" s="11"/>
      <c r="CP1830" s="11"/>
      <c r="CQ1830" s="11"/>
      <c r="CR1830" s="11"/>
      <c r="CS1830" s="11"/>
      <c r="CT1830" s="11"/>
      <c r="CU1830" s="11"/>
    </row>
    <row r="1831" spans="1:99" s="1" customFormat="1">
      <c r="A1831" s="3" t="s">
        <v>5309</v>
      </c>
      <c r="B1831" s="1" t="s">
        <v>23</v>
      </c>
      <c r="C1831" s="2" t="s">
        <v>738</v>
      </c>
      <c r="D1831" s="15">
        <v>41487</v>
      </c>
      <c r="E1831" s="4">
        <f t="shared" si="112"/>
        <v>1</v>
      </c>
      <c r="F1831" s="4">
        <f t="shared" si="113"/>
        <v>8</v>
      </c>
      <c r="G1831" s="4">
        <f t="shared" si="114"/>
        <v>2013</v>
      </c>
      <c r="H1831" s="58"/>
      <c r="I1831" s="3" t="s">
        <v>5774</v>
      </c>
      <c r="J1831" s="2"/>
      <c r="K1831" s="2"/>
      <c r="L1831" s="1" t="s">
        <v>25</v>
      </c>
      <c r="M1831" s="5" t="s">
        <v>25</v>
      </c>
      <c r="N1831" s="1" t="s">
        <v>25</v>
      </c>
      <c r="O1831" s="13" t="s">
        <v>25</v>
      </c>
      <c r="P1831" s="1" t="s">
        <v>26</v>
      </c>
      <c r="Q1831" s="5" t="s">
        <v>339</v>
      </c>
      <c r="R1831" s="23" t="str">
        <f t="shared" si="115"/>
        <v>00584079</v>
      </c>
      <c r="U1831" s="1" t="s">
        <v>25</v>
      </c>
      <c r="V1831" s="1" t="s">
        <v>25</v>
      </c>
      <c r="W1831" s="1" t="s">
        <v>25</v>
      </c>
      <c r="X1831" s="1" t="s">
        <v>25</v>
      </c>
      <c r="Y1831" s="1" t="s">
        <v>2649</v>
      </c>
      <c r="Z1831" s="1" t="s">
        <v>25</v>
      </c>
      <c r="AA1831" s="1" t="s">
        <v>25</v>
      </c>
      <c r="AB1831" s="1" t="str">
        <f>LOWER('[1]All data except MON12'!S997)</f>
        <v/>
      </c>
      <c r="AC1831" s="11"/>
      <c r="AD1831" s="11"/>
      <c r="AE1831" s="11"/>
      <c r="AF1831" s="11"/>
      <c r="AG1831" s="11"/>
      <c r="AH1831" s="11"/>
      <c r="AI1831" s="11"/>
      <c r="AJ1831" s="11"/>
      <c r="AK1831" s="11"/>
      <c r="AL1831" s="11"/>
      <c r="AM1831" s="11"/>
      <c r="AN1831" s="11"/>
      <c r="AO1831" s="11"/>
      <c r="AP1831" s="11"/>
      <c r="AQ1831" s="11"/>
      <c r="AR1831" s="11"/>
      <c r="AS1831" s="11"/>
      <c r="AT1831" s="11"/>
      <c r="AU1831" s="11"/>
      <c r="AV1831" s="11"/>
      <c r="AW1831" s="11"/>
      <c r="AX1831" s="11"/>
      <c r="AY1831" s="11"/>
      <c r="AZ1831" s="11"/>
      <c r="BA1831" s="11"/>
      <c r="BB1831" s="11"/>
      <c r="BC1831" s="11"/>
      <c r="BD1831" s="11"/>
      <c r="BE1831" s="11"/>
      <c r="BF1831" s="11"/>
      <c r="BG1831" s="11"/>
      <c r="BH1831" s="11"/>
      <c r="BI1831" s="11"/>
      <c r="BJ1831" s="11"/>
      <c r="BK1831" s="11"/>
      <c r="BL1831" s="11"/>
      <c r="BM1831" s="11"/>
      <c r="BN1831" s="11"/>
      <c r="BO1831" s="11"/>
      <c r="BP1831" s="11"/>
      <c r="BQ1831" s="11"/>
      <c r="BR1831" s="11"/>
      <c r="BS1831" s="11"/>
      <c r="BT1831" s="11"/>
      <c r="BU1831" s="11"/>
      <c r="BV1831" s="11"/>
      <c r="BW1831" s="11"/>
      <c r="BX1831" s="11"/>
      <c r="BY1831" s="11"/>
      <c r="BZ1831" s="11"/>
      <c r="CA1831" s="11"/>
      <c r="CB1831" s="11"/>
      <c r="CC1831" s="11"/>
      <c r="CD1831" s="11"/>
      <c r="CE1831" s="11"/>
      <c r="CF1831" s="11"/>
      <c r="CG1831" s="11"/>
      <c r="CH1831" s="11"/>
      <c r="CI1831" s="11"/>
      <c r="CJ1831" s="11"/>
      <c r="CK1831" s="11"/>
      <c r="CL1831" s="11"/>
      <c r="CM1831" s="11"/>
      <c r="CN1831" s="11"/>
      <c r="CO1831" s="11"/>
      <c r="CP1831" s="11"/>
      <c r="CQ1831" s="11"/>
      <c r="CR1831" s="11"/>
      <c r="CS1831" s="11"/>
      <c r="CT1831" s="11"/>
      <c r="CU1831" s="11"/>
    </row>
    <row r="1832" spans="1:99" s="1" customFormat="1">
      <c r="A1832" s="3" t="s">
        <v>5533</v>
      </c>
      <c r="B1832" s="1" t="s">
        <v>28</v>
      </c>
      <c r="C1832" s="2" t="s">
        <v>735</v>
      </c>
      <c r="D1832" s="15">
        <v>41487</v>
      </c>
      <c r="E1832" s="4">
        <f t="shared" si="112"/>
        <v>1</v>
      </c>
      <c r="F1832" s="4">
        <f t="shared" si="113"/>
        <v>8</v>
      </c>
      <c r="G1832" s="4">
        <f t="shared" si="114"/>
        <v>2013</v>
      </c>
      <c r="H1832" s="58" t="s">
        <v>5826</v>
      </c>
      <c r="I1832" s="11" t="s">
        <v>758</v>
      </c>
      <c r="L1832" s="1" t="s">
        <v>24</v>
      </c>
      <c r="M1832" s="5">
        <v>221</v>
      </c>
      <c r="N1832" s="6">
        <v>138</v>
      </c>
      <c r="O1832" s="13" t="s">
        <v>25</v>
      </c>
      <c r="P1832" s="1" t="s">
        <v>26</v>
      </c>
      <c r="Q1832" s="5" t="s">
        <v>339</v>
      </c>
      <c r="R1832" s="23" t="str">
        <f t="shared" si="115"/>
        <v>00584079</v>
      </c>
      <c r="U1832" s="1" t="s">
        <v>25</v>
      </c>
      <c r="V1832" s="1" t="s">
        <v>25</v>
      </c>
      <c r="W1832" s="1" t="s">
        <v>25</v>
      </c>
      <c r="X1832" s="1" t="s">
        <v>25</v>
      </c>
      <c r="Y1832" s="1" t="s">
        <v>2649</v>
      </c>
      <c r="Z1832" s="1" t="s">
        <v>25</v>
      </c>
      <c r="AA1832" s="1" t="s">
        <v>25</v>
      </c>
      <c r="AB1832" s="1" t="str">
        <f>LOWER('[1]All data except MON12'!S426)</f>
        <v/>
      </c>
      <c r="AC1832" s="11"/>
      <c r="AD1832" s="11"/>
      <c r="AE1832" s="11"/>
      <c r="AF1832" s="11"/>
      <c r="AG1832" s="11"/>
      <c r="AH1832" s="11"/>
      <c r="AI1832" s="11"/>
      <c r="AJ1832" s="11"/>
      <c r="AK1832" s="11"/>
      <c r="AL1832" s="11"/>
      <c r="AM1832" s="11"/>
      <c r="AN1832" s="11"/>
      <c r="AO1832" s="11"/>
      <c r="AP1832" s="11"/>
      <c r="AQ1832" s="11"/>
      <c r="AR1832" s="11"/>
      <c r="AS1832" s="11"/>
      <c r="AT1832" s="11"/>
      <c r="AU1832" s="11"/>
      <c r="AV1832" s="11"/>
      <c r="AW1832" s="11"/>
      <c r="AX1832" s="11"/>
      <c r="AY1832" s="11"/>
      <c r="AZ1832" s="11"/>
      <c r="BA1832" s="11"/>
      <c r="BB1832" s="11"/>
      <c r="BC1832" s="11"/>
      <c r="BD1832" s="11"/>
      <c r="BE1832" s="11"/>
      <c r="BF1832" s="11"/>
      <c r="BG1832" s="11"/>
      <c r="BH1832" s="11"/>
      <c r="BI1832" s="11"/>
      <c r="BJ1832" s="11"/>
      <c r="BK1832" s="11"/>
      <c r="BL1832" s="11"/>
      <c r="BM1832" s="11"/>
      <c r="BN1832" s="11"/>
      <c r="BO1832" s="11"/>
      <c r="BP1832" s="11"/>
      <c r="BQ1832" s="11"/>
      <c r="BR1832" s="11"/>
      <c r="BS1832" s="11"/>
      <c r="BT1832" s="11"/>
      <c r="BU1832" s="11"/>
      <c r="BV1832" s="11"/>
      <c r="BW1832" s="11"/>
      <c r="BX1832" s="11"/>
      <c r="BY1832" s="11"/>
      <c r="BZ1832" s="11"/>
      <c r="CA1832" s="11"/>
      <c r="CB1832" s="11"/>
      <c r="CC1832" s="11"/>
      <c r="CD1832" s="11"/>
      <c r="CE1832" s="11"/>
      <c r="CF1832" s="11"/>
      <c r="CG1832" s="11"/>
      <c r="CH1832" s="11"/>
      <c r="CI1832" s="11"/>
      <c r="CJ1832" s="11"/>
      <c r="CK1832" s="11"/>
      <c r="CL1832" s="11"/>
      <c r="CM1832" s="11"/>
      <c r="CN1832" s="11"/>
      <c r="CO1832" s="11"/>
      <c r="CP1832" s="11"/>
      <c r="CQ1832" s="11"/>
      <c r="CR1832" s="11"/>
      <c r="CS1832" s="11"/>
      <c r="CT1832" s="11"/>
      <c r="CU1832" s="11"/>
    </row>
    <row r="1833" spans="1:99" s="1" customFormat="1">
      <c r="A1833" s="3" t="s">
        <v>5534</v>
      </c>
      <c r="B1833" s="1" t="s">
        <v>28</v>
      </c>
      <c r="C1833" s="2" t="s">
        <v>735</v>
      </c>
      <c r="D1833" s="15">
        <v>41487</v>
      </c>
      <c r="E1833" s="4">
        <f t="shared" si="112"/>
        <v>1</v>
      </c>
      <c r="F1833" s="4">
        <f t="shared" si="113"/>
        <v>8</v>
      </c>
      <c r="G1833" s="4">
        <f t="shared" si="114"/>
        <v>2013</v>
      </c>
      <c r="H1833" s="58" t="s">
        <v>5826</v>
      </c>
      <c r="I1833" s="11" t="s">
        <v>758</v>
      </c>
      <c r="L1833" s="1" t="s">
        <v>24</v>
      </c>
      <c r="M1833" s="5">
        <v>170</v>
      </c>
      <c r="N1833" s="6">
        <v>59</v>
      </c>
      <c r="O1833" s="13" t="s">
        <v>25</v>
      </c>
      <c r="P1833" s="1" t="s">
        <v>26</v>
      </c>
      <c r="Q1833" s="5" t="s">
        <v>343</v>
      </c>
      <c r="R1833" s="23" t="str">
        <f t="shared" si="115"/>
        <v>00584129</v>
      </c>
      <c r="U1833" s="1" t="s">
        <v>25</v>
      </c>
      <c r="V1833" s="1" t="s">
        <v>25</v>
      </c>
      <c r="W1833" s="1" t="s">
        <v>25</v>
      </c>
      <c r="X1833" s="1" t="s">
        <v>25</v>
      </c>
      <c r="Y1833" s="1" t="s">
        <v>2649</v>
      </c>
      <c r="Z1833" s="1" t="s">
        <v>25</v>
      </c>
      <c r="AA1833" s="1" t="s">
        <v>25</v>
      </c>
      <c r="AB1833" s="1" t="str">
        <f>LOWER('[1]All data except MON12'!S430)</f>
        <v/>
      </c>
      <c r="AC1833" s="11"/>
      <c r="AD1833" s="11"/>
      <c r="AE1833" s="11"/>
      <c r="AF1833" s="11"/>
      <c r="AG1833" s="11"/>
      <c r="AH1833" s="11"/>
      <c r="AI1833" s="11"/>
      <c r="AJ1833" s="11"/>
      <c r="AK1833" s="11"/>
      <c r="AL1833" s="11"/>
      <c r="AM1833" s="11"/>
      <c r="AN1833" s="11"/>
      <c r="AO1833" s="11"/>
      <c r="AP1833" s="11"/>
      <c r="AQ1833" s="11"/>
      <c r="AR1833" s="11"/>
      <c r="AS1833" s="11"/>
      <c r="AT1833" s="11"/>
      <c r="AU1833" s="11"/>
      <c r="AV1833" s="11"/>
      <c r="AW1833" s="11"/>
      <c r="AX1833" s="11"/>
      <c r="AY1833" s="11"/>
      <c r="AZ1833" s="11"/>
      <c r="BA1833" s="11"/>
      <c r="BB1833" s="11"/>
      <c r="BC1833" s="11"/>
      <c r="BD1833" s="11"/>
      <c r="BE1833" s="11"/>
      <c r="BF1833" s="11"/>
      <c r="BG1833" s="11"/>
      <c r="BH1833" s="11"/>
      <c r="BI1833" s="11"/>
      <c r="BJ1833" s="11"/>
      <c r="BK1833" s="11"/>
      <c r="BL1833" s="11"/>
      <c r="BM1833" s="11"/>
      <c r="BN1833" s="11"/>
      <c r="BO1833" s="11"/>
      <c r="BP1833" s="11"/>
      <c r="BQ1833" s="11"/>
      <c r="BR1833" s="11"/>
      <c r="BS1833" s="11"/>
      <c r="BT1833" s="11"/>
      <c r="BU1833" s="11"/>
      <c r="BV1833" s="11"/>
      <c r="BW1833" s="11"/>
      <c r="BX1833" s="11"/>
      <c r="BY1833" s="11"/>
      <c r="BZ1833" s="11"/>
      <c r="CA1833" s="11"/>
      <c r="CB1833" s="11"/>
      <c r="CC1833" s="11"/>
      <c r="CD1833" s="11"/>
      <c r="CE1833" s="11"/>
      <c r="CF1833" s="11"/>
      <c r="CG1833" s="11"/>
      <c r="CH1833" s="11"/>
      <c r="CI1833" s="11"/>
      <c r="CJ1833" s="11"/>
      <c r="CK1833" s="11"/>
      <c r="CL1833" s="11"/>
      <c r="CM1833" s="11"/>
      <c r="CN1833" s="11"/>
      <c r="CO1833" s="11"/>
      <c r="CP1833" s="11"/>
      <c r="CQ1833" s="11"/>
      <c r="CR1833" s="11"/>
      <c r="CS1833" s="11"/>
      <c r="CT1833" s="11"/>
      <c r="CU1833" s="11"/>
    </row>
    <row r="1834" spans="1:99" s="1" customFormat="1">
      <c r="A1834" s="3" t="s">
        <v>5535</v>
      </c>
      <c r="B1834" s="1" t="s">
        <v>28</v>
      </c>
      <c r="C1834" s="2" t="s">
        <v>735</v>
      </c>
      <c r="D1834" s="15">
        <v>41487</v>
      </c>
      <c r="E1834" s="4">
        <f t="shared" si="112"/>
        <v>1</v>
      </c>
      <c r="F1834" s="4">
        <f t="shared" si="113"/>
        <v>8</v>
      </c>
      <c r="G1834" s="4">
        <f t="shared" si="114"/>
        <v>2013</v>
      </c>
      <c r="H1834" s="58" t="s">
        <v>5834</v>
      </c>
      <c r="I1834" s="11" t="s">
        <v>3806</v>
      </c>
      <c r="L1834" s="1" t="s">
        <v>24</v>
      </c>
      <c r="M1834" s="5">
        <v>200</v>
      </c>
      <c r="N1834" s="6">
        <v>101</v>
      </c>
      <c r="O1834" s="13" t="s">
        <v>25</v>
      </c>
      <c r="P1834" s="1" t="s">
        <v>26</v>
      </c>
      <c r="Q1834" s="5" t="s">
        <v>327</v>
      </c>
      <c r="R1834" s="23" t="str">
        <f t="shared" si="115"/>
        <v>00584130</v>
      </c>
      <c r="U1834" s="1" t="s">
        <v>25</v>
      </c>
      <c r="V1834" s="1" t="s">
        <v>25</v>
      </c>
      <c r="W1834" s="1" t="s">
        <v>25</v>
      </c>
      <c r="X1834" s="1" t="s">
        <v>25</v>
      </c>
      <c r="Y1834" s="1" t="s">
        <v>2649</v>
      </c>
      <c r="Z1834" s="1" t="s">
        <v>25</v>
      </c>
      <c r="AA1834" s="1" t="s">
        <v>25</v>
      </c>
      <c r="AB1834" s="1" t="str">
        <f>LOWER('[1]All data except MON12'!S414)</f>
        <v/>
      </c>
      <c r="AC1834" s="11"/>
      <c r="AD1834" s="11"/>
      <c r="AE1834" s="11"/>
      <c r="AF1834" s="11"/>
      <c r="AG1834" s="11"/>
      <c r="AH1834" s="11"/>
      <c r="AI1834" s="11"/>
      <c r="AJ1834" s="11"/>
      <c r="AK1834" s="11"/>
      <c r="AL1834" s="11"/>
      <c r="AM1834" s="11"/>
      <c r="AN1834" s="11"/>
      <c r="AO1834" s="11"/>
      <c r="AP1834" s="11"/>
      <c r="AQ1834" s="11"/>
      <c r="AR1834" s="11"/>
      <c r="AS1834" s="11"/>
      <c r="AT1834" s="11"/>
      <c r="AU1834" s="11"/>
      <c r="AV1834" s="11"/>
      <c r="AW1834" s="11"/>
      <c r="AX1834" s="11"/>
      <c r="AY1834" s="11"/>
      <c r="AZ1834" s="11"/>
      <c r="BA1834" s="11"/>
      <c r="BB1834" s="11"/>
      <c r="BC1834" s="11"/>
      <c r="BD1834" s="11"/>
      <c r="BE1834" s="11"/>
      <c r="BF1834" s="11"/>
      <c r="BG1834" s="11"/>
      <c r="BH1834" s="11"/>
      <c r="BI1834" s="11"/>
      <c r="BJ1834" s="11"/>
      <c r="BK1834" s="11"/>
      <c r="BL1834" s="11"/>
      <c r="BM1834" s="11"/>
      <c r="BN1834" s="11"/>
      <c r="BO1834" s="11"/>
      <c r="BP1834" s="11"/>
      <c r="BQ1834" s="11"/>
      <c r="BR1834" s="11"/>
      <c r="BS1834" s="11"/>
      <c r="BT1834" s="11"/>
      <c r="BU1834" s="11"/>
      <c r="BV1834" s="11"/>
      <c r="BW1834" s="11"/>
      <c r="BX1834" s="11"/>
      <c r="BY1834" s="11"/>
      <c r="BZ1834" s="11"/>
      <c r="CA1834" s="11"/>
      <c r="CB1834" s="11"/>
      <c r="CC1834" s="11"/>
      <c r="CD1834" s="11"/>
      <c r="CE1834" s="11"/>
      <c r="CF1834" s="11"/>
      <c r="CG1834" s="11"/>
      <c r="CH1834" s="11"/>
      <c r="CI1834" s="11"/>
      <c r="CJ1834" s="11"/>
      <c r="CK1834" s="11"/>
      <c r="CL1834" s="11"/>
      <c r="CM1834" s="11"/>
      <c r="CN1834" s="11"/>
      <c r="CO1834" s="11"/>
      <c r="CP1834" s="11"/>
      <c r="CQ1834" s="11"/>
      <c r="CR1834" s="11"/>
      <c r="CS1834" s="11"/>
      <c r="CT1834" s="11"/>
      <c r="CU1834" s="11"/>
    </row>
    <row r="1835" spans="1:99" s="1" customFormat="1">
      <c r="A1835" s="3" t="s">
        <v>5536</v>
      </c>
      <c r="B1835" s="1" t="s">
        <v>28</v>
      </c>
      <c r="C1835" s="2" t="s">
        <v>735</v>
      </c>
      <c r="D1835" s="15">
        <v>41487</v>
      </c>
      <c r="E1835" s="4">
        <f t="shared" si="112"/>
        <v>1</v>
      </c>
      <c r="F1835" s="4">
        <f t="shared" si="113"/>
        <v>8</v>
      </c>
      <c r="G1835" s="4">
        <f t="shared" si="114"/>
        <v>2013</v>
      </c>
      <c r="H1835" s="58" t="s">
        <v>5836</v>
      </c>
      <c r="I1835" s="11" t="s">
        <v>762</v>
      </c>
      <c r="L1835" s="1" t="s">
        <v>24</v>
      </c>
      <c r="M1835" s="5">
        <v>237</v>
      </c>
      <c r="N1835" s="6">
        <v>163</v>
      </c>
      <c r="O1835" s="13" t="s">
        <v>25</v>
      </c>
      <c r="P1835" s="1" t="s">
        <v>26</v>
      </c>
      <c r="Q1835" s="5" t="s">
        <v>332</v>
      </c>
      <c r="R1835" s="23" t="str">
        <f t="shared" si="115"/>
        <v>00584134</v>
      </c>
      <c r="U1835" s="1" t="s">
        <v>25</v>
      </c>
      <c r="V1835" s="1" t="s">
        <v>25</v>
      </c>
      <c r="W1835" s="1" t="s">
        <v>25</v>
      </c>
      <c r="X1835" s="1" t="s">
        <v>25</v>
      </c>
      <c r="Y1835" s="1" t="s">
        <v>2649</v>
      </c>
      <c r="Z1835" s="1" t="s">
        <v>25</v>
      </c>
      <c r="AA1835" s="1" t="s">
        <v>25</v>
      </c>
      <c r="AB1835" s="1" t="str">
        <f>LOWER('[1]All data except MON12'!S419)</f>
        <v/>
      </c>
      <c r="AC1835" s="11"/>
      <c r="AD1835" s="11"/>
      <c r="AE1835" s="11"/>
      <c r="AF1835" s="11"/>
      <c r="AG1835" s="11"/>
      <c r="AH1835" s="11"/>
      <c r="AI1835" s="11"/>
      <c r="AJ1835" s="11"/>
      <c r="AK1835" s="11"/>
      <c r="AL1835" s="11"/>
      <c r="AM1835" s="11"/>
      <c r="AN1835" s="11"/>
      <c r="AO1835" s="11"/>
      <c r="AP1835" s="11"/>
      <c r="AQ1835" s="11"/>
      <c r="AR1835" s="11"/>
      <c r="AS1835" s="11"/>
      <c r="AT1835" s="11"/>
      <c r="AU1835" s="11"/>
      <c r="AV1835" s="11"/>
      <c r="AW1835" s="11"/>
      <c r="AX1835" s="11"/>
      <c r="AY1835" s="11"/>
      <c r="AZ1835" s="11"/>
      <c r="BA1835" s="11"/>
      <c r="BB1835" s="11"/>
      <c r="BC1835" s="11"/>
      <c r="BD1835" s="11"/>
      <c r="BE1835" s="11"/>
      <c r="BF1835" s="11"/>
      <c r="BG1835" s="11"/>
      <c r="BH1835" s="11"/>
      <c r="BI1835" s="11"/>
      <c r="BJ1835" s="11"/>
      <c r="BK1835" s="11"/>
      <c r="BL1835" s="11"/>
      <c r="BM1835" s="11"/>
      <c r="BN1835" s="11"/>
      <c r="BO1835" s="11"/>
      <c r="BP1835" s="11"/>
      <c r="BQ1835" s="11"/>
      <c r="BR1835" s="11"/>
      <c r="BS1835" s="11"/>
      <c r="BT1835" s="11"/>
      <c r="BU1835" s="11"/>
      <c r="BV1835" s="11"/>
      <c r="BW1835" s="11"/>
      <c r="BX1835" s="11"/>
      <c r="BY1835" s="11"/>
      <c r="BZ1835" s="11"/>
      <c r="CA1835" s="11"/>
      <c r="CB1835" s="11"/>
      <c r="CC1835" s="11"/>
      <c r="CD1835" s="11"/>
      <c r="CE1835" s="11"/>
      <c r="CF1835" s="11"/>
      <c r="CG1835" s="11"/>
      <c r="CH1835" s="11"/>
      <c r="CI1835" s="11"/>
      <c r="CJ1835" s="11"/>
      <c r="CK1835" s="11"/>
      <c r="CL1835" s="11"/>
      <c r="CM1835" s="11"/>
      <c r="CN1835" s="11"/>
      <c r="CO1835" s="11"/>
      <c r="CP1835" s="11"/>
      <c r="CQ1835" s="11"/>
      <c r="CR1835" s="11"/>
      <c r="CS1835" s="11"/>
      <c r="CT1835" s="11"/>
      <c r="CU1835" s="11"/>
    </row>
    <row r="1836" spans="1:99" s="1" customFormat="1">
      <c r="A1836" s="3" t="s">
        <v>5537</v>
      </c>
      <c r="B1836" s="1" t="s">
        <v>28</v>
      </c>
      <c r="C1836" s="2" t="s">
        <v>735</v>
      </c>
      <c r="D1836" s="15">
        <v>41487</v>
      </c>
      <c r="E1836" s="4">
        <f t="shared" si="112"/>
        <v>1</v>
      </c>
      <c r="F1836" s="4">
        <f t="shared" si="113"/>
        <v>8</v>
      </c>
      <c r="G1836" s="4">
        <f t="shared" si="114"/>
        <v>2013</v>
      </c>
      <c r="H1836" s="58" t="s">
        <v>5826</v>
      </c>
      <c r="I1836" s="11" t="s">
        <v>758</v>
      </c>
      <c r="L1836" s="1" t="s">
        <v>24</v>
      </c>
      <c r="M1836" s="5">
        <v>237</v>
      </c>
      <c r="N1836" s="6">
        <v>169</v>
      </c>
      <c r="O1836" s="13" t="s">
        <v>25</v>
      </c>
      <c r="P1836" s="1" t="s">
        <v>26</v>
      </c>
      <c r="Q1836" s="5" t="s">
        <v>335</v>
      </c>
      <c r="R1836" s="23" t="str">
        <f t="shared" si="115"/>
        <v>00584138</v>
      </c>
      <c r="U1836" s="1" t="s">
        <v>25</v>
      </c>
      <c r="V1836" s="1" t="s">
        <v>25</v>
      </c>
      <c r="W1836" s="1" t="s">
        <v>25</v>
      </c>
      <c r="X1836" s="1" t="s">
        <v>25</v>
      </c>
      <c r="Y1836" s="1" t="s">
        <v>2649</v>
      </c>
      <c r="Z1836" s="1" t="s">
        <v>25</v>
      </c>
      <c r="AA1836" s="1" t="s">
        <v>25</v>
      </c>
      <c r="AB1836" s="1" t="str">
        <f>LOWER('[1]All data except MON12'!S422)</f>
        <v/>
      </c>
      <c r="AC1836" s="11"/>
      <c r="AD1836" s="11"/>
      <c r="AE1836" s="11"/>
      <c r="AF1836" s="11"/>
      <c r="AG1836" s="11"/>
      <c r="AH1836" s="11"/>
      <c r="AI1836" s="11"/>
      <c r="AJ1836" s="11"/>
      <c r="AK1836" s="11"/>
      <c r="AL1836" s="11"/>
      <c r="AM1836" s="11"/>
      <c r="AN1836" s="11"/>
      <c r="AO1836" s="11"/>
      <c r="AP1836" s="11"/>
      <c r="AQ1836" s="11"/>
      <c r="AR1836" s="11"/>
      <c r="AS1836" s="11"/>
      <c r="AT1836" s="11"/>
      <c r="AU1836" s="11"/>
      <c r="AV1836" s="11"/>
      <c r="AW1836" s="11"/>
      <c r="AX1836" s="11"/>
      <c r="AY1836" s="11"/>
      <c r="AZ1836" s="11"/>
      <c r="BA1836" s="11"/>
      <c r="BB1836" s="11"/>
      <c r="BC1836" s="11"/>
      <c r="BD1836" s="11"/>
      <c r="BE1836" s="11"/>
      <c r="BF1836" s="11"/>
      <c r="BG1836" s="11"/>
      <c r="BH1836" s="11"/>
      <c r="BI1836" s="11"/>
      <c r="BJ1836" s="11"/>
      <c r="BK1836" s="11"/>
      <c r="BL1836" s="11"/>
      <c r="BM1836" s="11"/>
      <c r="BN1836" s="11"/>
      <c r="BO1836" s="11"/>
      <c r="BP1836" s="11"/>
      <c r="BQ1836" s="11"/>
      <c r="BR1836" s="11"/>
      <c r="BS1836" s="11"/>
      <c r="BT1836" s="11"/>
      <c r="BU1836" s="11"/>
      <c r="BV1836" s="11"/>
      <c r="BW1836" s="11"/>
      <c r="BX1836" s="11"/>
      <c r="BY1836" s="11"/>
      <c r="BZ1836" s="11"/>
      <c r="CA1836" s="11"/>
      <c r="CB1836" s="11"/>
      <c r="CC1836" s="11"/>
      <c r="CD1836" s="11"/>
      <c r="CE1836" s="11"/>
      <c r="CF1836" s="11"/>
      <c r="CG1836" s="11"/>
      <c r="CH1836" s="11"/>
      <c r="CI1836" s="11"/>
      <c r="CJ1836" s="11"/>
      <c r="CK1836" s="11"/>
      <c r="CL1836" s="11"/>
      <c r="CM1836" s="11"/>
      <c r="CN1836" s="11"/>
      <c r="CO1836" s="11"/>
      <c r="CP1836" s="11"/>
      <c r="CQ1836" s="11"/>
      <c r="CR1836" s="11"/>
      <c r="CS1836" s="11"/>
      <c r="CT1836" s="11"/>
      <c r="CU1836" s="11"/>
    </row>
    <row r="1837" spans="1:99" s="1" customFormat="1">
      <c r="A1837" s="3" t="s">
        <v>5538</v>
      </c>
      <c r="B1837" s="1" t="s">
        <v>28</v>
      </c>
      <c r="C1837" s="2" t="s">
        <v>735</v>
      </c>
      <c r="D1837" s="15">
        <v>41487</v>
      </c>
      <c r="E1837" s="4">
        <f t="shared" si="112"/>
        <v>1</v>
      </c>
      <c r="F1837" s="4">
        <f t="shared" si="113"/>
        <v>8</v>
      </c>
      <c r="G1837" s="4">
        <f t="shared" si="114"/>
        <v>2013</v>
      </c>
      <c r="H1837" s="58" t="s">
        <v>5826</v>
      </c>
      <c r="I1837" s="11" t="s">
        <v>758</v>
      </c>
      <c r="L1837" s="1" t="s">
        <v>24</v>
      </c>
      <c r="M1837" s="5">
        <v>223</v>
      </c>
      <c r="N1837" s="6">
        <v>144</v>
      </c>
      <c r="O1837" s="13" t="s">
        <v>25</v>
      </c>
      <c r="P1837" s="1" t="s">
        <v>26</v>
      </c>
      <c r="Q1837" s="5" t="s">
        <v>341</v>
      </c>
      <c r="R1837" s="23" t="str">
        <f t="shared" si="115"/>
        <v>00584150</v>
      </c>
      <c r="U1837" s="1" t="s">
        <v>25</v>
      </c>
      <c r="V1837" s="1" t="s">
        <v>25</v>
      </c>
      <c r="W1837" s="1" t="s">
        <v>25</v>
      </c>
      <c r="X1837" s="1" t="s">
        <v>25</v>
      </c>
      <c r="Y1837" s="1" t="s">
        <v>2649</v>
      </c>
      <c r="Z1837" s="1" t="s">
        <v>25</v>
      </c>
      <c r="AA1837" s="1" t="s">
        <v>25</v>
      </c>
      <c r="AB1837" s="1" t="str">
        <f>LOWER('[1]All data except MON12'!S428)</f>
        <v/>
      </c>
      <c r="AC1837" s="11"/>
      <c r="AD1837" s="11"/>
      <c r="AE1837" s="11"/>
      <c r="AF1837" s="11"/>
      <c r="AG1837" s="11"/>
      <c r="AH1837" s="11"/>
      <c r="AI1837" s="11"/>
      <c r="AJ1837" s="11"/>
      <c r="AK1837" s="11"/>
      <c r="AL1837" s="11"/>
      <c r="AM1837" s="11"/>
      <c r="AN1837" s="11"/>
      <c r="AO1837" s="11"/>
      <c r="AP1837" s="11"/>
      <c r="AQ1837" s="11"/>
      <c r="AR1837" s="11"/>
      <c r="AS1837" s="11"/>
      <c r="AT1837" s="11"/>
      <c r="AU1837" s="11"/>
      <c r="AV1837" s="11"/>
      <c r="AW1837" s="11"/>
      <c r="AX1837" s="11"/>
      <c r="AY1837" s="11"/>
      <c r="AZ1837" s="11"/>
      <c r="BA1837" s="11"/>
      <c r="BB1837" s="11"/>
      <c r="BC1837" s="11"/>
      <c r="BD1837" s="11"/>
      <c r="BE1837" s="11"/>
      <c r="BF1837" s="11"/>
      <c r="BG1837" s="11"/>
      <c r="BH1837" s="11"/>
      <c r="BI1837" s="11"/>
      <c r="BJ1837" s="11"/>
      <c r="BK1837" s="11"/>
      <c r="BL1837" s="11"/>
      <c r="BM1837" s="11"/>
      <c r="BN1837" s="11"/>
      <c r="BO1837" s="11"/>
      <c r="BP1837" s="11"/>
      <c r="BQ1837" s="11"/>
      <c r="BR1837" s="11"/>
      <c r="BS1837" s="11"/>
      <c r="BT1837" s="11"/>
      <c r="BU1837" s="11"/>
      <c r="BV1837" s="11"/>
      <c r="BW1837" s="11"/>
      <c r="BX1837" s="11"/>
      <c r="BY1837" s="11"/>
      <c r="BZ1837" s="11"/>
      <c r="CA1837" s="11"/>
      <c r="CB1837" s="11"/>
      <c r="CC1837" s="11"/>
      <c r="CD1837" s="11"/>
      <c r="CE1837" s="11"/>
      <c r="CF1837" s="11"/>
      <c r="CG1837" s="11"/>
      <c r="CH1837" s="11"/>
      <c r="CI1837" s="11"/>
      <c r="CJ1837" s="11"/>
      <c r="CK1837" s="11"/>
      <c r="CL1837" s="11"/>
      <c r="CM1837" s="11"/>
      <c r="CN1837" s="11"/>
      <c r="CO1837" s="11"/>
      <c r="CP1837" s="11"/>
      <c r="CQ1837" s="11"/>
      <c r="CR1837" s="11"/>
      <c r="CS1837" s="11"/>
      <c r="CT1837" s="11"/>
      <c r="CU1837" s="11"/>
    </row>
    <row r="1838" spans="1:99" s="1" customFormat="1">
      <c r="A1838" s="3" t="s">
        <v>5539</v>
      </c>
      <c r="B1838" s="1" t="s">
        <v>28</v>
      </c>
      <c r="C1838" s="2" t="s">
        <v>735</v>
      </c>
      <c r="D1838" s="15">
        <v>41487</v>
      </c>
      <c r="E1838" s="4">
        <f t="shared" si="112"/>
        <v>1</v>
      </c>
      <c r="F1838" s="4">
        <f t="shared" si="113"/>
        <v>8</v>
      </c>
      <c r="G1838" s="4">
        <f t="shared" si="114"/>
        <v>2013</v>
      </c>
      <c r="H1838" s="58" t="s">
        <v>5826</v>
      </c>
      <c r="I1838" s="11" t="s">
        <v>758</v>
      </c>
      <c r="L1838" s="1" t="s">
        <v>24</v>
      </c>
      <c r="M1838" s="5">
        <v>179</v>
      </c>
      <c r="N1838" s="6">
        <v>80</v>
      </c>
      <c r="O1838" s="13" t="s">
        <v>25</v>
      </c>
      <c r="P1838" s="1" t="s">
        <v>26</v>
      </c>
      <c r="Q1838" s="5" t="s">
        <v>342</v>
      </c>
      <c r="R1838" s="23" t="str">
        <f t="shared" si="115"/>
        <v>00584165</v>
      </c>
      <c r="U1838" s="1" t="s">
        <v>25</v>
      </c>
      <c r="V1838" s="1" t="s">
        <v>25</v>
      </c>
      <c r="W1838" s="1" t="s">
        <v>25</v>
      </c>
      <c r="X1838" s="1" t="s">
        <v>25</v>
      </c>
      <c r="Y1838" s="1" t="s">
        <v>2649</v>
      </c>
      <c r="Z1838" s="1" t="s">
        <v>25</v>
      </c>
      <c r="AA1838" s="1" t="s">
        <v>25</v>
      </c>
      <c r="AB1838" s="1" t="str">
        <f>LOWER('[1]All data except MON12'!S429)</f>
        <v/>
      </c>
      <c r="AC1838" s="11"/>
      <c r="AD1838" s="11"/>
      <c r="AE1838" s="11"/>
      <c r="AF1838" s="11"/>
      <c r="AG1838" s="11"/>
      <c r="AH1838" s="11"/>
      <c r="AI1838" s="11"/>
      <c r="AJ1838" s="11"/>
      <c r="AK1838" s="11"/>
      <c r="AL1838" s="11"/>
      <c r="AM1838" s="11"/>
      <c r="AN1838" s="11"/>
      <c r="AO1838" s="11"/>
      <c r="AP1838" s="11"/>
      <c r="AQ1838" s="11"/>
      <c r="AR1838" s="11"/>
      <c r="AS1838" s="11"/>
      <c r="AT1838" s="11"/>
      <c r="AU1838" s="11"/>
      <c r="AV1838" s="11"/>
      <c r="AW1838" s="11"/>
      <c r="AX1838" s="11"/>
      <c r="AY1838" s="11"/>
      <c r="AZ1838" s="11"/>
      <c r="BA1838" s="11"/>
      <c r="BB1838" s="11"/>
      <c r="BC1838" s="11"/>
      <c r="BD1838" s="11"/>
      <c r="BE1838" s="11"/>
      <c r="BF1838" s="11"/>
      <c r="BG1838" s="11"/>
      <c r="BH1838" s="11"/>
      <c r="BI1838" s="11"/>
      <c r="BJ1838" s="11"/>
      <c r="BK1838" s="11"/>
      <c r="BL1838" s="11"/>
      <c r="BM1838" s="11"/>
      <c r="BN1838" s="11"/>
      <c r="BO1838" s="11"/>
      <c r="BP1838" s="11"/>
      <c r="BQ1838" s="11"/>
      <c r="BR1838" s="11"/>
      <c r="BS1838" s="11"/>
      <c r="BT1838" s="11"/>
      <c r="BU1838" s="11"/>
      <c r="BV1838" s="11"/>
      <c r="BW1838" s="11"/>
      <c r="BX1838" s="11"/>
      <c r="BY1838" s="11"/>
      <c r="BZ1838" s="11"/>
      <c r="CA1838" s="11"/>
      <c r="CB1838" s="11"/>
      <c r="CC1838" s="11"/>
      <c r="CD1838" s="11"/>
      <c r="CE1838" s="11"/>
      <c r="CF1838" s="11"/>
      <c r="CG1838" s="11"/>
      <c r="CH1838" s="11"/>
      <c r="CI1838" s="11"/>
      <c r="CJ1838" s="11"/>
      <c r="CK1838" s="11"/>
      <c r="CL1838" s="11"/>
      <c r="CM1838" s="11"/>
      <c r="CN1838" s="11"/>
      <c r="CO1838" s="11"/>
      <c r="CP1838" s="11"/>
      <c r="CQ1838" s="11"/>
      <c r="CR1838" s="11"/>
      <c r="CS1838" s="11"/>
      <c r="CT1838" s="11"/>
      <c r="CU1838" s="11"/>
    </row>
    <row r="1839" spans="1:99" s="1" customFormat="1">
      <c r="A1839" s="3" t="s">
        <v>5310</v>
      </c>
      <c r="B1839" s="1" t="s">
        <v>23</v>
      </c>
      <c r="C1839" s="2" t="s">
        <v>738</v>
      </c>
      <c r="D1839" s="15">
        <v>41487</v>
      </c>
      <c r="E1839" s="4">
        <f t="shared" si="112"/>
        <v>1</v>
      </c>
      <c r="F1839" s="4">
        <f t="shared" si="113"/>
        <v>8</v>
      </c>
      <c r="G1839" s="4">
        <f t="shared" si="114"/>
        <v>2013</v>
      </c>
      <c r="H1839" s="58"/>
      <c r="I1839" s="3" t="s">
        <v>5774</v>
      </c>
      <c r="J1839" s="2"/>
      <c r="K1839" s="2"/>
      <c r="L1839" s="1" t="s">
        <v>25</v>
      </c>
      <c r="M1839" s="5" t="s">
        <v>25</v>
      </c>
      <c r="N1839" s="1" t="s">
        <v>25</v>
      </c>
      <c r="O1839" s="13" t="s">
        <v>25</v>
      </c>
      <c r="P1839" s="1" t="s">
        <v>26</v>
      </c>
      <c r="Q1839" s="5" t="s">
        <v>331</v>
      </c>
      <c r="R1839" s="23" t="str">
        <f t="shared" si="115"/>
        <v>00584181</v>
      </c>
      <c r="U1839" s="1" t="s">
        <v>25</v>
      </c>
      <c r="V1839" s="1" t="s">
        <v>25</v>
      </c>
      <c r="W1839" s="1" t="s">
        <v>25</v>
      </c>
      <c r="X1839" s="1" t="s">
        <v>25</v>
      </c>
      <c r="Y1839" s="1" t="s">
        <v>2649</v>
      </c>
      <c r="Z1839" s="1" t="s">
        <v>25</v>
      </c>
      <c r="AA1839" s="1" t="s">
        <v>25</v>
      </c>
      <c r="AB1839" s="1" t="str">
        <f>LOWER('[1]All data except MON12'!S989)</f>
        <v/>
      </c>
      <c r="AC1839" s="11"/>
      <c r="AD1839" s="11"/>
      <c r="AE1839" s="11"/>
      <c r="AF1839" s="11"/>
      <c r="AG1839" s="11"/>
      <c r="AH1839" s="11"/>
      <c r="AI1839" s="11"/>
      <c r="AJ1839" s="11"/>
      <c r="AK1839" s="11"/>
      <c r="AL1839" s="11"/>
      <c r="AM1839" s="11"/>
      <c r="AN1839" s="11"/>
      <c r="AO1839" s="11"/>
      <c r="AP1839" s="11"/>
      <c r="AQ1839" s="11"/>
      <c r="AR1839" s="11"/>
      <c r="AS1839" s="11"/>
      <c r="AT1839" s="11"/>
      <c r="AU1839" s="11"/>
      <c r="AV1839" s="11"/>
      <c r="AW1839" s="11"/>
      <c r="AX1839" s="11"/>
      <c r="AY1839" s="11"/>
      <c r="AZ1839" s="11"/>
      <c r="BA1839" s="11"/>
      <c r="BB1839" s="11"/>
      <c r="BC1839" s="11"/>
      <c r="BD1839" s="11"/>
      <c r="BE1839" s="11"/>
      <c r="BF1839" s="11"/>
      <c r="BG1839" s="11"/>
      <c r="BH1839" s="11"/>
      <c r="BI1839" s="11"/>
      <c r="BJ1839" s="11"/>
      <c r="BK1839" s="11"/>
      <c r="BL1839" s="11"/>
      <c r="BM1839" s="11"/>
      <c r="BN1839" s="11"/>
      <c r="BO1839" s="11"/>
      <c r="BP1839" s="11"/>
      <c r="BQ1839" s="11"/>
      <c r="BR1839" s="11"/>
      <c r="BS1839" s="11"/>
      <c r="BT1839" s="11"/>
      <c r="BU1839" s="11"/>
      <c r="BV1839" s="11"/>
      <c r="BW1839" s="11"/>
      <c r="BX1839" s="11"/>
      <c r="BY1839" s="11"/>
      <c r="BZ1839" s="11"/>
      <c r="CA1839" s="11"/>
      <c r="CB1839" s="11"/>
      <c r="CC1839" s="11"/>
      <c r="CD1839" s="11"/>
      <c r="CE1839" s="11"/>
      <c r="CF1839" s="11"/>
      <c r="CG1839" s="11"/>
      <c r="CH1839" s="11"/>
      <c r="CI1839" s="11"/>
      <c r="CJ1839" s="11"/>
      <c r="CK1839" s="11"/>
      <c r="CL1839" s="11"/>
      <c r="CM1839" s="11"/>
      <c r="CN1839" s="11"/>
      <c r="CO1839" s="11"/>
      <c r="CP1839" s="11"/>
      <c r="CQ1839" s="11"/>
      <c r="CR1839" s="11"/>
      <c r="CS1839" s="11"/>
      <c r="CT1839" s="11"/>
      <c r="CU1839" s="11"/>
    </row>
    <row r="1840" spans="1:99" s="1" customFormat="1">
      <c r="A1840" s="3" t="s">
        <v>5540</v>
      </c>
      <c r="B1840" s="1" t="s">
        <v>28</v>
      </c>
      <c r="C1840" s="2" t="s">
        <v>735</v>
      </c>
      <c r="D1840" s="15">
        <v>41487</v>
      </c>
      <c r="E1840" s="4">
        <f t="shared" si="112"/>
        <v>1</v>
      </c>
      <c r="F1840" s="4">
        <f t="shared" si="113"/>
        <v>8</v>
      </c>
      <c r="G1840" s="4">
        <f t="shared" si="114"/>
        <v>2013</v>
      </c>
      <c r="H1840" s="58" t="s">
        <v>5836</v>
      </c>
      <c r="I1840" s="11" t="s">
        <v>762</v>
      </c>
      <c r="L1840" s="1" t="s">
        <v>24</v>
      </c>
      <c r="M1840" s="5">
        <v>192</v>
      </c>
      <c r="N1840" s="6">
        <v>79</v>
      </c>
      <c r="O1840" s="13" t="s">
        <v>25</v>
      </c>
      <c r="P1840" s="1" t="s">
        <v>26</v>
      </c>
      <c r="Q1840" s="5" t="s">
        <v>331</v>
      </c>
      <c r="R1840" s="23" t="str">
        <f t="shared" si="115"/>
        <v>00584181</v>
      </c>
      <c r="U1840" s="1" t="s">
        <v>25</v>
      </c>
      <c r="V1840" s="1" t="s">
        <v>25</v>
      </c>
      <c r="W1840" s="1" t="s">
        <v>25</v>
      </c>
      <c r="X1840" s="1" t="s">
        <v>25</v>
      </c>
      <c r="Y1840" s="1" t="s">
        <v>2649</v>
      </c>
      <c r="Z1840" s="1" t="s">
        <v>25</v>
      </c>
      <c r="AA1840" s="1" t="s">
        <v>25</v>
      </c>
      <c r="AB1840" s="1" t="str">
        <f>LOWER('[1]All data except MON12'!S418)</f>
        <v/>
      </c>
      <c r="AC1840" s="11"/>
      <c r="AD1840" s="11"/>
      <c r="AE1840" s="11"/>
      <c r="AF1840" s="11"/>
      <c r="AG1840" s="11"/>
      <c r="AH1840" s="11"/>
      <c r="AI1840" s="11"/>
      <c r="AJ1840" s="11"/>
      <c r="AK1840" s="11"/>
      <c r="AL1840" s="11"/>
      <c r="AM1840" s="11"/>
      <c r="AN1840" s="11"/>
      <c r="AO1840" s="11"/>
      <c r="AP1840" s="11"/>
      <c r="AQ1840" s="11"/>
      <c r="AR1840" s="11"/>
      <c r="AS1840" s="11"/>
      <c r="AT1840" s="11"/>
      <c r="AU1840" s="11"/>
      <c r="AV1840" s="11"/>
      <c r="AW1840" s="11"/>
      <c r="AX1840" s="11"/>
      <c r="AY1840" s="11"/>
      <c r="AZ1840" s="11"/>
      <c r="BA1840" s="11"/>
      <c r="BB1840" s="11"/>
      <c r="BC1840" s="11"/>
      <c r="BD1840" s="11"/>
      <c r="BE1840" s="11"/>
      <c r="BF1840" s="11"/>
      <c r="BG1840" s="11"/>
      <c r="BH1840" s="11"/>
      <c r="BI1840" s="11"/>
      <c r="BJ1840" s="11"/>
      <c r="BK1840" s="11"/>
      <c r="BL1840" s="11"/>
      <c r="BM1840" s="11"/>
      <c r="BN1840" s="11"/>
      <c r="BO1840" s="11"/>
      <c r="BP1840" s="11"/>
      <c r="BQ1840" s="11"/>
      <c r="BR1840" s="11"/>
      <c r="BS1840" s="11"/>
      <c r="BT1840" s="11"/>
      <c r="BU1840" s="11"/>
      <c r="BV1840" s="11"/>
      <c r="BW1840" s="11"/>
      <c r="BX1840" s="11"/>
      <c r="BY1840" s="11"/>
      <c r="BZ1840" s="11"/>
      <c r="CA1840" s="11"/>
      <c r="CB1840" s="11"/>
      <c r="CC1840" s="11"/>
      <c r="CD1840" s="11"/>
      <c r="CE1840" s="11"/>
      <c r="CF1840" s="11"/>
      <c r="CG1840" s="11"/>
      <c r="CH1840" s="11"/>
      <c r="CI1840" s="11"/>
      <c r="CJ1840" s="11"/>
      <c r="CK1840" s="11"/>
      <c r="CL1840" s="11"/>
      <c r="CM1840" s="11"/>
      <c r="CN1840" s="11"/>
      <c r="CO1840" s="11"/>
      <c r="CP1840" s="11"/>
      <c r="CQ1840" s="11"/>
      <c r="CR1840" s="11"/>
      <c r="CS1840" s="11"/>
      <c r="CT1840" s="11"/>
      <c r="CU1840" s="11"/>
    </row>
    <row r="1841" spans="1:99" s="1" customFormat="1">
      <c r="A1841" s="3" t="s">
        <v>5541</v>
      </c>
      <c r="B1841" s="1" t="s">
        <v>28</v>
      </c>
      <c r="C1841" s="2" t="s">
        <v>735</v>
      </c>
      <c r="D1841" s="15">
        <v>41487</v>
      </c>
      <c r="E1841" s="4">
        <f t="shared" si="112"/>
        <v>1</v>
      </c>
      <c r="F1841" s="4">
        <f t="shared" si="113"/>
        <v>8</v>
      </c>
      <c r="G1841" s="4">
        <f t="shared" si="114"/>
        <v>2013</v>
      </c>
      <c r="H1841" s="58" t="s">
        <v>5836</v>
      </c>
      <c r="I1841" s="11" t="s">
        <v>762</v>
      </c>
      <c r="L1841" s="1" t="s">
        <v>24</v>
      </c>
      <c r="M1841" s="5">
        <v>222</v>
      </c>
      <c r="N1841" s="6">
        <v>118</v>
      </c>
      <c r="O1841" s="13" t="s">
        <v>25</v>
      </c>
      <c r="P1841" s="1" t="s">
        <v>26</v>
      </c>
      <c r="Q1841" s="5" t="s">
        <v>330</v>
      </c>
      <c r="R1841" s="23" t="str">
        <f t="shared" si="115"/>
        <v>00584185</v>
      </c>
      <c r="U1841" s="1" t="s">
        <v>25</v>
      </c>
      <c r="V1841" s="1" t="s">
        <v>25</v>
      </c>
      <c r="W1841" s="1" t="s">
        <v>25</v>
      </c>
      <c r="X1841" s="1" t="s">
        <v>25</v>
      </c>
      <c r="Y1841" s="1" t="s">
        <v>2649</v>
      </c>
      <c r="Z1841" s="1" t="s">
        <v>25</v>
      </c>
      <c r="AA1841" s="1" t="s">
        <v>25</v>
      </c>
      <c r="AB1841" s="1" t="str">
        <f>LOWER('[1]All data except MON12'!S417)</f>
        <v/>
      </c>
      <c r="AC1841" s="11"/>
      <c r="AD1841" s="11"/>
      <c r="AE1841" s="11"/>
      <c r="AF1841" s="11"/>
      <c r="AG1841" s="11"/>
      <c r="AH1841" s="11"/>
      <c r="AI1841" s="11"/>
      <c r="AJ1841" s="11"/>
      <c r="AK1841" s="11"/>
      <c r="AL1841" s="11"/>
      <c r="AM1841" s="11"/>
      <c r="AN1841" s="11"/>
      <c r="AO1841" s="11"/>
      <c r="AP1841" s="11"/>
      <c r="AQ1841" s="11"/>
      <c r="AR1841" s="11"/>
      <c r="AS1841" s="11"/>
      <c r="AT1841" s="11"/>
      <c r="AU1841" s="11"/>
      <c r="AV1841" s="11"/>
      <c r="AW1841" s="11"/>
      <c r="AX1841" s="11"/>
      <c r="AY1841" s="11"/>
      <c r="AZ1841" s="11"/>
      <c r="BA1841" s="11"/>
      <c r="BB1841" s="11"/>
      <c r="BC1841" s="11"/>
      <c r="BD1841" s="11"/>
      <c r="BE1841" s="11"/>
      <c r="BF1841" s="11"/>
      <c r="BG1841" s="11"/>
      <c r="BH1841" s="11"/>
      <c r="BI1841" s="11"/>
      <c r="BJ1841" s="11"/>
      <c r="BK1841" s="11"/>
      <c r="BL1841" s="11"/>
      <c r="BM1841" s="11"/>
      <c r="BN1841" s="11"/>
      <c r="BO1841" s="11"/>
      <c r="BP1841" s="11"/>
      <c r="BQ1841" s="11"/>
      <c r="BR1841" s="11"/>
      <c r="BS1841" s="11"/>
      <c r="BT1841" s="11"/>
      <c r="BU1841" s="11"/>
      <c r="BV1841" s="11"/>
      <c r="BW1841" s="11"/>
      <c r="BX1841" s="11"/>
      <c r="BY1841" s="11"/>
      <c r="BZ1841" s="11"/>
      <c r="CA1841" s="11"/>
      <c r="CB1841" s="11"/>
      <c r="CC1841" s="11"/>
      <c r="CD1841" s="11"/>
      <c r="CE1841" s="11"/>
      <c r="CF1841" s="11"/>
      <c r="CG1841" s="11"/>
      <c r="CH1841" s="11"/>
      <c r="CI1841" s="11"/>
      <c r="CJ1841" s="11"/>
      <c r="CK1841" s="11"/>
      <c r="CL1841" s="11"/>
      <c r="CM1841" s="11"/>
      <c r="CN1841" s="11"/>
      <c r="CO1841" s="11"/>
      <c r="CP1841" s="11"/>
      <c r="CQ1841" s="11"/>
      <c r="CR1841" s="11"/>
      <c r="CS1841" s="11"/>
      <c r="CT1841" s="11"/>
      <c r="CU1841" s="11"/>
    </row>
    <row r="1842" spans="1:99" s="1" customFormat="1">
      <c r="A1842" s="3" t="s">
        <v>5542</v>
      </c>
      <c r="B1842" s="1" t="s">
        <v>28</v>
      </c>
      <c r="C1842" s="2" t="s">
        <v>735</v>
      </c>
      <c r="D1842" s="15">
        <v>41487</v>
      </c>
      <c r="E1842" s="4">
        <f t="shared" si="112"/>
        <v>1</v>
      </c>
      <c r="F1842" s="4">
        <f t="shared" si="113"/>
        <v>8</v>
      </c>
      <c r="G1842" s="4">
        <f t="shared" si="114"/>
        <v>2013</v>
      </c>
      <c r="H1842" s="58" t="s">
        <v>5836</v>
      </c>
      <c r="I1842" s="11" t="s">
        <v>762</v>
      </c>
      <c r="L1842" s="1" t="s">
        <v>24</v>
      </c>
      <c r="M1842" s="5">
        <v>136</v>
      </c>
      <c r="N1842" s="6">
        <v>28</v>
      </c>
      <c r="O1842" s="13" t="s">
        <v>25</v>
      </c>
      <c r="P1842" s="1" t="s">
        <v>26</v>
      </c>
      <c r="Q1842" s="5" t="s">
        <v>334</v>
      </c>
      <c r="R1842" s="23" t="str">
        <f t="shared" si="115"/>
        <v>00584186</v>
      </c>
      <c r="U1842" s="1" t="s">
        <v>25</v>
      </c>
      <c r="V1842" s="1" t="s">
        <v>25</v>
      </c>
      <c r="W1842" s="1" t="s">
        <v>25</v>
      </c>
      <c r="X1842" s="1" t="s">
        <v>25</v>
      </c>
      <c r="Y1842" s="1" t="s">
        <v>2649</v>
      </c>
      <c r="Z1842" s="1" t="s">
        <v>25</v>
      </c>
      <c r="AA1842" s="1" t="s">
        <v>25</v>
      </c>
      <c r="AB1842" s="1" t="str">
        <f>LOWER('[1]All data except MON12'!S421)</f>
        <v/>
      </c>
      <c r="AC1842" s="11"/>
      <c r="AD1842" s="11"/>
      <c r="AE1842" s="11"/>
      <c r="AF1842" s="11"/>
      <c r="AG1842" s="11"/>
      <c r="AH1842" s="11"/>
      <c r="AI1842" s="11"/>
      <c r="AJ1842" s="11"/>
      <c r="AK1842" s="11"/>
      <c r="AL1842" s="11"/>
      <c r="AM1842" s="11"/>
      <c r="AN1842" s="11"/>
      <c r="AO1842" s="11"/>
      <c r="AP1842" s="11"/>
      <c r="AQ1842" s="11"/>
      <c r="AR1842" s="11"/>
      <c r="AS1842" s="11"/>
      <c r="AT1842" s="11"/>
      <c r="AU1842" s="11"/>
      <c r="AV1842" s="11"/>
      <c r="AW1842" s="11"/>
      <c r="AX1842" s="11"/>
      <c r="AY1842" s="11"/>
      <c r="AZ1842" s="11"/>
      <c r="BA1842" s="11"/>
      <c r="BB1842" s="11"/>
      <c r="BC1842" s="11"/>
      <c r="BD1842" s="11"/>
      <c r="BE1842" s="11"/>
      <c r="BF1842" s="11"/>
      <c r="BG1842" s="11"/>
      <c r="BH1842" s="11"/>
      <c r="BI1842" s="11"/>
      <c r="BJ1842" s="11"/>
      <c r="BK1842" s="11"/>
      <c r="BL1842" s="11"/>
      <c r="BM1842" s="11"/>
      <c r="BN1842" s="11"/>
      <c r="BO1842" s="11"/>
      <c r="BP1842" s="11"/>
      <c r="BQ1842" s="11"/>
      <c r="BR1842" s="11"/>
      <c r="BS1842" s="11"/>
      <c r="BT1842" s="11"/>
      <c r="BU1842" s="11"/>
      <c r="BV1842" s="11"/>
      <c r="BW1842" s="11"/>
      <c r="BX1842" s="11"/>
      <c r="BY1842" s="11"/>
      <c r="BZ1842" s="11"/>
      <c r="CA1842" s="11"/>
      <c r="CB1842" s="11"/>
      <c r="CC1842" s="11"/>
      <c r="CD1842" s="11"/>
      <c r="CE1842" s="11"/>
      <c r="CF1842" s="11"/>
      <c r="CG1842" s="11"/>
      <c r="CH1842" s="11"/>
      <c r="CI1842" s="11"/>
      <c r="CJ1842" s="11"/>
      <c r="CK1842" s="11"/>
      <c r="CL1842" s="11"/>
      <c r="CM1842" s="11"/>
      <c r="CN1842" s="11"/>
      <c r="CO1842" s="11"/>
      <c r="CP1842" s="11"/>
      <c r="CQ1842" s="11"/>
      <c r="CR1842" s="11"/>
      <c r="CS1842" s="11"/>
      <c r="CT1842" s="11"/>
      <c r="CU1842" s="11"/>
    </row>
    <row r="1843" spans="1:99" s="1" customFormat="1">
      <c r="A1843" s="3" t="s">
        <v>5543</v>
      </c>
      <c r="B1843" s="1" t="s">
        <v>28</v>
      </c>
      <c r="C1843" s="2" t="s">
        <v>735</v>
      </c>
      <c r="D1843" s="15">
        <v>41487</v>
      </c>
      <c r="E1843" s="4">
        <f t="shared" si="112"/>
        <v>1</v>
      </c>
      <c r="F1843" s="4">
        <f t="shared" si="113"/>
        <v>8</v>
      </c>
      <c r="G1843" s="4">
        <f t="shared" si="114"/>
        <v>2013</v>
      </c>
      <c r="H1843" s="58" t="s">
        <v>5836</v>
      </c>
      <c r="I1843" s="11" t="s">
        <v>762</v>
      </c>
      <c r="L1843" s="1" t="s">
        <v>24</v>
      </c>
      <c r="M1843" s="5">
        <v>168</v>
      </c>
      <c r="N1843" s="6">
        <v>55</v>
      </c>
      <c r="O1843" s="13" t="s">
        <v>25</v>
      </c>
      <c r="P1843" s="1" t="s">
        <v>26</v>
      </c>
      <c r="Q1843" s="5" t="s">
        <v>333</v>
      </c>
      <c r="R1843" s="23" t="str">
        <f t="shared" si="115"/>
        <v>00584187</v>
      </c>
      <c r="U1843" s="1" t="s">
        <v>25</v>
      </c>
      <c r="V1843" s="1" t="s">
        <v>25</v>
      </c>
      <c r="W1843" s="1" t="s">
        <v>25</v>
      </c>
      <c r="X1843" s="1" t="s">
        <v>25</v>
      </c>
      <c r="Y1843" s="1" t="s">
        <v>2649</v>
      </c>
      <c r="Z1843" s="1" t="s">
        <v>25</v>
      </c>
      <c r="AA1843" s="1" t="s">
        <v>25</v>
      </c>
      <c r="AB1843" s="1" t="str">
        <f>LOWER('[1]All data except MON12'!S420)</f>
        <v/>
      </c>
      <c r="AC1843" s="11"/>
      <c r="AD1843" s="11"/>
      <c r="AE1843" s="11"/>
      <c r="AF1843" s="11"/>
      <c r="AG1843" s="11"/>
      <c r="AH1843" s="11"/>
      <c r="AI1843" s="11"/>
      <c r="AJ1843" s="11"/>
      <c r="AK1843" s="11"/>
      <c r="AL1843" s="11"/>
      <c r="AM1843" s="11"/>
      <c r="AN1843" s="11"/>
      <c r="AO1843" s="11"/>
      <c r="AP1843" s="11"/>
      <c r="AQ1843" s="11"/>
      <c r="AR1843" s="11"/>
      <c r="AS1843" s="11"/>
      <c r="AT1843" s="11"/>
      <c r="AU1843" s="11"/>
      <c r="AV1843" s="11"/>
      <c r="AW1843" s="11"/>
      <c r="AX1843" s="11"/>
      <c r="AY1843" s="11"/>
      <c r="AZ1843" s="11"/>
      <c r="BA1843" s="11"/>
      <c r="BB1843" s="11"/>
      <c r="BC1843" s="11"/>
      <c r="BD1843" s="11"/>
      <c r="BE1843" s="11"/>
      <c r="BF1843" s="11"/>
      <c r="BG1843" s="11"/>
      <c r="BH1843" s="11"/>
      <c r="BI1843" s="11"/>
      <c r="BJ1843" s="11"/>
      <c r="BK1843" s="11"/>
      <c r="BL1843" s="11"/>
      <c r="BM1843" s="11"/>
      <c r="BN1843" s="11"/>
      <c r="BO1843" s="11"/>
      <c r="BP1843" s="11"/>
      <c r="BQ1843" s="11"/>
      <c r="BR1843" s="11"/>
      <c r="BS1843" s="11"/>
      <c r="BT1843" s="11"/>
      <c r="BU1843" s="11"/>
      <c r="BV1843" s="11"/>
      <c r="BW1843" s="11"/>
      <c r="BX1843" s="11"/>
      <c r="BY1843" s="11"/>
      <c r="BZ1843" s="11"/>
      <c r="CA1843" s="11"/>
      <c r="CB1843" s="11"/>
      <c r="CC1843" s="11"/>
      <c r="CD1843" s="11"/>
      <c r="CE1843" s="11"/>
      <c r="CF1843" s="11"/>
      <c r="CG1843" s="11"/>
      <c r="CH1843" s="11"/>
      <c r="CI1843" s="11"/>
      <c r="CJ1843" s="11"/>
      <c r="CK1843" s="11"/>
      <c r="CL1843" s="11"/>
      <c r="CM1843" s="11"/>
      <c r="CN1843" s="11"/>
      <c r="CO1843" s="11"/>
      <c r="CP1843" s="11"/>
      <c r="CQ1843" s="11"/>
      <c r="CR1843" s="11"/>
      <c r="CS1843" s="11"/>
      <c r="CT1843" s="11"/>
      <c r="CU1843" s="11"/>
    </row>
    <row r="1844" spans="1:99" s="1" customFormat="1">
      <c r="A1844" s="3" t="s">
        <v>5544</v>
      </c>
      <c r="B1844" s="1" t="s">
        <v>28</v>
      </c>
      <c r="C1844" s="2" t="s">
        <v>735</v>
      </c>
      <c r="D1844" s="15">
        <v>41487</v>
      </c>
      <c r="E1844" s="4">
        <f t="shared" si="112"/>
        <v>1</v>
      </c>
      <c r="F1844" s="4">
        <f t="shared" si="113"/>
        <v>8</v>
      </c>
      <c r="G1844" s="4">
        <f t="shared" si="114"/>
        <v>2013</v>
      </c>
      <c r="H1844" s="58" t="s">
        <v>5826</v>
      </c>
      <c r="I1844" s="11" t="s">
        <v>758</v>
      </c>
      <c r="L1844" s="1" t="s">
        <v>24</v>
      </c>
      <c r="M1844" s="5">
        <v>222</v>
      </c>
      <c r="N1844" s="6">
        <v>135</v>
      </c>
      <c r="O1844" s="13" t="s">
        <v>25</v>
      </c>
      <c r="P1844" s="1" t="s">
        <v>26</v>
      </c>
      <c r="Q1844" s="5" t="s">
        <v>336</v>
      </c>
      <c r="R1844" s="23" t="str">
        <f t="shared" si="115"/>
        <v>00584191</v>
      </c>
      <c r="U1844" s="1" t="s">
        <v>25</v>
      </c>
      <c r="V1844" s="1" t="s">
        <v>25</v>
      </c>
      <c r="W1844" s="1" t="s">
        <v>25</v>
      </c>
      <c r="X1844" s="1" t="s">
        <v>25</v>
      </c>
      <c r="Y1844" s="1" t="s">
        <v>2649</v>
      </c>
      <c r="Z1844" s="1" t="s">
        <v>25</v>
      </c>
      <c r="AA1844" s="1" t="s">
        <v>25</v>
      </c>
      <c r="AB1844" s="1" t="str">
        <f>LOWER('[1]All data except MON12'!S423)</f>
        <v/>
      </c>
      <c r="AC1844" s="11"/>
      <c r="AD1844" s="11"/>
      <c r="AE1844" s="11"/>
      <c r="AF1844" s="11"/>
      <c r="AG1844" s="11"/>
      <c r="AH1844" s="11"/>
      <c r="AI1844" s="11"/>
      <c r="AJ1844" s="11"/>
      <c r="AK1844" s="11"/>
      <c r="AL1844" s="11"/>
      <c r="AM1844" s="11"/>
      <c r="AN1844" s="11"/>
      <c r="AO1844" s="11"/>
      <c r="AP1844" s="11"/>
      <c r="AQ1844" s="11"/>
      <c r="AR1844" s="11"/>
      <c r="AS1844" s="11"/>
      <c r="AT1844" s="11"/>
      <c r="AU1844" s="11"/>
      <c r="AV1844" s="11"/>
      <c r="AW1844" s="11"/>
      <c r="AX1844" s="11"/>
      <c r="AY1844" s="11"/>
      <c r="AZ1844" s="11"/>
      <c r="BA1844" s="11"/>
      <c r="BB1844" s="11"/>
      <c r="BC1844" s="11"/>
      <c r="BD1844" s="11"/>
      <c r="BE1844" s="11"/>
      <c r="BF1844" s="11"/>
      <c r="BG1844" s="11"/>
      <c r="BH1844" s="11"/>
      <c r="BI1844" s="11"/>
      <c r="BJ1844" s="11"/>
      <c r="BK1844" s="11"/>
      <c r="BL1844" s="11"/>
      <c r="BM1844" s="11"/>
      <c r="BN1844" s="11"/>
      <c r="BO1844" s="11"/>
      <c r="BP1844" s="11"/>
      <c r="BQ1844" s="11"/>
      <c r="BR1844" s="11"/>
      <c r="BS1844" s="11"/>
      <c r="BT1844" s="11"/>
      <c r="BU1844" s="11"/>
      <c r="BV1844" s="11"/>
      <c r="BW1844" s="11"/>
      <c r="BX1844" s="11"/>
      <c r="BY1844" s="11"/>
      <c r="BZ1844" s="11"/>
      <c r="CA1844" s="11"/>
      <c r="CB1844" s="11"/>
      <c r="CC1844" s="11"/>
      <c r="CD1844" s="11"/>
      <c r="CE1844" s="11"/>
      <c r="CF1844" s="11"/>
      <c r="CG1844" s="11"/>
      <c r="CH1844" s="11"/>
      <c r="CI1844" s="11"/>
      <c r="CJ1844" s="11"/>
      <c r="CK1844" s="11"/>
      <c r="CL1844" s="11"/>
      <c r="CM1844" s="11"/>
      <c r="CN1844" s="11"/>
      <c r="CO1844" s="11"/>
      <c r="CP1844" s="11"/>
      <c r="CQ1844" s="11"/>
      <c r="CR1844" s="11"/>
      <c r="CS1844" s="11"/>
      <c r="CT1844" s="11"/>
      <c r="CU1844" s="11"/>
    </row>
    <row r="1845" spans="1:99" s="1" customFormat="1">
      <c r="A1845" s="3" t="s">
        <v>5545</v>
      </c>
      <c r="B1845" s="1" t="s">
        <v>28</v>
      </c>
      <c r="C1845" s="2" t="s">
        <v>735</v>
      </c>
      <c r="D1845" s="15">
        <v>41487</v>
      </c>
      <c r="E1845" s="4">
        <f t="shared" si="112"/>
        <v>1</v>
      </c>
      <c r="F1845" s="4">
        <f t="shared" si="113"/>
        <v>8</v>
      </c>
      <c r="G1845" s="4">
        <f t="shared" si="114"/>
        <v>2013</v>
      </c>
      <c r="H1845" s="58" t="s">
        <v>5837</v>
      </c>
      <c r="I1845" s="11" t="s">
        <v>4136</v>
      </c>
      <c r="L1845" s="1" t="s">
        <v>24</v>
      </c>
      <c r="M1845" s="5">
        <v>228</v>
      </c>
      <c r="N1845" s="6">
        <v>135</v>
      </c>
      <c r="O1845" s="13" t="s">
        <v>25</v>
      </c>
      <c r="P1845" s="1" t="s">
        <v>26</v>
      </c>
      <c r="Q1845" s="5" t="s">
        <v>346</v>
      </c>
      <c r="R1845" s="23" t="str">
        <f t="shared" si="115"/>
        <v>00584195</v>
      </c>
      <c r="U1845" s="1" t="s">
        <v>25</v>
      </c>
      <c r="V1845" s="1" t="s">
        <v>25</v>
      </c>
      <c r="W1845" s="1" t="s">
        <v>25</v>
      </c>
      <c r="X1845" s="1" t="s">
        <v>25</v>
      </c>
      <c r="Y1845" s="1" t="s">
        <v>2649</v>
      </c>
      <c r="Z1845" s="1" t="s">
        <v>25</v>
      </c>
      <c r="AA1845" s="1" t="s">
        <v>25</v>
      </c>
      <c r="AB1845" s="1" t="str">
        <f>LOWER('[1]All data except MON12'!S433)</f>
        <v/>
      </c>
      <c r="AC1845" s="11"/>
      <c r="AD1845" s="11"/>
      <c r="AE1845" s="11"/>
      <c r="AF1845" s="11"/>
      <c r="AG1845" s="11"/>
      <c r="AH1845" s="11"/>
      <c r="AI1845" s="11"/>
      <c r="AJ1845" s="11"/>
      <c r="AK1845" s="11"/>
      <c r="AL1845" s="11"/>
      <c r="AM1845" s="11"/>
      <c r="AN1845" s="11"/>
      <c r="AO1845" s="11"/>
      <c r="AP1845" s="11"/>
      <c r="AQ1845" s="11"/>
      <c r="AR1845" s="11"/>
      <c r="AS1845" s="11"/>
      <c r="AT1845" s="11"/>
      <c r="AU1845" s="11"/>
      <c r="AV1845" s="11"/>
      <c r="AW1845" s="11"/>
      <c r="AX1845" s="11"/>
      <c r="AY1845" s="11"/>
      <c r="AZ1845" s="11"/>
      <c r="BA1845" s="11"/>
      <c r="BB1845" s="11"/>
      <c r="BC1845" s="11"/>
      <c r="BD1845" s="11"/>
      <c r="BE1845" s="11"/>
      <c r="BF1845" s="11"/>
      <c r="BG1845" s="11"/>
      <c r="BH1845" s="11"/>
      <c r="BI1845" s="11"/>
      <c r="BJ1845" s="11"/>
      <c r="BK1845" s="11"/>
      <c r="BL1845" s="11"/>
      <c r="BM1845" s="11"/>
      <c r="BN1845" s="11"/>
      <c r="BO1845" s="11"/>
      <c r="BP1845" s="11"/>
      <c r="BQ1845" s="11"/>
      <c r="BR1845" s="11"/>
      <c r="BS1845" s="11"/>
      <c r="BT1845" s="11"/>
      <c r="BU1845" s="11"/>
      <c r="BV1845" s="11"/>
      <c r="BW1845" s="11"/>
      <c r="BX1845" s="11"/>
      <c r="BY1845" s="11"/>
      <c r="BZ1845" s="11"/>
      <c r="CA1845" s="11"/>
      <c r="CB1845" s="11"/>
      <c r="CC1845" s="11"/>
      <c r="CD1845" s="11"/>
      <c r="CE1845" s="11"/>
      <c r="CF1845" s="11"/>
      <c r="CG1845" s="11"/>
      <c r="CH1845" s="11"/>
      <c r="CI1845" s="11"/>
      <c r="CJ1845" s="11"/>
      <c r="CK1845" s="11"/>
      <c r="CL1845" s="11"/>
      <c r="CM1845" s="11"/>
      <c r="CN1845" s="11"/>
      <c r="CO1845" s="11"/>
      <c r="CP1845" s="11"/>
      <c r="CQ1845" s="11"/>
      <c r="CR1845" s="11"/>
      <c r="CS1845" s="11"/>
      <c r="CT1845" s="11"/>
      <c r="CU1845" s="11"/>
    </row>
    <row r="1846" spans="1:99" s="1" customFormat="1">
      <c r="A1846" s="3" t="s">
        <v>5311</v>
      </c>
      <c r="B1846" s="1" t="s">
        <v>23</v>
      </c>
      <c r="C1846" s="2" t="s">
        <v>738</v>
      </c>
      <c r="D1846" s="15">
        <v>41487</v>
      </c>
      <c r="E1846" s="4">
        <f t="shared" si="112"/>
        <v>1</v>
      </c>
      <c r="F1846" s="4">
        <f t="shared" si="113"/>
        <v>8</v>
      </c>
      <c r="G1846" s="4">
        <f t="shared" si="114"/>
        <v>2013</v>
      </c>
      <c r="H1846" s="58"/>
      <c r="I1846" s="3" t="s">
        <v>5774</v>
      </c>
      <c r="J1846" s="2"/>
      <c r="K1846" s="2"/>
      <c r="L1846" s="1" t="s">
        <v>25</v>
      </c>
      <c r="M1846" s="5" t="s">
        <v>25</v>
      </c>
      <c r="N1846" s="1" t="s">
        <v>25</v>
      </c>
      <c r="O1846" s="13" t="s">
        <v>25</v>
      </c>
      <c r="P1846" s="1" t="s">
        <v>26</v>
      </c>
      <c r="Q1846" s="5" t="s">
        <v>347</v>
      </c>
      <c r="R1846" s="23" t="str">
        <f t="shared" si="115"/>
        <v>00584201</v>
      </c>
      <c r="U1846" s="1" t="s">
        <v>25</v>
      </c>
      <c r="V1846" s="1" t="s">
        <v>25</v>
      </c>
      <c r="W1846" s="1" t="s">
        <v>25</v>
      </c>
      <c r="X1846" s="1" t="s">
        <v>25</v>
      </c>
      <c r="Y1846" s="1" t="s">
        <v>2649</v>
      </c>
      <c r="Z1846" s="1" t="s">
        <v>25</v>
      </c>
      <c r="AA1846" s="1" t="s">
        <v>25</v>
      </c>
      <c r="AB1846" s="1" t="str">
        <f>LOWER('[1]All data except MON12'!S1005)</f>
        <v/>
      </c>
      <c r="AC1846" s="11"/>
      <c r="AD1846" s="11"/>
      <c r="AE1846" s="11"/>
      <c r="AF1846" s="11"/>
      <c r="AG1846" s="11"/>
      <c r="AH1846" s="11"/>
      <c r="AI1846" s="11"/>
      <c r="AJ1846" s="11"/>
      <c r="AK1846" s="11"/>
      <c r="AL1846" s="11"/>
      <c r="AM1846" s="11"/>
      <c r="AN1846" s="11"/>
      <c r="AO1846" s="11"/>
      <c r="AP1846" s="11"/>
      <c r="AQ1846" s="11"/>
      <c r="AR1846" s="11"/>
      <c r="AS1846" s="11"/>
      <c r="AT1846" s="11"/>
      <c r="AU1846" s="11"/>
      <c r="AV1846" s="11"/>
      <c r="AW1846" s="11"/>
      <c r="AX1846" s="11"/>
      <c r="AY1846" s="11"/>
      <c r="AZ1846" s="11"/>
      <c r="BA1846" s="11"/>
      <c r="BB1846" s="11"/>
      <c r="BC1846" s="11"/>
      <c r="BD1846" s="11"/>
      <c r="BE1846" s="11"/>
      <c r="BF1846" s="11"/>
      <c r="BG1846" s="11"/>
      <c r="BH1846" s="11"/>
      <c r="BI1846" s="11"/>
      <c r="BJ1846" s="11"/>
      <c r="BK1846" s="11"/>
      <c r="BL1846" s="11"/>
      <c r="BM1846" s="11"/>
      <c r="BN1846" s="11"/>
      <c r="BO1846" s="11"/>
      <c r="BP1846" s="11"/>
      <c r="BQ1846" s="11"/>
      <c r="BR1846" s="11"/>
      <c r="BS1846" s="11"/>
      <c r="BT1846" s="11"/>
      <c r="BU1846" s="11"/>
      <c r="BV1846" s="11"/>
      <c r="BW1846" s="11"/>
      <c r="BX1846" s="11"/>
      <c r="BY1846" s="11"/>
      <c r="BZ1846" s="11"/>
      <c r="CA1846" s="11"/>
      <c r="CB1846" s="11"/>
      <c r="CC1846" s="11"/>
      <c r="CD1846" s="11"/>
      <c r="CE1846" s="11"/>
      <c r="CF1846" s="11"/>
      <c r="CG1846" s="11"/>
      <c r="CH1846" s="11"/>
      <c r="CI1846" s="11"/>
      <c r="CJ1846" s="11"/>
      <c r="CK1846" s="11"/>
      <c r="CL1846" s="11"/>
      <c r="CM1846" s="11"/>
      <c r="CN1846" s="11"/>
      <c r="CO1846" s="11"/>
      <c r="CP1846" s="11"/>
      <c r="CQ1846" s="11"/>
      <c r="CR1846" s="11"/>
      <c r="CS1846" s="11"/>
      <c r="CT1846" s="11"/>
      <c r="CU1846" s="11"/>
    </row>
    <row r="1847" spans="1:99" s="1" customFormat="1">
      <c r="A1847" s="3" t="s">
        <v>5546</v>
      </c>
      <c r="B1847" s="1" t="s">
        <v>28</v>
      </c>
      <c r="C1847" s="2" t="s">
        <v>735</v>
      </c>
      <c r="D1847" s="15">
        <v>41487</v>
      </c>
      <c r="E1847" s="4">
        <f t="shared" si="112"/>
        <v>1</v>
      </c>
      <c r="F1847" s="4">
        <f t="shared" si="113"/>
        <v>8</v>
      </c>
      <c r="G1847" s="4">
        <f t="shared" si="114"/>
        <v>2013</v>
      </c>
      <c r="H1847" s="58" t="s">
        <v>5831</v>
      </c>
      <c r="I1847" s="3" t="s">
        <v>3807</v>
      </c>
      <c r="J1847" s="2"/>
      <c r="K1847" s="2"/>
      <c r="L1847" s="1" t="s">
        <v>24</v>
      </c>
      <c r="M1847" s="5">
        <v>248</v>
      </c>
      <c r="N1847" s="6">
        <v>178</v>
      </c>
      <c r="O1847" s="13" t="s">
        <v>25</v>
      </c>
      <c r="P1847" s="1" t="s">
        <v>26</v>
      </c>
      <c r="Q1847" s="5" t="s">
        <v>347</v>
      </c>
      <c r="R1847" s="23" t="str">
        <f t="shared" si="115"/>
        <v>00584201</v>
      </c>
      <c r="U1847" s="1" t="s">
        <v>25</v>
      </c>
      <c r="V1847" s="1" t="s">
        <v>25</v>
      </c>
      <c r="W1847" s="1" t="s">
        <v>25</v>
      </c>
      <c r="X1847" s="1" t="s">
        <v>25</v>
      </c>
      <c r="Y1847" s="1" t="s">
        <v>2649</v>
      </c>
      <c r="Z1847" s="1" t="s">
        <v>25</v>
      </c>
      <c r="AA1847" s="1" t="s">
        <v>25</v>
      </c>
      <c r="AB1847" s="1" t="str">
        <f>LOWER('[1]All data except MON12'!S434)</f>
        <v/>
      </c>
      <c r="AC1847" s="11"/>
      <c r="AD1847" s="11"/>
      <c r="AE1847" s="11"/>
      <c r="AF1847" s="11"/>
      <c r="AG1847" s="11"/>
      <c r="AH1847" s="11"/>
      <c r="AI1847" s="11"/>
      <c r="AJ1847" s="11"/>
      <c r="AK1847" s="11"/>
      <c r="AL1847" s="11"/>
      <c r="AM1847" s="11"/>
      <c r="AN1847" s="11"/>
      <c r="AO1847" s="11"/>
      <c r="AP1847" s="11"/>
      <c r="AQ1847" s="11"/>
      <c r="AR1847" s="11"/>
      <c r="AS1847" s="11"/>
      <c r="AT1847" s="11"/>
      <c r="AU1847" s="11"/>
      <c r="AV1847" s="11"/>
      <c r="AW1847" s="11"/>
      <c r="AX1847" s="11"/>
      <c r="AY1847" s="11"/>
      <c r="AZ1847" s="11"/>
      <c r="BA1847" s="11"/>
      <c r="BB1847" s="11"/>
      <c r="BC1847" s="11"/>
      <c r="BD1847" s="11"/>
      <c r="BE1847" s="11"/>
      <c r="BF1847" s="11"/>
      <c r="BG1847" s="11"/>
      <c r="BH1847" s="11"/>
      <c r="BI1847" s="11"/>
      <c r="BJ1847" s="11"/>
      <c r="BK1847" s="11"/>
      <c r="BL1847" s="11"/>
      <c r="BM1847" s="11"/>
      <c r="BN1847" s="11"/>
      <c r="BO1847" s="11"/>
      <c r="BP1847" s="11"/>
      <c r="BQ1847" s="11"/>
      <c r="BR1847" s="11"/>
      <c r="BS1847" s="11"/>
      <c r="BT1847" s="11"/>
      <c r="BU1847" s="11"/>
      <c r="BV1847" s="11"/>
      <c r="BW1847" s="11"/>
      <c r="BX1847" s="11"/>
      <c r="BY1847" s="11"/>
      <c r="BZ1847" s="11"/>
      <c r="CA1847" s="11"/>
      <c r="CB1847" s="11"/>
      <c r="CC1847" s="11"/>
      <c r="CD1847" s="11"/>
      <c r="CE1847" s="11"/>
      <c r="CF1847" s="11"/>
      <c r="CG1847" s="11"/>
      <c r="CH1847" s="11"/>
      <c r="CI1847" s="11"/>
      <c r="CJ1847" s="11"/>
      <c r="CK1847" s="11"/>
      <c r="CL1847" s="11"/>
      <c r="CM1847" s="11"/>
      <c r="CN1847" s="11"/>
      <c r="CO1847" s="11"/>
      <c r="CP1847" s="11"/>
      <c r="CQ1847" s="11"/>
      <c r="CR1847" s="11"/>
      <c r="CS1847" s="11"/>
      <c r="CT1847" s="11"/>
      <c r="CU1847" s="11"/>
    </row>
    <row r="1848" spans="1:99" s="1" customFormat="1">
      <c r="A1848" s="3" t="s">
        <v>5547</v>
      </c>
      <c r="B1848" s="1" t="s">
        <v>28</v>
      </c>
      <c r="C1848" s="2" t="s">
        <v>735</v>
      </c>
      <c r="D1848" s="15">
        <v>41487</v>
      </c>
      <c r="E1848" s="4">
        <f t="shared" si="112"/>
        <v>1</v>
      </c>
      <c r="F1848" s="4">
        <f t="shared" si="113"/>
        <v>8</v>
      </c>
      <c r="G1848" s="4">
        <f t="shared" si="114"/>
        <v>2013</v>
      </c>
      <c r="H1848" s="58" t="s">
        <v>5826</v>
      </c>
      <c r="I1848" s="11" t="s">
        <v>758</v>
      </c>
      <c r="L1848" s="1" t="s">
        <v>30</v>
      </c>
      <c r="M1848" s="5">
        <v>342</v>
      </c>
      <c r="N1848" s="6">
        <v>364</v>
      </c>
      <c r="O1848" s="13" t="s">
        <v>25</v>
      </c>
      <c r="P1848" s="1" t="s">
        <v>26</v>
      </c>
      <c r="Q1848" s="5" t="s">
        <v>340</v>
      </c>
      <c r="R1848" s="23" t="str">
        <f t="shared" si="115"/>
        <v>00584233</v>
      </c>
      <c r="U1848" s="1" t="s">
        <v>25</v>
      </c>
      <c r="V1848" s="1" t="s">
        <v>25</v>
      </c>
      <c r="W1848" s="1" t="s">
        <v>25</v>
      </c>
      <c r="X1848" s="1" t="s">
        <v>25</v>
      </c>
      <c r="Y1848" s="1" t="s">
        <v>2649</v>
      </c>
      <c r="Z1848" s="1" t="s">
        <v>25</v>
      </c>
      <c r="AA1848" s="1" t="s">
        <v>25</v>
      </c>
      <c r="AB1848" s="1" t="str">
        <f>LOWER('[1]All data except MON12'!S427)</f>
        <v/>
      </c>
      <c r="AC1848" s="11"/>
      <c r="AD1848" s="11"/>
      <c r="AE1848" s="11"/>
      <c r="AF1848" s="11"/>
      <c r="AG1848" s="11"/>
      <c r="AH1848" s="11"/>
      <c r="AI1848" s="11"/>
      <c r="AJ1848" s="11"/>
      <c r="AK1848" s="11"/>
      <c r="AL1848" s="11"/>
      <c r="AM1848" s="11"/>
      <c r="AN1848" s="11"/>
      <c r="AO1848" s="11"/>
      <c r="AP1848" s="11"/>
      <c r="AQ1848" s="11"/>
      <c r="AR1848" s="11"/>
      <c r="AS1848" s="11"/>
      <c r="AT1848" s="11"/>
      <c r="AU1848" s="11"/>
      <c r="AV1848" s="11"/>
      <c r="AW1848" s="11"/>
      <c r="AX1848" s="11"/>
      <c r="AY1848" s="11"/>
      <c r="AZ1848" s="11"/>
      <c r="BA1848" s="11"/>
      <c r="BB1848" s="11"/>
      <c r="BC1848" s="11"/>
      <c r="BD1848" s="11"/>
      <c r="BE1848" s="11"/>
      <c r="BF1848" s="11"/>
      <c r="BG1848" s="11"/>
      <c r="BH1848" s="11"/>
      <c r="BI1848" s="11"/>
      <c r="BJ1848" s="11"/>
      <c r="BK1848" s="11"/>
      <c r="BL1848" s="11"/>
      <c r="BM1848" s="11"/>
      <c r="BN1848" s="11"/>
      <c r="BO1848" s="11"/>
      <c r="BP1848" s="11"/>
      <c r="BQ1848" s="11"/>
      <c r="BR1848" s="11"/>
      <c r="BS1848" s="11"/>
      <c r="BT1848" s="11"/>
      <c r="BU1848" s="11"/>
      <c r="BV1848" s="11"/>
      <c r="BW1848" s="11"/>
      <c r="BX1848" s="11"/>
      <c r="BY1848" s="11"/>
      <c r="BZ1848" s="11"/>
      <c r="CA1848" s="11"/>
      <c r="CB1848" s="11"/>
      <c r="CC1848" s="11"/>
      <c r="CD1848" s="11"/>
      <c r="CE1848" s="11"/>
      <c r="CF1848" s="11"/>
      <c r="CG1848" s="11"/>
      <c r="CH1848" s="11"/>
      <c r="CI1848" s="11"/>
      <c r="CJ1848" s="11"/>
      <c r="CK1848" s="11"/>
      <c r="CL1848" s="11"/>
      <c r="CM1848" s="11"/>
      <c r="CN1848" s="11"/>
      <c r="CO1848" s="11"/>
      <c r="CP1848" s="11"/>
      <c r="CQ1848" s="11"/>
      <c r="CR1848" s="11"/>
      <c r="CS1848" s="11"/>
      <c r="CT1848" s="11"/>
      <c r="CU1848" s="11"/>
    </row>
    <row r="1849" spans="1:99" s="1" customFormat="1">
      <c r="A1849" s="2" t="s">
        <v>5264</v>
      </c>
      <c r="B1849" s="1" t="s">
        <v>23</v>
      </c>
      <c r="C1849" s="2" t="s">
        <v>738</v>
      </c>
      <c r="D1849" s="15">
        <v>41488</v>
      </c>
      <c r="E1849" s="4">
        <f t="shared" si="112"/>
        <v>2</v>
      </c>
      <c r="F1849" s="4">
        <f t="shared" si="113"/>
        <v>8</v>
      </c>
      <c r="G1849" s="4">
        <f t="shared" si="114"/>
        <v>2013</v>
      </c>
      <c r="H1849" s="58" t="s">
        <v>5819</v>
      </c>
      <c r="I1849" s="11" t="s">
        <v>2683</v>
      </c>
      <c r="L1849" s="1" t="s">
        <v>25</v>
      </c>
      <c r="M1849" s="5" t="s">
        <v>25</v>
      </c>
      <c r="N1849" s="1" t="s">
        <v>25</v>
      </c>
      <c r="O1849" s="13" t="s">
        <v>25</v>
      </c>
      <c r="P1849" s="1" t="s">
        <v>26</v>
      </c>
      <c r="Q1849" s="5" t="s">
        <v>350</v>
      </c>
      <c r="R1849" s="23" t="str">
        <f t="shared" si="115"/>
        <v>00584048</v>
      </c>
      <c r="U1849" s="1" t="s">
        <v>25</v>
      </c>
      <c r="V1849" s="1" t="s">
        <v>25</v>
      </c>
      <c r="W1849" s="1" t="s">
        <v>25</v>
      </c>
      <c r="X1849" s="1" t="s">
        <v>25</v>
      </c>
      <c r="Y1849" s="1" t="s">
        <v>2649</v>
      </c>
      <c r="Z1849" s="1" t="s">
        <v>25</v>
      </c>
      <c r="AA1849" s="1" t="s">
        <v>25</v>
      </c>
      <c r="AB1849" s="1" t="str">
        <f>LOWER('[1]All data except MON12'!S1007)</f>
        <v/>
      </c>
      <c r="AC1849" s="11"/>
      <c r="AD1849" s="11"/>
      <c r="AE1849" s="11"/>
      <c r="AF1849" s="11"/>
      <c r="AG1849" s="11"/>
      <c r="AH1849" s="11"/>
      <c r="AI1849" s="11"/>
      <c r="AJ1849" s="11"/>
      <c r="AK1849" s="11"/>
      <c r="AL1849" s="11"/>
      <c r="AM1849" s="11"/>
      <c r="AN1849" s="11"/>
      <c r="AO1849" s="11"/>
      <c r="AP1849" s="11"/>
      <c r="AQ1849" s="11"/>
      <c r="AR1849" s="11"/>
      <c r="AS1849" s="11"/>
      <c r="AT1849" s="11"/>
      <c r="AU1849" s="11"/>
      <c r="AV1849" s="11"/>
      <c r="AW1849" s="11"/>
      <c r="AX1849" s="11"/>
      <c r="AY1849" s="11"/>
      <c r="AZ1849" s="11"/>
      <c r="BA1849" s="11"/>
      <c r="BB1849" s="11"/>
      <c r="BC1849" s="11"/>
      <c r="BD1849" s="11"/>
      <c r="BE1849" s="11"/>
      <c r="BF1849" s="11"/>
      <c r="BG1849" s="11"/>
      <c r="BH1849" s="11"/>
      <c r="BI1849" s="11"/>
      <c r="BJ1849" s="11"/>
      <c r="BK1849" s="11"/>
      <c r="BL1849" s="11"/>
      <c r="BM1849" s="11"/>
      <c r="BN1849" s="11"/>
      <c r="BO1849" s="11"/>
      <c r="BP1849" s="11"/>
      <c r="BQ1849" s="11"/>
      <c r="BR1849" s="11"/>
      <c r="BS1849" s="11"/>
      <c r="BT1849" s="11"/>
      <c r="BU1849" s="11"/>
      <c r="BV1849" s="11"/>
      <c r="BW1849" s="11"/>
      <c r="BX1849" s="11"/>
      <c r="BY1849" s="11"/>
      <c r="BZ1849" s="11"/>
      <c r="CA1849" s="11"/>
      <c r="CB1849" s="11"/>
      <c r="CC1849" s="11"/>
      <c r="CD1849" s="11"/>
      <c r="CE1849" s="11"/>
      <c r="CF1849" s="11"/>
      <c r="CG1849" s="11"/>
      <c r="CH1849" s="11"/>
      <c r="CI1849" s="11"/>
      <c r="CJ1849" s="11"/>
      <c r="CK1849" s="11"/>
      <c r="CL1849" s="11"/>
      <c r="CM1849" s="11"/>
      <c r="CN1849" s="11"/>
      <c r="CO1849" s="11"/>
      <c r="CP1849" s="11"/>
      <c r="CQ1849" s="11"/>
      <c r="CR1849" s="11"/>
      <c r="CS1849" s="11"/>
      <c r="CT1849" s="11"/>
      <c r="CU1849" s="11"/>
    </row>
    <row r="1850" spans="1:99" s="1" customFormat="1">
      <c r="A1850" s="2" t="s">
        <v>5263</v>
      </c>
      <c r="B1850" s="1" t="s">
        <v>23</v>
      </c>
      <c r="C1850" s="2" t="s">
        <v>738</v>
      </c>
      <c r="D1850" s="15">
        <v>41488</v>
      </c>
      <c r="E1850" s="4">
        <f t="shared" si="112"/>
        <v>2</v>
      </c>
      <c r="F1850" s="4">
        <f t="shared" si="113"/>
        <v>8</v>
      </c>
      <c r="G1850" s="4">
        <f t="shared" si="114"/>
        <v>2013</v>
      </c>
      <c r="H1850" s="58" t="s">
        <v>5838</v>
      </c>
      <c r="I1850" s="11" t="s">
        <v>348</v>
      </c>
      <c r="L1850" s="1" t="s">
        <v>25</v>
      </c>
      <c r="M1850" s="5" t="s">
        <v>25</v>
      </c>
      <c r="N1850" s="1" t="s">
        <v>25</v>
      </c>
      <c r="O1850" s="13" t="s">
        <v>25</v>
      </c>
      <c r="P1850" s="1" t="s">
        <v>26</v>
      </c>
      <c r="Q1850" s="5" t="s">
        <v>349</v>
      </c>
      <c r="R1850" s="23" t="str">
        <f t="shared" si="115"/>
        <v>00584159</v>
      </c>
      <c r="U1850" s="1" t="s">
        <v>25</v>
      </c>
      <c r="V1850" s="1" t="s">
        <v>25</v>
      </c>
      <c r="W1850" s="1" t="s">
        <v>25</v>
      </c>
      <c r="X1850" s="1" t="s">
        <v>25</v>
      </c>
      <c r="Y1850" s="1" t="s">
        <v>2649</v>
      </c>
      <c r="Z1850" s="1" t="s">
        <v>25</v>
      </c>
      <c r="AA1850" s="1" t="s">
        <v>25</v>
      </c>
      <c r="AB1850" s="1" t="str">
        <f>LOWER('[1]All data except MON12'!S1006)</f>
        <v/>
      </c>
      <c r="AC1850" s="11"/>
      <c r="AD1850" s="11"/>
      <c r="AE1850" s="11"/>
      <c r="AF1850" s="11"/>
      <c r="AG1850" s="11"/>
      <c r="AH1850" s="11"/>
      <c r="AI1850" s="11"/>
      <c r="AJ1850" s="11"/>
      <c r="AK1850" s="11"/>
      <c r="AL1850" s="11"/>
      <c r="AM1850" s="11"/>
      <c r="AN1850" s="11"/>
      <c r="AO1850" s="11"/>
      <c r="AP1850" s="11"/>
      <c r="AQ1850" s="11"/>
      <c r="AR1850" s="11"/>
      <c r="AS1850" s="11"/>
      <c r="AT1850" s="11"/>
      <c r="AU1850" s="11"/>
      <c r="AV1850" s="11"/>
      <c r="AW1850" s="11"/>
      <c r="AX1850" s="11"/>
      <c r="AY1850" s="11"/>
      <c r="AZ1850" s="11"/>
      <c r="BA1850" s="11"/>
      <c r="BB1850" s="11"/>
      <c r="BC1850" s="11"/>
      <c r="BD1850" s="11"/>
      <c r="BE1850" s="11"/>
      <c r="BF1850" s="11"/>
      <c r="BG1850" s="11"/>
      <c r="BH1850" s="11"/>
      <c r="BI1850" s="11"/>
      <c r="BJ1850" s="11"/>
      <c r="BK1850" s="11"/>
      <c r="BL1850" s="11"/>
      <c r="BM1850" s="11"/>
      <c r="BN1850" s="11"/>
      <c r="BO1850" s="11"/>
      <c r="BP1850" s="11"/>
      <c r="BQ1850" s="11"/>
      <c r="BR1850" s="11"/>
      <c r="BS1850" s="11"/>
      <c r="BT1850" s="11"/>
      <c r="BU1850" s="11"/>
      <c r="BV1850" s="11"/>
      <c r="BW1850" s="11"/>
      <c r="BX1850" s="11"/>
      <c r="BY1850" s="11"/>
      <c r="BZ1850" s="11"/>
      <c r="CA1850" s="11"/>
      <c r="CB1850" s="11"/>
      <c r="CC1850" s="11"/>
      <c r="CD1850" s="11"/>
      <c r="CE1850" s="11"/>
      <c r="CF1850" s="11"/>
      <c r="CG1850" s="11"/>
      <c r="CH1850" s="11"/>
      <c r="CI1850" s="11"/>
      <c r="CJ1850" s="11"/>
      <c r="CK1850" s="11"/>
      <c r="CL1850" s="11"/>
      <c r="CM1850" s="11"/>
      <c r="CN1850" s="11"/>
      <c r="CO1850" s="11"/>
      <c r="CP1850" s="11"/>
      <c r="CQ1850" s="11"/>
      <c r="CR1850" s="11"/>
      <c r="CS1850" s="11"/>
      <c r="CT1850" s="11"/>
      <c r="CU1850" s="11"/>
    </row>
    <row r="1851" spans="1:99" s="1" customFormat="1">
      <c r="A1851" s="3" t="s">
        <v>5548</v>
      </c>
      <c r="B1851" s="1" t="s">
        <v>28</v>
      </c>
      <c r="C1851" s="2" t="s">
        <v>735</v>
      </c>
      <c r="D1851" s="15">
        <v>41492</v>
      </c>
      <c r="E1851" s="4">
        <f t="shared" si="112"/>
        <v>6</v>
      </c>
      <c r="F1851" s="4">
        <f t="shared" si="113"/>
        <v>8</v>
      </c>
      <c r="G1851" s="4">
        <f t="shared" si="114"/>
        <v>2013</v>
      </c>
      <c r="H1851" s="58" t="s">
        <v>5827</v>
      </c>
      <c r="I1851" s="11" t="s">
        <v>737</v>
      </c>
      <c r="L1851" s="1" t="s">
        <v>24</v>
      </c>
      <c r="M1851" s="5">
        <v>36</v>
      </c>
      <c r="N1851" s="6">
        <v>0.4</v>
      </c>
      <c r="O1851" s="13" t="s">
        <v>25</v>
      </c>
      <c r="P1851" s="1" t="s">
        <v>25</v>
      </c>
      <c r="Q1851" s="5" t="s">
        <v>25</v>
      </c>
      <c r="R1851" s="23" t="str">
        <f t="shared" si="115"/>
        <v/>
      </c>
      <c r="U1851" s="1" t="s">
        <v>25</v>
      </c>
      <c r="V1851" s="1" t="s">
        <v>25</v>
      </c>
      <c r="W1851" s="1" t="s">
        <v>25</v>
      </c>
      <c r="X1851" s="1" t="s">
        <v>25</v>
      </c>
      <c r="Y1851" s="1" t="s">
        <v>2649</v>
      </c>
      <c r="Z1851" s="1" t="s">
        <v>25</v>
      </c>
      <c r="AA1851" s="1" t="s">
        <v>25</v>
      </c>
      <c r="AB1851" s="1" t="str">
        <f>LOWER('[1]All data except MON12'!S458)</f>
        <v/>
      </c>
      <c r="AC1851" s="11"/>
      <c r="AD1851" s="11"/>
      <c r="AE1851" s="11"/>
      <c r="AF1851" s="11"/>
      <c r="AG1851" s="11"/>
      <c r="AH1851" s="11"/>
      <c r="AI1851" s="11"/>
      <c r="AJ1851" s="11"/>
      <c r="AK1851" s="11"/>
      <c r="AL1851" s="11"/>
      <c r="AM1851" s="11"/>
      <c r="AN1851" s="11"/>
      <c r="AO1851" s="11"/>
      <c r="AP1851" s="11"/>
      <c r="AQ1851" s="11"/>
      <c r="AR1851" s="11"/>
      <c r="AS1851" s="11"/>
      <c r="AT1851" s="11"/>
      <c r="AU1851" s="11"/>
      <c r="AV1851" s="11"/>
      <c r="AW1851" s="11"/>
      <c r="AX1851" s="11"/>
      <c r="AY1851" s="11"/>
      <c r="AZ1851" s="11"/>
      <c r="BA1851" s="11"/>
      <c r="BB1851" s="11"/>
      <c r="BC1851" s="11"/>
      <c r="BD1851" s="11"/>
      <c r="BE1851" s="11"/>
      <c r="BF1851" s="11"/>
      <c r="BG1851" s="11"/>
      <c r="BH1851" s="11"/>
      <c r="BI1851" s="11"/>
      <c r="BJ1851" s="11"/>
      <c r="BK1851" s="11"/>
      <c r="BL1851" s="11"/>
      <c r="BM1851" s="11"/>
      <c r="BN1851" s="11"/>
      <c r="BO1851" s="11"/>
      <c r="BP1851" s="11"/>
      <c r="BQ1851" s="11"/>
      <c r="BR1851" s="11"/>
      <c r="BS1851" s="11"/>
      <c r="BT1851" s="11"/>
      <c r="BU1851" s="11"/>
      <c r="BV1851" s="11"/>
      <c r="BW1851" s="11"/>
      <c r="BX1851" s="11"/>
      <c r="BY1851" s="11"/>
      <c r="BZ1851" s="11"/>
      <c r="CA1851" s="11"/>
      <c r="CB1851" s="11"/>
      <c r="CC1851" s="11"/>
      <c r="CD1851" s="11"/>
      <c r="CE1851" s="11"/>
      <c r="CF1851" s="11"/>
      <c r="CG1851" s="11"/>
      <c r="CH1851" s="11"/>
      <c r="CI1851" s="11"/>
      <c r="CJ1851" s="11"/>
      <c r="CK1851" s="11"/>
      <c r="CL1851" s="11"/>
      <c r="CM1851" s="11"/>
      <c r="CN1851" s="11"/>
      <c r="CO1851" s="11"/>
      <c r="CP1851" s="11"/>
      <c r="CQ1851" s="11"/>
      <c r="CR1851" s="11"/>
      <c r="CS1851" s="11"/>
      <c r="CT1851" s="11"/>
      <c r="CU1851" s="11"/>
    </row>
    <row r="1852" spans="1:99" s="1" customFormat="1">
      <c r="A1852" s="3" t="s">
        <v>5549</v>
      </c>
      <c r="B1852" s="1" t="s">
        <v>28</v>
      </c>
      <c r="C1852" s="2" t="s">
        <v>735</v>
      </c>
      <c r="D1852" s="15">
        <v>41492</v>
      </c>
      <c r="E1852" s="4">
        <f t="shared" si="112"/>
        <v>6</v>
      </c>
      <c r="F1852" s="4">
        <f t="shared" si="113"/>
        <v>8</v>
      </c>
      <c r="G1852" s="4">
        <f t="shared" si="114"/>
        <v>2013</v>
      </c>
      <c r="H1852" s="58" t="s">
        <v>5827</v>
      </c>
      <c r="I1852" s="11" t="s">
        <v>737</v>
      </c>
      <c r="L1852" s="1" t="s">
        <v>24</v>
      </c>
      <c r="M1852" s="5">
        <v>42</v>
      </c>
      <c r="N1852" s="6">
        <v>0.6</v>
      </c>
      <c r="O1852" s="13" t="s">
        <v>25</v>
      </c>
      <c r="P1852" s="1" t="s">
        <v>25</v>
      </c>
      <c r="Q1852" s="5" t="s">
        <v>25</v>
      </c>
      <c r="R1852" s="23" t="str">
        <f t="shared" si="115"/>
        <v/>
      </c>
      <c r="U1852" s="1" t="s">
        <v>25</v>
      </c>
      <c r="V1852" s="1" t="s">
        <v>25</v>
      </c>
      <c r="W1852" s="1" t="s">
        <v>25</v>
      </c>
      <c r="X1852" s="1" t="s">
        <v>25</v>
      </c>
      <c r="Y1852" s="1" t="s">
        <v>2649</v>
      </c>
      <c r="Z1852" s="1" t="s">
        <v>25</v>
      </c>
      <c r="AA1852" s="1" t="s">
        <v>25</v>
      </c>
      <c r="AB1852" s="1" t="str">
        <f>LOWER('[1]All data except MON12'!S455)</f>
        <v/>
      </c>
      <c r="AC1852" s="11"/>
      <c r="AD1852" s="11"/>
      <c r="AE1852" s="11"/>
      <c r="AF1852" s="11"/>
      <c r="AG1852" s="11"/>
      <c r="AH1852" s="11"/>
      <c r="AI1852" s="11"/>
      <c r="AJ1852" s="11"/>
      <c r="AK1852" s="11"/>
      <c r="AL1852" s="11"/>
      <c r="AM1852" s="11"/>
      <c r="AN1852" s="11"/>
      <c r="AO1852" s="11"/>
      <c r="AP1852" s="11"/>
      <c r="AQ1852" s="11"/>
      <c r="AR1852" s="11"/>
      <c r="AS1852" s="11"/>
      <c r="AT1852" s="11"/>
      <c r="AU1852" s="11"/>
      <c r="AV1852" s="11"/>
      <c r="AW1852" s="11"/>
      <c r="AX1852" s="11"/>
      <c r="AY1852" s="11"/>
      <c r="AZ1852" s="11"/>
      <c r="BA1852" s="11"/>
      <c r="BB1852" s="11"/>
      <c r="BC1852" s="11"/>
      <c r="BD1852" s="11"/>
      <c r="BE1852" s="11"/>
      <c r="BF1852" s="11"/>
      <c r="BG1852" s="11"/>
      <c r="BH1852" s="11"/>
      <c r="BI1852" s="11"/>
      <c r="BJ1852" s="11"/>
      <c r="BK1852" s="11"/>
      <c r="BL1852" s="11"/>
      <c r="BM1852" s="11"/>
      <c r="BN1852" s="11"/>
      <c r="BO1852" s="11"/>
      <c r="BP1852" s="11"/>
      <c r="BQ1852" s="11"/>
      <c r="BR1852" s="11"/>
      <c r="BS1852" s="11"/>
      <c r="BT1852" s="11"/>
      <c r="BU1852" s="11"/>
      <c r="BV1852" s="11"/>
      <c r="BW1852" s="11"/>
      <c r="BX1852" s="11"/>
      <c r="BY1852" s="11"/>
      <c r="BZ1852" s="11"/>
      <c r="CA1852" s="11"/>
      <c r="CB1852" s="11"/>
      <c r="CC1852" s="11"/>
      <c r="CD1852" s="11"/>
      <c r="CE1852" s="11"/>
      <c r="CF1852" s="11"/>
      <c r="CG1852" s="11"/>
      <c r="CH1852" s="11"/>
      <c r="CI1852" s="11"/>
      <c r="CJ1852" s="11"/>
      <c r="CK1852" s="11"/>
      <c r="CL1852" s="11"/>
      <c r="CM1852" s="11"/>
      <c r="CN1852" s="11"/>
      <c r="CO1852" s="11"/>
      <c r="CP1852" s="11"/>
      <c r="CQ1852" s="11"/>
      <c r="CR1852" s="11"/>
      <c r="CS1852" s="11"/>
      <c r="CT1852" s="11"/>
      <c r="CU1852" s="11"/>
    </row>
    <row r="1853" spans="1:99" s="1" customFormat="1">
      <c r="A1853" s="3" t="s">
        <v>5550</v>
      </c>
      <c r="B1853" s="1" t="s">
        <v>28</v>
      </c>
      <c r="C1853" s="2" t="s">
        <v>735</v>
      </c>
      <c r="D1853" s="15">
        <v>41492</v>
      </c>
      <c r="E1853" s="4">
        <f t="shared" si="112"/>
        <v>6</v>
      </c>
      <c r="F1853" s="4">
        <f t="shared" si="113"/>
        <v>8</v>
      </c>
      <c r="G1853" s="4">
        <f t="shared" si="114"/>
        <v>2013</v>
      </c>
      <c r="H1853" s="58" t="s">
        <v>5827</v>
      </c>
      <c r="I1853" s="11" t="s">
        <v>737</v>
      </c>
      <c r="L1853" s="1" t="s">
        <v>24</v>
      </c>
      <c r="M1853" s="5">
        <v>37</v>
      </c>
      <c r="N1853" s="6">
        <v>0.6</v>
      </c>
      <c r="O1853" s="13" t="s">
        <v>25</v>
      </c>
      <c r="P1853" s="1" t="s">
        <v>25</v>
      </c>
      <c r="Q1853" s="5" t="s">
        <v>25</v>
      </c>
      <c r="R1853" s="23" t="str">
        <f t="shared" si="115"/>
        <v/>
      </c>
      <c r="U1853" s="1" t="s">
        <v>25</v>
      </c>
      <c r="V1853" s="1" t="s">
        <v>25</v>
      </c>
      <c r="W1853" s="1" t="s">
        <v>25</v>
      </c>
      <c r="X1853" s="1" t="s">
        <v>25</v>
      </c>
      <c r="Y1853" s="1" t="s">
        <v>2649</v>
      </c>
      <c r="Z1853" s="1" t="s">
        <v>25</v>
      </c>
      <c r="AA1853" s="1" t="s">
        <v>25</v>
      </c>
      <c r="AB1853" s="1" t="str">
        <f>LOWER('[1]All data except MON12'!S457)</f>
        <v/>
      </c>
      <c r="AC1853" s="11"/>
      <c r="AD1853" s="11"/>
      <c r="AE1853" s="11"/>
      <c r="AF1853" s="11"/>
      <c r="AG1853" s="11"/>
      <c r="AH1853" s="11"/>
      <c r="AI1853" s="11"/>
      <c r="AJ1853" s="11"/>
      <c r="AK1853" s="11"/>
      <c r="AL1853" s="11"/>
      <c r="AM1853" s="11"/>
      <c r="AN1853" s="11"/>
      <c r="AO1853" s="11"/>
      <c r="AP1853" s="11"/>
      <c r="AQ1853" s="11"/>
      <c r="AR1853" s="11"/>
      <c r="AS1853" s="11"/>
      <c r="AT1853" s="11"/>
      <c r="AU1853" s="11"/>
      <c r="AV1853" s="11"/>
      <c r="AW1853" s="11"/>
      <c r="AX1853" s="11"/>
      <c r="AY1853" s="11"/>
      <c r="AZ1853" s="11"/>
      <c r="BA1853" s="11"/>
      <c r="BB1853" s="11"/>
      <c r="BC1853" s="11"/>
      <c r="BD1853" s="11"/>
      <c r="BE1853" s="11"/>
      <c r="BF1853" s="11"/>
      <c r="BG1853" s="11"/>
      <c r="BH1853" s="11"/>
      <c r="BI1853" s="11"/>
      <c r="BJ1853" s="11"/>
      <c r="BK1853" s="11"/>
      <c r="BL1853" s="11"/>
      <c r="BM1853" s="11"/>
      <c r="BN1853" s="11"/>
      <c r="BO1853" s="11"/>
      <c r="BP1853" s="11"/>
      <c r="BQ1853" s="11"/>
      <c r="BR1853" s="11"/>
      <c r="BS1853" s="11"/>
      <c r="BT1853" s="11"/>
      <c r="BU1853" s="11"/>
      <c r="BV1853" s="11"/>
      <c r="BW1853" s="11"/>
      <c r="BX1853" s="11"/>
      <c r="BY1853" s="11"/>
      <c r="BZ1853" s="11"/>
      <c r="CA1853" s="11"/>
      <c r="CB1853" s="11"/>
      <c r="CC1853" s="11"/>
      <c r="CD1853" s="11"/>
      <c r="CE1853" s="11"/>
      <c r="CF1853" s="11"/>
      <c r="CG1853" s="11"/>
      <c r="CH1853" s="11"/>
      <c r="CI1853" s="11"/>
      <c r="CJ1853" s="11"/>
      <c r="CK1853" s="11"/>
      <c r="CL1853" s="11"/>
      <c r="CM1853" s="11"/>
      <c r="CN1853" s="11"/>
      <c r="CO1853" s="11"/>
      <c r="CP1853" s="11"/>
      <c r="CQ1853" s="11"/>
      <c r="CR1853" s="11"/>
      <c r="CS1853" s="11"/>
      <c r="CT1853" s="11"/>
      <c r="CU1853" s="11"/>
    </row>
    <row r="1854" spans="1:99" s="1" customFormat="1">
      <c r="A1854" s="3" t="s">
        <v>5551</v>
      </c>
      <c r="B1854" s="1" t="s">
        <v>28</v>
      </c>
      <c r="C1854" s="2" t="s">
        <v>735</v>
      </c>
      <c r="D1854" s="15">
        <v>41492</v>
      </c>
      <c r="E1854" s="4">
        <f t="shared" si="112"/>
        <v>6</v>
      </c>
      <c r="F1854" s="4">
        <f t="shared" si="113"/>
        <v>8</v>
      </c>
      <c r="G1854" s="4">
        <f t="shared" si="114"/>
        <v>2013</v>
      </c>
      <c r="H1854" s="58" t="s">
        <v>5827</v>
      </c>
      <c r="I1854" s="11" t="s">
        <v>737</v>
      </c>
      <c r="L1854" s="1" t="s">
        <v>24</v>
      </c>
      <c r="M1854" s="5">
        <v>36</v>
      </c>
      <c r="N1854" s="6">
        <v>0.7</v>
      </c>
      <c r="O1854" s="13" t="s">
        <v>25</v>
      </c>
      <c r="P1854" s="1" t="s">
        <v>25</v>
      </c>
      <c r="Q1854" s="5" t="s">
        <v>25</v>
      </c>
      <c r="R1854" s="23" t="str">
        <f t="shared" si="115"/>
        <v/>
      </c>
      <c r="U1854" s="1" t="s">
        <v>25</v>
      </c>
      <c r="V1854" s="1" t="s">
        <v>25</v>
      </c>
      <c r="W1854" s="1" t="s">
        <v>25</v>
      </c>
      <c r="X1854" s="1" t="s">
        <v>25</v>
      </c>
      <c r="Y1854" s="1" t="s">
        <v>2649</v>
      </c>
      <c r="Z1854" s="1" t="s">
        <v>25</v>
      </c>
      <c r="AA1854" s="1" t="s">
        <v>25</v>
      </c>
      <c r="AB1854" s="1" t="str">
        <f>LOWER('[1]All data except MON12'!S456)</f>
        <v/>
      </c>
      <c r="AC1854" s="11"/>
      <c r="AD1854" s="11"/>
      <c r="AE1854" s="11"/>
      <c r="AF1854" s="11"/>
      <c r="AG1854" s="11"/>
      <c r="AH1854" s="11"/>
      <c r="AI1854" s="11"/>
      <c r="AJ1854" s="11"/>
      <c r="AK1854" s="11"/>
      <c r="AL1854" s="11"/>
      <c r="AM1854" s="11"/>
      <c r="AN1854" s="11"/>
      <c r="AO1854" s="11"/>
      <c r="AP1854" s="11"/>
      <c r="AQ1854" s="11"/>
      <c r="AR1854" s="11"/>
      <c r="AS1854" s="11"/>
      <c r="AT1854" s="11"/>
      <c r="AU1854" s="11"/>
      <c r="AV1854" s="11"/>
      <c r="AW1854" s="11"/>
      <c r="AX1854" s="11"/>
      <c r="AY1854" s="11"/>
      <c r="AZ1854" s="11"/>
      <c r="BA1854" s="11"/>
      <c r="BB1854" s="11"/>
      <c r="BC1854" s="11"/>
      <c r="BD1854" s="11"/>
      <c r="BE1854" s="11"/>
      <c r="BF1854" s="11"/>
      <c r="BG1854" s="11"/>
      <c r="BH1854" s="11"/>
      <c r="BI1854" s="11"/>
      <c r="BJ1854" s="11"/>
      <c r="BK1854" s="11"/>
      <c r="BL1854" s="11"/>
      <c r="BM1854" s="11"/>
      <c r="BN1854" s="11"/>
      <c r="BO1854" s="11"/>
      <c r="BP1854" s="11"/>
      <c r="BQ1854" s="11"/>
      <c r="BR1854" s="11"/>
      <c r="BS1854" s="11"/>
      <c r="BT1854" s="11"/>
      <c r="BU1854" s="11"/>
      <c r="BV1854" s="11"/>
      <c r="BW1854" s="11"/>
      <c r="BX1854" s="11"/>
      <c r="BY1854" s="11"/>
      <c r="BZ1854" s="11"/>
      <c r="CA1854" s="11"/>
      <c r="CB1854" s="11"/>
      <c r="CC1854" s="11"/>
      <c r="CD1854" s="11"/>
      <c r="CE1854" s="11"/>
      <c r="CF1854" s="11"/>
      <c r="CG1854" s="11"/>
      <c r="CH1854" s="11"/>
      <c r="CI1854" s="11"/>
      <c r="CJ1854" s="11"/>
      <c r="CK1854" s="11"/>
      <c r="CL1854" s="11"/>
      <c r="CM1854" s="11"/>
      <c r="CN1854" s="11"/>
      <c r="CO1854" s="11"/>
      <c r="CP1854" s="11"/>
      <c r="CQ1854" s="11"/>
      <c r="CR1854" s="11"/>
      <c r="CS1854" s="11"/>
      <c r="CT1854" s="11"/>
      <c r="CU1854" s="11"/>
    </row>
    <row r="1855" spans="1:99" s="1" customFormat="1">
      <c r="A1855" s="3" t="s">
        <v>5552</v>
      </c>
      <c r="B1855" s="1" t="s">
        <v>28</v>
      </c>
      <c r="C1855" s="2" t="s">
        <v>735</v>
      </c>
      <c r="D1855" s="15">
        <v>41492</v>
      </c>
      <c r="E1855" s="4">
        <f t="shared" si="112"/>
        <v>6</v>
      </c>
      <c r="F1855" s="4">
        <f t="shared" si="113"/>
        <v>8</v>
      </c>
      <c r="G1855" s="4">
        <f t="shared" si="114"/>
        <v>2013</v>
      </c>
      <c r="H1855" s="58" t="s">
        <v>5827</v>
      </c>
      <c r="I1855" s="11" t="s">
        <v>737</v>
      </c>
      <c r="L1855" s="1" t="s">
        <v>24</v>
      </c>
      <c r="M1855" s="5">
        <v>41</v>
      </c>
      <c r="N1855" s="6">
        <v>0.8</v>
      </c>
      <c r="O1855" s="13" t="s">
        <v>25</v>
      </c>
      <c r="P1855" s="1" t="s">
        <v>25</v>
      </c>
      <c r="Q1855" s="5" t="s">
        <v>25</v>
      </c>
      <c r="R1855" s="23" t="str">
        <f t="shared" si="115"/>
        <v/>
      </c>
      <c r="U1855" s="1" t="s">
        <v>25</v>
      </c>
      <c r="V1855" s="1" t="s">
        <v>25</v>
      </c>
      <c r="W1855" s="1" t="s">
        <v>25</v>
      </c>
      <c r="X1855" s="1" t="s">
        <v>25</v>
      </c>
      <c r="Y1855" s="1" t="s">
        <v>2649</v>
      </c>
      <c r="Z1855" s="1" t="s">
        <v>25</v>
      </c>
      <c r="AA1855" s="1" t="s">
        <v>25</v>
      </c>
      <c r="AB1855" s="1" t="str">
        <f>LOWER('[1]All data except MON12'!S452)</f>
        <v/>
      </c>
      <c r="AC1855" s="11"/>
      <c r="AD1855" s="11"/>
      <c r="AE1855" s="11"/>
      <c r="AF1855" s="11"/>
      <c r="AG1855" s="11"/>
      <c r="AH1855" s="11"/>
      <c r="AI1855" s="11"/>
      <c r="AJ1855" s="11"/>
      <c r="AK1855" s="11"/>
      <c r="AL1855" s="11"/>
      <c r="AM1855" s="11"/>
      <c r="AN1855" s="11"/>
      <c r="AO1855" s="11"/>
      <c r="AP1855" s="11"/>
      <c r="AQ1855" s="11"/>
      <c r="AR1855" s="11"/>
      <c r="AS1855" s="11"/>
      <c r="AT1855" s="11"/>
      <c r="AU1855" s="11"/>
      <c r="AV1855" s="11"/>
      <c r="AW1855" s="11"/>
      <c r="AX1855" s="11"/>
      <c r="AY1855" s="11"/>
      <c r="AZ1855" s="11"/>
      <c r="BA1855" s="11"/>
      <c r="BB1855" s="11"/>
      <c r="BC1855" s="11"/>
      <c r="BD1855" s="11"/>
      <c r="BE1855" s="11"/>
      <c r="BF1855" s="11"/>
      <c r="BG1855" s="11"/>
      <c r="BH1855" s="11"/>
      <c r="BI1855" s="11"/>
      <c r="BJ1855" s="11"/>
      <c r="BK1855" s="11"/>
      <c r="BL1855" s="11"/>
      <c r="BM1855" s="11"/>
      <c r="BN1855" s="11"/>
      <c r="BO1855" s="11"/>
      <c r="BP1855" s="11"/>
      <c r="BQ1855" s="11"/>
      <c r="BR1855" s="11"/>
      <c r="BS1855" s="11"/>
      <c r="BT1855" s="11"/>
      <c r="BU1855" s="11"/>
      <c r="BV1855" s="11"/>
      <c r="BW1855" s="11"/>
      <c r="BX1855" s="11"/>
      <c r="BY1855" s="11"/>
      <c r="BZ1855" s="11"/>
      <c r="CA1855" s="11"/>
      <c r="CB1855" s="11"/>
      <c r="CC1855" s="11"/>
      <c r="CD1855" s="11"/>
      <c r="CE1855" s="11"/>
      <c r="CF1855" s="11"/>
      <c r="CG1855" s="11"/>
      <c r="CH1855" s="11"/>
      <c r="CI1855" s="11"/>
      <c r="CJ1855" s="11"/>
      <c r="CK1855" s="11"/>
      <c r="CL1855" s="11"/>
      <c r="CM1855" s="11"/>
      <c r="CN1855" s="11"/>
      <c r="CO1855" s="11"/>
      <c r="CP1855" s="11"/>
      <c r="CQ1855" s="11"/>
      <c r="CR1855" s="11"/>
      <c r="CS1855" s="11"/>
      <c r="CT1855" s="11"/>
      <c r="CU1855" s="11"/>
    </row>
    <row r="1856" spans="1:99" s="1" customFormat="1">
      <c r="A1856" s="3" t="s">
        <v>5553</v>
      </c>
      <c r="B1856" s="1" t="s">
        <v>28</v>
      </c>
      <c r="C1856" s="2" t="s">
        <v>735</v>
      </c>
      <c r="D1856" s="15">
        <v>41492</v>
      </c>
      <c r="E1856" s="4">
        <f t="shared" si="112"/>
        <v>6</v>
      </c>
      <c r="F1856" s="4">
        <f t="shared" si="113"/>
        <v>8</v>
      </c>
      <c r="G1856" s="4">
        <f t="shared" si="114"/>
        <v>2013</v>
      </c>
      <c r="H1856" s="58" t="s">
        <v>5827</v>
      </c>
      <c r="I1856" s="11" t="s">
        <v>737</v>
      </c>
      <c r="L1856" s="1" t="s">
        <v>24</v>
      </c>
      <c r="M1856" s="5">
        <v>41</v>
      </c>
      <c r="N1856" s="6">
        <v>0.9</v>
      </c>
      <c r="O1856" s="13" t="s">
        <v>25</v>
      </c>
      <c r="P1856" s="1" t="s">
        <v>25</v>
      </c>
      <c r="Q1856" s="5" t="s">
        <v>25</v>
      </c>
      <c r="R1856" s="23" t="str">
        <f t="shared" si="115"/>
        <v/>
      </c>
      <c r="U1856" s="1" t="s">
        <v>25</v>
      </c>
      <c r="V1856" s="1" t="s">
        <v>25</v>
      </c>
      <c r="W1856" s="1" t="s">
        <v>25</v>
      </c>
      <c r="X1856" s="1" t="s">
        <v>25</v>
      </c>
      <c r="Y1856" s="1" t="s">
        <v>2649</v>
      </c>
      <c r="Z1856" s="1" t="s">
        <v>25</v>
      </c>
      <c r="AA1856" s="1" t="s">
        <v>25</v>
      </c>
      <c r="AB1856" s="1" t="str">
        <f>LOWER('[1]All data except MON12'!S447)</f>
        <v/>
      </c>
      <c r="AC1856" s="11"/>
      <c r="AD1856" s="11"/>
      <c r="AE1856" s="11"/>
      <c r="AF1856" s="11"/>
      <c r="AG1856" s="11"/>
      <c r="AH1856" s="11"/>
      <c r="AI1856" s="11"/>
      <c r="AJ1856" s="11"/>
      <c r="AK1856" s="11"/>
      <c r="AL1856" s="11"/>
      <c r="AM1856" s="11"/>
      <c r="AN1856" s="11"/>
      <c r="AO1856" s="11"/>
      <c r="AP1856" s="11"/>
      <c r="AQ1856" s="11"/>
      <c r="AR1856" s="11"/>
      <c r="AS1856" s="11"/>
      <c r="AT1856" s="11"/>
      <c r="AU1856" s="11"/>
      <c r="AV1856" s="11"/>
      <c r="AW1856" s="11"/>
      <c r="AX1856" s="11"/>
      <c r="AY1856" s="11"/>
      <c r="AZ1856" s="11"/>
      <c r="BA1856" s="11"/>
      <c r="BB1856" s="11"/>
      <c r="BC1856" s="11"/>
      <c r="BD1856" s="11"/>
      <c r="BE1856" s="11"/>
      <c r="BF1856" s="11"/>
      <c r="BG1856" s="11"/>
      <c r="BH1856" s="11"/>
      <c r="BI1856" s="11"/>
      <c r="BJ1856" s="11"/>
      <c r="BK1856" s="11"/>
      <c r="BL1856" s="11"/>
      <c r="BM1856" s="11"/>
      <c r="BN1856" s="11"/>
      <c r="BO1856" s="11"/>
      <c r="BP1856" s="11"/>
      <c r="BQ1856" s="11"/>
      <c r="BR1856" s="11"/>
      <c r="BS1856" s="11"/>
      <c r="BT1856" s="11"/>
      <c r="BU1856" s="11"/>
      <c r="BV1856" s="11"/>
      <c r="BW1856" s="11"/>
      <c r="BX1856" s="11"/>
      <c r="BY1856" s="11"/>
      <c r="BZ1856" s="11"/>
      <c r="CA1856" s="11"/>
      <c r="CB1856" s="11"/>
      <c r="CC1856" s="11"/>
      <c r="CD1856" s="11"/>
      <c r="CE1856" s="11"/>
      <c r="CF1856" s="11"/>
      <c r="CG1856" s="11"/>
      <c r="CH1856" s="11"/>
      <c r="CI1856" s="11"/>
      <c r="CJ1856" s="11"/>
      <c r="CK1856" s="11"/>
      <c r="CL1856" s="11"/>
      <c r="CM1856" s="11"/>
      <c r="CN1856" s="11"/>
      <c r="CO1856" s="11"/>
      <c r="CP1856" s="11"/>
      <c r="CQ1856" s="11"/>
      <c r="CR1856" s="11"/>
      <c r="CS1856" s="11"/>
      <c r="CT1856" s="11"/>
      <c r="CU1856" s="11"/>
    </row>
    <row r="1857" spans="1:99" s="1" customFormat="1">
      <c r="A1857" s="3" t="s">
        <v>5554</v>
      </c>
      <c r="B1857" s="1" t="s">
        <v>28</v>
      </c>
      <c r="C1857" s="2" t="s">
        <v>735</v>
      </c>
      <c r="D1857" s="15">
        <v>41492</v>
      </c>
      <c r="E1857" s="4">
        <f t="shared" si="112"/>
        <v>6</v>
      </c>
      <c r="F1857" s="4">
        <f t="shared" si="113"/>
        <v>8</v>
      </c>
      <c r="G1857" s="4">
        <f t="shared" si="114"/>
        <v>2013</v>
      </c>
      <c r="H1857" s="58" t="s">
        <v>5827</v>
      </c>
      <c r="I1857" s="11" t="s">
        <v>737</v>
      </c>
      <c r="L1857" s="1" t="s">
        <v>24</v>
      </c>
      <c r="M1857" s="5">
        <v>46</v>
      </c>
      <c r="N1857" s="6">
        <v>1.1000000000000001</v>
      </c>
      <c r="O1857" s="13" t="s">
        <v>25</v>
      </c>
      <c r="P1857" s="1" t="s">
        <v>25</v>
      </c>
      <c r="Q1857" s="5" t="s">
        <v>25</v>
      </c>
      <c r="R1857" s="23" t="str">
        <f t="shared" si="115"/>
        <v/>
      </c>
      <c r="U1857" s="1" t="s">
        <v>25</v>
      </c>
      <c r="V1857" s="1" t="s">
        <v>25</v>
      </c>
      <c r="W1857" s="1" t="s">
        <v>25</v>
      </c>
      <c r="X1857" s="1" t="s">
        <v>25</v>
      </c>
      <c r="Y1857" s="1" t="s">
        <v>2649</v>
      </c>
      <c r="Z1857" s="1" t="s">
        <v>25</v>
      </c>
      <c r="AA1857" s="1" t="s">
        <v>25</v>
      </c>
      <c r="AB1857" s="1" t="str">
        <f>LOWER('[1]All data except MON12'!S444)</f>
        <v/>
      </c>
      <c r="AC1857" s="11"/>
      <c r="AD1857" s="11"/>
      <c r="AE1857" s="11"/>
      <c r="AF1857" s="11"/>
      <c r="AG1857" s="11"/>
      <c r="AH1857" s="11"/>
      <c r="AI1857" s="11"/>
      <c r="AJ1857" s="11"/>
      <c r="AK1857" s="11"/>
      <c r="AL1857" s="11"/>
      <c r="AM1857" s="11"/>
      <c r="AN1857" s="11"/>
      <c r="AO1857" s="11"/>
      <c r="AP1857" s="11"/>
      <c r="AQ1857" s="11"/>
      <c r="AR1857" s="11"/>
      <c r="AS1857" s="11"/>
      <c r="AT1857" s="11"/>
      <c r="AU1857" s="11"/>
      <c r="AV1857" s="11"/>
      <c r="AW1857" s="11"/>
      <c r="AX1857" s="11"/>
      <c r="AY1857" s="11"/>
      <c r="AZ1857" s="11"/>
      <c r="BA1857" s="11"/>
      <c r="BB1857" s="11"/>
      <c r="BC1857" s="11"/>
      <c r="BD1857" s="11"/>
      <c r="BE1857" s="11"/>
      <c r="BF1857" s="11"/>
      <c r="BG1857" s="11"/>
      <c r="BH1857" s="11"/>
      <c r="BI1857" s="11"/>
      <c r="BJ1857" s="11"/>
      <c r="BK1857" s="11"/>
      <c r="BL1857" s="11"/>
      <c r="BM1857" s="11"/>
      <c r="BN1857" s="11"/>
      <c r="BO1857" s="11"/>
      <c r="BP1857" s="11"/>
      <c r="BQ1857" s="11"/>
      <c r="BR1857" s="11"/>
      <c r="BS1857" s="11"/>
      <c r="BT1857" s="11"/>
      <c r="BU1857" s="11"/>
      <c r="BV1857" s="11"/>
      <c r="BW1857" s="11"/>
      <c r="BX1857" s="11"/>
      <c r="BY1857" s="11"/>
      <c r="BZ1857" s="11"/>
      <c r="CA1857" s="11"/>
      <c r="CB1857" s="11"/>
      <c r="CC1857" s="11"/>
      <c r="CD1857" s="11"/>
      <c r="CE1857" s="11"/>
      <c r="CF1857" s="11"/>
      <c r="CG1857" s="11"/>
      <c r="CH1857" s="11"/>
      <c r="CI1857" s="11"/>
      <c r="CJ1857" s="11"/>
      <c r="CK1857" s="11"/>
      <c r="CL1857" s="11"/>
      <c r="CM1857" s="11"/>
      <c r="CN1857" s="11"/>
      <c r="CO1857" s="11"/>
      <c r="CP1857" s="11"/>
      <c r="CQ1857" s="11"/>
      <c r="CR1857" s="11"/>
      <c r="CS1857" s="11"/>
      <c r="CT1857" s="11"/>
      <c r="CU1857" s="11"/>
    </row>
    <row r="1858" spans="1:99" s="1" customFormat="1">
      <c r="A1858" s="3" t="s">
        <v>5555</v>
      </c>
      <c r="B1858" s="1" t="s">
        <v>28</v>
      </c>
      <c r="C1858" s="2" t="s">
        <v>735</v>
      </c>
      <c r="D1858" s="15">
        <v>41492</v>
      </c>
      <c r="E1858" s="4">
        <f t="shared" ref="E1858:E1921" si="116">DAY(D1858)</f>
        <v>6</v>
      </c>
      <c r="F1858" s="4">
        <f t="shared" ref="F1858:F1921" si="117">MONTH(D1858)</f>
        <v>8</v>
      </c>
      <c r="G1858" s="4">
        <f t="shared" ref="G1858:G1921" si="118">YEAR(D1858)</f>
        <v>2013</v>
      </c>
      <c r="H1858" s="58" t="s">
        <v>5827</v>
      </c>
      <c r="I1858" s="11" t="s">
        <v>737</v>
      </c>
      <c r="L1858" s="1" t="s">
        <v>24</v>
      </c>
      <c r="M1858" s="5">
        <v>42</v>
      </c>
      <c r="N1858" s="6">
        <v>1.1000000000000001</v>
      </c>
      <c r="O1858" s="13" t="s">
        <v>25</v>
      </c>
      <c r="P1858" s="1" t="s">
        <v>25</v>
      </c>
      <c r="Q1858" s="5" t="s">
        <v>25</v>
      </c>
      <c r="R1858" s="23" t="str">
        <f t="shared" ref="R1858:R1921" si="119">RIGHT(Q1858,8)</f>
        <v/>
      </c>
      <c r="U1858" s="1" t="s">
        <v>25</v>
      </c>
      <c r="V1858" s="1" t="s">
        <v>25</v>
      </c>
      <c r="W1858" s="1" t="s">
        <v>25</v>
      </c>
      <c r="X1858" s="1" t="s">
        <v>25</v>
      </c>
      <c r="Y1858" s="1" t="s">
        <v>2649</v>
      </c>
      <c r="Z1858" s="1" t="s">
        <v>25</v>
      </c>
      <c r="AA1858" s="1" t="s">
        <v>25</v>
      </c>
      <c r="AB1858" s="1" t="str">
        <f>LOWER('[1]All data except MON12'!S451)</f>
        <v/>
      </c>
      <c r="AC1858" s="11"/>
      <c r="AD1858" s="11"/>
      <c r="AE1858" s="11"/>
      <c r="AF1858" s="11"/>
      <c r="AG1858" s="11"/>
      <c r="AH1858" s="11"/>
      <c r="AI1858" s="11"/>
      <c r="AJ1858" s="11"/>
      <c r="AK1858" s="11"/>
      <c r="AL1858" s="11"/>
      <c r="AM1858" s="11"/>
      <c r="AN1858" s="11"/>
      <c r="AO1858" s="11"/>
      <c r="AP1858" s="11"/>
      <c r="AQ1858" s="11"/>
      <c r="AR1858" s="11"/>
      <c r="AS1858" s="11"/>
      <c r="AT1858" s="11"/>
      <c r="AU1858" s="11"/>
      <c r="AV1858" s="11"/>
      <c r="AW1858" s="11"/>
      <c r="AX1858" s="11"/>
      <c r="AY1858" s="11"/>
      <c r="AZ1858" s="11"/>
      <c r="BA1858" s="11"/>
      <c r="BB1858" s="11"/>
      <c r="BC1858" s="11"/>
      <c r="BD1858" s="11"/>
      <c r="BE1858" s="11"/>
      <c r="BF1858" s="11"/>
      <c r="BG1858" s="11"/>
      <c r="BH1858" s="11"/>
      <c r="BI1858" s="11"/>
      <c r="BJ1858" s="11"/>
      <c r="BK1858" s="11"/>
      <c r="BL1858" s="11"/>
      <c r="BM1858" s="11"/>
      <c r="BN1858" s="11"/>
      <c r="BO1858" s="11"/>
      <c r="BP1858" s="11"/>
      <c r="BQ1858" s="11"/>
      <c r="BR1858" s="11"/>
      <c r="BS1858" s="11"/>
      <c r="BT1858" s="11"/>
      <c r="BU1858" s="11"/>
      <c r="BV1858" s="11"/>
      <c r="BW1858" s="11"/>
      <c r="BX1858" s="11"/>
      <c r="BY1858" s="11"/>
      <c r="BZ1858" s="11"/>
      <c r="CA1858" s="11"/>
      <c r="CB1858" s="11"/>
      <c r="CC1858" s="11"/>
      <c r="CD1858" s="11"/>
      <c r="CE1858" s="11"/>
      <c r="CF1858" s="11"/>
      <c r="CG1858" s="11"/>
      <c r="CH1858" s="11"/>
      <c r="CI1858" s="11"/>
      <c r="CJ1858" s="11"/>
      <c r="CK1858" s="11"/>
      <c r="CL1858" s="11"/>
      <c r="CM1858" s="11"/>
      <c r="CN1858" s="11"/>
      <c r="CO1858" s="11"/>
      <c r="CP1858" s="11"/>
      <c r="CQ1858" s="11"/>
      <c r="CR1858" s="11"/>
      <c r="CS1858" s="11"/>
      <c r="CT1858" s="11"/>
      <c r="CU1858" s="11"/>
    </row>
    <row r="1859" spans="1:99" s="1" customFormat="1">
      <c r="A1859" s="3" t="s">
        <v>5556</v>
      </c>
      <c r="B1859" s="1" t="s">
        <v>28</v>
      </c>
      <c r="C1859" s="2" t="s">
        <v>735</v>
      </c>
      <c r="D1859" s="15">
        <v>41492</v>
      </c>
      <c r="E1859" s="4">
        <f t="shared" si="116"/>
        <v>6</v>
      </c>
      <c r="F1859" s="4">
        <f t="shared" si="117"/>
        <v>8</v>
      </c>
      <c r="G1859" s="4">
        <f t="shared" si="118"/>
        <v>2013</v>
      </c>
      <c r="H1859" s="58" t="s">
        <v>5827</v>
      </c>
      <c r="I1859" s="11" t="s">
        <v>737</v>
      </c>
      <c r="L1859" s="1" t="s">
        <v>24</v>
      </c>
      <c r="M1859" s="5">
        <v>48</v>
      </c>
      <c r="N1859" s="6">
        <v>1.2</v>
      </c>
      <c r="O1859" s="13" t="s">
        <v>25</v>
      </c>
      <c r="P1859" s="1" t="s">
        <v>25</v>
      </c>
      <c r="Q1859" s="5" t="s">
        <v>25</v>
      </c>
      <c r="R1859" s="23" t="str">
        <f t="shared" si="119"/>
        <v/>
      </c>
      <c r="U1859" s="1" t="s">
        <v>25</v>
      </c>
      <c r="V1859" s="1" t="s">
        <v>25</v>
      </c>
      <c r="W1859" s="1" t="s">
        <v>25</v>
      </c>
      <c r="X1859" s="1" t="s">
        <v>25</v>
      </c>
      <c r="Y1859" s="1" t="s">
        <v>2649</v>
      </c>
      <c r="Z1859" s="1" t="s">
        <v>25</v>
      </c>
      <c r="AA1859" s="1" t="s">
        <v>25</v>
      </c>
      <c r="AB1859" s="1" t="str">
        <f>LOWER('[1]All data except MON12'!S454)</f>
        <v/>
      </c>
      <c r="AC1859" s="11"/>
      <c r="AD1859" s="11"/>
      <c r="AE1859" s="11"/>
      <c r="AF1859" s="11"/>
      <c r="AG1859" s="11"/>
      <c r="AH1859" s="11"/>
      <c r="AI1859" s="11"/>
      <c r="AJ1859" s="11"/>
      <c r="AK1859" s="11"/>
      <c r="AL1859" s="11"/>
      <c r="AM1859" s="11"/>
      <c r="AN1859" s="11"/>
      <c r="AO1859" s="11"/>
      <c r="AP1859" s="11"/>
      <c r="AQ1859" s="11"/>
      <c r="AR1859" s="11"/>
      <c r="AS1859" s="11"/>
      <c r="AT1859" s="11"/>
      <c r="AU1859" s="11"/>
      <c r="AV1859" s="11"/>
      <c r="AW1859" s="11"/>
      <c r="AX1859" s="11"/>
      <c r="AY1859" s="11"/>
      <c r="AZ1859" s="11"/>
      <c r="BA1859" s="11"/>
      <c r="BB1859" s="11"/>
      <c r="BC1859" s="11"/>
      <c r="BD1859" s="11"/>
      <c r="BE1859" s="11"/>
      <c r="BF1859" s="11"/>
      <c r="BG1859" s="11"/>
      <c r="BH1859" s="11"/>
      <c r="BI1859" s="11"/>
      <c r="BJ1859" s="11"/>
      <c r="BK1859" s="11"/>
      <c r="BL1859" s="11"/>
      <c r="BM1859" s="11"/>
      <c r="BN1859" s="11"/>
      <c r="BO1859" s="11"/>
      <c r="BP1859" s="11"/>
      <c r="BQ1859" s="11"/>
      <c r="BR1859" s="11"/>
      <c r="BS1859" s="11"/>
      <c r="BT1859" s="11"/>
      <c r="BU1859" s="11"/>
      <c r="BV1859" s="11"/>
      <c r="BW1859" s="11"/>
      <c r="BX1859" s="11"/>
      <c r="BY1859" s="11"/>
      <c r="BZ1859" s="11"/>
      <c r="CA1859" s="11"/>
      <c r="CB1859" s="11"/>
      <c r="CC1859" s="11"/>
      <c r="CD1859" s="11"/>
      <c r="CE1859" s="11"/>
      <c r="CF1859" s="11"/>
      <c r="CG1859" s="11"/>
      <c r="CH1859" s="11"/>
      <c r="CI1859" s="11"/>
      <c r="CJ1859" s="11"/>
      <c r="CK1859" s="11"/>
      <c r="CL1859" s="11"/>
      <c r="CM1859" s="11"/>
      <c r="CN1859" s="11"/>
      <c r="CO1859" s="11"/>
      <c r="CP1859" s="11"/>
      <c r="CQ1859" s="11"/>
      <c r="CR1859" s="11"/>
      <c r="CS1859" s="11"/>
      <c r="CT1859" s="11"/>
      <c r="CU1859" s="11"/>
    </row>
    <row r="1860" spans="1:99" s="1" customFormat="1">
      <c r="A1860" s="3" t="s">
        <v>5557</v>
      </c>
      <c r="B1860" s="1" t="s">
        <v>28</v>
      </c>
      <c r="C1860" s="2" t="s">
        <v>735</v>
      </c>
      <c r="D1860" s="15">
        <v>41492</v>
      </c>
      <c r="E1860" s="4">
        <f t="shared" si="116"/>
        <v>6</v>
      </c>
      <c r="F1860" s="4">
        <f t="shared" si="117"/>
        <v>8</v>
      </c>
      <c r="G1860" s="4">
        <f t="shared" si="118"/>
        <v>2013</v>
      </c>
      <c r="H1860" s="58" t="s">
        <v>5827</v>
      </c>
      <c r="I1860" s="11" t="s">
        <v>737</v>
      </c>
      <c r="L1860" s="1" t="s">
        <v>24</v>
      </c>
      <c r="M1860" s="5">
        <v>48</v>
      </c>
      <c r="N1860" s="6">
        <v>1.2</v>
      </c>
      <c r="O1860" s="13" t="s">
        <v>25</v>
      </c>
      <c r="P1860" s="1" t="s">
        <v>25</v>
      </c>
      <c r="Q1860" s="5" t="s">
        <v>25</v>
      </c>
      <c r="R1860" s="23" t="str">
        <f t="shared" si="119"/>
        <v/>
      </c>
      <c r="U1860" s="1" t="s">
        <v>25</v>
      </c>
      <c r="V1860" s="1" t="s">
        <v>25</v>
      </c>
      <c r="W1860" s="1" t="s">
        <v>25</v>
      </c>
      <c r="X1860" s="1" t="s">
        <v>25</v>
      </c>
      <c r="Y1860" s="1" t="s">
        <v>2649</v>
      </c>
      <c r="Z1860" s="1" t="s">
        <v>25</v>
      </c>
      <c r="AA1860" s="1" t="s">
        <v>25</v>
      </c>
      <c r="AB1860" s="1" t="str">
        <f>LOWER('[1]All data except MON12'!S463)</f>
        <v/>
      </c>
      <c r="AC1860" s="11"/>
      <c r="AD1860" s="11"/>
      <c r="AE1860" s="11"/>
      <c r="AF1860" s="11"/>
      <c r="AG1860" s="11"/>
      <c r="AH1860" s="11"/>
      <c r="AI1860" s="11"/>
      <c r="AJ1860" s="11"/>
      <c r="AK1860" s="11"/>
      <c r="AL1860" s="11"/>
      <c r="AM1860" s="11"/>
      <c r="AN1860" s="11"/>
      <c r="AO1860" s="11"/>
      <c r="AP1860" s="11"/>
      <c r="AQ1860" s="11"/>
      <c r="AR1860" s="11"/>
      <c r="AS1860" s="11"/>
      <c r="AT1860" s="11"/>
      <c r="AU1860" s="11"/>
      <c r="AV1860" s="11"/>
      <c r="AW1860" s="11"/>
      <c r="AX1860" s="11"/>
      <c r="AY1860" s="11"/>
      <c r="AZ1860" s="11"/>
      <c r="BA1860" s="11"/>
      <c r="BB1860" s="11"/>
      <c r="BC1860" s="11"/>
      <c r="BD1860" s="11"/>
      <c r="BE1860" s="11"/>
      <c r="BF1860" s="11"/>
      <c r="BG1860" s="11"/>
      <c r="BH1860" s="11"/>
      <c r="BI1860" s="11"/>
      <c r="BJ1860" s="11"/>
      <c r="BK1860" s="11"/>
      <c r="BL1860" s="11"/>
      <c r="BM1860" s="11"/>
      <c r="BN1860" s="11"/>
      <c r="BO1860" s="11"/>
      <c r="BP1860" s="11"/>
      <c r="BQ1860" s="11"/>
      <c r="BR1860" s="11"/>
      <c r="BS1860" s="11"/>
      <c r="BT1860" s="11"/>
      <c r="BU1860" s="11"/>
      <c r="BV1860" s="11"/>
      <c r="BW1860" s="11"/>
      <c r="BX1860" s="11"/>
      <c r="BY1860" s="11"/>
      <c r="BZ1860" s="11"/>
      <c r="CA1860" s="11"/>
      <c r="CB1860" s="11"/>
      <c r="CC1860" s="11"/>
      <c r="CD1860" s="11"/>
      <c r="CE1860" s="11"/>
      <c r="CF1860" s="11"/>
      <c r="CG1860" s="11"/>
      <c r="CH1860" s="11"/>
      <c r="CI1860" s="11"/>
      <c r="CJ1860" s="11"/>
      <c r="CK1860" s="11"/>
      <c r="CL1860" s="11"/>
      <c r="CM1860" s="11"/>
      <c r="CN1860" s="11"/>
      <c r="CO1860" s="11"/>
      <c r="CP1860" s="11"/>
      <c r="CQ1860" s="11"/>
      <c r="CR1860" s="11"/>
      <c r="CS1860" s="11"/>
      <c r="CT1860" s="11"/>
      <c r="CU1860" s="11"/>
    </row>
    <row r="1861" spans="1:99" s="1" customFormat="1">
      <c r="A1861" s="3" t="s">
        <v>5558</v>
      </c>
      <c r="B1861" s="1" t="s">
        <v>28</v>
      </c>
      <c r="C1861" s="2" t="s">
        <v>735</v>
      </c>
      <c r="D1861" s="15">
        <v>41492</v>
      </c>
      <c r="E1861" s="4">
        <f t="shared" si="116"/>
        <v>6</v>
      </c>
      <c r="F1861" s="4">
        <f t="shared" si="117"/>
        <v>8</v>
      </c>
      <c r="G1861" s="4">
        <f t="shared" si="118"/>
        <v>2013</v>
      </c>
      <c r="H1861" s="58" t="s">
        <v>5827</v>
      </c>
      <c r="I1861" s="11" t="s">
        <v>737</v>
      </c>
      <c r="L1861" s="1" t="s">
        <v>24</v>
      </c>
      <c r="M1861" s="5">
        <v>43</v>
      </c>
      <c r="N1861" s="6">
        <v>1.3</v>
      </c>
      <c r="O1861" s="13" t="s">
        <v>25</v>
      </c>
      <c r="P1861" s="1" t="s">
        <v>25</v>
      </c>
      <c r="Q1861" s="5" t="s">
        <v>25</v>
      </c>
      <c r="R1861" s="23" t="str">
        <f t="shared" si="119"/>
        <v/>
      </c>
      <c r="U1861" s="1" t="s">
        <v>25</v>
      </c>
      <c r="V1861" s="1" t="s">
        <v>25</v>
      </c>
      <c r="W1861" s="1" t="s">
        <v>25</v>
      </c>
      <c r="X1861" s="1" t="s">
        <v>25</v>
      </c>
      <c r="Y1861" s="1" t="s">
        <v>2649</v>
      </c>
      <c r="Z1861" s="1" t="s">
        <v>25</v>
      </c>
      <c r="AA1861" s="1" t="s">
        <v>25</v>
      </c>
      <c r="AB1861" s="1" t="str">
        <f>LOWER('[1]All data except MON12'!S448)</f>
        <v/>
      </c>
      <c r="AC1861" s="11"/>
      <c r="AD1861" s="11"/>
      <c r="AE1861" s="11"/>
      <c r="AF1861" s="11"/>
      <c r="AG1861" s="11"/>
      <c r="AH1861" s="11"/>
      <c r="AI1861" s="11"/>
      <c r="AJ1861" s="11"/>
      <c r="AK1861" s="11"/>
      <c r="AL1861" s="11"/>
      <c r="AM1861" s="11"/>
      <c r="AN1861" s="11"/>
      <c r="AO1861" s="11"/>
      <c r="AP1861" s="11"/>
      <c r="AQ1861" s="11"/>
      <c r="AR1861" s="11"/>
      <c r="AS1861" s="11"/>
      <c r="AT1861" s="11"/>
      <c r="AU1861" s="11"/>
      <c r="AV1861" s="11"/>
      <c r="AW1861" s="11"/>
      <c r="AX1861" s="11"/>
      <c r="AY1861" s="11"/>
      <c r="AZ1861" s="11"/>
      <c r="BA1861" s="11"/>
      <c r="BB1861" s="11"/>
      <c r="BC1861" s="11"/>
      <c r="BD1861" s="11"/>
      <c r="BE1861" s="11"/>
      <c r="BF1861" s="11"/>
      <c r="BG1861" s="11"/>
      <c r="BH1861" s="11"/>
      <c r="BI1861" s="11"/>
      <c r="BJ1861" s="11"/>
      <c r="BK1861" s="11"/>
      <c r="BL1861" s="11"/>
      <c r="BM1861" s="11"/>
      <c r="BN1861" s="11"/>
      <c r="BO1861" s="11"/>
      <c r="BP1861" s="11"/>
      <c r="BQ1861" s="11"/>
      <c r="BR1861" s="11"/>
      <c r="BS1861" s="11"/>
      <c r="BT1861" s="11"/>
      <c r="BU1861" s="11"/>
      <c r="BV1861" s="11"/>
      <c r="BW1861" s="11"/>
      <c r="BX1861" s="11"/>
      <c r="BY1861" s="11"/>
      <c r="BZ1861" s="11"/>
      <c r="CA1861" s="11"/>
      <c r="CB1861" s="11"/>
      <c r="CC1861" s="11"/>
      <c r="CD1861" s="11"/>
      <c r="CE1861" s="11"/>
      <c r="CF1861" s="11"/>
      <c r="CG1861" s="11"/>
      <c r="CH1861" s="11"/>
      <c r="CI1861" s="11"/>
      <c r="CJ1861" s="11"/>
      <c r="CK1861" s="11"/>
      <c r="CL1861" s="11"/>
      <c r="CM1861" s="11"/>
      <c r="CN1861" s="11"/>
      <c r="CO1861" s="11"/>
      <c r="CP1861" s="11"/>
      <c r="CQ1861" s="11"/>
      <c r="CR1861" s="11"/>
      <c r="CS1861" s="11"/>
      <c r="CT1861" s="11"/>
      <c r="CU1861" s="11"/>
    </row>
    <row r="1862" spans="1:99" s="1" customFormat="1">
      <c r="A1862" s="3" t="s">
        <v>5559</v>
      </c>
      <c r="B1862" s="1" t="s">
        <v>28</v>
      </c>
      <c r="C1862" s="2" t="s">
        <v>735</v>
      </c>
      <c r="D1862" s="15">
        <v>41492</v>
      </c>
      <c r="E1862" s="4">
        <f t="shared" si="116"/>
        <v>6</v>
      </c>
      <c r="F1862" s="4">
        <f t="shared" si="117"/>
        <v>8</v>
      </c>
      <c r="G1862" s="4">
        <f t="shared" si="118"/>
        <v>2013</v>
      </c>
      <c r="H1862" s="58" t="s">
        <v>5827</v>
      </c>
      <c r="I1862" s="11" t="s">
        <v>737</v>
      </c>
      <c r="L1862" s="1" t="s">
        <v>24</v>
      </c>
      <c r="M1862" s="5">
        <v>57</v>
      </c>
      <c r="N1862" s="6">
        <v>2</v>
      </c>
      <c r="O1862" s="13" t="s">
        <v>25</v>
      </c>
      <c r="P1862" s="1" t="s">
        <v>25</v>
      </c>
      <c r="Q1862" s="5" t="s">
        <v>25</v>
      </c>
      <c r="R1862" s="23" t="str">
        <f t="shared" si="119"/>
        <v/>
      </c>
      <c r="U1862" s="1" t="s">
        <v>25</v>
      </c>
      <c r="V1862" s="1" t="s">
        <v>25</v>
      </c>
      <c r="W1862" s="1" t="s">
        <v>25</v>
      </c>
      <c r="X1862" s="1" t="s">
        <v>25</v>
      </c>
      <c r="Y1862" s="1" t="s">
        <v>2649</v>
      </c>
      <c r="Z1862" s="1" t="s">
        <v>25</v>
      </c>
      <c r="AA1862" s="1" t="s">
        <v>25</v>
      </c>
      <c r="AB1862" s="1" t="str">
        <f>LOWER('[1]All data except MON12'!S446)</f>
        <v/>
      </c>
      <c r="AC1862" s="11"/>
      <c r="AD1862" s="11"/>
      <c r="AE1862" s="11"/>
      <c r="AF1862" s="11"/>
      <c r="AG1862" s="11"/>
      <c r="AH1862" s="11"/>
      <c r="AI1862" s="11"/>
      <c r="AJ1862" s="11"/>
      <c r="AK1862" s="11"/>
      <c r="AL1862" s="11"/>
      <c r="AM1862" s="11"/>
      <c r="AN1862" s="11"/>
      <c r="AO1862" s="11"/>
      <c r="AP1862" s="11"/>
      <c r="AQ1862" s="11"/>
      <c r="AR1862" s="11"/>
      <c r="AS1862" s="11"/>
      <c r="AT1862" s="11"/>
      <c r="AU1862" s="11"/>
      <c r="AV1862" s="11"/>
      <c r="AW1862" s="11"/>
      <c r="AX1862" s="11"/>
      <c r="AY1862" s="11"/>
      <c r="AZ1862" s="11"/>
      <c r="BA1862" s="11"/>
      <c r="BB1862" s="11"/>
      <c r="BC1862" s="11"/>
      <c r="BD1862" s="11"/>
      <c r="BE1862" s="11"/>
      <c r="BF1862" s="11"/>
      <c r="BG1862" s="11"/>
      <c r="BH1862" s="11"/>
      <c r="BI1862" s="11"/>
      <c r="BJ1862" s="11"/>
      <c r="BK1862" s="11"/>
      <c r="BL1862" s="11"/>
      <c r="BM1862" s="11"/>
      <c r="BN1862" s="11"/>
      <c r="BO1862" s="11"/>
      <c r="BP1862" s="11"/>
      <c r="BQ1862" s="11"/>
      <c r="BR1862" s="11"/>
      <c r="BS1862" s="11"/>
      <c r="BT1862" s="11"/>
      <c r="BU1862" s="11"/>
      <c r="BV1862" s="11"/>
      <c r="BW1862" s="11"/>
      <c r="BX1862" s="11"/>
      <c r="BY1862" s="11"/>
      <c r="BZ1862" s="11"/>
      <c r="CA1862" s="11"/>
      <c r="CB1862" s="11"/>
      <c r="CC1862" s="11"/>
      <c r="CD1862" s="11"/>
      <c r="CE1862" s="11"/>
      <c r="CF1862" s="11"/>
      <c r="CG1862" s="11"/>
      <c r="CH1862" s="11"/>
      <c r="CI1862" s="11"/>
      <c r="CJ1862" s="11"/>
      <c r="CK1862" s="11"/>
      <c r="CL1862" s="11"/>
      <c r="CM1862" s="11"/>
      <c r="CN1862" s="11"/>
      <c r="CO1862" s="11"/>
      <c r="CP1862" s="11"/>
      <c r="CQ1862" s="11"/>
      <c r="CR1862" s="11"/>
      <c r="CS1862" s="11"/>
      <c r="CT1862" s="11"/>
      <c r="CU1862" s="11"/>
    </row>
    <row r="1863" spans="1:99" s="1" customFormat="1">
      <c r="A1863" s="3" t="s">
        <v>5560</v>
      </c>
      <c r="B1863" s="1" t="s">
        <v>28</v>
      </c>
      <c r="C1863" s="2" t="s">
        <v>735</v>
      </c>
      <c r="D1863" s="15">
        <v>41492</v>
      </c>
      <c r="E1863" s="4">
        <f t="shared" si="116"/>
        <v>6</v>
      </c>
      <c r="F1863" s="4">
        <f t="shared" si="117"/>
        <v>8</v>
      </c>
      <c r="G1863" s="4">
        <f t="shared" si="118"/>
        <v>2013</v>
      </c>
      <c r="H1863" s="58" t="s">
        <v>5827</v>
      </c>
      <c r="I1863" s="11" t="s">
        <v>737</v>
      </c>
      <c r="L1863" s="1" t="s">
        <v>24</v>
      </c>
      <c r="M1863" s="5">
        <v>57</v>
      </c>
      <c r="N1863" s="6">
        <v>2.2000000000000002</v>
      </c>
      <c r="O1863" s="13" t="s">
        <v>25</v>
      </c>
      <c r="P1863" s="1" t="s">
        <v>25</v>
      </c>
      <c r="Q1863" s="5" t="s">
        <v>25</v>
      </c>
      <c r="R1863" s="23" t="str">
        <f t="shared" si="119"/>
        <v/>
      </c>
      <c r="U1863" s="1" t="s">
        <v>25</v>
      </c>
      <c r="V1863" s="1" t="s">
        <v>25</v>
      </c>
      <c r="W1863" s="1" t="s">
        <v>25</v>
      </c>
      <c r="X1863" s="1" t="s">
        <v>25</v>
      </c>
      <c r="Y1863" s="1" t="s">
        <v>2649</v>
      </c>
      <c r="Z1863" s="1" t="s">
        <v>25</v>
      </c>
      <c r="AA1863" s="1" t="s">
        <v>25</v>
      </c>
      <c r="AB1863" s="1" t="str">
        <f>LOWER('[1]All data except MON12'!S445)</f>
        <v/>
      </c>
      <c r="AC1863" s="11"/>
      <c r="AD1863" s="11"/>
      <c r="AE1863" s="11"/>
      <c r="AF1863" s="11"/>
      <c r="AG1863" s="11"/>
      <c r="AH1863" s="11"/>
      <c r="AI1863" s="11"/>
      <c r="AJ1863" s="11"/>
      <c r="AK1863" s="11"/>
      <c r="AL1863" s="11"/>
      <c r="AM1863" s="11"/>
      <c r="AN1863" s="11"/>
      <c r="AO1863" s="11"/>
      <c r="AP1863" s="11"/>
      <c r="AQ1863" s="11"/>
      <c r="AR1863" s="11"/>
      <c r="AS1863" s="11"/>
      <c r="AT1863" s="11"/>
      <c r="AU1863" s="11"/>
      <c r="AV1863" s="11"/>
      <c r="AW1863" s="11"/>
      <c r="AX1863" s="11"/>
      <c r="AY1863" s="11"/>
      <c r="AZ1863" s="11"/>
      <c r="BA1863" s="11"/>
      <c r="BB1863" s="11"/>
      <c r="BC1863" s="11"/>
      <c r="BD1863" s="11"/>
      <c r="BE1863" s="11"/>
      <c r="BF1863" s="11"/>
      <c r="BG1863" s="11"/>
      <c r="BH1863" s="11"/>
      <c r="BI1863" s="11"/>
      <c r="BJ1863" s="11"/>
      <c r="BK1863" s="11"/>
      <c r="BL1863" s="11"/>
      <c r="BM1863" s="11"/>
      <c r="BN1863" s="11"/>
      <c r="BO1863" s="11"/>
      <c r="BP1863" s="11"/>
      <c r="BQ1863" s="11"/>
      <c r="BR1863" s="11"/>
      <c r="BS1863" s="11"/>
      <c r="BT1863" s="11"/>
      <c r="BU1863" s="11"/>
      <c r="BV1863" s="11"/>
      <c r="BW1863" s="11"/>
      <c r="BX1863" s="11"/>
      <c r="BY1863" s="11"/>
      <c r="BZ1863" s="11"/>
      <c r="CA1863" s="11"/>
      <c r="CB1863" s="11"/>
      <c r="CC1863" s="11"/>
      <c r="CD1863" s="11"/>
      <c r="CE1863" s="11"/>
      <c r="CF1863" s="11"/>
      <c r="CG1863" s="11"/>
      <c r="CH1863" s="11"/>
      <c r="CI1863" s="11"/>
      <c r="CJ1863" s="11"/>
      <c r="CK1863" s="11"/>
      <c r="CL1863" s="11"/>
      <c r="CM1863" s="11"/>
      <c r="CN1863" s="11"/>
      <c r="CO1863" s="11"/>
      <c r="CP1863" s="11"/>
      <c r="CQ1863" s="11"/>
      <c r="CR1863" s="11"/>
      <c r="CS1863" s="11"/>
      <c r="CT1863" s="11"/>
      <c r="CU1863" s="11"/>
    </row>
    <row r="1864" spans="1:99" s="1" customFormat="1">
      <c r="A1864" s="3" t="s">
        <v>5561</v>
      </c>
      <c r="B1864" s="1" t="s">
        <v>28</v>
      </c>
      <c r="C1864" s="2" t="s">
        <v>735</v>
      </c>
      <c r="D1864" s="15">
        <v>41492</v>
      </c>
      <c r="E1864" s="4">
        <f t="shared" si="116"/>
        <v>6</v>
      </c>
      <c r="F1864" s="4">
        <f t="shared" si="117"/>
        <v>8</v>
      </c>
      <c r="G1864" s="4">
        <f t="shared" si="118"/>
        <v>2013</v>
      </c>
      <c r="H1864" s="58" t="s">
        <v>5827</v>
      </c>
      <c r="I1864" s="11" t="s">
        <v>737</v>
      </c>
      <c r="L1864" s="1" t="s">
        <v>24</v>
      </c>
      <c r="M1864" s="5">
        <v>58</v>
      </c>
      <c r="N1864" s="6">
        <v>2.2999999999999998</v>
      </c>
      <c r="O1864" s="13" t="s">
        <v>25</v>
      </c>
      <c r="P1864" s="1" t="s">
        <v>25</v>
      </c>
      <c r="Q1864" s="5" t="s">
        <v>25</v>
      </c>
      <c r="R1864" s="23" t="str">
        <f t="shared" si="119"/>
        <v/>
      </c>
      <c r="U1864" s="1" t="s">
        <v>25</v>
      </c>
      <c r="V1864" s="1" t="s">
        <v>25</v>
      </c>
      <c r="W1864" s="1" t="s">
        <v>25</v>
      </c>
      <c r="X1864" s="1" t="s">
        <v>25</v>
      </c>
      <c r="Y1864" s="1" t="s">
        <v>2649</v>
      </c>
      <c r="Z1864" s="1" t="s">
        <v>25</v>
      </c>
      <c r="AA1864" s="1" t="s">
        <v>25</v>
      </c>
      <c r="AB1864" s="1" t="str">
        <f>LOWER('[1]All data except MON12'!S437)</f>
        <v/>
      </c>
      <c r="AC1864" s="11"/>
      <c r="AD1864" s="11"/>
      <c r="AE1864" s="11"/>
      <c r="AF1864" s="11"/>
      <c r="AG1864" s="11"/>
      <c r="AH1864" s="11"/>
      <c r="AI1864" s="11"/>
      <c r="AJ1864" s="11"/>
      <c r="AK1864" s="11"/>
      <c r="AL1864" s="11"/>
      <c r="AM1864" s="11"/>
      <c r="AN1864" s="11"/>
      <c r="AO1864" s="11"/>
      <c r="AP1864" s="11"/>
      <c r="AQ1864" s="11"/>
      <c r="AR1864" s="11"/>
      <c r="AS1864" s="11"/>
      <c r="AT1864" s="11"/>
      <c r="AU1864" s="11"/>
      <c r="AV1864" s="11"/>
      <c r="AW1864" s="11"/>
      <c r="AX1864" s="11"/>
      <c r="AY1864" s="11"/>
      <c r="AZ1864" s="11"/>
      <c r="BA1864" s="11"/>
      <c r="BB1864" s="11"/>
      <c r="BC1864" s="11"/>
      <c r="BD1864" s="11"/>
      <c r="BE1864" s="11"/>
      <c r="BF1864" s="11"/>
      <c r="BG1864" s="11"/>
      <c r="BH1864" s="11"/>
      <c r="BI1864" s="11"/>
      <c r="BJ1864" s="11"/>
      <c r="BK1864" s="11"/>
      <c r="BL1864" s="11"/>
      <c r="BM1864" s="11"/>
      <c r="BN1864" s="11"/>
      <c r="BO1864" s="11"/>
      <c r="BP1864" s="11"/>
      <c r="BQ1864" s="11"/>
      <c r="BR1864" s="11"/>
      <c r="BS1864" s="11"/>
      <c r="BT1864" s="11"/>
      <c r="BU1864" s="11"/>
      <c r="BV1864" s="11"/>
      <c r="BW1864" s="11"/>
      <c r="BX1864" s="11"/>
      <c r="BY1864" s="11"/>
      <c r="BZ1864" s="11"/>
      <c r="CA1864" s="11"/>
      <c r="CB1864" s="11"/>
      <c r="CC1864" s="11"/>
      <c r="CD1864" s="11"/>
      <c r="CE1864" s="11"/>
      <c r="CF1864" s="11"/>
      <c r="CG1864" s="11"/>
      <c r="CH1864" s="11"/>
      <c r="CI1864" s="11"/>
      <c r="CJ1864" s="11"/>
      <c r="CK1864" s="11"/>
      <c r="CL1864" s="11"/>
      <c r="CM1864" s="11"/>
      <c r="CN1864" s="11"/>
      <c r="CO1864" s="11"/>
      <c r="CP1864" s="11"/>
      <c r="CQ1864" s="11"/>
      <c r="CR1864" s="11"/>
      <c r="CS1864" s="11"/>
      <c r="CT1864" s="11"/>
      <c r="CU1864" s="11"/>
    </row>
    <row r="1865" spans="1:99" s="1" customFormat="1">
      <c r="A1865" s="3" t="s">
        <v>5562</v>
      </c>
      <c r="B1865" s="1" t="s">
        <v>28</v>
      </c>
      <c r="C1865" s="2" t="s">
        <v>735</v>
      </c>
      <c r="D1865" s="15">
        <v>41492</v>
      </c>
      <c r="E1865" s="4">
        <f t="shared" si="116"/>
        <v>6</v>
      </c>
      <c r="F1865" s="4">
        <f t="shared" si="117"/>
        <v>8</v>
      </c>
      <c r="G1865" s="4">
        <f t="shared" si="118"/>
        <v>2013</v>
      </c>
      <c r="H1865" s="58" t="s">
        <v>5827</v>
      </c>
      <c r="I1865" s="11" t="s">
        <v>737</v>
      </c>
      <c r="L1865" s="1" t="s">
        <v>24</v>
      </c>
      <c r="M1865" s="5">
        <v>61</v>
      </c>
      <c r="N1865" s="6">
        <v>2.6</v>
      </c>
      <c r="O1865" s="13" t="s">
        <v>25</v>
      </c>
      <c r="P1865" s="1" t="s">
        <v>25</v>
      </c>
      <c r="Q1865" s="5" t="s">
        <v>25</v>
      </c>
      <c r="R1865" s="23" t="str">
        <f t="shared" si="119"/>
        <v/>
      </c>
      <c r="U1865" s="1" t="s">
        <v>25</v>
      </c>
      <c r="V1865" s="1" t="s">
        <v>25</v>
      </c>
      <c r="W1865" s="1" t="s">
        <v>25</v>
      </c>
      <c r="X1865" s="1" t="s">
        <v>25</v>
      </c>
      <c r="Y1865" s="1" t="s">
        <v>2649</v>
      </c>
      <c r="Z1865" s="1" t="s">
        <v>25</v>
      </c>
      <c r="AA1865" s="1" t="s">
        <v>25</v>
      </c>
      <c r="AB1865" s="1" t="str">
        <f>LOWER('[1]All data except MON12'!S440)</f>
        <v/>
      </c>
      <c r="AC1865" s="11"/>
      <c r="AD1865" s="11"/>
      <c r="AE1865" s="11"/>
      <c r="AF1865" s="11"/>
      <c r="AG1865" s="11"/>
      <c r="AH1865" s="11"/>
      <c r="AI1865" s="11"/>
      <c r="AJ1865" s="11"/>
      <c r="AK1865" s="11"/>
      <c r="AL1865" s="11"/>
      <c r="AM1865" s="11"/>
      <c r="AN1865" s="11"/>
      <c r="AO1865" s="11"/>
      <c r="AP1865" s="11"/>
      <c r="AQ1865" s="11"/>
      <c r="AR1865" s="11"/>
      <c r="AS1865" s="11"/>
      <c r="AT1865" s="11"/>
      <c r="AU1865" s="11"/>
      <c r="AV1865" s="11"/>
      <c r="AW1865" s="11"/>
      <c r="AX1865" s="11"/>
      <c r="AY1865" s="11"/>
      <c r="AZ1865" s="11"/>
      <c r="BA1865" s="11"/>
      <c r="BB1865" s="11"/>
      <c r="BC1865" s="11"/>
      <c r="BD1865" s="11"/>
      <c r="BE1865" s="11"/>
      <c r="BF1865" s="11"/>
      <c r="BG1865" s="11"/>
      <c r="BH1865" s="11"/>
      <c r="BI1865" s="11"/>
      <c r="BJ1865" s="11"/>
      <c r="BK1865" s="11"/>
      <c r="BL1865" s="11"/>
      <c r="BM1865" s="11"/>
      <c r="BN1865" s="11"/>
      <c r="BO1865" s="11"/>
      <c r="BP1865" s="11"/>
      <c r="BQ1865" s="11"/>
      <c r="BR1865" s="11"/>
      <c r="BS1865" s="11"/>
      <c r="BT1865" s="11"/>
      <c r="BU1865" s="11"/>
      <c r="BV1865" s="11"/>
      <c r="BW1865" s="11"/>
      <c r="BX1865" s="11"/>
      <c r="BY1865" s="11"/>
      <c r="BZ1865" s="11"/>
      <c r="CA1865" s="11"/>
      <c r="CB1865" s="11"/>
      <c r="CC1865" s="11"/>
      <c r="CD1865" s="11"/>
      <c r="CE1865" s="11"/>
      <c r="CF1865" s="11"/>
      <c r="CG1865" s="11"/>
      <c r="CH1865" s="11"/>
      <c r="CI1865" s="11"/>
      <c r="CJ1865" s="11"/>
      <c r="CK1865" s="11"/>
      <c r="CL1865" s="11"/>
      <c r="CM1865" s="11"/>
      <c r="CN1865" s="11"/>
      <c r="CO1865" s="11"/>
      <c r="CP1865" s="11"/>
      <c r="CQ1865" s="11"/>
      <c r="CR1865" s="11"/>
      <c r="CS1865" s="11"/>
      <c r="CT1865" s="11"/>
      <c r="CU1865" s="11"/>
    </row>
    <row r="1866" spans="1:99" s="1" customFormat="1">
      <c r="A1866" s="3" t="s">
        <v>5563</v>
      </c>
      <c r="B1866" s="1" t="s">
        <v>28</v>
      </c>
      <c r="C1866" s="2" t="s">
        <v>735</v>
      </c>
      <c r="D1866" s="15">
        <v>41492</v>
      </c>
      <c r="E1866" s="4">
        <f t="shared" si="116"/>
        <v>6</v>
      </c>
      <c r="F1866" s="4">
        <f t="shared" si="117"/>
        <v>8</v>
      </c>
      <c r="G1866" s="4">
        <f t="shared" si="118"/>
        <v>2013</v>
      </c>
      <c r="H1866" s="58" t="s">
        <v>5827</v>
      </c>
      <c r="I1866" s="11" t="s">
        <v>737</v>
      </c>
      <c r="L1866" s="1" t="s">
        <v>24</v>
      </c>
      <c r="M1866" s="5">
        <v>62</v>
      </c>
      <c r="N1866" s="6">
        <v>2.7</v>
      </c>
      <c r="O1866" s="13" t="s">
        <v>25</v>
      </c>
      <c r="P1866" s="1" t="s">
        <v>25</v>
      </c>
      <c r="Q1866" s="5" t="s">
        <v>25</v>
      </c>
      <c r="R1866" s="23" t="str">
        <f t="shared" si="119"/>
        <v/>
      </c>
      <c r="U1866" s="1" t="s">
        <v>25</v>
      </c>
      <c r="V1866" s="1" t="s">
        <v>25</v>
      </c>
      <c r="W1866" s="1" t="s">
        <v>25</v>
      </c>
      <c r="X1866" s="1" t="s">
        <v>25</v>
      </c>
      <c r="Y1866" s="1" t="s">
        <v>2649</v>
      </c>
      <c r="Z1866" s="1" t="s">
        <v>25</v>
      </c>
      <c r="AA1866" s="1" t="s">
        <v>25</v>
      </c>
      <c r="AB1866" s="1" t="str">
        <f>LOWER('[1]All data except MON12'!S441)</f>
        <v/>
      </c>
      <c r="AC1866" s="11"/>
      <c r="AD1866" s="11"/>
      <c r="AE1866" s="11"/>
      <c r="AF1866" s="11"/>
      <c r="AG1866" s="11"/>
      <c r="AH1866" s="11"/>
      <c r="AI1866" s="11"/>
      <c r="AJ1866" s="11"/>
      <c r="AK1866" s="11"/>
      <c r="AL1866" s="11"/>
      <c r="AM1866" s="11"/>
      <c r="AN1866" s="11"/>
      <c r="AO1866" s="11"/>
      <c r="AP1866" s="11"/>
      <c r="AQ1866" s="11"/>
      <c r="AR1866" s="11"/>
      <c r="AS1866" s="11"/>
      <c r="AT1866" s="11"/>
      <c r="AU1866" s="11"/>
      <c r="AV1866" s="11"/>
      <c r="AW1866" s="11"/>
      <c r="AX1866" s="11"/>
      <c r="AY1866" s="11"/>
      <c r="AZ1866" s="11"/>
      <c r="BA1866" s="11"/>
      <c r="BB1866" s="11"/>
      <c r="BC1866" s="11"/>
      <c r="BD1866" s="11"/>
      <c r="BE1866" s="11"/>
      <c r="BF1866" s="11"/>
      <c r="BG1866" s="11"/>
      <c r="BH1866" s="11"/>
      <c r="BI1866" s="11"/>
      <c r="BJ1866" s="11"/>
      <c r="BK1866" s="11"/>
      <c r="BL1866" s="11"/>
      <c r="BM1866" s="11"/>
      <c r="BN1866" s="11"/>
      <c r="BO1866" s="11"/>
      <c r="BP1866" s="11"/>
      <c r="BQ1866" s="11"/>
      <c r="BR1866" s="11"/>
      <c r="BS1866" s="11"/>
      <c r="BT1866" s="11"/>
      <c r="BU1866" s="11"/>
      <c r="BV1866" s="11"/>
      <c r="BW1866" s="11"/>
      <c r="BX1866" s="11"/>
      <c r="BY1866" s="11"/>
      <c r="BZ1866" s="11"/>
      <c r="CA1866" s="11"/>
      <c r="CB1866" s="11"/>
      <c r="CC1866" s="11"/>
      <c r="CD1866" s="11"/>
      <c r="CE1866" s="11"/>
      <c r="CF1866" s="11"/>
      <c r="CG1866" s="11"/>
      <c r="CH1866" s="11"/>
      <c r="CI1866" s="11"/>
      <c r="CJ1866" s="11"/>
      <c r="CK1866" s="11"/>
      <c r="CL1866" s="11"/>
      <c r="CM1866" s="11"/>
      <c r="CN1866" s="11"/>
      <c r="CO1866" s="11"/>
      <c r="CP1866" s="11"/>
      <c r="CQ1866" s="11"/>
      <c r="CR1866" s="11"/>
      <c r="CS1866" s="11"/>
      <c r="CT1866" s="11"/>
      <c r="CU1866" s="11"/>
    </row>
    <row r="1867" spans="1:99" s="1" customFormat="1">
      <c r="A1867" s="3" t="s">
        <v>5564</v>
      </c>
      <c r="B1867" s="1" t="s">
        <v>28</v>
      </c>
      <c r="C1867" s="2" t="s">
        <v>735</v>
      </c>
      <c r="D1867" s="15">
        <v>41492</v>
      </c>
      <c r="E1867" s="4">
        <f t="shared" si="116"/>
        <v>6</v>
      </c>
      <c r="F1867" s="4">
        <f t="shared" si="117"/>
        <v>8</v>
      </c>
      <c r="G1867" s="4">
        <f t="shared" si="118"/>
        <v>2013</v>
      </c>
      <c r="H1867" s="58" t="s">
        <v>5827</v>
      </c>
      <c r="I1867" s="11" t="s">
        <v>737</v>
      </c>
      <c r="L1867" s="1" t="s">
        <v>24</v>
      </c>
      <c r="M1867" s="5">
        <v>61</v>
      </c>
      <c r="N1867" s="6">
        <v>2.8</v>
      </c>
      <c r="O1867" s="13" t="s">
        <v>25</v>
      </c>
      <c r="P1867" s="1" t="s">
        <v>25</v>
      </c>
      <c r="Q1867" s="5" t="s">
        <v>25</v>
      </c>
      <c r="R1867" s="23" t="str">
        <f t="shared" si="119"/>
        <v/>
      </c>
      <c r="U1867" s="1" t="s">
        <v>25</v>
      </c>
      <c r="V1867" s="1" t="s">
        <v>25</v>
      </c>
      <c r="W1867" s="1" t="s">
        <v>25</v>
      </c>
      <c r="X1867" s="1" t="s">
        <v>25</v>
      </c>
      <c r="Y1867" s="1" t="s">
        <v>2649</v>
      </c>
      <c r="Z1867" s="1" t="s">
        <v>25</v>
      </c>
      <c r="AA1867" s="1" t="s">
        <v>25</v>
      </c>
      <c r="AB1867" s="1" t="str">
        <f>LOWER('[1]All data except MON12'!S442)</f>
        <v/>
      </c>
      <c r="AC1867" s="11"/>
      <c r="AD1867" s="11"/>
      <c r="AE1867" s="11"/>
      <c r="AF1867" s="11"/>
      <c r="AG1867" s="11"/>
      <c r="AH1867" s="11"/>
      <c r="AI1867" s="11"/>
      <c r="AJ1867" s="11"/>
      <c r="AK1867" s="11"/>
      <c r="AL1867" s="11"/>
      <c r="AM1867" s="11"/>
      <c r="AN1867" s="11"/>
      <c r="AO1867" s="11"/>
      <c r="AP1867" s="11"/>
      <c r="AQ1867" s="11"/>
      <c r="AR1867" s="11"/>
      <c r="AS1867" s="11"/>
      <c r="AT1867" s="11"/>
      <c r="AU1867" s="11"/>
      <c r="AV1867" s="11"/>
      <c r="AW1867" s="11"/>
      <c r="AX1867" s="11"/>
      <c r="AY1867" s="11"/>
      <c r="AZ1867" s="11"/>
      <c r="BA1867" s="11"/>
      <c r="BB1867" s="11"/>
      <c r="BC1867" s="11"/>
      <c r="BD1867" s="11"/>
      <c r="BE1867" s="11"/>
      <c r="BF1867" s="11"/>
      <c r="BG1867" s="11"/>
      <c r="BH1867" s="11"/>
      <c r="BI1867" s="11"/>
      <c r="BJ1867" s="11"/>
      <c r="BK1867" s="11"/>
      <c r="BL1867" s="11"/>
      <c r="BM1867" s="11"/>
      <c r="BN1867" s="11"/>
      <c r="BO1867" s="11"/>
      <c r="BP1867" s="11"/>
      <c r="BQ1867" s="11"/>
      <c r="BR1867" s="11"/>
      <c r="BS1867" s="11"/>
      <c r="BT1867" s="11"/>
      <c r="BU1867" s="11"/>
      <c r="BV1867" s="11"/>
      <c r="BW1867" s="11"/>
      <c r="BX1867" s="11"/>
      <c r="BY1867" s="11"/>
      <c r="BZ1867" s="11"/>
      <c r="CA1867" s="11"/>
      <c r="CB1867" s="11"/>
      <c r="CC1867" s="11"/>
      <c r="CD1867" s="11"/>
      <c r="CE1867" s="11"/>
      <c r="CF1867" s="11"/>
      <c r="CG1867" s="11"/>
      <c r="CH1867" s="11"/>
      <c r="CI1867" s="11"/>
      <c r="CJ1867" s="11"/>
      <c r="CK1867" s="11"/>
      <c r="CL1867" s="11"/>
      <c r="CM1867" s="11"/>
      <c r="CN1867" s="11"/>
      <c r="CO1867" s="11"/>
      <c r="CP1867" s="11"/>
      <c r="CQ1867" s="11"/>
      <c r="CR1867" s="11"/>
      <c r="CS1867" s="11"/>
      <c r="CT1867" s="11"/>
      <c r="CU1867" s="11"/>
    </row>
    <row r="1868" spans="1:99" s="1" customFormat="1">
      <c r="A1868" s="3" t="s">
        <v>5565</v>
      </c>
      <c r="B1868" s="1" t="s">
        <v>28</v>
      </c>
      <c r="C1868" s="2" t="s">
        <v>735</v>
      </c>
      <c r="D1868" s="15">
        <v>41492</v>
      </c>
      <c r="E1868" s="4">
        <f t="shared" si="116"/>
        <v>6</v>
      </c>
      <c r="F1868" s="4">
        <f t="shared" si="117"/>
        <v>8</v>
      </c>
      <c r="G1868" s="4">
        <f t="shared" si="118"/>
        <v>2013</v>
      </c>
      <c r="H1868" s="58" t="s">
        <v>5827</v>
      </c>
      <c r="I1868" s="11" t="s">
        <v>737</v>
      </c>
      <c r="L1868" s="1" t="s">
        <v>734</v>
      </c>
      <c r="M1868" s="5">
        <v>68</v>
      </c>
      <c r="N1868" s="6">
        <v>3.2</v>
      </c>
      <c r="O1868" s="13" t="s">
        <v>25</v>
      </c>
      <c r="P1868" s="1" t="s">
        <v>25</v>
      </c>
      <c r="Q1868" s="5" t="s">
        <v>25</v>
      </c>
      <c r="R1868" s="23" t="str">
        <f t="shared" si="119"/>
        <v/>
      </c>
      <c r="U1868" s="1" t="s">
        <v>25</v>
      </c>
      <c r="V1868" s="1" t="s">
        <v>25</v>
      </c>
      <c r="W1868" s="1" t="s">
        <v>25</v>
      </c>
      <c r="X1868" s="1" t="s">
        <v>25</v>
      </c>
      <c r="Y1868" s="1" t="s">
        <v>2649</v>
      </c>
      <c r="Z1868" s="1" t="s">
        <v>25</v>
      </c>
      <c r="AA1868" s="1" t="s">
        <v>25</v>
      </c>
      <c r="AB1868" s="1" t="str">
        <f>LOWER('[1]All data except MON12'!S449)</f>
        <v/>
      </c>
      <c r="AC1868" s="11"/>
      <c r="AD1868" s="11"/>
      <c r="AE1868" s="11"/>
      <c r="AF1868" s="11"/>
      <c r="AG1868" s="11"/>
      <c r="AH1868" s="11"/>
      <c r="AI1868" s="11"/>
      <c r="AJ1868" s="11"/>
      <c r="AK1868" s="11"/>
      <c r="AL1868" s="11"/>
      <c r="AM1868" s="11"/>
      <c r="AN1868" s="11"/>
      <c r="AO1868" s="11"/>
      <c r="AP1868" s="11"/>
      <c r="AQ1868" s="11"/>
      <c r="AR1868" s="11"/>
      <c r="AS1868" s="11"/>
      <c r="AT1868" s="11"/>
      <c r="AU1868" s="11"/>
      <c r="AV1868" s="11"/>
      <c r="AW1868" s="11"/>
      <c r="AX1868" s="11"/>
      <c r="AY1868" s="11"/>
      <c r="AZ1868" s="11"/>
      <c r="BA1868" s="11"/>
      <c r="BB1868" s="11"/>
      <c r="BC1868" s="11"/>
      <c r="BD1868" s="11"/>
      <c r="BE1868" s="11"/>
      <c r="BF1868" s="11"/>
      <c r="BG1868" s="11"/>
      <c r="BH1868" s="11"/>
      <c r="BI1868" s="11"/>
      <c r="BJ1868" s="11"/>
      <c r="BK1868" s="11"/>
      <c r="BL1868" s="11"/>
      <c r="BM1868" s="11"/>
      <c r="BN1868" s="11"/>
      <c r="BO1868" s="11"/>
      <c r="BP1868" s="11"/>
      <c r="BQ1868" s="11"/>
      <c r="BR1868" s="11"/>
      <c r="BS1868" s="11"/>
      <c r="BT1868" s="11"/>
      <c r="BU1868" s="11"/>
      <c r="BV1868" s="11"/>
      <c r="BW1868" s="11"/>
      <c r="BX1868" s="11"/>
      <c r="BY1868" s="11"/>
      <c r="BZ1868" s="11"/>
      <c r="CA1868" s="11"/>
      <c r="CB1868" s="11"/>
      <c r="CC1868" s="11"/>
      <c r="CD1868" s="11"/>
      <c r="CE1868" s="11"/>
      <c r="CF1868" s="11"/>
      <c r="CG1868" s="11"/>
      <c r="CH1868" s="11"/>
      <c r="CI1868" s="11"/>
      <c r="CJ1868" s="11"/>
      <c r="CK1868" s="11"/>
      <c r="CL1868" s="11"/>
      <c r="CM1868" s="11"/>
      <c r="CN1868" s="11"/>
      <c r="CO1868" s="11"/>
      <c r="CP1868" s="11"/>
      <c r="CQ1868" s="11"/>
      <c r="CR1868" s="11"/>
      <c r="CS1868" s="11"/>
      <c r="CT1868" s="11"/>
      <c r="CU1868" s="11"/>
    </row>
    <row r="1869" spans="1:99" s="1" customFormat="1">
      <c r="A1869" s="3" t="s">
        <v>5566</v>
      </c>
      <c r="B1869" s="1" t="s">
        <v>28</v>
      </c>
      <c r="C1869" s="2" t="s">
        <v>735</v>
      </c>
      <c r="D1869" s="15">
        <v>41492</v>
      </c>
      <c r="E1869" s="4">
        <f t="shared" si="116"/>
        <v>6</v>
      </c>
      <c r="F1869" s="4">
        <f t="shared" si="117"/>
        <v>8</v>
      </c>
      <c r="G1869" s="4">
        <f t="shared" si="118"/>
        <v>2013</v>
      </c>
      <c r="H1869" s="58" t="s">
        <v>5827</v>
      </c>
      <c r="I1869" s="11" t="s">
        <v>737</v>
      </c>
      <c r="L1869" s="1" t="s">
        <v>734</v>
      </c>
      <c r="M1869" s="5">
        <v>63</v>
      </c>
      <c r="N1869" s="6">
        <v>3.4</v>
      </c>
      <c r="O1869" s="13" t="s">
        <v>25</v>
      </c>
      <c r="P1869" s="1" t="s">
        <v>25</v>
      </c>
      <c r="Q1869" s="5" t="s">
        <v>25</v>
      </c>
      <c r="R1869" s="23" t="str">
        <f t="shared" si="119"/>
        <v/>
      </c>
      <c r="U1869" s="1" t="s">
        <v>25</v>
      </c>
      <c r="V1869" s="1" t="s">
        <v>25</v>
      </c>
      <c r="W1869" s="1" t="s">
        <v>25</v>
      </c>
      <c r="X1869" s="1" t="s">
        <v>25</v>
      </c>
      <c r="Y1869" s="1" t="s">
        <v>2649</v>
      </c>
      <c r="Z1869" s="1" t="s">
        <v>25</v>
      </c>
      <c r="AA1869" s="1" t="s">
        <v>25</v>
      </c>
      <c r="AB1869" s="1" t="str">
        <f>LOWER('[1]All data except MON12'!S439)</f>
        <v/>
      </c>
      <c r="AC1869" s="11"/>
      <c r="AD1869" s="11"/>
      <c r="AE1869" s="11"/>
      <c r="AF1869" s="11"/>
      <c r="AG1869" s="11"/>
      <c r="AH1869" s="11"/>
      <c r="AI1869" s="11"/>
      <c r="AJ1869" s="11"/>
      <c r="AK1869" s="11"/>
      <c r="AL1869" s="11"/>
      <c r="AM1869" s="11"/>
      <c r="AN1869" s="11"/>
      <c r="AO1869" s="11"/>
      <c r="AP1869" s="11"/>
      <c r="AQ1869" s="11"/>
      <c r="AR1869" s="11"/>
      <c r="AS1869" s="11"/>
      <c r="AT1869" s="11"/>
      <c r="AU1869" s="11"/>
      <c r="AV1869" s="11"/>
      <c r="AW1869" s="11"/>
      <c r="AX1869" s="11"/>
      <c r="AY1869" s="11"/>
      <c r="AZ1869" s="11"/>
      <c r="BA1869" s="11"/>
      <c r="BB1869" s="11"/>
      <c r="BC1869" s="11"/>
      <c r="BD1869" s="11"/>
      <c r="BE1869" s="11"/>
      <c r="BF1869" s="11"/>
      <c r="BG1869" s="11"/>
      <c r="BH1869" s="11"/>
      <c r="BI1869" s="11"/>
      <c r="BJ1869" s="11"/>
      <c r="BK1869" s="11"/>
      <c r="BL1869" s="11"/>
      <c r="BM1869" s="11"/>
      <c r="BN1869" s="11"/>
      <c r="BO1869" s="11"/>
      <c r="BP1869" s="11"/>
      <c r="BQ1869" s="11"/>
      <c r="BR1869" s="11"/>
      <c r="BS1869" s="11"/>
      <c r="BT1869" s="11"/>
      <c r="BU1869" s="11"/>
      <c r="BV1869" s="11"/>
      <c r="BW1869" s="11"/>
      <c r="BX1869" s="11"/>
      <c r="BY1869" s="11"/>
      <c r="BZ1869" s="11"/>
      <c r="CA1869" s="11"/>
      <c r="CB1869" s="11"/>
      <c r="CC1869" s="11"/>
      <c r="CD1869" s="11"/>
      <c r="CE1869" s="11"/>
      <c r="CF1869" s="11"/>
      <c r="CG1869" s="11"/>
      <c r="CH1869" s="11"/>
      <c r="CI1869" s="11"/>
      <c r="CJ1869" s="11"/>
      <c r="CK1869" s="11"/>
      <c r="CL1869" s="11"/>
      <c r="CM1869" s="11"/>
      <c r="CN1869" s="11"/>
      <c r="CO1869" s="11"/>
      <c r="CP1869" s="11"/>
      <c r="CQ1869" s="11"/>
      <c r="CR1869" s="11"/>
      <c r="CS1869" s="11"/>
      <c r="CT1869" s="11"/>
      <c r="CU1869" s="11"/>
    </row>
    <row r="1870" spans="1:99" s="1" customFormat="1">
      <c r="A1870" s="3" t="s">
        <v>5567</v>
      </c>
      <c r="B1870" s="1" t="s">
        <v>28</v>
      </c>
      <c r="C1870" s="2" t="s">
        <v>735</v>
      </c>
      <c r="D1870" s="15">
        <v>41492</v>
      </c>
      <c r="E1870" s="4">
        <f t="shared" si="116"/>
        <v>6</v>
      </c>
      <c r="F1870" s="4">
        <f t="shared" si="117"/>
        <v>8</v>
      </c>
      <c r="G1870" s="4">
        <f t="shared" si="118"/>
        <v>2013</v>
      </c>
      <c r="H1870" s="58" t="s">
        <v>5827</v>
      </c>
      <c r="I1870" s="11" t="s">
        <v>737</v>
      </c>
      <c r="L1870" s="1" t="s">
        <v>734</v>
      </c>
      <c r="M1870" s="5">
        <v>67</v>
      </c>
      <c r="N1870" s="6">
        <v>3.5</v>
      </c>
      <c r="O1870" s="13" t="s">
        <v>25</v>
      </c>
      <c r="P1870" s="1" t="s">
        <v>25</v>
      </c>
      <c r="Q1870" s="5" t="s">
        <v>25</v>
      </c>
      <c r="R1870" s="23" t="str">
        <f t="shared" si="119"/>
        <v/>
      </c>
      <c r="U1870" s="1" t="s">
        <v>25</v>
      </c>
      <c r="V1870" s="1" t="s">
        <v>25</v>
      </c>
      <c r="W1870" s="1" t="s">
        <v>25</v>
      </c>
      <c r="X1870" s="1" t="s">
        <v>25</v>
      </c>
      <c r="Y1870" s="1" t="s">
        <v>2649</v>
      </c>
      <c r="Z1870" s="1" t="s">
        <v>25</v>
      </c>
      <c r="AA1870" s="1" t="s">
        <v>25</v>
      </c>
      <c r="AB1870" s="1" t="str">
        <f>LOWER('[1]All data except MON12'!S443)</f>
        <v/>
      </c>
      <c r="AC1870" s="11"/>
      <c r="AD1870" s="11"/>
      <c r="AE1870" s="11"/>
      <c r="AF1870" s="11"/>
      <c r="AG1870" s="11"/>
      <c r="AH1870" s="11"/>
      <c r="AI1870" s="11"/>
      <c r="AJ1870" s="11"/>
      <c r="AK1870" s="11"/>
      <c r="AL1870" s="11"/>
      <c r="AM1870" s="11"/>
      <c r="AN1870" s="11"/>
      <c r="AO1870" s="11"/>
      <c r="AP1870" s="11"/>
      <c r="AQ1870" s="11"/>
      <c r="AR1870" s="11"/>
      <c r="AS1870" s="11"/>
      <c r="AT1870" s="11"/>
      <c r="AU1870" s="11"/>
      <c r="AV1870" s="11"/>
      <c r="AW1870" s="11"/>
      <c r="AX1870" s="11"/>
      <c r="AY1870" s="11"/>
      <c r="AZ1870" s="11"/>
      <c r="BA1870" s="11"/>
      <c r="BB1870" s="11"/>
      <c r="BC1870" s="11"/>
      <c r="BD1870" s="11"/>
      <c r="BE1870" s="11"/>
      <c r="BF1870" s="11"/>
      <c r="BG1870" s="11"/>
      <c r="BH1870" s="11"/>
      <c r="BI1870" s="11"/>
      <c r="BJ1870" s="11"/>
      <c r="BK1870" s="11"/>
      <c r="BL1870" s="11"/>
      <c r="BM1870" s="11"/>
      <c r="BN1870" s="11"/>
      <c r="BO1870" s="11"/>
      <c r="BP1870" s="11"/>
      <c r="BQ1870" s="11"/>
      <c r="BR1870" s="11"/>
      <c r="BS1870" s="11"/>
      <c r="BT1870" s="11"/>
      <c r="BU1870" s="11"/>
      <c r="BV1870" s="11"/>
      <c r="BW1870" s="11"/>
      <c r="BX1870" s="11"/>
      <c r="BY1870" s="11"/>
      <c r="BZ1870" s="11"/>
      <c r="CA1870" s="11"/>
      <c r="CB1870" s="11"/>
      <c r="CC1870" s="11"/>
      <c r="CD1870" s="11"/>
      <c r="CE1870" s="11"/>
      <c r="CF1870" s="11"/>
      <c r="CG1870" s="11"/>
      <c r="CH1870" s="11"/>
      <c r="CI1870" s="11"/>
      <c r="CJ1870" s="11"/>
      <c r="CK1870" s="11"/>
      <c r="CL1870" s="11"/>
      <c r="CM1870" s="11"/>
      <c r="CN1870" s="11"/>
      <c r="CO1870" s="11"/>
      <c r="CP1870" s="11"/>
      <c r="CQ1870" s="11"/>
      <c r="CR1870" s="11"/>
      <c r="CS1870" s="11"/>
      <c r="CT1870" s="11"/>
      <c r="CU1870" s="11"/>
    </row>
    <row r="1871" spans="1:99" s="1" customFormat="1">
      <c r="A1871" s="3" t="s">
        <v>5568</v>
      </c>
      <c r="B1871" s="1" t="s">
        <v>28</v>
      </c>
      <c r="C1871" s="2" t="s">
        <v>735</v>
      </c>
      <c r="D1871" s="15">
        <v>41492</v>
      </c>
      <c r="E1871" s="4">
        <f t="shared" si="116"/>
        <v>6</v>
      </c>
      <c r="F1871" s="4">
        <f t="shared" si="117"/>
        <v>8</v>
      </c>
      <c r="G1871" s="4">
        <f t="shared" si="118"/>
        <v>2013</v>
      </c>
      <c r="H1871" s="58" t="s">
        <v>5827</v>
      </c>
      <c r="I1871" s="11" t="s">
        <v>737</v>
      </c>
      <c r="L1871" s="1" t="s">
        <v>24</v>
      </c>
      <c r="M1871" s="5">
        <v>70</v>
      </c>
      <c r="N1871" s="6">
        <v>3.9</v>
      </c>
      <c r="O1871" s="13" t="s">
        <v>25</v>
      </c>
      <c r="P1871" s="1" t="s">
        <v>25</v>
      </c>
      <c r="Q1871" s="5" t="s">
        <v>25</v>
      </c>
      <c r="R1871" s="23" t="str">
        <f t="shared" si="119"/>
        <v/>
      </c>
      <c r="U1871" s="1" t="s">
        <v>25</v>
      </c>
      <c r="V1871" s="1" t="s">
        <v>25</v>
      </c>
      <c r="W1871" s="1" t="s">
        <v>25</v>
      </c>
      <c r="X1871" s="1" t="s">
        <v>25</v>
      </c>
      <c r="Y1871" s="1" t="s">
        <v>2649</v>
      </c>
      <c r="Z1871" s="1" t="s">
        <v>25</v>
      </c>
      <c r="AA1871" s="1" t="s">
        <v>25</v>
      </c>
      <c r="AB1871" s="1" t="str">
        <f>LOWER('[1]All data except MON12'!S462)</f>
        <v/>
      </c>
      <c r="AC1871" s="11"/>
      <c r="AD1871" s="11"/>
      <c r="AE1871" s="11"/>
      <c r="AF1871" s="11"/>
      <c r="AG1871" s="11"/>
      <c r="AH1871" s="11"/>
      <c r="AI1871" s="11"/>
      <c r="AJ1871" s="11"/>
      <c r="AK1871" s="11"/>
      <c r="AL1871" s="11"/>
      <c r="AM1871" s="11"/>
      <c r="AN1871" s="11"/>
      <c r="AO1871" s="11"/>
      <c r="AP1871" s="11"/>
      <c r="AQ1871" s="11"/>
      <c r="AR1871" s="11"/>
      <c r="AS1871" s="11"/>
      <c r="AT1871" s="11"/>
      <c r="AU1871" s="11"/>
      <c r="AV1871" s="11"/>
      <c r="AW1871" s="11"/>
      <c r="AX1871" s="11"/>
      <c r="AY1871" s="11"/>
      <c r="AZ1871" s="11"/>
      <c r="BA1871" s="11"/>
      <c r="BB1871" s="11"/>
      <c r="BC1871" s="11"/>
      <c r="BD1871" s="11"/>
      <c r="BE1871" s="11"/>
      <c r="BF1871" s="11"/>
      <c r="BG1871" s="11"/>
      <c r="BH1871" s="11"/>
      <c r="BI1871" s="11"/>
      <c r="BJ1871" s="11"/>
      <c r="BK1871" s="11"/>
      <c r="BL1871" s="11"/>
      <c r="BM1871" s="11"/>
      <c r="BN1871" s="11"/>
      <c r="BO1871" s="11"/>
      <c r="BP1871" s="11"/>
      <c r="BQ1871" s="11"/>
      <c r="BR1871" s="11"/>
      <c r="BS1871" s="11"/>
      <c r="BT1871" s="11"/>
      <c r="BU1871" s="11"/>
      <c r="BV1871" s="11"/>
      <c r="BW1871" s="11"/>
      <c r="BX1871" s="11"/>
      <c r="BY1871" s="11"/>
      <c r="BZ1871" s="11"/>
      <c r="CA1871" s="11"/>
      <c r="CB1871" s="11"/>
      <c r="CC1871" s="11"/>
      <c r="CD1871" s="11"/>
      <c r="CE1871" s="11"/>
      <c r="CF1871" s="11"/>
      <c r="CG1871" s="11"/>
      <c r="CH1871" s="11"/>
      <c r="CI1871" s="11"/>
      <c r="CJ1871" s="11"/>
      <c r="CK1871" s="11"/>
      <c r="CL1871" s="11"/>
      <c r="CM1871" s="11"/>
      <c r="CN1871" s="11"/>
      <c r="CO1871" s="11"/>
      <c r="CP1871" s="11"/>
      <c r="CQ1871" s="11"/>
      <c r="CR1871" s="11"/>
      <c r="CS1871" s="11"/>
      <c r="CT1871" s="11"/>
      <c r="CU1871" s="11"/>
    </row>
    <row r="1872" spans="1:99" s="1" customFormat="1">
      <c r="A1872" s="3" t="s">
        <v>5569</v>
      </c>
      <c r="B1872" s="1" t="s">
        <v>28</v>
      </c>
      <c r="C1872" s="2" t="s">
        <v>735</v>
      </c>
      <c r="D1872" s="15">
        <v>41492</v>
      </c>
      <c r="E1872" s="4">
        <f t="shared" si="116"/>
        <v>6</v>
      </c>
      <c r="F1872" s="4">
        <f t="shared" si="117"/>
        <v>8</v>
      </c>
      <c r="G1872" s="4">
        <f t="shared" si="118"/>
        <v>2013</v>
      </c>
      <c r="H1872" s="58" t="s">
        <v>5827</v>
      </c>
      <c r="I1872" s="11" t="s">
        <v>737</v>
      </c>
      <c r="L1872" s="1" t="s">
        <v>734</v>
      </c>
      <c r="M1872" s="5">
        <v>70</v>
      </c>
      <c r="N1872" s="6">
        <v>4.0999999999999996</v>
      </c>
      <c r="O1872" s="13" t="s">
        <v>25</v>
      </c>
      <c r="P1872" s="1" t="s">
        <v>25</v>
      </c>
      <c r="Q1872" s="5" t="s">
        <v>25</v>
      </c>
      <c r="R1872" s="23" t="str">
        <f t="shared" si="119"/>
        <v/>
      </c>
      <c r="U1872" s="1" t="s">
        <v>25</v>
      </c>
      <c r="V1872" s="1" t="s">
        <v>25</v>
      </c>
      <c r="W1872" s="1" t="s">
        <v>25</v>
      </c>
      <c r="X1872" s="1" t="s">
        <v>25</v>
      </c>
      <c r="Y1872" s="1" t="s">
        <v>2649</v>
      </c>
      <c r="Z1872" s="1" t="s">
        <v>25</v>
      </c>
      <c r="AA1872" s="1" t="s">
        <v>25</v>
      </c>
      <c r="AB1872" s="1" t="str">
        <f>LOWER('[1]All data except MON12'!S438)</f>
        <v/>
      </c>
      <c r="AC1872" s="11"/>
      <c r="AD1872" s="11"/>
      <c r="AE1872" s="11"/>
      <c r="AF1872" s="11"/>
      <c r="AG1872" s="11"/>
      <c r="AH1872" s="11"/>
      <c r="AI1872" s="11"/>
      <c r="AJ1872" s="11"/>
      <c r="AK1872" s="11"/>
      <c r="AL1872" s="11"/>
      <c r="AM1872" s="11"/>
      <c r="AN1872" s="11"/>
      <c r="AO1872" s="11"/>
      <c r="AP1872" s="11"/>
      <c r="AQ1872" s="11"/>
      <c r="AR1872" s="11"/>
      <c r="AS1872" s="11"/>
      <c r="AT1872" s="11"/>
      <c r="AU1872" s="11"/>
      <c r="AV1872" s="11"/>
      <c r="AW1872" s="11"/>
      <c r="AX1872" s="11"/>
      <c r="AY1872" s="11"/>
      <c r="AZ1872" s="11"/>
      <c r="BA1872" s="11"/>
      <c r="BB1872" s="11"/>
      <c r="BC1872" s="11"/>
      <c r="BD1872" s="11"/>
      <c r="BE1872" s="11"/>
      <c r="BF1872" s="11"/>
      <c r="BG1872" s="11"/>
      <c r="BH1872" s="11"/>
      <c r="BI1872" s="11"/>
      <c r="BJ1872" s="11"/>
      <c r="BK1872" s="11"/>
      <c r="BL1872" s="11"/>
      <c r="BM1872" s="11"/>
      <c r="BN1872" s="11"/>
      <c r="BO1872" s="11"/>
      <c r="BP1872" s="11"/>
      <c r="BQ1872" s="11"/>
      <c r="BR1872" s="11"/>
      <c r="BS1872" s="11"/>
      <c r="BT1872" s="11"/>
      <c r="BU1872" s="11"/>
      <c r="BV1872" s="11"/>
      <c r="BW1872" s="11"/>
      <c r="BX1872" s="11"/>
      <c r="BY1872" s="11"/>
      <c r="BZ1872" s="11"/>
      <c r="CA1872" s="11"/>
      <c r="CB1872" s="11"/>
      <c r="CC1872" s="11"/>
      <c r="CD1872" s="11"/>
      <c r="CE1872" s="11"/>
      <c r="CF1872" s="11"/>
      <c r="CG1872" s="11"/>
      <c r="CH1872" s="11"/>
      <c r="CI1872" s="11"/>
      <c r="CJ1872" s="11"/>
      <c r="CK1872" s="11"/>
      <c r="CL1872" s="11"/>
      <c r="CM1872" s="11"/>
      <c r="CN1872" s="11"/>
      <c r="CO1872" s="11"/>
      <c r="CP1872" s="11"/>
      <c r="CQ1872" s="11"/>
      <c r="CR1872" s="11"/>
      <c r="CS1872" s="11"/>
      <c r="CT1872" s="11"/>
      <c r="CU1872" s="11"/>
    </row>
    <row r="1873" spans="1:99" s="1" customFormat="1">
      <c r="A1873" s="3" t="s">
        <v>5570</v>
      </c>
      <c r="B1873" s="1" t="s">
        <v>28</v>
      </c>
      <c r="C1873" s="2" t="s">
        <v>735</v>
      </c>
      <c r="D1873" s="15">
        <v>41492</v>
      </c>
      <c r="E1873" s="4">
        <f t="shared" si="116"/>
        <v>6</v>
      </c>
      <c r="F1873" s="4">
        <f t="shared" si="117"/>
        <v>8</v>
      </c>
      <c r="G1873" s="4">
        <f t="shared" si="118"/>
        <v>2013</v>
      </c>
      <c r="H1873" s="58" t="s">
        <v>5827</v>
      </c>
      <c r="I1873" s="11" t="s">
        <v>737</v>
      </c>
      <c r="L1873" s="1" t="s">
        <v>733</v>
      </c>
      <c r="M1873" s="5">
        <v>71</v>
      </c>
      <c r="N1873" s="6">
        <v>4.3</v>
      </c>
      <c r="O1873" s="13" t="s">
        <v>25</v>
      </c>
      <c r="P1873" s="1" t="s">
        <v>25</v>
      </c>
      <c r="Q1873" s="5" t="s">
        <v>25</v>
      </c>
      <c r="R1873" s="23" t="str">
        <f t="shared" si="119"/>
        <v/>
      </c>
      <c r="U1873" s="1" t="s">
        <v>25</v>
      </c>
      <c r="V1873" s="1" t="s">
        <v>25</v>
      </c>
      <c r="W1873" s="1" t="s">
        <v>25</v>
      </c>
      <c r="X1873" s="1" t="s">
        <v>25</v>
      </c>
      <c r="Y1873" s="1" t="s">
        <v>2649</v>
      </c>
      <c r="Z1873" s="1" t="s">
        <v>25</v>
      </c>
      <c r="AA1873" s="1" t="s">
        <v>25</v>
      </c>
      <c r="AB1873" s="1" t="str">
        <f>LOWER('[1]All data except MON12'!S461)</f>
        <v/>
      </c>
      <c r="AC1873" s="11"/>
      <c r="AD1873" s="11"/>
      <c r="AE1873" s="11"/>
      <c r="AF1873" s="11"/>
      <c r="AG1873" s="11"/>
      <c r="AH1873" s="11"/>
      <c r="AI1873" s="11"/>
      <c r="AJ1873" s="11"/>
      <c r="AK1873" s="11"/>
      <c r="AL1873" s="11"/>
      <c r="AM1873" s="11"/>
      <c r="AN1873" s="11"/>
      <c r="AO1873" s="11"/>
      <c r="AP1873" s="11"/>
      <c r="AQ1873" s="11"/>
      <c r="AR1873" s="11"/>
      <c r="AS1873" s="11"/>
      <c r="AT1873" s="11"/>
      <c r="AU1873" s="11"/>
      <c r="AV1873" s="11"/>
      <c r="AW1873" s="11"/>
      <c r="AX1873" s="11"/>
      <c r="AY1873" s="11"/>
      <c r="AZ1873" s="11"/>
      <c r="BA1873" s="11"/>
      <c r="BB1873" s="11"/>
      <c r="BC1873" s="11"/>
      <c r="BD1873" s="11"/>
      <c r="BE1873" s="11"/>
      <c r="BF1873" s="11"/>
      <c r="BG1873" s="11"/>
      <c r="BH1873" s="11"/>
      <c r="BI1873" s="11"/>
      <c r="BJ1873" s="11"/>
      <c r="BK1873" s="11"/>
      <c r="BL1873" s="11"/>
      <c r="BM1873" s="11"/>
      <c r="BN1873" s="11"/>
      <c r="BO1873" s="11"/>
      <c r="BP1873" s="11"/>
      <c r="BQ1873" s="11"/>
      <c r="BR1873" s="11"/>
      <c r="BS1873" s="11"/>
      <c r="BT1873" s="11"/>
      <c r="BU1873" s="11"/>
      <c r="BV1873" s="11"/>
      <c r="BW1873" s="11"/>
      <c r="BX1873" s="11"/>
      <c r="BY1873" s="11"/>
      <c r="BZ1873" s="11"/>
      <c r="CA1873" s="11"/>
      <c r="CB1873" s="11"/>
      <c r="CC1873" s="11"/>
      <c r="CD1873" s="11"/>
      <c r="CE1873" s="11"/>
      <c r="CF1873" s="11"/>
      <c r="CG1873" s="11"/>
      <c r="CH1873" s="11"/>
      <c r="CI1873" s="11"/>
      <c r="CJ1873" s="11"/>
      <c r="CK1873" s="11"/>
      <c r="CL1873" s="11"/>
      <c r="CM1873" s="11"/>
      <c r="CN1873" s="11"/>
      <c r="CO1873" s="11"/>
      <c r="CP1873" s="11"/>
      <c r="CQ1873" s="11"/>
      <c r="CR1873" s="11"/>
      <c r="CS1873" s="11"/>
      <c r="CT1873" s="11"/>
      <c r="CU1873" s="11"/>
    </row>
    <row r="1874" spans="1:99" s="1" customFormat="1">
      <c r="A1874" s="3" t="s">
        <v>5571</v>
      </c>
      <c r="B1874" s="1" t="s">
        <v>28</v>
      </c>
      <c r="C1874" s="2" t="s">
        <v>735</v>
      </c>
      <c r="D1874" s="15">
        <v>41492</v>
      </c>
      <c r="E1874" s="4">
        <f t="shared" si="116"/>
        <v>6</v>
      </c>
      <c r="F1874" s="4">
        <f t="shared" si="117"/>
        <v>8</v>
      </c>
      <c r="G1874" s="4">
        <f t="shared" si="118"/>
        <v>2013</v>
      </c>
      <c r="H1874" s="58" t="s">
        <v>5827</v>
      </c>
      <c r="I1874" s="11" t="s">
        <v>737</v>
      </c>
      <c r="L1874" s="1" t="s">
        <v>734</v>
      </c>
      <c r="M1874" s="5">
        <v>75</v>
      </c>
      <c r="N1874" s="6">
        <v>4.8</v>
      </c>
      <c r="O1874" s="13" t="s">
        <v>25</v>
      </c>
      <c r="P1874" s="1" t="s">
        <v>25</v>
      </c>
      <c r="Q1874" s="5" t="s">
        <v>25</v>
      </c>
      <c r="R1874" s="23" t="str">
        <f t="shared" si="119"/>
        <v/>
      </c>
      <c r="U1874" s="1" t="s">
        <v>25</v>
      </c>
      <c r="V1874" s="1" t="s">
        <v>25</v>
      </c>
      <c r="W1874" s="1" t="s">
        <v>25</v>
      </c>
      <c r="X1874" s="1" t="s">
        <v>25</v>
      </c>
      <c r="Y1874" s="1" t="s">
        <v>2649</v>
      </c>
      <c r="Z1874" s="1" t="s">
        <v>25</v>
      </c>
      <c r="AA1874" s="1" t="s">
        <v>25</v>
      </c>
      <c r="AB1874" s="1" t="str">
        <f>LOWER('[1]All data except MON12'!S436)</f>
        <v/>
      </c>
      <c r="AC1874" s="11"/>
      <c r="AD1874" s="11"/>
      <c r="AE1874" s="11"/>
      <c r="AF1874" s="11"/>
      <c r="AG1874" s="11"/>
      <c r="AH1874" s="11"/>
      <c r="AI1874" s="11"/>
      <c r="AJ1874" s="11"/>
      <c r="AK1874" s="11"/>
      <c r="AL1874" s="11"/>
      <c r="AM1874" s="11"/>
      <c r="AN1874" s="11"/>
      <c r="AO1874" s="11"/>
      <c r="AP1874" s="11"/>
      <c r="AQ1874" s="11"/>
      <c r="AR1874" s="11"/>
      <c r="AS1874" s="11"/>
      <c r="AT1874" s="11"/>
      <c r="AU1874" s="11"/>
      <c r="AV1874" s="11"/>
      <c r="AW1874" s="11"/>
      <c r="AX1874" s="11"/>
      <c r="AY1874" s="11"/>
      <c r="AZ1874" s="11"/>
      <c r="BA1874" s="11"/>
      <c r="BB1874" s="11"/>
      <c r="BC1874" s="11"/>
      <c r="BD1874" s="11"/>
      <c r="BE1874" s="11"/>
      <c r="BF1874" s="11"/>
      <c r="BG1874" s="11"/>
      <c r="BH1874" s="11"/>
      <c r="BI1874" s="11"/>
      <c r="BJ1874" s="11"/>
      <c r="BK1874" s="11"/>
      <c r="BL1874" s="11"/>
      <c r="BM1874" s="11"/>
      <c r="BN1874" s="11"/>
      <c r="BO1874" s="11"/>
      <c r="BP1874" s="11"/>
      <c r="BQ1874" s="11"/>
      <c r="BR1874" s="11"/>
      <c r="BS1874" s="11"/>
      <c r="BT1874" s="11"/>
      <c r="BU1874" s="11"/>
      <c r="BV1874" s="11"/>
      <c r="BW1874" s="11"/>
      <c r="BX1874" s="11"/>
      <c r="BY1874" s="11"/>
      <c r="BZ1874" s="11"/>
      <c r="CA1874" s="11"/>
      <c r="CB1874" s="11"/>
      <c r="CC1874" s="11"/>
      <c r="CD1874" s="11"/>
      <c r="CE1874" s="11"/>
      <c r="CF1874" s="11"/>
      <c r="CG1874" s="11"/>
      <c r="CH1874" s="11"/>
      <c r="CI1874" s="11"/>
      <c r="CJ1874" s="11"/>
      <c r="CK1874" s="11"/>
      <c r="CL1874" s="11"/>
      <c r="CM1874" s="11"/>
      <c r="CN1874" s="11"/>
      <c r="CO1874" s="11"/>
      <c r="CP1874" s="11"/>
      <c r="CQ1874" s="11"/>
      <c r="CR1874" s="11"/>
      <c r="CS1874" s="11"/>
      <c r="CT1874" s="11"/>
      <c r="CU1874" s="11"/>
    </row>
    <row r="1875" spans="1:99" s="1" customFormat="1">
      <c r="A1875" s="3" t="s">
        <v>5572</v>
      </c>
      <c r="B1875" s="1" t="s">
        <v>28</v>
      </c>
      <c r="C1875" s="2" t="s">
        <v>735</v>
      </c>
      <c r="D1875" s="15">
        <v>41492</v>
      </c>
      <c r="E1875" s="4">
        <f t="shared" si="116"/>
        <v>6</v>
      </c>
      <c r="F1875" s="4">
        <f t="shared" si="117"/>
        <v>8</v>
      </c>
      <c r="G1875" s="4">
        <f t="shared" si="118"/>
        <v>2013</v>
      </c>
      <c r="H1875" s="58" t="s">
        <v>5827</v>
      </c>
      <c r="I1875" s="11" t="s">
        <v>737</v>
      </c>
      <c r="L1875" s="1" t="s">
        <v>734</v>
      </c>
      <c r="M1875" s="5">
        <v>74</v>
      </c>
      <c r="N1875" s="6">
        <v>4.8</v>
      </c>
      <c r="O1875" s="13" t="s">
        <v>25</v>
      </c>
      <c r="P1875" s="1" t="s">
        <v>25</v>
      </c>
      <c r="Q1875" s="5" t="s">
        <v>25</v>
      </c>
      <c r="R1875" s="23" t="str">
        <f t="shared" si="119"/>
        <v/>
      </c>
      <c r="U1875" s="1" t="s">
        <v>25</v>
      </c>
      <c r="V1875" s="1" t="s">
        <v>25</v>
      </c>
      <c r="W1875" s="1" t="s">
        <v>25</v>
      </c>
      <c r="X1875" s="1" t="s">
        <v>25</v>
      </c>
      <c r="Y1875" s="1" t="s">
        <v>2649</v>
      </c>
      <c r="Z1875" s="1" t="s">
        <v>25</v>
      </c>
      <c r="AA1875" s="1" t="s">
        <v>25</v>
      </c>
      <c r="AB1875" s="1" t="str">
        <f>LOWER('[1]All data except MON12'!S453)</f>
        <v/>
      </c>
      <c r="AC1875" s="11"/>
      <c r="AD1875" s="11"/>
      <c r="AE1875" s="11"/>
      <c r="AF1875" s="11"/>
      <c r="AG1875" s="11"/>
      <c r="AH1875" s="11"/>
      <c r="AI1875" s="11"/>
      <c r="AJ1875" s="11"/>
      <c r="AK1875" s="11"/>
      <c r="AL1875" s="11"/>
      <c r="AM1875" s="11"/>
      <c r="AN1875" s="11"/>
      <c r="AO1875" s="11"/>
      <c r="AP1875" s="11"/>
      <c r="AQ1875" s="11"/>
      <c r="AR1875" s="11"/>
      <c r="AS1875" s="11"/>
      <c r="AT1875" s="11"/>
      <c r="AU1875" s="11"/>
      <c r="AV1875" s="11"/>
      <c r="AW1875" s="11"/>
      <c r="AX1875" s="11"/>
      <c r="AY1875" s="11"/>
      <c r="AZ1875" s="11"/>
      <c r="BA1875" s="11"/>
      <c r="BB1875" s="11"/>
      <c r="BC1875" s="11"/>
      <c r="BD1875" s="11"/>
      <c r="BE1875" s="11"/>
      <c r="BF1875" s="11"/>
      <c r="BG1875" s="11"/>
      <c r="BH1875" s="11"/>
      <c r="BI1875" s="11"/>
      <c r="BJ1875" s="11"/>
      <c r="BK1875" s="11"/>
      <c r="BL1875" s="11"/>
      <c r="BM1875" s="11"/>
      <c r="BN1875" s="11"/>
      <c r="BO1875" s="11"/>
      <c r="BP1875" s="11"/>
      <c r="BQ1875" s="11"/>
      <c r="BR1875" s="11"/>
      <c r="BS1875" s="11"/>
      <c r="BT1875" s="11"/>
      <c r="BU1875" s="11"/>
      <c r="BV1875" s="11"/>
      <c r="BW1875" s="11"/>
      <c r="BX1875" s="11"/>
      <c r="BY1875" s="11"/>
      <c r="BZ1875" s="11"/>
      <c r="CA1875" s="11"/>
      <c r="CB1875" s="11"/>
      <c r="CC1875" s="11"/>
      <c r="CD1875" s="11"/>
      <c r="CE1875" s="11"/>
      <c r="CF1875" s="11"/>
      <c r="CG1875" s="11"/>
      <c r="CH1875" s="11"/>
      <c r="CI1875" s="11"/>
      <c r="CJ1875" s="11"/>
      <c r="CK1875" s="11"/>
      <c r="CL1875" s="11"/>
      <c r="CM1875" s="11"/>
      <c r="CN1875" s="11"/>
      <c r="CO1875" s="11"/>
      <c r="CP1875" s="11"/>
      <c r="CQ1875" s="11"/>
      <c r="CR1875" s="11"/>
      <c r="CS1875" s="11"/>
      <c r="CT1875" s="11"/>
      <c r="CU1875" s="11"/>
    </row>
    <row r="1876" spans="1:99" s="1" customFormat="1">
      <c r="A1876" s="3" t="s">
        <v>5573</v>
      </c>
      <c r="B1876" s="1" t="s">
        <v>28</v>
      </c>
      <c r="C1876" s="2" t="s">
        <v>735</v>
      </c>
      <c r="D1876" s="15">
        <v>41492</v>
      </c>
      <c r="E1876" s="4">
        <f t="shared" si="116"/>
        <v>6</v>
      </c>
      <c r="F1876" s="4">
        <f t="shared" si="117"/>
        <v>8</v>
      </c>
      <c r="G1876" s="4">
        <f t="shared" si="118"/>
        <v>2013</v>
      </c>
      <c r="H1876" s="58" t="s">
        <v>5827</v>
      </c>
      <c r="I1876" s="11" t="s">
        <v>737</v>
      </c>
      <c r="L1876" s="1" t="s">
        <v>734</v>
      </c>
      <c r="M1876" s="5">
        <v>72</v>
      </c>
      <c r="N1876" s="6">
        <v>4.8</v>
      </c>
      <c r="O1876" s="13" t="s">
        <v>25</v>
      </c>
      <c r="P1876" s="1" t="s">
        <v>25</v>
      </c>
      <c r="Q1876" s="5" t="s">
        <v>25</v>
      </c>
      <c r="R1876" s="23" t="str">
        <f t="shared" si="119"/>
        <v/>
      </c>
      <c r="U1876" s="1" t="s">
        <v>25</v>
      </c>
      <c r="V1876" s="1" t="s">
        <v>25</v>
      </c>
      <c r="W1876" s="1" t="s">
        <v>25</v>
      </c>
      <c r="X1876" s="1" t="s">
        <v>25</v>
      </c>
      <c r="Y1876" s="1" t="s">
        <v>2649</v>
      </c>
      <c r="Z1876" s="1" t="s">
        <v>25</v>
      </c>
      <c r="AA1876" s="1" t="s">
        <v>25</v>
      </c>
      <c r="AB1876" s="1" t="str">
        <f>LOWER('[1]All data except MON12'!S466)</f>
        <v/>
      </c>
      <c r="AC1876" s="11"/>
      <c r="AD1876" s="11"/>
      <c r="AE1876" s="11"/>
      <c r="AF1876" s="11"/>
      <c r="AG1876" s="11"/>
      <c r="AH1876" s="11"/>
      <c r="AI1876" s="11"/>
      <c r="AJ1876" s="11"/>
      <c r="AK1876" s="11"/>
      <c r="AL1876" s="11"/>
      <c r="AM1876" s="11"/>
      <c r="AN1876" s="11"/>
      <c r="AO1876" s="11"/>
      <c r="AP1876" s="11"/>
      <c r="AQ1876" s="11"/>
      <c r="AR1876" s="11"/>
      <c r="AS1876" s="11"/>
      <c r="AT1876" s="11"/>
      <c r="AU1876" s="11"/>
      <c r="AV1876" s="11"/>
      <c r="AW1876" s="11"/>
      <c r="AX1876" s="11"/>
      <c r="AY1876" s="11"/>
      <c r="AZ1876" s="11"/>
      <c r="BA1876" s="11"/>
      <c r="BB1876" s="11"/>
      <c r="BC1876" s="11"/>
      <c r="BD1876" s="11"/>
      <c r="BE1876" s="11"/>
      <c r="BF1876" s="11"/>
      <c r="BG1876" s="11"/>
      <c r="BH1876" s="11"/>
      <c r="BI1876" s="11"/>
      <c r="BJ1876" s="11"/>
      <c r="BK1876" s="11"/>
      <c r="BL1876" s="11"/>
      <c r="BM1876" s="11"/>
      <c r="BN1876" s="11"/>
      <c r="BO1876" s="11"/>
      <c r="BP1876" s="11"/>
      <c r="BQ1876" s="11"/>
      <c r="BR1876" s="11"/>
      <c r="BS1876" s="11"/>
      <c r="BT1876" s="11"/>
      <c r="BU1876" s="11"/>
      <c r="BV1876" s="11"/>
      <c r="BW1876" s="11"/>
      <c r="BX1876" s="11"/>
      <c r="BY1876" s="11"/>
      <c r="BZ1876" s="11"/>
      <c r="CA1876" s="11"/>
      <c r="CB1876" s="11"/>
      <c r="CC1876" s="11"/>
      <c r="CD1876" s="11"/>
      <c r="CE1876" s="11"/>
      <c r="CF1876" s="11"/>
      <c r="CG1876" s="11"/>
      <c r="CH1876" s="11"/>
      <c r="CI1876" s="11"/>
      <c r="CJ1876" s="11"/>
      <c r="CK1876" s="11"/>
      <c r="CL1876" s="11"/>
      <c r="CM1876" s="11"/>
      <c r="CN1876" s="11"/>
      <c r="CO1876" s="11"/>
      <c r="CP1876" s="11"/>
      <c r="CQ1876" s="11"/>
      <c r="CR1876" s="11"/>
      <c r="CS1876" s="11"/>
      <c r="CT1876" s="11"/>
      <c r="CU1876" s="11"/>
    </row>
    <row r="1877" spans="1:99" s="1" customFormat="1">
      <c r="A1877" s="3" t="s">
        <v>5574</v>
      </c>
      <c r="B1877" s="1" t="s">
        <v>28</v>
      </c>
      <c r="C1877" s="2" t="s">
        <v>735</v>
      </c>
      <c r="D1877" s="15">
        <v>41492</v>
      </c>
      <c r="E1877" s="4">
        <f t="shared" si="116"/>
        <v>6</v>
      </c>
      <c r="F1877" s="4">
        <f t="shared" si="117"/>
        <v>8</v>
      </c>
      <c r="G1877" s="4">
        <f t="shared" si="118"/>
        <v>2013</v>
      </c>
      <c r="H1877" s="58" t="s">
        <v>5827</v>
      </c>
      <c r="I1877" s="11" t="s">
        <v>737</v>
      </c>
      <c r="L1877" s="1" t="s">
        <v>734</v>
      </c>
      <c r="M1877" s="5">
        <v>75</v>
      </c>
      <c r="N1877" s="6">
        <v>5.4</v>
      </c>
      <c r="O1877" s="13" t="s">
        <v>25</v>
      </c>
      <c r="P1877" s="1" t="s">
        <v>25</v>
      </c>
      <c r="Q1877" s="5" t="s">
        <v>25</v>
      </c>
      <c r="R1877" s="23" t="str">
        <f t="shared" si="119"/>
        <v/>
      </c>
      <c r="U1877" s="1" t="s">
        <v>25</v>
      </c>
      <c r="V1877" s="1" t="s">
        <v>25</v>
      </c>
      <c r="W1877" s="1" t="s">
        <v>25</v>
      </c>
      <c r="X1877" s="1" t="s">
        <v>25</v>
      </c>
      <c r="Y1877" s="1" t="s">
        <v>2649</v>
      </c>
      <c r="Z1877" s="1" t="s">
        <v>25</v>
      </c>
      <c r="AA1877" s="1" t="s">
        <v>25</v>
      </c>
      <c r="AB1877" s="1" t="str">
        <f>LOWER('[1]All data except MON12'!S459)</f>
        <v/>
      </c>
      <c r="AC1877" s="11"/>
      <c r="AD1877" s="11"/>
      <c r="AE1877" s="11"/>
      <c r="AF1877" s="11"/>
      <c r="AG1877" s="11"/>
      <c r="AH1877" s="11"/>
      <c r="AI1877" s="11"/>
      <c r="AJ1877" s="11"/>
      <c r="AK1877" s="11"/>
      <c r="AL1877" s="11"/>
      <c r="AM1877" s="11"/>
      <c r="AN1877" s="11"/>
      <c r="AO1877" s="11"/>
      <c r="AP1877" s="11"/>
      <c r="AQ1877" s="11"/>
      <c r="AR1877" s="11"/>
      <c r="AS1877" s="11"/>
      <c r="AT1877" s="11"/>
      <c r="AU1877" s="11"/>
      <c r="AV1877" s="11"/>
      <c r="AW1877" s="11"/>
      <c r="AX1877" s="11"/>
      <c r="AY1877" s="11"/>
      <c r="AZ1877" s="11"/>
      <c r="BA1877" s="11"/>
      <c r="BB1877" s="11"/>
      <c r="BC1877" s="11"/>
      <c r="BD1877" s="11"/>
      <c r="BE1877" s="11"/>
      <c r="BF1877" s="11"/>
      <c r="BG1877" s="11"/>
      <c r="BH1877" s="11"/>
      <c r="BI1877" s="11"/>
      <c r="BJ1877" s="11"/>
      <c r="BK1877" s="11"/>
      <c r="BL1877" s="11"/>
      <c r="BM1877" s="11"/>
      <c r="BN1877" s="11"/>
      <c r="BO1877" s="11"/>
      <c r="BP1877" s="11"/>
      <c r="BQ1877" s="11"/>
      <c r="BR1877" s="11"/>
      <c r="BS1877" s="11"/>
      <c r="BT1877" s="11"/>
      <c r="BU1877" s="11"/>
      <c r="BV1877" s="11"/>
      <c r="BW1877" s="11"/>
      <c r="BX1877" s="11"/>
      <c r="BY1877" s="11"/>
      <c r="BZ1877" s="11"/>
      <c r="CA1877" s="11"/>
      <c r="CB1877" s="11"/>
      <c r="CC1877" s="11"/>
      <c r="CD1877" s="11"/>
      <c r="CE1877" s="11"/>
      <c r="CF1877" s="11"/>
      <c r="CG1877" s="11"/>
      <c r="CH1877" s="11"/>
      <c r="CI1877" s="11"/>
      <c r="CJ1877" s="11"/>
      <c r="CK1877" s="11"/>
      <c r="CL1877" s="11"/>
      <c r="CM1877" s="11"/>
      <c r="CN1877" s="11"/>
      <c r="CO1877" s="11"/>
      <c r="CP1877" s="11"/>
      <c r="CQ1877" s="11"/>
      <c r="CR1877" s="11"/>
      <c r="CS1877" s="11"/>
      <c r="CT1877" s="11"/>
      <c r="CU1877" s="11"/>
    </row>
    <row r="1878" spans="1:99" s="1" customFormat="1">
      <c r="A1878" s="3" t="s">
        <v>5575</v>
      </c>
      <c r="B1878" s="1" t="s">
        <v>28</v>
      </c>
      <c r="C1878" s="2" t="s">
        <v>735</v>
      </c>
      <c r="D1878" s="15">
        <v>41492</v>
      </c>
      <c r="E1878" s="4">
        <f t="shared" si="116"/>
        <v>6</v>
      </c>
      <c r="F1878" s="4">
        <f t="shared" si="117"/>
        <v>8</v>
      </c>
      <c r="G1878" s="4">
        <f t="shared" si="118"/>
        <v>2013</v>
      </c>
      <c r="H1878" s="58" t="s">
        <v>5827</v>
      </c>
      <c r="I1878" s="11" t="s">
        <v>737</v>
      </c>
      <c r="L1878" s="1" t="s">
        <v>734</v>
      </c>
      <c r="M1878" s="5">
        <v>82</v>
      </c>
      <c r="N1878" s="6">
        <v>6.6</v>
      </c>
      <c r="O1878" s="13" t="s">
        <v>25</v>
      </c>
      <c r="P1878" s="1" t="s">
        <v>25</v>
      </c>
      <c r="Q1878" s="5" t="s">
        <v>25</v>
      </c>
      <c r="R1878" s="23" t="str">
        <f t="shared" si="119"/>
        <v/>
      </c>
      <c r="U1878" s="1" t="s">
        <v>25</v>
      </c>
      <c r="V1878" s="1" t="s">
        <v>25</v>
      </c>
      <c r="W1878" s="1" t="s">
        <v>25</v>
      </c>
      <c r="X1878" s="1" t="s">
        <v>25</v>
      </c>
      <c r="Y1878" s="1" t="s">
        <v>2649</v>
      </c>
      <c r="Z1878" s="1" t="s">
        <v>25</v>
      </c>
      <c r="AA1878" s="1" t="s">
        <v>25</v>
      </c>
      <c r="AB1878" s="1" t="str">
        <f>LOWER('[1]All data except MON12'!S460)</f>
        <v/>
      </c>
      <c r="AC1878" s="11"/>
      <c r="AD1878" s="11"/>
      <c r="AE1878" s="11"/>
      <c r="AF1878" s="11"/>
      <c r="AG1878" s="11"/>
      <c r="AH1878" s="11"/>
      <c r="AI1878" s="11"/>
      <c r="AJ1878" s="11"/>
      <c r="AK1878" s="11"/>
      <c r="AL1878" s="11"/>
      <c r="AM1878" s="11"/>
      <c r="AN1878" s="11"/>
      <c r="AO1878" s="11"/>
      <c r="AP1878" s="11"/>
      <c r="AQ1878" s="11"/>
      <c r="AR1878" s="11"/>
      <c r="AS1878" s="11"/>
      <c r="AT1878" s="11"/>
      <c r="AU1878" s="11"/>
      <c r="AV1878" s="11"/>
      <c r="AW1878" s="11"/>
      <c r="AX1878" s="11"/>
      <c r="AY1878" s="11"/>
      <c r="AZ1878" s="11"/>
      <c r="BA1878" s="11"/>
      <c r="BB1878" s="11"/>
      <c r="BC1878" s="11"/>
      <c r="BD1878" s="11"/>
      <c r="BE1878" s="11"/>
      <c r="BF1878" s="11"/>
      <c r="BG1878" s="11"/>
      <c r="BH1878" s="11"/>
      <c r="BI1878" s="11"/>
      <c r="BJ1878" s="11"/>
      <c r="BK1878" s="11"/>
      <c r="BL1878" s="11"/>
      <c r="BM1878" s="11"/>
      <c r="BN1878" s="11"/>
      <c r="BO1878" s="11"/>
      <c r="BP1878" s="11"/>
      <c r="BQ1878" s="11"/>
      <c r="BR1878" s="11"/>
      <c r="BS1878" s="11"/>
      <c r="BT1878" s="11"/>
      <c r="BU1878" s="11"/>
      <c r="BV1878" s="11"/>
      <c r="BW1878" s="11"/>
      <c r="BX1878" s="11"/>
      <c r="BY1878" s="11"/>
      <c r="BZ1878" s="11"/>
      <c r="CA1878" s="11"/>
      <c r="CB1878" s="11"/>
      <c r="CC1878" s="11"/>
      <c r="CD1878" s="11"/>
      <c r="CE1878" s="11"/>
      <c r="CF1878" s="11"/>
      <c r="CG1878" s="11"/>
      <c r="CH1878" s="11"/>
      <c r="CI1878" s="11"/>
      <c r="CJ1878" s="11"/>
      <c r="CK1878" s="11"/>
      <c r="CL1878" s="11"/>
      <c r="CM1878" s="11"/>
      <c r="CN1878" s="11"/>
      <c r="CO1878" s="11"/>
      <c r="CP1878" s="11"/>
      <c r="CQ1878" s="11"/>
      <c r="CR1878" s="11"/>
      <c r="CS1878" s="11"/>
      <c r="CT1878" s="11"/>
      <c r="CU1878" s="11"/>
    </row>
    <row r="1879" spans="1:99" s="1" customFormat="1">
      <c r="A1879" s="3" t="s">
        <v>5576</v>
      </c>
      <c r="B1879" s="1" t="s">
        <v>28</v>
      </c>
      <c r="C1879" s="2" t="s">
        <v>735</v>
      </c>
      <c r="D1879" s="15">
        <v>41492</v>
      </c>
      <c r="E1879" s="4">
        <f t="shared" si="116"/>
        <v>6</v>
      </c>
      <c r="F1879" s="4">
        <f t="shared" si="117"/>
        <v>8</v>
      </c>
      <c r="G1879" s="4">
        <f t="shared" si="118"/>
        <v>2013</v>
      </c>
      <c r="H1879" s="58" t="s">
        <v>5827</v>
      </c>
      <c r="I1879" s="11" t="s">
        <v>737</v>
      </c>
      <c r="L1879" s="1" t="s">
        <v>733</v>
      </c>
      <c r="M1879" s="5">
        <v>82</v>
      </c>
      <c r="N1879" s="6">
        <v>7.2</v>
      </c>
      <c r="O1879" s="13" t="s">
        <v>25</v>
      </c>
      <c r="P1879" s="1" t="s">
        <v>25</v>
      </c>
      <c r="Q1879" s="5" t="s">
        <v>25</v>
      </c>
      <c r="R1879" s="23" t="str">
        <f t="shared" si="119"/>
        <v/>
      </c>
      <c r="U1879" s="1" t="s">
        <v>25</v>
      </c>
      <c r="V1879" s="1" t="s">
        <v>25</v>
      </c>
      <c r="W1879" s="1" t="s">
        <v>25</v>
      </c>
      <c r="X1879" s="1" t="s">
        <v>25</v>
      </c>
      <c r="Y1879" s="1" t="s">
        <v>2649</v>
      </c>
      <c r="Z1879" s="1" t="s">
        <v>25</v>
      </c>
      <c r="AA1879" s="1" t="s">
        <v>25</v>
      </c>
      <c r="AB1879" s="1" t="str">
        <f>LOWER('[1]All data except MON12'!S450)</f>
        <v/>
      </c>
      <c r="AC1879" s="11"/>
      <c r="AD1879" s="11"/>
      <c r="AE1879" s="11"/>
      <c r="AF1879" s="11"/>
      <c r="AG1879" s="11"/>
      <c r="AH1879" s="11"/>
      <c r="AI1879" s="11"/>
      <c r="AJ1879" s="11"/>
      <c r="AK1879" s="11"/>
      <c r="AL1879" s="11"/>
      <c r="AM1879" s="11"/>
      <c r="AN1879" s="11"/>
      <c r="AO1879" s="11"/>
      <c r="AP1879" s="11"/>
      <c r="AQ1879" s="11"/>
      <c r="AR1879" s="11"/>
      <c r="AS1879" s="11"/>
      <c r="AT1879" s="11"/>
      <c r="AU1879" s="11"/>
      <c r="AV1879" s="11"/>
      <c r="AW1879" s="11"/>
      <c r="AX1879" s="11"/>
      <c r="AY1879" s="11"/>
      <c r="AZ1879" s="11"/>
      <c r="BA1879" s="11"/>
      <c r="BB1879" s="11"/>
      <c r="BC1879" s="11"/>
      <c r="BD1879" s="11"/>
      <c r="BE1879" s="11"/>
      <c r="BF1879" s="11"/>
      <c r="BG1879" s="11"/>
      <c r="BH1879" s="11"/>
      <c r="BI1879" s="11"/>
      <c r="BJ1879" s="11"/>
      <c r="BK1879" s="11"/>
      <c r="BL1879" s="11"/>
      <c r="BM1879" s="11"/>
      <c r="BN1879" s="11"/>
      <c r="BO1879" s="11"/>
      <c r="BP1879" s="11"/>
      <c r="BQ1879" s="11"/>
      <c r="BR1879" s="11"/>
      <c r="BS1879" s="11"/>
      <c r="BT1879" s="11"/>
      <c r="BU1879" s="11"/>
      <c r="BV1879" s="11"/>
      <c r="BW1879" s="11"/>
      <c r="BX1879" s="11"/>
      <c r="BY1879" s="11"/>
      <c r="BZ1879" s="11"/>
      <c r="CA1879" s="11"/>
      <c r="CB1879" s="11"/>
      <c r="CC1879" s="11"/>
      <c r="CD1879" s="11"/>
      <c r="CE1879" s="11"/>
      <c r="CF1879" s="11"/>
      <c r="CG1879" s="11"/>
      <c r="CH1879" s="11"/>
      <c r="CI1879" s="11"/>
      <c r="CJ1879" s="11"/>
      <c r="CK1879" s="11"/>
      <c r="CL1879" s="11"/>
      <c r="CM1879" s="11"/>
      <c r="CN1879" s="11"/>
      <c r="CO1879" s="11"/>
      <c r="CP1879" s="11"/>
      <c r="CQ1879" s="11"/>
      <c r="CR1879" s="11"/>
      <c r="CS1879" s="11"/>
      <c r="CT1879" s="11"/>
      <c r="CU1879" s="11"/>
    </row>
    <row r="1880" spans="1:99" s="1" customFormat="1">
      <c r="A1880" s="3" t="s">
        <v>5577</v>
      </c>
      <c r="B1880" s="1" t="s">
        <v>28</v>
      </c>
      <c r="C1880" s="2" t="s">
        <v>735</v>
      </c>
      <c r="D1880" s="15">
        <v>41492</v>
      </c>
      <c r="E1880" s="4">
        <f t="shared" si="116"/>
        <v>6</v>
      </c>
      <c r="F1880" s="4">
        <f t="shared" si="117"/>
        <v>8</v>
      </c>
      <c r="G1880" s="4">
        <f t="shared" si="118"/>
        <v>2013</v>
      </c>
      <c r="H1880" s="58" t="s">
        <v>5827</v>
      </c>
      <c r="I1880" s="11" t="s">
        <v>737</v>
      </c>
      <c r="L1880" s="1" t="s">
        <v>733</v>
      </c>
      <c r="M1880" s="5">
        <v>86</v>
      </c>
      <c r="N1880" s="6">
        <v>7.5</v>
      </c>
      <c r="O1880" s="13" t="s">
        <v>25</v>
      </c>
      <c r="P1880" s="1" t="s">
        <v>25</v>
      </c>
      <c r="Q1880" s="5" t="s">
        <v>25</v>
      </c>
      <c r="R1880" s="23" t="str">
        <f t="shared" si="119"/>
        <v/>
      </c>
      <c r="U1880" s="1" t="s">
        <v>25</v>
      </c>
      <c r="V1880" s="1" t="s">
        <v>25</v>
      </c>
      <c r="W1880" s="1" t="s">
        <v>25</v>
      </c>
      <c r="X1880" s="1" t="s">
        <v>25</v>
      </c>
      <c r="Y1880" s="1" t="s">
        <v>2649</v>
      </c>
      <c r="Z1880" s="1" t="s">
        <v>25</v>
      </c>
      <c r="AA1880" s="1" t="s">
        <v>1229</v>
      </c>
      <c r="AB1880" s="1" t="str">
        <f>LOWER('[1]All data except MON12'!S435)</f>
        <v/>
      </c>
      <c r="AC1880" s="11"/>
      <c r="AD1880" s="11"/>
      <c r="AE1880" s="11"/>
      <c r="AF1880" s="11"/>
      <c r="AG1880" s="11"/>
      <c r="AH1880" s="11"/>
      <c r="AI1880" s="11"/>
      <c r="AJ1880" s="11"/>
      <c r="AK1880" s="11"/>
      <c r="AL1880" s="11"/>
      <c r="AM1880" s="11"/>
      <c r="AN1880" s="11"/>
      <c r="AO1880" s="11"/>
      <c r="AP1880" s="11"/>
      <c r="AQ1880" s="11"/>
      <c r="AR1880" s="11"/>
      <c r="AS1880" s="11"/>
      <c r="AT1880" s="11"/>
      <c r="AU1880" s="11"/>
      <c r="AV1880" s="11"/>
      <c r="AW1880" s="11"/>
      <c r="AX1880" s="11"/>
      <c r="AY1880" s="11"/>
      <c r="AZ1880" s="11"/>
      <c r="BA1880" s="11"/>
      <c r="BB1880" s="11"/>
      <c r="BC1880" s="11"/>
      <c r="BD1880" s="11"/>
      <c r="BE1880" s="11"/>
      <c r="BF1880" s="11"/>
      <c r="BG1880" s="11"/>
      <c r="BH1880" s="11"/>
      <c r="BI1880" s="11"/>
      <c r="BJ1880" s="11"/>
      <c r="BK1880" s="11"/>
      <c r="BL1880" s="11"/>
      <c r="BM1880" s="11"/>
      <c r="BN1880" s="11"/>
      <c r="BO1880" s="11"/>
      <c r="BP1880" s="11"/>
      <c r="BQ1880" s="11"/>
      <c r="BR1880" s="11"/>
      <c r="BS1880" s="11"/>
      <c r="BT1880" s="11"/>
      <c r="BU1880" s="11"/>
      <c r="BV1880" s="11"/>
      <c r="BW1880" s="11"/>
      <c r="BX1880" s="11"/>
      <c r="BY1880" s="11"/>
      <c r="BZ1880" s="11"/>
      <c r="CA1880" s="11"/>
      <c r="CB1880" s="11"/>
      <c r="CC1880" s="11"/>
      <c r="CD1880" s="11"/>
      <c r="CE1880" s="11"/>
      <c r="CF1880" s="11"/>
      <c r="CG1880" s="11"/>
      <c r="CH1880" s="11"/>
      <c r="CI1880" s="11"/>
      <c r="CJ1880" s="11"/>
      <c r="CK1880" s="11"/>
      <c r="CL1880" s="11"/>
      <c r="CM1880" s="11"/>
      <c r="CN1880" s="11"/>
      <c r="CO1880" s="11"/>
      <c r="CP1880" s="11"/>
      <c r="CQ1880" s="11"/>
      <c r="CR1880" s="11"/>
      <c r="CS1880" s="11"/>
      <c r="CT1880" s="11"/>
      <c r="CU1880" s="11"/>
    </row>
    <row r="1881" spans="1:99" s="1" customFormat="1">
      <c r="A1881" s="3" t="s">
        <v>5578</v>
      </c>
      <c r="B1881" s="1" t="s">
        <v>28</v>
      </c>
      <c r="C1881" s="2" t="s">
        <v>735</v>
      </c>
      <c r="D1881" s="15">
        <v>41492</v>
      </c>
      <c r="E1881" s="4">
        <f t="shared" si="116"/>
        <v>6</v>
      </c>
      <c r="F1881" s="4">
        <f t="shared" si="117"/>
        <v>8</v>
      </c>
      <c r="G1881" s="4">
        <f t="shared" si="118"/>
        <v>2013</v>
      </c>
      <c r="H1881" s="58" t="s">
        <v>5834</v>
      </c>
      <c r="I1881" s="11" t="s">
        <v>3806</v>
      </c>
      <c r="L1881" s="1" t="s">
        <v>24</v>
      </c>
      <c r="M1881" s="5">
        <v>30</v>
      </c>
      <c r="N1881" s="6">
        <v>0.3</v>
      </c>
      <c r="O1881" s="13" t="s">
        <v>25</v>
      </c>
      <c r="P1881" s="1" t="s">
        <v>25</v>
      </c>
      <c r="Q1881" s="5" t="s">
        <v>25</v>
      </c>
      <c r="R1881" s="23" t="str">
        <f t="shared" si="119"/>
        <v/>
      </c>
      <c r="U1881" s="1" t="s">
        <v>25</v>
      </c>
      <c r="V1881" s="1" t="s">
        <v>25</v>
      </c>
      <c r="W1881" s="1" t="s">
        <v>25</v>
      </c>
      <c r="X1881" s="1" t="s">
        <v>25</v>
      </c>
      <c r="Y1881" s="1" t="s">
        <v>2649</v>
      </c>
      <c r="Z1881" s="1" t="s">
        <v>25</v>
      </c>
      <c r="AA1881" s="1" t="s">
        <v>25</v>
      </c>
      <c r="AB1881" s="1" t="str">
        <f>LOWER('[1]All data except MON12'!S509)</f>
        <v/>
      </c>
      <c r="AC1881" s="11"/>
      <c r="AD1881" s="11"/>
      <c r="AE1881" s="11"/>
      <c r="AF1881" s="11"/>
      <c r="AG1881" s="11"/>
      <c r="AH1881" s="11"/>
      <c r="AI1881" s="11"/>
      <c r="AJ1881" s="11"/>
      <c r="AK1881" s="11"/>
      <c r="AL1881" s="11"/>
      <c r="AM1881" s="11"/>
      <c r="AN1881" s="11"/>
      <c r="AO1881" s="11"/>
      <c r="AP1881" s="11"/>
      <c r="AQ1881" s="11"/>
      <c r="AR1881" s="11"/>
      <c r="AS1881" s="11"/>
      <c r="AT1881" s="11"/>
      <c r="AU1881" s="11"/>
      <c r="AV1881" s="11"/>
      <c r="AW1881" s="11"/>
      <c r="AX1881" s="11"/>
      <c r="AY1881" s="11"/>
      <c r="AZ1881" s="11"/>
      <c r="BA1881" s="11"/>
      <c r="BB1881" s="11"/>
      <c r="BC1881" s="11"/>
      <c r="BD1881" s="11"/>
      <c r="BE1881" s="11"/>
      <c r="BF1881" s="11"/>
      <c r="BG1881" s="11"/>
      <c r="BH1881" s="11"/>
      <c r="BI1881" s="11"/>
      <c r="BJ1881" s="11"/>
      <c r="BK1881" s="11"/>
      <c r="BL1881" s="11"/>
      <c r="BM1881" s="11"/>
      <c r="BN1881" s="11"/>
      <c r="BO1881" s="11"/>
      <c r="BP1881" s="11"/>
      <c r="BQ1881" s="11"/>
      <c r="BR1881" s="11"/>
      <c r="BS1881" s="11"/>
      <c r="BT1881" s="11"/>
      <c r="BU1881" s="11"/>
      <c r="BV1881" s="11"/>
      <c r="BW1881" s="11"/>
      <c r="BX1881" s="11"/>
      <c r="BY1881" s="11"/>
      <c r="BZ1881" s="11"/>
      <c r="CA1881" s="11"/>
      <c r="CB1881" s="11"/>
      <c r="CC1881" s="11"/>
      <c r="CD1881" s="11"/>
      <c r="CE1881" s="11"/>
      <c r="CF1881" s="11"/>
      <c r="CG1881" s="11"/>
      <c r="CH1881" s="11"/>
      <c r="CI1881" s="11"/>
      <c r="CJ1881" s="11"/>
      <c r="CK1881" s="11"/>
      <c r="CL1881" s="11"/>
      <c r="CM1881" s="11"/>
      <c r="CN1881" s="11"/>
      <c r="CO1881" s="11"/>
      <c r="CP1881" s="11"/>
      <c r="CQ1881" s="11"/>
      <c r="CR1881" s="11"/>
      <c r="CS1881" s="11"/>
      <c r="CT1881" s="11"/>
      <c r="CU1881" s="11"/>
    </row>
    <row r="1882" spans="1:99" s="1" customFormat="1">
      <c r="A1882" s="3" t="s">
        <v>5579</v>
      </c>
      <c r="B1882" s="1" t="s">
        <v>28</v>
      </c>
      <c r="C1882" s="2" t="s">
        <v>735</v>
      </c>
      <c r="D1882" s="15">
        <v>41492</v>
      </c>
      <c r="E1882" s="4">
        <f t="shared" si="116"/>
        <v>6</v>
      </c>
      <c r="F1882" s="4">
        <f t="shared" si="117"/>
        <v>8</v>
      </c>
      <c r="G1882" s="4">
        <f t="shared" si="118"/>
        <v>2013</v>
      </c>
      <c r="H1882" s="58" t="s">
        <v>5834</v>
      </c>
      <c r="I1882" s="11" t="s">
        <v>3806</v>
      </c>
      <c r="L1882" s="1" t="s">
        <v>24</v>
      </c>
      <c r="M1882" s="5">
        <v>40</v>
      </c>
      <c r="N1882" s="6">
        <v>0.7</v>
      </c>
      <c r="O1882" s="13" t="s">
        <v>25</v>
      </c>
      <c r="P1882" s="1" t="s">
        <v>25</v>
      </c>
      <c r="Q1882" s="5" t="s">
        <v>25</v>
      </c>
      <c r="R1882" s="23" t="str">
        <f t="shared" si="119"/>
        <v/>
      </c>
      <c r="U1882" s="1" t="s">
        <v>25</v>
      </c>
      <c r="V1882" s="1" t="s">
        <v>25</v>
      </c>
      <c r="W1882" s="1" t="s">
        <v>25</v>
      </c>
      <c r="X1882" s="1" t="s">
        <v>25</v>
      </c>
      <c r="Y1882" s="1" t="s">
        <v>2649</v>
      </c>
      <c r="Z1882" s="1" t="s">
        <v>25</v>
      </c>
      <c r="AA1882" s="1" t="s">
        <v>25</v>
      </c>
      <c r="AB1882" s="1" t="str">
        <f>LOWER('[1]All data except MON12'!S510)</f>
        <v/>
      </c>
      <c r="AC1882" s="11"/>
      <c r="AD1882" s="11"/>
      <c r="AE1882" s="11"/>
      <c r="AF1882" s="11"/>
      <c r="AG1882" s="11"/>
      <c r="AH1882" s="11"/>
      <c r="AI1882" s="11"/>
      <c r="AJ1882" s="11"/>
      <c r="AK1882" s="11"/>
      <c r="AL1882" s="11"/>
      <c r="AM1882" s="11"/>
      <c r="AN1882" s="11"/>
      <c r="AO1882" s="11"/>
      <c r="AP1882" s="11"/>
      <c r="AQ1882" s="11"/>
      <c r="AR1882" s="11"/>
      <c r="AS1882" s="11"/>
      <c r="AT1882" s="11"/>
      <c r="AU1882" s="11"/>
      <c r="AV1882" s="11"/>
      <c r="AW1882" s="11"/>
      <c r="AX1882" s="11"/>
      <c r="AY1882" s="11"/>
      <c r="AZ1882" s="11"/>
      <c r="BA1882" s="11"/>
      <c r="BB1882" s="11"/>
      <c r="BC1882" s="11"/>
      <c r="BD1882" s="11"/>
      <c r="BE1882" s="11"/>
      <c r="BF1882" s="11"/>
      <c r="BG1882" s="11"/>
      <c r="BH1882" s="11"/>
      <c r="BI1882" s="11"/>
      <c r="BJ1882" s="11"/>
      <c r="BK1882" s="11"/>
      <c r="BL1882" s="11"/>
      <c r="BM1882" s="11"/>
      <c r="BN1882" s="11"/>
      <c r="BO1882" s="11"/>
      <c r="BP1882" s="11"/>
      <c r="BQ1882" s="11"/>
      <c r="BR1882" s="11"/>
      <c r="BS1882" s="11"/>
      <c r="BT1882" s="11"/>
      <c r="BU1882" s="11"/>
      <c r="BV1882" s="11"/>
      <c r="BW1882" s="11"/>
      <c r="BX1882" s="11"/>
      <c r="BY1882" s="11"/>
      <c r="BZ1882" s="11"/>
      <c r="CA1882" s="11"/>
      <c r="CB1882" s="11"/>
      <c r="CC1882" s="11"/>
      <c r="CD1882" s="11"/>
      <c r="CE1882" s="11"/>
      <c r="CF1882" s="11"/>
      <c r="CG1882" s="11"/>
      <c r="CH1882" s="11"/>
      <c r="CI1882" s="11"/>
      <c r="CJ1882" s="11"/>
      <c r="CK1882" s="11"/>
      <c r="CL1882" s="11"/>
      <c r="CM1882" s="11"/>
      <c r="CN1882" s="11"/>
      <c r="CO1882" s="11"/>
      <c r="CP1882" s="11"/>
      <c r="CQ1882" s="11"/>
      <c r="CR1882" s="11"/>
      <c r="CS1882" s="11"/>
      <c r="CT1882" s="11"/>
      <c r="CU1882" s="11"/>
    </row>
    <row r="1883" spans="1:99" s="1" customFormat="1">
      <c r="A1883" s="3" t="s">
        <v>5580</v>
      </c>
      <c r="B1883" s="1" t="s">
        <v>28</v>
      </c>
      <c r="C1883" s="2" t="s">
        <v>735</v>
      </c>
      <c r="D1883" s="15">
        <v>41492</v>
      </c>
      <c r="E1883" s="4">
        <f t="shared" si="116"/>
        <v>6</v>
      </c>
      <c r="F1883" s="4">
        <f t="shared" si="117"/>
        <v>8</v>
      </c>
      <c r="G1883" s="4">
        <f t="shared" si="118"/>
        <v>2013</v>
      </c>
      <c r="H1883" s="58" t="s">
        <v>5834</v>
      </c>
      <c r="I1883" s="11" t="s">
        <v>3806</v>
      </c>
      <c r="L1883" s="1" t="s">
        <v>24</v>
      </c>
      <c r="M1883" s="5">
        <v>41</v>
      </c>
      <c r="N1883" s="6">
        <v>0.8</v>
      </c>
      <c r="O1883" s="13" t="s">
        <v>25</v>
      </c>
      <c r="P1883" s="1" t="s">
        <v>25</v>
      </c>
      <c r="Q1883" s="5" t="s">
        <v>25</v>
      </c>
      <c r="R1883" s="23" t="str">
        <f t="shared" si="119"/>
        <v/>
      </c>
      <c r="U1883" s="1" t="s">
        <v>25</v>
      </c>
      <c r="V1883" s="1" t="s">
        <v>25</v>
      </c>
      <c r="W1883" s="1" t="s">
        <v>25</v>
      </c>
      <c r="X1883" s="1" t="s">
        <v>25</v>
      </c>
      <c r="Y1883" s="1" t="s">
        <v>2649</v>
      </c>
      <c r="Z1883" s="1" t="s">
        <v>25</v>
      </c>
      <c r="AA1883" s="1" t="s">
        <v>25</v>
      </c>
      <c r="AB1883" s="1" t="str">
        <f>LOWER('[1]All data except MON12'!S484)</f>
        <v/>
      </c>
      <c r="AC1883" s="11"/>
      <c r="AD1883" s="11"/>
      <c r="AE1883" s="11"/>
      <c r="AF1883" s="11"/>
      <c r="AG1883" s="11"/>
      <c r="AH1883" s="11"/>
      <c r="AI1883" s="11"/>
      <c r="AJ1883" s="11"/>
      <c r="AK1883" s="11"/>
      <c r="AL1883" s="11"/>
      <c r="AM1883" s="11"/>
      <c r="AN1883" s="11"/>
      <c r="AO1883" s="11"/>
      <c r="AP1883" s="11"/>
      <c r="AQ1883" s="11"/>
      <c r="AR1883" s="11"/>
      <c r="AS1883" s="11"/>
      <c r="AT1883" s="11"/>
      <c r="AU1883" s="11"/>
      <c r="AV1883" s="11"/>
      <c r="AW1883" s="11"/>
      <c r="AX1883" s="11"/>
      <c r="AY1883" s="11"/>
      <c r="AZ1883" s="11"/>
      <c r="BA1883" s="11"/>
      <c r="BB1883" s="11"/>
      <c r="BC1883" s="11"/>
      <c r="BD1883" s="11"/>
      <c r="BE1883" s="11"/>
      <c r="BF1883" s="11"/>
      <c r="BG1883" s="11"/>
      <c r="BH1883" s="11"/>
      <c r="BI1883" s="11"/>
      <c r="BJ1883" s="11"/>
      <c r="BK1883" s="11"/>
      <c r="BL1883" s="11"/>
      <c r="BM1883" s="11"/>
      <c r="BN1883" s="11"/>
      <c r="BO1883" s="11"/>
      <c r="BP1883" s="11"/>
      <c r="BQ1883" s="11"/>
      <c r="BR1883" s="11"/>
      <c r="BS1883" s="11"/>
      <c r="BT1883" s="11"/>
      <c r="BU1883" s="11"/>
      <c r="BV1883" s="11"/>
      <c r="BW1883" s="11"/>
      <c r="BX1883" s="11"/>
      <c r="BY1883" s="11"/>
      <c r="BZ1883" s="11"/>
      <c r="CA1883" s="11"/>
      <c r="CB1883" s="11"/>
      <c r="CC1883" s="11"/>
      <c r="CD1883" s="11"/>
      <c r="CE1883" s="11"/>
      <c r="CF1883" s="11"/>
      <c r="CG1883" s="11"/>
      <c r="CH1883" s="11"/>
      <c r="CI1883" s="11"/>
      <c r="CJ1883" s="11"/>
      <c r="CK1883" s="11"/>
      <c r="CL1883" s="11"/>
      <c r="CM1883" s="11"/>
      <c r="CN1883" s="11"/>
      <c r="CO1883" s="11"/>
      <c r="CP1883" s="11"/>
      <c r="CQ1883" s="11"/>
      <c r="CR1883" s="11"/>
      <c r="CS1883" s="11"/>
      <c r="CT1883" s="11"/>
      <c r="CU1883" s="11"/>
    </row>
    <row r="1884" spans="1:99" s="1" customFormat="1">
      <c r="A1884" s="3" t="s">
        <v>5581</v>
      </c>
      <c r="B1884" s="1" t="s">
        <v>28</v>
      </c>
      <c r="C1884" s="2" t="s">
        <v>735</v>
      </c>
      <c r="D1884" s="15">
        <v>41492</v>
      </c>
      <c r="E1884" s="4">
        <f t="shared" si="116"/>
        <v>6</v>
      </c>
      <c r="F1884" s="4">
        <f t="shared" si="117"/>
        <v>8</v>
      </c>
      <c r="G1884" s="4">
        <f t="shared" si="118"/>
        <v>2013</v>
      </c>
      <c r="H1884" s="58" t="s">
        <v>5834</v>
      </c>
      <c r="I1884" s="11" t="s">
        <v>3806</v>
      </c>
      <c r="L1884" s="1" t="s">
        <v>24</v>
      </c>
      <c r="M1884" s="5">
        <v>42</v>
      </c>
      <c r="N1884" s="6">
        <v>0.9</v>
      </c>
      <c r="O1884" s="13" t="s">
        <v>25</v>
      </c>
      <c r="P1884" s="1" t="s">
        <v>25</v>
      </c>
      <c r="Q1884" s="5" t="s">
        <v>25</v>
      </c>
      <c r="R1884" s="23" t="str">
        <f t="shared" si="119"/>
        <v/>
      </c>
      <c r="U1884" s="1" t="s">
        <v>25</v>
      </c>
      <c r="V1884" s="1" t="s">
        <v>25</v>
      </c>
      <c r="W1884" s="1" t="s">
        <v>25</v>
      </c>
      <c r="X1884" s="1" t="s">
        <v>25</v>
      </c>
      <c r="Y1884" s="1" t="s">
        <v>2649</v>
      </c>
      <c r="Z1884" s="1" t="s">
        <v>25</v>
      </c>
      <c r="AA1884" s="1" t="s">
        <v>25</v>
      </c>
      <c r="AB1884" s="1" t="str">
        <f>LOWER('[1]All data except MON12'!S494)</f>
        <v/>
      </c>
      <c r="AC1884" s="11"/>
      <c r="AD1884" s="11"/>
      <c r="AE1884" s="11"/>
      <c r="AF1884" s="11"/>
      <c r="AG1884" s="11"/>
      <c r="AH1884" s="11"/>
      <c r="AI1884" s="11"/>
      <c r="AJ1884" s="11"/>
      <c r="AK1884" s="11"/>
      <c r="AL1884" s="11"/>
      <c r="AM1884" s="11"/>
      <c r="AN1884" s="11"/>
      <c r="AO1884" s="11"/>
      <c r="AP1884" s="11"/>
      <c r="AQ1884" s="11"/>
      <c r="AR1884" s="11"/>
      <c r="AS1884" s="11"/>
      <c r="AT1884" s="11"/>
      <c r="AU1884" s="11"/>
      <c r="AV1884" s="11"/>
      <c r="AW1884" s="11"/>
      <c r="AX1884" s="11"/>
      <c r="AY1884" s="11"/>
      <c r="AZ1884" s="11"/>
      <c r="BA1884" s="11"/>
      <c r="BB1884" s="11"/>
      <c r="BC1884" s="11"/>
      <c r="BD1884" s="11"/>
      <c r="BE1884" s="11"/>
      <c r="BF1884" s="11"/>
      <c r="BG1884" s="11"/>
      <c r="BH1884" s="11"/>
      <c r="BI1884" s="11"/>
      <c r="BJ1884" s="11"/>
      <c r="BK1884" s="11"/>
      <c r="BL1884" s="11"/>
      <c r="BM1884" s="11"/>
      <c r="BN1884" s="11"/>
      <c r="BO1884" s="11"/>
      <c r="BP1884" s="11"/>
      <c r="BQ1884" s="11"/>
      <c r="BR1884" s="11"/>
      <c r="BS1884" s="11"/>
      <c r="BT1884" s="11"/>
      <c r="BU1884" s="11"/>
      <c r="BV1884" s="11"/>
      <c r="BW1884" s="11"/>
      <c r="BX1884" s="11"/>
      <c r="BY1884" s="11"/>
      <c r="BZ1884" s="11"/>
      <c r="CA1884" s="11"/>
      <c r="CB1884" s="11"/>
      <c r="CC1884" s="11"/>
      <c r="CD1884" s="11"/>
      <c r="CE1884" s="11"/>
      <c r="CF1884" s="11"/>
      <c r="CG1884" s="11"/>
      <c r="CH1884" s="11"/>
      <c r="CI1884" s="11"/>
      <c r="CJ1884" s="11"/>
      <c r="CK1884" s="11"/>
      <c r="CL1884" s="11"/>
      <c r="CM1884" s="11"/>
      <c r="CN1884" s="11"/>
      <c r="CO1884" s="11"/>
      <c r="CP1884" s="11"/>
      <c r="CQ1884" s="11"/>
      <c r="CR1884" s="11"/>
      <c r="CS1884" s="11"/>
      <c r="CT1884" s="11"/>
      <c r="CU1884" s="11"/>
    </row>
    <row r="1885" spans="1:99" s="1" customFormat="1">
      <c r="A1885" s="3" t="s">
        <v>5582</v>
      </c>
      <c r="B1885" s="1" t="s">
        <v>28</v>
      </c>
      <c r="C1885" s="2" t="s">
        <v>735</v>
      </c>
      <c r="D1885" s="15">
        <v>41492</v>
      </c>
      <c r="E1885" s="4">
        <f t="shared" si="116"/>
        <v>6</v>
      </c>
      <c r="F1885" s="4">
        <f t="shared" si="117"/>
        <v>8</v>
      </c>
      <c r="G1885" s="4">
        <f t="shared" si="118"/>
        <v>2013</v>
      </c>
      <c r="H1885" s="58" t="s">
        <v>5834</v>
      </c>
      <c r="I1885" s="11" t="s">
        <v>3806</v>
      </c>
      <c r="L1885" s="1" t="s">
        <v>24</v>
      </c>
      <c r="M1885" s="5">
        <v>45</v>
      </c>
      <c r="N1885" s="6">
        <v>1</v>
      </c>
      <c r="O1885" s="13" t="s">
        <v>25</v>
      </c>
      <c r="P1885" s="1" t="s">
        <v>25</v>
      </c>
      <c r="Q1885" s="5" t="s">
        <v>25</v>
      </c>
      <c r="R1885" s="23" t="str">
        <f t="shared" si="119"/>
        <v/>
      </c>
      <c r="U1885" s="1" t="s">
        <v>25</v>
      </c>
      <c r="V1885" s="1" t="s">
        <v>25</v>
      </c>
      <c r="W1885" s="1" t="s">
        <v>25</v>
      </c>
      <c r="X1885" s="1" t="s">
        <v>25</v>
      </c>
      <c r="Y1885" s="1" t="s">
        <v>2649</v>
      </c>
      <c r="Z1885" s="1" t="s">
        <v>25</v>
      </c>
      <c r="AA1885" s="1" t="s">
        <v>25</v>
      </c>
      <c r="AB1885" s="1" t="str">
        <f>LOWER('[1]All data except MON12'!S492)</f>
        <v/>
      </c>
      <c r="AC1885" s="11"/>
      <c r="AD1885" s="11"/>
      <c r="AE1885" s="11"/>
      <c r="AF1885" s="11"/>
      <c r="AG1885" s="11"/>
      <c r="AH1885" s="11"/>
      <c r="AI1885" s="11"/>
      <c r="AJ1885" s="11"/>
      <c r="AK1885" s="11"/>
      <c r="AL1885" s="11"/>
      <c r="AM1885" s="11"/>
      <c r="AN1885" s="11"/>
      <c r="AO1885" s="11"/>
      <c r="AP1885" s="11"/>
      <c r="AQ1885" s="11"/>
      <c r="AR1885" s="11"/>
      <c r="AS1885" s="11"/>
      <c r="AT1885" s="11"/>
      <c r="AU1885" s="11"/>
      <c r="AV1885" s="11"/>
      <c r="AW1885" s="11"/>
      <c r="AX1885" s="11"/>
      <c r="AY1885" s="11"/>
      <c r="AZ1885" s="11"/>
      <c r="BA1885" s="11"/>
      <c r="BB1885" s="11"/>
      <c r="BC1885" s="11"/>
      <c r="BD1885" s="11"/>
      <c r="BE1885" s="11"/>
      <c r="BF1885" s="11"/>
      <c r="BG1885" s="11"/>
      <c r="BH1885" s="11"/>
      <c r="BI1885" s="11"/>
      <c r="BJ1885" s="11"/>
      <c r="BK1885" s="11"/>
      <c r="BL1885" s="11"/>
      <c r="BM1885" s="11"/>
      <c r="BN1885" s="11"/>
      <c r="BO1885" s="11"/>
      <c r="BP1885" s="11"/>
      <c r="BQ1885" s="11"/>
      <c r="BR1885" s="11"/>
      <c r="BS1885" s="11"/>
      <c r="BT1885" s="11"/>
      <c r="BU1885" s="11"/>
      <c r="BV1885" s="11"/>
      <c r="BW1885" s="11"/>
      <c r="BX1885" s="11"/>
      <c r="BY1885" s="11"/>
      <c r="BZ1885" s="11"/>
      <c r="CA1885" s="11"/>
      <c r="CB1885" s="11"/>
      <c r="CC1885" s="11"/>
      <c r="CD1885" s="11"/>
      <c r="CE1885" s="11"/>
      <c r="CF1885" s="11"/>
      <c r="CG1885" s="11"/>
      <c r="CH1885" s="11"/>
      <c r="CI1885" s="11"/>
      <c r="CJ1885" s="11"/>
      <c r="CK1885" s="11"/>
      <c r="CL1885" s="11"/>
      <c r="CM1885" s="11"/>
      <c r="CN1885" s="11"/>
      <c r="CO1885" s="11"/>
      <c r="CP1885" s="11"/>
      <c r="CQ1885" s="11"/>
      <c r="CR1885" s="11"/>
      <c r="CS1885" s="11"/>
      <c r="CT1885" s="11"/>
      <c r="CU1885" s="11"/>
    </row>
    <row r="1886" spans="1:99" s="1" customFormat="1">
      <c r="A1886" s="3" t="s">
        <v>5583</v>
      </c>
      <c r="B1886" s="1" t="s">
        <v>28</v>
      </c>
      <c r="C1886" s="2" t="s">
        <v>735</v>
      </c>
      <c r="D1886" s="15">
        <v>41492</v>
      </c>
      <c r="E1886" s="4">
        <f t="shared" si="116"/>
        <v>6</v>
      </c>
      <c r="F1886" s="4">
        <f t="shared" si="117"/>
        <v>8</v>
      </c>
      <c r="G1886" s="4">
        <f t="shared" si="118"/>
        <v>2013</v>
      </c>
      <c r="H1886" s="58" t="s">
        <v>5834</v>
      </c>
      <c r="I1886" s="11" t="s">
        <v>3806</v>
      </c>
      <c r="L1886" s="1" t="s">
        <v>24</v>
      </c>
      <c r="M1886" s="5">
        <v>41</v>
      </c>
      <c r="N1886" s="6">
        <v>1</v>
      </c>
      <c r="O1886" s="13" t="s">
        <v>25</v>
      </c>
      <c r="P1886" s="1" t="s">
        <v>25</v>
      </c>
      <c r="Q1886" s="5" t="s">
        <v>25</v>
      </c>
      <c r="R1886" s="23" t="str">
        <f t="shared" si="119"/>
        <v/>
      </c>
      <c r="U1886" s="1" t="s">
        <v>25</v>
      </c>
      <c r="V1886" s="1" t="s">
        <v>25</v>
      </c>
      <c r="W1886" s="1" t="s">
        <v>25</v>
      </c>
      <c r="X1886" s="1" t="s">
        <v>25</v>
      </c>
      <c r="Y1886" s="1" t="s">
        <v>2649</v>
      </c>
      <c r="Z1886" s="1" t="s">
        <v>25</v>
      </c>
      <c r="AA1886" s="1" t="s">
        <v>25</v>
      </c>
      <c r="AB1886" s="1" t="str">
        <f>LOWER('[1]All data except MON12'!S493)</f>
        <v/>
      </c>
      <c r="AC1886" s="11"/>
      <c r="AD1886" s="11"/>
      <c r="AE1886" s="11"/>
      <c r="AF1886" s="11"/>
      <c r="AG1886" s="11"/>
      <c r="AH1886" s="11"/>
      <c r="AI1886" s="11"/>
      <c r="AJ1886" s="11"/>
      <c r="AK1886" s="11"/>
      <c r="AL1886" s="11"/>
      <c r="AM1886" s="11"/>
      <c r="AN1886" s="11"/>
      <c r="AO1886" s="11"/>
      <c r="AP1886" s="11"/>
      <c r="AQ1886" s="11"/>
      <c r="AR1886" s="11"/>
      <c r="AS1886" s="11"/>
      <c r="AT1886" s="11"/>
      <c r="AU1886" s="11"/>
      <c r="AV1886" s="11"/>
      <c r="AW1886" s="11"/>
      <c r="AX1886" s="11"/>
      <c r="AY1886" s="11"/>
      <c r="AZ1886" s="11"/>
      <c r="BA1886" s="11"/>
      <c r="BB1886" s="11"/>
      <c r="BC1886" s="11"/>
      <c r="BD1886" s="11"/>
      <c r="BE1886" s="11"/>
      <c r="BF1886" s="11"/>
      <c r="BG1886" s="11"/>
      <c r="BH1886" s="11"/>
      <c r="BI1886" s="11"/>
      <c r="BJ1886" s="11"/>
      <c r="BK1886" s="11"/>
      <c r="BL1886" s="11"/>
      <c r="BM1886" s="11"/>
      <c r="BN1886" s="11"/>
      <c r="BO1886" s="11"/>
      <c r="BP1886" s="11"/>
      <c r="BQ1886" s="11"/>
      <c r="BR1886" s="11"/>
      <c r="BS1886" s="11"/>
      <c r="BT1886" s="11"/>
      <c r="BU1886" s="11"/>
      <c r="BV1886" s="11"/>
      <c r="BW1886" s="11"/>
      <c r="BX1886" s="11"/>
      <c r="BY1886" s="11"/>
      <c r="BZ1886" s="11"/>
      <c r="CA1886" s="11"/>
      <c r="CB1886" s="11"/>
      <c r="CC1886" s="11"/>
      <c r="CD1886" s="11"/>
      <c r="CE1886" s="11"/>
      <c r="CF1886" s="11"/>
      <c r="CG1886" s="11"/>
      <c r="CH1886" s="11"/>
      <c r="CI1886" s="11"/>
      <c r="CJ1886" s="11"/>
      <c r="CK1886" s="11"/>
      <c r="CL1886" s="11"/>
      <c r="CM1886" s="11"/>
      <c r="CN1886" s="11"/>
      <c r="CO1886" s="11"/>
      <c r="CP1886" s="11"/>
      <c r="CQ1886" s="11"/>
      <c r="CR1886" s="11"/>
      <c r="CS1886" s="11"/>
      <c r="CT1886" s="11"/>
      <c r="CU1886" s="11"/>
    </row>
    <row r="1887" spans="1:99" s="1" customFormat="1">
      <c r="A1887" s="3" t="s">
        <v>5584</v>
      </c>
      <c r="B1887" s="1" t="s">
        <v>28</v>
      </c>
      <c r="C1887" s="2" t="s">
        <v>735</v>
      </c>
      <c r="D1887" s="15">
        <v>41492</v>
      </c>
      <c r="E1887" s="4">
        <f t="shared" si="116"/>
        <v>6</v>
      </c>
      <c r="F1887" s="4">
        <f t="shared" si="117"/>
        <v>8</v>
      </c>
      <c r="G1887" s="4">
        <f t="shared" si="118"/>
        <v>2013</v>
      </c>
      <c r="H1887" s="58" t="s">
        <v>5834</v>
      </c>
      <c r="I1887" s="11" t="s">
        <v>3806</v>
      </c>
      <c r="L1887" s="1" t="s">
        <v>24</v>
      </c>
      <c r="M1887" s="5">
        <v>45</v>
      </c>
      <c r="N1887" s="6">
        <v>1</v>
      </c>
      <c r="O1887" s="13" t="s">
        <v>25</v>
      </c>
      <c r="P1887" s="1" t="s">
        <v>25</v>
      </c>
      <c r="Q1887" s="5" t="s">
        <v>25</v>
      </c>
      <c r="R1887" s="23" t="str">
        <f t="shared" si="119"/>
        <v/>
      </c>
      <c r="U1887" s="1" t="s">
        <v>25</v>
      </c>
      <c r="V1887" s="1" t="s">
        <v>25</v>
      </c>
      <c r="W1887" s="1" t="s">
        <v>25</v>
      </c>
      <c r="X1887" s="1" t="s">
        <v>25</v>
      </c>
      <c r="Y1887" s="1" t="s">
        <v>2649</v>
      </c>
      <c r="Z1887" s="1" t="s">
        <v>25</v>
      </c>
      <c r="AA1887" s="1" t="s">
        <v>25</v>
      </c>
      <c r="AB1887" s="1" t="str">
        <f>LOWER('[1]All data except MON12'!S508)</f>
        <v/>
      </c>
      <c r="AC1887" s="11"/>
      <c r="AD1887" s="11"/>
      <c r="AE1887" s="11"/>
      <c r="AF1887" s="11"/>
      <c r="AG1887" s="11"/>
      <c r="AH1887" s="11"/>
      <c r="AI1887" s="11"/>
      <c r="AJ1887" s="11"/>
      <c r="AK1887" s="11"/>
      <c r="AL1887" s="11"/>
      <c r="AM1887" s="11"/>
      <c r="AN1887" s="11"/>
      <c r="AO1887" s="11"/>
      <c r="AP1887" s="11"/>
      <c r="AQ1887" s="11"/>
      <c r="AR1887" s="11"/>
      <c r="AS1887" s="11"/>
      <c r="AT1887" s="11"/>
      <c r="AU1887" s="11"/>
      <c r="AV1887" s="11"/>
      <c r="AW1887" s="11"/>
      <c r="AX1887" s="11"/>
      <c r="AY1887" s="11"/>
      <c r="AZ1887" s="11"/>
      <c r="BA1887" s="11"/>
      <c r="BB1887" s="11"/>
      <c r="BC1887" s="11"/>
      <c r="BD1887" s="11"/>
      <c r="BE1887" s="11"/>
      <c r="BF1887" s="11"/>
      <c r="BG1887" s="11"/>
      <c r="BH1887" s="11"/>
      <c r="BI1887" s="11"/>
      <c r="BJ1887" s="11"/>
      <c r="BK1887" s="11"/>
      <c r="BL1887" s="11"/>
      <c r="BM1887" s="11"/>
      <c r="BN1887" s="11"/>
      <c r="BO1887" s="11"/>
      <c r="BP1887" s="11"/>
      <c r="BQ1887" s="11"/>
      <c r="BR1887" s="11"/>
      <c r="BS1887" s="11"/>
      <c r="BT1887" s="11"/>
      <c r="BU1887" s="11"/>
      <c r="BV1887" s="11"/>
      <c r="BW1887" s="11"/>
      <c r="BX1887" s="11"/>
      <c r="BY1887" s="11"/>
      <c r="BZ1887" s="11"/>
      <c r="CA1887" s="11"/>
      <c r="CB1887" s="11"/>
      <c r="CC1887" s="11"/>
      <c r="CD1887" s="11"/>
      <c r="CE1887" s="11"/>
      <c r="CF1887" s="11"/>
      <c r="CG1887" s="11"/>
      <c r="CH1887" s="11"/>
      <c r="CI1887" s="11"/>
      <c r="CJ1887" s="11"/>
      <c r="CK1887" s="11"/>
      <c r="CL1887" s="11"/>
      <c r="CM1887" s="11"/>
      <c r="CN1887" s="11"/>
      <c r="CO1887" s="11"/>
      <c r="CP1887" s="11"/>
      <c r="CQ1887" s="11"/>
      <c r="CR1887" s="11"/>
      <c r="CS1887" s="11"/>
      <c r="CT1887" s="11"/>
      <c r="CU1887" s="11"/>
    </row>
    <row r="1888" spans="1:99" s="1" customFormat="1">
      <c r="A1888" s="3" t="s">
        <v>5585</v>
      </c>
      <c r="B1888" s="1" t="s">
        <v>28</v>
      </c>
      <c r="C1888" s="2" t="s">
        <v>735</v>
      </c>
      <c r="D1888" s="15">
        <v>41492</v>
      </c>
      <c r="E1888" s="4">
        <f t="shared" si="116"/>
        <v>6</v>
      </c>
      <c r="F1888" s="4">
        <f t="shared" si="117"/>
        <v>8</v>
      </c>
      <c r="G1888" s="4">
        <f t="shared" si="118"/>
        <v>2013</v>
      </c>
      <c r="H1888" s="58" t="s">
        <v>5834</v>
      </c>
      <c r="I1888" s="11" t="s">
        <v>3806</v>
      </c>
      <c r="L1888" s="1" t="s">
        <v>734</v>
      </c>
      <c r="M1888" s="5">
        <v>42</v>
      </c>
      <c r="N1888" s="6">
        <v>1</v>
      </c>
      <c r="O1888" s="13" t="s">
        <v>25</v>
      </c>
      <c r="P1888" s="1" t="s">
        <v>25</v>
      </c>
      <c r="Q1888" s="5" t="s">
        <v>25</v>
      </c>
      <c r="R1888" s="23" t="str">
        <f t="shared" si="119"/>
        <v/>
      </c>
      <c r="U1888" s="1" t="s">
        <v>25</v>
      </c>
      <c r="V1888" s="1" t="s">
        <v>25</v>
      </c>
      <c r="W1888" s="1" t="s">
        <v>25</v>
      </c>
      <c r="X1888" s="1" t="s">
        <v>25</v>
      </c>
      <c r="Y1888" s="1" t="s">
        <v>2649</v>
      </c>
      <c r="Z1888" s="1" t="s">
        <v>25</v>
      </c>
      <c r="AA1888" s="1" t="s">
        <v>25</v>
      </c>
      <c r="AB1888" s="1" t="str">
        <f>LOWER('[1]All data except MON12'!S511)</f>
        <v/>
      </c>
      <c r="AC1888" s="11"/>
      <c r="AD1888" s="11"/>
      <c r="AE1888" s="11"/>
      <c r="AF1888" s="11"/>
      <c r="AG1888" s="11"/>
      <c r="AH1888" s="11"/>
      <c r="AI1888" s="11"/>
      <c r="AJ1888" s="11"/>
      <c r="AK1888" s="11"/>
      <c r="AL1888" s="11"/>
      <c r="AM1888" s="11"/>
      <c r="AN1888" s="11"/>
      <c r="AO1888" s="11"/>
      <c r="AP1888" s="11"/>
      <c r="AQ1888" s="11"/>
      <c r="AR1888" s="11"/>
      <c r="AS1888" s="11"/>
      <c r="AT1888" s="11"/>
      <c r="AU1888" s="11"/>
      <c r="AV1888" s="11"/>
      <c r="AW1888" s="11"/>
      <c r="AX1888" s="11"/>
      <c r="AY1888" s="11"/>
      <c r="AZ1888" s="11"/>
      <c r="BA1888" s="11"/>
      <c r="BB1888" s="11"/>
      <c r="BC1888" s="11"/>
      <c r="BD1888" s="11"/>
      <c r="BE1888" s="11"/>
      <c r="BF1888" s="11"/>
      <c r="BG1888" s="11"/>
      <c r="BH1888" s="11"/>
      <c r="BI1888" s="11"/>
      <c r="BJ1888" s="11"/>
      <c r="BK1888" s="11"/>
      <c r="BL1888" s="11"/>
      <c r="BM1888" s="11"/>
      <c r="BN1888" s="11"/>
      <c r="BO1888" s="11"/>
      <c r="BP1888" s="11"/>
      <c r="BQ1888" s="11"/>
      <c r="BR1888" s="11"/>
      <c r="BS1888" s="11"/>
      <c r="BT1888" s="11"/>
      <c r="BU1888" s="11"/>
      <c r="BV1888" s="11"/>
      <c r="BW1888" s="11"/>
      <c r="BX1888" s="11"/>
      <c r="BY1888" s="11"/>
      <c r="BZ1888" s="11"/>
      <c r="CA1888" s="11"/>
      <c r="CB1888" s="11"/>
      <c r="CC1888" s="11"/>
      <c r="CD1888" s="11"/>
      <c r="CE1888" s="11"/>
      <c r="CF1888" s="11"/>
      <c r="CG1888" s="11"/>
      <c r="CH1888" s="11"/>
      <c r="CI1888" s="11"/>
      <c r="CJ1888" s="11"/>
      <c r="CK1888" s="11"/>
      <c r="CL1888" s="11"/>
      <c r="CM1888" s="11"/>
      <c r="CN1888" s="11"/>
      <c r="CO1888" s="11"/>
      <c r="CP1888" s="11"/>
      <c r="CQ1888" s="11"/>
      <c r="CR1888" s="11"/>
      <c r="CS1888" s="11"/>
      <c r="CT1888" s="11"/>
      <c r="CU1888" s="11"/>
    </row>
    <row r="1889" spans="1:99" s="1" customFormat="1">
      <c r="A1889" s="3" t="s">
        <v>5586</v>
      </c>
      <c r="B1889" s="1" t="s">
        <v>28</v>
      </c>
      <c r="C1889" s="2" t="s">
        <v>735</v>
      </c>
      <c r="D1889" s="15">
        <v>41492</v>
      </c>
      <c r="E1889" s="4">
        <f t="shared" si="116"/>
        <v>6</v>
      </c>
      <c r="F1889" s="4">
        <f t="shared" si="117"/>
        <v>8</v>
      </c>
      <c r="G1889" s="4">
        <f t="shared" si="118"/>
        <v>2013</v>
      </c>
      <c r="H1889" s="58" t="s">
        <v>5834</v>
      </c>
      <c r="I1889" s="11" t="s">
        <v>3806</v>
      </c>
      <c r="L1889" s="1" t="s">
        <v>734</v>
      </c>
      <c r="M1889" s="5">
        <v>50</v>
      </c>
      <c r="N1889" s="6">
        <v>1.1000000000000001</v>
      </c>
      <c r="O1889" s="13" t="s">
        <v>25</v>
      </c>
      <c r="P1889" s="1" t="s">
        <v>25</v>
      </c>
      <c r="Q1889" s="5" t="s">
        <v>25</v>
      </c>
      <c r="R1889" s="23" t="str">
        <f t="shared" si="119"/>
        <v/>
      </c>
      <c r="U1889" s="1" t="s">
        <v>25</v>
      </c>
      <c r="V1889" s="1" t="s">
        <v>25</v>
      </c>
      <c r="W1889" s="1" t="s">
        <v>25</v>
      </c>
      <c r="X1889" s="1" t="s">
        <v>25</v>
      </c>
      <c r="Y1889" s="1" t="s">
        <v>2649</v>
      </c>
      <c r="Z1889" s="1" t="s">
        <v>25</v>
      </c>
      <c r="AA1889" s="1" t="s">
        <v>25</v>
      </c>
      <c r="AB1889" s="1" t="str">
        <f>LOWER('[1]All data except MON12'!S481)</f>
        <v/>
      </c>
      <c r="AC1889" s="11"/>
      <c r="AD1889" s="11"/>
      <c r="AE1889" s="11"/>
      <c r="AF1889" s="11"/>
      <c r="AG1889" s="11"/>
      <c r="AH1889" s="11"/>
      <c r="AI1889" s="11"/>
      <c r="AJ1889" s="11"/>
      <c r="AK1889" s="11"/>
      <c r="AL1889" s="11"/>
      <c r="AM1889" s="11"/>
      <c r="AN1889" s="11"/>
      <c r="AO1889" s="11"/>
      <c r="AP1889" s="11"/>
      <c r="AQ1889" s="11"/>
      <c r="AR1889" s="11"/>
      <c r="AS1889" s="11"/>
      <c r="AT1889" s="11"/>
      <c r="AU1889" s="11"/>
      <c r="AV1889" s="11"/>
      <c r="AW1889" s="11"/>
      <c r="AX1889" s="11"/>
      <c r="AY1889" s="11"/>
      <c r="AZ1889" s="11"/>
      <c r="BA1889" s="11"/>
      <c r="BB1889" s="11"/>
      <c r="BC1889" s="11"/>
      <c r="BD1889" s="11"/>
      <c r="BE1889" s="11"/>
      <c r="BF1889" s="11"/>
      <c r="BG1889" s="11"/>
      <c r="BH1889" s="11"/>
      <c r="BI1889" s="11"/>
      <c r="BJ1889" s="11"/>
      <c r="BK1889" s="11"/>
      <c r="BL1889" s="11"/>
      <c r="BM1889" s="11"/>
      <c r="BN1889" s="11"/>
      <c r="BO1889" s="11"/>
      <c r="BP1889" s="11"/>
      <c r="BQ1889" s="11"/>
      <c r="BR1889" s="11"/>
      <c r="BS1889" s="11"/>
      <c r="BT1889" s="11"/>
      <c r="BU1889" s="11"/>
      <c r="BV1889" s="11"/>
      <c r="BW1889" s="11"/>
      <c r="BX1889" s="11"/>
      <c r="BY1889" s="11"/>
      <c r="BZ1889" s="11"/>
      <c r="CA1889" s="11"/>
      <c r="CB1889" s="11"/>
      <c r="CC1889" s="11"/>
      <c r="CD1889" s="11"/>
      <c r="CE1889" s="11"/>
      <c r="CF1889" s="11"/>
      <c r="CG1889" s="11"/>
      <c r="CH1889" s="11"/>
      <c r="CI1889" s="11"/>
      <c r="CJ1889" s="11"/>
      <c r="CK1889" s="11"/>
      <c r="CL1889" s="11"/>
      <c r="CM1889" s="11"/>
      <c r="CN1889" s="11"/>
      <c r="CO1889" s="11"/>
      <c r="CP1889" s="11"/>
      <c r="CQ1889" s="11"/>
      <c r="CR1889" s="11"/>
      <c r="CS1889" s="11"/>
      <c r="CT1889" s="11"/>
      <c r="CU1889" s="11"/>
    </row>
    <row r="1890" spans="1:99" s="1" customFormat="1">
      <c r="A1890" s="3" t="s">
        <v>5587</v>
      </c>
      <c r="B1890" s="1" t="s">
        <v>28</v>
      </c>
      <c r="C1890" s="2" t="s">
        <v>735</v>
      </c>
      <c r="D1890" s="15">
        <v>41492</v>
      </c>
      <c r="E1890" s="4">
        <f t="shared" si="116"/>
        <v>6</v>
      </c>
      <c r="F1890" s="4">
        <f t="shared" si="117"/>
        <v>8</v>
      </c>
      <c r="G1890" s="4">
        <f t="shared" si="118"/>
        <v>2013</v>
      </c>
      <c r="H1890" s="58" t="s">
        <v>5834</v>
      </c>
      <c r="I1890" s="11" t="s">
        <v>3806</v>
      </c>
      <c r="L1890" s="1" t="s">
        <v>734</v>
      </c>
      <c r="M1890" s="5">
        <v>47</v>
      </c>
      <c r="N1890" s="6">
        <v>1.1000000000000001</v>
      </c>
      <c r="O1890" s="13" t="s">
        <v>25</v>
      </c>
      <c r="P1890" s="1" t="s">
        <v>25</v>
      </c>
      <c r="Q1890" s="5" t="s">
        <v>25</v>
      </c>
      <c r="R1890" s="23" t="str">
        <f t="shared" si="119"/>
        <v/>
      </c>
      <c r="U1890" s="1" t="s">
        <v>25</v>
      </c>
      <c r="V1890" s="1" t="s">
        <v>25</v>
      </c>
      <c r="W1890" s="1" t="s">
        <v>25</v>
      </c>
      <c r="X1890" s="1" t="s">
        <v>25</v>
      </c>
      <c r="Y1890" s="1" t="s">
        <v>2649</v>
      </c>
      <c r="Z1890" s="1" t="s">
        <v>25</v>
      </c>
      <c r="AA1890" s="1" t="s">
        <v>25</v>
      </c>
      <c r="AB1890" s="1" t="str">
        <f>LOWER('[1]All data except MON12'!S507)</f>
        <v/>
      </c>
      <c r="AC1890" s="11"/>
      <c r="AD1890" s="11"/>
      <c r="AE1890" s="11"/>
      <c r="AF1890" s="11"/>
      <c r="AG1890" s="11"/>
      <c r="AH1890" s="11"/>
      <c r="AI1890" s="11"/>
      <c r="AJ1890" s="11"/>
      <c r="AK1890" s="11"/>
      <c r="AL1890" s="11"/>
      <c r="AM1890" s="11"/>
      <c r="AN1890" s="11"/>
      <c r="AO1890" s="11"/>
      <c r="AP1890" s="11"/>
      <c r="AQ1890" s="11"/>
      <c r="AR1890" s="11"/>
      <c r="AS1890" s="11"/>
      <c r="AT1890" s="11"/>
      <c r="AU1890" s="11"/>
      <c r="AV1890" s="11"/>
      <c r="AW1890" s="11"/>
      <c r="AX1890" s="11"/>
      <c r="AY1890" s="11"/>
      <c r="AZ1890" s="11"/>
      <c r="BA1890" s="11"/>
      <c r="BB1890" s="11"/>
      <c r="BC1890" s="11"/>
      <c r="BD1890" s="11"/>
      <c r="BE1890" s="11"/>
      <c r="BF1890" s="11"/>
      <c r="BG1890" s="11"/>
      <c r="BH1890" s="11"/>
      <c r="BI1890" s="11"/>
      <c r="BJ1890" s="11"/>
      <c r="BK1890" s="11"/>
      <c r="BL1890" s="11"/>
      <c r="BM1890" s="11"/>
      <c r="BN1890" s="11"/>
      <c r="BO1890" s="11"/>
      <c r="BP1890" s="11"/>
      <c r="BQ1890" s="11"/>
      <c r="BR1890" s="11"/>
      <c r="BS1890" s="11"/>
      <c r="BT1890" s="11"/>
      <c r="BU1890" s="11"/>
      <c r="BV1890" s="11"/>
      <c r="BW1890" s="11"/>
      <c r="BX1890" s="11"/>
      <c r="BY1890" s="11"/>
      <c r="BZ1890" s="11"/>
      <c r="CA1890" s="11"/>
      <c r="CB1890" s="11"/>
      <c r="CC1890" s="11"/>
      <c r="CD1890" s="11"/>
      <c r="CE1890" s="11"/>
      <c r="CF1890" s="11"/>
      <c r="CG1890" s="11"/>
      <c r="CH1890" s="11"/>
      <c r="CI1890" s="11"/>
      <c r="CJ1890" s="11"/>
      <c r="CK1890" s="11"/>
      <c r="CL1890" s="11"/>
      <c r="CM1890" s="11"/>
      <c r="CN1890" s="11"/>
      <c r="CO1890" s="11"/>
      <c r="CP1890" s="11"/>
      <c r="CQ1890" s="11"/>
      <c r="CR1890" s="11"/>
      <c r="CS1890" s="11"/>
      <c r="CT1890" s="11"/>
      <c r="CU1890" s="11"/>
    </row>
    <row r="1891" spans="1:99" s="1" customFormat="1">
      <c r="A1891" s="3" t="s">
        <v>5588</v>
      </c>
      <c r="B1891" s="1" t="s">
        <v>28</v>
      </c>
      <c r="C1891" s="2" t="s">
        <v>735</v>
      </c>
      <c r="D1891" s="15">
        <v>41492</v>
      </c>
      <c r="E1891" s="4">
        <f t="shared" si="116"/>
        <v>6</v>
      </c>
      <c r="F1891" s="4">
        <f t="shared" si="117"/>
        <v>8</v>
      </c>
      <c r="G1891" s="4">
        <f t="shared" si="118"/>
        <v>2013</v>
      </c>
      <c r="H1891" s="58" t="s">
        <v>5834</v>
      </c>
      <c r="I1891" s="11" t="s">
        <v>3806</v>
      </c>
      <c r="L1891" s="1" t="s">
        <v>24</v>
      </c>
      <c r="M1891" s="5">
        <v>48</v>
      </c>
      <c r="N1891" s="6">
        <v>1.2</v>
      </c>
      <c r="O1891" s="13" t="s">
        <v>25</v>
      </c>
      <c r="P1891" s="1" t="s">
        <v>25</v>
      </c>
      <c r="Q1891" s="5" t="s">
        <v>25</v>
      </c>
      <c r="R1891" s="23" t="str">
        <f t="shared" si="119"/>
        <v/>
      </c>
      <c r="U1891" s="1" t="s">
        <v>25</v>
      </c>
      <c r="V1891" s="1" t="s">
        <v>25</v>
      </c>
      <c r="W1891" s="1" t="s">
        <v>25</v>
      </c>
      <c r="X1891" s="1" t="s">
        <v>25</v>
      </c>
      <c r="Y1891" s="1" t="s">
        <v>2649</v>
      </c>
      <c r="Z1891" s="1" t="s">
        <v>25</v>
      </c>
      <c r="AA1891" s="1" t="s">
        <v>25</v>
      </c>
      <c r="AB1891" s="1" t="str">
        <f>LOWER('[1]All data except MON12'!S475)</f>
        <v/>
      </c>
      <c r="AC1891" s="11"/>
      <c r="AD1891" s="11"/>
      <c r="AE1891" s="11"/>
      <c r="AF1891" s="11"/>
      <c r="AG1891" s="11"/>
      <c r="AH1891" s="11"/>
      <c r="AI1891" s="11"/>
      <c r="AJ1891" s="11"/>
      <c r="AK1891" s="11"/>
      <c r="AL1891" s="11"/>
      <c r="AM1891" s="11"/>
      <c r="AN1891" s="11"/>
      <c r="AO1891" s="11"/>
      <c r="AP1891" s="11"/>
      <c r="AQ1891" s="11"/>
      <c r="AR1891" s="11"/>
      <c r="AS1891" s="11"/>
      <c r="AT1891" s="11"/>
      <c r="AU1891" s="11"/>
      <c r="AV1891" s="11"/>
      <c r="AW1891" s="11"/>
      <c r="AX1891" s="11"/>
      <c r="AY1891" s="11"/>
      <c r="AZ1891" s="11"/>
      <c r="BA1891" s="11"/>
      <c r="BB1891" s="11"/>
      <c r="BC1891" s="11"/>
      <c r="BD1891" s="11"/>
      <c r="BE1891" s="11"/>
      <c r="BF1891" s="11"/>
      <c r="BG1891" s="11"/>
      <c r="BH1891" s="11"/>
      <c r="BI1891" s="11"/>
      <c r="BJ1891" s="11"/>
      <c r="BK1891" s="11"/>
      <c r="BL1891" s="11"/>
      <c r="BM1891" s="11"/>
      <c r="BN1891" s="11"/>
      <c r="BO1891" s="11"/>
      <c r="BP1891" s="11"/>
      <c r="BQ1891" s="11"/>
      <c r="BR1891" s="11"/>
      <c r="BS1891" s="11"/>
      <c r="BT1891" s="11"/>
      <c r="BU1891" s="11"/>
      <c r="BV1891" s="11"/>
      <c r="BW1891" s="11"/>
      <c r="BX1891" s="11"/>
      <c r="BY1891" s="11"/>
      <c r="BZ1891" s="11"/>
      <c r="CA1891" s="11"/>
      <c r="CB1891" s="11"/>
      <c r="CC1891" s="11"/>
      <c r="CD1891" s="11"/>
      <c r="CE1891" s="11"/>
      <c r="CF1891" s="11"/>
      <c r="CG1891" s="11"/>
      <c r="CH1891" s="11"/>
      <c r="CI1891" s="11"/>
      <c r="CJ1891" s="11"/>
      <c r="CK1891" s="11"/>
      <c r="CL1891" s="11"/>
      <c r="CM1891" s="11"/>
      <c r="CN1891" s="11"/>
      <c r="CO1891" s="11"/>
      <c r="CP1891" s="11"/>
      <c r="CQ1891" s="11"/>
      <c r="CR1891" s="11"/>
      <c r="CS1891" s="11"/>
      <c r="CT1891" s="11"/>
      <c r="CU1891" s="11"/>
    </row>
    <row r="1892" spans="1:99" s="1" customFormat="1">
      <c r="A1892" s="3" t="s">
        <v>5589</v>
      </c>
      <c r="B1892" s="1" t="s">
        <v>28</v>
      </c>
      <c r="C1892" s="2" t="s">
        <v>735</v>
      </c>
      <c r="D1892" s="15">
        <v>41492</v>
      </c>
      <c r="E1892" s="4">
        <f t="shared" si="116"/>
        <v>6</v>
      </c>
      <c r="F1892" s="4">
        <f t="shared" si="117"/>
        <v>8</v>
      </c>
      <c r="G1892" s="4">
        <f t="shared" si="118"/>
        <v>2013</v>
      </c>
      <c r="H1892" s="58" t="s">
        <v>5834</v>
      </c>
      <c r="I1892" s="11" t="s">
        <v>3806</v>
      </c>
      <c r="L1892" s="1" t="s">
        <v>24</v>
      </c>
      <c r="M1892" s="5">
        <v>49</v>
      </c>
      <c r="N1892" s="6">
        <v>1.3</v>
      </c>
      <c r="O1892" s="13" t="s">
        <v>25</v>
      </c>
      <c r="P1892" s="1" t="s">
        <v>25</v>
      </c>
      <c r="Q1892" s="5" t="s">
        <v>25</v>
      </c>
      <c r="R1892" s="23" t="str">
        <f t="shared" si="119"/>
        <v/>
      </c>
      <c r="U1892" s="1" t="s">
        <v>25</v>
      </c>
      <c r="V1892" s="1" t="s">
        <v>25</v>
      </c>
      <c r="W1892" s="1" t="s">
        <v>25</v>
      </c>
      <c r="X1892" s="1" t="s">
        <v>25</v>
      </c>
      <c r="Y1892" s="1" t="s">
        <v>2649</v>
      </c>
      <c r="Z1892" s="1" t="s">
        <v>25</v>
      </c>
      <c r="AA1892" s="1" t="s">
        <v>25</v>
      </c>
      <c r="AB1892" s="1" t="str">
        <f>LOWER('[1]All data except MON12'!S485)</f>
        <v/>
      </c>
      <c r="AC1892" s="11"/>
      <c r="AD1892" s="11"/>
      <c r="AE1892" s="11"/>
      <c r="AF1892" s="11"/>
      <c r="AG1892" s="11"/>
      <c r="AH1892" s="11"/>
      <c r="AI1892" s="11"/>
      <c r="AJ1892" s="11"/>
      <c r="AK1892" s="11"/>
      <c r="AL1892" s="11"/>
      <c r="AM1892" s="11"/>
      <c r="AN1892" s="11"/>
      <c r="AO1892" s="11"/>
      <c r="AP1892" s="11"/>
      <c r="AQ1892" s="11"/>
      <c r="AR1892" s="11"/>
      <c r="AS1892" s="11"/>
      <c r="AT1892" s="11"/>
      <c r="AU1892" s="11"/>
      <c r="AV1892" s="11"/>
      <c r="AW1892" s="11"/>
      <c r="AX1892" s="11"/>
      <c r="AY1892" s="11"/>
      <c r="AZ1892" s="11"/>
      <c r="BA1892" s="11"/>
      <c r="BB1892" s="11"/>
      <c r="BC1892" s="11"/>
      <c r="BD1892" s="11"/>
      <c r="BE1892" s="11"/>
      <c r="BF1892" s="11"/>
      <c r="BG1892" s="11"/>
      <c r="BH1892" s="11"/>
      <c r="BI1892" s="11"/>
      <c r="BJ1892" s="11"/>
      <c r="BK1892" s="11"/>
      <c r="BL1892" s="11"/>
      <c r="BM1892" s="11"/>
      <c r="BN1892" s="11"/>
      <c r="BO1892" s="11"/>
      <c r="BP1892" s="11"/>
      <c r="BQ1892" s="11"/>
      <c r="BR1892" s="11"/>
      <c r="BS1892" s="11"/>
      <c r="BT1892" s="11"/>
      <c r="BU1892" s="11"/>
      <c r="BV1892" s="11"/>
      <c r="BW1892" s="11"/>
      <c r="BX1892" s="11"/>
      <c r="BY1892" s="11"/>
      <c r="BZ1892" s="11"/>
      <c r="CA1892" s="11"/>
      <c r="CB1892" s="11"/>
      <c r="CC1892" s="11"/>
      <c r="CD1892" s="11"/>
      <c r="CE1892" s="11"/>
      <c r="CF1892" s="11"/>
      <c r="CG1892" s="11"/>
      <c r="CH1892" s="11"/>
      <c r="CI1892" s="11"/>
      <c r="CJ1892" s="11"/>
      <c r="CK1892" s="11"/>
      <c r="CL1892" s="11"/>
      <c r="CM1892" s="11"/>
      <c r="CN1892" s="11"/>
      <c r="CO1892" s="11"/>
      <c r="CP1892" s="11"/>
      <c r="CQ1892" s="11"/>
      <c r="CR1892" s="11"/>
      <c r="CS1892" s="11"/>
      <c r="CT1892" s="11"/>
      <c r="CU1892" s="11"/>
    </row>
    <row r="1893" spans="1:99" s="1" customFormat="1">
      <c r="A1893" s="3" t="s">
        <v>5590</v>
      </c>
      <c r="B1893" s="1" t="s">
        <v>28</v>
      </c>
      <c r="C1893" s="2" t="s">
        <v>735</v>
      </c>
      <c r="D1893" s="15">
        <v>41492</v>
      </c>
      <c r="E1893" s="4">
        <f t="shared" si="116"/>
        <v>6</v>
      </c>
      <c r="F1893" s="4">
        <f t="shared" si="117"/>
        <v>8</v>
      </c>
      <c r="G1893" s="4">
        <f t="shared" si="118"/>
        <v>2013</v>
      </c>
      <c r="H1893" s="58" t="s">
        <v>5834</v>
      </c>
      <c r="I1893" s="11" t="s">
        <v>3806</v>
      </c>
      <c r="L1893" s="1" t="s">
        <v>734</v>
      </c>
      <c r="M1893" s="5">
        <v>52</v>
      </c>
      <c r="N1893" s="6">
        <v>1.4</v>
      </c>
      <c r="O1893" s="13" t="s">
        <v>25</v>
      </c>
      <c r="P1893" s="1" t="s">
        <v>25</v>
      </c>
      <c r="Q1893" s="5" t="s">
        <v>25</v>
      </c>
      <c r="R1893" s="23" t="str">
        <f t="shared" si="119"/>
        <v/>
      </c>
      <c r="U1893" s="1" t="s">
        <v>25</v>
      </c>
      <c r="V1893" s="1" t="s">
        <v>25</v>
      </c>
      <c r="W1893" s="1" t="s">
        <v>25</v>
      </c>
      <c r="X1893" s="1" t="s">
        <v>25</v>
      </c>
      <c r="Y1893" s="1" t="s">
        <v>2649</v>
      </c>
      <c r="Z1893" s="1" t="s">
        <v>25</v>
      </c>
      <c r="AA1893" s="1" t="s">
        <v>25</v>
      </c>
      <c r="AB1893" s="1" t="str">
        <f>LOWER('[1]All data except MON12'!S469)</f>
        <v/>
      </c>
      <c r="AC1893" s="11"/>
      <c r="AD1893" s="11"/>
      <c r="AE1893" s="11"/>
      <c r="AF1893" s="11"/>
      <c r="AG1893" s="11"/>
      <c r="AH1893" s="11"/>
      <c r="AI1893" s="11"/>
      <c r="AJ1893" s="11"/>
      <c r="AK1893" s="11"/>
      <c r="AL1893" s="11"/>
      <c r="AM1893" s="11"/>
      <c r="AN1893" s="11"/>
      <c r="AO1893" s="11"/>
      <c r="AP1893" s="11"/>
      <c r="AQ1893" s="11"/>
      <c r="AR1893" s="11"/>
      <c r="AS1893" s="11"/>
      <c r="AT1893" s="11"/>
      <c r="AU1893" s="11"/>
      <c r="AV1893" s="11"/>
      <c r="AW1893" s="11"/>
      <c r="AX1893" s="11"/>
      <c r="AY1893" s="11"/>
      <c r="AZ1893" s="11"/>
      <c r="BA1893" s="11"/>
      <c r="BB1893" s="11"/>
      <c r="BC1893" s="11"/>
      <c r="BD1893" s="11"/>
      <c r="BE1893" s="11"/>
      <c r="BF1893" s="11"/>
      <c r="BG1893" s="11"/>
      <c r="BH1893" s="11"/>
      <c r="BI1893" s="11"/>
      <c r="BJ1893" s="11"/>
      <c r="BK1893" s="11"/>
      <c r="BL1893" s="11"/>
      <c r="BM1893" s="11"/>
      <c r="BN1893" s="11"/>
      <c r="BO1893" s="11"/>
      <c r="BP1893" s="11"/>
      <c r="BQ1893" s="11"/>
      <c r="BR1893" s="11"/>
      <c r="BS1893" s="11"/>
      <c r="BT1893" s="11"/>
      <c r="BU1893" s="11"/>
      <c r="BV1893" s="11"/>
      <c r="BW1893" s="11"/>
      <c r="BX1893" s="11"/>
      <c r="BY1893" s="11"/>
      <c r="BZ1893" s="11"/>
      <c r="CA1893" s="11"/>
      <c r="CB1893" s="11"/>
      <c r="CC1893" s="11"/>
      <c r="CD1893" s="11"/>
      <c r="CE1893" s="11"/>
      <c r="CF1893" s="11"/>
      <c r="CG1893" s="11"/>
      <c r="CH1893" s="11"/>
      <c r="CI1893" s="11"/>
      <c r="CJ1893" s="11"/>
      <c r="CK1893" s="11"/>
      <c r="CL1893" s="11"/>
      <c r="CM1893" s="11"/>
      <c r="CN1893" s="11"/>
      <c r="CO1893" s="11"/>
      <c r="CP1893" s="11"/>
      <c r="CQ1893" s="11"/>
      <c r="CR1893" s="11"/>
      <c r="CS1893" s="11"/>
      <c r="CT1893" s="11"/>
      <c r="CU1893" s="11"/>
    </row>
    <row r="1894" spans="1:99" s="1" customFormat="1">
      <c r="A1894" s="3" t="s">
        <v>5591</v>
      </c>
      <c r="B1894" s="1" t="s">
        <v>28</v>
      </c>
      <c r="C1894" s="2" t="s">
        <v>735</v>
      </c>
      <c r="D1894" s="15">
        <v>41492</v>
      </c>
      <c r="E1894" s="4">
        <f t="shared" si="116"/>
        <v>6</v>
      </c>
      <c r="F1894" s="4">
        <f t="shared" si="117"/>
        <v>8</v>
      </c>
      <c r="G1894" s="4">
        <f t="shared" si="118"/>
        <v>2013</v>
      </c>
      <c r="H1894" s="58" t="s">
        <v>5834</v>
      </c>
      <c r="I1894" s="11" t="s">
        <v>3806</v>
      </c>
      <c r="L1894" s="1" t="s">
        <v>734</v>
      </c>
      <c r="M1894" s="5">
        <v>51</v>
      </c>
      <c r="N1894" s="6">
        <v>1.6</v>
      </c>
      <c r="O1894" s="13" t="s">
        <v>25</v>
      </c>
      <c r="P1894" s="1" t="s">
        <v>25</v>
      </c>
      <c r="Q1894" s="5" t="s">
        <v>25</v>
      </c>
      <c r="R1894" s="23" t="str">
        <f t="shared" si="119"/>
        <v/>
      </c>
      <c r="U1894" s="1" t="s">
        <v>25</v>
      </c>
      <c r="V1894" s="1" t="s">
        <v>25</v>
      </c>
      <c r="W1894" s="1" t="s">
        <v>25</v>
      </c>
      <c r="X1894" s="1" t="s">
        <v>25</v>
      </c>
      <c r="Y1894" s="1" t="s">
        <v>2649</v>
      </c>
      <c r="Z1894" s="1" t="s">
        <v>25</v>
      </c>
      <c r="AA1894" s="1" t="s">
        <v>25</v>
      </c>
      <c r="AB1894" s="1" t="str">
        <f>LOWER('[1]All data except MON12'!S491)</f>
        <v/>
      </c>
      <c r="AC1894" s="11"/>
      <c r="AD1894" s="11"/>
      <c r="AE1894" s="11"/>
      <c r="AF1894" s="11"/>
      <c r="AG1894" s="11"/>
      <c r="AH1894" s="11"/>
      <c r="AI1894" s="11"/>
      <c r="AJ1894" s="11"/>
      <c r="AK1894" s="11"/>
      <c r="AL1894" s="11"/>
      <c r="AM1894" s="11"/>
      <c r="AN1894" s="11"/>
      <c r="AO1894" s="11"/>
      <c r="AP1894" s="11"/>
      <c r="AQ1894" s="11"/>
      <c r="AR1894" s="11"/>
      <c r="AS1894" s="11"/>
      <c r="AT1894" s="11"/>
      <c r="AU1894" s="11"/>
      <c r="AV1894" s="11"/>
      <c r="AW1894" s="11"/>
      <c r="AX1894" s="11"/>
      <c r="AY1894" s="11"/>
      <c r="AZ1894" s="11"/>
      <c r="BA1894" s="11"/>
      <c r="BB1894" s="11"/>
      <c r="BC1894" s="11"/>
      <c r="BD1894" s="11"/>
      <c r="BE1894" s="11"/>
      <c r="BF1894" s="11"/>
      <c r="BG1894" s="11"/>
      <c r="BH1894" s="11"/>
      <c r="BI1894" s="11"/>
      <c r="BJ1894" s="11"/>
      <c r="BK1894" s="11"/>
      <c r="BL1894" s="11"/>
      <c r="BM1894" s="11"/>
      <c r="BN1894" s="11"/>
      <c r="BO1894" s="11"/>
      <c r="BP1894" s="11"/>
      <c r="BQ1894" s="11"/>
      <c r="BR1894" s="11"/>
      <c r="BS1894" s="11"/>
      <c r="BT1894" s="11"/>
      <c r="BU1894" s="11"/>
      <c r="BV1894" s="11"/>
      <c r="BW1894" s="11"/>
      <c r="BX1894" s="11"/>
      <c r="BY1894" s="11"/>
      <c r="BZ1894" s="11"/>
      <c r="CA1894" s="11"/>
      <c r="CB1894" s="11"/>
      <c r="CC1894" s="11"/>
      <c r="CD1894" s="11"/>
      <c r="CE1894" s="11"/>
      <c r="CF1894" s="11"/>
      <c r="CG1894" s="11"/>
      <c r="CH1894" s="11"/>
      <c r="CI1894" s="11"/>
      <c r="CJ1894" s="11"/>
      <c r="CK1894" s="11"/>
      <c r="CL1894" s="11"/>
      <c r="CM1894" s="11"/>
      <c r="CN1894" s="11"/>
      <c r="CO1894" s="11"/>
      <c r="CP1894" s="11"/>
      <c r="CQ1894" s="11"/>
      <c r="CR1894" s="11"/>
      <c r="CS1894" s="11"/>
      <c r="CT1894" s="11"/>
      <c r="CU1894" s="11"/>
    </row>
    <row r="1895" spans="1:99" s="1" customFormat="1">
      <c r="A1895" s="3" t="s">
        <v>5592</v>
      </c>
      <c r="B1895" s="1" t="s">
        <v>28</v>
      </c>
      <c r="C1895" s="2" t="s">
        <v>735</v>
      </c>
      <c r="D1895" s="15">
        <v>41492</v>
      </c>
      <c r="E1895" s="4">
        <f t="shared" si="116"/>
        <v>6</v>
      </c>
      <c r="F1895" s="4">
        <f t="shared" si="117"/>
        <v>8</v>
      </c>
      <c r="G1895" s="4">
        <f t="shared" si="118"/>
        <v>2013</v>
      </c>
      <c r="H1895" s="58" t="s">
        <v>5834</v>
      </c>
      <c r="I1895" s="11" t="s">
        <v>3806</v>
      </c>
      <c r="L1895" s="1" t="s">
        <v>734</v>
      </c>
      <c r="M1895" s="5">
        <v>54</v>
      </c>
      <c r="N1895" s="6">
        <v>1.7</v>
      </c>
      <c r="O1895" s="13" t="s">
        <v>25</v>
      </c>
      <c r="P1895" s="1" t="s">
        <v>25</v>
      </c>
      <c r="Q1895" s="5" t="s">
        <v>25</v>
      </c>
      <c r="R1895" s="23" t="str">
        <f t="shared" si="119"/>
        <v/>
      </c>
      <c r="U1895" s="1" t="s">
        <v>25</v>
      </c>
      <c r="V1895" s="1" t="s">
        <v>25</v>
      </c>
      <c r="W1895" s="1" t="s">
        <v>25</v>
      </c>
      <c r="X1895" s="1" t="s">
        <v>25</v>
      </c>
      <c r="Y1895" s="1" t="s">
        <v>2649</v>
      </c>
      <c r="Z1895" s="1" t="s">
        <v>25</v>
      </c>
      <c r="AA1895" s="1" t="s">
        <v>25</v>
      </c>
      <c r="AB1895" s="1" t="str">
        <f>LOWER('[1]All data except MON12'!S473)</f>
        <v/>
      </c>
      <c r="AC1895" s="11"/>
      <c r="AD1895" s="11"/>
      <c r="AE1895" s="11"/>
      <c r="AF1895" s="11"/>
      <c r="AG1895" s="11"/>
      <c r="AH1895" s="11"/>
      <c r="AI1895" s="11"/>
      <c r="AJ1895" s="11"/>
      <c r="AK1895" s="11"/>
      <c r="AL1895" s="11"/>
      <c r="AM1895" s="11"/>
      <c r="AN1895" s="11"/>
      <c r="AO1895" s="11"/>
      <c r="AP1895" s="11"/>
      <c r="AQ1895" s="11"/>
      <c r="AR1895" s="11"/>
      <c r="AS1895" s="11"/>
      <c r="AT1895" s="11"/>
      <c r="AU1895" s="11"/>
      <c r="AV1895" s="11"/>
      <c r="AW1895" s="11"/>
      <c r="AX1895" s="11"/>
      <c r="AY1895" s="11"/>
      <c r="AZ1895" s="11"/>
      <c r="BA1895" s="11"/>
      <c r="BB1895" s="11"/>
      <c r="BC1895" s="11"/>
      <c r="BD1895" s="11"/>
      <c r="BE1895" s="11"/>
      <c r="BF1895" s="11"/>
      <c r="BG1895" s="11"/>
      <c r="BH1895" s="11"/>
      <c r="BI1895" s="11"/>
      <c r="BJ1895" s="11"/>
      <c r="BK1895" s="11"/>
      <c r="BL1895" s="11"/>
      <c r="BM1895" s="11"/>
      <c r="BN1895" s="11"/>
      <c r="BO1895" s="11"/>
      <c r="BP1895" s="11"/>
      <c r="BQ1895" s="11"/>
      <c r="BR1895" s="11"/>
      <c r="BS1895" s="11"/>
      <c r="BT1895" s="11"/>
      <c r="BU1895" s="11"/>
      <c r="BV1895" s="11"/>
      <c r="BW1895" s="11"/>
      <c r="BX1895" s="11"/>
      <c r="BY1895" s="11"/>
      <c r="BZ1895" s="11"/>
      <c r="CA1895" s="11"/>
      <c r="CB1895" s="11"/>
      <c r="CC1895" s="11"/>
      <c r="CD1895" s="11"/>
      <c r="CE1895" s="11"/>
      <c r="CF1895" s="11"/>
      <c r="CG1895" s="11"/>
      <c r="CH1895" s="11"/>
      <c r="CI1895" s="11"/>
      <c r="CJ1895" s="11"/>
      <c r="CK1895" s="11"/>
      <c r="CL1895" s="11"/>
      <c r="CM1895" s="11"/>
      <c r="CN1895" s="11"/>
      <c r="CO1895" s="11"/>
      <c r="CP1895" s="11"/>
      <c r="CQ1895" s="11"/>
      <c r="CR1895" s="11"/>
      <c r="CS1895" s="11"/>
      <c r="CT1895" s="11"/>
      <c r="CU1895" s="11"/>
    </row>
    <row r="1896" spans="1:99" s="1" customFormat="1">
      <c r="A1896" s="3" t="s">
        <v>5593</v>
      </c>
      <c r="B1896" s="1" t="s">
        <v>28</v>
      </c>
      <c r="C1896" s="2" t="s">
        <v>735</v>
      </c>
      <c r="D1896" s="15">
        <v>41492</v>
      </c>
      <c r="E1896" s="4">
        <f t="shared" si="116"/>
        <v>6</v>
      </c>
      <c r="F1896" s="4">
        <f t="shared" si="117"/>
        <v>8</v>
      </c>
      <c r="G1896" s="4">
        <f t="shared" si="118"/>
        <v>2013</v>
      </c>
      <c r="H1896" s="58" t="s">
        <v>5834</v>
      </c>
      <c r="I1896" s="11" t="s">
        <v>3806</v>
      </c>
      <c r="L1896" s="1" t="s">
        <v>734</v>
      </c>
      <c r="M1896" s="5">
        <v>54</v>
      </c>
      <c r="N1896" s="6">
        <v>1.7</v>
      </c>
      <c r="O1896" s="13" t="s">
        <v>25</v>
      </c>
      <c r="P1896" s="1" t="s">
        <v>25</v>
      </c>
      <c r="Q1896" s="5" t="s">
        <v>25</v>
      </c>
      <c r="R1896" s="23" t="str">
        <f t="shared" si="119"/>
        <v/>
      </c>
      <c r="U1896" s="1" t="s">
        <v>25</v>
      </c>
      <c r="V1896" s="1" t="s">
        <v>25</v>
      </c>
      <c r="W1896" s="1" t="s">
        <v>25</v>
      </c>
      <c r="X1896" s="1" t="s">
        <v>25</v>
      </c>
      <c r="Y1896" s="1" t="s">
        <v>2649</v>
      </c>
      <c r="Z1896" s="1" t="s">
        <v>25</v>
      </c>
      <c r="AA1896" s="1" t="s">
        <v>25</v>
      </c>
      <c r="AB1896" s="1" t="str">
        <f>LOWER('[1]All data except MON12'!S479)</f>
        <v/>
      </c>
      <c r="AC1896" s="11"/>
      <c r="AD1896" s="11"/>
      <c r="AE1896" s="11"/>
      <c r="AF1896" s="11"/>
      <c r="AG1896" s="11"/>
      <c r="AH1896" s="11"/>
      <c r="AI1896" s="11"/>
      <c r="AJ1896" s="11"/>
      <c r="AK1896" s="11"/>
      <c r="AL1896" s="11"/>
      <c r="AM1896" s="11"/>
      <c r="AN1896" s="11"/>
      <c r="AO1896" s="11"/>
      <c r="AP1896" s="11"/>
      <c r="AQ1896" s="11"/>
      <c r="AR1896" s="11"/>
      <c r="AS1896" s="11"/>
      <c r="AT1896" s="11"/>
      <c r="AU1896" s="11"/>
      <c r="AV1896" s="11"/>
      <c r="AW1896" s="11"/>
      <c r="AX1896" s="11"/>
      <c r="AY1896" s="11"/>
      <c r="AZ1896" s="11"/>
      <c r="BA1896" s="11"/>
      <c r="BB1896" s="11"/>
      <c r="BC1896" s="11"/>
      <c r="BD1896" s="11"/>
      <c r="BE1896" s="11"/>
      <c r="BF1896" s="11"/>
      <c r="BG1896" s="11"/>
      <c r="BH1896" s="11"/>
      <c r="BI1896" s="11"/>
      <c r="BJ1896" s="11"/>
      <c r="BK1896" s="11"/>
      <c r="BL1896" s="11"/>
      <c r="BM1896" s="11"/>
      <c r="BN1896" s="11"/>
      <c r="BO1896" s="11"/>
      <c r="BP1896" s="11"/>
      <c r="BQ1896" s="11"/>
      <c r="BR1896" s="11"/>
      <c r="BS1896" s="11"/>
      <c r="BT1896" s="11"/>
      <c r="BU1896" s="11"/>
      <c r="BV1896" s="11"/>
      <c r="BW1896" s="11"/>
      <c r="BX1896" s="11"/>
      <c r="BY1896" s="11"/>
      <c r="BZ1896" s="11"/>
      <c r="CA1896" s="11"/>
      <c r="CB1896" s="11"/>
      <c r="CC1896" s="11"/>
      <c r="CD1896" s="11"/>
      <c r="CE1896" s="11"/>
      <c r="CF1896" s="11"/>
      <c r="CG1896" s="11"/>
      <c r="CH1896" s="11"/>
      <c r="CI1896" s="11"/>
      <c r="CJ1896" s="11"/>
      <c r="CK1896" s="11"/>
      <c r="CL1896" s="11"/>
      <c r="CM1896" s="11"/>
      <c r="CN1896" s="11"/>
      <c r="CO1896" s="11"/>
      <c r="CP1896" s="11"/>
      <c r="CQ1896" s="11"/>
      <c r="CR1896" s="11"/>
      <c r="CS1896" s="11"/>
      <c r="CT1896" s="11"/>
      <c r="CU1896" s="11"/>
    </row>
    <row r="1897" spans="1:99" s="1" customFormat="1">
      <c r="A1897" s="3" t="s">
        <v>5594</v>
      </c>
      <c r="B1897" s="1" t="s">
        <v>28</v>
      </c>
      <c r="C1897" s="2" t="s">
        <v>735</v>
      </c>
      <c r="D1897" s="15">
        <v>41492</v>
      </c>
      <c r="E1897" s="4">
        <f t="shared" si="116"/>
        <v>6</v>
      </c>
      <c r="F1897" s="4">
        <f t="shared" si="117"/>
        <v>8</v>
      </c>
      <c r="G1897" s="4">
        <f t="shared" si="118"/>
        <v>2013</v>
      </c>
      <c r="H1897" s="58" t="s">
        <v>5834</v>
      </c>
      <c r="I1897" s="11" t="s">
        <v>3806</v>
      </c>
      <c r="L1897" s="1" t="s">
        <v>734</v>
      </c>
      <c r="M1897" s="5">
        <v>55</v>
      </c>
      <c r="N1897" s="6">
        <v>1.8</v>
      </c>
      <c r="O1897" s="13" t="s">
        <v>25</v>
      </c>
      <c r="P1897" s="1" t="s">
        <v>25</v>
      </c>
      <c r="Q1897" s="5" t="s">
        <v>25</v>
      </c>
      <c r="R1897" s="23" t="str">
        <f t="shared" si="119"/>
        <v/>
      </c>
      <c r="U1897" s="1" t="s">
        <v>25</v>
      </c>
      <c r="V1897" s="1" t="s">
        <v>25</v>
      </c>
      <c r="W1897" s="1" t="s">
        <v>25</v>
      </c>
      <c r="X1897" s="1" t="s">
        <v>25</v>
      </c>
      <c r="Y1897" s="1" t="s">
        <v>2649</v>
      </c>
      <c r="Z1897" s="1" t="s">
        <v>25</v>
      </c>
      <c r="AA1897" s="1" t="s">
        <v>25</v>
      </c>
      <c r="AB1897" s="1" t="str">
        <f>LOWER('[1]All data except MON12'!S477)</f>
        <v/>
      </c>
      <c r="AC1897" s="11"/>
      <c r="AD1897" s="11"/>
      <c r="AE1897" s="11"/>
      <c r="AF1897" s="11"/>
      <c r="AG1897" s="11"/>
      <c r="AH1897" s="11"/>
      <c r="AI1897" s="11"/>
      <c r="AJ1897" s="11"/>
      <c r="AK1897" s="11"/>
      <c r="AL1897" s="11"/>
      <c r="AM1897" s="11"/>
      <c r="AN1897" s="11"/>
      <c r="AO1897" s="11"/>
      <c r="AP1897" s="11"/>
      <c r="AQ1897" s="11"/>
      <c r="AR1897" s="11"/>
      <c r="AS1897" s="11"/>
      <c r="AT1897" s="11"/>
      <c r="AU1897" s="11"/>
      <c r="AV1897" s="11"/>
      <c r="AW1897" s="11"/>
      <c r="AX1897" s="11"/>
      <c r="AY1897" s="11"/>
      <c r="AZ1897" s="11"/>
      <c r="BA1897" s="11"/>
      <c r="BB1897" s="11"/>
      <c r="BC1897" s="11"/>
      <c r="BD1897" s="11"/>
      <c r="BE1897" s="11"/>
      <c r="BF1897" s="11"/>
      <c r="BG1897" s="11"/>
      <c r="BH1897" s="11"/>
      <c r="BI1897" s="11"/>
      <c r="BJ1897" s="11"/>
      <c r="BK1897" s="11"/>
      <c r="BL1897" s="11"/>
      <c r="BM1897" s="11"/>
      <c r="BN1897" s="11"/>
      <c r="BO1897" s="11"/>
      <c r="BP1897" s="11"/>
      <c r="BQ1897" s="11"/>
      <c r="BR1897" s="11"/>
      <c r="BS1897" s="11"/>
      <c r="BT1897" s="11"/>
      <c r="BU1897" s="11"/>
      <c r="BV1897" s="11"/>
      <c r="BW1897" s="11"/>
      <c r="BX1897" s="11"/>
      <c r="BY1897" s="11"/>
      <c r="BZ1897" s="11"/>
      <c r="CA1897" s="11"/>
      <c r="CB1897" s="11"/>
      <c r="CC1897" s="11"/>
      <c r="CD1897" s="11"/>
      <c r="CE1897" s="11"/>
      <c r="CF1897" s="11"/>
      <c r="CG1897" s="11"/>
      <c r="CH1897" s="11"/>
      <c r="CI1897" s="11"/>
      <c r="CJ1897" s="11"/>
      <c r="CK1897" s="11"/>
      <c r="CL1897" s="11"/>
      <c r="CM1897" s="11"/>
      <c r="CN1897" s="11"/>
      <c r="CO1897" s="11"/>
      <c r="CP1897" s="11"/>
      <c r="CQ1897" s="11"/>
      <c r="CR1897" s="11"/>
      <c r="CS1897" s="11"/>
      <c r="CT1897" s="11"/>
      <c r="CU1897" s="11"/>
    </row>
    <row r="1898" spans="1:99" s="1" customFormat="1">
      <c r="A1898" s="3" t="s">
        <v>5595</v>
      </c>
      <c r="B1898" s="1" t="s">
        <v>28</v>
      </c>
      <c r="C1898" s="2" t="s">
        <v>735</v>
      </c>
      <c r="D1898" s="15">
        <v>41492</v>
      </c>
      <c r="E1898" s="4">
        <f t="shared" si="116"/>
        <v>6</v>
      </c>
      <c r="F1898" s="4">
        <f t="shared" si="117"/>
        <v>8</v>
      </c>
      <c r="G1898" s="4">
        <f t="shared" si="118"/>
        <v>2013</v>
      </c>
      <c r="H1898" s="58" t="s">
        <v>5834</v>
      </c>
      <c r="I1898" s="11" t="s">
        <v>3806</v>
      </c>
      <c r="L1898" s="1" t="s">
        <v>734</v>
      </c>
      <c r="M1898" s="5">
        <v>55</v>
      </c>
      <c r="N1898" s="6">
        <v>1.9</v>
      </c>
      <c r="O1898" s="13" t="s">
        <v>25</v>
      </c>
      <c r="P1898" s="1" t="s">
        <v>25</v>
      </c>
      <c r="Q1898" s="5" t="s">
        <v>25</v>
      </c>
      <c r="R1898" s="23" t="str">
        <f t="shared" si="119"/>
        <v/>
      </c>
      <c r="U1898" s="1" t="s">
        <v>25</v>
      </c>
      <c r="V1898" s="1" t="s">
        <v>25</v>
      </c>
      <c r="W1898" s="1" t="s">
        <v>25</v>
      </c>
      <c r="X1898" s="1" t="s">
        <v>25</v>
      </c>
      <c r="Y1898" s="1" t="s">
        <v>2649</v>
      </c>
      <c r="Z1898" s="1" t="s">
        <v>25</v>
      </c>
      <c r="AA1898" s="1" t="s">
        <v>25</v>
      </c>
      <c r="AB1898" s="1" t="str">
        <f>LOWER('[1]All data except MON12'!S506)</f>
        <v/>
      </c>
      <c r="AC1898" s="11"/>
      <c r="AD1898" s="11"/>
      <c r="AE1898" s="11"/>
      <c r="AF1898" s="11"/>
      <c r="AG1898" s="11"/>
      <c r="AH1898" s="11"/>
      <c r="AI1898" s="11"/>
      <c r="AJ1898" s="11"/>
      <c r="AK1898" s="11"/>
      <c r="AL1898" s="11"/>
      <c r="AM1898" s="11"/>
      <c r="AN1898" s="11"/>
      <c r="AO1898" s="11"/>
      <c r="AP1898" s="11"/>
      <c r="AQ1898" s="11"/>
      <c r="AR1898" s="11"/>
      <c r="AS1898" s="11"/>
      <c r="AT1898" s="11"/>
      <c r="AU1898" s="11"/>
      <c r="AV1898" s="11"/>
      <c r="AW1898" s="11"/>
      <c r="AX1898" s="11"/>
      <c r="AY1898" s="11"/>
      <c r="AZ1898" s="11"/>
      <c r="BA1898" s="11"/>
      <c r="BB1898" s="11"/>
      <c r="BC1898" s="11"/>
      <c r="BD1898" s="11"/>
      <c r="BE1898" s="11"/>
      <c r="BF1898" s="11"/>
      <c r="BG1898" s="11"/>
      <c r="BH1898" s="11"/>
      <c r="BI1898" s="11"/>
      <c r="BJ1898" s="11"/>
      <c r="BK1898" s="11"/>
      <c r="BL1898" s="11"/>
      <c r="BM1898" s="11"/>
      <c r="BN1898" s="11"/>
      <c r="BO1898" s="11"/>
      <c r="BP1898" s="11"/>
      <c r="BQ1898" s="11"/>
      <c r="BR1898" s="11"/>
      <c r="BS1898" s="11"/>
      <c r="BT1898" s="11"/>
      <c r="BU1898" s="11"/>
      <c r="BV1898" s="11"/>
      <c r="BW1898" s="11"/>
      <c r="BX1898" s="11"/>
      <c r="BY1898" s="11"/>
      <c r="BZ1898" s="11"/>
      <c r="CA1898" s="11"/>
      <c r="CB1898" s="11"/>
      <c r="CC1898" s="11"/>
      <c r="CD1898" s="11"/>
      <c r="CE1898" s="11"/>
      <c r="CF1898" s="11"/>
      <c r="CG1898" s="11"/>
      <c r="CH1898" s="11"/>
      <c r="CI1898" s="11"/>
      <c r="CJ1898" s="11"/>
      <c r="CK1898" s="11"/>
      <c r="CL1898" s="11"/>
      <c r="CM1898" s="11"/>
      <c r="CN1898" s="11"/>
      <c r="CO1898" s="11"/>
      <c r="CP1898" s="11"/>
      <c r="CQ1898" s="11"/>
      <c r="CR1898" s="11"/>
      <c r="CS1898" s="11"/>
      <c r="CT1898" s="11"/>
      <c r="CU1898" s="11"/>
    </row>
    <row r="1899" spans="1:99" s="1" customFormat="1">
      <c r="A1899" s="3" t="s">
        <v>5596</v>
      </c>
      <c r="B1899" s="1" t="s">
        <v>28</v>
      </c>
      <c r="C1899" s="2" t="s">
        <v>735</v>
      </c>
      <c r="D1899" s="15">
        <v>41492</v>
      </c>
      <c r="E1899" s="4">
        <f t="shared" si="116"/>
        <v>6</v>
      </c>
      <c r="F1899" s="4">
        <f t="shared" si="117"/>
        <v>8</v>
      </c>
      <c r="G1899" s="4">
        <f t="shared" si="118"/>
        <v>2013</v>
      </c>
      <c r="H1899" s="58" t="s">
        <v>5834</v>
      </c>
      <c r="I1899" s="11" t="s">
        <v>3806</v>
      </c>
      <c r="L1899" s="1" t="s">
        <v>734</v>
      </c>
      <c r="M1899" s="5">
        <v>56</v>
      </c>
      <c r="N1899" s="6">
        <v>2</v>
      </c>
      <c r="O1899" s="13" t="s">
        <v>25</v>
      </c>
      <c r="P1899" s="1" t="s">
        <v>25</v>
      </c>
      <c r="Q1899" s="5" t="s">
        <v>25</v>
      </c>
      <c r="R1899" s="23" t="str">
        <f t="shared" si="119"/>
        <v/>
      </c>
      <c r="U1899" s="1" t="s">
        <v>25</v>
      </c>
      <c r="V1899" s="1" t="s">
        <v>25</v>
      </c>
      <c r="W1899" s="1" t="s">
        <v>25</v>
      </c>
      <c r="X1899" s="1" t="s">
        <v>25</v>
      </c>
      <c r="Y1899" s="1" t="s">
        <v>2649</v>
      </c>
      <c r="Z1899" s="1" t="s">
        <v>25</v>
      </c>
      <c r="AA1899" s="1" t="s">
        <v>25</v>
      </c>
      <c r="AB1899" s="1" t="str">
        <f>LOWER('[1]All data except MON12'!S476)</f>
        <v/>
      </c>
      <c r="AC1899" s="11"/>
      <c r="AD1899" s="11"/>
      <c r="AE1899" s="11"/>
      <c r="AF1899" s="11"/>
      <c r="AG1899" s="11"/>
      <c r="AH1899" s="11"/>
      <c r="AI1899" s="11"/>
      <c r="AJ1899" s="11"/>
      <c r="AK1899" s="11"/>
      <c r="AL1899" s="11"/>
      <c r="AM1899" s="11"/>
      <c r="AN1899" s="11"/>
      <c r="AO1899" s="11"/>
      <c r="AP1899" s="11"/>
      <c r="AQ1899" s="11"/>
      <c r="AR1899" s="11"/>
      <c r="AS1899" s="11"/>
      <c r="AT1899" s="11"/>
      <c r="AU1899" s="11"/>
      <c r="AV1899" s="11"/>
      <c r="AW1899" s="11"/>
      <c r="AX1899" s="11"/>
      <c r="AY1899" s="11"/>
      <c r="AZ1899" s="11"/>
      <c r="BA1899" s="11"/>
      <c r="BB1899" s="11"/>
      <c r="BC1899" s="11"/>
      <c r="BD1899" s="11"/>
      <c r="BE1899" s="11"/>
      <c r="BF1899" s="11"/>
      <c r="BG1899" s="11"/>
      <c r="BH1899" s="11"/>
      <c r="BI1899" s="11"/>
      <c r="BJ1899" s="11"/>
      <c r="BK1899" s="11"/>
      <c r="BL1899" s="11"/>
      <c r="BM1899" s="11"/>
      <c r="BN1899" s="11"/>
      <c r="BO1899" s="11"/>
      <c r="BP1899" s="11"/>
      <c r="BQ1899" s="11"/>
      <c r="BR1899" s="11"/>
      <c r="BS1899" s="11"/>
      <c r="BT1899" s="11"/>
      <c r="BU1899" s="11"/>
      <c r="BV1899" s="11"/>
      <c r="BW1899" s="11"/>
      <c r="BX1899" s="11"/>
      <c r="BY1899" s="11"/>
      <c r="BZ1899" s="11"/>
      <c r="CA1899" s="11"/>
      <c r="CB1899" s="11"/>
      <c r="CC1899" s="11"/>
      <c r="CD1899" s="11"/>
      <c r="CE1899" s="11"/>
      <c r="CF1899" s="11"/>
      <c r="CG1899" s="11"/>
      <c r="CH1899" s="11"/>
      <c r="CI1899" s="11"/>
      <c r="CJ1899" s="11"/>
      <c r="CK1899" s="11"/>
      <c r="CL1899" s="11"/>
      <c r="CM1899" s="11"/>
      <c r="CN1899" s="11"/>
      <c r="CO1899" s="11"/>
      <c r="CP1899" s="11"/>
      <c r="CQ1899" s="11"/>
      <c r="CR1899" s="11"/>
      <c r="CS1899" s="11"/>
      <c r="CT1899" s="11"/>
      <c r="CU1899" s="11"/>
    </row>
    <row r="1900" spans="1:99" s="1" customFormat="1">
      <c r="A1900" s="3" t="s">
        <v>5597</v>
      </c>
      <c r="B1900" s="1" t="s">
        <v>28</v>
      </c>
      <c r="C1900" s="2" t="s">
        <v>735</v>
      </c>
      <c r="D1900" s="15">
        <v>41492</v>
      </c>
      <c r="E1900" s="4">
        <f t="shared" si="116"/>
        <v>6</v>
      </c>
      <c r="F1900" s="4">
        <f t="shared" si="117"/>
        <v>8</v>
      </c>
      <c r="G1900" s="4">
        <f t="shared" si="118"/>
        <v>2013</v>
      </c>
      <c r="H1900" s="58" t="s">
        <v>5834</v>
      </c>
      <c r="I1900" s="11" t="s">
        <v>3806</v>
      </c>
      <c r="L1900" s="1" t="s">
        <v>24</v>
      </c>
      <c r="M1900" s="5">
        <v>55</v>
      </c>
      <c r="N1900" s="6">
        <v>2.1</v>
      </c>
      <c r="O1900" s="13" t="s">
        <v>25</v>
      </c>
      <c r="P1900" s="1" t="s">
        <v>25</v>
      </c>
      <c r="Q1900" s="5" t="s">
        <v>25</v>
      </c>
      <c r="R1900" s="23" t="str">
        <f t="shared" si="119"/>
        <v/>
      </c>
      <c r="U1900" s="1" t="s">
        <v>25</v>
      </c>
      <c r="V1900" s="1" t="s">
        <v>25</v>
      </c>
      <c r="W1900" s="1" t="s">
        <v>25</v>
      </c>
      <c r="X1900" s="1" t="s">
        <v>25</v>
      </c>
      <c r="Y1900" s="1" t="s">
        <v>2649</v>
      </c>
      <c r="Z1900" s="1" t="s">
        <v>25</v>
      </c>
      <c r="AA1900" s="1" t="s">
        <v>25</v>
      </c>
      <c r="AB1900" s="1" t="str">
        <f>LOWER('[1]All data except MON12'!S490)</f>
        <v/>
      </c>
      <c r="AC1900" s="11"/>
      <c r="AD1900" s="11"/>
      <c r="AE1900" s="11"/>
      <c r="AF1900" s="11"/>
      <c r="AG1900" s="11"/>
      <c r="AH1900" s="11"/>
      <c r="AI1900" s="11"/>
      <c r="AJ1900" s="11"/>
      <c r="AK1900" s="11"/>
      <c r="AL1900" s="11"/>
      <c r="AM1900" s="11"/>
      <c r="AN1900" s="11"/>
      <c r="AO1900" s="11"/>
      <c r="AP1900" s="11"/>
      <c r="AQ1900" s="11"/>
      <c r="AR1900" s="11"/>
      <c r="AS1900" s="11"/>
      <c r="AT1900" s="11"/>
      <c r="AU1900" s="11"/>
      <c r="AV1900" s="11"/>
      <c r="AW1900" s="11"/>
      <c r="AX1900" s="11"/>
      <c r="AY1900" s="11"/>
      <c r="AZ1900" s="11"/>
      <c r="BA1900" s="11"/>
      <c r="BB1900" s="11"/>
      <c r="BC1900" s="11"/>
      <c r="BD1900" s="11"/>
      <c r="BE1900" s="11"/>
      <c r="BF1900" s="11"/>
      <c r="BG1900" s="11"/>
      <c r="BH1900" s="11"/>
      <c r="BI1900" s="11"/>
      <c r="BJ1900" s="11"/>
      <c r="BK1900" s="11"/>
      <c r="BL1900" s="11"/>
      <c r="BM1900" s="11"/>
      <c r="BN1900" s="11"/>
      <c r="BO1900" s="11"/>
      <c r="BP1900" s="11"/>
      <c r="BQ1900" s="11"/>
      <c r="BR1900" s="11"/>
      <c r="BS1900" s="11"/>
      <c r="BT1900" s="11"/>
      <c r="BU1900" s="11"/>
      <c r="BV1900" s="11"/>
      <c r="BW1900" s="11"/>
      <c r="BX1900" s="11"/>
      <c r="BY1900" s="11"/>
      <c r="BZ1900" s="11"/>
      <c r="CA1900" s="11"/>
      <c r="CB1900" s="11"/>
      <c r="CC1900" s="11"/>
      <c r="CD1900" s="11"/>
      <c r="CE1900" s="11"/>
      <c r="CF1900" s="11"/>
      <c r="CG1900" s="11"/>
      <c r="CH1900" s="11"/>
      <c r="CI1900" s="11"/>
      <c r="CJ1900" s="11"/>
      <c r="CK1900" s="11"/>
      <c r="CL1900" s="11"/>
      <c r="CM1900" s="11"/>
      <c r="CN1900" s="11"/>
      <c r="CO1900" s="11"/>
      <c r="CP1900" s="11"/>
      <c r="CQ1900" s="11"/>
      <c r="CR1900" s="11"/>
      <c r="CS1900" s="11"/>
      <c r="CT1900" s="11"/>
      <c r="CU1900" s="11"/>
    </row>
    <row r="1901" spans="1:99" s="1" customFormat="1">
      <c r="A1901" s="3" t="s">
        <v>5598</v>
      </c>
      <c r="B1901" s="1" t="s">
        <v>28</v>
      </c>
      <c r="C1901" s="2" t="s">
        <v>735</v>
      </c>
      <c r="D1901" s="15">
        <v>41492</v>
      </c>
      <c r="E1901" s="4">
        <f t="shared" si="116"/>
        <v>6</v>
      </c>
      <c r="F1901" s="4">
        <f t="shared" si="117"/>
        <v>8</v>
      </c>
      <c r="G1901" s="4">
        <f t="shared" si="118"/>
        <v>2013</v>
      </c>
      <c r="H1901" s="58" t="s">
        <v>5834</v>
      </c>
      <c r="I1901" s="11" t="s">
        <v>3806</v>
      </c>
      <c r="L1901" s="1" t="s">
        <v>734</v>
      </c>
      <c r="M1901" s="5">
        <v>58</v>
      </c>
      <c r="N1901" s="6">
        <v>2.1</v>
      </c>
      <c r="O1901" s="13" t="s">
        <v>25</v>
      </c>
      <c r="P1901" s="1" t="s">
        <v>25</v>
      </c>
      <c r="Q1901" s="5" t="s">
        <v>25</v>
      </c>
      <c r="R1901" s="23" t="str">
        <f t="shared" si="119"/>
        <v/>
      </c>
      <c r="U1901" s="1" t="s">
        <v>25</v>
      </c>
      <c r="V1901" s="1" t="s">
        <v>25</v>
      </c>
      <c r="W1901" s="1" t="s">
        <v>25</v>
      </c>
      <c r="X1901" s="1" t="s">
        <v>25</v>
      </c>
      <c r="Y1901" s="1" t="s">
        <v>2649</v>
      </c>
      <c r="Z1901" s="1" t="s">
        <v>25</v>
      </c>
      <c r="AA1901" s="1" t="s">
        <v>25</v>
      </c>
      <c r="AB1901" s="1" t="str">
        <f>LOWER('[1]All data except MON12'!S496)</f>
        <v/>
      </c>
      <c r="AC1901" s="11"/>
      <c r="AD1901" s="11"/>
      <c r="AE1901" s="11"/>
      <c r="AF1901" s="11"/>
      <c r="AG1901" s="11"/>
      <c r="AH1901" s="11"/>
      <c r="AI1901" s="11"/>
      <c r="AJ1901" s="11"/>
      <c r="AK1901" s="11"/>
      <c r="AL1901" s="11"/>
      <c r="AM1901" s="11"/>
      <c r="AN1901" s="11"/>
      <c r="AO1901" s="11"/>
      <c r="AP1901" s="11"/>
      <c r="AQ1901" s="11"/>
      <c r="AR1901" s="11"/>
      <c r="AS1901" s="11"/>
      <c r="AT1901" s="11"/>
      <c r="AU1901" s="11"/>
      <c r="AV1901" s="11"/>
      <c r="AW1901" s="11"/>
      <c r="AX1901" s="11"/>
      <c r="AY1901" s="11"/>
      <c r="AZ1901" s="11"/>
      <c r="BA1901" s="11"/>
      <c r="BB1901" s="11"/>
      <c r="BC1901" s="11"/>
      <c r="BD1901" s="11"/>
      <c r="BE1901" s="11"/>
      <c r="BF1901" s="11"/>
      <c r="BG1901" s="11"/>
      <c r="BH1901" s="11"/>
      <c r="BI1901" s="11"/>
      <c r="BJ1901" s="11"/>
      <c r="BK1901" s="11"/>
      <c r="BL1901" s="11"/>
      <c r="BM1901" s="11"/>
      <c r="BN1901" s="11"/>
      <c r="BO1901" s="11"/>
      <c r="BP1901" s="11"/>
      <c r="BQ1901" s="11"/>
      <c r="BR1901" s="11"/>
      <c r="BS1901" s="11"/>
      <c r="BT1901" s="11"/>
      <c r="BU1901" s="11"/>
      <c r="BV1901" s="11"/>
      <c r="BW1901" s="11"/>
      <c r="BX1901" s="11"/>
      <c r="BY1901" s="11"/>
      <c r="BZ1901" s="11"/>
      <c r="CA1901" s="11"/>
      <c r="CB1901" s="11"/>
      <c r="CC1901" s="11"/>
      <c r="CD1901" s="11"/>
      <c r="CE1901" s="11"/>
      <c r="CF1901" s="11"/>
      <c r="CG1901" s="11"/>
      <c r="CH1901" s="11"/>
      <c r="CI1901" s="11"/>
      <c r="CJ1901" s="11"/>
      <c r="CK1901" s="11"/>
      <c r="CL1901" s="11"/>
      <c r="CM1901" s="11"/>
      <c r="CN1901" s="11"/>
      <c r="CO1901" s="11"/>
      <c r="CP1901" s="11"/>
      <c r="CQ1901" s="11"/>
      <c r="CR1901" s="11"/>
      <c r="CS1901" s="11"/>
      <c r="CT1901" s="11"/>
      <c r="CU1901" s="11"/>
    </row>
    <row r="1902" spans="1:99" s="1" customFormat="1">
      <c r="A1902" s="3" t="s">
        <v>5599</v>
      </c>
      <c r="B1902" s="1" t="s">
        <v>28</v>
      </c>
      <c r="C1902" s="2" t="s">
        <v>735</v>
      </c>
      <c r="D1902" s="15">
        <v>41492</v>
      </c>
      <c r="E1902" s="4">
        <f t="shared" si="116"/>
        <v>6</v>
      </c>
      <c r="F1902" s="4">
        <f t="shared" si="117"/>
        <v>8</v>
      </c>
      <c r="G1902" s="4">
        <f t="shared" si="118"/>
        <v>2013</v>
      </c>
      <c r="H1902" s="58" t="s">
        <v>5834</v>
      </c>
      <c r="I1902" s="11" t="s">
        <v>3806</v>
      </c>
      <c r="L1902" s="1" t="s">
        <v>734</v>
      </c>
      <c r="M1902" s="5">
        <v>58</v>
      </c>
      <c r="N1902" s="6">
        <v>2.1</v>
      </c>
      <c r="O1902" s="13" t="s">
        <v>25</v>
      </c>
      <c r="P1902" s="1" t="s">
        <v>25</v>
      </c>
      <c r="Q1902" s="5" t="s">
        <v>25</v>
      </c>
      <c r="R1902" s="23" t="str">
        <f t="shared" si="119"/>
        <v/>
      </c>
      <c r="U1902" s="1" t="s">
        <v>25</v>
      </c>
      <c r="V1902" s="1" t="s">
        <v>25</v>
      </c>
      <c r="W1902" s="1" t="s">
        <v>25</v>
      </c>
      <c r="X1902" s="1" t="s">
        <v>25</v>
      </c>
      <c r="Y1902" s="1" t="s">
        <v>2649</v>
      </c>
      <c r="Z1902" s="1" t="s">
        <v>25</v>
      </c>
      <c r="AA1902" s="1" t="s">
        <v>25</v>
      </c>
      <c r="AB1902" s="1" t="str">
        <f>LOWER('[1]All data except MON12'!S499)</f>
        <v/>
      </c>
      <c r="AC1902" s="11"/>
      <c r="AD1902" s="11"/>
      <c r="AE1902" s="11"/>
      <c r="AF1902" s="11"/>
      <c r="AG1902" s="11"/>
      <c r="AH1902" s="11"/>
      <c r="AI1902" s="11"/>
      <c r="AJ1902" s="11"/>
      <c r="AK1902" s="11"/>
      <c r="AL1902" s="11"/>
      <c r="AM1902" s="11"/>
      <c r="AN1902" s="11"/>
      <c r="AO1902" s="11"/>
      <c r="AP1902" s="11"/>
      <c r="AQ1902" s="11"/>
      <c r="AR1902" s="11"/>
      <c r="AS1902" s="11"/>
      <c r="AT1902" s="11"/>
      <c r="AU1902" s="11"/>
      <c r="AV1902" s="11"/>
      <c r="AW1902" s="11"/>
      <c r="AX1902" s="11"/>
      <c r="AY1902" s="11"/>
      <c r="AZ1902" s="11"/>
      <c r="BA1902" s="11"/>
      <c r="BB1902" s="11"/>
      <c r="BC1902" s="11"/>
      <c r="BD1902" s="11"/>
      <c r="BE1902" s="11"/>
      <c r="BF1902" s="11"/>
      <c r="BG1902" s="11"/>
      <c r="BH1902" s="11"/>
      <c r="BI1902" s="11"/>
      <c r="BJ1902" s="11"/>
      <c r="BK1902" s="11"/>
      <c r="BL1902" s="11"/>
      <c r="BM1902" s="11"/>
      <c r="BN1902" s="11"/>
      <c r="BO1902" s="11"/>
      <c r="BP1902" s="11"/>
      <c r="BQ1902" s="11"/>
      <c r="BR1902" s="11"/>
      <c r="BS1902" s="11"/>
      <c r="BT1902" s="11"/>
      <c r="BU1902" s="11"/>
      <c r="BV1902" s="11"/>
      <c r="BW1902" s="11"/>
      <c r="BX1902" s="11"/>
      <c r="BY1902" s="11"/>
      <c r="BZ1902" s="11"/>
      <c r="CA1902" s="11"/>
      <c r="CB1902" s="11"/>
      <c r="CC1902" s="11"/>
      <c r="CD1902" s="11"/>
      <c r="CE1902" s="11"/>
      <c r="CF1902" s="11"/>
      <c r="CG1902" s="11"/>
      <c r="CH1902" s="11"/>
      <c r="CI1902" s="11"/>
      <c r="CJ1902" s="11"/>
      <c r="CK1902" s="11"/>
      <c r="CL1902" s="11"/>
      <c r="CM1902" s="11"/>
      <c r="CN1902" s="11"/>
      <c r="CO1902" s="11"/>
      <c r="CP1902" s="11"/>
      <c r="CQ1902" s="11"/>
      <c r="CR1902" s="11"/>
      <c r="CS1902" s="11"/>
      <c r="CT1902" s="11"/>
      <c r="CU1902" s="11"/>
    </row>
    <row r="1903" spans="1:99" s="1" customFormat="1">
      <c r="A1903" s="3" t="s">
        <v>5600</v>
      </c>
      <c r="B1903" s="1" t="s">
        <v>28</v>
      </c>
      <c r="C1903" s="2" t="s">
        <v>735</v>
      </c>
      <c r="D1903" s="15">
        <v>41492</v>
      </c>
      <c r="E1903" s="4">
        <f t="shared" si="116"/>
        <v>6</v>
      </c>
      <c r="F1903" s="4">
        <f t="shared" si="117"/>
        <v>8</v>
      </c>
      <c r="G1903" s="4">
        <f t="shared" si="118"/>
        <v>2013</v>
      </c>
      <c r="H1903" s="58" t="s">
        <v>5834</v>
      </c>
      <c r="I1903" s="11" t="s">
        <v>3806</v>
      </c>
      <c r="L1903" s="1" t="s">
        <v>24</v>
      </c>
      <c r="M1903" s="5">
        <v>60</v>
      </c>
      <c r="N1903" s="6">
        <v>2.2000000000000002</v>
      </c>
      <c r="O1903" s="13" t="s">
        <v>25</v>
      </c>
      <c r="P1903" s="1" t="s">
        <v>25</v>
      </c>
      <c r="Q1903" s="5" t="s">
        <v>25</v>
      </c>
      <c r="R1903" s="23" t="str">
        <f t="shared" si="119"/>
        <v/>
      </c>
      <c r="U1903" s="1" t="s">
        <v>25</v>
      </c>
      <c r="V1903" s="1" t="s">
        <v>25</v>
      </c>
      <c r="W1903" s="1" t="s">
        <v>25</v>
      </c>
      <c r="X1903" s="1" t="s">
        <v>25</v>
      </c>
      <c r="Y1903" s="1" t="s">
        <v>2649</v>
      </c>
      <c r="Z1903" s="1" t="s">
        <v>25</v>
      </c>
      <c r="AA1903" s="1" t="s">
        <v>25</v>
      </c>
      <c r="AB1903" s="1" t="str">
        <f>LOWER('[1]All data except MON12'!S467)</f>
        <v/>
      </c>
      <c r="AC1903" s="11"/>
      <c r="AD1903" s="11"/>
      <c r="AE1903" s="11"/>
      <c r="AF1903" s="11"/>
      <c r="AG1903" s="11"/>
      <c r="AH1903" s="11"/>
      <c r="AI1903" s="11"/>
      <c r="AJ1903" s="11"/>
      <c r="AK1903" s="11"/>
      <c r="AL1903" s="11"/>
      <c r="AM1903" s="11"/>
      <c r="AN1903" s="11"/>
      <c r="AO1903" s="11"/>
      <c r="AP1903" s="11"/>
      <c r="AQ1903" s="11"/>
      <c r="AR1903" s="11"/>
      <c r="AS1903" s="11"/>
      <c r="AT1903" s="11"/>
      <c r="AU1903" s="11"/>
      <c r="AV1903" s="11"/>
      <c r="AW1903" s="11"/>
      <c r="AX1903" s="11"/>
      <c r="AY1903" s="11"/>
      <c r="AZ1903" s="11"/>
      <c r="BA1903" s="11"/>
      <c r="BB1903" s="11"/>
      <c r="BC1903" s="11"/>
      <c r="BD1903" s="11"/>
      <c r="BE1903" s="11"/>
      <c r="BF1903" s="11"/>
      <c r="BG1903" s="11"/>
      <c r="BH1903" s="11"/>
      <c r="BI1903" s="11"/>
      <c r="BJ1903" s="11"/>
      <c r="BK1903" s="11"/>
      <c r="BL1903" s="11"/>
      <c r="BM1903" s="11"/>
      <c r="BN1903" s="11"/>
      <c r="BO1903" s="11"/>
      <c r="BP1903" s="11"/>
      <c r="BQ1903" s="11"/>
      <c r="BR1903" s="11"/>
      <c r="BS1903" s="11"/>
      <c r="BT1903" s="11"/>
      <c r="BU1903" s="11"/>
      <c r="BV1903" s="11"/>
      <c r="BW1903" s="11"/>
      <c r="BX1903" s="11"/>
      <c r="BY1903" s="11"/>
      <c r="BZ1903" s="11"/>
      <c r="CA1903" s="11"/>
      <c r="CB1903" s="11"/>
      <c r="CC1903" s="11"/>
      <c r="CD1903" s="11"/>
      <c r="CE1903" s="11"/>
      <c r="CF1903" s="11"/>
      <c r="CG1903" s="11"/>
      <c r="CH1903" s="11"/>
      <c r="CI1903" s="11"/>
      <c r="CJ1903" s="11"/>
      <c r="CK1903" s="11"/>
      <c r="CL1903" s="11"/>
      <c r="CM1903" s="11"/>
      <c r="CN1903" s="11"/>
      <c r="CO1903" s="11"/>
      <c r="CP1903" s="11"/>
      <c r="CQ1903" s="11"/>
      <c r="CR1903" s="11"/>
      <c r="CS1903" s="11"/>
      <c r="CT1903" s="11"/>
      <c r="CU1903" s="11"/>
    </row>
    <row r="1904" spans="1:99" s="1" customFormat="1">
      <c r="A1904" s="3" t="s">
        <v>5601</v>
      </c>
      <c r="B1904" s="1" t="s">
        <v>28</v>
      </c>
      <c r="C1904" s="2" t="s">
        <v>735</v>
      </c>
      <c r="D1904" s="15">
        <v>41492</v>
      </c>
      <c r="E1904" s="4">
        <f t="shared" si="116"/>
        <v>6</v>
      </c>
      <c r="F1904" s="4">
        <f t="shared" si="117"/>
        <v>8</v>
      </c>
      <c r="G1904" s="4">
        <f t="shared" si="118"/>
        <v>2013</v>
      </c>
      <c r="H1904" s="58" t="s">
        <v>5834</v>
      </c>
      <c r="I1904" s="11" t="s">
        <v>3806</v>
      </c>
      <c r="L1904" s="1" t="s">
        <v>24</v>
      </c>
      <c r="M1904" s="5">
        <v>59</v>
      </c>
      <c r="N1904" s="6">
        <v>2.2000000000000002</v>
      </c>
      <c r="O1904" s="13" t="s">
        <v>25</v>
      </c>
      <c r="P1904" s="1" t="s">
        <v>25</v>
      </c>
      <c r="Q1904" s="5" t="s">
        <v>25</v>
      </c>
      <c r="R1904" s="23" t="str">
        <f t="shared" si="119"/>
        <v/>
      </c>
      <c r="U1904" s="1" t="s">
        <v>25</v>
      </c>
      <c r="V1904" s="1" t="s">
        <v>25</v>
      </c>
      <c r="W1904" s="1" t="s">
        <v>25</v>
      </c>
      <c r="X1904" s="1" t="s">
        <v>25</v>
      </c>
      <c r="Y1904" s="1" t="s">
        <v>2649</v>
      </c>
      <c r="Z1904" s="1" t="s">
        <v>25</v>
      </c>
      <c r="AA1904" s="1" t="s">
        <v>25</v>
      </c>
      <c r="AB1904" s="1" t="str">
        <f>LOWER('[1]All data except MON12'!S497)</f>
        <v/>
      </c>
      <c r="AC1904" s="11"/>
      <c r="AD1904" s="11"/>
      <c r="AE1904" s="11"/>
      <c r="AF1904" s="11"/>
      <c r="AG1904" s="11"/>
      <c r="AH1904" s="11"/>
      <c r="AI1904" s="11"/>
      <c r="AJ1904" s="11"/>
      <c r="AK1904" s="11"/>
      <c r="AL1904" s="11"/>
      <c r="AM1904" s="11"/>
      <c r="AN1904" s="11"/>
      <c r="AO1904" s="11"/>
      <c r="AP1904" s="11"/>
      <c r="AQ1904" s="11"/>
      <c r="AR1904" s="11"/>
      <c r="AS1904" s="11"/>
      <c r="AT1904" s="11"/>
      <c r="AU1904" s="11"/>
      <c r="AV1904" s="11"/>
      <c r="AW1904" s="11"/>
      <c r="AX1904" s="11"/>
      <c r="AY1904" s="11"/>
      <c r="AZ1904" s="11"/>
      <c r="BA1904" s="11"/>
      <c r="BB1904" s="11"/>
      <c r="BC1904" s="11"/>
      <c r="BD1904" s="11"/>
      <c r="BE1904" s="11"/>
      <c r="BF1904" s="11"/>
      <c r="BG1904" s="11"/>
      <c r="BH1904" s="11"/>
      <c r="BI1904" s="11"/>
      <c r="BJ1904" s="11"/>
      <c r="BK1904" s="11"/>
      <c r="BL1904" s="11"/>
      <c r="BM1904" s="11"/>
      <c r="BN1904" s="11"/>
      <c r="BO1904" s="11"/>
      <c r="BP1904" s="11"/>
      <c r="BQ1904" s="11"/>
      <c r="BR1904" s="11"/>
      <c r="BS1904" s="11"/>
      <c r="BT1904" s="11"/>
      <c r="BU1904" s="11"/>
      <c r="BV1904" s="11"/>
      <c r="BW1904" s="11"/>
      <c r="BX1904" s="11"/>
      <c r="BY1904" s="11"/>
      <c r="BZ1904" s="11"/>
      <c r="CA1904" s="11"/>
      <c r="CB1904" s="11"/>
      <c r="CC1904" s="11"/>
      <c r="CD1904" s="11"/>
      <c r="CE1904" s="11"/>
      <c r="CF1904" s="11"/>
      <c r="CG1904" s="11"/>
      <c r="CH1904" s="11"/>
      <c r="CI1904" s="11"/>
      <c r="CJ1904" s="11"/>
      <c r="CK1904" s="11"/>
      <c r="CL1904" s="11"/>
      <c r="CM1904" s="11"/>
      <c r="CN1904" s="11"/>
      <c r="CO1904" s="11"/>
      <c r="CP1904" s="11"/>
      <c r="CQ1904" s="11"/>
      <c r="CR1904" s="11"/>
      <c r="CS1904" s="11"/>
      <c r="CT1904" s="11"/>
      <c r="CU1904" s="11"/>
    </row>
    <row r="1905" spans="1:99" s="1" customFormat="1">
      <c r="A1905" s="3" t="s">
        <v>5602</v>
      </c>
      <c r="B1905" s="1" t="s">
        <v>28</v>
      </c>
      <c r="C1905" s="2" t="s">
        <v>735</v>
      </c>
      <c r="D1905" s="15">
        <v>41492</v>
      </c>
      <c r="E1905" s="4">
        <f t="shared" si="116"/>
        <v>6</v>
      </c>
      <c r="F1905" s="4">
        <f t="shared" si="117"/>
        <v>8</v>
      </c>
      <c r="G1905" s="4">
        <f t="shared" si="118"/>
        <v>2013</v>
      </c>
      <c r="H1905" s="58" t="s">
        <v>5834</v>
      </c>
      <c r="I1905" s="11" t="s">
        <v>3806</v>
      </c>
      <c r="L1905" s="1" t="s">
        <v>734</v>
      </c>
      <c r="M1905" s="5">
        <v>62</v>
      </c>
      <c r="N1905" s="6">
        <v>2.2999999999999998</v>
      </c>
      <c r="O1905" s="13" t="s">
        <v>25</v>
      </c>
      <c r="P1905" s="1" t="s">
        <v>25</v>
      </c>
      <c r="Q1905" s="5" t="s">
        <v>25</v>
      </c>
      <c r="R1905" s="23" t="str">
        <f t="shared" si="119"/>
        <v/>
      </c>
      <c r="U1905" s="1" t="s">
        <v>25</v>
      </c>
      <c r="V1905" s="1" t="s">
        <v>25</v>
      </c>
      <c r="W1905" s="1" t="s">
        <v>25</v>
      </c>
      <c r="X1905" s="1" t="s">
        <v>25</v>
      </c>
      <c r="Y1905" s="1" t="s">
        <v>2649</v>
      </c>
      <c r="Z1905" s="1" t="s">
        <v>25</v>
      </c>
      <c r="AA1905" s="1" t="s">
        <v>25</v>
      </c>
      <c r="AB1905" s="1" t="str">
        <f>LOWER('[1]All data except MON12'!S502)</f>
        <v/>
      </c>
      <c r="AC1905" s="11"/>
      <c r="AD1905" s="11"/>
      <c r="AE1905" s="11"/>
      <c r="AF1905" s="11"/>
      <c r="AG1905" s="11"/>
      <c r="AH1905" s="11"/>
      <c r="AI1905" s="11"/>
      <c r="AJ1905" s="11"/>
      <c r="AK1905" s="11"/>
      <c r="AL1905" s="11"/>
      <c r="AM1905" s="11"/>
      <c r="AN1905" s="11"/>
      <c r="AO1905" s="11"/>
      <c r="AP1905" s="11"/>
      <c r="AQ1905" s="11"/>
      <c r="AR1905" s="11"/>
      <c r="AS1905" s="11"/>
      <c r="AT1905" s="11"/>
      <c r="AU1905" s="11"/>
      <c r="AV1905" s="11"/>
      <c r="AW1905" s="11"/>
      <c r="AX1905" s="11"/>
      <c r="AY1905" s="11"/>
      <c r="AZ1905" s="11"/>
      <c r="BA1905" s="11"/>
      <c r="BB1905" s="11"/>
      <c r="BC1905" s="11"/>
      <c r="BD1905" s="11"/>
      <c r="BE1905" s="11"/>
      <c r="BF1905" s="11"/>
      <c r="BG1905" s="11"/>
      <c r="BH1905" s="11"/>
      <c r="BI1905" s="11"/>
      <c r="BJ1905" s="11"/>
      <c r="BK1905" s="11"/>
      <c r="BL1905" s="11"/>
      <c r="BM1905" s="11"/>
      <c r="BN1905" s="11"/>
      <c r="BO1905" s="11"/>
      <c r="BP1905" s="11"/>
      <c r="BQ1905" s="11"/>
      <c r="BR1905" s="11"/>
      <c r="BS1905" s="11"/>
      <c r="BT1905" s="11"/>
      <c r="BU1905" s="11"/>
      <c r="BV1905" s="11"/>
      <c r="BW1905" s="11"/>
      <c r="BX1905" s="11"/>
      <c r="BY1905" s="11"/>
      <c r="BZ1905" s="11"/>
      <c r="CA1905" s="11"/>
      <c r="CB1905" s="11"/>
      <c r="CC1905" s="11"/>
      <c r="CD1905" s="11"/>
      <c r="CE1905" s="11"/>
      <c r="CF1905" s="11"/>
      <c r="CG1905" s="11"/>
      <c r="CH1905" s="11"/>
      <c r="CI1905" s="11"/>
      <c r="CJ1905" s="11"/>
      <c r="CK1905" s="11"/>
      <c r="CL1905" s="11"/>
      <c r="CM1905" s="11"/>
      <c r="CN1905" s="11"/>
      <c r="CO1905" s="11"/>
      <c r="CP1905" s="11"/>
      <c r="CQ1905" s="11"/>
      <c r="CR1905" s="11"/>
      <c r="CS1905" s="11"/>
      <c r="CT1905" s="11"/>
      <c r="CU1905" s="11"/>
    </row>
    <row r="1906" spans="1:99" s="1" customFormat="1">
      <c r="A1906" s="3" t="s">
        <v>5603</v>
      </c>
      <c r="B1906" s="1" t="s">
        <v>28</v>
      </c>
      <c r="C1906" s="2" t="s">
        <v>735</v>
      </c>
      <c r="D1906" s="15">
        <v>41492</v>
      </c>
      <c r="E1906" s="4">
        <f t="shared" si="116"/>
        <v>6</v>
      </c>
      <c r="F1906" s="4">
        <f t="shared" si="117"/>
        <v>8</v>
      </c>
      <c r="G1906" s="4">
        <f t="shared" si="118"/>
        <v>2013</v>
      </c>
      <c r="H1906" s="58" t="s">
        <v>5834</v>
      </c>
      <c r="I1906" s="11" t="s">
        <v>3806</v>
      </c>
      <c r="L1906" s="1" t="s">
        <v>734</v>
      </c>
      <c r="M1906" s="5">
        <v>59</v>
      </c>
      <c r="N1906" s="6">
        <v>2.4</v>
      </c>
      <c r="O1906" s="13" t="s">
        <v>25</v>
      </c>
      <c r="P1906" s="1" t="s">
        <v>25</v>
      </c>
      <c r="Q1906" s="5" t="s">
        <v>25</v>
      </c>
      <c r="R1906" s="23" t="str">
        <f t="shared" si="119"/>
        <v/>
      </c>
      <c r="U1906" s="1" t="s">
        <v>25</v>
      </c>
      <c r="V1906" s="1" t="s">
        <v>25</v>
      </c>
      <c r="W1906" s="1" t="s">
        <v>25</v>
      </c>
      <c r="X1906" s="1" t="s">
        <v>25</v>
      </c>
      <c r="Y1906" s="1" t="s">
        <v>2649</v>
      </c>
      <c r="Z1906" s="1" t="s">
        <v>25</v>
      </c>
      <c r="AA1906" s="1" t="s">
        <v>25</v>
      </c>
      <c r="AB1906" s="1" t="str">
        <f>LOWER('[1]All data except MON12'!S470)</f>
        <v/>
      </c>
      <c r="AC1906" s="11"/>
      <c r="AD1906" s="11"/>
      <c r="AE1906" s="11"/>
      <c r="AF1906" s="11"/>
      <c r="AG1906" s="11"/>
      <c r="AH1906" s="11"/>
      <c r="AI1906" s="11"/>
      <c r="AJ1906" s="11"/>
      <c r="AK1906" s="11"/>
      <c r="AL1906" s="11"/>
      <c r="AM1906" s="11"/>
      <c r="AN1906" s="11"/>
      <c r="AO1906" s="11"/>
      <c r="AP1906" s="11"/>
      <c r="AQ1906" s="11"/>
      <c r="AR1906" s="11"/>
      <c r="AS1906" s="11"/>
      <c r="AT1906" s="11"/>
      <c r="AU1906" s="11"/>
      <c r="AV1906" s="11"/>
      <c r="AW1906" s="11"/>
      <c r="AX1906" s="11"/>
      <c r="AY1906" s="11"/>
      <c r="AZ1906" s="11"/>
      <c r="BA1906" s="11"/>
      <c r="BB1906" s="11"/>
      <c r="BC1906" s="11"/>
      <c r="BD1906" s="11"/>
      <c r="BE1906" s="11"/>
      <c r="BF1906" s="11"/>
      <c r="BG1906" s="11"/>
      <c r="BH1906" s="11"/>
      <c r="BI1906" s="11"/>
      <c r="BJ1906" s="11"/>
      <c r="BK1906" s="11"/>
      <c r="BL1906" s="11"/>
      <c r="BM1906" s="11"/>
      <c r="BN1906" s="11"/>
      <c r="BO1906" s="11"/>
      <c r="BP1906" s="11"/>
      <c r="BQ1906" s="11"/>
      <c r="BR1906" s="11"/>
      <c r="BS1906" s="11"/>
      <c r="BT1906" s="11"/>
      <c r="BU1906" s="11"/>
      <c r="BV1906" s="11"/>
      <c r="BW1906" s="11"/>
      <c r="BX1906" s="11"/>
      <c r="BY1906" s="11"/>
      <c r="BZ1906" s="11"/>
      <c r="CA1906" s="11"/>
      <c r="CB1906" s="11"/>
      <c r="CC1906" s="11"/>
      <c r="CD1906" s="11"/>
      <c r="CE1906" s="11"/>
      <c r="CF1906" s="11"/>
      <c r="CG1906" s="11"/>
      <c r="CH1906" s="11"/>
      <c r="CI1906" s="11"/>
      <c r="CJ1906" s="11"/>
      <c r="CK1906" s="11"/>
      <c r="CL1906" s="11"/>
      <c r="CM1906" s="11"/>
      <c r="CN1906" s="11"/>
      <c r="CO1906" s="11"/>
      <c r="CP1906" s="11"/>
      <c r="CQ1906" s="11"/>
      <c r="CR1906" s="11"/>
      <c r="CS1906" s="11"/>
      <c r="CT1906" s="11"/>
      <c r="CU1906" s="11"/>
    </row>
    <row r="1907" spans="1:99" s="1" customFormat="1">
      <c r="A1907" s="3" t="s">
        <v>5604</v>
      </c>
      <c r="B1907" s="1" t="s">
        <v>28</v>
      </c>
      <c r="C1907" s="2" t="s">
        <v>735</v>
      </c>
      <c r="D1907" s="15">
        <v>41492</v>
      </c>
      <c r="E1907" s="4">
        <f t="shared" si="116"/>
        <v>6</v>
      </c>
      <c r="F1907" s="4">
        <f t="shared" si="117"/>
        <v>8</v>
      </c>
      <c r="G1907" s="4">
        <f t="shared" si="118"/>
        <v>2013</v>
      </c>
      <c r="H1907" s="58" t="s">
        <v>5834</v>
      </c>
      <c r="I1907" s="11" t="s">
        <v>3806</v>
      </c>
      <c r="L1907" s="1" t="s">
        <v>734</v>
      </c>
      <c r="M1907" s="5">
        <v>58</v>
      </c>
      <c r="N1907" s="6">
        <v>2.4</v>
      </c>
      <c r="O1907" s="13" t="s">
        <v>25</v>
      </c>
      <c r="P1907" s="1" t="s">
        <v>25</v>
      </c>
      <c r="Q1907" s="5" t="s">
        <v>25</v>
      </c>
      <c r="R1907" s="23" t="str">
        <f t="shared" si="119"/>
        <v/>
      </c>
      <c r="U1907" s="1" t="s">
        <v>25</v>
      </c>
      <c r="V1907" s="1" t="s">
        <v>25</v>
      </c>
      <c r="W1907" s="1" t="s">
        <v>25</v>
      </c>
      <c r="X1907" s="1" t="s">
        <v>25</v>
      </c>
      <c r="Y1907" s="1" t="s">
        <v>2649</v>
      </c>
      <c r="Z1907" s="1" t="s">
        <v>25</v>
      </c>
      <c r="AA1907" s="1" t="s">
        <v>25</v>
      </c>
      <c r="AB1907" s="1" t="str">
        <f>LOWER('[1]All data except MON12'!S472)</f>
        <v/>
      </c>
      <c r="AC1907" s="11"/>
      <c r="AD1907" s="11"/>
      <c r="AE1907" s="11"/>
      <c r="AF1907" s="11"/>
      <c r="AG1907" s="11"/>
      <c r="AH1907" s="11"/>
      <c r="AI1907" s="11"/>
      <c r="AJ1907" s="11"/>
      <c r="AK1907" s="11"/>
      <c r="AL1907" s="11"/>
      <c r="AM1907" s="11"/>
      <c r="AN1907" s="11"/>
      <c r="AO1907" s="11"/>
      <c r="AP1907" s="11"/>
      <c r="AQ1907" s="11"/>
      <c r="AR1907" s="11"/>
      <c r="AS1907" s="11"/>
      <c r="AT1907" s="11"/>
      <c r="AU1907" s="11"/>
      <c r="AV1907" s="11"/>
      <c r="AW1907" s="11"/>
      <c r="AX1907" s="11"/>
      <c r="AY1907" s="11"/>
      <c r="AZ1907" s="11"/>
      <c r="BA1907" s="11"/>
      <c r="BB1907" s="11"/>
      <c r="BC1907" s="11"/>
      <c r="BD1907" s="11"/>
      <c r="BE1907" s="11"/>
      <c r="BF1907" s="11"/>
      <c r="BG1907" s="11"/>
      <c r="BH1907" s="11"/>
      <c r="BI1907" s="11"/>
      <c r="BJ1907" s="11"/>
      <c r="BK1907" s="11"/>
      <c r="BL1907" s="11"/>
      <c r="BM1907" s="11"/>
      <c r="BN1907" s="11"/>
      <c r="BO1907" s="11"/>
      <c r="BP1907" s="11"/>
      <c r="BQ1907" s="11"/>
      <c r="BR1907" s="11"/>
      <c r="BS1907" s="11"/>
      <c r="BT1907" s="11"/>
      <c r="BU1907" s="11"/>
      <c r="BV1907" s="11"/>
      <c r="BW1907" s="11"/>
      <c r="BX1907" s="11"/>
      <c r="BY1907" s="11"/>
      <c r="BZ1907" s="11"/>
      <c r="CA1907" s="11"/>
      <c r="CB1907" s="11"/>
      <c r="CC1907" s="11"/>
      <c r="CD1907" s="11"/>
      <c r="CE1907" s="11"/>
      <c r="CF1907" s="11"/>
      <c r="CG1907" s="11"/>
      <c r="CH1907" s="11"/>
      <c r="CI1907" s="11"/>
      <c r="CJ1907" s="11"/>
      <c r="CK1907" s="11"/>
      <c r="CL1907" s="11"/>
      <c r="CM1907" s="11"/>
      <c r="CN1907" s="11"/>
      <c r="CO1907" s="11"/>
      <c r="CP1907" s="11"/>
      <c r="CQ1907" s="11"/>
      <c r="CR1907" s="11"/>
      <c r="CS1907" s="11"/>
      <c r="CT1907" s="11"/>
      <c r="CU1907" s="11"/>
    </row>
    <row r="1908" spans="1:99" s="1" customFormat="1">
      <c r="A1908" s="3" t="s">
        <v>5605</v>
      </c>
      <c r="B1908" s="1" t="s">
        <v>28</v>
      </c>
      <c r="C1908" s="2" t="s">
        <v>735</v>
      </c>
      <c r="D1908" s="15">
        <v>41492</v>
      </c>
      <c r="E1908" s="4">
        <f t="shared" si="116"/>
        <v>6</v>
      </c>
      <c r="F1908" s="4">
        <f t="shared" si="117"/>
        <v>8</v>
      </c>
      <c r="G1908" s="4">
        <f t="shared" si="118"/>
        <v>2013</v>
      </c>
      <c r="H1908" s="58" t="s">
        <v>5834</v>
      </c>
      <c r="I1908" s="11" t="s">
        <v>3806</v>
      </c>
      <c r="L1908" s="1" t="s">
        <v>24</v>
      </c>
      <c r="M1908" s="5">
        <v>58</v>
      </c>
      <c r="N1908" s="6">
        <v>2.4</v>
      </c>
      <c r="O1908" s="13" t="s">
        <v>25</v>
      </c>
      <c r="P1908" s="1" t="s">
        <v>25</v>
      </c>
      <c r="Q1908" s="5" t="s">
        <v>25</v>
      </c>
      <c r="R1908" s="23" t="str">
        <f t="shared" si="119"/>
        <v/>
      </c>
      <c r="U1908" s="1" t="s">
        <v>25</v>
      </c>
      <c r="V1908" s="1" t="s">
        <v>25</v>
      </c>
      <c r="W1908" s="1" t="s">
        <v>25</v>
      </c>
      <c r="X1908" s="1" t="s">
        <v>25</v>
      </c>
      <c r="Y1908" s="1" t="s">
        <v>2649</v>
      </c>
      <c r="Z1908" s="1" t="s">
        <v>25</v>
      </c>
      <c r="AA1908" s="1" t="s">
        <v>25</v>
      </c>
      <c r="AB1908" s="1" t="str">
        <f>LOWER('[1]All data except MON12'!S505)</f>
        <v/>
      </c>
      <c r="AC1908" s="11"/>
      <c r="AD1908" s="11"/>
      <c r="AE1908" s="11"/>
      <c r="AF1908" s="11"/>
      <c r="AG1908" s="11"/>
      <c r="AH1908" s="11"/>
      <c r="AI1908" s="11"/>
      <c r="AJ1908" s="11"/>
      <c r="AK1908" s="11"/>
      <c r="AL1908" s="11"/>
      <c r="AM1908" s="11"/>
      <c r="AN1908" s="11"/>
      <c r="AO1908" s="11"/>
      <c r="AP1908" s="11"/>
      <c r="AQ1908" s="11"/>
      <c r="AR1908" s="11"/>
      <c r="AS1908" s="11"/>
      <c r="AT1908" s="11"/>
      <c r="AU1908" s="11"/>
      <c r="AV1908" s="11"/>
      <c r="AW1908" s="11"/>
      <c r="AX1908" s="11"/>
      <c r="AY1908" s="11"/>
      <c r="AZ1908" s="11"/>
      <c r="BA1908" s="11"/>
      <c r="BB1908" s="11"/>
      <c r="BC1908" s="11"/>
      <c r="BD1908" s="11"/>
      <c r="BE1908" s="11"/>
      <c r="BF1908" s="11"/>
      <c r="BG1908" s="11"/>
      <c r="BH1908" s="11"/>
      <c r="BI1908" s="11"/>
      <c r="BJ1908" s="11"/>
      <c r="BK1908" s="11"/>
      <c r="BL1908" s="11"/>
      <c r="BM1908" s="11"/>
      <c r="BN1908" s="11"/>
      <c r="BO1908" s="11"/>
      <c r="BP1908" s="11"/>
      <c r="BQ1908" s="11"/>
      <c r="BR1908" s="11"/>
      <c r="BS1908" s="11"/>
      <c r="BT1908" s="11"/>
      <c r="BU1908" s="11"/>
      <c r="BV1908" s="11"/>
      <c r="BW1908" s="11"/>
      <c r="BX1908" s="11"/>
      <c r="BY1908" s="11"/>
      <c r="BZ1908" s="11"/>
      <c r="CA1908" s="11"/>
      <c r="CB1908" s="11"/>
      <c r="CC1908" s="11"/>
      <c r="CD1908" s="11"/>
      <c r="CE1908" s="11"/>
      <c r="CF1908" s="11"/>
      <c r="CG1908" s="11"/>
      <c r="CH1908" s="11"/>
      <c r="CI1908" s="11"/>
      <c r="CJ1908" s="11"/>
      <c r="CK1908" s="11"/>
      <c r="CL1908" s="11"/>
      <c r="CM1908" s="11"/>
      <c r="CN1908" s="11"/>
      <c r="CO1908" s="11"/>
      <c r="CP1908" s="11"/>
      <c r="CQ1908" s="11"/>
      <c r="CR1908" s="11"/>
      <c r="CS1908" s="11"/>
      <c r="CT1908" s="11"/>
      <c r="CU1908" s="11"/>
    </row>
    <row r="1909" spans="1:99" s="1" customFormat="1">
      <c r="A1909" s="3" t="s">
        <v>5606</v>
      </c>
      <c r="B1909" s="1" t="s">
        <v>28</v>
      </c>
      <c r="C1909" s="2" t="s">
        <v>735</v>
      </c>
      <c r="D1909" s="15">
        <v>41492</v>
      </c>
      <c r="E1909" s="4">
        <f t="shared" si="116"/>
        <v>6</v>
      </c>
      <c r="F1909" s="4">
        <f t="shared" si="117"/>
        <v>8</v>
      </c>
      <c r="G1909" s="4">
        <f t="shared" si="118"/>
        <v>2013</v>
      </c>
      <c r="H1909" s="58" t="s">
        <v>5834</v>
      </c>
      <c r="I1909" s="11" t="s">
        <v>3806</v>
      </c>
      <c r="L1909" s="1" t="s">
        <v>734</v>
      </c>
      <c r="M1909" s="5">
        <v>62</v>
      </c>
      <c r="N1909" s="6">
        <v>2.6</v>
      </c>
      <c r="O1909" s="13" t="s">
        <v>25</v>
      </c>
      <c r="P1909" s="1" t="s">
        <v>25</v>
      </c>
      <c r="Q1909" s="5" t="s">
        <v>25</v>
      </c>
      <c r="R1909" s="23" t="str">
        <f t="shared" si="119"/>
        <v/>
      </c>
      <c r="U1909" s="1" t="s">
        <v>25</v>
      </c>
      <c r="V1909" s="1" t="s">
        <v>25</v>
      </c>
      <c r="W1909" s="1" t="s">
        <v>25</v>
      </c>
      <c r="X1909" s="1" t="s">
        <v>25</v>
      </c>
      <c r="Y1909" s="1" t="s">
        <v>2649</v>
      </c>
      <c r="Z1909" s="1" t="s">
        <v>25</v>
      </c>
      <c r="AA1909" s="1" t="s">
        <v>25</v>
      </c>
      <c r="AB1909" s="1" t="str">
        <f>LOWER('[1]All data except MON12'!S489)</f>
        <v/>
      </c>
      <c r="AC1909" s="11"/>
      <c r="AD1909" s="11"/>
      <c r="AE1909" s="11"/>
      <c r="AF1909" s="11"/>
      <c r="AG1909" s="11"/>
      <c r="AH1909" s="11"/>
      <c r="AI1909" s="11"/>
      <c r="AJ1909" s="11"/>
      <c r="AK1909" s="11"/>
      <c r="AL1909" s="11"/>
      <c r="AM1909" s="11"/>
      <c r="AN1909" s="11"/>
      <c r="AO1909" s="11"/>
      <c r="AP1909" s="11"/>
      <c r="AQ1909" s="11"/>
      <c r="AR1909" s="11"/>
      <c r="AS1909" s="11"/>
      <c r="AT1909" s="11"/>
      <c r="AU1909" s="11"/>
      <c r="AV1909" s="11"/>
      <c r="AW1909" s="11"/>
      <c r="AX1909" s="11"/>
      <c r="AY1909" s="11"/>
      <c r="AZ1909" s="11"/>
      <c r="BA1909" s="11"/>
      <c r="BB1909" s="11"/>
      <c r="BC1909" s="11"/>
      <c r="BD1909" s="11"/>
      <c r="BE1909" s="11"/>
      <c r="BF1909" s="11"/>
      <c r="BG1909" s="11"/>
      <c r="BH1909" s="11"/>
      <c r="BI1909" s="11"/>
      <c r="BJ1909" s="11"/>
      <c r="BK1909" s="11"/>
      <c r="BL1909" s="11"/>
      <c r="BM1909" s="11"/>
      <c r="BN1909" s="11"/>
      <c r="BO1909" s="11"/>
      <c r="BP1909" s="11"/>
      <c r="BQ1909" s="11"/>
      <c r="BR1909" s="11"/>
      <c r="BS1909" s="11"/>
      <c r="BT1909" s="11"/>
      <c r="BU1909" s="11"/>
      <c r="BV1909" s="11"/>
      <c r="BW1909" s="11"/>
      <c r="BX1909" s="11"/>
      <c r="BY1909" s="11"/>
      <c r="BZ1909" s="11"/>
      <c r="CA1909" s="11"/>
      <c r="CB1909" s="11"/>
      <c r="CC1909" s="11"/>
      <c r="CD1909" s="11"/>
      <c r="CE1909" s="11"/>
      <c r="CF1909" s="11"/>
      <c r="CG1909" s="11"/>
      <c r="CH1909" s="11"/>
      <c r="CI1909" s="11"/>
      <c r="CJ1909" s="11"/>
      <c r="CK1909" s="11"/>
      <c r="CL1909" s="11"/>
      <c r="CM1909" s="11"/>
      <c r="CN1909" s="11"/>
      <c r="CO1909" s="11"/>
      <c r="CP1909" s="11"/>
      <c r="CQ1909" s="11"/>
      <c r="CR1909" s="11"/>
      <c r="CS1909" s="11"/>
      <c r="CT1909" s="11"/>
      <c r="CU1909" s="11"/>
    </row>
    <row r="1910" spans="1:99" s="1" customFormat="1">
      <c r="A1910" s="3" t="s">
        <v>5607</v>
      </c>
      <c r="B1910" s="1" t="s">
        <v>28</v>
      </c>
      <c r="C1910" s="2" t="s">
        <v>735</v>
      </c>
      <c r="D1910" s="15">
        <v>41492</v>
      </c>
      <c r="E1910" s="4">
        <f t="shared" si="116"/>
        <v>6</v>
      </c>
      <c r="F1910" s="4">
        <f t="shared" si="117"/>
        <v>8</v>
      </c>
      <c r="G1910" s="4">
        <f t="shared" si="118"/>
        <v>2013</v>
      </c>
      <c r="H1910" s="58" t="s">
        <v>5834</v>
      </c>
      <c r="I1910" s="11" t="s">
        <v>3806</v>
      </c>
      <c r="L1910" s="1" t="s">
        <v>734</v>
      </c>
      <c r="M1910" s="5">
        <v>69</v>
      </c>
      <c r="N1910" s="6">
        <v>2.8</v>
      </c>
      <c r="O1910" s="13" t="s">
        <v>25</v>
      </c>
      <c r="P1910" s="1" t="s">
        <v>25</v>
      </c>
      <c r="Q1910" s="5" t="s">
        <v>25</v>
      </c>
      <c r="R1910" s="23" t="str">
        <f t="shared" si="119"/>
        <v/>
      </c>
      <c r="U1910" s="1" t="s">
        <v>25</v>
      </c>
      <c r="V1910" s="1" t="s">
        <v>25</v>
      </c>
      <c r="W1910" s="1" t="s">
        <v>25</v>
      </c>
      <c r="X1910" s="1" t="s">
        <v>25</v>
      </c>
      <c r="Y1910" s="1" t="s">
        <v>2649</v>
      </c>
      <c r="Z1910" s="1" t="s">
        <v>25</v>
      </c>
      <c r="AA1910" s="1" t="s">
        <v>25</v>
      </c>
      <c r="AB1910" s="1" t="str">
        <f>LOWER('[1]All data except MON12'!S503)</f>
        <v/>
      </c>
      <c r="AC1910" s="11"/>
      <c r="AD1910" s="11"/>
      <c r="AE1910" s="11"/>
      <c r="AF1910" s="11"/>
      <c r="AG1910" s="11"/>
      <c r="AH1910" s="11"/>
      <c r="AI1910" s="11"/>
      <c r="AJ1910" s="11"/>
      <c r="AK1910" s="11"/>
      <c r="AL1910" s="11"/>
      <c r="AM1910" s="11"/>
      <c r="AN1910" s="11"/>
      <c r="AO1910" s="11"/>
      <c r="AP1910" s="11"/>
      <c r="AQ1910" s="11"/>
      <c r="AR1910" s="11"/>
      <c r="AS1910" s="11"/>
      <c r="AT1910" s="11"/>
      <c r="AU1910" s="11"/>
      <c r="AV1910" s="11"/>
      <c r="AW1910" s="11"/>
      <c r="AX1910" s="11"/>
      <c r="AY1910" s="11"/>
      <c r="AZ1910" s="11"/>
      <c r="BA1910" s="11"/>
      <c r="BB1910" s="11"/>
      <c r="BC1910" s="11"/>
      <c r="BD1910" s="11"/>
      <c r="BE1910" s="11"/>
      <c r="BF1910" s="11"/>
      <c r="BG1910" s="11"/>
      <c r="BH1910" s="11"/>
      <c r="BI1910" s="11"/>
      <c r="BJ1910" s="11"/>
      <c r="BK1910" s="11"/>
      <c r="BL1910" s="11"/>
      <c r="BM1910" s="11"/>
      <c r="BN1910" s="11"/>
      <c r="BO1910" s="11"/>
      <c r="BP1910" s="11"/>
      <c r="BQ1910" s="11"/>
      <c r="BR1910" s="11"/>
      <c r="BS1910" s="11"/>
      <c r="BT1910" s="11"/>
      <c r="BU1910" s="11"/>
      <c r="BV1910" s="11"/>
      <c r="BW1910" s="11"/>
      <c r="BX1910" s="11"/>
      <c r="BY1910" s="11"/>
      <c r="BZ1910" s="11"/>
      <c r="CA1910" s="11"/>
      <c r="CB1910" s="11"/>
      <c r="CC1910" s="11"/>
      <c r="CD1910" s="11"/>
      <c r="CE1910" s="11"/>
      <c r="CF1910" s="11"/>
      <c r="CG1910" s="11"/>
      <c r="CH1910" s="11"/>
      <c r="CI1910" s="11"/>
      <c r="CJ1910" s="11"/>
      <c r="CK1910" s="11"/>
      <c r="CL1910" s="11"/>
      <c r="CM1910" s="11"/>
      <c r="CN1910" s="11"/>
      <c r="CO1910" s="11"/>
      <c r="CP1910" s="11"/>
      <c r="CQ1910" s="11"/>
      <c r="CR1910" s="11"/>
      <c r="CS1910" s="11"/>
      <c r="CT1910" s="11"/>
      <c r="CU1910" s="11"/>
    </row>
    <row r="1911" spans="1:99" s="1" customFormat="1">
      <c r="A1911" s="3" t="s">
        <v>5608</v>
      </c>
      <c r="B1911" s="1" t="s">
        <v>28</v>
      </c>
      <c r="C1911" s="2" t="s">
        <v>735</v>
      </c>
      <c r="D1911" s="15">
        <v>41492</v>
      </c>
      <c r="E1911" s="4">
        <f t="shared" si="116"/>
        <v>6</v>
      </c>
      <c r="F1911" s="4">
        <f t="shared" si="117"/>
        <v>8</v>
      </c>
      <c r="G1911" s="4">
        <f t="shared" si="118"/>
        <v>2013</v>
      </c>
      <c r="H1911" s="58" t="s">
        <v>5834</v>
      </c>
      <c r="I1911" s="11" t="s">
        <v>3806</v>
      </c>
      <c r="L1911" s="1" t="s">
        <v>734</v>
      </c>
      <c r="M1911" s="5">
        <v>71</v>
      </c>
      <c r="N1911" s="6">
        <v>2.9</v>
      </c>
      <c r="O1911" s="13" t="s">
        <v>25</v>
      </c>
      <c r="P1911" s="1" t="s">
        <v>25</v>
      </c>
      <c r="Q1911" s="5" t="s">
        <v>25</v>
      </c>
      <c r="R1911" s="23" t="str">
        <f t="shared" si="119"/>
        <v/>
      </c>
      <c r="U1911" s="1" t="s">
        <v>25</v>
      </c>
      <c r="V1911" s="1" t="s">
        <v>25</v>
      </c>
      <c r="W1911" s="1" t="s">
        <v>25</v>
      </c>
      <c r="X1911" s="1" t="s">
        <v>25</v>
      </c>
      <c r="Y1911" s="1" t="s">
        <v>2649</v>
      </c>
      <c r="Z1911" s="1" t="s">
        <v>25</v>
      </c>
      <c r="AA1911" s="1" t="s">
        <v>25</v>
      </c>
      <c r="AB1911" s="1" t="str">
        <f>LOWER('[1]All data except MON12'!S468)</f>
        <v/>
      </c>
      <c r="AC1911" s="11"/>
      <c r="AD1911" s="11"/>
      <c r="AE1911" s="11"/>
      <c r="AF1911" s="11"/>
      <c r="AG1911" s="11"/>
      <c r="AH1911" s="11"/>
      <c r="AI1911" s="11"/>
      <c r="AJ1911" s="11"/>
      <c r="AK1911" s="11"/>
      <c r="AL1911" s="11"/>
      <c r="AM1911" s="11"/>
      <c r="AN1911" s="11"/>
      <c r="AO1911" s="11"/>
      <c r="AP1911" s="11"/>
      <c r="AQ1911" s="11"/>
      <c r="AR1911" s="11"/>
      <c r="AS1911" s="11"/>
      <c r="AT1911" s="11"/>
      <c r="AU1911" s="11"/>
      <c r="AV1911" s="11"/>
      <c r="AW1911" s="11"/>
      <c r="AX1911" s="11"/>
      <c r="AY1911" s="11"/>
      <c r="AZ1911" s="11"/>
      <c r="BA1911" s="11"/>
      <c r="BB1911" s="11"/>
      <c r="BC1911" s="11"/>
      <c r="BD1911" s="11"/>
      <c r="BE1911" s="11"/>
      <c r="BF1911" s="11"/>
      <c r="BG1911" s="11"/>
      <c r="BH1911" s="11"/>
      <c r="BI1911" s="11"/>
      <c r="BJ1911" s="11"/>
      <c r="BK1911" s="11"/>
      <c r="BL1911" s="11"/>
      <c r="BM1911" s="11"/>
      <c r="BN1911" s="11"/>
      <c r="BO1911" s="11"/>
      <c r="BP1911" s="11"/>
      <c r="BQ1911" s="11"/>
      <c r="BR1911" s="11"/>
      <c r="BS1911" s="11"/>
      <c r="BT1911" s="11"/>
      <c r="BU1911" s="11"/>
      <c r="BV1911" s="11"/>
      <c r="BW1911" s="11"/>
      <c r="BX1911" s="11"/>
      <c r="BY1911" s="11"/>
      <c r="BZ1911" s="11"/>
      <c r="CA1911" s="11"/>
      <c r="CB1911" s="11"/>
      <c r="CC1911" s="11"/>
      <c r="CD1911" s="11"/>
      <c r="CE1911" s="11"/>
      <c r="CF1911" s="11"/>
      <c r="CG1911" s="11"/>
      <c r="CH1911" s="11"/>
      <c r="CI1911" s="11"/>
      <c r="CJ1911" s="11"/>
      <c r="CK1911" s="11"/>
      <c r="CL1911" s="11"/>
      <c r="CM1911" s="11"/>
      <c r="CN1911" s="11"/>
      <c r="CO1911" s="11"/>
      <c r="CP1911" s="11"/>
      <c r="CQ1911" s="11"/>
      <c r="CR1911" s="11"/>
      <c r="CS1911" s="11"/>
      <c r="CT1911" s="11"/>
      <c r="CU1911" s="11"/>
    </row>
    <row r="1912" spans="1:99" s="1" customFormat="1">
      <c r="A1912" s="3" t="s">
        <v>5609</v>
      </c>
      <c r="B1912" s="1" t="s">
        <v>28</v>
      </c>
      <c r="C1912" s="2" t="s">
        <v>735</v>
      </c>
      <c r="D1912" s="15">
        <v>41492</v>
      </c>
      <c r="E1912" s="4">
        <f t="shared" si="116"/>
        <v>6</v>
      </c>
      <c r="F1912" s="4">
        <f t="shared" si="117"/>
        <v>8</v>
      </c>
      <c r="G1912" s="4">
        <f t="shared" si="118"/>
        <v>2013</v>
      </c>
      <c r="H1912" s="58" t="s">
        <v>5834</v>
      </c>
      <c r="I1912" s="11" t="s">
        <v>3806</v>
      </c>
      <c r="L1912" s="1" t="s">
        <v>734</v>
      </c>
      <c r="M1912" s="5">
        <v>64</v>
      </c>
      <c r="N1912" s="6">
        <v>3.1</v>
      </c>
      <c r="O1912" s="13" t="s">
        <v>25</v>
      </c>
      <c r="P1912" s="1" t="s">
        <v>25</v>
      </c>
      <c r="Q1912" s="5" t="s">
        <v>25</v>
      </c>
      <c r="R1912" s="23" t="str">
        <f t="shared" si="119"/>
        <v/>
      </c>
      <c r="U1912" s="1" t="s">
        <v>25</v>
      </c>
      <c r="V1912" s="1" t="s">
        <v>25</v>
      </c>
      <c r="W1912" s="1" t="s">
        <v>25</v>
      </c>
      <c r="X1912" s="1" t="s">
        <v>25</v>
      </c>
      <c r="Y1912" s="1" t="s">
        <v>2649</v>
      </c>
      <c r="Z1912" s="1" t="s">
        <v>25</v>
      </c>
      <c r="AA1912" s="1" t="s">
        <v>25</v>
      </c>
      <c r="AB1912" s="1" t="str">
        <f>LOWER('[1]All data except MON12'!S482)</f>
        <v/>
      </c>
      <c r="AC1912" s="11"/>
      <c r="AD1912" s="11"/>
      <c r="AE1912" s="11"/>
      <c r="AF1912" s="11"/>
      <c r="AG1912" s="11"/>
      <c r="AH1912" s="11"/>
      <c r="AI1912" s="11"/>
      <c r="AJ1912" s="11"/>
      <c r="AK1912" s="11"/>
      <c r="AL1912" s="11"/>
      <c r="AM1912" s="11"/>
      <c r="AN1912" s="11"/>
      <c r="AO1912" s="11"/>
      <c r="AP1912" s="11"/>
      <c r="AQ1912" s="11"/>
      <c r="AR1912" s="11"/>
      <c r="AS1912" s="11"/>
      <c r="AT1912" s="11"/>
      <c r="AU1912" s="11"/>
      <c r="AV1912" s="11"/>
      <c r="AW1912" s="11"/>
      <c r="AX1912" s="11"/>
      <c r="AY1912" s="11"/>
      <c r="AZ1912" s="11"/>
      <c r="BA1912" s="11"/>
      <c r="BB1912" s="11"/>
      <c r="BC1912" s="11"/>
      <c r="BD1912" s="11"/>
      <c r="BE1912" s="11"/>
      <c r="BF1912" s="11"/>
      <c r="BG1912" s="11"/>
      <c r="BH1912" s="11"/>
      <c r="BI1912" s="11"/>
      <c r="BJ1912" s="11"/>
      <c r="BK1912" s="11"/>
      <c r="BL1912" s="11"/>
      <c r="BM1912" s="11"/>
      <c r="BN1912" s="11"/>
      <c r="BO1912" s="11"/>
      <c r="BP1912" s="11"/>
      <c r="BQ1912" s="11"/>
      <c r="BR1912" s="11"/>
      <c r="BS1912" s="11"/>
      <c r="BT1912" s="11"/>
      <c r="BU1912" s="11"/>
      <c r="BV1912" s="11"/>
      <c r="BW1912" s="11"/>
      <c r="BX1912" s="11"/>
      <c r="BY1912" s="11"/>
      <c r="BZ1912" s="11"/>
      <c r="CA1912" s="11"/>
      <c r="CB1912" s="11"/>
      <c r="CC1912" s="11"/>
      <c r="CD1912" s="11"/>
      <c r="CE1912" s="11"/>
      <c r="CF1912" s="11"/>
      <c r="CG1912" s="11"/>
      <c r="CH1912" s="11"/>
      <c r="CI1912" s="11"/>
      <c r="CJ1912" s="11"/>
      <c r="CK1912" s="11"/>
      <c r="CL1912" s="11"/>
      <c r="CM1912" s="11"/>
      <c r="CN1912" s="11"/>
      <c r="CO1912" s="11"/>
      <c r="CP1912" s="11"/>
      <c r="CQ1912" s="11"/>
      <c r="CR1912" s="11"/>
      <c r="CS1912" s="11"/>
      <c r="CT1912" s="11"/>
      <c r="CU1912" s="11"/>
    </row>
    <row r="1913" spans="1:99" s="1" customFormat="1">
      <c r="A1913" s="3" t="s">
        <v>5610</v>
      </c>
      <c r="B1913" s="1" t="s">
        <v>28</v>
      </c>
      <c r="C1913" s="2" t="s">
        <v>735</v>
      </c>
      <c r="D1913" s="15">
        <v>41492</v>
      </c>
      <c r="E1913" s="4">
        <f t="shared" si="116"/>
        <v>6</v>
      </c>
      <c r="F1913" s="4">
        <f t="shared" si="117"/>
        <v>8</v>
      </c>
      <c r="G1913" s="4">
        <f t="shared" si="118"/>
        <v>2013</v>
      </c>
      <c r="H1913" s="58" t="s">
        <v>5834</v>
      </c>
      <c r="I1913" s="11" t="s">
        <v>3806</v>
      </c>
      <c r="L1913" s="1" t="s">
        <v>734</v>
      </c>
      <c r="M1913" s="5">
        <v>68</v>
      </c>
      <c r="N1913" s="6">
        <v>3.1</v>
      </c>
      <c r="O1913" s="13" t="s">
        <v>25</v>
      </c>
      <c r="P1913" s="1" t="s">
        <v>25</v>
      </c>
      <c r="Q1913" s="5" t="s">
        <v>25</v>
      </c>
      <c r="R1913" s="23" t="str">
        <f t="shared" si="119"/>
        <v/>
      </c>
      <c r="U1913" s="1" t="s">
        <v>25</v>
      </c>
      <c r="V1913" s="1" t="s">
        <v>25</v>
      </c>
      <c r="W1913" s="1" t="s">
        <v>25</v>
      </c>
      <c r="X1913" s="1" t="s">
        <v>25</v>
      </c>
      <c r="Y1913" s="1" t="s">
        <v>2649</v>
      </c>
      <c r="Z1913" s="1" t="s">
        <v>25</v>
      </c>
      <c r="AA1913" s="1" t="s">
        <v>25</v>
      </c>
      <c r="AB1913" s="1" t="str">
        <f>LOWER('[1]All data except MON12'!S495)</f>
        <v/>
      </c>
      <c r="AC1913" s="11"/>
      <c r="AD1913" s="11"/>
      <c r="AE1913" s="11"/>
      <c r="AF1913" s="11"/>
      <c r="AG1913" s="11"/>
      <c r="AH1913" s="11"/>
      <c r="AI1913" s="11"/>
      <c r="AJ1913" s="11"/>
      <c r="AK1913" s="11"/>
      <c r="AL1913" s="11"/>
      <c r="AM1913" s="11"/>
      <c r="AN1913" s="11"/>
      <c r="AO1913" s="11"/>
      <c r="AP1913" s="11"/>
      <c r="AQ1913" s="11"/>
      <c r="AR1913" s="11"/>
      <c r="AS1913" s="11"/>
      <c r="AT1913" s="11"/>
      <c r="AU1913" s="11"/>
      <c r="AV1913" s="11"/>
      <c r="AW1913" s="11"/>
      <c r="AX1913" s="11"/>
      <c r="AY1913" s="11"/>
      <c r="AZ1913" s="11"/>
      <c r="BA1913" s="11"/>
      <c r="BB1913" s="11"/>
      <c r="BC1913" s="11"/>
      <c r="BD1913" s="11"/>
      <c r="BE1913" s="11"/>
      <c r="BF1913" s="11"/>
      <c r="BG1913" s="11"/>
      <c r="BH1913" s="11"/>
      <c r="BI1913" s="11"/>
      <c r="BJ1913" s="11"/>
      <c r="BK1913" s="11"/>
      <c r="BL1913" s="11"/>
      <c r="BM1913" s="11"/>
      <c r="BN1913" s="11"/>
      <c r="BO1913" s="11"/>
      <c r="BP1913" s="11"/>
      <c r="BQ1913" s="11"/>
      <c r="BR1913" s="11"/>
      <c r="BS1913" s="11"/>
      <c r="BT1913" s="11"/>
      <c r="BU1913" s="11"/>
      <c r="BV1913" s="11"/>
      <c r="BW1913" s="11"/>
      <c r="BX1913" s="11"/>
      <c r="BY1913" s="11"/>
      <c r="BZ1913" s="11"/>
      <c r="CA1913" s="11"/>
      <c r="CB1913" s="11"/>
      <c r="CC1913" s="11"/>
      <c r="CD1913" s="11"/>
      <c r="CE1913" s="11"/>
      <c r="CF1913" s="11"/>
      <c r="CG1913" s="11"/>
      <c r="CH1913" s="11"/>
      <c r="CI1913" s="11"/>
      <c r="CJ1913" s="11"/>
      <c r="CK1913" s="11"/>
      <c r="CL1913" s="11"/>
      <c r="CM1913" s="11"/>
      <c r="CN1913" s="11"/>
      <c r="CO1913" s="11"/>
      <c r="CP1913" s="11"/>
      <c r="CQ1913" s="11"/>
      <c r="CR1913" s="11"/>
      <c r="CS1913" s="11"/>
      <c r="CT1913" s="11"/>
      <c r="CU1913" s="11"/>
    </row>
    <row r="1914" spans="1:99" s="1" customFormat="1">
      <c r="A1914" s="3" t="s">
        <v>5611</v>
      </c>
      <c r="B1914" s="1" t="s">
        <v>28</v>
      </c>
      <c r="C1914" s="2" t="s">
        <v>735</v>
      </c>
      <c r="D1914" s="15">
        <v>41492</v>
      </c>
      <c r="E1914" s="4">
        <f t="shared" si="116"/>
        <v>6</v>
      </c>
      <c r="F1914" s="4">
        <f t="shared" si="117"/>
        <v>8</v>
      </c>
      <c r="G1914" s="4">
        <f t="shared" si="118"/>
        <v>2013</v>
      </c>
      <c r="H1914" s="58" t="s">
        <v>5834</v>
      </c>
      <c r="I1914" s="11" t="s">
        <v>3806</v>
      </c>
      <c r="L1914" s="1" t="s">
        <v>734</v>
      </c>
      <c r="M1914" s="5">
        <v>56</v>
      </c>
      <c r="N1914" s="6">
        <v>3.2</v>
      </c>
      <c r="O1914" s="13" t="s">
        <v>25</v>
      </c>
      <c r="P1914" s="1" t="s">
        <v>25</v>
      </c>
      <c r="Q1914" s="5" t="s">
        <v>25</v>
      </c>
      <c r="R1914" s="23" t="str">
        <f t="shared" si="119"/>
        <v/>
      </c>
      <c r="U1914" s="1" t="s">
        <v>25</v>
      </c>
      <c r="V1914" s="1" t="s">
        <v>25</v>
      </c>
      <c r="W1914" s="1" t="s">
        <v>25</v>
      </c>
      <c r="X1914" s="1" t="s">
        <v>25</v>
      </c>
      <c r="Y1914" s="1" t="s">
        <v>2649</v>
      </c>
      <c r="Z1914" s="1" t="s">
        <v>25</v>
      </c>
      <c r="AA1914" s="1" t="s">
        <v>25</v>
      </c>
      <c r="AB1914" s="1" t="str">
        <f>LOWER('[1]All data except MON12'!S478)</f>
        <v/>
      </c>
      <c r="AC1914" s="11"/>
      <c r="AD1914" s="11"/>
      <c r="AE1914" s="11"/>
      <c r="AF1914" s="11"/>
      <c r="AG1914" s="11"/>
      <c r="AH1914" s="11"/>
      <c r="AI1914" s="11"/>
      <c r="AJ1914" s="11"/>
      <c r="AK1914" s="11"/>
      <c r="AL1914" s="11"/>
      <c r="AM1914" s="11"/>
      <c r="AN1914" s="11"/>
      <c r="AO1914" s="11"/>
      <c r="AP1914" s="11"/>
      <c r="AQ1914" s="11"/>
      <c r="AR1914" s="11"/>
      <c r="AS1914" s="11"/>
      <c r="AT1914" s="11"/>
      <c r="AU1914" s="11"/>
      <c r="AV1914" s="11"/>
      <c r="AW1914" s="11"/>
      <c r="AX1914" s="11"/>
      <c r="AY1914" s="11"/>
      <c r="AZ1914" s="11"/>
      <c r="BA1914" s="11"/>
      <c r="BB1914" s="11"/>
      <c r="BC1914" s="11"/>
      <c r="BD1914" s="11"/>
      <c r="BE1914" s="11"/>
      <c r="BF1914" s="11"/>
      <c r="BG1914" s="11"/>
      <c r="BH1914" s="11"/>
      <c r="BI1914" s="11"/>
      <c r="BJ1914" s="11"/>
      <c r="BK1914" s="11"/>
      <c r="BL1914" s="11"/>
      <c r="BM1914" s="11"/>
      <c r="BN1914" s="11"/>
      <c r="BO1914" s="11"/>
      <c r="BP1914" s="11"/>
      <c r="BQ1914" s="11"/>
      <c r="BR1914" s="11"/>
      <c r="BS1914" s="11"/>
      <c r="BT1914" s="11"/>
      <c r="BU1914" s="11"/>
      <c r="BV1914" s="11"/>
      <c r="BW1914" s="11"/>
      <c r="BX1914" s="11"/>
      <c r="BY1914" s="11"/>
      <c r="BZ1914" s="11"/>
      <c r="CA1914" s="11"/>
      <c r="CB1914" s="11"/>
      <c r="CC1914" s="11"/>
      <c r="CD1914" s="11"/>
      <c r="CE1914" s="11"/>
      <c r="CF1914" s="11"/>
      <c r="CG1914" s="11"/>
      <c r="CH1914" s="11"/>
      <c r="CI1914" s="11"/>
      <c r="CJ1914" s="11"/>
      <c r="CK1914" s="11"/>
      <c r="CL1914" s="11"/>
      <c r="CM1914" s="11"/>
      <c r="CN1914" s="11"/>
      <c r="CO1914" s="11"/>
      <c r="CP1914" s="11"/>
      <c r="CQ1914" s="11"/>
      <c r="CR1914" s="11"/>
      <c r="CS1914" s="11"/>
      <c r="CT1914" s="11"/>
      <c r="CU1914" s="11"/>
    </row>
    <row r="1915" spans="1:99" s="1" customFormat="1">
      <c r="A1915" s="3" t="s">
        <v>5612</v>
      </c>
      <c r="B1915" s="1" t="s">
        <v>28</v>
      </c>
      <c r="C1915" s="2" t="s">
        <v>735</v>
      </c>
      <c r="D1915" s="15">
        <v>41492</v>
      </c>
      <c r="E1915" s="4">
        <f t="shared" si="116"/>
        <v>6</v>
      </c>
      <c r="F1915" s="4">
        <f t="shared" si="117"/>
        <v>8</v>
      </c>
      <c r="G1915" s="4">
        <f t="shared" si="118"/>
        <v>2013</v>
      </c>
      <c r="H1915" s="58" t="s">
        <v>5834</v>
      </c>
      <c r="I1915" s="11" t="s">
        <v>3806</v>
      </c>
      <c r="L1915" s="1" t="s">
        <v>734</v>
      </c>
      <c r="M1915" s="5">
        <v>67</v>
      </c>
      <c r="N1915" s="6">
        <v>3.3</v>
      </c>
      <c r="O1915" s="13" t="s">
        <v>25</v>
      </c>
      <c r="P1915" s="1" t="s">
        <v>25</v>
      </c>
      <c r="Q1915" s="5" t="s">
        <v>25</v>
      </c>
      <c r="R1915" s="23" t="str">
        <f t="shared" si="119"/>
        <v/>
      </c>
      <c r="U1915" s="1" t="s">
        <v>25</v>
      </c>
      <c r="V1915" s="1" t="s">
        <v>25</v>
      </c>
      <c r="W1915" s="1" t="s">
        <v>25</v>
      </c>
      <c r="X1915" s="1" t="s">
        <v>25</v>
      </c>
      <c r="Y1915" s="1" t="s">
        <v>2649</v>
      </c>
      <c r="Z1915" s="1" t="s">
        <v>25</v>
      </c>
      <c r="AA1915" s="1" t="s">
        <v>25</v>
      </c>
      <c r="AB1915" s="1" t="str">
        <f>LOWER('[1]All data except MON12'!S483)</f>
        <v/>
      </c>
      <c r="AC1915" s="11"/>
      <c r="AD1915" s="11"/>
      <c r="AE1915" s="11"/>
      <c r="AF1915" s="11"/>
      <c r="AG1915" s="11"/>
      <c r="AH1915" s="11"/>
      <c r="AI1915" s="11"/>
      <c r="AJ1915" s="11"/>
      <c r="AK1915" s="11"/>
      <c r="AL1915" s="11"/>
      <c r="AM1915" s="11"/>
      <c r="AN1915" s="11"/>
      <c r="AO1915" s="11"/>
      <c r="AP1915" s="11"/>
      <c r="AQ1915" s="11"/>
      <c r="AR1915" s="11"/>
      <c r="AS1915" s="11"/>
      <c r="AT1915" s="11"/>
      <c r="AU1915" s="11"/>
      <c r="AV1915" s="11"/>
      <c r="AW1915" s="11"/>
      <c r="AX1915" s="11"/>
      <c r="AY1915" s="11"/>
      <c r="AZ1915" s="11"/>
      <c r="BA1915" s="11"/>
      <c r="BB1915" s="11"/>
      <c r="BC1915" s="11"/>
      <c r="BD1915" s="11"/>
      <c r="BE1915" s="11"/>
      <c r="BF1915" s="11"/>
      <c r="BG1915" s="11"/>
      <c r="BH1915" s="11"/>
      <c r="BI1915" s="11"/>
      <c r="BJ1915" s="11"/>
      <c r="BK1915" s="11"/>
      <c r="BL1915" s="11"/>
      <c r="BM1915" s="11"/>
      <c r="BN1915" s="11"/>
      <c r="BO1915" s="11"/>
      <c r="BP1915" s="11"/>
      <c r="BQ1915" s="11"/>
      <c r="BR1915" s="11"/>
      <c r="BS1915" s="11"/>
      <c r="BT1915" s="11"/>
      <c r="BU1915" s="11"/>
      <c r="BV1915" s="11"/>
      <c r="BW1915" s="11"/>
      <c r="BX1915" s="11"/>
      <c r="BY1915" s="11"/>
      <c r="BZ1915" s="11"/>
      <c r="CA1915" s="11"/>
      <c r="CB1915" s="11"/>
      <c r="CC1915" s="11"/>
      <c r="CD1915" s="11"/>
      <c r="CE1915" s="11"/>
      <c r="CF1915" s="11"/>
      <c r="CG1915" s="11"/>
      <c r="CH1915" s="11"/>
      <c r="CI1915" s="11"/>
      <c r="CJ1915" s="11"/>
      <c r="CK1915" s="11"/>
      <c r="CL1915" s="11"/>
      <c r="CM1915" s="11"/>
      <c r="CN1915" s="11"/>
      <c r="CO1915" s="11"/>
      <c r="CP1915" s="11"/>
      <c r="CQ1915" s="11"/>
      <c r="CR1915" s="11"/>
      <c r="CS1915" s="11"/>
      <c r="CT1915" s="11"/>
      <c r="CU1915" s="11"/>
    </row>
    <row r="1916" spans="1:99" s="1" customFormat="1">
      <c r="A1916" s="3" t="s">
        <v>5613</v>
      </c>
      <c r="B1916" s="1" t="s">
        <v>28</v>
      </c>
      <c r="C1916" s="2" t="s">
        <v>735</v>
      </c>
      <c r="D1916" s="15">
        <v>41492</v>
      </c>
      <c r="E1916" s="4">
        <f t="shared" si="116"/>
        <v>6</v>
      </c>
      <c r="F1916" s="4">
        <f t="shared" si="117"/>
        <v>8</v>
      </c>
      <c r="G1916" s="4">
        <f t="shared" si="118"/>
        <v>2013</v>
      </c>
      <c r="H1916" s="58" t="s">
        <v>5834</v>
      </c>
      <c r="I1916" s="11" t="s">
        <v>3806</v>
      </c>
      <c r="L1916" s="1" t="s">
        <v>734</v>
      </c>
      <c r="M1916" s="5">
        <v>65</v>
      </c>
      <c r="N1916" s="6">
        <v>3.4</v>
      </c>
      <c r="O1916" s="13" t="s">
        <v>25</v>
      </c>
      <c r="P1916" s="1" t="s">
        <v>25</v>
      </c>
      <c r="Q1916" s="5" t="s">
        <v>25</v>
      </c>
      <c r="R1916" s="23" t="str">
        <f t="shared" si="119"/>
        <v/>
      </c>
      <c r="U1916" s="1" t="s">
        <v>25</v>
      </c>
      <c r="V1916" s="1" t="s">
        <v>25</v>
      </c>
      <c r="W1916" s="1" t="s">
        <v>25</v>
      </c>
      <c r="X1916" s="1" t="s">
        <v>25</v>
      </c>
      <c r="Y1916" s="1" t="s">
        <v>2649</v>
      </c>
      <c r="Z1916" s="1" t="s">
        <v>25</v>
      </c>
      <c r="AA1916" s="1" t="s">
        <v>25</v>
      </c>
      <c r="AB1916" s="1" t="str">
        <f>LOWER('[1]All data except MON12'!S486)</f>
        <v/>
      </c>
      <c r="AC1916" s="11"/>
      <c r="AD1916" s="11"/>
      <c r="AE1916" s="11"/>
      <c r="AF1916" s="11"/>
      <c r="AG1916" s="11"/>
      <c r="AH1916" s="11"/>
      <c r="AI1916" s="11"/>
      <c r="AJ1916" s="11"/>
      <c r="AK1916" s="11"/>
      <c r="AL1916" s="11"/>
      <c r="AM1916" s="11"/>
      <c r="AN1916" s="11"/>
      <c r="AO1916" s="11"/>
      <c r="AP1916" s="11"/>
      <c r="AQ1916" s="11"/>
      <c r="AR1916" s="11"/>
      <c r="AS1916" s="11"/>
      <c r="AT1916" s="11"/>
      <c r="AU1916" s="11"/>
      <c r="AV1916" s="11"/>
      <c r="AW1916" s="11"/>
      <c r="AX1916" s="11"/>
      <c r="AY1916" s="11"/>
      <c r="AZ1916" s="11"/>
      <c r="BA1916" s="11"/>
      <c r="BB1916" s="11"/>
      <c r="BC1916" s="11"/>
      <c r="BD1916" s="11"/>
      <c r="BE1916" s="11"/>
      <c r="BF1916" s="11"/>
      <c r="BG1916" s="11"/>
      <c r="BH1916" s="11"/>
      <c r="BI1916" s="11"/>
      <c r="BJ1916" s="11"/>
      <c r="BK1916" s="11"/>
      <c r="BL1916" s="11"/>
      <c r="BM1916" s="11"/>
      <c r="BN1916" s="11"/>
      <c r="BO1916" s="11"/>
      <c r="BP1916" s="11"/>
      <c r="BQ1916" s="11"/>
      <c r="BR1916" s="11"/>
      <c r="BS1916" s="11"/>
      <c r="BT1916" s="11"/>
      <c r="BU1916" s="11"/>
      <c r="BV1916" s="11"/>
      <c r="BW1916" s="11"/>
      <c r="BX1916" s="11"/>
      <c r="BY1916" s="11"/>
      <c r="BZ1916" s="11"/>
      <c r="CA1916" s="11"/>
      <c r="CB1916" s="11"/>
      <c r="CC1916" s="11"/>
      <c r="CD1916" s="11"/>
      <c r="CE1916" s="11"/>
      <c r="CF1916" s="11"/>
      <c r="CG1916" s="11"/>
      <c r="CH1916" s="11"/>
      <c r="CI1916" s="11"/>
      <c r="CJ1916" s="11"/>
      <c r="CK1916" s="11"/>
      <c r="CL1916" s="11"/>
      <c r="CM1916" s="11"/>
      <c r="CN1916" s="11"/>
      <c r="CO1916" s="11"/>
      <c r="CP1916" s="11"/>
      <c r="CQ1916" s="11"/>
      <c r="CR1916" s="11"/>
      <c r="CS1916" s="11"/>
      <c r="CT1916" s="11"/>
      <c r="CU1916" s="11"/>
    </row>
    <row r="1917" spans="1:99" s="1" customFormat="1">
      <c r="A1917" s="3" t="s">
        <v>5614</v>
      </c>
      <c r="B1917" s="1" t="s">
        <v>28</v>
      </c>
      <c r="C1917" s="2" t="s">
        <v>735</v>
      </c>
      <c r="D1917" s="15">
        <v>41492</v>
      </c>
      <c r="E1917" s="4">
        <f t="shared" si="116"/>
        <v>6</v>
      </c>
      <c r="F1917" s="4">
        <f t="shared" si="117"/>
        <v>8</v>
      </c>
      <c r="G1917" s="4">
        <f t="shared" si="118"/>
        <v>2013</v>
      </c>
      <c r="H1917" s="58" t="s">
        <v>5834</v>
      </c>
      <c r="I1917" s="11" t="s">
        <v>3806</v>
      </c>
      <c r="L1917" s="1" t="s">
        <v>734</v>
      </c>
      <c r="M1917" s="5">
        <v>67</v>
      </c>
      <c r="N1917" s="6">
        <v>3.5</v>
      </c>
      <c r="O1917" s="13" t="s">
        <v>25</v>
      </c>
      <c r="P1917" s="1" t="s">
        <v>25</v>
      </c>
      <c r="Q1917" s="5" t="s">
        <v>25</v>
      </c>
      <c r="R1917" s="23" t="str">
        <f t="shared" si="119"/>
        <v/>
      </c>
      <c r="U1917" s="1" t="s">
        <v>25</v>
      </c>
      <c r="V1917" s="1" t="s">
        <v>25</v>
      </c>
      <c r="W1917" s="1" t="s">
        <v>25</v>
      </c>
      <c r="X1917" s="1" t="s">
        <v>25</v>
      </c>
      <c r="Y1917" s="1" t="s">
        <v>2649</v>
      </c>
      <c r="Z1917" s="1" t="s">
        <v>25</v>
      </c>
      <c r="AA1917" s="1" t="s">
        <v>25</v>
      </c>
      <c r="AB1917" s="1" t="str">
        <f>LOWER('[1]All data except MON12'!S504)</f>
        <v/>
      </c>
      <c r="AC1917" s="11"/>
      <c r="AD1917" s="11"/>
      <c r="AE1917" s="11"/>
      <c r="AF1917" s="11"/>
      <c r="AG1917" s="11"/>
      <c r="AH1917" s="11"/>
      <c r="AI1917" s="11"/>
      <c r="AJ1917" s="11"/>
      <c r="AK1917" s="11"/>
      <c r="AL1917" s="11"/>
      <c r="AM1917" s="11"/>
      <c r="AN1917" s="11"/>
      <c r="AO1917" s="11"/>
      <c r="AP1917" s="11"/>
      <c r="AQ1917" s="11"/>
      <c r="AR1917" s="11"/>
      <c r="AS1917" s="11"/>
      <c r="AT1917" s="11"/>
      <c r="AU1917" s="11"/>
      <c r="AV1917" s="11"/>
      <c r="AW1917" s="11"/>
      <c r="AX1917" s="11"/>
      <c r="AY1917" s="11"/>
      <c r="AZ1917" s="11"/>
      <c r="BA1917" s="11"/>
      <c r="BB1917" s="11"/>
      <c r="BC1917" s="11"/>
      <c r="BD1917" s="11"/>
      <c r="BE1917" s="11"/>
      <c r="BF1917" s="11"/>
      <c r="BG1917" s="11"/>
      <c r="BH1917" s="11"/>
      <c r="BI1917" s="11"/>
      <c r="BJ1917" s="11"/>
      <c r="BK1917" s="11"/>
      <c r="BL1917" s="11"/>
      <c r="BM1917" s="11"/>
      <c r="BN1917" s="11"/>
      <c r="BO1917" s="11"/>
      <c r="BP1917" s="11"/>
      <c r="BQ1917" s="11"/>
      <c r="BR1917" s="11"/>
      <c r="BS1917" s="11"/>
      <c r="BT1917" s="11"/>
      <c r="BU1917" s="11"/>
      <c r="BV1917" s="11"/>
      <c r="BW1917" s="11"/>
      <c r="BX1917" s="11"/>
      <c r="BY1917" s="11"/>
      <c r="BZ1917" s="11"/>
      <c r="CA1917" s="11"/>
      <c r="CB1917" s="11"/>
      <c r="CC1917" s="11"/>
      <c r="CD1917" s="11"/>
      <c r="CE1917" s="11"/>
      <c r="CF1917" s="11"/>
      <c r="CG1917" s="11"/>
      <c r="CH1917" s="11"/>
      <c r="CI1917" s="11"/>
      <c r="CJ1917" s="11"/>
      <c r="CK1917" s="11"/>
      <c r="CL1917" s="11"/>
      <c r="CM1917" s="11"/>
      <c r="CN1917" s="11"/>
      <c r="CO1917" s="11"/>
      <c r="CP1917" s="11"/>
      <c r="CQ1917" s="11"/>
      <c r="CR1917" s="11"/>
      <c r="CS1917" s="11"/>
      <c r="CT1917" s="11"/>
      <c r="CU1917" s="11"/>
    </row>
    <row r="1918" spans="1:99" s="1" customFormat="1">
      <c r="A1918" s="3" t="s">
        <v>5615</v>
      </c>
      <c r="B1918" s="1" t="s">
        <v>28</v>
      </c>
      <c r="C1918" s="2" t="s">
        <v>735</v>
      </c>
      <c r="D1918" s="15">
        <v>41492</v>
      </c>
      <c r="E1918" s="4">
        <f t="shared" si="116"/>
        <v>6</v>
      </c>
      <c r="F1918" s="4">
        <f t="shared" si="117"/>
        <v>8</v>
      </c>
      <c r="G1918" s="4">
        <f t="shared" si="118"/>
        <v>2013</v>
      </c>
      <c r="H1918" s="58" t="s">
        <v>5834</v>
      </c>
      <c r="I1918" s="11" t="s">
        <v>3806</v>
      </c>
      <c r="L1918" s="1" t="s">
        <v>734</v>
      </c>
      <c r="M1918" s="5">
        <v>67</v>
      </c>
      <c r="N1918" s="6">
        <v>3.7</v>
      </c>
      <c r="O1918" s="13" t="s">
        <v>25</v>
      </c>
      <c r="P1918" s="1" t="s">
        <v>25</v>
      </c>
      <c r="Q1918" s="5" t="s">
        <v>25</v>
      </c>
      <c r="R1918" s="23" t="str">
        <f t="shared" si="119"/>
        <v/>
      </c>
      <c r="U1918" s="1" t="s">
        <v>25</v>
      </c>
      <c r="V1918" s="1" t="s">
        <v>25</v>
      </c>
      <c r="W1918" s="1" t="s">
        <v>25</v>
      </c>
      <c r="X1918" s="1" t="s">
        <v>25</v>
      </c>
      <c r="Y1918" s="1" t="s">
        <v>2649</v>
      </c>
      <c r="Z1918" s="1" t="s">
        <v>25</v>
      </c>
      <c r="AA1918" s="1" t="s">
        <v>25</v>
      </c>
      <c r="AB1918" s="1" t="str">
        <f>LOWER('[1]All data except MON12'!S474)</f>
        <v/>
      </c>
      <c r="AC1918" s="11"/>
      <c r="AD1918" s="11"/>
      <c r="AE1918" s="11"/>
      <c r="AF1918" s="11"/>
      <c r="AG1918" s="11"/>
      <c r="AH1918" s="11"/>
      <c r="AI1918" s="11"/>
      <c r="AJ1918" s="11"/>
      <c r="AK1918" s="11"/>
      <c r="AL1918" s="11"/>
      <c r="AM1918" s="11"/>
      <c r="AN1918" s="11"/>
      <c r="AO1918" s="11"/>
      <c r="AP1918" s="11"/>
      <c r="AQ1918" s="11"/>
      <c r="AR1918" s="11"/>
      <c r="AS1918" s="11"/>
      <c r="AT1918" s="11"/>
      <c r="AU1918" s="11"/>
      <c r="AV1918" s="11"/>
      <c r="AW1918" s="11"/>
      <c r="AX1918" s="11"/>
      <c r="AY1918" s="11"/>
      <c r="AZ1918" s="11"/>
      <c r="BA1918" s="11"/>
      <c r="BB1918" s="11"/>
      <c r="BC1918" s="11"/>
      <c r="BD1918" s="11"/>
      <c r="BE1918" s="11"/>
      <c r="BF1918" s="11"/>
      <c r="BG1918" s="11"/>
      <c r="BH1918" s="11"/>
      <c r="BI1918" s="11"/>
      <c r="BJ1918" s="11"/>
      <c r="BK1918" s="11"/>
      <c r="BL1918" s="11"/>
      <c r="BM1918" s="11"/>
      <c r="BN1918" s="11"/>
      <c r="BO1918" s="11"/>
      <c r="BP1918" s="11"/>
      <c r="BQ1918" s="11"/>
      <c r="BR1918" s="11"/>
      <c r="BS1918" s="11"/>
      <c r="BT1918" s="11"/>
      <c r="BU1918" s="11"/>
      <c r="BV1918" s="11"/>
      <c r="BW1918" s="11"/>
      <c r="BX1918" s="11"/>
      <c r="BY1918" s="11"/>
      <c r="BZ1918" s="11"/>
      <c r="CA1918" s="11"/>
      <c r="CB1918" s="11"/>
      <c r="CC1918" s="11"/>
      <c r="CD1918" s="11"/>
      <c r="CE1918" s="11"/>
      <c r="CF1918" s="11"/>
      <c r="CG1918" s="11"/>
      <c r="CH1918" s="11"/>
      <c r="CI1918" s="11"/>
      <c r="CJ1918" s="11"/>
      <c r="CK1918" s="11"/>
      <c r="CL1918" s="11"/>
      <c r="CM1918" s="11"/>
      <c r="CN1918" s="11"/>
      <c r="CO1918" s="11"/>
      <c r="CP1918" s="11"/>
      <c r="CQ1918" s="11"/>
      <c r="CR1918" s="11"/>
      <c r="CS1918" s="11"/>
      <c r="CT1918" s="11"/>
      <c r="CU1918" s="11"/>
    </row>
    <row r="1919" spans="1:99" s="1" customFormat="1">
      <c r="A1919" s="3" t="s">
        <v>5616</v>
      </c>
      <c r="B1919" s="1" t="s">
        <v>28</v>
      </c>
      <c r="C1919" s="2" t="s">
        <v>735</v>
      </c>
      <c r="D1919" s="15">
        <v>41492</v>
      </c>
      <c r="E1919" s="4">
        <f t="shared" si="116"/>
        <v>6</v>
      </c>
      <c r="F1919" s="4">
        <f t="shared" si="117"/>
        <v>8</v>
      </c>
      <c r="G1919" s="4">
        <f t="shared" si="118"/>
        <v>2013</v>
      </c>
      <c r="H1919" s="58" t="s">
        <v>5834</v>
      </c>
      <c r="I1919" s="11" t="s">
        <v>3806</v>
      </c>
      <c r="L1919" s="1" t="s">
        <v>733</v>
      </c>
      <c r="M1919" s="5">
        <v>70</v>
      </c>
      <c r="N1919" s="6">
        <v>3.8</v>
      </c>
      <c r="O1919" s="13" t="s">
        <v>25</v>
      </c>
      <c r="P1919" s="1" t="s">
        <v>25</v>
      </c>
      <c r="Q1919" s="5" t="s">
        <v>25</v>
      </c>
      <c r="R1919" s="23" t="str">
        <f t="shared" si="119"/>
        <v/>
      </c>
      <c r="U1919" s="1" t="s">
        <v>25</v>
      </c>
      <c r="V1919" s="1" t="s">
        <v>25</v>
      </c>
      <c r="W1919" s="1" t="s">
        <v>25</v>
      </c>
      <c r="X1919" s="1" t="s">
        <v>25</v>
      </c>
      <c r="Y1919" s="1" t="s">
        <v>2649</v>
      </c>
      <c r="Z1919" s="1" t="s">
        <v>25</v>
      </c>
      <c r="AA1919" s="1" t="s">
        <v>25</v>
      </c>
      <c r="AB1919" s="1" t="str">
        <f>LOWER('[1]All data except MON12'!S471)</f>
        <v/>
      </c>
      <c r="AC1919" s="11"/>
      <c r="AD1919" s="11"/>
      <c r="AE1919" s="11"/>
      <c r="AF1919" s="11"/>
      <c r="AG1919" s="11"/>
      <c r="AH1919" s="11"/>
      <c r="AI1919" s="11"/>
      <c r="AJ1919" s="11"/>
      <c r="AK1919" s="11"/>
      <c r="AL1919" s="11"/>
      <c r="AM1919" s="11"/>
      <c r="AN1919" s="11"/>
      <c r="AO1919" s="11"/>
      <c r="AP1919" s="11"/>
      <c r="AQ1919" s="11"/>
      <c r="AR1919" s="11"/>
      <c r="AS1919" s="11"/>
      <c r="AT1919" s="11"/>
      <c r="AU1919" s="11"/>
      <c r="AV1919" s="11"/>
      <c r="AW1919" s="11"/>
      <c r="AX1919" s="11"/>
      <c r="AY1919" s="11"/>
      <c r="AZ1919" s="11"/>
      <c r="BA1919" s="11"/>
      <c r="BB1919" s="11"/>
      <c r="BC1919" s="11"/>
      <c r="BD1919" s="11"/>
      <c r="BE1919" s="11"/>
      <c r="BF1919" s="11"/>
      <c r="BG1919" s="11"/>
      <c r="BH1919" s="11"/>
      <c r="BI1919" s="11"/>
      <c r="BJ1919" s="11"/>
      <c r="BK1919" s="11"/>
      <c r="BL1919" s="11"/>
      <c r="BM1919" s="11"/>
      <c r="BN1919" s="11"/>
      <c r="BO1919" s="11"/>
      <c r="BP1919" s="11"/>
      <c r="BQ1919" s="11"/>
      <c r="BR1919" s="11"/>
      <c r="BS1919" s="11"/>
      <c r="BT1919" s="11"/>
      <c r="BU1919" s="11"/>
      <c r="BV1919" s="11"/>
      <c r="BW1919" s="11"/>
      <c r="BX1919" s="11"/>
      <c r="BY1919" s="11"/>
      <c r="BZ1919" s="11"/>
      <c r="CA1919" s="11"/>
      <c r="CB1919" s="11"/>
      <c r="CC1919" s="11"/>
      <c r="CD1919" s="11"/>
      <c r="CE1919" s="11"/>
      <c r="CF1919" s="11"/>
      <c r="CG1919" s="11"/>
      <c r="CH1919" s="11"/>
      <c r="CI1919" s="11"/>
      <c r="CJ1919" s="11"/>
      <c r="CK1919" s="11"/>
      <c r="CL1919" s="11"/>
      <c r="CM1919" s="11"/>
      <c r="CN1919" s="11"/>
      <c r="CO1919" s="11"/>
      <c r="CP1919" s="11"/>
      <c r="CQ1919" s="11"/>
      <c r="CR1919" s="11"/>
      <c r="CS1919" s="11"/>
      <c r="CT1919" s="11"/>
      <c r="CU1919" s="11"/>
    </row>
    <row r="1920" spans="1:99" s="1" customFormat="1">
      <c r="A1920" s="3" t="s">
        <v>5617</v>
      </c>
      <c r="B1920" s="1" t="s">
        <v>28</v>
      </c>
      <c r="C1920" s="2" t="s">
        <v>735</v>
      </c>
      <c r="D1920" s="15">
        <v>41492</v>
      </c>
      <c r="E1920" s="4">
        <f t="shared" si="116"/>
        <v>6</v>
      </c>
      <c r="F1920" s="4">
        <f t="shared" si="117"/>
        <v>8</v>
      </c>
      <c r="G1920" s="4">
        <f t="shared" si="118"/>
        <v>2013</v>
      </c>
      <c r="H1920" s="58" t="s">
        <v>5834</v>
      </c>
      <c r="I1920" s="11" t="s">
        <v>3806</v>
      </c>
      <c r="L1920" s="1" t="s">
        <v>734</v>
      </c>
      <c r="M1920" s="5">
        <v>72</v>
      </c>
      <c r="N1920" s="6">
        <v>4.5</v>
      </c>
      <c r="O1920" s="13" t="s">
        <v>25</v>
      </c>
      <c r="P1920" s="1" t="s">
        <v>25</v>
      </c>
      <c r="Q1920" s="5" t="s">
        <v>25</v>
      </c>
      <c r="R1920" s="23" t="str">
        <f t="shared" si="119"/>
        <v/>
      </c>
      <c r="U1920" s="1" t="s">
        <v>25</v>
      </c>
      <c r="V1920" s="1" t="s">
        <v>25</v>
      </c>
      <c r="W1920" s="1" t="s">
        <v>25</v>
      </c>
      <c r="X1920" s="1" t="s">
        <v>25</v>
      </c>
      <c r="Y1920" s="1" t="s">
        <v>2649</v>
      </c>
      <c r="Z1920" s="1" t="s">
        <v>25</v>
      </c>
      <c r="AA1920" s="1" t="s">
        <v>25</v>
      </c>
      <c r="AB1920" s="1" t="str">
        <f>LOWER('[1]All data except MON12'!S498)</f>
        <v/>
      </c>
      <c r="AC1920" s="11"/>
      <c r="AD1920" s="11"/>
      <c r="AE1920" s="11"/>
      <c r="AF1920" s="11"/>
      <c r="AG1920" s="11"/>
      <c r="AH1920" s="11"/>
      <c r="AI1920" s="11"/>
      <c r="AJ1920" s="11"/>
      <c r="AK1920" s="11"/>
      <c r="AL1920" s="11"/>
      <c r="AM1920" s="11"/>
      <c r="AN1920" s="11"/>
      <c r="AO1920" s="11"/>
      <c r="AP1920" s="11"/>
      <c r="AQ1920" s="11"/>
      <c r="AR1920" s="11"/>
      <c r="AS1920" s="11"/>
      <c r="AT1920" s="11"/>
      <c r="AU1920" s="11"/>
      <c r="AV1920" s="11"/>
      <c r="AW1920" s="11"/>
      <c r="AX1920" s="11"/>
      <c r="AY1920" s="11"/>
      <c r="AZ1920" s="11"/>
      <c r="BA1920" s="11"/>
      <c r="BB1920" s="11"/>
      <c r="BC1920" s="11"/>
      <c r="BD1920" s="11"/>
      <c r="BE1920" s="11"/>
      <c r="BF1920" s="11"/>
      <c r="BG1920" s="11"/>
      <c r="BH1920" s="11"/>
      <c r="BI1920" s="11"/>
      <c r="BJ1920" s="11"/>
      <c r="BK1920" s="11"/>
      <c r="BL1920" s="11"/>
      <c r="BM1920" s="11"/>
      <c r="BN1920" s="11"/>
      <c r="BO1920" s="11"/>
      <c r="BP1920" s="11"/>
      <c r="BQ1920" s="11"/>
      <c r="BR1920" s="11"/>
      <c r="BS1920" s="11"/>
      <c r="BT1920" s="11"/>
      <c r="BU1920" s="11"/>
      <c r="BV1920" s="11"/>
      <c r="BW1920" s="11"/>
      <c r="BX1920" s="11"/>
      <c r="BY1920" s="11"/>
      <c r="BZ1920" s="11"/>
      <c r="CA1920" s="11"/>
      <c r="CB1920" s="11"/>
      <c r="CC1920" s="11"/>
      <c r="CD1920" s="11"/>
      <c r="CE1920" s="11"/>
      <c r="CF1920" s="11"/>
      <c r="CG1920" s="11"/>
      <c r="CH1920" s="11"/>
      <c r="CI1920" s="11"/>
      <c r="CJ1920" s="11"/>
      <c r="CK1920" s="11"/>
      <c r="CL1920" s="11"/>
      <c r="CM1920" s="11"/>
      <c r="CN1920" s="11"/>
      <c r="CO1920" s="11"/>
      <c r="CP1920" s="11"/>
      <c r="CQ1920" s="11"/>
      <c r="CR1920" s="11"/>
      <c r="CS1920" s="11"/>
      <c r="CT1920" s="11"/>
      <c r="CU1920" s="11"/>
    </row>
    <row r="1921" spans="1:99" s="1" customFormat="1">
      <c r="A1921" s="3" t="s">
        <v>5618</v>
      </c>
      <c r="B1921" s="1" t="s">
        <v>28</v>
      </c>
      <c r="C1921" s="2" t="s">
        <v>735</v>
      </c>
      <c r="D1921" s="15">
        <v>41492</v>
      </c>
      <c r="E1921" s="4">
        <f t="shared" si="116"/>
        <v>6</v>
      </c>
      <c r="F1921" s="4">
        <f t="shared" si="117"/>
        <v>8</v>
      </c>
      <c r="G1921" s="4">
        <f t="shared" si="118"/>
        <v>2013</v>
      </c>
      <c r="H1921" s="58" t="s">
        <v>5834</v>
      </c>
      <c r="I1921" s="11" t="s">
        <v>3806</v>
      </c>
      <c r="L1921" s="1" t="s">
        <v>734</v>
      </c>
      <c r="M1921" s="5">
        <v>68</v>
      </c>
      <c r="N1921" s="6">
        <v>4.5</v>
      </c>
      <c r="O1921" s="13" t="s">
        <v>25</v>
      </c>
      <c r="P1921" s="1" t="s">
        <v>25</v>
      </c>
      <c r="Q1921" s="5" t="s">
        <v>25</v>
      </c>
      <c r="R1921" s="23" t="str">
        <f t="shared" si="119"/>
        <v/>
      </c>
      <c r="U1921" s="1" t="s">
        <v>25</v>
      </c>
      <c r="V1921" s="1" t="s">
        <v>25</v>
      </c>
      <c r="W1921" s="1" t="s">
        <v>25</v>
      </c>
      <c r="X1921" s="1" t="s">
        <v>25</v>
      </c>
      <c r="Y1921" s="1" t="s">
        <v>2649</v>
      </c>
      <c r="Z1921" s="1" t="s">
        <v>25</v>
      </c>
      <c r="AA1921" s="1" t="s">
        <v>25</v>
      </c>
      <c r="AB1921" s="1" t="str">
        <f>LOWER('[1]All data except MON12'!S501)</f>
        <v/>
      </c>
      <c r="AC1921" s="11"/>
      <c r="AD1921" s="11"/>
      <c r="AE1921" s="11"/>
      <c r="AF1921" s="11"/>
      <c r="AG1921" s="11"/>
      <c r="AH1921" s="11"/>
      <c r="AI1921" s="11"/>
      <c r="AJ1921" s="11"/>
      <c r="AK1921" s="11"/>
      <c r="AL1921" s="11"/>
      <c r="AM1921" s="11"/>
      <c r="AN1921" s="11"/>
      <c r="AO1921" s="11"/>
      <c r="AP1921" s="11"/>
      <c r="AQ1921" s="11"/>
      <c r="AR1921" s="11"/>
      <c r="AS1921" s="11"/>
      <c r="AT1921" s="11"/>
      <c r="AU1921" s="11"/>
      <c r="AV1921" s="11"/>
      <c r="AW1921" s="11"/>
      <c r="AX1921" s="11"/>
      <c r="AY1921" s="11"/>
      <c r="AZ1921" s="11"/>
      <c r="BA1921" s="11"/>
      <c r="BB1921" s="11"/>
      <c r="BC1921" s="11"/>
      <c r="BD1921" s="11"/>
      <c r="BE1921" s="11"/>
      <c r="BF1921" s="11"/>
      <c r="BG1921" s="11"/>
      <c r="BH1921" s="11"/>
      <c r="BI1921" s="11"/>
      <c r="BJ1921" s="11"/>
      <c r="BK1921" s="11"/>
      <c r="BL1921" s="11"/>
      <c r="BM1921" s="11"/>
      <c r="BN1921" s="11"/>
      <c r="BO1921" s="11"/>
      <c r="BP1921" s="11"/>
      <c r="BQ1921" s="11"/>
      <c r="BR1921" s="11"/>
      <c r="BS1921" s="11"/>
      <c r="BT1921" s="11"/>
      <c r="BU1921" s="11"/>
      <c r="BV1921" s="11"/>
      <c r="BW1921" s="11"/>
      <c r="BX1921" s="11"/>
      <c r="BY1921" s="11"/>
      <c r="BZ1921" s="11"/>
      <c r="CA1921" s="11"/>
      <c r="CB1921" s="11"/>
      <c r="CC1921" s="11"/>
      <c r="CD1921" s="11"/>
      <c r="CE1921" s="11"/>
      <c r="CF1921" s="11"/>
      <c r="CG1921" s="11"/>
      <c r="CH1921" s="11"/>
      <c r="CI1921" s="11"/>
      <c r="CJ1921" s="11"/>
      <c r="CK1921" s="11"/>
      <c r="CL1921" s="11"/>
      <c r="CM1921" s="11"/>
      <c r="CN1921" s="11"/>
      <c r="CO1921" s="11"/>
      <c r="CP1921" s="11"/>
      <c r="CQ1921" s="11"/>
      <c r="CR1921" s="11"/>
      <c r="CS1921" s="11"/>
      <c r="CT1921" s="11"/>
      <c r="CU1921" s="11"/>
    </row>
    <row r="1922" spans="1:99" s="1" customFormat="1">
      <c r="A1922" s="3" t="s">
        <v>5619</v>
      </c>
      <c r="B1922" s="1" t="s">
        <v>28</v>
      </c>
      <c r="C1922" s="2" t="s">
        <v>735</v>
      </c>
      <c r="D1922" s="15">
        <v>41492</v>
      </c>
      <c r="E1922" s="4">
        <f t="shared" ref="E1922:E1985" si="120">DAY(D1922)</f>
        <v>6</v>
      </c>
      <c r="F1922" s="4">
        <f t="shared" ref="F1922:F1985" si="121">MONTH(D1922)</f>
        <v>8</v>
      </c>
      <c r="G1922" s="4">
        <f t="shared" ref="G1922:G1985" si="122">YEAR(D1922)</f>
        <v>2013</v>
      </c>
      <c r="H1922" s="58" t="s">
        <v>5834</v>
      </c>
      <c r="I1922" s="11" t="s">
        <v>3806</v>
      </c>
      <c r="L1922" s="1" t="s">
        <v>734</v>
      </c>
      <c r="M1922" s="5">
        <v>77</v>
      </c>
      <c r="N1922" s="6">
        <v>4.5999999999999996</v>
      </c>
      <c r="O1922" s="13" t="s">
        <v>25</v>
      </c>
      <c r="P1922" s="1" t="s">
        <v>25</v>
      </c>
      <c r="Q1922" s="5" t="s">
        <v>25</v>
      </c>
      <c r="R1922" s="23" t="str">
        <f t="shared" ref="R1922:R1985" si="123">RIGHT(Q1922,8)</f>
        <v/>
      </c>
      <c r="U1922" s="1" t="s">
        <v>25</v>
      </c>
      <c r="V1922" s="1" t="s">
        <v>25</v>
      </c>
      <c r="W1922" s="1" t="s">
        <v>25</v>
      </c>
      <c r="X1922" s="1" t="s">
        <v>25</v>
      </c>
      <c r="Y1922" s="1" t="s">
        <v>2649</v>
      </c>
      <c r="Z1922" s="1" t="s">
        <v>25</v>
      </c>
      <c r="AA1922" s="1" t="s">
        <v>25</v>
      </c>
      <c r="AB1922" s="1" t="str">
        <f>LOWER('[1]All data except MON12'!S487)</f>
        <v/>
      </c>
      <c r="AC1922" s="11"/>
      <c r="AD1922" s="11"/>
      <c r="AE1922" s="11"/>
      <c r="AF1922" s="11"/>
      <c r="AG1922" s="11"/>
      <c r="AH1922" s="11"/>
      <c r="AI1922" s="11"/>
      <c r="AJ1922" s="11"/>
      <c r="AK1922" s="11"/>
      <c r="AL1922" s="11"/>
      <c r="AM1922" s="11"/>
      <c r="AN1922" s="11"/>
      <c r="AO1922" s="11"/>
      <c r="AP1922" s="11"/>
      <c r="AQ1922" s="11"/>
      <c r="AR1922" s="11"/>
      <c r="AS1922" s="11"/>
      <c r="AT1922" s="11"/>
      <c r="AU1922" s="11"/>
      <c r="AV1922" s="11"/>
      <c r="AW1922" s="11"/>
      <c r="AX1922" s="11"/>
      <c r="AY1922" s="11"/>
      <c r="AZ1922" s="11"/>
      <c r="BA1922" s="11"/>
      <c r="BB1922" s="11"/>
      <c r="BC1922" s="11"/>
      <c r="BD1922" s="11"/>
      <c r="BE1922" s="11"/>
      <c r="BF1922" s="11"/>
      <c r="BG1922" s="11"/>
      <c r="BH1922" s="11"/>
      <c r="BI1922" s="11"/>
      <c r="BJ1922" s="11"/>
      <c r="BK1922" s="11"/>
      <c r="BL1922" s="11"/>
      <c r="BM1922" s="11"/>
      <c r="BN1922" s="11"/>
      <c r="BO1922" s="11"/>
      <c r="BP1922" s="11"/>
      <c r="BQ1922" s="11"/>
      <c r="BR1922" s="11"/>
      <c r="BS1922" s="11"/>
      <c r="BT1922" s="11"/>
      <c r="BU1922" s="11"/>
      <c r="BV1922" s="11"/>
      <c r="BW1922" s="11"/>
      <c r="BX1922" s="11"/>
      <c r="BY1922" s="11"/>
      <c r="BZ1922" s="11"/>
      <c r="CA1922" s="11"/>
      <c r="CB1922" s="11"/>
      <c r="CC1922" s="11"/>
      <c r="CD1922" s="11"/>
      <c r="CE1922" s="11"/>
      <c r="CF1922" s="11"/>
      <c r="CG1922" s="11"/>
      <c r="CH1922" s="11"/>
      <c r="CI1922" s="11"/>
      <c r="CJ1922" s="11"/>
      <c r="CK1922" s="11"/>
      <c r="CL1922" s="11"/>
      <c r="CM1922" s="11"/>
      <c r="CN1922" s="11"/>
      <c r="CO1922" s="11"/>
      <c r="CP1922" s="11"/>
      <c r="CQ1922" s="11"/>
      <c r="CR1922" s="11"/>
      <c r="CS1922" s="11"/>
      <c r="CT1922" s="11"/>
      <c r="CU1922" s="11"/>
    </row>
    <row r="1923" spans="1:99" s="1" customFormat="1">
      <c r="A1923" s="3" t="s">
        <v>5620</v>
      </c>
      <c r="B1923" s="1" t="s">
        <v>28</v>
      </c>
      <c r="C1923" s="2" t="s">
        <v>735</v>
      </c>
      <c r="D1923" s="15">
        <v>41492</v>
      </c>
      <c r="E1923" s="4">
        <f t="shared" si="120"/>
        <v>6</v>
      </c>
      <c r="F1923" s="4">
        <f t="shared" si="121"/>
        <v>8</v>
      </c>
      <c r="G1923" s="4">
        <f t="shared" si="122"/>
        <v>2013</v>
      </c>
      <c r="H1923" s="58" t="s">
        <v>5834</v>
      </c>
      <c r="I1923" s="11" t="s">
        <v>3806</v>
      </c>
      <c r="L1923" s="1" t="s">
        <v>734</v>
      </c>
      <c r="M1923" s="5">
        <v>67</v>
      </c>
      <c r="N1923" s="6">
        <v>4.7</v>
      </c>
      <c r="O1923" s="13" t="s">
        <v>25</v>
      </c>
      <c r="P1923" s="1" t="s">
        <v>25</v>
      </c>
      <c r="Q1923" s="5" t="s">
        <v>25</v>
      </c>
      <c r="R1923" s="23" t="str">
        <f t="shared" si="123"/>
        <v/>
      </c>
      <c r="U1923" s="1" t="s">
        <v>25</v>
      </c>
      <c r="V1923" s="1" t="s">
        <v>25</v>
      </c>
      <c r="W1923" s="1" t="s">
        <v>25</v>
      </c>
      <c r="X1923" s="1" t="s">
        <v>25</v>
      </c>
      <c r="Y1923" s="1" t="s">
        <v>2649</v>
      </c>
      <c r="Z1923" s="1" t="s">
        <v>25</v>
      </c>
      <c r="AA1923" s="1" t="s">
        <v>25</v>
      </c>
      <c r="AB1923" s="1" t="str">
        <f>LOWER('[1]All data except MON12'!S500)</f>
        <v/>
      </c>
      <c r="AC1923" s="11"/>
      <c r="AD1923" s="11"/>
      <c r="AE1923" s="11"/>
      <c r="AF1923" s="11"/>
      <c r="AG1923" s="11"/>
      <c r="AH1923" s="11"/>
      <c r="AI1923" s="11"/>
      <c r="AJ1923" s="11"/>
      <c r="AK1923" s="11"/>
      <c r="AL1923" s="11"/>
      <c r="AM1923" s="11"/>
      <c r="AN1923" s="11"/>
      <c r="AO1923" s="11"/>
      <c r="AP1923" s="11"/>
      <c r="AQ1923" s="11"/>
      <c r="AR1923" s="11"/>
      <c r="AS1923" s="11"/>
      <c r="AT1923" s="11"/>
      <c r="AU1923" s="11"/>
      <c r="AV1923" s="11"/>
      <c r="AW1923" s="11"/>
      <c r="AX1923" s="11"/>
      <c r="AY1923" s="11"/>
      <c r="AZ1923" s="11"/>
      <c r="BA1923" s="11"/>
      <c r="BB1923" s="11"/>
      <c r="BC1923" s="11"/>
      <c r="BD1923" s="11"/>
      <c r="BE1923" s="11"/>
      <c r="BF1923" s="11"/>
      <c r="BG1923" s="11"/>
      <c r="BH1923" s="11"/>
      <c r="BI1923" s="11"/>
      <c r="BJ1923" s="11"/>
      <c r="BK1923" s="11"/>
      <c r="BL1923" s="11"/>
      <c r="BM1923" s="11"/>
      <c r="BN1923" s="11"/>
      <c r="BO1923" s="11"/>
      <c r="BP1923" s="11"/>
      <c r="BQ1923" s="11"/>
      <c r="BR1923" s="11"/>
      <c r="BS1923" s="11"/>
      <c r="BT1923" s="11"/>
      <c r="BU1923" s="11"/>
      <c r="BV1923" s="11"/>
      <c r="BW1923" s="11"/>
      <c r="BX1923" s="11"/>
      <c r="BY1923" s="11"/>
      <c r="BZ1923" s="11"/>
      <c r="CA1923" s="11"/>
      <c r="CB1923" s="11"/>
      <c r="CC1923" s="11"/>
      <c r="CD1923" s="11"/>
      <c r="CE1923" s="11"/>
      <c r="CF1923" s="11"/>
      <c r="CG1923" s="11"/>
      <c r="CH1923" s="11"/>
      <c r="CI1923" s="11"/>
      <c r="CJ1923" s="11"/>
      <c r="CK1923" s="11"/>
      <c r="CL1923" s="11"/>
      <c r="CM1923" s="11"/>
      <c r="CN1923" s="11"/>
      <c r="CO1923" s="11"/>
      <c r="CP1923" s="11"/>
      <c r="CQ1923" s="11"/>
      <c r="CR1923" s="11"/>
      <c r="CS1923" s="11"/>
      <c r="CT1923" s="11"/>
      <c r="CU1923" s="11"/>
    </row>
    <row r="1924" spans="1:99" s="1" customFormat="1">
      <c r="A1924" s="3" t="s">
        <v>5621</v>
      </c>
      <c r="B1924" s="1" t="s">
        <v>28</v>
      </c>
      <c r="C1924" s="2" t="s">
        <v>735</v>
      </c>
      <c r="D1924" s="15">
        <v>41492</v>
      </c>
      <c r="E1924" s="4">
        <f t="shared" si="120"/>
        <v>6</v>
      </c>
      <c r="F1924" s="4">
        <f t="shared" si="121"/>
        <v>8</v>
      </c>
      <c r="G1924" s="4">
        <f t="shared" si="122"/>
        <v>2013</v>
      </c>
      <c r="H1924" s="58" t="s">
        <v>5834</v>
      </c>
      <c r="I1924" s="11" t="s">
        <v>3806</v>
      </c>
      <c r="L1924" s="1" t="s">
        <v>734</v>
      </c>
      <c r="M1924" s="5">
        <v>80</v>
      </c>
      <c r="N1924" s="6">
        <v>6.1</v>
      </c>
      <c r="O1924" s="13" t="s">
        <v>25</v>
      </c>
      <c r="P1924" s="1" t="s">
        <v>25</v>
      </c>
      <c r="Q1924" s="5" t="s">
        <v>25</v>
      </c>
      <c r="R1924" s="23" t="str">
        <f t="shared" si="123"/>
        <v/>
      </c>
      <c r="U1924" s="1" t="s">
        <v>25</v>
      </c>
      <c r="V1924" s="1" t="s">
        <v>25</v>
      </c>
      <c r="W1924" s="1" t="s">
        <v>25</v>
      </c>
      <c r="X1924" s="1" t="s">
        <v>25</v>
      </c>
      <c r="Y1924" s="1" t="s">
        <v>2649</v>
      </c>
      <c r="Z1924" s="1" t="s">
        <v>25</v>
      </c>
      <c r="AA1924" s="1" t="s">
        <v>25</v>
      </c>
      <c r="AB1924" s="1" t="str">
        <f>LOWER('[1]All data except MON12'!S480)</f>
        <v/>
      </c>
      <c r="AC1924" s="11"/>
      <c r="AD1924" s="11"/>
      <c r="AE1924" s="11"/>
      <c r="AF1924" s="11"/>
      <c r="AG1924" s="11"/>
      <c r="AH1924" s="11"/>
      <c r="AI1924" s="11"/>
      <c r="AJ1924" s="11"/>
      <c r="AK1924" s="11"/>
      <c r="AL1924" s="11"/>
      <c r="AM1924" s="11"/>
      <c r="AN1924" s="11"/>
      <c r="AO1924" s="11"/>
      <c r="AP1924" s="11"/>
      <c r="AQ1924" s="11"/>
      <c r="AR1924" s="11"/>
      <c r="AS1924" s="11"/>
      <c r="AT1924" s="11"/>
      <c r="AU1924" s="11"/>
      <c r="AV1924" s="11"/>
      <c r="AW1924" s="11"/>
      <c r="AX1924" s="11"/>
      <c r="AY1924" s="11"/>
      <c r="AZ1924" s="11"/>
      <c r="BA1924" s="11"/>
      <c r="BB1924" s="11"/>
      <c r="BC1924" s="11"/>
      <c r="BD1924" s="11"/>
      <c r="BE1924" s="11"/>
      <c r="BF1924" s="11"/>
      <c r="BG1924" s="11"/>
      <c r="BH1924" s="11"/>
      <c r="BI1924" s="11"/>
      <c r="BJ1924" s="11"/>
      <c r="BK1924" s="11"/>
      <c r="BL1924" s="11"/>
      <c r="BM1924" s="11"/>
      <c r="BN1924" s="11"/>
      <c r="BO1924" s="11"/>
      <c r="BP1924" s="11"/>
      <c r="BQ1924" s="11"/>
      <c r="BR1924" s="11"/>
      <c r="BS1924" s="11"/>
      <c r="BT1924" s="11"/>
      <c r="BU1924" s="11"/>
      <c r="BV1924" s="11"/>
      <c r="BW1924" s="11"/>
      <c r="BX1924" s="11"/>
      <c r="BY1924" s="11"/>
      <c r="BZ1924" s="11"/>
      <c r="CA1924" s="11"/>
      <c r="CB1924" s="11"/>
      <c r="CC1924" s="11"/>
      <c r="CD1924" s="11"/>
      <c r="CE1924" s="11"/>
      <c r="CF1924" s="11"/>
      <c r="CG1924" s="11"/>
      <c r="CH1924" s="11"/>
      <c r="CI1924" s="11"/>
      <c r="CJ1924" s="11"/>
      <c r="CK1924" s="11"/>
      <c r="CL1924" s="11"/>
      <c r="CM1924" s="11"/>
      <c r="CN1924" s="11"/>
      <c r="CO1924" s="11"/>
      <c r="CP1924" s="11"/>
      <c r="CQ1924" s="11"/>
      <c r="CR1924" s="11"/>
      <c r="CS1924" s="11"/>
      <c r="CT1924" s="11"/>
      <c r="CU1924" s="11"/>
    </row>
    <row r="1925" spans="1:99" s="1" customFormat="1">
      <c r="A1925" s="3" t="s">
        <v>5622</v>
      </c>
      <c r="B1925" s="1" t="s">
        <v>28</v>
      </c>
      <c r="C1925" s="2" t="s">
        <v>735</v>
      </c>
      <c r="D1925" s="15">
        <v>41492</v>
      </c>
      <c r="E1925" s="4">
        <f t="shared" si="120"/>
        <v>6</v>
      </c>
      <c r="F1925" s="4">
        <f t="shared" si="121"/>
        <v>8</v>
      </c>
      <c r="G1925" s="4">
        <f t="shared" si="122"/>
        <v>2013</v>
      </c>
      <c r="H1925" s="58" t="s">
        <v>5857</v>
      </c>
      <c r="I1925" s="11" t="s">
        <v>141</v>
      </c>
      <c r="L1925" s="1" t="s">
        <v>25</v>
      </c>
      <c r="M1925" s="5" t="s">
        <v>25</v>
      </c>
      <c r="N1925" s="1" t="s">
        <v>25</v>
      </c>
      <c r="O1925" s="13" t="s">
        <v>25</v>
      </c>
      <c r="P1925" s="1" t="s">
        <v>26</v>
      </c>
      <c r="Q1925" s="5" t="s">
        <v>192</v>
      </c>
      <c r="R1925" s="23" t="str">
        <f t="shared" si="123"/>
        <v>00115154</v>
      </c>
      <c r="U1925" s="1" t="s">
        <v>25</v>
      </c>
      <c r="V1925" s="1" t="s">
        <v>25</v>
      </c>
      <c r="W1925" s="1" t="s">
        <v>25</v>
      </c>
      <c r="X1925" s="1" t="s">
        <v>25</v>
      </c>
      <c r="Y1925" s="1" t="s">
        <v>2649</v>
      </c>
      <c r="Z1925" s="1" t="s">
        <v>25</v>
      </c>
      <c r="AA1925" s="1" t="s">
        <v>25</v>
      </c>
      <c r="AB1925" s="1" t="str">
        <f>LOWER('[1]All data except MON12'!S782)</f>
        <v/>
      </c>
      <c r="AC1925" s="11"/>
      <c r="AD1925" s="11"/>
      <c r="AE1925" s="11"/>
      <c r="AF1925" s="11"/>
      <c r="AG1925" s="11"/>
      <c r="AH1925" s="11"/>
      <c r="AI1925" s="11"/>
      <c r="AJ1925" s="11"/>
      <c r="AK1925" s="11"/>
      <c r="AL1925" s="11"/>
      <c r="AM1925" s="11"/>
      <c r="AN1925" s="11"/>
      <c r="AO1925" s="11"/>
      <c r="AP1925" s="11"/>
      <c r="AQ1925" s="11"/>
      <c r="AR1925" s="11"/>
      <c r="AS1925" s="11"/>
      <c r="AT1925" s="11"/>
      <c r="AU1925" s="11"/>
      <c r="AV1925" s="11"/>
      <c r="AW1925" s="11"/>
      <c r="AX1925" s="11"/>
      <c r="AY1925" s="11"/>
      <c r="AZ1925" s="11"/>
      <c r="BA1925" s="11"/>
      <c r="BB1925" s="11"/>
      <c r="BC1925" s="11"/>
      <c r="BD1925" s="11"/>
      <c r="BE1925" s="11"/>
      <c r="BF1925" s="11"/>
      <c r="BG1925" s="11"/>
      <c r="BH1925" s="11"/>
      <c r="BI1925" s="11"/>
      <c r="BJ1925" s="11"/>
      <c r="BK1925" s="11"/>
      <c r="BL1925" s="11"/>
      <c r="BM1925" s="11"/>
      <c r="BN1925" s="11"/>
      <c r="BO1925" s="11"/>
      <c r="BP1925" s="11"/>
      <c r="BQ1925" s="11"/>
      <c r="BR1925" s="11"/>
      <c r="BS1925" s="11"/>
      <c r="BT1925" s="11"/>
      <c r="BU1925" s="11"/>
      <c r="BV1925" s="11"/>
      <c r="BW1925" s="11"/>
      <c r="BX1925" s="11"/>
      <c r="BY1925" s="11"/>
      <c r="BZ1925" s="11"/>
      <c r="CA1925" s="11"/>
      <c r="CB1925" s="11"/>
      <c r="CC1925" s="11"/>
      <c r="CD1925" s="11"/>
      <c r="CE1925" s="11"/>
      <c r="CF1925" s="11"/>
      <c r="CG1925" s="11"/>
      <c r="CH1925" s="11"/>
      <c r="CI1925" s="11"/>
      <c r="CJ1925" s="11"/>
      <c r="CK1925" s="11"/>
      <c r="CL1925" s="11"/>
      <c r="CM1925" s="11"/>
      <c r="CN1925" s="11"/>
      <c r="CO1925" s="11"/>
      <c r="CP1925" s="11"/>
      <c r="CQ1925" s="11"/>
      <c r="CR1925" s="11"/>
      <c r="CS1925" s="11"/>
      <c r="CT1925" s="11"/>
      <c r="CU1925" s="11"/>
    </row>
    <row r="1926" spans="1:99" s="1" customFormat="1">
      <c r="A1926" s="3" t="s">
        <v>5623</v>
      </c>
      <c r="B1926" s="1" t="s">
        <v>28</v>
      </c>
      <c r="C1926" s="2" t="s">
        <v>735</v>
      </c>
      <c r="D1926" s="15">
        <v>41492</v>
      </c>
      <c r="E1926" s="4">
        <f t="shared" si="120"/>
        <v>6</v>
      </c>
      <c r="F1926" s="4">
        <f t="shared" si="121"/>
        <v>8</v>
      </c>
      <c r="G1926" s="4">
        <f t="shared" si="122"/>
        <v>2013</v>
      </c>
      <c r="H1926" s="58"/>
      <c r="I1926" s="3" t="s">
        <v>5774</v>
      </c>
      <c r="J1926" s="2"/>
      <c r="K1926" s="2"/>
      <c r="L1926" s="1" t="s">
        <v>25</v>
      </c>
      <c r="M1926" s="5" t="s">
        <v>25</v>
      </c>
      <c r="N1926" s="1" t="s">
        <v>25</v>
      </c>
      <c r="O1926" s="13" t="s">
        <v>25</v>
      </c>
      <c r="P1926" s="1" t="s">
        <v>26</v>
      </c>
      <c r="Q1926" s="5" t="s">
        <v>101</v>
      </c>
      <c r="R1926" s="23" t="str">
        <f t="shared" si="123"/>
        <v>00584000</v>
      </c>
      <c r="U1926" s="1" t="s">
        <v>25</v>
      </c>
      <c r="V1926" s="1" t="s">
        <v>25</v>
      </c>
      <c r="W1926" s="1" t="s">
        <v>25</v>
      </c>
      <c r="X1926" s="1" t="s">
        <v>25</v>
      </c>
      <c r="Y1926" s="1" t="s">
        <v>2649</v>
      </c>
      <c r="Z1926" s="1" t="s">
        <v>25</v>
      </c>
      <c r="AA1926" s="1" t="s">
        <v>25</v>
      </c>
      <c r="AB1926" s="1" t="str">
        <f>LOWER('[1]All data except MON12'!S641)</f>
        <v/>
      </c>
      <c r="AC1926" s="11"/>
      <c r="AD1926" s="11"/>
      <c r="AE1926" s="11"/>
      <c r="AF1926" s="11"/>
      <c r="AG1926" s="11"/>
      <c r="AH1926" s="11"/>
      <c r="AI1926" s="11"/>
      <c r="AJ1926" s="11"/>
      <c r="AK1926" s="11"/>
      <c r="AL1926" s="11"/>
      <c r="AM1926" s="11"/>
      <c r="AN1926" s="11"/>
      <c r="AO1926" s="11"/>
      <c r="AP1926" s="11"/>
      <c r="AQ1926" s="11"/>
      <c r="AR1926" s="11"/>
      <c r="AS1926" s="11"/>
      <c r="AT1926" s="11"/>
      <c r="AU1926" s="11"/>
      <c r="AV1926" s="11"/>
      <c r="AW1926" s="11"/>
      <c r="AX1926" s="11"/>
      <c r="AY1926" s="11"/>
      <c r="AZ1926" s="11"/>
      <c r="BA1926" s="11"/>
      <c r="BB1926" s="11"/>
      <c r="BC1926" s="11"/>
      <c r="BD1926" s="11"/>
      <c r="BE1926" s="11"/>
      <c r="BF1926" s="11"/>
      <c r="BG1926" s="11"/>
      <c r="BH1926" s="11"/>
      <c r="BI1926" s="11"/>
      <c r="BJ1926" s="11"/>
      <c r="BK1926" s="11"/>
      <c r="BL1926" s="11"/>
      <c r="BM1926" s="11"/>
      <c r="BN1926" s="11"/>
      <c r="BO1926" s="11"/>
      <c r="BP1926" s="11"/>
      <c r="BQ1926" s="11"/>
      <c r="BR1926" s="11"/>
      <c r="BS1926" s="11"/>
      <c r="BT1926" s="11"/>
      <c r="BU1926" s="11"/>
      <c r="BV1926" s="11"/>
      <c r="BW1926" s="11"/>
      <c r="BX1926" s="11"/>
      <c r="BY1926" s="11"/>
      <c r="BZ1926" s="11"/>
      <c r="CA1926" s="11"/>
      <c r="CB1926" s="11"/>
      <c r="CC1926" s="11"/>
      <c r="CD1926" s="11"/>
      <c r="CE1926" s="11"/>
      <c r="CF1926" s="11"/>
      <c r="CG1926" s="11"/>
      <c r="CH1926" s="11"/>
      <c r="CI1926" s="11"/>
      <c r="CJ1926" s="11"/>
      <c r="CK1926" s="11"/>
      <c r="CL1926" s="11"/>
      <c r="CM1926" s="11"/>
      <c r="CN1926" s="11"/>
      <c r="CO1926" s="11"/>
      <c r="CP1926" s="11"/>
      <c r="CQ1926" s="11"/>
      <c r="CR1926" s="11"/>
      <c r="CS1926" s="11"/>
      <c r="CT1926" s="11"/>
      <c r="CU1926" s="11"/>
    </row>
    <row r="1927" spans="1:99" s="1" customFormat="1">
      <c r="A1927" s="3" t="s">
        <v>5624</v>
      </c>
      <c r="B1927" s="1" t="s">
        <v>28</v>
      </c>
      <c r="C1927" s="2" t="s">
        <v>735</v>
      </c>
      <c r="D1927" s="15">
        <v>41492</v>
      </c>
      <c r="E1927" s="4">
        <f t="shared" si="120"/>
        <v>6</v>
      </c>
      <c r="F1927" s="4">
        <f t="shared" si="121"/>
        <v>8</v>
      </c>
      <c r="G1927" s="4">
        <f t="shared" si="122"/>
        <v>2013</v>
      </c>
      <c r="H1927" s="58" t="s">
        <v>5857</v>
      </c>
      <c r="I1927" s="11" t="s">
        <v>141</v>
      </c>
      <c r="L1927" s="1" t="s">
        <v>25</v>
      </c>
      <c r="M1927" s="5" t="s">
        <v>25</v>
      </c>
      <c r="N1927" s="1" t="s">
        <v>25</v>
      </c>
      <c r="O1927" s="13" t="s">
        <v>25</v>
      </c>
      <c r="P1927" s="1" t="s">
        <v>26</v>
      </c>
      <c r="Q1927" s="5" t="s">
        <v>189</v>
      </c>
      <c r="R1927" s="23" t="str">
        <f t="shared" si="123"/>
        <v>00584011</v>
      </c>
      <c r="U1927" s="1" t="s">
        <v>25</v>
      </c>
      <c r="V1927" s="1" t="s">
        <v>25</v>
      </c>
      <c r="W1927" s="1" t="s">
        <v>25</v>
      </c>
      <c r="X1927" s="1" t="s">
        <v>25</v>
      </c>
      <c r="Y1927" s="1" t="s">
        <v>2649</v>
      </c>
      <c r="Z1927" s="1" t="s">
        <v>25</v>
      </c>
      <c r="AA1927" s="1" t="s">
        <v>25</v>
      </c>
      <c r="AB1927" s="1" t="str">
        <f>LOWER('[1]All data except MON12'!S779)</f>
        <v/>
      </c>
      <c r="AC1927" s="11"/>
      <c r="AD1927" s="11"/>
      <c r="AE1927" s="11"/>
      <c r="AF1927" s="11"/>
      <c r="AG1927" s="11"/>
      <c r="AH1927" s="11"/>
      <c r="AI1927" s="11"/>
      <c r="AJ1927" s="11"/>
      <c r="AK1927" s="11"/>
      <c r="AL1927" s="11"/>
      <c r="AM1927" s="11"/>
      <c r="AN1927" s="11"/>
      <c r="AO1927" s="11"/>
      <c r="AP1927" s="11"/>
      <c r="AQ1927" s="11"/>
      <c r="AR1927" s="11"/>
      <c r="AS1927" s="11"/>
      <c r="AT1927" s="11"/>
      <c r="AU1927" s="11"/>
      <c r="AV1927" s="11"/>
      <c r="AW1927" s="11"/>
      <c r="AX1927" s="11"/>
      <c r="AY1927" s="11"/>
      <c r="AZ1927" s="11"/>
      <c r="BA1927" s="11"/>
      <c r="BB1927" s="11"/>
      <c r="BC1927" s="11"/>
      <c r="BD1927" s="11"/>
      <c r="BE1927" s="11"/>
      <c r="BF1927" s="11"/>
      <c r="BG1927" s="11"/>
      <c r="BH1927" s="11"/>
      <c r="BI1927" s="11"/>
      <c r="BJ1927" s="11"/>
      <c r="BK1927" s="11"/>
      <c r="BL1927" s="11"/>
      <c r="BM1927" s="11"/>
      <c r="BN1927" s="11"/>
      <c r="BO1927" s="11"/>
      <c r="BP1927" s="11"/>
      <c r="BQ1927" s="11"/>
      <c r="BR1927" s="11"/>
      <c r="BS1927" s="11"/>
      <c r="BT1927" s="11"/>
      <c r="BU1927" s="11"/>
      <c r="BV1927" s="11"/>
      <c r="BW1927" s="11"/>
      <c r="BX1927" s="11"/>
      <c r="BY1927" s="11"/>
      <c r="BZ1927" s="11"/>
      <c r="CA1927" s="11"/>
      <c r="CB1927" s="11"/>
      <c r="CC1927" s="11"/>
      <c r="CD1927" s="11"/>
      <c r="CE1927" s="11"/>
      <c r="CF1927" s="11"/>
      <c r="CG1927" s="11"/>
      <c r="CH1927" s="11"/>
      <c r="CI1927" s="11"/>
      <c r="CJ1927" s="11"/>
      <c r="CK1927" s="11"/>
      <c r="CL1927" s="11"/>
      <c r="CM1927" s="11"/>
      <c r="CN1927" s="11"/>
      <c r="CO1927" s="11"/>
      <c r="CP1927" s="11"/>
      <c r="CQ1927" s="11"/>
      <c r="CR1927" s="11"/>
      <c r="CS1927" s="11"/>
      <c r="CT1927" s="11"/>
      <c r="CU1927" s="11"/>
    </row>
    <row r="1928" spans="1:99" s="1" customFormat="1">
      <c r="A1928" s="3" t="s">
        <v>5625</v>
      </c>
      <c r="B1928" s="1" t="s">
        <v>28</v>
      </c>
      <c r="C1928" s="2" t="s">
        <v>735</v>
      </c>
      <c r="D1928" s="15">
        <v>41492</v>
      </c>
      <c r="E1928" s="4">
        <f t="shared" si="120"/>
        <v>6</v>
      </c>
      <c r="F1928" s="4">
        <f t="shared" si="121"/>
        <v>8</v>
      </c>
      <c r="G1928" s="4">
        <f t="shared" si="122"/>
        <v>2013</v>
      </c>
      <c r="H1928" s="58"/>
      <c r="I1928" s="3" t="s">
        <v>5774</v>
      </c>
      <c r="J1928" s="2"/>
      <c r="K1928" s="2"/>
      <c r="L1928" s="1" t="s">
        <v>25</v>
      </c>
      <c r="M1928" s="5" t="s">
        <v>25</v>
      </c>
      <c r="N1928" s="1" t="s">
        <v>25</v>
      </c>
      <c r="O1928" s="13" t="s">
        <v>25</v>
      </c>
      <c r="P1928" s="1" t="s">
        <v>26</v>
      </c>
      <c r="Q1928" s="5" t="s">
        <v>113</v>
      </c>
      <c r="R1928" s="23" t="str">
        <f t="shared" si="123"/>
        <v>00584020</v>
      </c>
      <c r="U1928" s="1" t="s">
        <v>25</v>
      </c>
      <c r="V1928" s="1" t="s">
        <v>25</v>
      </c>
      <c r="W1928" s="1" t="s">
        <v>25</v>
      </c>
      <c r="X1928" s="1" t="s">
        <v>25</v>
      </c>
      <c r="Y1928" s="1" t="s">
        <v>2649</v>
      </c>
      <c r="Z1928" s="1" t="s">
        <v>25</v>
      </c>
      <c r="AA1928" s="1" t="s">
        <v>25</v>
      </c>
      <c r="AB1928" s="1" t="str">
        <f>LOWER('[1]All data except MON12'!S655)</f>
        <v/>
      </c>
      <c r="AC1928" s="11"/>
      <c r="AD1928" s="11"/>
      <c r="AE1928" s="11"/>
      <c r="AF1928" s="11"/>
      <c r="AG1928" s="11"/>
      <c r="AH1928" s="11"/>
      <c r="AI1928" s="11"/>
      <c r="AJ1928" s="11"/>
      <c r="AK1928" s="11"/>
      <c r="AL1928" s="11"/>
      <c r="AM1928" s="11"/>
      <c r="AN1928" s="11"/>
      <c r="AO1928" s="11"/>
      <c r="AP1928" s="11"/>
      <c r="AQ1928" s="11"/>
      <c r="AR1928" s="11"/>
      <c r="AS1928" s="11"/>
      <c r="AT1928" s="11"/>
      <c r="AU1928" s="11"/>
      <c r="AV1928" s="11"/>
      <c r="AW1928" s="11"/>
      <c r="AX1928" s="11"/>
      <c r="AY1928" s="11"/>
      <c r="AZ1928" s="11"/>
      <c r="BA1928" s="11"/>
      <c r="BB1928" s="11"/>
      <c r="BC1928" s="11"/>
      <c r="BD1928" s="11"/>
      <c r="BE1928" s="11"/>
      <c r="BF1928" s="11"/>
      <c r="BG1928" s="11"/>
      <c r="BH1928" s="11"/>
      <c r="BI1928" s="11"/>
      <c r="BJ1928" s="11"/>
      <c r="BK1928" s="11"/>
      <c r="BL1928" s="11"/>
      <c r="BM1928" s="11"/>
      <c r="BN1928" s="11"/>
      <c r="BO1928" s="11"/>
      <c r="BP1928" s="11"/>
      <c r="BQ1928" s="11"/>
      <c r="BR1928" s="11"/>
      <c r="BS1928" s="11"/>
      <c r="BT1928" s="11"/>
      <c r="BU1928" s="11"/>
      <c r="BV1928" s="11"/>
      <c r="BW1928" s="11"/>
      <c r="BX1928" s="11"/>
      <c r="BY1928" s="11"/>
      <c r="BZ1928" s="11"/>
      <c r="CA1928" s="11"/>
      <c r="CB1928" s="11"/>
      <c r="CC1928" s="11"/>
      <c r="CD1928" s="11"/>
      <c r="CE1928" s="11"/>
      <c r="CF1928" s="11"/>
      <c r="CG1928" s="11"/>
      <c r="CH1928" s="11"/>
      <c r="CI1928" s="11"/>
      <c r="CJ1928" s="11"/>
      <c r="CK1928" s="11"/>
      <c r="CL1928" s="11"/>
      <c r="CM1928" s="11"/>
      <c r="CN1928" s="11"/>
      <c r="CO1928" s="11"/>
      <c r="CP1928" s="11"/>
      <c r="CQ1928" s="11"/>
      <c r="CR1928" s="11"/>
      <c r="CS1928" s="11"/>
      <c r="CT1928" s="11"/>
      <c r="CU1928" s="11"/>
    </row>
    <row r="1929" spans="1:99" s="1" customFormat="1">
      <c r="A1929" s="3" t="s">
        <v>5626</v>
      </c>
      <c r="B1929" s="1" t="s">
        <v>28</v>
      </c>
      <c r="C1929" s="2" t="s">
        <v>735</v>
      </c>
      <c r="D1929" s="15">
        <v>41492</v>
      </c>
      <c r="E1929" s="4">
        <f t="shared" si="120"/>
        <v>6</v>
      </c>
      <c r="F1929" s="4">
        <f t="shared" si="121"/>
        <v>8</v>
      </c>
      <c r="G1929" s="4">
        <f t="shared" si="122"/>
        <v>2013</v>
      </c>
      <c r="H1929" s="58" t="s">
        <v>5857</v>
      </c>
      <c r="I1929" s="11" t="s">
        <v>141</v>
      </c>
      <c r="L1929" s="1" t="s">
        <v>25</v>
      </c>
      <c r="M1929" s="5" t="s">
        <v>25</v>
      </c>
      <c r="N1929" s="1" t="s">
        <v>25</v>
      </c>
      <c r="O1929" s="13" t="s">
        <v>25</v>
      </c>
      <c r="P1929" s="1" t="s">
        <v>26</v>
      </c>
      <c r="Q1929" s="5" t="s">
        <v>214</v>
      </c>
      <c r="R1929" s="23" t="str">
        <f t="shared" si="123"/>
        <v>00584024</v>
      </c>
      <c r="U1929" s="1" t="s">
        <v>25</v>
      </c>
      <c r="V1929" s="1" t="s">
        <v>25</v>
      </c>
      <c r="W1929" s="1" t="s">
        <v>25</v>
      </c>
      <c r="X1929" s="1" t="s">
        <v>25</v>
      </c>
      <c r="Y1929" s="1" t="s">
        <v>2649</v>
      </c>
      <c r="Z1929" s="1" t="s">
        <v>25</v>
      </c>
      <c r="AA1929" s="1" t="s">
        <v>25</v>
      </c>
      <c r="AB1929" s="1" t="str">
        <f>LOWER('[1]All data except MON12'!S804)</f>
        <v/>
      </c>
      <c r="AC1929" s="11"/>
      <c r="AD1929" s="11"/>
      <c r="AE1929" s="11"/>
      <c r="AF1929" s="11"/>
      <c r="AG1929" s="11"/>
      <c r="AH1929" s="11"/>
      <c r="AI1929" s="11"/>
      <c r="AJ1929" s="11"/>
      <c r="AK1929" s="11"/>
      <c r="AL1929" s="11"/>
      <c r="AM1929" s="11"/>
      <c r="AN1929" s="11"/>
      <c r="AO1929" s="11"/>
      <c r="AP1929" s="11"/>
      <c r="AQ1929" s="11"/>
      <c r="AR1929" s="11"/>
      <c r="AS1929" s="11"/>
      <c r="AT1929" s="11"/>
      <c r="AU1929" s="11"/>
      <c r="AV1929" s="11"/>
      <c r="AW1929" s="11"/>
      <c r="AX1929" s="11"/>
      <c r="AY1929" s="11"/>
      <c r="AZ1929" s="11"/>
      <c r="BA1929" s="11"/>
      <c r="BB1929" s="11"/>
      <c r="BC1929" s="11"/>
      <c r="BD1929" s="11"/>
      <c r="BE1929" s="11"/>
      <c r="BF1929" s="11"/>
      <c r="BG1929" s="11"/>
      <c r="BH1929" s="11"/>
      <c r="BI1929" s="11"/>
      <c r="BJ1929" s="11"/>
      <c r="BK1929" s="11"/>
      <c r="BL1929" s="11"/>
      <c r="BM1929" s="11"/>
      <c r="BN1929" s="11"/>
      <c r="BO1929" s="11"/>
      <c r="BP1929" s="11"/>
      <c r="BQ1929" s="11"/>
      <c r="BR1929" s="11"/>
      <c r="BS1929" s="11"/>
      <c r="BT1929" s="11"/>
      <c r="BU1929" s="11"/>
      <c r="BV1929" s="11"/>
      <c r="BW1929" s="11"/>
      <c r="BX1929" s="11"/>
      <c r="BY1929" s="11"/>
      <c r="BZ1929" s="11"/>
      <c r="CA1929" s="11"/>
      <c r="CB1929" s="11"/>
      <c r="CC1929" s="11"/>
      <c r="CD1929" s="11"/>
      <c r="CE1929" s="11"/>
      <c r="CF1929" s="11"/>
      <c r="CG1929" s="11"/>
      <c r="CH1929" s="11"/>
      <c r="CI1929" s="11"/>
      <c r="CJ1929" s="11"/>
      <c r="CK1929" s="11"/>
      <c r="CL1929" s="11"/>
      <c r="CM1929" s="11"/>
      <c r="CN1929" s="11"/>
      <c r="CO1929" s="11"/>
      <c r="CP1929" s="11"/>
      <c r="CQ1929" s="11"/>
      <c r="CR1929" s="11"/>
      <c r="CS1929" s="11"/>
      <c r="CT1929" s="11"/>
      <c r="CU1929" s="11"/>
    </row>
    <row r="1930" spans="1:99" s="1" customFormat="1">
      <c r="A1930" s="3" t="s">
        <v>5627</v>
      </c>
      <c r="B1930" s="1" t="s">
        <v>28</v>
      </c>
      <c r="C1930" s="2" t="s">
        <v>735</v>
      </c>
      <c r="D1930" s="15">
        <v>41492</v>
      </c>
      <c r="E1930" s="4">
        <f t="shared" si="120"/>
        <v>6</v>
      </c>
      <c r="F1930" s="4">
        <f t="shared" si="121"/>
        <v>8</v>
      </c>
      <c r="G1930" s="4">
        <f t="shared" si="122"/>
        <v>2013</v>
      </c>
      <c r="H1930" s="58"/>
      <c r="I1930" s="3" t="s">
        <v>5774</v>
      </c>
      <c r="J1930" s="2"/>
      <c r="K1930" s="2"/>
      <c r="L1930" s="1" t="s">
        <v>25</v>
      </c>
      <c r="M1930" s="5" t="s">
        <v>25</v>
      </c>
      <c r="N1930" s="1" t="s">
        <v>25</v>
      </c>
      <c r="O1930" s="13" t="s">
        <v>25</v>
      </c>
      <c r="P1930" s="1" t="s">
        <v>26</v>
      </c>
      <c r="Q1930" s="5" t="s">
        <v>111</v>
      </c>
      <c r="R1930" s="23" t="str">
        <f t="shared" si="123"/>
        <v>00584029</v>
      </c>
      <c r="U1930" s="1" t="s">
        <v>25</v>
      </c>
      <c r="V1930" s="1" t="s">
        <v>25</v>
      </c>
      <c r="W1930" s="1" t="s">
        <v>25</v>
      </c>
      <c r="X1930" s="1" t="s">
        <v>25</v>
      </c>
      <c r="Y1930" s="1" t="s">
        <v>2649</v>
      </c>
      <c r="Z1930" s="1" t="s">
        <v>25</v>
      </c>
      <c r="AA1930" s="1" t="s">
        <v>25</v>
      </c>
      <c r="AB1930" s="1" t="str">
        <f>LOWER('[1]All data except MON12'!S652)</f>
        <v/>
      </c>
      <c r="AC1930" s="11"/>
      <c r="AD1930" s="11"/>
      <c r="AE1930" s="11"/>
      <c r="AF1930" s="11"/>
      <c r="AG1930" s="11"/>
      <c r="AH1930" s="11"/>
      <c r="AI1930" s="11"/>
      <c r="AJ1930" s="11"/>
      <c r="AK1930" s="11"/>
      <c r="AL1930" s="11"/>
      <c r="AM1930" s="11"/>
      <c r="AN1930" s="11"/>
      <c r="AO1930" s="11"/>
      <c r="AP1930" s="11"/>
      <c r="AQ1930" s="11"/>
      <c r="AR1930" s="11"/>
      <c r="AS1930" s="11"/>
      <c r="AT1930" s="11"/>
      <c r="AU1930" s="11"/>
      <c r="AV1930" s="11"/>
      <c r="AW1930" s="11"/>
      <c r="AX1930" s="11"/>
      <c r="AY1930" s="11"/>
      <c r="AZ1930" s="11"/>
      <c r="BA1930" s="11"/>
      <c r="BB1930" s="11"/>
      <c r="BC1930" s="11"/>
      <c r="BD1930" s="11"/>
      <c r="BE1930" s="11"/>
      <c r="BF1930" s="11"/>
      <c r="BG1930" s="11"/>
      <c r="BH1930" s="11"/>
      <c r="BI1930" s="11"/>
      <c r="BJ1930" s="11"/>
      <c r="BK1930" s="11"/>
      <c r="BL1930" s="11"/>
      <c r="BM1930" s="11"/>
      <c r="BN1930" s="11"/>
      <c r="BO1930" s="11"/>
      <c r="BP1930" s="11"/>
      <c r="BQ1930" s="11"/>
      <c r="BR1930" s="11"/>
      <c r="BS1930" s="11"/>
      <c r="BT1930" s="11"/>
      <c r="BU1930" s="11"/>
      <c r="BV1930" s="11"/>
      <c r="BW1930" s="11"/>
      <c r="BX1930" s="11"/>
      <c r="BY1930" s="11"/>
      <c r="BZ1930" s="11"/>
      <c r="CA1930" s="11"/>
      <c r="CB1930" s="11"/>
      <c r="CC1930" s="11"/>
      <c r="CD1930" s="11"/>
      <c r="CE1930" s="11"/>
      <c r="CF1930" s="11"/>
      <c r="CG1930" s="11"/>
      <c r="CH1930" s="11"/>
      <c r="CI1930" s="11"/>
      <c r="CJ1930" s="11"/>
      <c r="CK1930" s="11"/>
      <c r="CL1930" s="11"/>
      <c r="CM1930" s="11"/>
      <c r="CN1930" s="11"/>
      <c r="CO1930" s="11"/>
      <c r="CP1930" s="11"/>
      <c r="CQ1930" s="11"/>
      <c r="CR1930" s="11"/>
      <c r="CS1930" s="11"/>
      <c r="CT1930" s="11"/>
      <c r="CU1930" s="11"/>
    </row>
    <row r="1931" spans="1:99" s="1" customFormat="1">
      <c r="A1931" s="3" t="s">
        <v>5628</v>
      </c>
      <c r="B1931" s="1" t="s">
        <v>28</v>
      </c>
      <c r="C1931" s="2" t="s">
        <v>735</v>
      </c>
      <c r="D1931" s="15">
        <v>41492</v>
      </c>
      <c r="E1931" s="4">
        <f t="shared" si="120"/>
        <v>6</v>
      </c>
      <c r="F1931" s="4">
        <f t="shared" si="121"/>
        <v>8</v>
      </c>
      <c r="G1931" s="4">
        <f t="shared" si="122"/>
        <v>2013</v>
      </c>
      <c r="H1931" s="58" t="s">
        <v>5857</v>
      </c>
      <c r="I1931" s="11" t="s">
        <v>141</v>
      </c>
      <c r="L1931" s="1" t="s">
        <v>25</v>
      </c>
      <c r="M1931" s="5" t="s">
        <v>25</v>
      </c>
      <c r="N1931" s="1" t="s">
        <v>25</v>
      </c>
      <c r="O1931" s="13" t="s">
        <v>25</v>
      </c>
      <c r="P1931" s="1" t="s">
        <v>26</v>
      </c>
      <c r="Q1931" s="5" t="s">
        <v>217</v>
      </c>
      <c r="R1931" s="23" t="str">
        <f t="shared" si="123"/>
        <v>00584031</v>
      </c>
      <c r="U1931" s="1" t="s">
        <v>25</v>
      </c>
      <c r="V1931" s="1" t="s">
        <v>25</v>
      </c>
      <c r="W1931" s="1" t="s">
        <v>25</v>
      </c>
      <c r="X1931" s="1" t="s">
        <v>25</v>
      </c>
      <c r="Y1931" s="1" t="s">
        <v>2649</v>
      </c>
      <c r="Z1931" s="1" t="s">
        <v>25</v>
      </c>
      <c r="AA1931" s="1" t="s">
        <v>25</v>
      </c>
      <c r="AB1931" s="1" t="str">
        <f>LOWER('[1]All data except MON12'!S807)</f>
        <v/>
      </c>
      <c r="AC1931" s="11"/>
      <c r="AD1931" s="11"/>
      <c r="AE1931" s="11"/>
      <c r="AF1931" s="11"/>
      <c r="AG1931" s="11"/>
      <c r="AH1931" s="11"/>
      <c r="AI1931" s="11"/>
      <c r="AJ1931" s="11"/>
      <c r="AK1931" s="11"/>
      <c r="AL1931" s="11"/>
      <c r="AM1931" s="11"/>
      <c r="AN1931" s="11"/>
      <c r="AO1931" s="11"/>
      <c r="AP1931" s="11"/>
      <c r="AQ1931" s="11"/>
      <c r="AR1931" s="11"/>
      <c r="AS1931" s="11"/>
      <c r="AT1931" s="11"/>
      <c r="AU1931" s="11"/>
      <c r="AV1931" s="11"/>
      <c r="AW1931" s="11"/>
      <c r="AX1931" s="11"/>
      <c r="AY1931" s="11"/>
      <c r="AZ1931" s="11"/>
      <c r="BA1931" s="11"/>
      <c r="BB1931" s="11"/>
      <c r="BC1931" s="11"/>
      <c r="BD1931" s="11"/>
      <c r="BE1931" s="11"/>
      <c r="BF1931" s="11"/>
      <c r="BG1931" s="11"/>
      <c r="BH1931" s="11"/>
      <c r="BI1931" s="11"/>
      <c r="BJ1931" s="11"/>
      <c r="BK1931" s="11"/>
      <c r="BL1931" s="11"/>
      <c r="BM1931" s="11"/>
      <c r="BN1931" s="11"/>
      <c r="BO1931" s="11"/>
      <c r="BP1931" s="11"/>
      <c r="BQ1931" s="11"/>
      <c r="BR1931" s="11"/>
      <c r="BS1931" s="11"/>
      <c r="BT1931" s="11"/>
      <c r="BU1931" s="11"/>
      <c r="BV1931" s="11"/>
      <c r="BW1931" s="11"/>
      <c r="BX1931" s="11"/>
      <c r="BY1931" s="11"/>
      <c r="BZ1931" s="11"/>
      <c r="CA1931" s="11"/>
      <c r="CB1931" s="11"/>
      <c r="CC1931" s="11"/>
      <c r="CD1931" s="11"/>
      <c r="CE1931" s="11"/>
      <c r="CF1931" s="11"/>
      <c r="CG1931" s="11"/>
      <c r="CH1931" s="11"/>
      <c r="CI1931" s="11"/>
      <c r="CJ1931" s="11"/>
      <c r="CK1931" s="11"/>
      <c r="CL1931" s="11"/>
      <c r="CM1931" s="11"/>
      <c r="CN1931" s="11"/>
      <c r="CO1931" s="11"/>
      <c r="CP1931" s="11"/>
      <c r="CQ1931" s="11"/>
      <c r="CR1931" s="11"/>
      <c r="CS1931" s="11"/>
      <c r="CT1931" s="11"/>
      <c r="CU1931" s="11"/>
    </row>
    <row r="1932" spans="1:99" s="1" customFormat="1">
      <c r="A1932" s="2" t="s">
        <v>5266</v>
      </c>
      <c r="B1932" s="1" t="s">
        <v>23</v>
      </c>
      <c r="C1932" s="2" t="s">
        <v>738</v>
      </c>
      <c r="D1932" s="15">
        <v>41492</v>
      </c>
      <c r="E1932" s="4">
        <f t="shared" si="120"/>
        <v>6</v>
      </c>
      <c r="F1932" s="4">
        <f t="shared" si="121"/>
        <v>8</v>
      </c>
      <c r="G1932" s="4">
        <f t="shared" si="122"/>
        <v>2013</v>
      </c>
      <c r="H1932" s="58" t="s">
        <v>5819</v>
      </c>
      <c r="I1932" s="11" t="s">
        <v>2683</v>
      </c>
      <c r="L1932" s="1" t="s">
        <v>25</v>
      </c>
      <c r="M1932" s="5" t="s">
        <v>25</v>
      </c>
      <c r="N1932" s="1" t="s">
        <v>25</v>
      </c>
      <c r="O1932" s="13" t="s">
        <v>25</v>
      </c>
      <c r="P1932" s="1" t="s">
        <v>26</v>
      </c>
      <c r="Q1932" s="5" t="s">
        <v>352</v>
      </c>
      <c r="R1932" s="23" t="str">
        <f t="shared" si="123"/>
        <v>00584037</v>
      </c>
      <c r="U1932" s="1" t="s">
        <v>25</v>
      </c>
      <c r="V1932" s="1" t="s">
        <v>25</v>
      </c>
      <c r="W1932" s="1" t="s">
        <v>25</v>
      </c>
      <c r="X1932" s="1" t="s">
        <v>25</v>
      </c>
      <c r="Y1932" s="1" t="s">
        <v>2649</v>
      </c>
      <c r="Z1932" s="1" t="s">
        <v>25</v>
      </c>
      <c r="AA1932" s="1" t="s">
        <v>25</v>
      </c>
      <c r="AB1932" s="1" t="str">
        <f>LOWER('[1]All data except MON12'!S1009)</f>
        <v/>
      </c>
      <c r="AC1932" s="11"/>
      <c r="AD1932" s="11"/>
      <c r="AE1932" s="11"/>
      <c r="AF1932" s="11"/>
      <c r="AG1932" s="11"/>
      <c r="AH1932" s="11"/>
      <c r="AI1932" s="11"/>
      <c r="AJ1932" s="11"/>
      <c r="AK1932" s="11"/>
      <c r="AL1932" s="11"/>
      <c r="AM1932" s="11"/>
      <c r="AN1932" s="11"/>
      <c r="AO1932" s="11"/>
      <c r="AP1932" s="11"/>
      <c r="AQ1932" s="11"/>
      <c r="AR1932" s="11"/>
      <c r="AS1932" s="11"/>
      <c r="AT1932" s="11"/>
      <c r="AU1932" s="11"/>
      <c r="AV1932" s="11"/>
      <c r="AW1932" s="11"/>
      <c r="AX1932" s="11"/>
      <c r="AY1932" s="11"/>
      <c r="AZ1932" s="11"/>
      <c r="BA1932" s="11"/>
      <c r="BB1932" s="11"/>
      <c r="BC1932" s="11"/>
      <c r="BD1932" s="11"/>
      <c r="BE1932" s="11"/>
      <c r="BF1932" s="11"/>
      <c r="BG1932" s="11"/>
      <c r="BH1932" s="11"/>
      <c r="BI1932" s="11"/>
      <c r="BJ1932" s="11"/>
      <c r="BK1932" s="11"/>
      <c r="BL1932" s="11"/>
      <c r="BM1932" s="11"/>
      <c r="BN1932" s="11"/>
      <c r="BO1932" s="11"/>
      <c r="BP1932" s="11"/>
      <c r="BQ1932" s="11"/>
      <c r="BR1932" s="11"/>
      <c r="BS1932" s="11"/>
      <c r="BT1932" s="11"/>
      <c r="BU1932" s="11"/>
      <c r="BV1932" s="11"/>
      <c r="BW1932" s="11"/>
      <c r="BX1932" s="11"/>
      <c r="BY1932" s="11"/>
      <c r="BZ1932" s="11"/>
      <c r="CA1932" s="11"/>
      <c r="CB1932" s="11"/>
      <c r="CC1932" s="11"/>
      <c r="CD1932" s="11"/>
      <c r="CE1932" s="11"/>
      <c r="CF1932" s="11"/>
      <c r="CG1932" s="11"/>
      <c r="CH1932" s="11"/>
      <c r="CI1932" s="11"/>
      <c r="CJ1932" s="11"/>
      <c r="CK1932" s="11"/>
      <c r="CL1932" s="11"/>
      <c r="CM1932" s="11"/>
      <c r="CN1932" s="11"/>
      <c r="CO1932" s="11"/>
      <c r="CP1932" s="11"/>
      <c r="CQ1932" s="11"/>
      <c r="CR1932" s="11"/>
      <c r="CS1932" s="11"/>
      <c r="CT1932" s="11"/>
      <c r="CU1932" s="11"/>
    </row>
    <row r="1933" spans="1:99" s="1" customFormat="1">
      <c r="A1933" s="3" t="s">
        <v>5629</v>
      </c>
      <c r="B1933" s="1" t="s">
        <v>28</v>
      </c>
      <c r="C1933" s="2" t="s">
        <v>735</v>
      </c>
      <c r="D1933" s="15">
        <v>41492</v>
      </c>
      <c r="E1933" s="4">
        <f t="shared" si="120"/>
        <v>6</v>
      </c>
      <c r="F1933" s="4">
        <f t="shared" si="121"/>
        <v>8</v>
      </c>
      <c r="G1933" s="4">
        <f t="shared" si="122"/>
        <v>2013</v>
      </c>
      <c r="H1933" s="58" t="s">
        <v>5834</v>
      </c>
      <c r="I1933" s="11" t="s">
        <v>3806</v>
      </c>
      <c r="L1933" s="1" t="s">
        <v>30</v>
      </c>
      <c r="M1933" s="5">
        <v>212</v>
      </c>
      <c r="N1933" s="6">
        <v>106.6</v>
      </c>
      <c r="O1933" s="13" t="s">
        <v>25</v>
      </c>
      <c r="P1933" s="1" t="s">
        <v>26</v>
      </c>
      <c r="Q1933" s="5" t="s">
        <v>352</v>
      </c>
      <c r="R1933" s="23" t="str">
        <f t="shared" si="123"/>
        <v>00584037</v>
      </c>
      <c r="U1933" s="1" t="s">
        <v>25</v>
      </c>
      <c r="V1933" s="1" t="s">
        <v>25</v>
      </c>
      <c r="W1933" s="1" t="s">
        <v>25</v>
      </c>
      <c r="X1933" s="1" t="s">
        <v>25</v>
      </c>
      <c r="Y1933" s="1" t="s">
        <v>2649</v>
      </c>
      <c r="Z1933" s="1" t="s">
        <v>25</v>
      </c>
      <c r="AA1933" s="1" t="s">
        <v>25</v>
      </c>
      <c r="AB1933" s="1" t="str">
        <f>LOWER('[1]All data except MON12'!S465)</f>
        <v/>
      </c>
      <c r="AC1933" s="11"/>
      <c r="AD1933" s="11"/>
      <c r="AE1933" s="11"/>
      <c r="AF1933" s="11"/>
      <c r="AG1933" s="11"/>
      <c r="AH1933" s="11"/>
      <c r="AI1933" s="11"/>
      <c r="AJ1933" s="11"/>
      <c r="AK1933" s="11"/>
      <c r="AL1933" s="11"/>
      <c r="AM1933" s="11"/>
      <c r="AN1933" s="11"/>
      <c r="AO1933" s="11"/>
      <c r="AP1933" s="11"/>
      <c r="AQ1933" s="11"/>
      <c r="AR1933" s="11"/>
      <c r="AS1933" s="11"/>
      <c r="AT1933" s="11"/>
      <c r="AU1933" s="11"/>
      <c r="AV1933" s="11"/>
      <c r="AW1933" s="11"/>
      <c r="AX1933" s="11"/>
      <c r="AY1933" s="11"/>
      <c r="AZ1933" s="11"/>
      <c r="BA1933" s="11"/>
      <c r="BB1933" s="11"/>
      <c r="BC1933" s="11"/>
      <c r="BD1933" s="11"/>
      <c r="BE1933" s="11"/>
      <c r="BF1933" s="11"/>
      <c r="BG1933" s="11"/>
      <c r="BH1933" s="11"/>
      <c r="BI1933" s="11"/>
      <c r="BJ1933" s="11"/>
      <c r="BK1933" s="11"/>
      <c r="BL1933" s="11"/>
      <c r="BM1933" s="11"/>
      <c r="BN1933" s="11"/>
      <c r="BO1933" s="11"/>
      <c r="BP1933" s="11"/>
      <c r="BQ1933" s="11"/>
      <c r="BR1933" s="11"/>
      <c r="BS1933" s="11"/>
      <c r="BT1933" s="11"/>
      <c r="BU1933" s="11"/>
      <c r="BV1933" s="11"/>
      <c r="BW1933" s="11"/>
      <c r="BX1933" s="11"/>
      <c r="BY1933" s="11"/>
      <c r="BZ1933" s="11"/>
      <c r="CA1933" s="11"/>
      <c r="CB1933" s="11"/>
      <c r="CC1933" s="11"/>
      <c r="CD1933" s="11"/>
      <c r="CE1933" s="11"/>
      <c r="CF1933" s="11"/>
      <c r="CG1933" s="11"/>
      <c r="CH1933" s="11"/>
      <c r="CI1933" s="11"/>
      <c r="CJ1933" s="11"/>
      <c r="CK1933" s="11"/>
      <c r="CL1933" s="11"/>
      <c r="CM1933" s="11"/>
      <c r="CN1933" s="11"/>
      <c r="CO1933" s="11"/>
      <c r="CP1933" s="11"/>
      <c r="CQ1933" s="11"/>
      <c r="CR1933" s="11"/>
      <c r="CS1933" s="11"/>
      <c r="CT1933" s="11"/>
      <c r="CU1933" s="11"/>
    </row>
    <row r="1934" spans="1:99" s="1" customFormat="1">
      <c r="A1934" s="3" t="s">
        <v>5630</v>
      </c>
      <c r="B1934" s="1" t="s">
        <v>28</v>
      </c>
      <c r="C1934" s="2" t="s">
        <v>735</v>
      </c>
      <c r="D1934" s="15">
        <v>41492</v>
      </c>
      <c r="E1934" s="4">
        <f t="shared" si="120"/>
        <v>6</v>
      </c>
      <c r="F1934" s="4">
        <f t="shared" si="121"/>
        <v>8</v>
      </c>
      <c r="G1934" s="4">
        <f t="shared" si="122"/>
        <v>2013</v>
      </c>
      <c r="H1934" s="58" t="s">
        <v>5857</v>
      </c>
      <c r="I1934" s="11" t="s">
        <v>141</v>
      </c>
      <c r="L1934" s="1" t="s">
        <v>25</v>
      </c>
      <c r="M1934" s="5" t="s">
        <v>25</v>
      </c>
      <c r="N1934" s="1" t="s">
        <v>25</v>
      </c>
      <c r="O1934" s="13" t="s">
        <v>25</v>
      </c>
      <c r="P1934" s="1" t="s">
        <v>26</v>
      </c>
      <c r="Q1934" s="5" t="s">
        <v>193</v>
      </c>
      <c r="R1934" s="23" t="str">
        <f t="shared" si="123"/>
        <v>00584040</v>
      </c>
      <c r="U1934" s="1" t="s">
        <v>25</v>
      </c>
      <c r="V1934" s="1" t="s">
        <v>25</v>
      </c>
      <c r="W1934" s="1" t="s">
        <v>25</v>
      </c>
      <c r="X1934" s="1" t="s">
        <v>25</v>
      </c>
      <c r="Y1934" s="1" t="s">
        <v>2649</v>
      </c>
      <c r="Z1934" s="1" t="s">
        <v>25</v>
      </c>
      <c r="AA1934" s="1" t="s">
        <v>25</v>
      </c>
      <c r="AB1934" s="1" t="str">
        <f>LOWER('[1]All data except MON12'!S783)</f>
        <v/>
      </c>
      <c r="AC1934" s="11"/>
      <c r="AD1934" s="11"/>
      <c r="AE1934" s="11"/>
      <c r="AF1934" s="11"/>
      <c r="AG1934" s="11"/>
      <c r="AH1934" s="11"/>
      <c r="AI1934" s="11"/>
      <c r="AJ1934" s="11"/>
      <c r="AK1934" s="11"/>
      <c r="AL1934" s="11"/>
      <c r="AM1934" s="11"/>
      <c r="AN1934" s="11"/>
      <c r="AO1934" s="11"/>
      <c r="AP1934" s="11"/>
      <c r="AQ1934" s="11"/>
      <c r="AR1934" s="11"/>
      <c r="AS1934" s="11"/>
      <c r="AT1934" s="11"/>
      <c r="AU1934" s="11"/>
      <c r="AV1934" s="11"/>
      <c r="AW1934" s="11"/>
      <c r="AX1934" s="11"/>
      <c r="AY1934" s="11"/>
      <c r="AZ1934" s="11"/>
      <c r="BA1934" s="11"/>
      <c r="BB1934" s="11"/>
      <c r="BC1934" s="11"/>
      <c r="BD1934" s="11"/>
      <c r="BE1934" s="11"/>
      <c r="BF1934" s="11"/>
      <c r="BG1934" s="11"/>
      <c r="BH1934" s="11"/>
      <c r="BI1934" s="11"/>
      <c r="BJ1934" s="11"/>
      <c r="BK1934" s="11"/>
      <c r="BL1934" s="11"/>
      <c r="BM1934" s="11"/>
      <c r="BN1934" s="11"/>
      <c r="BO1934" s="11"/>
      <c r="BP1934" s="11"/>
      <c r="BQ1934" s="11"/>
      <c r="BR1934" s="11"/>
      <c r="BS1934" s="11"/>
      <c r="BT1934" s="11"/>
      <c r="BU1934" s="11"/>
      <c r="BV1934" s="11"/>
      <c r="BW1934" s="11"/>
      <c r="BX1934" s="11"/>
      <c r="BY1934" s="11"/>
      <c r="BZ1934" s="11"/>
      <c r="CA1934" s="11"/>
      <c r="CB1934" s="11"/>
      <c r="CC1934" s="11"/>
      <c r="CD1934" s="11"/>
      <c r="CE1934" s="11"/>
      <c r="CF1934" s="11"/>
      <c r="CG1934" s="11"/>
      <c r="CH1934" s="11"/>
      <c r="CI1934" s="11"/>
      <c r="CJ1934" s="11"/>
      <c r="CK1934" s="11"/>
      <c r="CL1934" s="11"/>
      <c r="CM1934" s="11"/>
      <c r="CN1934" s="11"/>
      <c r="CO1934" s="11"/>
      <c r="CP1934" s="11"/>
      <c r="CQ1934" s="11"/>
      <c r="CR1934" s="11"/>
      <c r="CS1934" s="11"/>
      <c r="CT1934" s="11"/>
      <c r="CU1934" s="11"/>
    </row>
    <row r="1935" spans="1:99" s="1" customFormat="1">
      <c r="A1935" s="3" t="s">
        <v>5631</v>
      </c>
      <c r="B1935" s="1" t="s">
        <v>28</v>
      </c>
      <c r="C1935" s="2" t="s">
        <v>735</v>
      </c>
      <c r="D1935" s="15">
        <v>41492</v>
      </c>
      <c r="E1935" s="4">
        <f t="shared" si="120"/>
        <v>6</v>
      </c>
      <c r="F1935" s="4">
        <f t="shared" si="121"/>
        <v>8</v>
      </c>
      <c r="G1935" s="4">
        <f t="shared" si="122"/>
        <v>2013</v>
      </c>
      <c r="H1935" s="58" t="s">
        <v>5857</v>
      </c>
      <c r="I1935" s="11" t="s">
        <v>141</v>
      </c>
      <c r="L1935" s="1" t="s">
        <v>25</v>
      </c>
      <c r="M1935" s="5" t="s">
        <v>25</v>
      </c>
      <c r="N1935" s="1" t="s">
        <v>25</v>
      </c>
      <c r="O1935" s="13" t="s">
        <v>25</v>
      </c>
      <c r="P1935" s="1" t="s">
        <v>26</v>
      </c>
      <c r="Q1935" s="5" t="s">
        <v>203</v>
      </c>
      <c r="R1935" s="23" t="str">
        <f t="shared" si="123"/>
        <v>00584049</v>
      </c>
      <c r="U1935" s="1" t="s">
        <v>25</v>
      </c>
      <c r="V1935" s="1" t="s">
        <v>25</v>
      </c>
      <c r="W1935" s="1" t="s">
        <v>25</v>
      </c>
      <c r="X1935" s="1" t="s">
        <v>25</v>
      </c>
      <c r="Y1935" s="1" t="s">
        <v>2649</v>
      </c>
      <c r="Z1935" s="1" t="s">
        <v>25</v>
      </c>
      <c r="AA1935" s="1" t="s">
        <v>25</v>
      </c>
      <c r="AB1935" s="1" t="str">
        <f>LOWER('[1]All data except MON12'!S793)</f>
        <v/>
      </c>
      <c r="AC1935" s="11"/>
      <c r="AD1935" s="11"/>
      <c r="AE1935" s="11"/>
      <c r="AF1935" s="11"/>
      <c r="AG1935" s="11"/>
      <c r="AH1935" s="11"/>
      <c r="AI1935" s="11"/>
      <c r="AJ1935" s="11"/>
      <c r="AK1935" s="11"/>
      <c r="AL1935" s="11"/>
      <c r="AM1935" s="11"/>
      <c r="AN1935" s="11"/>
      <c r="AO1935" s="11"/>
      <c r="AP1935" s="11"/>
      <c r="AQ1935" s="11"/>
      <c r="AR1935" s="11"/>
      <c r="AS1935" s="11"/>
      <c r="AT1935" s="11"/>
      <c r="AU1935" s="11"/>
      <c r="AV1935" s="11"/>
      <c r="AW1935" s="11"/>
      <c r="AX1935" s="11"/>
      <c r="AY1935" s="11"/>
      <c r="AZ1935" s="11"/>
      <c r="BA1935" s="11"/>
      <c r="BB1935" s="11"/>
      <c r="BC1935" s="11"/>
      <c r="BD1935" s="11"/>
      <c r="BE1935" s="11"/>
      <c r="BF1935" s="11"/>
      <c r="BG1935" s="11"/>
      <c r="BH1935" s="11"/>
      <c r="BI1935" s="11"/>
      <c r="BJ1935" s="11"/>
      <c r="BK1935" s="11"/>
      <c r="BL1935" s="11"/>
      <c r="BM1935" s="11"/>
      <c r="BN1935" s="11"/>
      <c r="BO1935" s="11"/>
      <c r="BP1935" s="11"/>
      <c r="BQ1935" s="11"/>
      <c r="BR1935" s="11"/>
      <c r="BS1935" s="11"/>
      <c r="BT1935" s="11"/>
      <c r="BU1935" s="11"/>
      <c r="BV1935" s="11"/>
      <c r="BW1935" s="11"/>
      <c r="BX1935" s="11"/>
      <c r="BY1935" s="11"/>
      <c r="BZ1935" s="11"/>
      <c r="CA1935" s="11"/>
      <c r="CB1935" s="11"/>
      <c r="CC1935" s="11"/>
      <c r="CD1935" s="11"/>
      <c r="CE1935" s="11"/>
      <c r="CF1935" s="11"/>
      <c r="CG1935" s="11"/>
      <c r="CH1935" s="11"/>
      <c r="CI1935" s="11"/>
      <c r="CJ1935" s="11"/>
      <c r="CK1935" s="11"/>
      <c r="CL1935" s="11"/>
      <c r="CM1935" s="11"/>
      <c r="CN1935" s="11"/>
      <c r="CO1935" s="11"/>
      <c r="CP1935" s="11"/>
      <c r="CQ1935" s="11"/>
      <c r="CR1935" s="11"/>
      <c r="CS1935" s="11"/>
      <c r="CT1935" s="11"/>
      <c r="CU1935" s="11"/>
    </row>
    <row r="1936" spans="1:99" s="1" customFormat="1">
      <c r="A1936" s="3" t="s">
        <v>5632</v>
      </c>
      <c r="B1936" s="1" t="s">
        <v>28</v>
      </c>
      <c r="C1936" s="2" t="s">
        <v>735</v>
      </c>
      <c r="D1936" s="15">
        <v>41492</v>
      </c>
      <c r="E1936" s="4">
        <f t="shared" si="120"/>
        <v>6</v>
      </c>
      <c r="F1936" s="4">
        <f t="shared" si="121"/>
        <v>8</v>
      </c>
      <c r="G1936" s="4">
        <f t="shared" si="122"/>
        <v>2013</v>
      </c>
      <c r="H1936" s="58" t="s">
        <v>5857</v>
      </c>
      <c r="I1936" s="11" t="s">
        <v>141</v>
      </c>
      <c r="L1936" s="1" t="s">
        <v>25</v>
      </c>
      <c r="M1936" s="5" t="s">
        <v>25</v>
      </c>
      <c r="N1936" s="1" t="s">
        <v>25</v>
      </c>
      <c r="O1936" s="13" t="s">
        <v>25</v>
      </c>
      <c r="P1936" s="1" t="s">
        <v>26</v>
      </c>
      <c r="Q1936" s="5" t="s">
        <v>216</v>
      </c>
      <c r="R1936" s="23" t="str">
        <f t="shared" si="123"/>
        <v>00584051</v>
      </c>
      <c r="U1936" s="1" t="s">
        <v>25</v>
      </c>
      <c r="V1936" s="1" t="s">
        <v>25</v>
      </c>
      <c r="W1936" s="1" t="s">
        <v>25</v>
      </c>
      <c r="X1936" s="1" t="s">
        <v>25</v>
      </c>
      <c r="Y1936" s="1" t="s">
        <v>2649</v>
      </c>
      <c r="Z1936" s="1" t="s">
        <v>25</v>
      </c>
      <c r="AA1936" s="1" t="s">
        <v>25</v>
      </c>
      <c r="AB1936" s="1" t="str">
        <f>LOWER('[1]All data except MON12'!S806)</f>
        <v/>
      </c>
      <c r="AC1936" s="11"/>
      <c r="AD1936" s="11"/>
      <c r="AE1936" s="11"/>
      <c r="AF1936" s="11"/>
      <c r="AG1936" s="11"/>
      <c r="AH1936" s="11"/>
      <c r="AI1936" s="11"/>
      <c r="AJ1936" s="11"/>
      <c r="AK1936" s="11"/>
      <c r="AL1936" s="11"/>
      <c r="AM1936" s="11"/>
      <c r="AN1936" s="11"/>
      <c r="AO1936" s="11"/>
      <c r="AP1936" s="11"/>
      <c r="AQ1936" s="11"/>
      <c r="AR1936" s="11"/>
      <c r="AS1936" s="11"/>
      <c r="AT1936" s="11"/>
      <c r="AU1936" s="11"/>
      <c r="AV1936" s="11"/>
      <c r="AW1936" s="11"/>
      <c r="AX1936" s="11"/>
      <c r="AY1936" s="11"/>
      <c r="AZ1936" s="11"/>
      <c r="BA1936" s="11"/>
      <c r="BB1936" s="11"/>
      <c r="BC1936" s="11"/>
      <c r="BD1936" s="11"/>
      <c r="BE1936" s="11"/>
      <c r="BF1936" s="11"/>
      <c r="BG1936" s="11"/>
      <c r="BH1936" s="11"/>
      <c r="BI1936" s="11"/>
      <c r="BJ1936" s="11"/>
      <c r="BK1936" s="11"/>
      <c r="BL1936" s="11"/>
      <c r="BM1936" s="11"/>
      <c r="BN1936" s="11"/>
      <c r="BO1936" s="11"/>
      <c r="BP1936" s="11"/>
      <c r="BQ1936" s="11"/>
      <c r="BR1936" s="11"/>
      <c r="BS1936" s="11"/>
      <c r="BT1936" s="11"/>
      <c r="BU1936" s="11"/>
      <c r="BV1936" s="11"/>
      <c r="BW1936" s="11"/>
      <c r="BX1936" s="11"/>
      <c r="BY1936" s="11"/>
      <c r="BZ1936" s="11"/>
      <c r="CA1936" s="11"/>
      <c r="CB1936" s="11"/>
      <c r="CC1936" s="11"/>
      <c r="CD1936" s="11"/>
      <c r="CE1936" s="11"/>
      <c r="CF1936" s="11"/>
      <c r="CG1936" s="11"/>
      <c r="CH1936" s="11"/>
      <c r="CI1936" s="11"/>
      <c r="CJ1936" s="11"/>
      <c r="CK1936" s="11"/>
      <c r="CL1936" s="11"/>
      <c r="CM1936" s="11"/>
      <c r="CN1936" s="11"/>
      <c r="CO1936" s="11"/>
      <c r="CP1936" s="11"/>
      <c r="CQ1936" s="11"/>
      <c r="CR1936" s="11"/>
      <c r="CS1936" s="11"/>
      <c r="CT1936" s="11"/>
      <c r="CU1936" s="11"/>
    </row>
    <row r="1937" spans="1:99" s="1" customFormat="1">
      <c r="A1937" s="3" t="s">
        <v>5633</v>
      </c>
      <c r="B1937" s="1" t="s">
        <v>28</v>
      </c>
      <c r="C1937" s="2" t="s">
        <v>735</v>
      </c>
      <c r="D1937" s="15">
        <v>41492</v>
      </c>
      <c r="E1937" s="4">
        <f t="shared" si="120"/>
        <v>6</v>
      </c>
      <c r="F1937" s="4">
        <f t="shared" si="121"/>
        <v>8</v>
      </c>
      <c r="G1937" s="4">
        <f t="shared" si="122"/>
        <v>2013</v>
      </c>
      <c r="H1937" s="58" t="s">
        <v>5857</v>
      </c>
      <c r="I1937" s="11" t="s">
        <v>141</v>
      </c>
      <c r="L1937" s="1" t="s">
        <v>25</v>
      </c>
      <c r="M1937" s="5" t="s">
        <v>25</v>
      </c>
      <c r="N1937" s="1" t="s">
        <v>25</v>
      </c>
      <c r="O1937" s="13" t="s">
        <v>25</v>
      </c>
      <c r="P1937" s="1" t="s">
        <v>26</v>
      </c>
      <c r="Q1937" s="5" t="s">
        <v>200</v>
      </c>
      <c r="R1937" s="23" t="str">
        <f t="shared" si="123"/>
        <v>00584058</v>
      </c>
      <c r="U1937" s="1" t="s">
        <v>25</v>
      </c>
      <c r="V1937" s="1" t="s">
        <v>25</v>
      </c>
      <c r="W1937" s="1" t="s">
        <v>25</v>
      </c>
      <c r="X1937" s="1" t="s">
        <v>25</v>
      </c>
      <c r="Y1937" s="1" t="s">
        <v>2649</v>
      </c>
      <c r="Z1937" s="1" t="s">
        <v>25</v>
      </c>
      <c r="AA1937" s="1" t="s">
        <v>25</v>
      </c>
      <c r="AB1937" s="1" t="str">
        <f>LOWER('[1]All data except MON12'!S790)</f>
        <v/>
      </c>
      <c r="AC1937" s="11"/>
      <c r="AD1937" s="11"/>
      <c r="AE1937" s="11"/>
      <c r="AF1937" s="11"/>
      <c r="AG1937" s="11"/>
      <c r="AH1937" s="11"/>
      <c r="AI1937" s="11"/>
      <c r="AJ1937" s="11"/>
      <c r="AK1937" s="11"/>
      <c r="AL1937" s="11"/>
      <c r="AM1937" s="11"/>
      <c r="AN1937" s="11"/>
      <c r="AO1937" s="11"/>
      <c r="AP1937" s="11"/>
      <c r="AQ1937" s="11"/>
      <c r="AR1937" s="11"/>
      <c r="AS1937" s="11"/>
      <c r="AT1937" s="11"/>
      <c r="AU1937" s="11"/>
      <c r="AV1937" s="11"/>
      <c r="AW1937" s="11"/>
      <c r="AX1937" s="11"/>
      <c r="AY1937" s="11"/>
      <c r="AZ1937" s="11"/>
      <c r="BA1937" s="11"/>
      <c r="BB1937" s="11"/>
      <c r="BC1937" s="11"/>
      <c r="BD1937" s="11"/>
      <c r="BE1937" s="11"/>
      <c r="BF1937" s="11"/>
      <c r="BG1937" s="11"/>
      <c r="BH1937" s="11"/>
      <c r="BI1937" s="11"/>
      <c r="BJ1937" s="11"/>
      <c r="BK1937" s="11"/>
      <c r="BL1937" s="11"/>
      <c r="BM1937" s="11"/>
      <c r="BN1937" s="11"/>
      <c r="BO1937" s="11"/>
      <c r="BP1937" s="11"/>
      <c r="BQ1937" s="11"/>
      <c r="BR1937" s="11"/>
      <c r="BS1937" s="11"/>
      <c r="BT1937" s="11"/>
      <c r="BU1937" s="11"/>
      <c r="BV1937" s="11"/>
      <c r="BW1937" s="11"/>
      <c r="BX1937" s="11"/>
      <c r="BY1937" s="11"/>
      <c r="BZ1937" s="11"/>
      <c r="CA1937" s="11"/>
      <c r="CB1937" s="11"/>
      <c r="CC1937" s="11"/>
      <c r="CD1937" s="11"/>
      <c r="CE1937" s="11"/>
      <c r="CF1937" s="11"/>
      <c r="CG1937" s="11"/>
      <c r="CH1937" s="11"/>
      <c r="CI1937" s="11"/>
      <c r="CJ1937" s="11"/>
      <c r="CK1937" s="11"/>
      <c r="CL1937" s="11"/>
      <c r="CM1937" s="11"/>
      <c r="CN1937" s="11"/>
      <c r="CO1937" s="11"/>
      <c r="CP1937" s="11"/>
      <c r="CQ1937" s="11"/>
      <c r="CR1937" s="11"/>
      <c r="CS1937" s="11"/>
      <c r="CT1937" s="11"/>
      <c r="CU1937" s="11"/>
    </row>
    <row r="1938" spans="1:99" s="1" customFormat="1">
      <c r="A1938" s="3" t="s">
        <v>5634</v>
      </c>
      <c r="B1938" s="1" t="s">
        <v>28</v>
      </c>
      <c r="C1938" s="2" t="s">
        <v>735</v>
      </c>
      <c r="D1938" s="15">
        <v>41492</v>
      </c>
      <c r="E1938" s="4">
        <f t="shared" si="120"/>
        <v>6</v>
      </c>
      <c r="F1938" s="4">
        <f t="shared" si="121"/>
        <v>8</v>
      </c>
      <c r="G1938" s="4">
        <f t="shared" si="122"/>
        <v>2013</v>
      </c>
      <c r="H1938" s="58"/>
      <c r="I1938" s="3" t="s">
        <v>5774</v>
      </c>
      <c r="J1938" s="2"/>
      <c r="K1938" s="2"/>
      <c r="L1938" s="1" t="s">
        <v>25</v>
      </c>
      <c r="M1938" s="5" t="s">
        <v>25</v>
      </c>
      <c r="N1938" s="1" t="s">
        <v>25</v>
      </c>
      <c r="O1938" s="13" t="s">
        <v>25</v>
      </c>
      <c r="P1938" s="1" t="s">
        <v>26</v>
      </c>
      <c r="Q1938" s="5" t="s">
        <v>99</v>
      </c>
      <c r="R1938" s="23" t="str">
        <f t="shared" si="123"/>
        <v>00584065</v>
      </c>
      <c r="U1938" s="1" t="s">
        <v>25</v>
      </c>
      <c r="V1938" s="1" t="s">
        <v>25</v>
      </c>
      <c r="W1938" s="1" t="s">
        <v>25</v>
      </c>
      <c r="X1938" s="1" t="s">
        <v>25</v>
      </c>
      <c r="Y1938" s="1" t="s">
        <v>2649</v>
      </c>
      <c r="Z1938" s="1" t="s">
        <v>25</v>
      </c>
      <c r="AA1938" s="1" t="s">
        <v>25</v>
      </c>
      <c r="AB1938" s="1" t="str">
        <f>LOWER('[1]All data except MON12'!S639)</f>
        <v/>
      </c>
      <c r="AC1938" s="11"/>
      <c r="AD1938" s="11"/>
      <c r="AE1938" s="11"/>
      <c r="AF1938" s="11"/>
      <c r="AG1938" s="11"/>
      <c r="AH1938" s="11"/>
      <c r="AI1938" s="11"/>
      <c r="AJ1938" s="11"/>
      <c r="AK1938" s="11"/>
      <c r="AL1938" s="11"/>
      <c r="AM1938" s="11"/>
      <c r="AN1938" s="11"/>
      <c r="AO1938" s="11"/>
      <c r="AP1938" s="11"/>
      <c r="AQ1938" s="11"/>
      <c r="AR1938" s="11"/>
      <c r="AS1938" s="11"/>
      <c r="AT1938" s="11"/>
      <c r="AU1938" s="11"/>
      <c r="AV1938" s="11"/>
      <c r="AW1938" s="11"/>
      <c r="AX1938" s="11"/>
      <c r="AY1938" s="11"/>
      <c r="AZ1938" s="11"/>
      <c r="BA1938" s="11"/>
      <c r="BB1938" s="11"/>
      <c r="BC1938" s="11"/>
      <c r="BD1938" s="11"/>
      <c r="BE1938" s="11"/>
      <c r="BF1938" s="11"/>
      <c r="BG1938" s="11"/>
      <c r="BH1938" s="11"/>
      <c r="BI1938" s="11"/>
      <c r="BJ1938" s="11"/>
      <c r="BK1938" s="11"/>
      <c r="BL1938" s="11"/>
      <c r="BM1938" s="11"/>
      <c r="BN1938" s="11"/>
      <c r="BO1938" s="11"/>
      <c r="BP1938" s="11"/>
      <c r="BQ1938" s="11"/>
      <c r="BR1938" s="11"/>
      <c r="BS1938" s="11"/>
      <c r="BT1938" s="11"/>
      <c r="BU1938" s="11"/>
      <c r="BV1938" s="11"/>
      <c r="BW1938" s="11"/>
      <c r="BX1938" s="11"/>
      <c r="BY1938" s="11"/>
      <c r="BZ1938" s="11"/>
      <c r="CA1938" s="11"/>
      <c r="CB1938" s="11"/>
      <c r="CC1938" s="11"/>
      <c r="CD1938" s="11"/>
      <c r="CE1938" s="11"/>
      <c r="CF1938" s="11"/>
      <c r="CG1938" s="11"/>
      <c r="CH1938" s="11"/>
      <c r="CI1938" s="11"/>
      <c r="CJ1938" s="11"/>
      <c r="CK1938" s="11"/>
      <c r="CL1938" s="11"/>
      <c r="CM1938" s="11"/>
      <c r="CN1938" s="11"/>
      <c r="CO1938" s="11"/>
      <c r="CP1938" s="11"/>
      <c r="CQ1938" s="11"/>
      <c r="CR1938" s="11"/>
      <c r="CS1938" s="11"/>
      <c r="CT1938" s="11"/>
      <c r="CU1938" s="11"/>
    </row>
    <row r="1939" spans="1:99" s="7" customFormat="1">
      <c r="A1939" s="3" t="s">
        <v>5635</v>
      </c>
      <c r="B1939" s="1" t="s">
        <v>28</v>
      </c>
      <c r="C1939" s="2" t="s">
        <v>735</v>
      </c>
      <c r="D1939" s="15">
        <v>41492</v>
      </c>
      <c r="E1939" s="4">
        <f t="shared" si="120"/>
        <v>6</v>
      </c>
      <c r="F1939" s="4">
        <f t="shared" si="121"/>
        <v>8</v>
      </c>
      <c r="G1939" s="4">
        <f t="shared" si="122"/>
        <v>2013</v>
      </c>
      <c r="H1939" s="58" t="s">
        <v>5857</v>
      </c>
      <c r="I1939" s="11" t="s">
        <v>141</v>
      </c>
      <c r="J1939" s="1"/>
      <c r="K1939" s="1"/>
      <c r="L1939" s="1" t="s">
        <v>25</v>
      </c>
      <c r="M1939" s="5" t="s">
        <v>25</v>
      </c>
      <c r="N1939" s="1" t="s">
        <v>25</v>
      </c>
      <c r="O1939" s="13" t="s">
        <v>25</v>
      </c>
      <c r="P1939" s="1" t="s">
        <v>26</v>
      </c>
      <c r="Q1939" s="5" t="s">
        <v>198</v>
      </c>
      <c r="R1939" s="23" t="str">
        <f t="shared" si="123"/>
        <v>00584067</v>
      </c>
      <c r="S1939" s="1"/>
      <c r="T1939" s="1"/>
      <c r="U1939" s="1" t="s">
        <v>25</v>
      </c>
      <c r="V1939" s="1" t="s">
        <v>25</v>
      </c>
      <c r="W1939" s="1" t="s">
        <v>25</v>
      </c>
      <c r="X1939" s="1" t="s">
        <v>25</v>
      </c>
      <c r="Y1939" s="1" t="s">
        <v>2649</v>
      </c>
      <c r="Z1939" s="1" t="s">
        <v>25</v>
      </c>
      <c r="AA1939" s="1" t="s">
        <v>25</v>
      </c>
      <c r="AB1939" s="1" t="str">
        <f>LOWER('[1]All data except MON12'!S788)</f>
        <v/>
      </c>
      <c r="AC1939" s="11"/>
      <c r="AD1939" s="11"/>
      <c r="AE1939" s="11"/>
      <c r="AF1939" s="11"/>
      <c r="AG1939" s="11"/>
      <c r="AH1939" s="11"/>
      <c r="AI1939" s="11"/>
      <c r="AJ1939" s="11"/>
      <c r="AK1939" s="11"/>
      <c r="AL1939" s="11"/>
      <c r="AM1939" s="11"/>
      <c r="AN1939" s="11"/>
      <c r="AO1939" s="11"/>
      <c r="AP1939" s="11"/>
      <c r="AQ1939" s="11"/>
      <c r="AR1939" s="11"/>
      <c r="AS1939" s="11"/>
      <c r="AT1939" s="11"/>
      <c r="AU1939" s="11"/>
      <c r="AV1939" s="11"/>
      <c r="AW1939" s="11"/>
      <c r="AX1939" s="11"/>
      <c r="AY1939" s="11"/>
      <c r="AZ1939" s="11"/>
      <c r="BA1939" s="11"/>
      <c r="BB1939" s="11"/>
      <c r="BC1939" s="11"/>
      <c r="BD1939" s="11"/>
      <c r="BE1939" s="11"/>
      <c r="BF1939" s="11"/>
      <c r="BG1939" s="11"/>
      <c r="BH1939" s="11"/>
      <c r="BI1939" s="11"/>
      <c r="BJ1939" s="11"/>
      <c r="BK1939" s="11"/>
      <c r="BL1939" s="11"/>
      <c r="BM1939" s="11"/>
      <c r="BN1939" s="11"/>
      <c r="BO1939" s="11"/>
      <c r="BP1939" s="11"/>
      <c r="BQ1939" s="11"/>
      <c r="BR1939" s="11"/>
      <c r="BS1939" s="11"/>
      <c r="BT1939" s="11"/>
      <c r="BU1939" s="11"/>
      <c r="BV1939" s="11"/>
      <c r="BW1939" s="11"/>
      <c r="BX1939" s="11"/>
      <c r="BY1939" s="11"/>
      <c r="BZ1939" s="11"/>
      <c r="CA1939" s="11"/>
      <c r="CB1939" s="11"/>
      <c r="CC1939" s="11"/>
      <c r="CD1939" s="11"/>
      <c r="CE1939" s="11"/>
      <c r="CF1939" s="11"/>
      <c r="CG1939" s="11"/>
      <c r="CH1939" s="11"/>
      <c r="CI1939" s="11"/>
      <c r="CJ1939" s="11"/>
      <c r="CK1939" s="11"/>
      <c r="CL1939" s="11"/>
      <c r="CM1939" s="11"/>
      <c r="CN1939" s="11"/>
      <c r="CO1939" s="11"/>
      <c r="CP1939" s="11"/>
      <c r="CQ1939" s="11"/>
      <c r="CR1939" s="11"/>
      <c r="CS1939" s="11"/>
      <c r="CT1939" s="11"/>
      <c r="CU1939" s="11"/>
    </row>
    <row r="1940" spans="1:99" s="1" customFormat="1">
      <c r="A1940" s="3" t="s">
        <v>5636</v>
      </c>
      <c r="B1940" s="1" t="s">
        <v>28</v>
      </c>
      <c r="C1940" s="2" t="s">
        <v>735</v>
      </c>
      <c r="D1940" s="15">
        <v>41492</v>
      </c>
      <c r="E1940" s="4">
        <f t="shared" si="120"/>
        <v>6</v>
      </c>
      <c r="F1940" s="4">
        <f t="shared" si="121"/>
        <v>8</v>
      </c>
      <c r="G1940" s="4">
        <f t="shared" si="122"/>
        <v>2013</v>
      </c>
      <c r="H1940" s="58" t="s">
        <v>5857</v>
      </c>
      <c r="I1940" s="11" t="s">
        <v>141</v>
      </c>
      <c r="L1940" s="1" t="s">
        <v>25</v>
      </c>
      <c r="M1940" s="5" t="s">
        <v>25</v>
      </c>
      <c r="N1940" s="1" t="s">
        <v>25</v>
      </c>
      <c r="O1940" s="13" t="s">
        <v>25</v>
      </c>
      <c r="P1940" s="1" t="s">
        <v>26</v>
      </c>
      <c r="Q1940" s="5" t="s">
        <v>215</v>
      </c>
      <c r="R1940" s="23" t="str">
        <f t="shared" si="123"/>
        <v>00584068</v>
      </c>
      <c r="U1940" s="1" t="s">
        <v>25</v>
      </c>
      <c r="V1940" s="1" t="s">
        <v>25</v>
      </c>
      <c r="W1940" s="1" t="s">
        <v>25</v>
      </c>
      <c r="X1940" s="1" t="s">
        <v>25</v>
      </c>
      <c r="Y1940" s="1" t="s">
        <v>2649</v>
      </c>
      <c r="Z1940" s="1" t="s">
        <v>25</v>
      </c>
      <c r="AA1940" s="1" t="s">
        <v>25</v>
      </c>
      <c r="AB1940" s="1" t="str">
        <f>LOWER('[1]All data except MON12'!S805)</f>
        <v/>
      </c>
      <c r="AC1940" s="11"/>
      <c r="AD1940" s="11"/>
      <c r="AE1940" s="11"/>
      <c r="AF1940" s="11"/>
      <c r="AG1940" s="11"/>
      <c r="AH1940" s="11"/>
      <c r="AI1940" s="11"/>
      <c r="AJ1940" s="11"/>
      <c r="AK1940" s="11"/>
      <c r="AL1940" s="11"/>
      <c r="AM1940" s="11"/>
      <c r="AN1940" s="11"/>
      <c r="AO1940" s="11"/>
      <c r="AP1940" s="11"/>
      <c r="AQ1940" s="11"/>
      <c r="AR1940" s="11"/>
      <c r="AS1940" s="11"/>
      <c r="AT1940" s="11"/>
      <c r="AU1940" s="11"/>
      <c r="AV1940" s="11"/>
      <c r="AW1940" s="11"/>
      <c r="AX1940" s="11"/>
      <c r="AY1940" s="11"/>
      <c r="AZ1940" s="11"/>
      <c r="BA1940" s="11"/>
      <c r="BB1940" s="11"/>
      <c r="BC1940" s="11"/>
      <c r="BD1940" s="11"/>
      <c r="BE1940" s="11"/>
      <c r="BF1940" s="11"/>
      <c r="BG1940" s="11"/>
      <c r="BH1940" s="11"/>
      <c r="BI1940" s="11"/>
      <c r="BJ1940" s="11"/>
      <c r="BK1940" s="11"/>
      <c r="BL1940" s="11"/>
      <c r="BM1940" s="11"/>
      <c r="BN1940" s="11"/>
      <c r="BO1940" s="11"/>
      <c r="BP1940" s="11"/>
      <c r="BQ1940" s="11"/>
      <c r="BR1940" s="11"/>
      <c r="BS1940" s="11"/>
      <c r="BT1940" s="11"/>
      <c r="BU1940" s="11"/>
      <c r="BV1940" s="11"/>
      <c r="BW1940" s="11"/>
      <c r="BX1940" s="11"/>
      <c r="BY1940" s="11"/>
      <c r="BZ1940" s="11"/>
      <c r="CA1940" s="11"/>
      <c r="CB1940" s="11"/>
      <c r="CC1940" s="11"/>
      <c r="CD1940" s="11"/>
      <c r="CE1940" s="11"/>
      <c r="CF1940" s="11"/>
      <c r="CG1940" s="11"/>
      <c r="CH1940" s="11"/>
      <c r="CI1940" s="11"/>
      <c r="CJ1940" s="11"/>
      <c r="CK1940" s="11"/>
      <c r="CL1940" s="11"/>
      <c r="CM1940" s="11"/>
      <c r="CN1940" s="11"/>
      <c r="CO1940" s="11"/>
      <c r="CP1940" s="11"/>
      <c r="CQ1940" s="11"/>
      <c r="CR1940" s="11"/>
      <c r="CS1940" s="11"/>
      <c r="CT1940" s="11"/>
      <c r="CU1940" s="11"/>
    </row>
    <row r="1941" spans="1:99" s="1" customFormat="1">
      <c r="A1941" s="3" t="s">
        <v>5637</v>
      </c>
      <c r="B1941" s="1" t="s">
        <v>28</v>
      </c>
      <c r="C1941" s="2" t="s">
        <v>735</v>
      </c>
      <c r="D1941" s="15">
        <v>41492</v>
      </c>
      <c r="E1941" s="4">
        <f t="shared" si="120"/>
        <v>6</v>
      </c>
      <c r="F1941" s="4">
        <f t="shared" si="121"/>
        <v>8</v>
      </c>
      <c r="G1941" s="4">
        <f t="shared" si="122"/>
        <v>2013</v>
      </c>
      <c r="H1941" s="58"/>
      <c r="I1941" s="3" t="s">
        <v>5774</v>
      </c>
      <c r="J1941" s="2"/>
      <c r="K1941" s="2"/>
      <c r="L1941" s="1" t="s">
        <v>25</v>
      </c>
      <c r="M1941" s="5" t="s">
        <v>25</v>
      </c>
      <c r="N1941" s="1" t="s">
        <v>25</v>
      </c>
      <c r="O1941" s="13" t="s">
        <v>25</v>
      </c>
      <c r="P1941" s="1" t="s">
        <v>26</v>
      </c>
      <c r="Q1941" s="5" t="s">
        <v>117</v>
      </c>
      <c r="R1941" s="23" t="str">
        <f t="shared" si="123"/>
        <v>00584074</v>
      </c>
      <c r="U1941" s="1" t="s">
        <v>25</v>
      </c>
      <c r="V1941" s="1" t="s">
        <v>25</v>
      </c>
      <c r="W1941" s="1" t="s">
        <v>25</v>
      </c>
      <c r="X1941" s="1" t="s">
        <v>25</v>
      </c>
      <c r="Y1941" s="1" t="s">
        <v>2649</v>
      </c>
      <c r="Z1941" s="1" t="s">
        <v>25</v>
      </c>
      <c r="AA1941" s="1" t="s">
        <v>25</v>
      </c>
      <c r="AB1941" s="1" t="str">
        <f>LOWER('[1]All data except MON12'!S660)</f>
        <v/>
      </c>
      <c r="AC1941" s="11"/>
      <c r="AD1941" s="11"/>
      <c r="AE1941" s="11"/>
      <c r="AF1941" s="11"/>
      <c r="AG1941" s="11"/>
      <c r="AH1941" s="11"/>
      <c r="AI1941" s="11"/>
      <c r="AJ1941" s="11"/>
      <c r="AK1941" s="11"/>
      <c r="AL1941" s="11"/>
      <c r="AM1941" s="11"/>
      <c r="AN1941" s="11"/>
      <c r="AO1941" s="11"/>
      <c r="AP1941" s="11"/>
      <c r="AQ1941" s="11"/>
      <c r="AR1941" s="11"/>
      <c r="AS1941" s="11"/>
      <c r="AT1941" s="11"/>
      <c r="AU1941" s="11"/>
      <c r="AV1941" s="11"/>
      <c r="AW1941" s="11"/>
      <c r="AX1941" s="11"/>
      <c r="AY1941" s="11"/>
      <c r="AZ1941" s="11"/>
      <c r="BA1941" s="11"/>
      <c r="BB1941" s="11"/>
      <c r="BC1941" s="11"/>
      <c r="BD1941" s="11"/>
      <c r="BE1941" s="11"/>
      <c r="BF1941" s="11"/>
      <c r="BG1941" s="11"/>
      <c r="BH1941" s="11"/>
      <c r="BI1941" s="11"/>
      <c r="BJ1941" s="11"/>
      <c r="BK1941" s="11"/>
      <c r="BL1941" s="11"/>
      <c r="BM1941" s="11"/>
      <c r="BN1941" s="11"/>
      <c r="BO1941" s="11"/>
      <c r="BP1941" s="11"/>
      <c r="BQ1941" s="11"/>
      <c r="BR1941" s="11"/>
      <c r="BS1941" s="11"/>
      <c r="BT1941" s="11"/>
      <c r="BU1941" s="11"/>
      <c r="BV1941" s="11"/>
      <c r="BW1941" s="11"/>
      <c r="BX1941" s="11"/>
      <c r="BY1941" s="11"/>
      <c r="BZ1941" s="11"/>
      <c r="CA1941" s="11"/>
      <c r="CB1941" s="11"/>
      <c r="CC1941" s="11"/>
      <c r="CD1941" s="11"/>
      <c r="CE1941" s="11"/>
      <c r="CF1941" s="11"/>
      <c r="CG1941" s="11"/>
      <c r="CH1941" s="11"/>
      <c r="CI1941" s="11"/>
      <c r="CJ1941" s="11"/>
      <c r="CK1941" s="11"/>
      <c r="CL1941" s="11"/>
      <c r="CM1941" s="11"/>
      <c r="CN1941" s="11"/>
      <c r="CO1941" s="11"/>
      <c r="CP1941" s="11"/>
      <c r="CQ1941" s="11"/>
      <c r="CR1941" s="11"/>
      <c r="CS1941" s="11"/>
      <c r="CT1941" s="11"/>
      <c r="CU1941" s="11"/>
    </row>
    <row r="1942" spans="1:99" s="1" customFormat="1">
      <c r="A1942" s="3" t="s">
        <v>5638</v>
      </c>
      <c r="B1942" s="1" t="s">
        <v>28</v>
      </c>
      <c r="C1942" s="2" t="s">
        <v>735</v>
      </c>
      <c r="D1942" s="15">
        <v>41492</v>
      </c>
      <c r="E1942" s="4">
        <f t="shared" si="120"/>
        <v>6</v>
      </c>
      <c r="F1942" s="4">
        <f t="shared" si="121"/>
        <v>8</v>
      </c>
      <c r="G1942" s="4">
        <f t="shared" si="122"/>
        <v>2013</v>
      </c>
      <c r="H1942" s="58"/>
      <c r="I1942" s="3" t="s">
        <v>5774</v>
      </c>
      <c r="J1942" s="2"/>
      <c r="K1942" s="2"/>
      <c r="L1942" s="1" t="s">
        <v>25</v>
      </c>
      <c r="M1942" s="5" t="s">
        <v>25</v>
      </c>
      <c r="N1942" s="1" t="s">
        <v>25</v>
      </c>
      <c r="O1942" s="13" t="s">
        <v>25</v>
      </c>
      <c r="P1942" s="1" t="s">
        <v>26</v>
      </c>
      <c r="Q1942" s="5" t="s">
        <v>104</v>
      </c>
      <c r="R1942" s="23" t="str">
        <f t="shared" si="123"/>
        <v>00584076</v>
      </c>
      <c r="U1942" s="1" t="s">
        <v>25</v>
      </c>
      <c r="V1942" s="1" t="s">
        <v>25</v>
      </c>
      <c r="W1942" s="1" t="s">
        <v>25</v>
      </c>
      <c r="X1942" s="1" t="s">
        <v>25</v>
      </c>
      <c r="Y1942" s="1" t="s">
        <v>2649</v>
      </c>
      <c r="Z1942" s="1" t="s">
        <v>25</v>
      </c>
      <c r="AA1942" s="1" t="s">
        <v>25</v>
      </c>
      <c r="AB1942" s="1" t="str">
        <f>LOWER('[1]All data except MON12'!S644)</f>
        <v/>
      </c>
      <c r="AC1942" s="11"/>
      <c r="AD1942" s="11"/>
      <c r="AE1942" s="11"/>
      <c r="AF1942" s="11"/>
      <c r="AG1942" s="11"/>
      <c r="AH1942" s="11"/>
      <c r="AI1942" s="11"/>
      <c r="AJ1942" s="11"/>
      <c r="AK1942" s="11"/>
      <c r="AL1942" s="11"/>
      <c r="AM1942" s="11"/>
      <c r="AN1942" s="11"/>
      <c r="AO1942" s="11"/>
      <c r="AP1942" s="11"/>
      <c r="AQ1942" s="11"/>
      <c r="AR1942" s="11"/>
      <c r="AS1942" s="11"/>
      <c r="AT1942" s="11"/>
      <c r="AU1942" s="11"/>
      <c r="AV1942" s="11"/>
      <c r="AW1942" s="11"/>
      <c r="AX1942" s="11"/>
      <c r="AY1942" s="11"/>
      <c r="AZ1942" s="11"/>
      <c r="BA1942" s="11"/>
      <c r="BB1942" s="11"/>
      <c r="BC1942" s="11"/>
      <c r="BD1942" s="11"/>
      <c r="BE1942" s="11"/>
      <c r="BF1942" s="11"/>
      <c r="BG1942" s="11"/>
      <c r="BH1942" s="11"/>
      <c r="BI1942" s="11"/>
      <c r="BJ1942" s="11"/>
      <c r="BK1942" s="11"/>
      <c r="BL1942" s="11"/>
      <c r="BM1942" s="11"/>
      <c r="BN1942" s="11"/>
      <c r="BO1942" s="11"/>
      <c r="BP1942" s="11"/>
      <c r="BQ1942" s="11"/>
      <c r="BR1942" s="11"/>
      <c r="BS1942" s="11"/>
      <c r="BT1942" s="11"/>
      <c r="BU1942" s="11"/>
      <c r="BV1942" s="11"/>
      <c r="BW1942" s="11"/>
      <c r="BX1942" s="11"/>
      <c r="BY1942" s="11"/>
      <c r="BZ1942" s="11"/>
      <c r="CA1942" s="11"/>
      <c r="CB1942" s="11"/>
      <c r="CC1942" s="11"/>
      <c r="CD1942" s="11"/>
      <c r="CE1942" s="11"/>
      <c r="CF1942" s="11"/>
      <c r="CG1942" s="11"/>
      <c r="CH1942" s="11"/>
      <c r="CI1942" s="11"/>
      <c r="CJ1942" s="11"/>
      <c r="CK1942" s="11"/>
      <c r="CL1942" s="11"/>
      <c r="CM1942" s="11"/>
      <c r="CN1942" s="11"/>
      <c r="CO1942" s="11"/>
      <c r="CP1942" s="11"/>
      <c r="CQ1942" s="11"/>
      <c r="CR1942" s="11"/>
      <c r="CS1942" s="11"/>
      <c r="CT1942" s="11"/>
      <c r="CU1942" s="11"/>
    </row>
    <row r="1943" spans="1:99" s="1" customFormat="1">
      <c r="A1943" s="3" t="s">
        <v>5639</v>
      </c>
      <c r="B1943" s="1" t="s">
        <v>28</v>
      </c>
      <c r="C1943" s="2" t="s">
        <v>735</v>
      </c>
      <c r="D1943" s="15">
        <v>41492</v>
      </c>
      <c r="E1943" s="4">
        <f t="shared" si="120"/>
        <v>6</v>
      </c>
      <c r="F1943" s="4">
        <f t="shared" si="121"/>
        <v>8</v>
      </c>
      <c r="G1943" s="4">
        <f t="shared" si="122"/>
        <v>2013</v>
      </c>
      <c r="H1943" s="58" t="s">
        <v>5857</v>
      </c>
      <c r="I1943" s="11" t="s">
        <v>141</v>
      </c>
      <c r="L1943" s="1" t="s">
        <v>25</v>
      </c>
      <c r="M1943" s="5" t="s">
        <v>25</v>
      </c>
      <c r="N1943" s="1" t="s">
        <v>25</v>
      </c>
      <c r="O1943" s="13" t="s">
        <v>25</v>
      </c>
      <c r="P1943" s="1" t="s">
        <v>26</v>
      </c>
      <c r="Q1943" s="5" t="s">
        <v>190</v>
      </c>
      <c r="R1943" s="23" t="str">
        <f t="shared" si="123"/>
        <v>00584085</v>
      </c>
      <c r="U1943" s="1" t="s">
        <v>25</v>
      </c>
      <c r="V1943" s="1" t="s">
        <v>25</v>
      </c>
      <c r="W1943" s="1" t="s">
        <v>25</v>
      </c>
      <c r="X1943" s="1" t="s">
        <v>25</v>
      </c>
      <c r="Y1943" s="1" t="s">
        <v>2649</v>
      </c>
      <c r="Z1943" s="1" t="s">
        <v>25</v>
      </c>
      <c r="AA1943" s="1" t="s">
        <v>25</v>
      </c>
      <c r="AB1943" s="1" t="str">
        <f>LOWER('[1]All data except MON12'!S780)</f>
        <v/>
      </c>
      <c r="AC1943" s="11"/>
      <c r="AD1943" s="11"/>
      <c r="AE1943" s="11"/>
      <c r="AF1943" s="11"/>
      <c r="AG1943" s="11"/>
      <c r="AH1943" s="11"/>
      <c r="AI1943" s="11"/>
      <c r="AJ1943" s="11"/>
      <c r="AK1943" s="11"/>
      <c r="AL1943" s="11"/>
      <c r="AM1943" s="11"/>
      <c r="AN1943" s="11"/>
      <c r="AO1943" s="11"/>
      <c r="AP1943" s="11"/>
      <c r="AQ1943" s="11"/>
      <c r="AR1943" s="11"/>
      <c r="AS1943" s="11"/>
      <c r="AT1943" s="11"/>
      <c r="AU1943" s="11"/>
      <c r="AV1943" s="11"/>
      <c r="AW1943" s="11"/>
      <c r="AX1943" s="11"/>
      <c r="AY1943" s="11"/>
      <c r="AZ1943" s="11"/>
      <c r="BA1943" s="11"/>
      <c r="BB1943" s="11"/>
      <c r="BC1943" s="11"/>
      <c r="BD1943" s="11"/>
      <c r="BE1943" s="11"/>
      <c r="BF1943" s="11"/>
      <c r="BG1943" s="11"/>
      <c r="BH1943" s="11"/>
      <c r="BI1943" s="11"/>
      <c r="BJ1943" s="11"/>
      <c r="BK1943" s="11"/>
      <c r="BL1943" s="11"/>
      <c r="BM1943" s="11"/>
      <c r="BN1943" s="11"/>
      <c r="BO1943" s="11"/>
      <c r="BP1943" s="11"/>
      <c r="BQ1943" s="11"/>
      <c r="BR1943" s="11"/>
      <c r="BS1943" s="11"/>
      <c r="BT1943" s="11"/>
      <c r="BU1943" s="11"/>
      <c r="BV1943" s="11"/>
      <c r="BW1943" s="11"/>
      <c r="BX1943" s="11"/>
      <c r="BY1943" s="11"/>
      <c r="BZ1943" s="11"/>
      <c r="CA1943" s="11"/>
      <c r="CB1943" s="11"/>
      <c r="CC1943" s="11"/>
      <c r="CD1943" s="11"/>
      <c r="CE1943" s="11"/>
      <c r="CF1943" s="11"/>
      <c r="CG1943" s="11"/>
      <c r="CH1943" s="11"/>
      <c r="CI1943" s="11"/>
      <c r="CJ1943" s="11"/>
      <c r="CK1943" s="11"/>
      <c r="CL1943" s="11"/>
      <c r="CM1943" s="11"/>
      <c r="CN1943" s="11"/>
      <c r="CO1943" s="11"/>
      <c r="CP1943" s="11"/>
      <c r="CQ1943" s="11"/>
      <c r="CR1943" s="11"/>
      <c r="CS1943" s="11"/>
      <c r="CT1943" s="11"/>
      <c r="CU1943" s="11"/>
    </row>
    <row r="1944" spans="1:99" s="1" customFormat="1">
      <c r="A1944" s="3" t="s">
        <v>5640</v>
      </c>
      <c r="B1944" s="1" t="s">
        <v>28</v>
      </c>
      <c r="C1944" s="2" t="s">
        <v>735</v>
      </c>
      <c r="D1944" s="15">
        <v>41492</v>
      </c>
      <c r="E1944" s="4">
        <f t="shared" si="120"/>
        <v>6</v>
      </c>
      <c r="F1944" s="4">
        <f t="shared" si="121"/>
        <v>8</v>
      </c>
      <c r="G1944" s="4">
        <f t="shared" si="122"/>
        <v>2013</v>
      </c>
      <c r="H1944" s="58" t="s">
        <v>5857</v>
      </c>
      <c r="I1944" s="11" t="s">
        <v>141</v>
      </c>
      <c r="L1944" s="1" t="s">
        <v>25</v>
      </c>
      <c r="M1944" s="5" t="s">
        <v>25</v>
      </c>
      <c r="N1944" s="1" t="s">
        <v>25</v>
      </c>
      <c r="O1944" s="13" t="s">
        <v>25</v>
      </c>
      <c r="P1944" s="1" t="s">
        <v>26</v>
      </c>
      <c r="Q1944" s="5" t="s">
        <v>202</v>
      </c>
      <c r="R1944" s="23" t="str">
        <f t="shared" si="123"/>
        <v>00584096</v>
      </c>
      <c r="U1944" s="1" t="s">
        <v>25</v>
      </c>
      <c r="V1944" s="1" t="s">
        <v>25</v>
      </c>
      <c r="W1944" s="1" t="s">
        <v>25</v>
      </c>
      <c r="X1944" s="1" t="s">
        <v>25</v>
      </c>
      <c r="Y1944" s="1" t="s">
        <v>2649</v>
      </c>
      <c r="Z1944" s="1" t="s">
        <v>25</v>
      </c>
      <c r="AA1944" s="1" t="s">
        <v>25</v>
      </c>
      <c r="AB1944" s="1" t="str">
        <f>LOWER('[1]All data except MON12'!S792)</f>
        <v/>
      </c>
      <c r="AC1944" s="11"/>
      <c r="AD1944" s="11"/>
      <c r="AE1944" s="11"/>
      <c r="AF1944" s="11"/>
      <c r="AG1944" s="11"/>
      <c r="AH1944" s="11"/>
      <c r="AI1944" s="11"/>
      <c r="AJ1944" s="11"/>
      <c r="AK1944" s="11"/>
      <c r="AL1944" s="11"/>
      <c r="AM1944" s="11"/>
      <c r="AN1944" s="11"/>
      <c r="AO1944" s="11"/>
      <c r="AP1944" s="11"/>
      <c r="AQ1944" s="11"/>
      <c r="AR1944" s="11"/>
      <c r="AS1944" s="11"/>
      <c r="AT1944" s="11"/>
      <c r="AU1944" s="11"/>
      <c r="AV1944" s="11"/>
      <c r="AW1944" s="11"/>
      <c r="AX1944" s="11"/>
      <c r="AY1944" s="11"/>
      <c r="AZ1944" s="11"/>
      <c r="BA1944" s="11"/>
      <c r="BB1944" s="11"/>
      <c r="BC1944" s="11"/>
      <c r="BD1944" s="11"/>
      <c r="BE1944" s="11"/>
      <c r="BF1944" s="11"/>
      <c r="BG1944" s="11"/>
      <c r="BH1944" s="11"/>
      <c r="BI1944" s="11"/>
      <c r="BJ1944" s="11"/>
      <c r="BK1944" s="11"/>
      <c r="BL1944" s="11"/>
      <c r="BM1944" s="11"/>
      <c r="BN1944" s="11"/>
      <c r="BO1944" s="11"/>
      <c r="BP1944" s="11"/>
      <c r="BQ1944" s="11"/>
      <c r="BR1944" s="11"/>
      <c r="BS1944" s="11"/>
      <c r="BT1944" s="11"/>
      <c r="BU1944" s="11"/>
      <c r="BV1944" s="11"/>
      <c r="BW1944" s="11"/>
      <c r="BX1944" s="11"/>
      <c r="BY1944" s="11"/>
      <c r="BZ1944" s="11"/>
      <c r="CA1944" s="11"/>
      <c r="CB1944" s="11"/>
      <c r="CC1944" s="11"/>
      <c r="CD1944" s="11"/>
      <c r="CE1944" s="11"/>
      <c r="CF1944" s="11"/>
      <c r="CG1944" s="11"/>
      <c r="CH1944" s="11"/>
      <c r="CI1944" s="11"/>
      <c r="CJ1944" s="11"/>
      <c r="CK1944" s="11"/>
      <c r="CL1944" s="11"/>
      <c r="CM1944" s="11"/>
      <c r="CN1944" s="11"/>
      <c r="CO1944" s="11"/>
      <c r="CP1944" s="11"/>
      <c r="CQ1944" s="11"/>
      <c r="CR1944" s="11"/>
      <c r="CS1944" s="11"/>
      <c r="CT1944" s="11"/>
      <c r="CU1944" s="11"/>
    </row>
    <row r="1945" spans="1:99" s="1" customFormat="1">
      <c r="A1945" s="3" t="s">
        <v>5641</v>
      </c>
      <c r="B1945" s="1" t="s">
        <v>28</v>
      </c>
      <c r="C1945" s="2" t="s">
        <v>735</v>
      </c>
      <c r="D1945" s="15">
        <v>41492</v>
      </c>
      <c r="E1945" s="4">
        <f t="shared" si="120"/>
        <v>6</v>
      </c>
      <c r="F1945" s="4">
        <f t="shared" si="121"/>
        <v>8</v>
      </c>
      <c r="G1945" s="4">
        <f t="shared" si="122"/>
        <v>2013</v>
      </c>
      <c r="H1945" s="58" t="s">
        <v>5857</v>
      </c>
      <c r="I1945" s="11" t="s">
        <v>141</v>
      </c>
      <c r="L1945" s="1" t="s">
        <v>25</v>
      </c>
      <c r="M1945" s="5" t="s">
        <v>25</v>
      </c>
      <c r="N1945" s="1" t="s">
        <v>25</v>
      </c>
      <c r="O1945" s="13" t="s">
        <v>25</v>
      </c>
      <c r="P1945" s="1" t="s">
        <v>26</v>
      </c>
      <c r="Q1945" s="5" t="s">
        <v>195</v>
      </c>
      <c r="R1945" s="23" t="str">
        <f t="shared" si="123"/>
        <v>00584098</v>
      </c>
      <c r="U1945" s="1" t="s">
        <v>25</v>
      </c>
      <c r="V1945" s="1" t="s">
        <v>25</v>
      </c>
      <c r="W1945" s="1" t="s">
        <v>25</v>
      </c>
      <c r="X1945" s="1" t="s">
        <v>25</v>
      </c>
      <c r="Y1945" s="1" t="s">
        <v>2649</v>
      </c>
      <c r="Z1945" s="1" t="s">
        <v>25</v>
      </c>
      <c r="AA1945" s="1" t="s">
        <v>25</v>
      </c>
      <c r="AB1945" s="1" t="str">
        <f>LOWER('[1]All data except MON12'!S785)</f>
        <v/>
      </c>
      <c r="AC1945" s="11"/>
      <c r="AD1945" s="11"/>
      <c r="AE1945" s="11"/>
      <c r="AF1945" s="11"/>
      <c r="AG1945" s="11"/>
      <c r="AH1945" s="11"/>
      <c r="AI1945" s="11"/>
      <c r="AJ1945" s="11"/>
      <c r="AK1945" s="11"/>
      <c r="AL1945" s="11"/>
      <c r="AM1945" s="11"/>
      <c r="AN1945" s="11"/>
      <c r="AO1945" s="11"/>
      <c r="AP1945" s="11"/>
      <c r="AQ1945" s="11"/>
      <c r="AR1945" s="11"/>
      <c r="AS1945" s="11"/>
      <c r="AT1945" s="11"/>
      <c r="AU1945" s="11"/>
      <c r="AV1945" s="11"/>
      <c r="AW1945" s="11"/>
      <c r="AX1945" s="11"/>
      <c r="AY1945" s="11"/>
      <c r="AZ1945" s="11"/>
      <c r="BA1945" s="11"/>
      <c r="BB1945" s="11"/>
      <c r="BC1945" s="11"/>
      <c r="BD1945" s="11"/>
      <c r="BE1945" s="11"/>
      <c r="BF1945" s="11"/>
      <c r="BG1945" s="11"/>
      <c r="BH1945" s="11"/>
      <c r="BI1945" s="11"/>
      <c r="BJ1945" s="11"/>
      <c r="BK1945" s="11"/>
      <c r="BL1945" s="11"/>
      <c r="BM1945" s="11"/>
      <c r="BN1945" s="11"/>
      <c r="BO1945" s="11"/>
      <c r="BP1945" s="11"/>
      <c r="BQ1945" s="11"/>
      <c r="BR1945" s="11"/>
      <c r="BS1945" s="11"/>
      <c r="BT1945" s="11"/>
      <c r="BU1945" s="11"/>
      <c r="BV1945" s="11"/>
      <c r="BW1945" s="11"/>
      <c r="BX1945" s="11"/>
      <c r="BY1945" s="11"/>
      <c r="BZ1945" s="11"/>
      <c r="CA1945" s="11"/>
      <c r="CB1945" s="11"/>
      <c r="CC1945" s="11"/>
      <c r="CD1945" s="11"/>
      <c r="CE1945" s="11"/>
      <c r="CF1945" s="11"/>
      <c r="CG1945" s="11"/>
      <c r="CH1945" s="11"/>
      <c r="CI1945" s="11"/>
      <c r="CJ1945" s="11"/>
      <c r="CK1945" s="11"/>
      <c r="CL1945" s="11"/>
      <c r="CM1945" s="11"/>
      <c r="CN1945" s="11"/>
      <c r="CO1945" s="11"/>
      <c r="CP1945" s="11"/>
      <c r="CQ1945" s="11"/>
      <c r="CR1945" s="11"/>
      <c r="CS1945" s="11"/>
      <c r="CT1945" s="11"/>
      <c r="CU1945" s="11"/>
    </row>
    <row r="1946" spans="1:99" s="1" customFormat="1">
      <c r="A1946" s="3" t="s">
        <v>5642</v>
      </c>
      <c r="B1946" s="1" t="s">
        <v>28</v>
      </c>
      <c r="C1946" s="2" t="s">
        <v>735</v>
      </c>
      <c r="D1946" s="15">
        <v>41492</v>
      </c>
      <c r="E1946" s="4">
        <f t="shared" si="120"/>
        <v>6</v>
      </c>
      <c r="F1946" s="4">
        <f t="shared" si="121"/>
        <v>8</v>
      </c>
      <c r="G1946" s="4">
        <f t="shared" si="122"/>
        <v>2013</v>
      </c>
      <c r="H1946" s="58"/>
      <c r="I1946" s="3" t="s">
        <v>5774</v>
      </c>
      <c r="J1946" s="2"/>
      <c r="K1946" s="2"/>
      <c r="L1946" s="1" t="s">
        <v>25</v>
      </c>
      <c r="M1946" s="5" t="s">
        <v>25</v>
      </c>
      <c r="N1946" s="1" t="s">
        <v>25</v>
      </c>
      <c r="O1946" s="13" t="s">
        <v>25</v>
      </c>
      <c r="P1946" s="1" t="s">
        <v>26</v>
      </c>
      <c r="Q1946" s="5" t="s">
        <v>109</v>
      </c>
      <c r="R1946" s="23" t="str">
        <f t="shared" si="123"/>
        <v>00584101</v>
      </c>
      <c r="U1946" s="1" t="s">
        <v>25</v>
      </c>
      <c r="V1946" s="1" t="s">
        <v>25</v>
      </c>
      <c r="W1946" s="1" t="s">
        <v>25</v>
      </c>
      <c r="X1946" s="1" t="s">
        <v>25</v>
      </c>
      <c r="Y1946" s="1" t="s">
        <v>2649</v>
      </c>
      <c r="Z1946" s="1" t="s">
        <v>25</v>
      </c>
      <c r="AA1946" s="1" t="s">
        <v>25</v>
      </c>
      <c r="AB1946" s="1" t="str">
        <f>LOWER('[1]All data except MON12'!S649)</f>
        <v/>
      </c>
      <c r="AC1946" s="11"/>
      <c r="AD1946" s="11"/>
      <c r="AE1946" s="11"/>
      <c r="AF1946" s="11"/>
      <c r="AG1946" s="11"/>
      <c r="AH1946" s="11"/>
      <c r="AI1946" s="11"/>
      <c r="AJ1946" s="11"/>
      <c r="AK1946" s="11"/>
      <c r="AL1946" s="11"/>
      <c r="AM1946" s="11"/>
      <c r="AN1946" s="11"/>
      <c r="AO1946" s="11"/>
      <c r="AP1946" s="11"/>
      <c r="AQ1946" s="11"/>
      <c r="AR1946" s="11"/>
      <c r="AS1946" s="11"/>
      <c r="AT1946" s="11"/>
      <c r="AU1946" s="11"/>
      <c r="AV1946" s="11"/>
      <c r="AW1946" s="11"/>
      <c r="AX1946" s="11"/>
      <c r="AY1946" s="11"/>
      <c r="AZ1946" s="11"/>
      <c r="BA1946" s="11"/>
      <c r="BB1946" s="11"/>
      <c r="BC1946" s="11"/>
      <c r="BD1946" s="11"/>
      <c r="BE1946" s="11"/>
      <c r="BF1946" s="11"/>
      <c r="BG1946" s="11"/>
      <c r="BH1946" s="11"/>
      <c r="BI1946" s="11"/>
      <c r="BJ1946" s="11"/>
      <c r="BK1946" s="11"/>
      <c r="BL1946" s="11"/>
      <c r="BM1946" s="11"/>
      <c r="BN1946" s="11"/>
      <c r="BO1946" s="11"/>
      <c r="BP1946" s="11"/>
      <c r="BQ1946" s="11"/>
      <c r="BR1946" s="11"/>
      <c r="BS1946" s="11"/>
      <c r="BT1946" s="11"/>
      <c r="BU1946" s="11"/>
      <c r="BV1946" s="11"/>
      <c r="BW1946" s="11"/>
      <c r="BX1946" s="11"/>
      <c r="BY1946" s="11"/>
      <c r="BZ1946" s="11"/>
      <c r="CA1946" s="11"/>
      <c r="CB1946" s="11"/>
      <c r="CC1946" s="11"/>
      <c r="CD1946" s="11"/>
      <c r="CE1946" s="11"/>
      <c r="CF1946" s="11"/>
      <c r="CG1946" s="11"/>
      <c r="CH1946" s="11"/>
      <c r="CI1946" s="11"/>
      <c r="CJ1946" s="11"/>
      <c r="CK1946" s="11"/>
      <c r="CL1946" s="11"/>
      <c r="CM1946" s="11"/>
      <c r="CN1946" s="11"/>
      <c r="CO1946" s="11"/>
      <c r="CP1946" s="11"/>
      <c r="CQ1946" s="11"/>
      <c r="CR1946" s="11"/>
      <c r="CS1946" s="11"/>
      <c r="CT1946" s="11"/>
      <c r="CU1946" s="11"/>
    </row>
    <row r="1947" spans="1:99" s="1" customFormat="1">
      <c r="A1947" s="3" t="s">
        <v>5643</v>
      </c>
      <c r="B1947" s="1" t="s">
        <v>28</v>
      </c>
      <c r="C1947" s="2" t="s">
        <v>735</v>
      </c>
      <c r="D1947" s="15">
        <v>41492</v>
      </c>
      <c r="E1947" s="4">
        <f t="shared" si="120"/>
        <v>6</v>
      </c>
      <c r="F1947" s="4">
        <f t="shared" si="121"/>
        <v>8</v>
      </c>
      <c r="G1947" s="4">
        <f t="shared" si="122"/>
        <v>2013</v>
      </c>
      <c r="H1947" s="58"/>
      <c r="I1947" s="3" t="s">
        <v>5774</v>
      </c>
      <c r="J1947" s="2"/>
      <c r="K1947" s="2"/>
      <c r="L1947" s="1" t="s">
        <v>25</v>
      </c>
      <c r="M1947" s="5" t="s">
        <v>25</v>
      </c>
      <c r="N1947" s="1" t="s">
        <v>25</v>
      </c>
      <c r="O1947" s="13" t="s">
        <v>25</v>
      </c>
      <c r="P1947" s="1" t="s">
        <v>26</v>
      </c>
      <c r="Q1947" s="5" t="s">
        <v>106</v>
      </c>
      <c r="R1947" s="23" t="str">
        <f t="shared" si="123"/>
        <v>00584104</v>
      </c>
      <c r="U1947" s="1" t="s">
        <v>25</v>
      </c>
      <c r="V1947" s="1" t="s">
        <v>25</v>
      </c>
      <c r="W1947" s="1" t="s">
        <v>25</v>
      </c>
      <c r="X1947" s="1" t="s">
        <v>25</v>
      </c>
      <c r="Y1947" s="1" t="s">
        <v>2649</v>
      </c>
      <c r="Z1947" s="1" t="s">
        <v>25</v>
      </c>
      <c r="AA1947" s="1" t="s">
        <v>25</v>
      </c>
      <c r="AB1947" s="1" t="str">
        <f>LOWER('[1]All data except MON12'!S646)</f>
        <v/>
      </c>
      <c r="AC1947" s="11"/>
      <c r="AD1947" s="11"/>
      <c r="AE1947" s="11"/>
      <c r="AF1947" s="11"/>
      <c r="AG1947" s="11"/>
      <c r="AH1947" s="11"/>
      <c r="AI1947" s="11"/>
      <c r="AJ1947" s="11"/>
      <c r="AK1947" s="11"/>
      <c r="AL1947" s="11"/>
      <c r="AM1947" s="11"/>
      <c r="AN1947" s="11"/>
      <c r="AO1947" s="11"/>
      <c r="AP1947" s="11"/>
      <c r="AQ1947" s="11"/>
      <c r="AR1947" s="11"/>
      <c r="AS1947" s="11"/>
      <c r="AT1947" s="11"/>
      <c r="AU1947" s="11"/>
      <c r="AV1947" s="11"/>
      <c r="AW1947" s="11"/>
      <c r="AX1947" s="11"/>
      <c r="AY1947" s="11"/>
      <c r="AZ1947" s="11"/>
      <c r="BA1947" s="11"/>
      <c r="BB1947" s="11"/>
      <c r="BC1947" s="11"/>
      <c r="BD1947" s="11"/>
      <c r="BE1947" s="11"/>
      <c r="BF1947" s="11"/>
      <c r="BG1947" s="11"/>
      <c r="BH1947" s="11"/>
      <c r="BI1947" s="11"/>
      <c r="BJ1947" s="11"/>
      <c r="BK1947" s="11"/>
      <c r="BL1947" s="11"/>
      <c r="BM1947" s="11"/>
      <c r="BN1947" s="11"/>
      <c r="BO1947" s="11"/>
      <c r="BP1947" s="11"/>
      <c r="BQ1947" s="11"/>
      <c r="BR1947" s="11"/>
      <c r="BS1947" s="11"/>
      <c r="BT1947" s="11"/>
      <c r="BU1947" s="11"/>
      <c r="BV1947" s="11"/>
      <c r="BW1947" s="11"/>
      <c r="BX1947" s="11"/>
      <c r="BY1947" s="11"/>
      <c r="BZ1947" s="11"/>
      <c r="CA1947" s="11"/>
      <c r="CB1947" s="11"/>
      <c r="CC1947" s="11"/>
      <c r="CD1947" s="11"/>
      <c r="CE1947" s="11"/>
      <c r="CF1947" s="11"/>
      <c r="CG1947" s="11"/>
      <c r="CH1947" s="11"/>
      <c r="CI1947" s="11"/>
      <c r="CJ1947" s="11"/>
      <c r="CK1947" s="11"/>
      <c r="CL1947" s="11"/>
      <c r="CM1947" s="11"/>
      <c r="CN1947" s="11"/>
      <c r="CO1947" s="11"/>
      <c r="CP1947" s="11"/>
      <c r="CQ1947" s="11"/>
      <c r="CR1947" s="11"/>
      <c r="CS1947" s="11"/>
      <c r="CT1947" s="11"/>
      <c r="CU1947" s="11"/>
    </row>
    <row r="1948" spans="1:99" s="1" customFormat="1">
      <c r="A1948" s="3" t="s">
        <v>5644</v>
      </c>
      <c r="B1948" s="1" t="s">
        <v>28</v>
      </c>
      <c r="C1948" s="2" t="s">
        <v>735</v>
      </c>
      <c r="D1948" s="15">
        <v>41492</v>
      </c>
      <c r="E1948" s="4">
        <f t="shared" si="120"/>
        <v>6</v>
      </c>
      <c r="F1948" s="4">
        <f t="shared" si="121"/>
        <v>8</v>
      </c>
      <c r="G1948" s="4">
        <f t="shared" si="122"/>
        <v>2013</v>
      </c>
      <c r="H1948" s="58" t="s">
        <v>5857</v>
      </c>
      <c r="I1948" s="11" t="s">
        <v>141</v>
      </c>
      <c r="L1948" s="1" t="s">
        <v>25</v>
      </c>
      <c r="M1948" s="5" t="s">
        <v>25</v>
      </c>
      <c r="N1948" s="1" t="s">
        <v>25</v>
      </c>
      <c r="O1948" s="13" t="s">
        <v>25</v>
      </c>
      <c r="P1948" s="1" t="s">
        <v>26</v>
      </c>
      <c r="Q1948" s="5" t="s">
        <v>205</v>
      </c>
      <c r="R1948" s="23" t="str">
        <f t="shared" si="123"/>
        <v>00584106</v>
      </c>
      <c r="U1948" s="1" t="s">
        <v>25</v>
      </c>
      <c r="V1948" s="1" t="s">
        <v>25</v>
      </c>
      <c r="W1948" s="1" t="s">
        <v>25</v>
      </c>
      <c r="X1948" s="1" t="s">
        <v>25</v>
      </c>
      <c r="Y1948" s="1" t="s">
        <v>2649</v>
      </c>
      <c r="Z1948" s="1" t="s">
        <v>25</v>
      </c>
      <c r="AA1948" s="1" t="s">
        <v>25</v>
      </c>
      <c r="AB1948" s="1" t="str">
        <f>LOWER('[1]All data except MON12'!S795)</f>
        <v/>
      </c>
      <c r="AC1948" s="11"/>
      <c r="AD1948" s="11"/>
      <c r="AE1948" s="11"/>
      <c r="AF1948" s="11"/>
      <c r="AG1948" s="11"/>
      <c r="AH1948" s="11"/>
      <c r="AI1948" s="11"/>
      <c r="AJ1948" s="11"/>
      <c r="AK1948" s="11"/>
      <c r="AL1948" s="11"/>
      <c r="AM1948" s="11"/>
      <c r="AN1948" s="11"/>
      <c r="AO1948" s="11"/>
      <c r="AP1948" s="11"/>
      <c r="AQ1948" s="11"/>
      <c r="AR1948" s="11"/>
      <c r="AS1948" s="11"/>
      <c r="AT1948" s="11"/>
      <c r="AU1948" s="11"/>
      <c r="AV1948" s="11"/>
      <c r="AW1948" s="11"/>
      <c r="AX1948" s="11"/>
      <c r="AY1948" s="11"/>
      <c r="AZ1948" s="11"/>
      <c r="BA1948" s="11"/>
      <c r="BB1948" s="11"/>
      <c r="BC1948" s="11"/>
      <c r="BD1948" s="11"/>
      <c r="BE1948" s="11"/>
      <c r="BF1948" s="11"/>
      <c r="BG1948" s="11"/>
      <c r="BH1948" s="11"/>
      <c r="BI1948" s="11"/>
      <c r="BJ1948" s="11"/>
      <c r="BK1948" s="11"/>
      <c r="BL1948" s="11"/>
      <c r="BM1948" s="11"/>
      <c r="BN1948" s="11"/>
      <c r="BO1948" s="11"/>
      <c r="BP1948" s="11"/>
      <c r="BQ1948" s="11"/>
      <c r="BR1948" s="11"/>
      <c r="BS1948" s="11"/>
      <c r="BT1948" s="11"/>
      <c r="BU1948" s="11"/>
      <c r="BV1948" s="11"/>
      <c r="BW1948" s="11"/>
      <c r="BX1948" s="11"/>
      <c r="BY1948" s="11"/>
      <c r="BZ1948" s="11"/>
      <c r="CA1948" s="11"/>
      <c r="CB1948" s="11"/>
      <c r="CC1948" s="11"/>
      <c r="CD1948" s="11"/>
      <c r="CE1948" s="11"/>
      <c r="CF1948" s="11"/>
      <c r="CG1948" s="11"/>
      <c r="CH1948" s="11"/>
      <c r="CI1948" s="11"/>
      <c r="CJ1948" s="11"/>
      <c r="CK1948" s="11"/>
      <c r="CL1948" s="11"/>
      <c r="CM1948" s="11"/>
      <c r="CN1948" s="11"/>
      <c r="CO1948" s="11"/>
      <c r="CP1948" s="11"/>
      <c r="CQ1948" s="11"/>
      <c r="CR1948" s="11"/>
      <c r="CS1948" s="11"/>
      <c r="CT1948" s="11"/>
      <c r="CU1948" s="11"/>
    </row>
    <row r="1949" spans="1:99" s="1" customFormat="1">
      <c r="A1949" s="3" t="s">
        <v>5645</v>
      </c>
      <c r="B1949" s="1" t="s">
        <v>28</v>
      </c>
      <c r="C1949" s="2" t="s">
        <v>735</v>
      </c>
      <c r="D1949" s="15">
        <v>41492</v>
      </c>
      <c r="E1949" s="4">
        <f t="shared" si="120"/>
        <v>6</v>
      </c>
      <c r="F1949" s="4">
        <f t="shared" si="121"/>
        <v>8</v>
      </c>
      <c r="G1949" s="4">
        <f t="shared" si="122"/>
        <v>2013</v>
      </c>
      <c r="H1949" s="58" t="s">
        <v>5857</v>
      </c>
      <c r="I1949" s="11" t="s">
        <v>141</v>
      </c>
      <c r="L1949" s="1" t="s">
        <v>25</v>
      </c>
      <c r="M1949" s="5" t="s">
        <v>25</v>
      </c>
      <c r="N1949" s="1" t="s">
        <v>25</v>
      </c>
      <c r="O1949" s="13" t="s">
        <v>25</v>
      </c>
      <c r="P1949" s="1" t="s">
        <v>26</v>
      </c>
      <c r="Q1949" s="5" t="s">
        <v>211</v>
      </c>
      <c r="R1949" s="23" t="str">
        <f t="shared" si="123"/>
        <v>00584107</v>
      </c>
      <c r="U1949" s="1" t="s">
        <v>25</v>
      </c>
      <c r="V1949" s="1" t="s">
        <v>25</v>
      </c>
      <c r="W1949" s="1" t="s">
        <v>25</v>
      </c>
      <c r="X1949" s="1" t="s">
        <v>25</v>
      </c>
      <c r="Y1949" s="1" t="s">
        <v>2649</v>
      </c>
      <c r="Z1949" s="1" t="s">
        <v>25</v>
      </c>
      <c r="AA1949" s="1" t="s">
        <v>25</v>
      </c>
      <c r="AB1949" s="1" t="str">
        <f>LOWER('[1]All data except MON12'!S801)</f>
        <v/>
      </c>
      <c r="AC1949" s="11"/>
      <c r="AD1949" s="11"/>
      <c r="AE1949" s="11"/>
      <c r="AF1949" s="11"/>
      <c r="AG1949" s="11"/>
      <c r="AH1949" s="11"/>
      <c r="AI1949" s="11"/>
      <c r="AJ1949" s="11"/>
      <c r="AK1949" s="11"/>
      <c r="AL1949" s="11"/>
      <c r="AM1949" s="11"/>
      <c r="AN1949" s="11"/>
      <c r="AO1949" s="11"/>
      <c r="AP1949" s="11"/>
      <c r="AQ1949" s="11"/>
      <c r="AR1949" s="11"/>
      <c r="AS1949" s="11"/>
      <c r="AT1949" s="11"/>
      <c r="AU1949" s="11"/>
      <c r="AV1949" s="11"/>
      <c r="AW1949" s="11"/>
      <c r="AX1949" s="11"/>
      <c r="AY1949" s="11"/>
      <c r="AZ1949" s="11"/>
      <c r="BA1949" s="11"/>
      <c r="BB1949" s="11"/>
      <c r="BC1949" s="11"/>
      <c r="BD1949" s="11"/>
      <c r="BE1949" s="11"/>
      <c r="BF1949" s="11"/>
      <c r="BG1949" s="11"/>
      <c r="BH1949" s="11"/>
      <c r="BI1949" s="11"/>
      <c r="BJ1949" s="11"/>
      <c r="BK1949" s="11"/>
      <c r="BL1949" s="11"/>
      <c r="BM1949" s="11"/>
      <c r="BN1949" s="11"/>
      <c r="BO1949" s="11"/>
      <c r="BP1949" s="11"/>
      <c r="BQ1949" s="11"/>
      <c r="BR1949" s="11"/>
      <c r="BS1949" s="11"/>
      <c r="BT1949" s="11"/>
      <c r="BU1949" s="11"/>
      <c r="BV1949" s="11"/>
      <c r="BW1949" s="11"/>
      <c r="BX1949" s="11"/>
      <c r="BY1949" s="11"/>
      <c r="BZ1949" s="11"/>
      <c r="CA1949" s="11"/>
      <c r="CB1949" s="11"/>
      <c r="CC1949" s="11"/>
      <c r="CD1949" s="11"/>
      <c r="CE1949" s="11"/>
      <c r="CF1949" s="11"/>
      <c r="CG1949" s="11"/>
      <c r="CH1949" s="11"/>
      <c r="CI1949" s="11"/>
      <c r="CJ1949" s="11"/>
      <c r="CK1949" s="11"/>
      <c r="CL1949" s="11"/>
      <c r="CM1949" s="11"/>
      <c r="CN1949" s="11"/>
      <c r="CO1949" s="11"/>
      <c r="CP1949" s="11"/>
      <c r="CQ1949" s="11"/>
      <c r="CR1949" s="11"/>
      <c r="CS1949" s="11"/>
      <c r="CT1949" s="11"/>
      <c r="CU1949" s="11"/>
    </row>
    <row r="1950" spans="1:99" s="1" customFormat="1">
      <c r="A1950" s="3" t="s">
        <v>5646</v>
      </c>
      <c r="B1950" s="1" t="s">
        <v>28</v>
      </c>
      <c r="C1950" s="2" t="s">
        <v>735</v>
      </c>
      <c r="D1950" s="15">
        <v>41492</v>
      </c>
      <c r="E1950" s="4">
        <f t="shared" si="120"/>
        <v>6</v>
      </c>
      <c r="F1950" s="4">
        <f t="shared" si="121"/>
        <v>8</v>
      </c>
      <c r="G1950" s="4">
        <f t="shared" si="122"/>
        <v>2013</v>
      </c>
      <c r="H1950" s="58" t="s">
        <v>5857</v>
      </c>
      <c r="I1950" s="11" t="s">
        <v>141</v>
      </c>
      <c r="L1950" s="1" t="s">
        <v>25</v>
      </c>
      <c r="M1950" s="5" t="s">
        <v>25</v>
      </c>
      <c r="N1950" s="1" t="s">
        <v>25</v>
      </c>
      <c r="O1950" s="13" t="s">
        <v>25</v>
      </c>
      <c r="P1950" s="1" t="s">
        <v>26</v>
      </c>
      <c r="Q1950" s="5" t="s">
        <v>209</v>
      </c>
      <c r="R1950" s="23" t="str">
        <f t="shared" si="123"/>
        <v>00584108</v>
      </c>
      <c r="U1950" s="1" t="s">
        <v>25</v>
      </c>
      <c r="V1950" s="1" t="s">
        <v>25</v>
      </c>
      <c r="W1950" s="1" t="s">
        <v>25</v>
      </c>
      <c r="X1950" s="1" t="s">
        <v>25</v>
      </c>
      <c r="Y1950" s="1" t="s">
        <v>2649</v>
      </c>
      <c r="Z1950" s="1" t="s">
        <v>25</v>
      </c>
      <c r="AA1950" s="1" t="s">
        <v>25</v>
      </c>
      <c r="AB1950" s="1" t="str">
        <f>LOWER('[1]All data except MON12'!S799)</f>
        <v/>
      </c>
      <c r="AC1950" s="11"/>
      <c r="AD1950" s="11"/>
      <c r="AE1950" s="11"/>
      <c r="AF1950" s="11"/>
      <c r="AG1950" s="11"/>
      <c r="AH1950" s="11"/>
      <c r="AI1950" s="11"/>
      <c r="AJ1950" s="11"/>
      <c r="AK1950" s="11"/>
      <c r="AL1950" s="11"/>
      <c r="AM1950" s="11"/>
      <c r="AN1950" s="11"/>
      <c r="AO1950" s="11"/>
      <c r="AP1950" s="11"/>
      <c r="AQ1950" s="11"/>
      <c r="AR1950" s="11"/>
      <c r="AS1950" s="11"/>
      <c r="AT1950" s="11"/>
      <c r="AU1950" s="11"/>
      <c r="AV1950" s="11"/>
      <c r="AW1950" s="11"/>
      <c r="AX1950" s="11"/>
      <c r="AY1950" s="11"/>
      <c r="AZ1950" s="11"/>
      <c r="BA1950" s="11"/>
      <c r="BB1950" s="11"/>
      <c r="BC1950" s="11"/>
      <c r="BD1950" s="11"/>
      <c r="BE1950" s="11"/>
      <c r="BF1950" s="11"/>
      <c r="BG1950" s="11"/>
      <c r="BH1950" s="11"/>
      <c r="BI1950" s="11"/>
      <c r="BJ1950" s="11"/>
      <c r="BK1950" s="11"/>
      <c r="BL1950" s="11"/>
      <c r="BM1950" s="11"/>
      <c r="BN1950" s="11"/>
      <c r="BO1950" s="11"/>
      <c r="BP1950" s="11"/>
      <c r="BQ1950" s="11"/>
      <c r="BR1950" s="11"/>
      <c r="BS1950" s="11"/>
      <c r="BT1950" s="11"/>
      <c r="BU1950" s="11"/>
      <c r="BV1950" s="11"/>
      <c r="BW1950" s="11"/>
      <c r="BX1950" s="11"/>
      <c r="BY1950" s="11"/>
      <c r="BZ1950" s="11"/>
      <c r="CA1950" s="11"/>
      <c r="CB1950" s="11"/>
      <c r="CC1950" s="11"/>
      <c r="CD1950" s="11"/>
      <c r="CE1950" s="11"/>
      <c r="CF1950" s="11"/>
      <c r="CG1950" s="11"/>
      <c r="CH1950" s="11"/>
      <c r="CI1950" s="11"/>
      <c r="CJ1950" s="11"/>
      <c r="CK1950" s="11"/>
      <c r="CL1950" s="11"/>
      <c r="CM1950" s="11"/>
      <c r="CN1950" s="11"/>
      <c r="CO1950" s="11"/>
      <c r="CP1950" s="11"/>
      <c r="CQ1950" s="11"/>
      <c r="CR1950" s="11"/>
      <c r="CS1950" s="11"/>
      <c r="CT1950" s="11"/>
      <c r="CU1950" s="11"/>
    </row>
    <row r="1951" spans="1:99" s="1" customFormat="1">
      <c r="A1951" s="3" t="s">
        <v>5647</v>
      </c>
      <c r="B1951" s="1" t="s">
        <v>28</v>
      </c>
      <c r="C1951" s="2" t="s">
        <v>735</v>
      </c>
      <c r="D1951" s="15">
        <v>41492</v>
      </c>
      <c r="E1951" s="4">
        <f t="shared" si="120"/>
        <v>6</v>
      </c>
      <c r="F1951" s="4">
        <f t="shared" si="121"/>
        <v>8</v>
      </c>
      <c r="G1951" s="4">
        <f t="shared" si="122"/>
        <v>2013</v>
      </c>
      <c r="H1951" s="58"/>
      <c r="I1951" s="3" t="s">
        <v>5774</v>
      </c>
      <c r="J1951" s="2"/>
      <c r="K1951" s="2"/>
      <c r="L1951" s="1" t="s">
        <v>25</v>
      </c>
      <c r="M1951" s="5" t="s">
        <v>25</v>
      </c>
      <c r="N1951" s="1" t="s">
        <v>25</v>
      </c>
      <c r="O1951" s="13" t="s">
        <v>25</v>
      </c>
      <c r="P1951" s="1" t="s">
        <v>26</v>
      </c>
      <c r="Q1951" s="5" t="s">
        <v>108</v>
      </c>
      <c r="R1951" s="23" t="str">
        <f t="shared" si="123"/>
        <v>00584115</v>
      </c>
      <c r="U1951" s="1" t="s">
        <v>25</v>
      </c>
      <c r="V1951" s="1" t="s">
        <v>25</v>
      </c>
      <c r="W1951" s="1" t="s">
        <v>25</v>
      </c>
      <c r="X1951" s="1" t="s">
        <v>25</v>
      </c>
      <c r="Y1951" s="1" t="s">
        <v>2649</v>
      </c>
      <c r="Z1951" s="1" t="s">
        <v>25</v>
      </c>
      <c r="AA1951" s="1" t="s">
        <v>25</v>
      </c>
      <c r="AB1951" s="1" t="str">
        <f>LOWER('[1]All data except MON12'!S648)</f>
        <v/>
      </c>
      <c r="AC1951" s="11"/>
      <c r="AD1951" s="11"/>
      <c r="AE1951" s="11"/>
      <c r="AF1951" s="11"/>
      <c r="AG1951" s="11"/>
      <c r="AH1951" s="11"/>
      <c r="AI1951" s="11"/>
      <c r="AJ1951" s="11"/>
      <c r="AK1951" s="11"/>
      <c r="AL1951" s="11"/>
      <c r="AM1951" s="11"/>
      <c r="AN1951" s="11"/>
      <c r="AO1951" s="11"/>
      <c r="AP1951" s="11"/>
      <c r="AQ1951" s="11"/>
      <c r="AR1951" s="11"/>
      <c r="AS1951" s="11"/>
      <c r="AT1951" s="11"/>
      <c r="AU1951" s="11"/>
      <c r="AV1951" s="11"/>
      <c r="AW1951" s="11"/>
      <c r="AX1951" s="11"/>
      <c r="AY1951" s="11"/>
      <c r="AZ1951" s="11"/>
      <c r="BA1951" s="11"/>
      <c r="BB1951" s="11"/>
      <c r="BC1951" s="11"/>
      <c r="BD1951" s="11"/>
      <c r="BE1951" s="11"/>
      <c r="BF1951" s="11"/>
      <c r="BG1951" s="11"/>
      <c r="BH1951" s="11"/>
      <c r="BI1951" s="11"/>
      <c r="BJ1951" s="11"/>
      <c r="BK1951" s="11"/>
      <c r="BL1951" s="11"/>
      <c r="BM1951" s="11"/>
      <c r="BN1951" s="11"/>
      <c r="BO1951" s="11"/>
      <c r="BP1951" s="11"/>
      <c r="BQ1951" s="11"/>
      <c r="BR1951" s="11"/>
      <c r="BS1951" s="11"/>
      <c r="BT1951" s="11"/>
      <c r="BU1951" s="11"/>
      <c r="BV1951" s="11"/>
      <c r="BW1951" s="11"/>
      <c r="BX1951" s="11"/>
      <c r="BY1951" s="11"/>
      <c r="BZ1951" s="11"/>
      <c r="CA1951" s="11"/>
      <c r="CB1951" s="11"/>
      <c r="CC1951" s="11"/>
      <c r="CD1951" s="11"/>
      <c r="CE1951" s="11"/>
      <c r="CF1951" s="11"/>
      <c r="CG1951" s="11"/>
      <c r="CH1951" s="11"/>
      <c r="CI1951" s="11"/>
      <c r="CJ1951" s="11"/>
      <c r="CK1951" s="11"/>
      <c r="CL1951" s="11"/>
      <c r="CM1951" s="11"/>
      <c r="CN1951" s="11"/>
      <c r="CO1951" s="11"/>
      <c r="CP1951" s="11"/>
      <c r="CQ1951" s="11"/>
      <c r="CR1951" s="11"/>
      <c r="CS1951" s="11"/>
      <c r="CT1951" s="11"/>
      <c r="CU1951" s="11"/>
    </row>
    <row r="1952" spans="1:99" s="1" customFormat="1">
      <c r="A1952" s="3" t="s">
        <v>5648</v>
      </c>
      <c r="B1952" s="1" t="s">
        <v>28</v>
      </c>
      <c r="C1952" s="2" t="s">
        <v>735</v>
      </c>
      <c r="D1952" s="15">
        <v>41492</v>
      </c>
      <c r="E1952" s="4">
        <f t="shared" si="120"/>
        <v>6</v>
      </c>
      <c r="F1952" s="4">
        <f t="shared" si="121"/>
        <v>8</v>
      </c>
      <c r="G1952" s="4">
        <f t="shared" si="122"/>
        <v>2013</v>
      </c>
      <c r="H1952" s="58"/>
      <c r="I1952" s="3" t="s">
        <v>5774</v>
      </c>
      <c r="J1952" s="2"/>
      <c r="K1952" s="2"/>
      <c r="L1952" s="1" t="s">
        <v>25</v>
      </c>
      <c r="M1952" s="5" t="s">
        <v>25</v>
      </c>
      <c r="N1952" s="1" t="s">
        <v>25</v>
      </c>
      <c r="O1952" s="13" t="s">
        <v>25</v>
      </c>
      <c r="P1952" s="1" t="s">
        <v>26</v>
      </c>
      <c r="Q1952" s="5" t="s">
        <v>114</v>
      </c>
      <c r="R1952" s="23" t="str">
        <f t="shared" si="123"/>
        <v>00584118</v>
      </c>
      <c r="U1952" s="1" t="s">
        <v>25</v>
      </c>
      <c r="V1952" s="1" t="s">
        <v>25</v>
      </c>
      <c r="W1952" s="1" t="s">
        <v>25</v>
      </c>
      <c r="X1952" s="1" t="s">
        <v>25</v>
      </c>
      <c r="Y1952" s="1" t="s">
        <v>2649</v>
      </c>
      <c r="Z1952" s="1" t="s">
        <v>25</v>
      </c>
      <c r="AA1952" s="1" t="s">
        <v>25</v>
      </c>
      <c r="AB1952" s="1" t="str">
        <f>LOWER('[1]All data except MON12'!S656)</f>
        <v/>
      </c>
      <c r="AC1952" s="11"/>
      <c r="AD1952" s="11"/>
      <c r="AE1952" s="11"/>
      <c r="AF1952" s="11"/>
      <c r="AG1952" s="11"/>
      <c r="AH1952" s="11"/>
      <c r="AI1952" s="11"/>
      <c r="AJ1952" s="11"/>
      <c r="AK1952" s="11"/>
      <c r="AL1952" s="11"/>
      <c r="AM1952" s="11"/>
      <c r="AN1952" s="11"/>
      <c r="AO1952" s="11"/>
      <c r="AP1952" s="11"/>
      <c r="AQ1952" s="11"/>
      <c r="AR1952" s="11"/>
      <c r="AS1952" s="11"/>
      <c r="AT1952" s="11"/>
      <c r="AU1952" s="11"/>
      <c r="AV1952" s="11"/>
      <c r="AW1952" s="11"/>
      <c r="AX1952" s="11"/>
      <c r="AY1952" s="11"/>
      <c r="AZ1952" s="11"/>
      <c r="BA1952" s="11"/>
      <c r="BB1952" s="11"/>
      <c r="BC1952" s="11"/>
      <c r="BD1952" s="11"/>
      <c r="BE1952" s="11"/>
      <c r="BF1952" s="11"/>
      <c r="BG1952" s="11"/>
      <c r="BH1952" s="11"/>
      <c r="BI1952" s="11"/>
      <c r="BJ1952" s="11"/>
      <c r="BK1952" s="11"/>
      <c r="BL1952" s="11"/>
      <c r="BM1952" s="11"/>
      <c r="BN1952" s="11"/>
      <c r="BO1952" s="11"/>
      <c r="BP1952" s="11"/>
      <c r="BQ1952" s="11"/>
      <c r="BR1952" s="11"/>
      <c r="BS1952" s="11"/>
      <c r="BT1952" s="11"/>
      <c r="BU1952" s="11"/>
      <c r="BV1952" s="11"/>
      <c r="BW1952" s="11"/>
      <c r="BX1952" s="11"/>
      <c r="BY1952" s="11"/>
      <c r="BZ1952" s="11"/>
      <c r="CA1952" s="11"/>
      <c r="CB1952" s="11"/>
      <c r="CC1952" s="11"/>
      <c r="CD1952" s="11"/>
      <c r="CE1952" s="11"/>
      <c r="CF1952" s="11"/>
      <c r="CG1952" s="11"/>
      <c r="CH1952" s="11"/>
      <c r="CI1952" s="11"/>
      <c r="CJ1952" s="11"/>
      <c r="CK1952" s="11"/>
      <c r="CL1952" s="11"/>
      <c r="CM1952" s="11"/>
      <c r="CN1952" s="11"/>
      <c r="CO1952" s="11"/>
      <c r="CP1952" s="11"/>
      <c r="CQ1952" s="11"/>
      <c r="CR1952" s="11"/>
      <c r="CS1952" s="11"/>
      <c r="CT1952" s="11"/>
      <c r="CU1952" s="11"/>
    </row>
    <row r="1953" spans="1:99" s="1" customFormat="1">
      <c r="A1953" s="3" t="s">
        <v>5649</v>
      </c>
      <c r="B1953" s="1" t="s">
        <v>28</v>
      </c>
      <c r="C1953" s="2" t="s">
        <v>735</v>
      </c>
      <c r="D1953" s="15">
        <v>41492</v>
      </c>
      <c r="E1953" s="4">
        <f t="shared" si="120"/>
        <v>6</v>
      </c>
      <c r="F1953" s="4">
        <f t="shared" si="121"/>
        <v>8</v>
      </c>
      <c r="G1953" s="4">
        <f t="shared" si="122"/>
        <v>2013</v>
      </c>
      <c r="H1953" s="58"/>
      <c r="I1953" s="3" t="s">
        <v>5774</v>
      </c>
      <c r="J1953" s="2"/>
      <c r="K1953" s="2"/>
      <c r="L1953" s="1" t="s">
        <v>25</v>
      </c>
      <c r="M1953" s="5" t="s">
        <v>25</v>
      </c>
      <c r="N1953" s="1" t="s">
        <v>25</v>
      </c>
      <c r="O1953" s="13" t="s">
        <v>25</v>
      </c>
      <c r="P1953" s="1" t="s">
        <v>26</v>
      </c>
      <c r="Q1953" s="5" t="s">
        <v>105</v>
      </c>
      <c r="R1953" s="23" t="str">
        <f t="shared" si="123"/>
        <v>00584131</v>
      </c>
      <c r="U1953" s="1" t="s">
        <v>25</v>
      </c>
      <c r="V1953" s="1" t="s">
        <v>25</v>
      </c>
      <c r="W1953" s="1" t="s">
        <v>25</v>
      </c>
      <c r="X1953" s="1" t="s">
        <v>25</v>
      </c>
      <c r="Y1953" s="1" t="s">
        <v>2649</v>
      </c>
      <c r="Z1953" s="1" t="s">
        <v>25</v>
      </c>
      <c r="AA1953" s="1" t="s">
        <v>25</v>
      </c>
      <c r="AB1953" s="1" t="str">
        <f>LOWER('[1]All data except MON12'!S645)</f>
        <v/>
      </c>
      <c r="AC1953" s="11"/>
      <c r="AD1953" s="11"/>
      <c r="AE1953" s="11"/>
      <c r="AF1953" s="11"/>
      <c r="AG1953" s="11"/>
      <c r="AH1953" s="11"/>
      <c r="AI1953" s="11"/>
      <c r="AJ1953" s="11"/>
      <c r="AK1953" s="11"/>
      <c r="AL1953" s="11"/>
      <c r="AM1953" s="11"/>
      <c r="AN1953" s="11"/>
      <c r="AO1953" s="11"/>
      <c r="AP1953" s="11"/>
      <c r="AQ1953" s="11"/>
      <c r="AR1953" s="11"/>
      <c r="AS1953" s="11"/>
      <c r="AT1953" s="11"/>
      <c r="AU1953" s="11"/>
      <c r="AV1953" s="11"/>
      <c r="AW1953" s="11"/>
      <c r="AX1953" s="11"/>
      <c r="AY1953" s="11"/>
      <c r="AZ1953" s="11"/>
      <c r="BA1953" s="11"/>
      <c r="BB1953" s="11"/>
      <c r="BC1953" s="11"/>
      <c r="BD1953" s="11"/>
      <c r="BE1953" s="11"/>
      <c r="BF1953" s="11"/>
      <c r="BG1953" s="11"/>
      <c r="BH1953" s="11"/>
      <c r="BI1953" s="11"/>
      <c r="BJ1953" s="11"/>
      <c r="BK1953" s="11"/>
      <c r="BL1953" s="11"/>
      <c r="BM1953" s="11"/>
      <c r="BN1953" s="11"/>
      <c r="BO1953" s="11"/>
      <c r="BP1953" s="11"/>
      <c r="BQ1953" s="11"/>
      <c r="BR1953" s="11"/>
      <c r="BS1953" s="11"/>
      <c r="BT1953" s="11"/>
      <c r="BU1953" s="11"/>
      <c r="BV1953" s="11"/>
      <c r="BW1953" s="11"/>
      <c r="BX1953" s="11"/>
      <c r="BY1953" s="11"/>
      <c r="BZ1953" s="11"/>
      <c r="CA1953" s="11"/>
      <c r="CB1953" s="11"/>
      <c r="CC1953" s="11"/>
      <c r="CD1953" s="11"/>
      <c r="CE1953" s="11"/>
      <c r="CF1953" s="11"/>
      <c r="CG1953" s="11"/>
      <c r="CH1953" s="11"/>
      <c r="CI1953" s="11"/>
      <c r="CJ1953" s="11"/>
      <c r="CK1953" s="11"/>
      <c r="CL1953" s="11"/>
      <c r="CM1953" s="11"/>
      <c r="CN1953" s="11"/>
      <c r="CO1953" s="11"/>
      <c r="CP1953" s="11"/>
      <c r="CQ1953" s="11"/>
      <c r="CR1953" s="11"/>
      <c r="CS1953" s="11"/>
      <c r="CT1953" s="11"/>
      <c r="CU1953" s="11"/>
    </row>
    <row r="1954" spans="1:99" s="1" customFormat="1">
      <c r="A1954" s="3" t="s">
        <v>5650</v>
      </c>
      <c r="B1954" s="1" t="s">
        <v>28</v>
      </c>
      <c r="C1954" s="2" t="s">
        <v>735</v>
      </c>
      <c r="D1954" s="15">
        <v>41492</v>
      </c>
      <c r="E1954" s="4">
        <f t="shared" si="120"/>
        <v>6</v>
      </c>
      <c r="F1954" s="4">
        <f t="shared" si="121"/>
        <v>8</v>
      </c>
      <c r="G1954" s="4">
        <f t="shared" si="122"/>
        <v>2013</v>
      </c>
      <c r="H1954" s="58" t="s">
        <v>5857</v>
      </c>
      <c r="I1954" s="11" t="s">
        <v>141</v>
      </c>
      <c r="L1954" s="1" t="s">
        <v>25</v>
      </c>
      <c r="M1954" s="5" t="s">
        <v>25</v>
      </c>
      <c r="N1954" s="1" t="s">
        <v>25</v>
      </c>
      <c r="O1954" s="13" t="s">
        <v>25</v>
      </c>
      <c r="P1954" s="1" t="s">
        <v>26</v>
      </c>
      <c r="Q1954" s="5" t="s">
        <v>212</v>
      </c>
      <c r="R1954" s="23" t="str">
        <f t="shared" si="123"/>
        <v>00584133</v>
      </c>
      <c r="U1954" s="1" t="s">
        <v>25</v>
      </c>
      <c r="V1954" s="1" t="s">
        <v>25</v>
      </c>
      <c r="W1954" s="1" t="s">
        <v>25</v>
      </c>
      <c r="X1954" s="1" t="s">
        <v>25</v>
      </c>
      <c r="Y1954" s="1" t="s">
        <v>2649</v>
      </c>
      <c r="Z1954" s="1" t="s">
        <v>25</v>
      </c>
      <c r="AA1954" s="1" t="s">
        <v>25</v>
      </c>
      <c r="AB1954" s="1" t="str">
        <f>LOWER('[1]All data except MON12'!S802)</f>
        <v/>
      </c>
      <c r="AC1954" s="11"/>
      <c r="AD1954" s="11"/>
      <c r="AE1954" s="11"/>
      <c r="AF1954" s="11"/>
      <c r="AG1954" s="11"/>
      <c r="AH1954" s="11"/>
      <c r="AI1954" s="11"/>
      <c r="AJ1954" s="11"/>
      <c r="AK1954" s="11"/>
      <c r="AL1954" s="11"/>
      <c r="AM1954" s="11"/>
      <c r="AN1954" s="11"/>
      <c r="AO1954" s="11"/>
      <c r="AP1954" s="11"/>
      <c r="AQ1954" s="11"/>
      <c r="AR1954" s="11"/>
      <c r="AS1954" s="11"/>
      <c r="AT1954" s="11"/>
      <c r="AU1954" s="11"/>
      <c r="AV1954" s="11"/>
      <c r="AW1954" s="11"/>
      <c r="AX1954" s="11"/>
      <c r="AY1954" s="11"/>
      <c r="AZ1954" s="11"/>
      <c r="BA1954" s="11"/>
      <c r="BB1954" s="11"/>
      <c r="BC1954" s="11"/>
      <c r="BD1954" s="11"/>
      <c r="BE1954" s="11"/>
      <c r="BF1954" s="11"/>
      <c r="BG1954" s="11"/>
      <c r="BH1954" s="11"/>
      <c r="BI1954" s="11"/>
      <c r="BJ1954" s="11"/>
      <c r="BK1954" s="11"/>
      <c r="BL1954" s="11"/>
      <c r="BM1954" s="11"/>
      <c r="BN1954" s="11"/>
      <c r="BO1954" s="11"/>
      <c r="BP1954" s="11"/>
      <c r="BQ1954" s="11"/>
      <c r="BR1954" s="11"/>
      <c r="BS1954" s="11"/>
      <c r="BT1954" s="11"/>
      <c r="BU1954" s="11"/>
      <c r="BV1954" s="11"/>
      <c r="BW1954" s="11"/>
      <c r="BX1954" s="11"/>
      <c r="BY1954" s="11"/>
      <c r="BZ1954" s="11"/>
      <c r="CA1954" s="11"/>
      <c r="CB1954" s="11"/>
      <c r="CC1954" s="11"/>
      <c r="CD1954" s="11"/>
      <c r="CE1954" s="11"/>
      <c r="CF1954" s="11"/>
      <c r="CG1954" s="11"/>
      <c r="CH1954" s="11"/>
      <c r="CI1954" s="11"/>
      <c r="CJ1954" s="11"/>
      <c r="CK1954" s="11"/>
      <c r="CL1954" s="11"/>
      <c r="CM1954" s="11"/>
      <c r="CN1954" s="11"/>
      <c r="CO1954" s="11"/>
      <c r="CP1954" s="11"/>
      <c r="CQ1954" s="11"/>
      <c r="CR1954" s="11"/>
      <c r="CS1954" s="11"/>
      <c r="CT1954" s="11"/>
      <c r="CU1954" s="11"/>
    </row>
    <row r="1955" spans="1:99" s="1" customFormat="1">
      <c r="A1955" s="2" t="s">
        <v>5265</v>
      </c>
      <c r="B1955" s="1" t="s">
        <v>23</v>
      </c>
      <c r="C1955" s="2" t="s">
        <v>738</v>
      </c>
      <c r="D1955" s="15">
        <v>41492</v>
      </c>
      <c r="E1955" s="4">
        <f t="shared" si="120"/>
        <v>6</v>
      </c>
      <c r="F1955" s="4">
        <f t="shared" si="121"/>
        <v>8</v>
      </c>
      <c r="G1955" s="4">
        <f t="shared" si="122"/>
        <v>2013</v>
      </c>
      <c r="H1955" s="58" t="s">
        <v>5819</v>
      </c>
      <c r="I1955" s="11" t="s">
        <v>2683</v>
      </c>
      <c r="L1955" s="1" t="s">
        <v>25</v>
      </c>
      <c r="M1955" s="5" t="s">
        <v>25</v>
      </c>
      <c r="N1955" s="1" t="s">
        <v>25</v>
      </c>
      <c r="O1955" s="13" t="s">
        <v>25</v>
      </c>
      <c r="P1955" s="1" t="s">
        <v>26</v>
      </c>
      <c r="Q1955" s="5" t="s">
        <v>351</v>
      </c>
      <c r="R1955" s="23" t="str">
        <f t="shared" si="123"/>
        <v>00584139</v>
      </c>
      <c r="U1955" s="1" t="s">
        <v>25</v>
      </c>
      <c r="V1955" s="1" t="s">
        <v>25</v>
      </c>
      <c r="W1955" s="1" t="s">
        <v>25</v>
      </c>
      <c r="X1955" s="1" t="s">
        <v>25</v>
      </c>
      <c r="Y1955" s="1" t="s">
        <v>2649</v>
      </c>
      <c r="Z1955" s="1" t="s">
        <v>25</v>
      </c>
      <c r="AA1955" s="1" t="s">
        <v>25</v>
      </c>
      <c r="AB1955" s="1" t="str">
        <f>LOWER('[1]All data except MON12'!S1008)</f>
        <v/>
      </c>
      <c r="AC1955" s="11"/>
      <c r="AD1955" s="11"/>
      <c r="AE1955" s="11"/>
      <c r="AF1955" s="11"/>
      <c r="AG1955" s="11"/>
      <c r="AH1955" s="11"/>
      <c r="AI1955" s="11"/>
      <c r="AJ1955" s="11"/>
      <c r="AK1955" s="11"/>
      <c r="AL1955" s="11"/>
      <c r="AM1955" s="11"/>
      <c r="AN1955" s="11"/>
      <c r="AO1955" s="11"/>
      <c r="AP1955" s="11"/>
      <c r="AQ1955" s="11"/>
      <c r="AR1955" s="11"/>
      <c r="AS1955" s="11"/>
      <c r="AT1955" s="11"/>
      <c r="AU1955" s="11"/>
      <c r="AV1955" s="11"/>
      <c r="AW1955" s="11"/>
      <c r="AX1955" s="11"/>
      <c r="AY1955" s="11"/>
      <c r="AZ1955" s="11"/>
      <c r="BA1955" s="11"/>
      <c r="BB1955" s="11"/>
      <c r="BC1955" s="11"/>
      <c r="BD1955" s="11"/>
      <c r="BE1955" s="11"/>
      <c r="BF1955" s="11"/>
      <c r="BG1955" s="11"/>
      <c r="BH1955" s="11"/>
      <c r="BI1955" s="11"/>
      <c r="BJ1955" s="11"/>
      <c r="BK1955" s="11"/>
      <c r="BL1955" s="11"/>
      <c r="BM1955" s="11"/>
      <c r="BN1955" s="11"/>
      <c r="BO1955" s="11"/>
      <c r="BP1955" s="11"/>
      <c r="BQ1955" s="11"/>
      <c r="BR1955" s="11"/>
      <c r="BS1955" s="11"/>
      <c r="BT1955" s="11"/>
      <c r="BU1955" s="11"/>
      <c r="BV1955" s="11"/>
      <c r="BW1955" s="11"/>
      <c r="BX1955" s="11"/>
      <c r="BY1955" s="11"/>
      <c r="BZ1955" s="11"/>
      <c r="CA1955" s="11"/>
      <c r="CB1955" s="11"/>
      <c r="CC1955" s="11"/>
      <c r="CD1955" s="11"/>
      <c r="CE1955" s="11"/>
      <c r="CF1955" s="11"/>
      <c r="CG1955" s="11"/>
      <c r="CH1955" s="11"/>
      <c r="CI1955" s="11"/>
      <c r="CJ1955" s="11"/>
      <c r="CK1955" s="11"/>
      <c r="CL1955" s="11"/>
      <c r="CM1955" s="11"/>
      <c r="CN1955" s="11"/>
      <c r="CO1955" s="11"/>
      <c r="CP1955" s="11"/>
      <c r="CQ1955" s="11"/>
      <c r="CR1955" s="11"/>
      <c r="CS1955" s="11"/>
      <c r="CT1955" s="11"/>
      <c r="CU1955" s="11"/>
    </row>
    <row r="1956" spans="1:99" s="1" customFormat="1">
      <c r="A1956" s="3" t="s">
        <v>5651</v>
      </c>
      <c r="B1956" s="1" t="s">
        <v>28</v>
      </c>
      <c r="C1956" s="2" t="s">
        <v>735</v>
      </c>
      <c r="D1956" s="15">
        <v>41492</v>
      </c>
      <c r="E1956" s="4">
        <f t="shared" si="120"/>
        <v>6</v>
      </c>
      <c r="F1956" s="4">
        <f t="shared" si="121"/>
        <v>8</v>
      </c>
      <c r="G1956" s="4">
        <f t="shared" si="122"/>
        <v>2013</v>
      </c>
      <c r="H1956" s="58" t="s">
        <v>5827</v>
      </c>
      <c r="I1956" s="11" t="s">
        <v>737</v>
      </c>
      <c r="L1956" s="1" t="s">
        <v>24</v>
      </c>
      <c r="M1956" s="5">
        <v>129</v>
      </c>
      <c r="N1956" s="6">
        <v>25.7</v>
      </c>
      <c r="O1956" s="13" t="s">
        <v>25</v>
      </c>
      <c r="P1956" s="1" t="s">
        <v>26</v>
      </c>
      <c r="Q1956" s="5" t="s">
        <v>351</v>
      </c>
      <c r="R1956" s="23" t="str">
        <f t="shared" si="123"/>
        <v>00584139</v>
      </c>
      <c r="U1956" s="1" t="s">
        <v>25</v>
      </c>
      <c r="V1956" s="1" t="s">
        <v>25</v>
      </c>
      <c r="W1956" s="1" t="s">
        <v>25</v>
      </c>
      <c r="X1956" s="1" t="s">
        <v>25</v>
      </c>
      <c r="Y1956" s="1" t="s">
        <v>2649</v>
      </c>
      <c r="Z1956" s="1" t="s">
        <v>25</v>
      </c>
      <c r="AA1956" s="1" t="s">
        <v>25</v>
      </c>
      <c r="AB1956" s="1" t="str">
        <f>LOWER('[1]All data except MON12'!S464)</f>
        <v/>
      </c>
      <c r="AC1956" s="11"/>
      <c r="AD1956" s="11"/>
      <c r="AE1956" s="11"/>
      <c r="AF1956" s="11"/>
      <c r="AG1956" s="11"/>
      <c r="AH1956" s="11"/>
      <c r="AI1956" s="11"/>
      <c r="AJ1956" s="11"/>
      <c r="AK1956" s="11"/>
      <c r="AL1956" s="11"/>
      <c r="AM1956" s="11"/>
      <c r="AN1956" s="11"/>
      <c r="AO1956" s="11"/>
      <c r="AP1956" s="11"/>
      <c r="AQ1956" s="11"/>
      <c r="AR1956" s="11"/>
      <c r="AS1956" s="11"/>
      <c r="AT1956" s="11"/>
      <c r="AU1956" s="11"/>
      <c r="AV1956" s="11"/>
      <c r="AW1956" s="11"/>
      <c r="AX1956" s="11"/>
      <c r="AY1956" s="11"/>
      <c r="AZ1956" s="11"/>
      <c r="BA1956" s="11"/>
      <c r="BB1956" s="11"/>
      <c r="BC1956" s="11"/>
      <c r="BD1956" s="11"/>
      <c r="BE1956" s="11"/>
      <c r="BF1956" s="11"/>
      <c r="BG1956" s="11"/>
      <c r="BH1956" s="11"/>
      <c r="BI1956" s="11"/>
      <c r="BJ1956" s="11"/>
      <c r="BK1956" s="11"/>
      <c r="BL1956" s="11"/>
      <c r="BM1956" s="11"/>
      <c r="BN1956" s="11"/>
      <c r="BO1956" s="11"/>
      <c r="BP1956" s="11"/>
      <c r="BQ1956" s="11"/>
      <c r="BR1956" s="11"/>
      <c r="BS1956" s="11"/>
      <c r="BT1956" s="11"/>
      <c r="BU1956" s="11"/>
      <c r="BV1956" s="11"/>
      <c r="BW1956" s="11"/>
      <c r="BX1956" s="11"/>
      <c r="BY1956" s="11"/>
      <c r="BZ1956" s="11"/>
      <c r="CA1956" s="11"/>
      <c r="CB1956" s="11"/>
      <c r="CC1956" s="11"/>
      <c r="CD1956" s="11"/>
      <c r="CE1956" s="11"/>
      <c r="CF1956" s="11"/>
      <c r="CG1956" s="11"/>
      <c r="CH1956" s="11"/>
      <c r="CI1956" s="11"/>
      <c r="CJ1956" s="11"/>
      <c r="CK1956" s="11"/>
      <c r="CL1956" s="11"/>
      <c r="CM1956" s="11"/>
      <c r="CN1956" s="11"/>
      <c r="CO1956" s="11"/>
      <c r="CP1956" s="11"/>
      <c r="CQ1956" s="11"/>
      <c r="CR1956" s="11"/>
      <c r="CS1956" s="11"/>
      <c r="CT1956" s="11"/>
      <c r="CU1956" s="11"/>
    </row>
    <row r="1957" spans="1:99" s="1" customFormat="1">
      <c r="A1957" s="3" t="s">
        <v>5652</v>
      </c>
      <c r="B1957" s="1" t="s">
        <v>28</v>
      </c>
      <c r="C1957" s="2" t="s">
        <v>735</v>
      </c>
      <c r="D1957" s="15">
        <v>41492</v>
      </c>
      <c r="E1957" s="4">
        <f t="shared" si="120"/>
        <v>6</v>
      </c>
      <c r="F1957" s="4">
        <f t="shared" si="121"/>
        <v>8</v>
      </c>
      <c r="G1957" s="4">
        <f t="shared" si="122"/>
        <v>2013</v>
      </c>
      <c r="H1957" s="58"/>
      <c r="I1957" s="3" t="s">
        <v>5774</v>
      </c>
      <c r="J1957" s="2"/>
      <c r="K1957" s="2"/>
      <c r="L1957" s="1" t="s">
        <v>25</v>
      </c>
      <c r="M1957" s="5" t="s">
        <v>25</v>
      </c>
      <c r="N1957" s="1" t="s">
        <v>25</v>
      </c>
      <c r="O1957" s="13" t="s">
        <v>25</v>
      </c>
      <c r="P1957" s="1" t="s">
        <v>26</v>
      </c>
      <c r="Q1957" s="5" t="s">
        <v>102</v>
      </c>
      <c r="R1957" s="23" t="str">
        <f t="shared" si="123"/>
        <v>00584144</v>
      </c>
      <c r="U1957" s="1" t="s">
        <v>25</v>
      </c>
      <c r="V1957" s="1" t="s">
        <v>25</v>
      </c>
      <c r="W1957" s="1" t="s">
        <v>25</v>
      </c>
      <c r="X1957" s="1" t="s">
        <v>25</v>
      </c>
      <c r="Y1957" s="1" t="s">
        <v>2649</v>
      </c>
      <c r="Z1957" s="1" t="s">
        <v>25</v>
      </c>
      <c r="AA1957" s="1" t="s">
        <v>25</v>
      </c>
      <c r="AB1957" s="1" t="str">
        <f>LOWER('[1]All data except MON12'!S642)</f>
        <v/>
      </c>
      <c r="AC1957" s="11"/>
      <c r="AD1957" s="11"/>
      <c r="AE1957" s="11"/>
      <c r="AF1957" s="11"/>
      <c r="AG1957" s="11"/>
      <c r="AH1957" s="11"/>
      <c r="AI1957" s="11"/>
      <c r="AJ1957" s="11"/>
      <c r="AK1957" s="11"/>
      <c r="AL1957" s="11"/>
      <c r="AM1957" s="11"/>
      <c r="AN1957" s="11"/>
      <c r="AO1957" s="11"/>
      <c r="AP1957" s="11"/>
      <c r="AQ1957" s="11"/>
      <c r="AR1957" s="11"/>
      <c r="AS1957" s="11"/>
      <c r="AT1957" s="11"/>
      <c r="AU1957" s="11"/>
      <c r="AV1957" s="11"/>
      <c r="AW1957" s="11"/>
      <c r="AX1957" s="11"/>
      <c r="AY1957" s="11"/>
      <c r="AZ1957" s="11"/>
      <c r="BA1957" s="11"/>
      <c r="BB1957" s="11"/>
      <c r="BC1957" s="11"/>
      <c r="BD1957" s="11"/>
      <c r="BE1957" s="11"/>
      <c r="BF1957" s="11"/>
      <c r="BG1957" s="11"/>
      <c r="BH1957" s="11"/>
      <c r="BI1957" s="11"/>
      <c r="BJ1957" s="11"/>
      <c r="BK1957" s="11"/>
      <c r="BL1957" s="11"/>
      <c r="BM1957" s="11"/>
      <c r="BN1957" s="11"/>
      <c r="BO1957" s="11"/>
      <c r="BP1957" s="11"/>
      <c r="BQ1957" s="11"/>
      <c r="BR1957" s="11"/>
      <c r="BS1957" s="11"/>
      <c r="BT1957" s="11"/>
      <c r="BU1957" s="11"/>
      <c r="BV1957" s="11"/>
      <c r="BW1957" s="11"/>
      <c r="BX1957" s="11"/>
      <c r="BY1957" s="11"/>
      <c r="BZ1957" s="11"/>
      <c r="CA1957" s="11"/>
      <c r="CB1957" s="11"/>
      <c r="CC1957" s="11"/>
      <c r="CD1957" s="11"/>
      <c r="CE1957" s="11"/>
      <c r="CF1957" s="11"/>
      <c r="CG1957" s="11"/>
      <c r="CH1957" s="11"/>
      <c r="CI1957" s="11"/>
      <c r="CJ1957" s="11"/>
      <c r="CK1957" s="11"/>
      <c r="CL1957" s="11"/>
      <c r="CM1957" s="11"/>
      <c r="CN1957" s="11"/>
      <c r="CO1957" s="11"/>
      <c r="CP1957" s="11"/>
      <c r="CQ1957" s="11"/>
      <c r="CR1957" s="11"/>
      <c r="CS1957" s="11"/>
      <c r="CT1957" s="11"/>
      <c r="CU1957" s="11"/>
    </row>
    <row r="1958" spans="1:99" s="1" customFormat="1">
      <c r="A1958" s="3" t="s">
        <v>5653</v>
      </c>
      <c r="B1958" s="1" t="s">
        <v>28</v>
      </c>
      <c r="C1958" s="2" t="s">
        <v>735</v>
      </c>
      <c r="D1958" s="15">
        <v>41492</v>
      </c>
      <c r="E1958" s="4">
        <f t="shared" si="120"/>
        <v>6</v>
      </c>
      <c r="F1958" s="4">
        <f t="shared" si="121"/>
        <v>8</v>
      </c>
      <c r="G1958" s="4">
        <f t="shared" si="122"/>
        <v>2013</v>
      </c>
      <c r="H1958" s="58" t="s">
        <v>5857</v>
      </c>
      <c r="I1958" s="11" t="s">
        <v>141</v>
      </c>
      <c r="L1958" s="1" t="s">
        <v>25</v>
      </c>
      <c r="M1958" s="5" t="s">
        <v>25</v>
      </c>
      <c r="N1958" s="1" t="s">
        <v>25</v>
      </c>
      <c r="O1958" s="13" t="s">
        <v>25</v>
      </c>
      <c r="P1958" s="1" t="s">
        <v>26</v>
      </c>
      <c r="Q1958" s="5" t="s">
        <v>197</v>
      </c>
      <c r="R1958" s="23" t="str">
        <f t="shared" si="123"/>
        <v>00584151</v>
      </c>
      <c r="U1958" s="1" t="s">
        <v>25</v>
      </c>
      <c r="V1958" s="1" t="s">
        <v>25</v>
      </c>
      <c r="W1958" s="1" t="s">
        <v>25</v>
      </c>
      <c r="X1958" s="1" t="s">
        <v>25</v>
      </c>
      <c r="Y1958" s="1" t="s">
        <v>2649</v>
      </c>
      <c r="Z1958" s="1" t="s">
        <v>25</v>
      </c>
      <c r="AA1958" s="1" t="s">
        <v>25</v>
      </c>
      <c r="AB1958" s="1" t="str">
        <f>LOWER('[1]All data except MON12'!S787)</f>
        <v/>
      </c>
      <c r="AC1958" s="11"/>
      <c r="AD1958" s="11"/>
      <c r="AE1958" s="11"/>
      <c r="AF1958" s="11"/>
      <c r="AG1958" s="11"/>
      <c r="AH1958" s="11"/>
      <c r="AI1958" s="11"/>
      <c r="AJ1958" s="11"/>
      <c r="AK1958" s="11"/>
      <c r="AL1958" s="11"/>
      <c r="AM1958" s="11"/>
      <c r="AN1958" s="11"/>
      <c r="AO1958" s="11"/>
      <c r="AP1958" s="11"/>
      <c r="AQ1958" s="11"/>
      <c r="AR1958" s="11"/>
      <c r="AS1958" s="11"/>
      <c r="AT1958" s="11"/>
      <c r="AU1958" s="11"/>
      <c r="AV1958" s="11"/>
      <c r="AW1958" s="11"/>
      <c r="AX1958" s="11"/>
      <c r="AY1958" s="11"/>
      <c r="AZ1958" s="11"/>
      <c r="BA1958" s="11"/>
      <c r="BB1958" s="11"/>
      <c r="BC1958" s="11"/>
      <c r="BD1958" s="11"/>
      <c r="BE1958" s="11"/>
      <c r="BF1958" s="11"/>
      <c r="BG1958" s="11"/>
      <c r="BH1958" s="11"/>
      <c r="BI1958" s="11"/>
      <c r="BJ1958" s="11"/>
      <c r="BK1958" s="11"/>
      <c r="BL1958" s="11"/>
      <c r="BM1958" s="11"/>
      <c r="BN1958" s="11"/>
      <c r="BO1958" s="11"/>
      <c r="BP1958" s="11"/>
      <c r="BQ1958" s="11"/>
      <c r="BR1958" s="11"/>
      <c r="BS1958" s="11"/>
      <c r="BT1958" s="11"/>
      <c r="BU1958" s="11"/>
      <c r="BV1958" s="11"/>
      <c r="BW1958" s="11"/>
      <c r="BX1958" s="11"/>
      <c r="BY1958" s="11"/>
      <c r="BZ1958" s="11"/>
      <c r="CA1958" s="11"/>
      <c r="CB1958" s="11"/>
      <c r="CC1958" s="11"/>
      <c r="CD1958" s="11"/>
      <c r="CE1958" s="11"/>
      <c r="CF1958" s="11"/>
      <c r="CG1958" s="11"/>
      <c r="CH1958" s="11"/>
      <c r="CI1958" s="11"/>
      <c r="CJ1958" s="11"/>
      <c r="CK1958" s="11"/>
      <c r="CL1958" s="11"/>
      <c r="CM1958" s="11"/>
      <c r="CN1958" s="11"/>
      <c r="CO1958" s="11"/>
      <c r="CP1958" s="11"/>
      <c r="CQ1958" s="11"/>
      <c r="CR1958" s="11"/>
      <c r="CS1958" s="11"/>
      <c r="CT1958" s="11"/>
      <c r="CU1958" s="11"/>
    </row>
    <row r="1959" spans="1:99" s="1" customFormat="1">
      <c r="A1959" s="3" t="s">
        <v>5654</v>
      </c>
      <c r="B1959" s="1" t="s">
        <v>28</v>
      </c>
      <c r="C1959" s="2" t="s">
        <v>735</v>
      </c>
      <c r="D1959" s="15">
        <v>41492</v>
      </c>
      <c r="E1959" s="4">
        <f t="shared" si="120"/>
        <v>6</v>
      </c>
      <c r="F1959" s="4">
        <f t="shared" si="121"/>
        <v>8</v>
      </c>
      <c r="G1959" s="4">
        <f t="shared" si="122"/>
        <v>2013</v>
      </c>
      <c r="H1959" s="58" t="s">
        <v>5857</v>
      </c>
      <c r="I1959" s="11" t="s">
        <v>141</v>
      </c>
      <c r="L1959" s="1" t="s">
        <v>25</v>
      </c>
      <c r="M1959" s="5" t="s">
        <v>25</v>
      </c>
      <c r="N1959" s="1" t="s">
        <v>25</v>
      </c>
      <c r="O1959" s="13" t="s">
        <v>25</v>
      </c>
      <c r="P1959" s="1" t="s">
        <v>26</v>
      </c>
      <c r="Q1959" s="5" t="s">
        <v>213</v>
      </c>
      <c r="R1959" s="23" t="str">
        <f t="shared" si="123"/>
        <v>00584155</v>
      </c>
      <c r="U1959" s="1" t="s">
        <v>25</v>
      </c>
      <c r="V1959" s="1" t="s">
        <v>25</v>
      </c>
      <c r="W1959" s="1" t="s">
        <v>25</v>
      </c>
      <c r="X1959" s="1" t="s">
        <v>25</v>
      </c>
      <c r="Y1959" s="1" t="s">
        <v>2649</v>
      </c>
      <c r="Z1959" s="1" t="s">
        <v>25</v>
      </c>
      <c r="AA1959" s="1" t="s">
        <v>25</v>
      </c>
      <c r="AB1959" s="1" t="str">
        <f>LOWER('[1]All data except MON12'!S803)</f>
        <v/>
      </c>
      <c r="AC1959" s="11"/>
      <c r="AD1959" s="11"/>
      <c r="AE1959" s="11"/>
      <c r="AF1959" s="11"/>
      <c r="AG1959" s="11"/>
      <c r="AH1959" s="11"/>
      <c r="AI1959" s="11"/>
      <c r="AJ1959" s="11"/>
      <c r="AK1959" s="11"/>
      <c r="AL1959" s="11"/>
      <c r="AM1959" s="11"/>
      <c r="AN1959" s="11"/>
      <c r="AO1959" s="11"/>
      <c r="AP1959" s="11"/>
      <c r="AQ1959" s="11"/>
      <c r="AR1959" s="11"/>
      <c r="AS1959" s="11"/>
      <c r="AT1959" s="11"/>
      <c r="AU1959" s="11"/>
      <c r="AV1959" s="11"/>
      <c r="AW1959" s="11"/>
      <c r="AX1959" s="11"/>
      <c r="AY1959" s="11"/>
      <c r="AZ1959" s="11"/>
      <c r="BA1959" s="11"/>
      <c r="BB1959" s="11"/>
      <c r="BC1959" s="11"/>
      <c r="BD1959" s="11"/>
      <c r="BE1959" s="11"/>
      <c r="BF1959" s="11"/>
      <c r="BG1959" s="11"/>
      <c r="BH1959" s="11"/>
      <c r="BI1959" s="11"/>
      <c r="BJ1959" s="11"/>
      <c r="BK1959" s="11"/>
      <c r="BL1959" s="11"/>
      <c r="BM1959" s="11"/>
      <c r="BN1959" s="11"/>
      <c r="BO1959" s="11"/>
      <c r="BP1959" s="11"/>
      <c r="BQ1959" s="11"/>
      <c r="BR1959" s="11"/>
      <c r="BS1959" s="11"/>
      <c r="BT1959" s="11"/>
      <c r="BU1959" s="11"/>
      <c r="BV1959" s="11"/>
      <c r="BW1959" s="11"/>
      <c r="BX1959" s="11"/>
      <c r="BY1959" s="11"/>
      <c r="BZ1959" s="11"/>
      <c r="CA1959" s="11"/>
      <c r="CB1959" s="11"/>
      <c r="CC1959" s="11"/>
      <c r="CD1959" s="11"/>
      <c r="CE1959" s="11"/>
      <c r="CF1959" s="11"/>
      <c r="CG1959" s="11"/>
      <c r="CH1959" s="11"/>
      <c r="CI1959" s="11"/>
      <c r="CJ1959" s="11"/>
      <c r="CK1959" s="11"/>
      <c r="CL1959" s="11"/>
      <c r="CM1959" s="11"/>
      <c r="CN1959" s="11"/>
      <c r="CO1959" s="11"/>
      <c r="CP1959" s="11"/>
      <c r="CQ1959" s="11"/>
      <c r="CR1959" s="11"/>
      <c r="CS1959" s="11"/>
      <c r="CT1959" s="11"/>
      <c r="CU1959" s="11"/>
    </row>
    <row r="1960" spans="1:99" s="1" customFormat="1">
      <c r="A1960" s="3" t="s">
        <v>5655</v>
      </c>
      <c r="B1960" s="1" t="s">
        <v>28</v>
      </c>
      <c r="C1960" s="2" t="s">
        <v>735</v>
      </c>
      <c r="D1960" s="15">
        <v>41492</v>
      </c>
      <c r="E1960" s="4">
        <f t="shared" si="120"/>
        <v>6</v>
      </c>
      <c r="F1960" s="4">
        <f t="shared" si="121"/>
        <v>8</v>
      </c>
      <c r="G1960" s="4">
        <f t="shared" si="122"/>
        <v>2013</v>
      </c>
      <c r="H1960" s="58" t="s">
        <v>5857</v>
      </c>
      <c r="I1960" s="11" t="s">
        <v>141</v>
      </c>
      <c r="L1960" s="1" t="s">
        <v>25</v>
      </c>
      <c r="M1960" s="5" t="s">
        <v>25</v>
      </c>
      <c r="N1960" s="1" t="s">
        <v>25</v>
      </c>
      <c r="O1960" s="13" t="s">
        <v>25</v>
      </c>
      <c r="P1960" s="1" t="s">
        <v>26</v>
      </c>
      <c r="Q1960" s="5" t="s">
        <v>194</v>
      </c>
      <c r="R1960" s="23" t="str">
        <f t="shared" si="123"/>
        <v>00584161</v>
      </c>
      <c r="U1960" s="1" t="s">
        <v>25</v>
      </c>
      <c r="V1960" s="1" t="s">
        <v>25</v>
      </c>
      <c r="W1960" s="1" t="s">
        <v>25</v>
      </c>
      <c r="X1960" s="1" t="s">
        <v>25</v>
      </c>
      <c r="Y1960" s="1" t="s">
        <v>2649</v>
      </c>
      <c r="Z1960" s="1" t="s">
        <v>25</v>
      </c>
      <c r="AA1960" s="1" t="s">
        <v>25</v>
      </c>
      <c r="AB1960" s="1" t="str">
        <f>LOWER('[1]All data except MON12'!S784)</f>
        <v/>
      </c>
      <c r="AC1960" s="11"/>
      <c r="AD1960" s="11"/>
      <c r="AE1960" s="11"/>
      <c r="AF1960" s="11"/>
      <c r="AG1960" s="11"/>
      <c r="AH1960" s="11"/>
      <c r="AI1960" s="11"/>
      <c r="AJ1960" s="11"/>
      <c r="AK1960" s="11"/>
      <c r="AL1960" s="11"/>
      <c r="AM1960" s="11"/>
      <c r="AN1960" s="11"/>
      <c r="AO1960" s="11"/>
      <c r="AP1960" s="11"/>
      <c r="AQ1960" s="11"/>
      <c r="AR1960" s="11"/>
      <c r="AS1960" s="11"/>
      <c r="AT1960" s="11"/>
      <c r="AU1960" s="11"/>
      <c r="AV1960" s="11"/>
      <c r="AW1960" s="11"/>
      <c r="AX1960" s="11"/>
      <c r="AY1960" s="11"/>
      <c r="AZ1960" s="11"/>
      <c r="BA1960" s="11"/>
      <c r="BB1960" s="11"/>
      <c r="BC1960" s="11"/>
      <c r="BD1960" s="11"/>
      <c r="BE1960" s="11"/>
      <c r="BF1960" s="11"/>
      <c r="BG1960" s="11"/>
      <c r="BH1960" s="11"/>
      <c r="BI1960" s="11"/>
      <c r="BJ1960" s="11"/>
      <c r="BK1960" s="11"/>
      <c r="BL1960" s="11"/>
      <c r="BM1960" s="11"/>
      <c r="BN1960" s="11"/>
      <c r="BO1960" s="11"/>
      <c r="BP1960" s="11"/>
      <c r="BQ1960" s="11"/>
      <c r="BR1960" s="11"/>
      <c r="BS1960" s="11"/>
      <c r="BT1960" s="11"/>
      <c r="BU1960" s="11"/>
      <c r="BV1960" s="11"/>
      <c r="BW1960" s="11"/>
      <c r="BX1960" s="11"/>
      <c r="BY1960" s="11"/>
      <c r="BZ1960" s="11"/>
      <c r="CA1960" s="11"/>
      <c r="CB1960" s="11"/>
      <c r="CC1960" s="11"/>
      <c r="CD1960" s="11"/>
      <c r="CE1960" s="11"/>
      <c r="CF1960" s="11"/>
      <c r="CG1960" s="11"/>
      <c r="CH1960" s="11"/>
      <c r="CI1960" s="11"/>
      <c r="CJ1960" s="11"/>
      <c r="CK1960" s="11"/>
      <c r="CL1960" s="11"/>
      <c r="CM1960" s="11"/>
      <c r="CN1960" s="11"/>
      <c r="CO1960" s="11"/>
      <c r="CP1960" s="11"/>
      <c r="CQ1960" s="11"/>
      <c r="CR1960" s="11"/>
      <c r="CS1960" s="11"/>
      <c r="CT1960" s="11"/>
      <c r="CU1960" s="11"/>
    </row>
    <row r="1961" spans="1:99" s="1" customFormat="1">
      <c r="A1961" s="3" t="s">
        <v>5656</v>
      </c>
      <c r="B1961" s="1" t="s">
        <v>28</v>
      </c>
      <c r="C1961" s="2" t="s">
        <v>735</v>
      </c>
      <c r="D1961" s="15">
        <v>41492</v>
      </c>
      <c r="E1961" s="4">
        <f t="shared" si="120"/>
        <v>6</v>
      </c>
      <c r="F1961" s="4">
        <f t="shared" si="121"/>
        <v>8</v>
      </c>
      <c r="G1961" s="4">
        <f t="shared" si="122"/>
        <v>2013</v>
      </c>
      <c r="H1961" s="58" t="s">
        <v>5857</v>
      </c>
      <c r="I1961" s="11" t="s">
        <v>141</v>
      </c>
      <c r="L1961" s="1" t="s">
        <v>25</v>
      </c>
      <c r="M1961" s="5" t="s">
        <v>25</v>
      </c>
      <c r="N1961" s="1" t="s">
        <v>25</v>
      </c>
      <c r="O1961" s="13" t="s">
        <v>25</v>
      </c>
      <c r="P1961" s="1" t="s">
        <v>26</v>
      </c>
      <c r="Q1961" s="5" t="s">
        <v>191</v>
      </c>
      <c r="R1961" s="23" t="str">
        <f t="shared" si="123"/>
        <v>00584167</v>
      </c>
      <c r="U1961" s="1" t="s">
        <v>25</v>
      </c>
      <c r="V1961" s="1" t="s">
        <v>25</v>
      </c>
      <c r="W1961" s="1" t="s">
        <v>25</v>
      </c>
      <c r="X1961" s="1" t="s">
        <v>25</v>
      </c>
      <c r="Y1961" s="1" t="s">
        <v>2649</v>
      </c>
      <c r="Z1961" s="1" t="s">
        <v>25</v>
      </c>
      <c r="AA1961" s="1" t="s">
        <v>25</v>
      </c>
      <c r="AB1961" s="1" t="str">
        <f>LOWER('[1]All data except MON12'!S781)</f>
        <v/>
      </c>
      <c r="AC1961" s="11"/>
      <c r="AD1961" s="11"/>
      <c r="AE1961" s="11"/>
      <c r="AF1961" s="11"/>
      <c r="AG1961" s="11"/>
      <c r="AH1961" s="11"/>
      <c r="AI1961" s="11"/>
      <c r="AJ1961" s="11"/>
      <c r="AK1961" s="11"/>
      <c r="AL1961" s="11"/>
      <c r="AM1961" s="11"/>
      <c r="AN1961" s="11"/>
      <c r="AO1961" s="11"/>
      <c r="AP1961" s="11"/>
      <c r="AQ1961" s="11"/>
      <c r="AR1961" s="11"/>
      <c r="AS1961" s="11"/>
      <c r="AT1961" s="11"/>
      <c r="AU1961" s="11"/>
      <c r="AV1961" s="11"/>
      <c r="AW1961" s="11"/>
      <c r="AX1961" s="11"/>
      <c r="AY1961" s="11"/>
      <c r="AZ1961" s="11"/>
      <c r="BA1961" s="11"/>
      <c r="BB1961" s="11"/>
      <c r="BC1961" s="11"/>
      <c r="BD1961" s="11"/>
      <c r="BE1961" s="11"/>
      <c r="BF1961" s="11"/>
      <c r="BG1961" s="11"/>
      <c r="BH1961" s="11"/>
      <c r="BI1961" s="11"/>
      <c r="BJ1961" s="11"/>
      <c r="BK1961" s="11"/>
      <c r="BL1961" s="11"/>
      <c r="BM1961" s="11"/>
      <c r="BN1961" s="11"/>
      <c r="BO1961" s="11"/>
      <c r="BP1961" s="11"/>
      <c r="BQ1961" s="11"/>
      <c r="BR1961" s="11"/>
      <c r="BS1961" s="11"/>
      <c r="BT1961" s="11"/>
      <c r="BU1961" s="11"/>
      <c r="BV1961" s="11"/>
      <c r="BW1961" s="11"/>
      <c r="BX1961" s="11"/>
      <c r="BY1961" s="11"/>
      <c r="BZ1961" s="11"/>
      <c r="CA1961" s="11"/>
      <c r="CB1961" s="11"/>
      <c r="CC1961" s="11"/>
      <c r="CD1961" s="11"/>
      <c r="CE1961" s="11"/>
      <c r="CF1961" s="11"/>
      <c r="CG1961" s="11"/>
      <c r="CH1961" s="11"/>
      <c r="CI1961" s="11"/>
      <c r="CJ1961" s="11"/>
      <c r="CK1961" s="11"/>
      <c r="CL1961" s="11"/>
      <c r="CM1961" s="11"/>
      <c r="CN1961" s="11"/>
      <c r="CO1961" s="11"/>
      <c r="CP1961" s="11"/>
      <c r="CQ1961" s="11"/>
      <c r="CR1961" s="11"/>
      <c r="CS1961" s="11"/>
      <c r="CT1961" s="11"/>
      <c r="CU1961" s="11"/>
    </row>
    <row r="1962" spans="1:99" s="1" customFormat="1">
      <c r="A1962" s="3" t="s">
        <v>5657</v>
      </c>
      <c r="B1962" s="1" t="s">
        <v>28</v>
      </c>
      <c r="C1962" s="2" t="s">
        <v>735</v>
      </c>
      <c r="D1962" s="15">
        <v>41492</v>
      </c>
      <c r="E1962" s="4">
        <f t="shared" si="120"/>
        <v>6</v>
      </c>
      <c r="F1962" s="4">
        <f t="shared" si="121"/>
        <v>8</v>
      </c>
      <c r="G1962" s="4">
        <f t="shared" si="122"/>
        <v>2013</v>
      </c>
      <c r="H1962" s="58" t="s">
        <v>5857</v>
      </c>
      <c r="I1962" s="11" t="s">
        <v>141</v>
      </c>
      <c r="L1962" s="1" t="s">
        <v>25</v>
      </c>
      <c r="M1962" s="5" t="s">
        <v>25</v>
      </c>
      <c r="N1962" s="1" t="s">
        <v>25</v>
      </c>
      <c r="O1962" s="13" t="s">
        <v>25</v>
      </c>
      <c r="P1962" s="1" t="s">
        <v>26</v>
      </c>
      <c r="Q1962" s="5" t="s">
        <v>188</v>
      </c>
      <c r="R1962" s="23" t="str">
        <f t="shared" si="123"/>
        <v>00584168</v>
      </c>
      <c r="U1962" s="1" t="s">
        <v>25</v>
      </c>
      <c r="V1962" s="1" t="s">
        <v>25</v>
      </c>
      <c r="W1962" s="1" t="s">
        <v>25</v>
      </c>
      <c r="X1962" s="1" t="s">
        <v>25</v>
      </c>
      <c r="Y1962" s="1" t="s">
        <v>2649</v>
      </c>
      <c r="Z1962" s="1" t="s">
        <v>25</v>
      </c>
      <c r="AA1962" s="1" t="s">
        <v>25</v>
      </c>
      <c r="AB1962" s="1" t="str">
        <f>LOWER('[1]All data except MON12'!S778)</f>
        <v/>
      </c>
      <c r="AC1962" s="11"/>
      <c r="AD1962" s="11"/>
      <c r="AE1962" s="11"/>
      <c r="AF1962" s="11"/>
      <c r="AG1962" s="11"/>
      <c r="AH1962" s="11"/>
      <c r="AI1962" s="11"/>
      <c r="AJ1962" s="11"/>
      <c r="AK1962" s="11"/>
      <c r="AL1962" s="11"/>
      <c r="AM1962" s="11"/>
      <c r="AN1962" s="11"/>
      <c r="AO1962" s="11"/>
      <c r="AP1962" s="11"/>
      <c r="AQ1962" s="11"/>
      <c r="AR1962" s="11"/>
      <c r="AS1962" s="11"/>
      <c r="AT1962" s="11"/>
      <c r="AU1962" s="11"/>
      <c r="AV1962" s="11"/>
      <c r="AW1962" s="11"/>
      <c r="AX1962" s="11"/>
      <c r="AY1962" s="11"/>
      <c r="AZ1962" s="11"/>
      <c r="BA1962" s="11"/>
      <c r="BB1962" s="11"/>
      <c r="BC1962" s="11"/>
      <c r="BD1962" s="11"/>
      <c r="BE1962" s="11"/>
      <c r="BF1962" s="11"/>
      <c r="BG1962" s="11"/>
      <c r="BH1962" s="11"/>
      <c r="BI1962" s="11"/>
      <c r="BJ1962" s="11"/>
      <c r="BK1962" s="11"/>
      <c r="BL1962" s="11"/>
      <c r="BM1962" s="11"/>
      <c r="BN1962" s="11"/>
      <c r="BO1962" s="11"/>
      <c r="BP1962" s="11"/>
      <c r="BQ1962" s="11"/>
      <c r="BR1962" s="11"/>
      <c r="BS1962" s="11"/>
      <c r="BT1962" s="11"/>
      <c r="BU1962" s="11"/>
      <c r="BV1962" s="11"/>
      <c r="BW1962" s="11"/>
      <c r="BX1962" s="11"/>
      <c r="BY1962" s="11"/>
      <c r="BZ1962" s="11"/>
      <c r="CA1962" s="11"/>
      <c r="CB1962" s="11"/>
      <c r="CC1962" s="11"/>
      <c r="CD1962" s="11"/>
      <c r="CE1962" s="11"/>
      <c r="CF1962" s="11"/>
      <c r="CG1962" s="11"/>
      <c r="CH1962" s="11"/>
      <c r="CI1962" s="11"/>
      <c r="CJ1962" s="11"/>
      <c r="CK1962" s="11"/>
      <c r="CL1962" s="11"/>
      <c r="CM1962" s="11"/>
      <c r="CN1962" s="11"/>
      <c r="CO1962" s="11"/>
      <c r="CP1962" s="11"/>
      <c r="CQ1962" s="11"/>
      <c r="CR1962" s="11"/>
      <c r="CS1962" s="11"/>
      <c r="CT1962" s="11"/>
      <c r="CU1962" s="11"/>
    </row>
    <row r="1963" spans="1:99" s="1" customFormat="1">
      <c r="A1963" s="3" t="s">
        <v>5658</v>
      </c>
      <c r="B1963" s="1" t="s">
        <v>28</v>
      </c>
      <c r="C1963" s="2" t="s">
        <v>735</v>
      </c>
      <c r="D1963" s="15">
        <v>41492</v>
      </c>
      <c r="E1963" s="4">
        <f t="shared" si="120"/>
        <v>6</v>
      </c>
      <c r="F1963" s="4">
        <f t="shared" si="121"/>
        <v>8</v>
      </c>
      <c r="G1963" s="4">
        <f t="shared" si="122"/>
        <v>2013</v>
      </c>
      <c r="H1963" s="58" t="s">
        <v>5857</v>
      </c>
      <c r="I1963" s="11" t="s">
        <v>141</v>
      </c>
      <c r="L1963" s="1" t="s">
        <v>25</v>
      </c>
      <c r="M1963" s="5" t="s">
        <v>25</v>
      </c>
      <c r="N1963" s="1" t="s">
        <v>25</v>
      </c>
      <c r="O1963" s="13" t="s">
        <v>25</v>
      </c>
      <c r="P1963" s="1" t="s">
        <v>26</v>
      </c>
      <c r="Q1963" s="5" t="s">
        <v>208</v>
      </c>
      <c r="R1963" s="23" t="str">
        <f t="shared" si="123"/>
        <v>00584170</v>
      </c>
      <c r="U1963" s="1" t="s">
        <v>25</v>
      </c>
      <c r="V1963" s="1" t="s">
        <v>25</v>
      </c>
      <c r="W1963" s="1" t="s">
        <v>25</v>
      </c>
      <c r="X1963" s="1" t="s">
        <v>25</v>
      </c>
      <c r="Y1963" s="1" t="s">
        <v>2649</v>
      </c>
      <c r="Z1963" s="1" t="s">
        <v>25</v>
      </c>
      <c r="AA1963" s="1" t="s">
        <v>25</v>
      </c>
      <c r="AB1963" s="1" t="str">
        <f>LOWER('[1]All data except MON12'!S798)</f>
        <v/>
      </c>
      <c r="AC1963" s="11"/>
      <c r="AD1963" s="11"/>
      <c r="AE1963" s="11"/>
      <c r="AF1963" s="11"/>
      <c r="AG1963" s="11"/>
      <c r="AH1963" s="11"/>
      <c r="AI1963" s="11"/>
      <c r="AJ1963" s="11"/>
      <c r="AK1963" s="11"/>
      <c r="AL1963" s="11"/>
      <c r="AM1963" s="11"/>
      <c r="AN1963" s="11"/>
      <c r="AO1963" s="11"/>
      <c r="AP1963" s="11"/>
      <c r="AQ1963" s="11"/>
      <c r="AR1963" s="11"/>
      <c r="AS1963" s="11"/>
      <c r="AT1963" s="11"/>
      <c r="AU1963" s="11"/>
      <c r="AV1963" s="11"/>
      <c r="AW1963" s="11"/>
      <c r="AX1963" s="11"/>
      <c r="AY1963" s="11"/>
      <c r="AZ1963" s="11"/>
      <c r="BA1963" s="11"/>
      <c r="BB1963" s="11"/>
      <c r="BC1963" s="11"/>
      <c r="BD1963" s="11"/>
      <c r="BE1963" s="11"/>
      <c r="BF1963" s="11"/>
      <c r="BG1963" s="11"/>
      <c r="BH1963" s="11"/>
      <c r="BI1963" s="11"/>
      <c r="BJ1963" s="11"/>
      <c r="BK1963" s="11"/>
      <c r="BL1963" s="11"/>
      <c r="BM1963" s="11"/>
      <c r="BN1963" s="11"/>
      <c r="BO1963" s="11"/>
      <c r="BP1963" s="11"/>
      <c r="BQ1963" s="11"/>
      <c r="BR1963" s="11"/>
      <c r="BS1963" s="11"/>
      <c r="BT1963" s="11"/>
      <c r="BU1963" s="11"/>
      <c r="BV1963" s="11"/>
      <c r="BW1963" s="11"/>
      <c r="BX1963" s="11"/>
      <c r="BY1963" s="11"/>
      <c r="BZ1963" s="11"/>
      <c r="CA1963" s="11"/>
      <c r="CB1963" s="11"/>
      <c r="CC1963" s="11"/>
      <c r="CD1963" s="11"/>
      <c r="CE1963" s="11"/>
      <c r="CF1963" s="11"/>
      <c r="CG1963" s="11"/>
      <c r="CH1963" s="11"/>
      <c r="CI1963" s="11"/>
      <c r="CJ1963" s="11"/>
      <c r="CK1963" s="11"/>
      <c r="CL1963" s="11"/>
      <c r="CM1963" s="11"/>
      <c r="CN1963" s="11"/>
      <c r="CO1963" s="11"/>
      <c r="CP1963" s="11"/>
      <c r="CQ1963" s="11"/>
      <c r="CR1963" s="11"/>
      <c r="CS1963" s="11"/>
      <c r="CT1963" s="11"/>
      <c r="CU1963" s="11"/>
    </row>
    <row r="1964" spans="1:99" s="1" customFormat="1">
      <c r="A1964" s="3" t="s">
        <v>5659</v>
      </c>
      <c r="B1964" s="1" t="s">
        <v>28</v>
      </c>
      <c r="C1964" s="2" t="s">
        <v>735</v>
      </c>
      <c r="D1964" s="15">
        <v>41492</v>
      </c>
      <c r="E1964" s="4">
        <f t="shared" si="120"/>
        <v>6</v>
      </c>
      <c r="F1964" s="4">
        <f t="shared" si="121"/>
        <v>8</v>
      </c>
      <c r="G1964" s="4">
        <f t="shared" si="122"/>
        <v>2013</v>
      </c>
      <c r="H1964" s="58" t="s">
        <v>5857</v>
      </c>
      <c r="I1964" s="11" t="s">
        <v>141</v>
      </c>
      <c r="L1964" s="1" t="s">
        <v>25</v>
      </c>
      <c r="M1964" s="5" t="s">
        <v>25</v>
      </c>
      <c r="N1964" s="1" t="s">
        <v>25</v>
      </c>
      <c r="O1964" s="13" t="s">
        <v>25</v>
      </c>
      <c r="P1964" s="1" t="s">
        <v>26</v>
      </c>
      <c r="Q1964" s="5" t="s">
        <v>201</v>
      </c>
      <c r="R1964" s="23" t="str">
        <f t="shared" si="123"/>
        <v>00584172</v>
      </c>
      <c r="U1964" s="1" t="s">
        <v>25</v>
      </c>
      <c r="V1964" s="1" t="s">
        <v>25</v>
      </c>
      <c r="W1964" s="1" t="s">
        <v>25</v>
      </c>
      <c r="X1964" s="1" t="s">
        <v>25</v>
      </c>
      <c r="Y1964" s="1" t="s">
        <v>2649</v>
      </c>
      <c r="Z1964" s="1" t="s">
        <v>25</v>
      </c>
      <c r="AA1964" s="1" t="s">
        <v>25</v>
      </c>
      <c r="AB1964" s="1" t="str">
        <f>LOWER('[1]All data except MON12'!S791)</f>
        <v/>
      </c>
      <c r="AC1964" s="11"/>
      <c r="AD1964" s="11"/>
      <c r="AE1964" s="11"/>
      <c r="AF1964" s="11"/>
      <c r="AG1964" s="11"/>
      <c r="AH1964" s="11"/>
      <c r="AI1964" s="11"/>
      <c r="AJ1964" s="11"/>
      <c r="AK1964" s="11"/>
      <c r="AL1964" s="11"/>
      <c r="AM1964" s="11"/>
      <c r="AN1964" s="11"/>
      <c r="AO1964" s="11"/>
      <c r="AP1964" s="11"/>
      <c r="AQ1964" s="11"/>
      <c r="AR1964" s="11"/>
      <c r="AS1964" s="11"/>
      <c r="AT1964" s="11"/>
      <c r="AU1964" s="11"/>
      <c r="AV1964" s="11"/>
      <c r="AW1964" s="11"/>
      <c r="AX1964" s="11"/>
      <c r="AY1964" s="11"/>
      <c r="AZ1964" s="11"/>
      <c r="BA1964" s="11"/>
      <c r="BB1964" s="11"/>
      <c r="BC1964" s="11"/>
      <c r="BD1964" s="11"/>
      <c r="BE1964" s="11"/>
      <c r="BF1964" s="11"/>
      <c r="BG1964" s="11"/>
      <c r="BH1964" s="11"/>
      <c r="BI1964" s="11"/>
      <c r="BJ1964" s="11"/>
      <c r="BK1964" s="11"/>
      <c r="BL1964" s="11"/>
      <c r="BM1964" s="11"/>
      <c r="BN1964" s="11"/>
      <c r="BO1964" s="11"/>
      <c r="BP1964" s="11"/>
      <c r="BQ1964" s="11"/>
      <c r="BR1964" s="11"/>
      <c r="BS1964" s="11"/>
      <c r="BT1964" s="11"/>
      <c r="BU1964" s="11"/>
      <c r="BV1964" s="11"/>
      <c r="BW1964" s="11"/>
      <c r="BX1964" s="11"/>
      <c r="BY1964" s="11"/>
      <c r="BZ1964" s="11"/>
      <c r="CA1964" s="11"/>
      <c r="CB1964" s="11"/>
      <c r="CC1964" s="11"/>
      <c r="CD1964" s="11"/>
      <c r="CE1964" s="11"/>
      <c r="CF1964" s="11"/>
      <c r="CG1964" s="11"/>
      <c r="CH1964" s="11"/>
      <c r="CI1964" s="11"/>
      <c r="CJ1964" s="11"/>
      <c r="CK1964" s="11"/>
      <c r="CL1964" s="11"/>
      <c r="CM1964" s="11"/>
      <c r="CN1964" s="11"/>
      <c r="CO1964" s="11"/>
      <c r="CP1964" s="11"/>
      <c r="CQ1964" s="11"/>
      <c r="CR1964" s="11"/>
      <c r="CS1964" s="11"/>
      <c r="CT1964" s="11"/>
      <c r="CU1964" s="11"/>
    </row>
    <row r="1965" spans="1:99" s="1" customFormat="1">
      <c r="A1965" s="3" t="s">
        <v>5660</v>
      </c>
      <c r="B1965" s="1" t="s">
        <v>28</v>
      </c>
      <c r="C1965" s="2" t="s">
        <v>735</v>
      </c>
      <c r="D1965" s="15">
        <v>41492</v>
      </c>
      <c r="E1965" s="4">
        <f t="shared" si="120"/>
        <v>6</v>
      </c>
      <c r="F1965" s="4">
        <f t="shared" si="121"/>
        <v>8</v>
      </c>
      <c r="G1965" s="4">
        <f t="shared" si="122"/>
        <v>2013</v>
      </c>
      <c r="H1965" s="58" t="s">
        <v>5857</v>
      </c>
      <c r="I1965" s="11" t="s">
        <v>141</v>
      </c>
      <c r="L1965" s="1" t="s">
        <v>25</v>
      </c>
      <c r="M1965" s="5" t="s">
        <v>25</v>
      </c>
      <c r="N1965" s="1" t="s">
        <v>25</v>
      </c>
      <c r="O1965" s="13" t="s">
        <v>25</v>
      </c>
      <c r="P1965" s="1" t="s">
        <v>26</v>
      </c>
      <c r="Q1965" s="5" t="s">
        <v>204</v>
      </c>
      <c r="R1965" s="23" t="str">
        <f t="shared" si="123"/>
        <v>00584175</v>
      </c>
      <c r="U1965" s="1" t="s">
        <v>25</v>
      </c>
      <c r="V1965" s="1" t="s">
        <v>25</v>
      </c>
      <c r="W1965" s="1" t="s">
        <v>25</v>
      </c>
      <c r="X1965" s="1" t="s">
        <v>25</v>
      </c>
      <c r="Y1965" s="1" t="s">
        <v>2649</v>
      </c>
      <c r="Z1965" s="1" t="s">
        <v>25</v>
      </c>
      <c r="AA1965" s="1" t="s">
        <v>25</v>
      </c>
      <c r="AB1965" s="1" t="str">
        <f>LOWER('[1]All data except MON12'!S794)</f>
        <v/>
      </c>
      <c r="AC1965" s="11"/>
      <c r="AD1965" s="11"/>
      <c r="AE1965" s="11"/>
      <c r="AF1965" s="11"/>
      <c r="AG1965" s="11"/>
      <c r="AH1965" s="11"/>
      <c r="AI1965" s="11"/>
      <c r="AJ1965" s="11"/>
      <c r="AK1965" s="11"/>
      <c r="AL1965" s="11"/>
      <c r="AM1965" s="11"/>
      <c r="AN1965" s="11"/>
      <c r="AO1965" s="11"/>
      <c r="AP1965" s="11"/>
      <c r="AQ1965" s="11"/>
      <c r="AR1965" s="11"/>
      <c r="AS1965" s="11"/>
      <c r="AT1965" s="11"/>
      <c r="AU1965" s="11"/>
      <c r="AV1965" s="11"/>
      <c r="AW1965" s="11"/>
      <c r="AX1965" s="11"/>
      <c r="AY1965" s="11"/>
      <c r="AZ1965" s="11"/>
      <c r="BA1965" s="11"/>
      <c r="BB1965" s="11"/>
      <c r="BC1965" s="11"/>
      <c r="BD1965" s="11"/>
      <c r="BE1965" s="11"/>
      <c r="BF1965" s="11"/>
      <c r="BG1965" s="11"/>
      <c r="BH1965" s="11"/>
      <c r="BI1965" s="11"/>
      <c r="BJ1965" s="11"/>
      <c r="BK1965" s="11"/>
      <c r="BL1965" s="11"/>
      <c r="BM1965" s="11"/>
      <c r="BN1965" s="11"/>
      <c r="BO1965" s="11"/>
      <c r="BP1965" s="11"/>
      <c r="BQ1965" s="11"/>
      <c r="BR1965" s="11"/>
      <c r="BS1965" s="11"/>
      <c r="BT1965" s="11"/>
      <c r="BU1965" s="11"/>
      <c r="BV1965" s="11"/>
      <c r="BW1965" s="11"/>
      <c r="BX1965" s="11"/>
      <c r="BY1965" s="11"/>
      <c r="BZ1965" s="11"/>
      <c r="CA1965" s="11"/>
      <c r="CB1965" s="11"/>
      <c r="CC1965" s="11"/>
      <c r="CD1965" s="11"/>
      <c r="CE1965" s="11"/>
      <c r="CF1965" s="11"/>
      <c r="CG1965" s="11"/>
      <c r="CH1965" s="11"/>
      <c r="CI1965" s="11"/>
      <c r="CJ1965" s="11"/>
      <c r="CK1965" s="11"/>
      <c r="CL1965" s="11"/>
      <c r="CM1965" s="11"/>
      <c r="CN1965" s="11"/>
      <c r="CO1965" s="11"/>
      <c r="CP1965" s="11"/>
      <c r="CQ1965" s="11"/>
      <c r="CR1965" s="11"/>
      <c r="CS1965" s="11"/>
      <c r="CT1965" s="11"/>
      <c r="CU1965" s="11"/>
    </row>
    <row r="1966" spans="1:99" s="1" customFormat="1">
      <c r="A1966" s="3" t="s">
        <v>5661</v>
      </c>
      <c r="B1966" s="1" t="s">
        <v>28</v>
      </c>
      <c r="C1966" s="2" t="s">
        <v>735</v>
      </c>
      <c r="D1966" s="15">
        <v>41492</v>
      </c>
      <c r="E1966" s="4">
        <f t="shared" si="120"/>
        <v>6</v>
      </c>
      <c r="F1966" s="4">
        <f t="shared" si="121"/>
        <v>8</v>
      </c>
      <c r="G1966" s="4">
        <f t="shared" si="122"/>
        <v>2013</v>
      </c>
      <c r="H1966" s="58"/>
      <c r="I1966" s="3" t="s">
        <v>5774</v>
      </c>
      <c r="J1966" s="2"/>
      <c r="K1966" s="2"/>
      <c r="L1966" s="1" t="s">
        <v>25</v>
      </c>
      <c r="M1966" s="5" t="s">
        <v>25</v>
      </c>
      <c r="N1966" s="1" t="s">
        <v>25</v>
      </c>
      <c r="O1966" s="13" t="s">
        <v>25</v>
      </c>
      <c r="P1966" s="1" t="s">
        <v>26</v>
      </c>
      <c r="Q1966" s="5" t="s">
        <v>116</v>
      </c>
      <c r="R1966" s="23" t="str">
        <f t="shared" si="123"/>
        <v>00584176</v>
      </c>
      <c r="U1966" s="1" t="s">
        <v>25</v>
      </c>
      <c r="V1966" s="1" t="s">
        <v>25</v>
      </c>
      <c r="W1966" s="1" t="s">
        <v>25</v>
      </c>
      <c r="X1966" s="1" t="s">
        <v>25</v>
      </c>
      <c r="Y1966" s="1" t="s">
        <v>2649</v>
      </c>
      <c r="Z1966" s="1" t="s">
        <v>25</v>
      </c>
      <c r="AA1966" s="1" t="s">
        <v>25</v>
      </c>
      <c r="AB1966" s="1" t="str">
        <f>LOWER('[1]All data except MON12'!S659)</f>
        <v/>
      </c>
      <c r="AC1966" s="11"/>
      <c r="AD1966" s="11"/>
      <c r="AE1966" s="11"/>
      <c r="AF1966" s="11"/>
      <c r="AG1966" s="11"/>
      <c r="AH1966" s="11"/>
      <c r="AI1966" s="11"/>
      <c r="AJ1966" s="11"/>
      <c r="AK1966" s="11"/>
      <c r="AL1966" s="11"/>
      <c r="AM1966" s="11"/>
      <c r="AN1966" s="11"/>
      <c r="AO1966" s="11"/>
      <c r="AP1966" s="11"/>
      <c r="AQ1966" s="11"/>
      <c r="AR1966" s="11"/>
      <c r="AS1966" s="11"/>
      <c r="AT1966" s="11"/>
      <c r="AU1966" s="11"/>
      <c r="AV1966" s="11"/>
      <c r="AW1966" s="11"/>
      <c r="AX1966" s="11"/>
      <c r="AY1966" s="11"/>
      <c r="AZ1966" s="11"/>
      <c r="BA1966" s="11"/>
      <c r="BB1966" s="11"/>
      <c r="BC1966" s="11"/>
      <c r="BD1966" s="11"/>
      <c r="BE1966" s="11"/>
      <c r="BF1966" s="11"/>
      <c r="BG1966" s="11"/>
      <c r="BH1966" s="11"/>
      <c r="BI1966" s="11"/>
      <c r="BJ1966" s="11"/>
      <c r="BK1966" s="11"/>
      <c r="BL1966" s="11"/>
      <c r="BM1966" s="11"/>
      <c r="BN1966" s="11"/>
      <c r="BO1966" s="11"/>
      <c r="BP1966" s="11"/>
      <c r="BQ1966" s="11"/>
      <c r="BR1966" s="11"/>
      <c r="BS1966" s="11"/>
      <c r="BT1966" s="11"/>
      <c r="BU1966" s="11"/>
      <c r="BV1966" s="11"/>
      <c r="BW1966" s="11"/>
      <c r="BX1966" s="11"/>
      <c r="BY1966" s="11"/>
      <c r="BZ1966" s="11"/>
      <c r="CA1966" s="11"/>
      <c r="CB1966" s="11"/>
      <c r="CC1966" s="11"/>
      <c r="CD1966" s="11"/>
      <c r="CE1966" s="11"/>
      <c r="CF1966" s="11"/>
      <c r="CG1966" s="11"/>
      <c r="CH1966" s="11"/>
      <c r="CI1966" s="11"/>
      <c r="CJ1966" s="11"/>
      <c r="CK1966" s="11"/>
      <c r="CL1966" s="11"/>
      <c r="CM1966" s="11"/>
      <c r="CN1966" s="11"/>
      <c r="CO1966" s="11"/>
      <c r="CP1966" s="11"/>
      <c r="CQ1966" s="11"/>
      <c r="CR1966" s="11"/>
      <c r="CS1966" s="11"/>
      <c r="CT1966" s="11"/>
      <c r="CU1966" s="11"/>
    </row>
    <row r="1967" spans="1:99" s="1" customFormat="1">
      <c r="A1967" s="3" t="s">
        <v>5662</v>
      </c>
      <c r="B1967" s="1" t="s">
        <v>28</v>
      </c>
      <c r="C1967" s="2" t="s">
        <v>735</v>
      </c>
      <c r="D1967" s="15">
        <v>41492</v>
      </c>
      <c r="E1967" s="4">
        <f t="shared" si="120"/>
        <v>6</v>
      </c>
      <c r="F1967" s="4">
        <f t="shared" si="121"/>
        <v>8</v>
      </c>
      <c r="G1967" s="4">
        <f t="shared" si="122"/>
        <v>2013</v>
      </c>
      <c r="H1967" s="58" t="s">
        <v>5857</v>
      </c>
      <c r="I1967" s="11" t="s">
        <v>141</v>
      </c>
      <c r="L1967" s="1" t="s">
        <v>25</v>
      </c>
      <c r="M1967" s="5" t="s">
        <v>25</v>
      </c>
      <c r="N1967" s="1" t="s">
        <v>25</v>
      </c>
      <c r="O1967" s="13" t="s">
        <v>25</v>
      </c>
      <c r="P1967" s="1" t="s">
        <v>26</v>
      </c>
      <c r="Q1967" s="5" t="s">
        <v>186</v>
      </c>
      <c r="R1967" s="23" t="str">
        <f t="shared" si="123"/>
        <v>00584177</v>
      </c>
      <c r="U1967" s="1" t="s">
        <v>25</v>
      </c>
      <c r="V1967" s="1" t="s">
        <v>25</v>
      </c>
      <c r="W1967" s="1" t="s">
        <v>25</v>
      </c>
      <c r="X1967" s="1" t="s">
        <v>25</v>
      </c>
      <c r="Y1967" s="1" t="s">
        <v>2649</v>
      </c>
      <c r="Z1967" s="1" t="s">
        <v>25</v>
      </c>
      <c r="AA1967" s="1" t="s">
        <v>25</v>
      </c>
      <c r="AB1967" s="1" t="str">
        <f>LOWER('[1]All data except MON12'!S776)</f>
        <v/>
      </c>
      <c r="AC1967" s="11"/>
      <c r="AD1967" s="11"/>
      <c r="AE1967" s="11"/>
      <c r="AF1967" s="11"/>
      <c r="AG1967" s="11"/>
      <c r="AH1967" s="11"/>
      <c r="AI1967" s="11"/>
      <c r="AJ1967" s="11"/>
      <c r="AK1967" s="11"/>
      <c r="AL1967" s="11"/>
      <c r="AM1967" s="11"/>
      <c r="AN1967" s="11"/>
      <c r="AO1967" s="11"/>
      <c r="AP1967" s="11"/>
      <c r="AQ1967" s="11"/>
      <c r="AR1967" s="11"/>
      <c r="AS1967" s="11"/>
      <c r="AT1967" s="11"/>
      <c r="AU1967" s="11"/>
      <c r="AV1967" s="11"/>
      <c r="AW1967" s="11"/>
      <c r="AX1967" s="11"/>
      <c r="AY1967" s="11"/>
      <c r="AZ1967" s="11"/>
      <c r="BA1967" s="11"/>
      <c r="BB1967" s="11"/>
      <c r="BC1967" s="11"/>
      <c r="BD1967" s="11"/>
      <c r="BE1967" s="11"/>
      <c r="BF1967" s="11"/>
      <c r="BG1967" s="11"/>
      <c r="BH1967" s="11"/>
      <c r="BI1967" s="11"/>
      <c r="BJ1967" s="11"/>
      <c r="BK1967" s="11"/>
      <c r="BL1967" s="11"/>
      <c r="BM1967" s="11"/>
      <c r="BN1967" s="11"/>
      <c r="BO1967" s="11"/>
      <c r="BP1967" s="11"/>
      <c r="BQ1967" s="11"/>
      <c r="BR1967" s="11"/>
      <c r="BS1967" s="11"/>
      <c r="BT1967" s="11"/>
      <c r="BU1967" s="11"/>
      <c r="BV1967" s="11"/>
      <c r="BW1967" s="11"/>
      <c r="BX1967" s="11"/>
      <c r="BY1967" s="11"/>
      <c r="BZ1967" s="11"/>
      <c r="CA1967" s="11"/>
      <c r="CB1967" s="11"/>
      <c r="CC1967" s="11"/>
      <c r="CD1967" s="11"/>
      <c r="CE1967" s="11"/>
      <c r="CF1967" s="11"/>
      <c r="CG1967" s="11"/>
      <c r="CH1967" s="11"/>
      <c r="CI1967" s="11"/>
      <c r="CJ1967" s="11"/>
      <c r="CK1967" s="11"/>
      <c r="CL1967" s="11"/>
      <c r="CM1967" s="11"/>
      <c r="CN1967" s="11"/>
      <c r="CO1967" s="11"/>
      <c r="CP1967" s="11"/>
      <c r="CQ1967" s="11"/>
      <c r="CR1967" s="11"/>
      <c r="CS1967" s="11"/>
      <c r="CT1967" s="11"/>
      <c r="CU1967" s="11"/>
    </row>
    <row r="1968" spans="1:99" s="1" customFormat="1">
      <c r="A1968" s="3" t="s">
        <v>5663</v>
      </c>
      <c r="B1968" s="1" t="s">
        <v>28</v>
      </c>
      <c r="C1968" s="2" t="s">
        <v>735</v>
      </c>
      <c r="D1968" s="15">
        <v>41492</v>
      </c>
      <c r="E1968" s="4">
        <f t="shared" si="120"/>
        <v>6</v>
      </c>
      <c r="F1968" s="4">
        <f t="shared" si="121"/>
        <v>8</v>
      </c>
      <c r="G1968" s="4">
        <f t="shared" si="122"/>
        <v>2013</v>
      </c>
      <c r="H1968" s="58"/>
      <c r="I1968" s="3" t="s">
        <v>5774</v>
      </c>
      <c r="J1968" s="2"/>
      <c r="K1968" s="2"/>
      <c r="L1968" s="1" t="s">
        <v>25</v>
      </c>
      <c r="M1968" s="5" t="s">
        <v>25</v>
      </c>
      <c r="N1968" s="1" t="s">
        <v>25</v>
      </c>
      <c r="O1968" s="13" t="s">
        <v>25</v>
      </c>
      <c r="P1968" s="1" t="s">
        <v>26</v>
      </c>
      <c r="Q1968" s="5" t="s">
        <v>103</v>
      </c>
      <c r="R1968" s="23" t="str">
        <f t="shared" si="123"/>
        <v>00584179</v>
      </c>
      <c r="U1968" s="1" t="s">
        <v>25</v>
      </c>
      <c r="V1968" s="1" t="s">
        <v>25</v>
      </c>
      <c r="W1968" s="1" t="s">
        <v>25</v>
      </c>
      <c r="X1968" s="1" t="s">
        <v>25</v>
      </c>
      <c r="Y1968" s="1" t="s">
        <v>2649</v>
      </c>
      <c r="Z1968" s="1" t="s">
        <v>25</v>
      </c>
      <c r="AA1968" s="1" t="s">
        <v>25</v>
      </c>
      <c r="AB1968" s="1" t="str">
        <f>LOWER('[1]All data except MON12'!S643)</f>
        <v/>
      </c>
      <c r="AC1968" s="11"/>
      <c r="AD1968" s="11"/>
      <c r="AE1968" s="11"/>
      <c r="AF1968" s="11"/>
      <c r="AG1968" s="11"/>
      <c r="AH1968" s="11"/>
      <c r="AI1968" s="11"/>
      <c r="AJ1968" s="11"/>
      <c r="AK1968" s="11"/>
      <c r="AL1968" s="11"/>
      <c r="AM1968" s="11"/>
      <c r="AN1968" s="11"/>
      <c r="AO1968" s="11"/>
      <c r="AP1968" s="11"/>
      <c r="AQ1968" s="11"/>
      <c r="AR1968" s="11"/>
      <c r="AS1968" s="11"/>
      <c r="AT1968" s="11"/>
      <c r="AU1968" s="11"/>
      <c r="AV1968" s="11"/>
      <c r="AW1968" s="11"/>
      <c r="AX1968" s="11"/>
      <c r="AY1968" s="11"/>
      <c r="AZ1968" s="11"/>
      <c r="BA1968" s="11"/>
      <c r="BB1968" s="11"/>
      <c r="BC1968" s="11"/>
      <c r="BD1968" s="11"/>
      <c r="BE1968" s="11"/>
      <c r="BF1968" s="11"/>
      <c r="BG1968" s="11"/>
      <c r="BH1968" s="11"/>
      <c r="BI1968" s="11"/>
      <c r="BJ1968" s="11"/>
      <c r="BK1968" s="11"/>
      <c r="BL1968" s="11"/>
      <c r="BM1968" s="11"/>
      <c r="BN1968" s="11"/>
      <c r="BO1968" s="11"/>
      <c r="BP1968" s="11"/>
      <c r="BQ1968" s="11"/>
      <c r="BR1968" s="11"/>
      <c r="BS1968" s="11"/>
      <c r="BT1968" s="11"/>
      <c r="BU1968" s="11"/>
      <c r="BV1968" s="11"/>
      <c r="BW1968" s="11"/>
      <c r="BX1968" s="11"/>
      <c r="BY1968" s="11"/>
      <c r="BZ1968" s="11"/>
      <c r="CA1968" s="11"/>
      <c r="CB1968" s="11"/>
      <c r="CC1968" s="11"/>
      <c r="CD1968" s="11"/>
      <c r="CE1968" s="11"/>
      <c r="CF1968" s="11"/>
      <c r="CG1968" s="11"/>
      <c r="CH1968" s="11"/>
      <c r="CI1968" s="11"/>
      <c r="CJ1968" s="11"/>
      <c r="CK1968" s="11"/>
      <c r="CL1968" s="11"/>
      <c r="CM1968" s="11"/>
      <c r="CN1968" s="11"/>
      <c r="CO1968" s="11"/>
      <c r="CP1968" s="11"/>
      <c r="CQ1968" s="11"/>
      <c r="CR1968" s="11"/>
      <c r="CS1968" s="11"/>
      <c r="CT1968" s="11"/>
      <c r="CU1968" s="11"/>
    </row>
    <row r="1969" spans="1:99" s="1" customFormat="1">
      <c r="A1969" s="3" t="s">
        <v>5664</v>
      </c>
      <c r="B1969" s="1" t="s">
        <v>28</v>
      </c>
      <c r="C1969" s="2" t="s">
        <v>735</v>
      </c>
      <c r="D1969" s="15">
        <v>41492</v>
      </c>
      <c r="E1969" s="4">
        <f t="shared" si="120"/>
        <v>6</v>
      </c>
      <c r="F1969" s="4">
        <f t="shared" si="121"/>
        <v>8</v>
      </c>
      <c r="G1969" s="4">
        <f t="shared" si="122"/>
        <v>2013</v>
      </c>
      <c r="H1969" s="58" t="s">
        <v>5857</v>
      </c>
      <c r="I1969" s="11" t="s">
        <v>141</v>
      </c>
      <c r="L1969" s="1" t="s">
        <v>25</v>
      </c>
      <c r="M1969" s="5" t="s">
        <v>25</v>
      </c>
      <c r="N1969" s="1" t="s">
        <v>25</v>
      </c>
      <c r="O1969" s="13" t="s">
        <v>25</v>
      </c>
      <c r="P1969" s="1" t="s">
        <v>26</v>
      </c>
      <c r="Q1969" s="5" t="s">
        <v>207</v>
      </c>
      <c r="R1969" s="23" t="str">
        <f t="shared" si="123"/>
        <v>00584183</v>
      </c>
      <c r="U1969" s="1" t="s">
        <v>25</v>
      </c>
      <c r="V1969" s="1" t="s">
        <v>25</v>
      </c>
      <c r="W1969" s="1" t="s">
        <v>25</v>
      </c>
      <c r="X1969" s="1" t="s">
        <v>25</v>
      </c>
      <c r="Y1969" s="1" t="s">
        <v>2649</v>
      </c>
      <c r="Z1969" s="1" t="s">
        <v>25</v>
      </c>
      <c r="AA1969" s="1" t="s">
        <v>25</v>
      </c>
      <c r="AB1969" s="1" t="str">
        <f>LOWER('[1]All data except MON12'!S797)</f>
        <v/>
      </c>
      <c r="AC1969" s="11"/>
      <c r="AD1969" s="11"/>
      <c r="AE1969" s="11"/>
      <c r="AF1969" s="11"/>
      <c r="AG1969" s="11"/>
      <c r="AH1969" s="11"/>
      <c r="AI1969" s="11"/>
      <c r="AJ1969" s="11"/>
      <c r="AK1969" s="11"/>
      <c r="AL1969" s="11"/>
      <c r="AM1969" s="11"/>
      <c r="AN1969" s="11"/>
      <c r="AO1969" s="11"/>
      <c r="AP1969" s="11"/>
      <c r="AQ1969" s="11"/>
      <c r="AR1969" s="11"/>
      <c r="AS1969" s="11"/>
      <c r="AT1969" s="11"/>
      <c r="AU1969" s="11"/>
      <c r="AV1969" s="11"/>
      <c r="AW1969" s="11"/>
      <c r="AX1969" s="11"/>
      <c r="AY1969" s="11"/>
      <c r="AZ1969" s="11"/>
      <c r="BA1969" s="11"/>
      <c r="BB1969" s="11"/>
      <c r="BC1969" s="11"/>
      <c r="BD1969" s="11"/>
      <c r="BE1969" s="11"/>
      <c r="BF1969" s="11"/>
      <c r="BG1969" s="11"/>
      <c r="BH1969" s="11"/>
      <c r="BI1969" s="11"/>
      <c r="BJ1969" s="11"/>
      <c r="BK1969" s="11"/>
      <c r="BL1969" s="11"/>
      <c r="BM1969" s="11"/>
      <c r="BN1969" s="11"/>
      <c r="BO1969" s="11"/>
      <c r="BP1969" s="11"/>
      <c r="BQ1969" s="11"/>
      <c r="BR1969" s="11"/>
      <c r="BS1969" s="11"/>
      <c r="BT1969" s="11"/>
      <c r="BU1969" s="11"/>
      <c r="BV1969" s="11"/>
      <c r="BW1969" s="11"/>
      <c r="BX1969" s="11"/>
      <c r="BY1969" s="11"/>
      <c r="BZ1969" s="11"/>
      <c r="CA1969" s="11"/>
      <c r="CB1969" s="11"/>
      <c r="CC1969" s="11"/>
      <c r="CD1969" s="11"/>
      <c r="CE1969" s="11"/>
      <c r="CF1969" s="11"/>
      <c r="CG1969" s="11"/>
      <c r="CH1969" s="11"/>
      <c r="CI1969" s="11"/>
      <c r="CJ1969" s="11"/>
      <c r="CK1969" s="11"/>
      <c r="CL1969" s="11"/>
      <c r="CM1969" s="11"/>
      <c r="CN1969" s="11"/>
      <c r="CO1969" s="11"/>
      <c r="CP1969" s="11"/>
      <c r="CQ1969" s="11"/>
      <c r="CR1969" s="11"/>
      <c r="CS1969" s="11"/>
      <c r="CT1969" s="11"/>
      <c r="CU1969" s="11"/>
    </row>
    <row r="1970" spans="1:99" s="1" customFormat="1">
      <c r="A1970" s="3" t="s">
        <v>5665</v>
      </c>
      <c r="B1970" s="1" t="s">
        <v>28</v>
      </c>
      <c r="C1970" s="2" t="s">
        <v>735</v>
      </c>
      <c r="D1970" s="15">
        <v>41492</v>
      </c>
      <c r="E1970" s="4">
        <f t="shared" si="120"/>
        <v>6</v>
      </c>
      <c r="F1970" s="4">
        <f t="shared" si="121"/>
        <v>8</v>
      </c>
      <c r="G1970" s="4">
        <f t="shared" si="122"/>
        <v>2013</v>
      </c>
      <c r="H1970" s="58"/>
      <c r="I1970" s="3" t="s">
        <v>5774</v>
      </c>
      <c r="J1970" s="2"/>
      <c r="K1970" s="2"/>
      <c r="L1970" s="1" t="s">
        <v>25</v>
      </c>
      <c r="M1970" s="5" t="s">
        <v>25</v>
      </c>
      <c r="N1970" s="1" t="s">
        <v>25</v>
      </c>
      <c r="O1970" s="13" t="s">
        <v>25</v>
      </c>
      <c r="P1970" s="1" t="s">
        <v>26</v>
      </c>
      <c r="Q1970" s="5" t="s">
        <v>118</v>
      </c>
      <c r="R1970" s="23" t="str">
        <f t="shared" si="123"/>
        <v>00584193</v>
      </c>
      <c r="U1970" s="1" t="s">
        <v>25</v>
      </c>
      <c r="V1970" s="1" t="s">
        <v>25</v>
      </c>
      <c r="W1970" s="1" t="s">
        <v>25</v>
      </c>
      <c r="X1970" s="1" t="s">
        <v>25</v>
      </c>
      <c r="Y1970" s="1" t="s">
        <v>2649</v>
      </c>
      <c r="Z1970" s="1" t="s">
        <v>25</v>
      </c>
      <c r="AA1970" s="1" t="s">
        <v>25</v>
      </c>
      <c r="AB1970" s="1" t="str">
        <f>LOWER('[1]All data except MON12'!S661)</f>
        <v/>
      </c>
      <c r="AC1970" s="11"/>
      <c r="AD1970" s="11"/>
      <c r="AE1970" s="11"/>
      <c r="AF1970" s="11"/>
      <c r="AG1970" s="11"/>
      <c r="AH1970" s="11"/>
      <c r="AI1970" s="11"/>
      <c r="AJ1970" s="11"/>
      <c r="AK1970" s="11"/>
      <c r="AL1970" s="11"/>
      <c r="AM1970" s="11"/>
      <c r="AN1970" s="11"/>
      <c r="AO1970" s="11"/>
      <c r="AP1970" s="11"/>
      <c r="AQ1970" s="11"/>
      <c r="AR1970" s="11"/>
      <c r="AS1970" s="11"/>
      <c r="AT1970" s="11"/>
      <c r="AU1970" s="11"/>
      <c r="AV1970" s="11"/>
      <c r="AW1970" s="11"/>
      <c r="AX1970" s="11"/>
      <c r="AY1970" s="11"/>
      <c r="AZ1970" s="11"/>
      <c r="BA1970" s="11"/>
      <c r="BB1970" s="11"/>
      <c r="BC1970" s="11"/>
      <c r="BD1970" s="11"/>
      <c r="BE1970" s="11"/>
      <c r="BF1970" s="11"/>
      <c r="BG1970" s="11"/>
      <c r="BH1970" s="11"/>
      <c r="BI1970" s="11"/>
      <c r="BJ1970" s="11"/>
      <c r="BK1970" s="11"/>
      <c r="BL1970" s="11"/>
      <c r="BM1970" s="11"/>
      <c r="BN1970" s="11"/>
      <c r="BO1970" s="11"/>
      <c r="BP1970" s="11"/>
      <c r="BQ1970" s="11"/>
      <c r="BR1970" s="11"/>
      <c r="BS1970" s="11"/>
      <c r="BT1970" s="11"/>
      <c r="BU1970" s="11"/>
      <c r="BV1970" s="11"/>
      <c r="BW1970" s="11"/>
      <c r="BX1970" s="11"/>
      <c r="BY1970" s="11"/>
      <c r="BZ1970" s="11"/>
      <c r="CA1970" s="11"/>
      <c r="CB1970" s="11"/>
      <c r="CC1970" s="11"/>
      <c r="CD1970" s="11"/>
      <c r="CE1970" s="11"/>
      <c r="CF1970" s="11"/>
      <c r="CG1970" s="11"/>
      <c r="CH1970" s="11"/>
      <c r="CI1970" s="11"/>
      <c r="CJ1970" s="11"/>
      <c r="CK1970" s="11"/>
      <c r="CL1970" s="11"/>
      <c r="CM1970" s="11"/>
      <c r="CN1970" s="11"/>
      <c r="CO1970" s="11"/>
      <c r="CP1970" s="11"/>
      <c r="CQ1970" s="11"/>
      <c r="CR1970" s="11"/>
      <c r="CS1970" s="11"/>
      <c r="CT1970" s="11"/>
      <c r="CU1970" s="11"/>
    </row>
    <row r="1971" spans="1:99" s="1" customFormat="1">
      <c r="A1971" s="3" t="s">
        <v>5666</v>
      </c>
      <c r="B1971" s="1" t="s">
        <v>28</v>
      </c>
      <c r="C1971" s="2" t="s">
        <v>735</v>
      </c>
      <c r="D1971" s="15">
        <v>41492</v>
      </c>
      <c r="E1971" s="4">
        <f t="shared" si="120"/>
        <v>6</v>
      </c>
      <c r="F1971" s="4">
        <f t="shared" si="121"/>
        <v>8</v>
      </c>
      <c r="G1971" s="4">
        <f t="shared" si="122"/>
        <v>2013</v>
      </c>
      <c r="H1971" s="58" t="s">
        <v>5857</v>
      </c>
      <c r="I1971" s="11" t="s">
        <v>141</v>
      </c>
      <c r="L1971" s="1" t="s">
        <v>25</v>
      </c>
      <c r="M1971" s="5" t="s">
        <v>25</v>
      </c>
      <c r="N1971" s="1" t="s">
        <v>25</v>
      </c>
      <c r="O1971" s="13" t="s">
        <v>25</v>
      </c>
      <c r="P1971" s="1" t="s">
        <v>26</v>
      </c>
      <c r="Q1971" s="5" t="s">
        <v>196</v>
      </c>
      <c r="R1971" s="23" t="str">
        <f t="shared" si="123"/>
        <v>00584196</v>
      </c>
      <c r="U1971" s="1" t="s">
        <v>25</v>
      </c>
      <c r="V1971" s="1" t="s">
        <v>25</v>
      </c>
      <c r="W1971" s="1" t="s">
        <v>25</v>
      </c>
      <c r="X1971" s="1" t="s">
        <v>25</v>
      </c>
      <c r="Y1971" s="1" t="s">
        <v>2649</v>
      </c>
      <c r="Z1971" s="1" t="s">
        <v>25</v>
      </c>
      <c r="AA1971" s="1" t="s">
        <v>25</v>
      </c>
      <c r="AB1971" s="1" t="str">
        <f>LOWER('[1]All data except MON12'!S786)</f>
        <v/>
      </c>
      <c r="AC1971" s="11"/>
      <c r="AD1971" s="11"/>
      <c r="AE1971" s="11"/>
      <c r="AF1971" s="11"/>
      <c r="AG1971" s="11"/>
      <c r="AH1971" s="11"/>
      <c r="AI1971" s="11"/>
      <c r="AJ1971" s="11"/>
      <c r="AK1971" s="11"/>
      <c r="AL1971" s="11"/>
      <c r="AM1971" s="11"/>
      <c r="AN1971" s="11"/>
      <c r="AO1971" s="11"/>
      <c r="AP1971" s="11"/>
      <c r="AQ1971" s="11"/>
      <c r="AR1971" s="11"/>
      <c r="AS1971" s="11"/>
      <c r="AT1971" s="11"/>
      <c r="AU1971" s="11"/>
      <c r="AV1971" s="11"/>
      <c r="AW1971" s="11"/>
      <c r="AX1971" s="11"/>
      <c r="AY1971" s="11"/>
      <c r="AZ1971" s="11"/>
      <c r="BA1971" s="11"/>
      <c r="BB1971" s="11"/>
      <c r="BC1971" s="11"/>
      <c r="BD1971" s="11"/>
      <c r="BE1971" s="11"/>
      <c r="BF1971" s="11"/>
      <c r="BG1971" s="11"/>
      <c r="BH1971" s="11"/>
      <c r="BI1971" s="11"/>
      <c r="BJ1971" s="11"/>
      <c r="BK1971" s="11"/>
      <c r="BL1971" s="11"/>
      <c r="BM1971" s="11"/>
      <c r="BN1971" s="11"/>
      <c r="BO1971" s="11"/>
      <c r="BP1971" s="11"/>
      <c r="BQ1971" s="11"/>
      <c r="BR1971" s="11"/>
      <c r="BS1971" s="11"/>
      <c r="BT1971" s="11"/>
      <c r="BU1971" s="11"/>
      <c r="BV1971" s="11"/>
      <c r="BW1971" s="11"/>
      <c r="BX1971" s="11"/>
      <c r="BY1971" s="11"/>
      <c r="BZ1971" s="11"/>
      <c r="CA1971" s="11"/>
      <c r="CB1971" s="11"/>
      <c r="CC1971" s="11"/>
      <c r="CD1971" s="11"/>
      <c r="CE1971" s="11"/>
      <c r="CF1971" s="11"/>
      <c r="CG1971" s="11"/>
      <c r="CH1971" s="11"/>
      <c r="CI1971" s="11"/>
      <c r="CJ1971" s="11"/>
      <c r="CK1971" s="11"/>
      <c r="CL1971" s="11"/>
      <c r="CM1971" s="11"/>
      <c r="CN1971" s="11"/>
      <c r="CO1971" s="11"/>
      <c r="CP1971" s="11"/>
      <c r="CQ1971" s="11"/>
      <c r="CR1971" s="11"/>
      <c r="CS1971" s="11"/>
      <c r="CT1971" s="11"/>
      <c r="CU1971" s="11"/>
    </row>
    <row r="1972" spans="1:99" s="1" customFormat="1">
      <c r="A1972" s="3" t="s">
        <v>5667</v>
      </c>
      <c r="B1972" s="1" t="s">
        <v>28</v>
      </c>
      <c r="C1972" s="2" t="s">
        <v>735</v>
      </c>
      <c r="D1972" s="15">
        <v>41492</v>
      </c>
      <c r="E1972" s="4">
        <f t="shared" si="120"/>
        <v>6</v>
      </c>
      <c r="F1972" s="4">
        <f t="shared" si="121"/>
        <v>8</v>
      </c>
      <c r="G1972" s="4">
        <f t="shared" si="122"/>
        <v>2013</v>
      </c>
      <c r="H1972" s="58"/>
      <c r="I1972" s="3" t="s">
        <v>5774</v>
      </c>
      <c r="J1972" s="2"/>
      <c r="K1972" s="2"/>
      <c r="L1972" s="1" t="s">
        <v>25</v>
      </c>
      <c r="M1972" s="5" t="s">
        <v>25</v>
      </c>
      <c r="N1972" s="1" t="s">
        <v>25</v>
      </c>
      <c r="O1972" s="13" t="s">
        <v>25</v>
      </c>
      <c r="P1972" s="1" t="s">
        <v>26</v>
      </c>
      <c r="Q1972" s="5" t="s">
        <v>107</v>
      </c>
      <c r="R1972" s="23" t="str">
        <f t="shared" si="123"/>
        <v>00584197</v>
      </c>
      <c r="U1972" s="1" t="s">
        <v>25</v>
      </c>
      <c r="V1972" s="1" t="s">
        <v>25</v>
      </c>
      <c r="W1972" s="1" t="s">
        <v>25</v>
      </c>
      <c r="X1972" s="1" t="s">
        <v>25</v>
      </c>
      <c r="Y1972" s="1" t="s">
        <v>2649</v>
      </c>
      <c r="Z1972" s="1" t="s">
        <v>25</v>
      </c>
      <c r="AA1972" s="1" t="s">
        <v>25</v>
      </c>
      <c r="AB1972" s="1" t="str">
        <f>LOWER('[1]All data except MON12'!S647)</f>
        <v/>
      </c>
      <c r="AC1972" s="11"/>
      <c r="AD1972" s="11"/>
      <c r="AE1972" s="11"/>
      <c r="AF1972" s="11"/>
      <c r="AG1972" s="11"/>
      <c r="AH1972" s="11"/>
      <c r="AI1972" s="11"/>
      <c r="AJ1972" s="11"/>
      <c r="AK1972" s="11"/>
      <c r="AL1972" s="11"/>
      <c r="AM1972" s="11"/>
      <c r="AN1972" s="11"/>
      <c r="AO1972" s="11"/>
      <c r="AP1972" s="11"/>
      <c r="AQ1972" s="11"/>
      <c r="AR1972" s="11"/>
      <c r="AS1972" s="11"/>
      <c r="AT1972" s="11"/>
      <c r="AU1972" s="11"/>
      <c r="AV1972" s="11"/>
      <c r="AW1972" s="11"/>
      <c r="AX1972" s="11"/>
      <c r="AY1972" s="11"/>
      <c r="AZ1972" s="11"/>
      <c r="BA1972" s="11"/>
      <c r="BB1972" s="11"/>
      <c r="BC1972" s="11"/>
      <c r="BD1972" s="11"/>
      <c r="BE1972" s="11"/>
      <c r="BF1972" s="11"/>
      <c r="BG1972" s="11"/>
      <c r="BH1972" s="11"/>
      <c r="BI1972" s="11"/>
      <c r="BJ1972" s="11"/>
      <c r="BK1972" s="11"/>
      <c r="BL1972" s="11"/>
      <c r="BM1972" s="11"/>
      <c r="BN1972" s="11"/>
      <c r="BO1972" s="11"/>
      <c r="BP1972" s="11"/>
      <c r="BQ1972" s="11"/>
      <c r="BR1972" s="11"/>
      <c r="BS1972" s="11"/>
      <c r="BT1972" s="11"/>
      <c r="BU1972" s="11"/>
      <c r="BV1972" s="11"/>
      <c r="BW1972" s="11"/>
      <c r="BX1972" s="11"/>
      <c r="BY1972" s="11"/>
      <c r="BZ1972" s="11"/>
      <c r="CA1972" s="11"/>
      <c r="CB1972" s="11"/>
      <c r="CC1972" s="11"/>
      <c r="CD1972" s="11"/>
      <c r="CE1972" s="11"/>
      <c r="CF1972" s="11"/>
      <c r="CG1972" s="11"/>
      <c r="CH1972" s="11"/>
      <c r="CI1972" s="11"/>
      <c r="CJ1972" s="11"/>
      <c r="CK1972" s="11"/>
      <c r="CL1972" s="11"/>
      <c r="CM1972" s="11"/>
      <c r="CN1972" s="11"/>
      <c r="CO1972" s="11"/>
      <c r="CP1972" s="11"/>
      <c r="CQ1972" s="11"/>
      <c r="CR1972" s="11"/>
      <c r="CS1972" s="11"/>
      <c r="CT1972" s="11"/>
      <c r="CU1972" s="11"/>
    </row>
    <row r="1973" spans="1:99" s="1" customFormat="1">
      <c r="A1973" s="3" t="s">
        <v>5668</v>
      </c>
      <c r="B1973" s="1" t="s">
        <v>28</v>
      </c>
      <c r="C1973" s="2" t="s">
        <v>735</v>
      </c>
      <c r="D1973" s="15">
        <v>41492</v>
      </c>
      <c r="E1973" s="4">
        <f t="shared" si="120"/>
        <v>6</v>
      </c>
      <c r="F1973" s="4">
        <f t="shared" si="121"/>
        <v>8</v>
      </c>
      <c r="G1973" s="4">
        <f t="shared" si="122"/>
        <v>2013</v>
      </c>
      <c r="H1973" s="58"/>
      <c r="I1973" s="3" t="s">
        <v>5774</v>
      </c>
      <c r="J1973" s="2"/>
      <c r="K1973" s="2"/>
      <c r="L1973" s="1" t="s">
        <v>25</v>
      </c>
      <c r="M1973" s="5" t="s">
        <v>25</v>
      </c>
      <c r="N1973" s="1" t="s">
        <v>25</v>
      </c>
      <c r="O1973" s="13" t="s">
        <v>25</v>
      </c>
      <c r="P1973" s="1" t="s">
        <v>26</v>
      </c>
      <c r="Q1973" s="5" t="s">
        <v>110</v>
      </c>
      <c r="R1973" s="23" t="str">
        <f t="shared" si="123"/>
        <v>00584205</v>
      </c>
      <c r="U1973" s="1" t="s">
        <v>25</v>
      </c>
      <c r="V1973" s="1" t="s">
        <v>25</v>
      </c>
      <c r="W1973" s="1" t="s">
        <v>25</v>
      </c>
      <c r="X1973" s="1" t="s">
        <v>25</v>
      </c>
      <c r="Y1973" s="1" t="s">
        <v>2649</v>
      </c>
      <c r="Z1973" s="1" t="s">
        <v>25</v>
      </c>
      <c r="AA1973" s="1" t="s">
        <v>25</v>
      </c>
      <c r="AB1973" s="1" t="str">
        <f>LOWER('[1]All data except MON12'!S651)</f>
        <v/>
      </c>
      <c r="AC1973" s="11"/>
      <c r="AD1973" s="11"/>
      <c r="AE1973" s="11"/>
      <c r="AF1973" s="11"/>
      <c r="AG1973" s="11"/>
      <c r="AH1973" s="11"/>
      <c r="AI1973" s="11"/>
      <c r="AJ1973" s="11"/>
      <c r="AK1973" s="11"/>
      <c r="AL1973" s="11"/>
      <c r="AM1973" s="11"/>
      <c r="AN1973" s="11"/>
      <c r="AO1973" s="11"/>
      <c r="AP1973" s="11"/>
      <c r="AQ1973" s="11"/>
      <c r="AR1973" s="11"/>
      <c r="AS1973" s="11"/>
      <c r="AT1973" s="11"/>
      <c r="AU1973" s="11"/>
      <c r="AV1973" s="11"/>
      <c r="AW1973" s="11"/>
      <c r="AX1973" s="11"/>
      <c r="AY1973" s="11"/>
      <c r="AZ1973" s="11"/>
      <c r="BA1973" s="11"/>
      <c r="BB1973" s="11"/>
      <c r="BC1973" s="11"/>
      <c r="BD1973" s="11"/>
      <c r="BE1973" s="11"/>
      <c r="BF1973" s="11"/>
      <c r="BG1973" s="11"/>
      <c r="BH1973" s="11"/>
      <c r="BI1973" s="11"/>
      <c r="BJ1973" s="11"/>
      <c r="BK1973" s="11"/>
      <c r="BL1973" s="11"/>
      <c r="BM1973" s="11"/>
      <c r="BN1973" s="11"/>
      <c r="BO1973" s="11"/>
      <c r="BP1973" s="11"/>
      <c r="BQ1973" s="11"/>
      <c r="BR1973" s="11"/>
      <c r="BS1973" s="11"/>
      <c r="BT1973" s="11"/>
      <c r="BU1973" s="11"/>
      <c r="BV1973" s="11"/>
      <c r="BW1973" s="11"/>
      <c r="BX1973" s="11"/>
      <c r="BY1973" s="11"/>
      <c r="BZ1973" s="11"/>
      <c r="CA1973" s="11"/>
      <c r="CB1973" s="11"/>
      <c r="CC1973" s="11"/>
      <c r="CD1973" s="11"/>
      <c r="CE1973" s="11"/>
      <c r="CF1973" s="11"/>
      <c r="CG1973" s="11"/>
      <c r="CH1973" s="11"/>
      <c r="CI1973" s="11"/>
      <c r="CJ1973" s="11"/>
      <c r="CK1973" s="11"/>
      <c r="CL1973" s="11"/>
      <c r="CM1973" s="11"/>
      <c r="CN1973" s="11"/>
      <c r="CO1973" s="11"/>
      <c r="CP1973" s="11"/>
      <c r="CQ1973" s="11"/>
      <c r="CR1973" s="11"/>
      <c r="CS1973" s="11"/>
      <c r="CT1973" s="11"/>
      <c r="CU1973" s="11"/>
    </row>
    <row r="1974" spans="1:99" s="1" customFormat="1">
      <c r="A1974" s="3" t="s">
        <v>5669</v>
      </c>
      <c r="B1974" s="1" t="s">
        <v>28</v>
      </c>
      <c r="C1974" s="2" t="s">
        <v>735</v>
      </c>
      <c r="D1974" s="15">
        <v>41492</v>
      </c>
      <c r="E1974" s="4">
        <f t="shared" si="120"/>
        <v>6</v>
      </c>
      <c r="F1974" s="4">
        <f t="shared" si="121"/>
        <v>8</v>
      </c>
      <c r="G1974" s="4">
        <f t="shared" si="122"/>
        <v>2013</v>
      </c>
      <c r="H1974" s="58"/>
      <c r="I1974" s="3" t="s">
        <v>5774</v>
      </c>
      <c r="J1974" s="2"/>
      <c r="K1974" s="2"/>
      <c r="L1974" s="1" t="s">
        <v>25</v>
      </c>
      <c r="M1974" s="5" t="s">
        <v>25</v>
      </c>
      <c r="N1974" s="1" t="s">
        <v>25</v>
      </c>
      <c r="O1974" s="13" t="s">
        <v>25</v>
      </c>
      <c r="P1974" s="1" t="s">
        <v>26</v>
      </c>
      <c r="Q1974" s="5" t="s">
        <v>97</v>
      </c>
      <c r="R1974" s="23" t="str">
        <f t="shared" si="123"/>
        <v>00584207</v>
      </c>
      <c r="U1974" s="1" t="s">
        <v>25</v>
      </c>
      <c r="V1974" s="1" t="s">
        <v>25</v>
      </c>
      <c r="W1974" s="1" t="s">
        <v>25</v>
      </c>
      <c r="X1974" s="1" t="s">
        <v>25</v>
      </c>
      <c r="Y1974" s="1" t="s">
        <v>2649</v>
      </c>
      <c r="Z1974" s="1" t="s">
        <v>25</v>
      </c>
      <c r="AA1974" s="1" t="s">
        <v>25</v>
      </c>
      <c r="AB1974" s="1" t="str">
        <f>LOWER('[1]All data except MON12'!S637)</f>
        <v/>
      </c>
      <c r="AC1974" s="11"/>
      <c r="AD1974" s="11"/>
      <c r="AE1974" s="11"/>
      <c r="AF1974" s="11"/>
      <c r="AG1974" s="11"/>
      <c r="AH1974" s="11"/>
      <c r="AI1974" s="11"/>
      <c r="AJ1974" s="11"/>
      <c r="AK1974" s="11"/>
      <c r="AL1974" s="11"/>
      <c r="AM1974" s="11"/>
      <c r="AN1974" s="11"/>
      <c r="AO1974" s="11"/>
      <c r="AP1974" s="11"/>
      <c r="AQ1974" s="11"/>
      <c r="AR1974" s="11"/>
      <c r="AS1974" s="11"/>
      <c r="AT1974" s="11"/>
      <c r="AU1974" s="11"/>
      <c r="AV1974" s="11"/>
      <c r="AW1974" s="11"/>
      <c r="AX1974" s="11"/>
      <c r="AY1974" s="11"/>
      <c r="AZ1974" s="11"/>
      <c r="BA1974" s="11"/>
      <c r="BB1974" s="11"/>
      <c r="BC1974" s="11"/>
      <c r="BD1974" s="11"/>
      <c r="BE1974" s="11"/>
      <c r="BF1974" s="11"/>
      <c r="BG1974" s="11"/>
      <c r="BH1974" s="11"/>
      <c r="BI1974" s="11"/>
      <c r="BJ1974" s="11"/>
      <c r="BK1974" s="11"/>
      <c r="BL1974" s="11"/>
      <c r="BM1974" s="11"/>
      <c r="BN1974" s="11"/>
      <c r="BO1974" s="11"/>
      <c r="BP1974" s="11"/>
      <c r="BQ1974" s="11"/>
      <c r="BR1974" s="11"/>
      <c r="BS1974" s="11"/>
      <c r="BT1974" s="11"/>
      <c r="BU1974" s="11"/>
      <c r="BV1974" s="11"/>
      <c r="BW1974" s="11"/>
      <c r="BX1974" s="11"/>
      <c r="BY1974" s="11"/>
      <c r="BZ1974" s="11"/>
      <c r="CA1974" s="11"/>
      <c r="CB1974" s="11"/>
      <c r="CC1974" s="11"/>
      <c r="CD1974" s="11"/>
      <c r="CE1974" s="11"/>
      <c r="CF1974" s="11"/>
      <c r="CG1974" s="11"/>
      <c r="CH1974" s="11"/>
      <c r="CI1974" s="11"/>
      <c r="CJ1974" s="11"/>
      <c r="CK1974" s="11"/>
      <c r="CL1974" s="11"/>
      <c r="CM1974" s="11"/>
      <c r="CN1974" s="11"/>
      <c r="CO1974" s="11"/>
      <c r="CP1974" s="11"/>
      <c r="CQ1974" s="11"/>
      <c r="CR1974" s="11"/>
      <c r="CS1974" s="11"/>
      <c r="CT1974" s="11"/>
      <c r="CU1974" s="11"/>
    </row>
    <row r="1975" spans="1:99" s="1" customFormat="1">
      <c r="A1975" s="3" t="s">
        <v>5670</v>
      </c>
      <c r="B1975" s="1" t="s">
        <v>28</v>
      </c>
      <c r="C1975" s="2" t="s">
        <v>735</v>
      </c>
      <c r="D1975" s="15">
        <v>41492</v>
      </c>
      <c r="E1975" s="4">
        <f t="shared" si="120"/>
        <v>6</v>
      </c>
      <c r="F1975" s="4">
        <f t="shared" si="121"/>
        <v>8</v>
      </c>
      <c r="G1975" s="4">
        <f t="shared" si="122"/>
        <v>2013</v>
      </c>
      <c r="H1975" s="58"/>
      <c r="I1975" s="3" t="s">
        <v>5774</v>
      </c>
      <c r="J1975" s="2"/>
      <c r="K1975" s="2"/>
      <c r="L1975" s="1" t="s">
        <v>25</v>
      </c>
      <c r="M1975" s="5" t="s">
        <v>25</v>
      </c>
      <c r="N1975" s="1" t="s">
        <v>25</v>
      </c>
      <c r="O1975" s="13" t="s">
        <v>25</v>
      </c>
      <c r="P1975" s="1" t="s">
        <v>26</v>
      </c>
      <c r="Q1975" s="5" t="s">
        <v>100</v>
      </c>
      <c r="R1975" s="23" t="str">
        <f t="shared" si="123"/>
        <v>00584208</v>
      </c>
      <c r="U1975" s="1" t="s">
        <v>25</v>
      </c>
      <c r="V1975" s="1" t="s">
        <v>25</v>
      </c>
      <c r="W1975" s="1" t="s">
        <v>25</v>
      </c>
      <c r="X1975" s="1" t="s">
        <v>25</v>
      </c>
      <c r="Y1975" s="1" t="s">
        <v>2649</v>
      </c>
      <c r="Z1975" s="1" t="s">
        <v>25</v>
      </c>
      <c r="AA1975" s="1" t="s">
        <v>25</v>
      </c>
      <c r="AB1975" s="1" t="str">
        <f>LOWER('[1]All data except MON12'!S640)</f>
        <v/>
      </c>
      <c r="AC1975" s="11"/>
      <c r="AD1975" s="11"/>
      <c r="AE1975" s="11"/>
      <c r="AF1975" s="11"/>
      <c r="AG1975" s="11"/>
      <c r="AH1975" s="11"/>
      <c r="AI1975" s="11"/>
      <c r="AJ1975" s="11"/>
      <c r="AK1975" s="11"/>
      <c r="AL1975" s="11"/>
      <c r="AM1975" s="11"/>
      <c r="AN1975" s="11"/>
      <c r="AO1975" s="11"/>
      <c r="AP1975" s="11"/>
      <c r="AQ1975" s="11"/>
      <c r="AR1975" s="11"/>
      <c r="AS1975" s="11"/>
      <c r="AT1975" s="11"/>
      <c r="AU1975" s="11"/>
      <c r="AV1975" s="11"/>
      <c r="AW1975" s="11"/>
      <c r="AX1975" s="11"/>
      <c r="AY1975" s="11"/>
      <c r="AZ1975" s="11"/>
      <c r="BA1975" s="11"/>
      <c r="BB1975" s="11"/>
      <c r="BC1975" s="11"/>
      <c r="BD1975" s="11"/>
      <c r="BE1975" s="11"/>
      <c r="BF1975" s="11"/>
      <c r="BG1975" s="11"/>
      <c r="BH1975" s="11"/>
      <c r="BI1975" s="11"/>
      <c r="BJ1975" s="11"/>
      <c r="BK1975" s="11"/>
      <c r="BL1975" s="11"/>
      <c r="BM1975" s="11"/>
      <c r="BN1975" s="11"/>
      <c r="BO1975" s="11"/>
      <c r="BP1975" s="11"/>
      <c r="BQ1975" s="11"/>
      <c r="BR1975" s="11"/>
      <c r="BS1975" s="11"/>
      <c r="BT1975" s="11"/>
      <c r="BU1975" s="11"/>
      <c r="BV1975" s="11"/>
      <c r="BW1975" s="11"/>
      <c r="BX1975" s="11"/>
      <c r="BY1975" s="11"/>
      <c r="BZ1975" s="11"/>
      <c r="CA1975" s="11"/>
      <c r="CB1975" s="11"/>
      <c r="CC1975" s="11"/>
      <c r="CD1975" s="11"/>
      <c r="CE1975" s="11"/>
      <c r="CF1975" s="11"/>
      <c r="CG1975" s="11"/>
      <c r="CH1975" s="11"/>
      <c r="CI1975" s="11"/>
      <c r="CJ1975" s="11"/>
      <c r="CK1975" s="11"/>
      <c r="CL1975" s="11"/>
      <c r="CM1975" s="11"/>
      <c r="CN1975" s="11"/>
      <c r="CO1975" s="11"/>
      <c r="CP1975" s="11"/>
      <c r="CQ1975" s="11"/>
      <c r="CR1975" s="11"/>
      <c r="CS1975" s="11"/>
      <c r="CT1975" s="11"/>
      <c r="CU1975" s="11"/>
    </row>
    <row r="1976" spans="1:99" s="1" customFormat="1">
      <c r="A1976" s="3" t="s">
        <v>5671</v>
      </c>
      <c r="B1976" s="1" t="s">
        <v>28</v>
      </c>
      <c r="C1976" s="2" t="s">
        <v>735</v>
      </c>
      <c r="D1976" s="15">
        <v>41492</v>
      </c>
      <c r="E1976" s="4">
        <f t="shared" si="120"/>
        <v>6</v>
      </c>
      <c r="F1976" s="4">
        <f t="shared" si="121"/>
        <v>8</v>
      </c>
      <c r="G1976" s="4">
        <f t="shared" si="122"/>
        <v>2013</v>
      </c>
      <c r="H1976" s="58"/>
      <c r="I1976" s="3" t="s">
        <v>5774</v>
      </c>
      <c r="J1976" s="2"/>
      <c r="K1976" s="2"/>
      <c r="L1976" s="1" t="s">
        <v>25</v>
      </c>
      <c r="M1976" s="5" t="s">
        <v>25</v>
      </c>
      <c r="N1976" s="1" t="s">
        <v>25</v>
      </c>
      <c r="O1976" s="13" t="s">
        <v>25</v>
      </c>
      <c r="P1976" s="1" t="s">
        <v>26</v>
      </c>
      <c r="Q1976" s="5" t="s">
        <v>98</v>
      </c>
      <c r="R1976" s="23" t="str">
        <f t="shared" si="123"/>
        <v>00584209</v>
      </c>
      <c r="U1976" s="1" t="s">
        <v>25</v>
      </c>
      <c r="V1976" s="1" t="s">
        <v>25</v>
      </c>
      <c r="W1976" s="1" t="s">
        <v>25</v>
      </c>
      <c r="X1976" s="1" t="s">
        <v>25</v>
      </c>
      <c r="Y1976" s="1" t="s">
        <v>2649</v>
      </c>
      <c r="Z1976" s="1" t="s">
        <v>25</v>
      </c>
      <c r="AA1976" s="1" t="s">
        <v>25</v>
      </c>
      <c r="AB1976" s="1" t="str">
        <f>LOWER('[1]All data except MON12'!S638)</f>
        <v/>
      </c>
      <c r="AC1976" s="11"/>
      <c r="AD1976" s="11"/>
      <c r="AE1976" s="11"/>
      <c r="AF1976" s="11"/>
      <c r="AG1976" s="11"/>
      <c r="AH1976" s="11"/>
      <c r="AI1976" s="11"/>
      <c r="AJ1976" s="11"/>
      <c r="AK1976" s="11"/>
      <c r="AL1976" s="11"/>
      <c r="AM1976" s="11"/>
      <c r="AN1976" s="11"/>
      <c r="AO1976" s="11"/>
      <c r="AP1976" s="11"/>
      <c r="AQ1976" s="11"/>
      <c r="AR1976" s="11"/>
      <c r="AS1976" s="11"/>
      <c r="AT1976" s="11"/>
      <c r="AU1976" s="11"/>
      <c r="AV1976" s="11"/>
      <c r="AW1976" s="11"/>
      <c r="AX1976" s="11"/>
      <c r="AY1976" s="11"/>
      <c r="AZ1976" s="11"/>
      <c r="BA1976" s="11"/>
      <c r="BB1976" s="11"/>
      <c r="BC1976" s="11"/>
      <c r="BD1976" s="11"/>
      <c r="BE1976" s="11"/>
      <c r="BF1976" s="11"/>
      <c r="BG1976" s="11"/>
      <c r="BH1976" s="11"/>
      <c r="BI1976" s="11"/>
      <c r="BJ1976" s="11"/>
      <c r="BK1976" s="11"/>
      <c r="BL1976" s="11"/>
      <c r="BM1976" s="11"/>
      <c r="BN1976" s="11"/>
      <c r="BO1976" s="11"/>
      <c r="BP1976" s="11"/>
      <c r="BQ1976" s="11"/>
      <c r="BR1976" s="11"/>
      <c r="BS1976" s="11"/>
      <c r="BT1976" s="11"/>
      <c r="BU1976" s="11"/>
      <c r="BV1976" s="11"/>
      <c r="BW1976" s="11"/>
      <c r="BX1976" s="11"/>
      <c r="BY1976" s="11"/>
      <c r="BZ1976" s="11"/>
      <c r="CA1976" s="11"/>
      <c r="CB1976" s="11"/>
      <c r="CC1976" s="11"/>
      <c r="CD1976" s="11"/>
      <c r="CE1976" s="11"/>
      <c r="CF1976" s="11"/>
      <c r="CG1976" s="11"/>
      <c r="CH1976" s="11"/>
      <c r="CI1976" s="11"/>
      <c r="CJ1976" s="11"/>
      <c r="CK1976" s="11"/>
      <c r="CL1976" s="11"/>
      <c r="CM1976" s="11"/>
      <c r="CN1976" s="11"/>
      <c r="CO1976" s="11"/>
      <c r="CP1976" s="11"/>
      <c r="CQ1976" s="11"/>
      <c r="CR1976" s="11"/>
      <c r="CS1976" s="11"/>
      <c r="CT1976" s="11"/>
      <c r="CU1976" s="11"/>
    </row>
    <row r="1977" spans="1:99" s="1" customFormat="1">
      <c r="A1977" s="3" t="s">
        <v>5672</v>
      </c>
      <c r="B1977" s="1" t="s">
        <v>28</v>
      </c>
      <c r="C1977" s="2" t="s">
        <v>735</v>
      </c>
      <c r="D1977" s="15">
        <v>41492</v>
      </c>
      <c r="E1977" s="4">
        <f t="shared" si="120"/>
        <v>6</v>
      </c>
      <c r="F1977" s="4">
        <f t="shared" si="121"/>
        <v>8</v>
      </c>
      <c r="G1977" s="4">
        <f t="shared" si="122"/>
        <v>2013</v>
      </c>
      <c r="H1977" s="58" t="s">
        <v>5857</v>
      </c>
      <c r="I1977" s="11" t="s">
        <v>141</v>
      </c>
      <c r="L1977" s="1" t="s">
        <v>25</v>
      </c>
      <c r="M1977" s="5" t="s">
        <v>25</v>
      </c>
      <c r="N1977" s="1" t="s">
        <v>25</v>
      </c>
      <c r="O1977" s="13" t="s">
        <v>25</v>
      </c>
      <c r="P1977" s="1" t="s">
        <v>26</v>
      </c>
      <c r="Q1977" s="5" t="s">
        <v>206</v>
      </c>
      <c r="R1977" s="23" t="str">
        <f t="shared" si="123"/>
        <v>00584213</v>
      </c>
      <c r="U1977" s="1" t="s">
        <v>25</v>
      </c>
      <c r="V1977" s="1" t="s">
        <v>25</v>
      </c>
      <c r="W1977" s="1" t="s">
        <v>25</v>
      </c>
      <c r="X1977" s="1" t="s">
        <v>25</v>
      </c>
      <c r="Y1977" s="1" t="s">
        <v>2649</v>
      </c>
      <c r="Z1977" s="1" t="s">
        <v>25</v>
      </c>
      <c r="AA1977" s="1" t="s">
        <v>25</v>
      </c>
      <c r="AB1977" s="1" t="str">
        <f>LOWER('[1]All data except MON12'!S796)</f>
        <v/>
      </c>
      <c r="AC1977" s="11"/>
      <c r="AD1977" s="11"/>
      <c r="AE1977" s="11"/>
      <c r="AF1977" s="11"/>
      <c r="AG1977" s="11"/>
      <c r="AH1977" s="11"/>
      <c r="AI1977" s="11"/>
      <c r="AJ1977" s="11"/>
      <c r="AK1977" s="11"/>
      <c r="AL1977" s="11"/>
      <c r="AM1977" s="11"/>
      <c r="AN1977" s="11"/>
      <c r="AO1977" s="11"/>
      <c r="AP1977" s="11"/>
      <c r="AQ1977" s="11"/>
      <c r="AR1977" s="11"/>
      <c r="AS1977" s="11"/>
      <c r="AT1977" s="11"/>
      <c r="AU1977" s="11"/>
      <c r="AV1977" s="11"/>
      <c r="AW1977" s="11"/>
      <c r="AX1977" s="11"/>
      <c r="AY1977" s="11"/>
      <c r="AZ1977" s="11"/>
      <c r="BA1977" s="11"/>
      <c r="BB1977" s="11"/>
      <c r="BC1977" s="11"/>
      <c r="BD1977" s="11"/>
      <c r="BE1977" s="11"/>
      <c r="BF1977" s="11"/>
      <c r="BG1977" s="11"/>
      <c r="BH1977" s="11"/>
      <c r="BI1977" s="11"/>
      <c r="BJ1977" s="11"/>
      <c r="BK1977" s="11"/>
      <c r="BL1977" s="11"/>
      <c r="BM1977" s="11"/>
      <c r="BN1977" s="11"/>
      <c r="BO1977" s="11"/>
      <c r="BP1977" s="11"/>
      <c r="BQ1977" s="11"/>
      <c r="BR1977" s="11"/>
      <c r="BS1977" s="11"/>
      <c r="BT1977" s="11"/>
      <c r="BU1977" s="11"/>
      <c r="BV1977" s="11"/>
      <c r="BW1977" s="11"/>
      <c r="BX1977" s="11"/>
      <c r="BY1977" s="11"/>
      <c r="BZ1977" s="11"/>
      <c r="CA1977" s="11"/>
      <c r="CB1977" s="11"/>
      <c r="CC1977" s="11"/>
      <c r="CD1977" s="11"/>
      <c r="CE1977" s="11"/>
      <c r="CF1977" s="11"/>
      <c r="CG1977" s="11"/>
      <c r="CH1977" s="11"/>
      <c r="CI1977" s="11"/>
      <c r="CJ1977" s="11"/>
      <c r="CK1977" s="11"/>
      <c r="CL1977" s="11"/>
      <c r="CM1977" s="11"/>
      <c r="CN1977" s="11"/>
      <c r="CO1977" s="11"/>
      <c r="CP1977" s="11"/>
      <c r="CQ1977" s="11"/>
      <c r="CR1977" s="11"/>
      <c r="CS1977" s="11"/>
      <c r="CT1977" s="11"/>
      <c r="CU1977" s="11"/>
    </row>
    <row r="1978" spans="1:99" s="1" customFormat="1">
      <c r="A1978" s="3" t="s">
        <v>5673</v>
      </c>
      <c r="B1978" s="1" t="s">
        <v>28</v>
      </c>
      <c r="C1978" s="2" t="s">
        <v>735</v>
      </c>
      <c r="D1978" s="15">
        <v>41492</v>
      </c>
      <c r="E1978" s="4">
        <f t="shared" si="120"/>
        <v>6</v>
      </c>
      <c r="F1978" s="4">
        <f t="shared" si="121"/>
        <v>8</v>
      </c>
      <c r="G1978" s="4">
        <f t="shared" si="122"/>
        <v>2013</v>
      </c>
      <c r="H1978" s="58"/>
      <c r="I1978" s="3" t="s">
        <v>5774</v>
      </c>
      <c r="J1978" s="2"/>
      <c r="K1978" s="2"/>
      <c r="L1978" s="1" t="s">
        <v>25</v>
      </c>
      <c r="M1978" s="5" t="s">
        <v>25</v>
      </c>
      <c r="N1978" s="1" t="s">
        <v>25</v>
      </c>
      <c r="O1978" s="13" t="s">
        <v>25</v>
      </c>
      <c r="P1978" s="1" t="s">
        <v>26</v>
      </c>
      <c r="Q1978" s="5" t="s">
        <v>112</v>
      </c>
      <c r="R1978" s="23" t="str">
        <f t="shared" si="123"/>
        <v>00584215</v>
      </c>
      <c r="U1978" s="1" t="s">
        <v>25</v>
      </c>
      <c r="V1978" s="1" t="s">
        <v>25</v>
      </c>
      <c r="W1978" s="1" t="s">
        <v>25</v>
      </c>
      <c r="X1978" s="1" t="s">
        <v>25</v>
      </c>
      <c r="Y1978" s="1" t="s">
        <v>2649</v>
      </c>
      <c r="Z1978" s="1" t="s">
        <v>25</v>
      </c>
      <c r="AA1978" s="1" t="s">
        <v>25</v>
      </c>
      <c r="AB1978" s="1" t="str">
        <f>LOWER('[1]All data except MON12'!S653)</f>
        <v/>
      </c>
      <c r="AC1978" s="11"/>
      <c r="AD1978" s="11"/>
      <c r="AE1978" s="11"/>
      <c r="AF1978" s="11"/>
      <c r="AG1978" s="11"/>
      <c r="AH1978" s="11"/>
      <c r="AI1978" s="11"/>
      <c r="AJ1978" s="11"/>
      <c r="AK1978" s="11"/>
      <c r="AL1978" s="11"/>
      <c r="AM1978" s="11"/>
      <c r="AN1978" s="11"/>
      <c r="AO1978" s="11"/>
      <c r="AP1978" s="11"/>
      <c r="AQ1978" s="11"/>
      <c r="AR1978" s="11"/>
      <c r="AS1978" s="11"/>
      <c r="AT1978" s="11"/>
      <c r="AU1978" s="11"/>
      <c r="AV1978" s="11"/>
      <c r="AW1978" s="11"/>
      <c r="AX1978" s="11"/>
      <c r="AY1978" s="11"/>
      <c r="AZ1978" s="11"/>
      <c r="BA1978" s="11"/>
      <c r="BB1978" s="11"/>
      <c r="BC1978" s="11"/>
      <c r="BD1978" s="11"/>
      <c r="BE1978" s="11"/>
      <c r="BF1978" s="11"/>
      <c r="BG1978" s="11"/>
      <c r="BH1978" s="11"/>
      <c r="BI1978" s="11"/>
      <c r="BJ1978" s="11"/>
      <c r="BK1978" s="11"/>
      <c r="BL1978" s="11"/>
      <c r="BM1978" s="11"/>
      <c r="BN1978" s="11"/>
      <c r="BO1978" s="11"/>
      <c r="BP1978" s="11"/>
      <c r="BQ1978" s="11"/>
      <c r="BR1978" s="11"/>
      <c r="BS1978" s="11"/>
      <c r="BT1978" s="11"/>
      <c r="BU1978" s="11"/>
      <c r="BV1978" s="11"/>
      <c r="BW1978" s="11"/>
      <c r="BX1978" s="11"/>
      <c r="BY1978" s="11"/>
      <c r="BZ1978" s="11"/>
      <c r="CA1978" s="11"/>
      <c r="CB1978" s="11"/>
      <c r="CC1978" s="11"/>
      <c r="CD1978" s="11"/>
      <c r="CE1978" s="11"/>
      <c r="CF1978" s="11"/>
      <c r="CG1978" s="11"/>
      <c r="CH1978" s="11"/>
      <c r="CI1978" s="11"/>
      <c r="CJ1978" s="11"/>
      <c r="CK1978" s="11"/>
      <c r="CL1978" s="11"/>
      <c r="CM1978" s="11"/>
      <c r="CN1978" s="11"/>
      <c r="CO1978" s="11"/>
      <c r="CP1978" s="11"/>
      <c r="CQ1978" s="11"/>
      <c r="CR1978" s="11"/>
      <c r="CS1978" s="11"/>
      <c r="CT1978" s="11"/>
      <c r="CU1978" s="11"/>
    </row>
    <row r="1979" spans="1:99" s="1" customFormat="1">
      <c r="A1979" s="2" t="s">
        <v>5267</v>
      </c>
      <c r="B1979" s="1" t="s">
        <v>23</v>
      </c>
      <c r="C1979" s="2" t="s">
        <v>738</v>
      </c>
      <c r="D1979" s="15">
        <v>41492</v>
      </c>
      <c r="E1979" s="4">
        <f t="shared" si="120"/>
        <v>6</v>
      </c>
      <c r="F1979" s="4">
        <f t="shared" si="121"/>
        <v>8</v>
      </c>
      <c r="G1979" s="4">
        <f t="shared" si="122"/>
        <v>2013</v>
      </c>
      <c r="H1979" s="58" t="s">
        <v>5819</v>
      </c>
      <c r="I1979" s="11" t="s">
        <v>2683</v>
      </c>
      <c r="L1979" s="1" t="s">
        <v>25</v>
      </c>
      <c r="M1979" s="5" t="s">
        <v>25</v>
      </c>
      <c r="N1979" s="1" t="s">
        <v>25</v>
      </c>
      <c r="O1979" s="13" t="s">
        <v>25</v>
      </c>
      <c r="P1979" s="1" t="s">
        <v>26</v>
      </c>
      <c r="Q1979" s="5" t="s">
        <v>353</v>
      </c>
      <c r="R1979" s="23" t="str">
        <f t="shared" si="123"/>
        <v>00584220</v>
      </c>
      <c r="U1979" s="1" t="s">
        <v>25</v>
      </c>
      <c r="V1979" s="1" t="s">
        <v>25</v>
      </c>
      <c r="W1979" s="1" t="s">
        <v>25</v>
      </c>
      <c r="X1979" s="1" t="s">
        <v>25</v>
      </c>
      <c r="Y1979" s="1" t="s">
        <v>2649</v>
      </c>
      <c r="Z1979" s="1" t="s">
        <v>25</v>
      </c>
      <c r="AA1979" s="1" t="s">
        <v>25</v>
      </c>
      <c r="AB1979" s="1" t="str">
        <f>LOWER('[1]All data except MON12'!S1010)</f>
        <v/>
      </c>
      <c r="AC1979" s="11"/>
      <c r="AD1979" s="11"/>
      <c r="AE1979" s="11"/>
      <c r="AF1979" s="11"/>
      <c r="AG1979" s="11"/>
      <c r="AH1979" s="11"/>
      <c r="AI1979" s="11"/>
      <c r="AJ1979" s="11"/>
      <c r="AK1979" s="11"/>
      <c r="AL1979" s="11"/>
      <c r="AM1979" s="11"/>
      <c r="AN1979" s="11"/>
      <c r="AO1979" s="11"/>
      <c r="AP1979" s="11"/>
      <c r="AQ1979" s="11"/>
      <c r="AR1979" s="11"/>
      <c r="AS1979" s="11"/>
      <c r="AT1979" s="11"/>
      <c r="AU1979" s="11"/>
      <c r="AV1979" s="11"/>
      <c r="AW1979" s="11"/>
      <c r="AX1979" s="11"/>
      <c r="AY1979" s="11"/>
      <c r="AZ1979" s="11"/>
      <c r="BA1979" s="11"/>
      <c r="BB1979" s="11"/>
      <c r="BC1979" s="11"/>
      <c r="BD1979" s="11"/>
      <c r="BE1979" s="11"/>
      <c r="BF1979" s="11"/>
      <c r="BG1979" s="11"/>
      <c r="BH1979" s="11"/>
      <c r="BI1979" s="11"/>
      <c r="BJ1979" s="11"/>
      <c r="BK1979" s="11"/>
      <c r="BL1979" s="11"/>
      <c r="BM1979" s="11"/>
      <c r="BN1979" s="11"/>
      <c r="BO1979" s="11"/>
      <c r="BP1979" s="11"/>
      <c r="BQ1979" s="11"/>
      <c r="BR1979" s="11"/>
      <c r="BS1979" s="11"/>
      <c r="BT1979" s="11"/>
      <c r="BU1979" s="11"/>
      <c r="BV1979" s="11"/>
      <c r="BW1979" s="11"/>
      <c r="BX1979" s="11"/>
      <c r="BY1979" s="11"/>
      <c r="BZ1979" s="11"/>
      <c r="CA1979" s="11"/>
      <c r="CB1979" s="11"/>
      <c r="CC1979" s="11"/>
      <c r="CD1979" s="11"/>
      <c r="CE1979" s="11"/>
      <c r="CF1979" s="11"/>
      <c r="CG1979" s="11"/>
      <c r="CH1979" s="11"/>
      <c r="CI1979" s="11"/>
      <c r="CJ1979" s="11"/>
      <c r="CK1979" s="11"/>
      <c r="CL1979" s="11"/>
      <c r="CM1979" s="11"/>
      <c r="CN1979" s="11"/>
      <c r="CO1979" s="11"/>
      <c r="CP1979" s="11"/>
      <c r="CQ1979" s="11"/>
      <c r="CR1979" s="11"/>
      <c r="CS1979" s="11"/>
      <c r="CT1979" s="11"/>
      <c r="CU1979" s="11"/>
    </row>
    <row r="1980" spans="1:99" s="1" customFormat="1">
      <c r="A1980" s="3" t="s">
        <v>5674</v>
      </c>
      <c r="B1980" s="1" t="s">
        <v>28</v>
      </c>
      <c r="C1980" s="2" t="s">
        <v>735</v>
      </c>
      <c r="D1980" s="15">
        <v>41492</v>
      </c>
      <c r="E1980" s="4">
        <f t="shared" si="120"/>
        <v>6</v>
      </c>
      <c r="F1980" s="4">
        <f t="shared" si="121"/>
        <v>8</v>
      </c>
      <c r="G1980" s="4">
        <f t="shared" si="122"/>
        <v>2013</v>
      </c>
      <c r="H1980" s="58" t="s">
        <v>5834</v>
      </c>
      <c r="I1980" s="11" t="s">
        <v>3806</v>
      </c>
      <c r="L1980" s="1" t="s">
        <v>24</v>
      </c>
      <c r="M1980" s="5">
        <v>102</v>
      </c>
      <c r="N1980" s="6">
        <v>12.2</v>
      </c>
      <c r="O1980" s="13" t="s">
        <v>25</v>
      </c>
      <c r="P1980" s="1" t="s">
        <v>26</v>
      </c>
      <c r="Q1980" s="5" t="s">
        <v>353</v>
      </c>
      <c r="R1980" s="23" t="str">
        <f t="shared" si="123"/>
        <v>00584220</v>
      </c>
      <c r="U1980" s="1" t="s">
        <v>25</v>
      </c>
      <c r="V1980" s="1" t="s">
        <v>25</v>
      </c>
      <c r="W1980" s="1" t="s">
        <v>25</v>
      </c>
      <c r="X1980" s="1" t="s">
        <v>25</v>
      </c>
      <c r="Y1980" s="1" t="s">
        <v>2649</v>
      </c>
      <c r="Z1980" s="1" t="s">
        <v>25</v>
      </c>
      <c r="AA1980" s="1" t="s">
        <v>25</v>
      </c>
      <c r="AB1980" s="1" t="str">
        <f>LOWER('[1]All data except MON12'!S488)</f>
        <v/>
      </c>
      <c r="AC1980" s="11"/>
      <c r="AD1980" s="11"/>
      <c r="AE1980" s="11"/>
      <c r="AF1980" s="11"/>
      <c r="AG1980" s="11"/>
      <c r="AH1980" s="11"/>
      <c r="AI1980" s="11"/>
      <c r="AJ1980" s="11"/>
      <c r="AK1980" s="11"/>
      <c r="AL1980" s="11"/>
      <c r="AM1980" s="11"/>
      <c r="AN1980" s="11"/>
      <c r="AO1980" s="11"/>
      <c r="AP1980" s="11"/>
      <c r="AQ1980" s="11"/>
      <c r="AR1980" s="11"/>
      <c r="AS1980" s="11"/>
      <c r="AT1980" s="11"/>
      <c r="AU1980" s="11"/>
      <c r="AV1980" s="11"/>
      <c r="AW1980" s="11"/>
      <c r="AX1980" s="11"/>
      <c r="AY1980" s="11"/>
      <c r="AZ1980" s="11"/>
      <c r="BA1980" s="11"/>
      <c r="BB1980" s="11"/>
      <c r="BC1980" s="11"/>
      <c r="BD1980" s="11"/>
      <c r="BE1980" s="11"/>
      <c r="BF1980" s="11"/>
      <c r="BG1980" s="11"/>
      <c r="BH1980" s="11"/>
      <c r="BI1980" s="11"/>
      <c r="BJ1980" s="11"/>
      <c r="BK1980" s="11"/>
      <c r="BL1980" s="11"/>
      <c r="BM1980" s="11"/>
      <c r="BN1980" s="11"/>
      <c r="BO1980" s="11"/>
      <c r="BP1980" s="11"/>
      <c r="BQ1980" s="11"/>
      <c r="BR1980" s="11"/>
      <c r="BS1980" s="11"/>
      <c r="BT1980" s="11"/>
      <c r="BU1980" s="11"/>
      <c r="BV1980" s="11"/>
      <c r="BW1980" s="11"/>
      <c r="BX1980" s="11"/>
      <c r="BY1980" s="11"/>
      <c r="BZ1980" s="11"/>
      <c r="CA1980" s="11"/>
      <c r="CB1980" s="11"/>
      <c r="CC1980" s="11"/>
      <c r="CD1980" s="11"/>
      <c r="CE1980" s="11"/>
      <c r="CF1980" s="11"/>
      <c r="CG1980" s="11"/>
      <c r="CH1980" s="11"/>
      <c r="CI1980" s="11"/>
      <c r="CJ1980" s="11"/>
      <c r="CK1980" s="11"/>
      <c r="CL1980" s="11"/>
      <c r="CM1980" s="11"/>
      <c r="CN1980" s="11"/>
      <c r="CO1980" s="11"/>
      <c r="CP1980" s="11"/>
      <c r="CQ1980" s="11"/>
      <c r="CR1980" s="11"/>
      <c r="CS1980" s="11"/>
      <c r="CT1980" s="11"/>
      <c r="CU1980" s="11"/>
    </row>
    <row r="1981" spans="1:99" s="1" customFormat="1">
      <c r="A1981" s="3" t="s">
        <v>5675</v>
      </c>
      <c r="B1981" s="1" t="s">
        <v>28</v>
      </c>
      <c r="C1981" s="2" t="s">
        <v>735</v>
      </c>
      <c r="D1981" s="15">
        <v>41492</v>
      </c>
      <c r="E1981" s="4">
        <f t="shared" si="120"/>
        <v>6</v>
      </c>
      <c r="F1981" s="4">
        <f t="shared" si="121"/>
        <v>8</v>
      </c>
      <c r="G1981" s="4">
        <f t="shared" si="122"/>
        <v>2013</v>
      </c>
      <c r="H1981" s="58" t="s">
        <v>5857</v>
      </c>
      <c r="I1981" s="11" t="s">
        <v>141</v>
      </c>
      <c r="L1981" s="1" t="s">
        <v>25</v>
      </c>
      <c r="M1981" s="5" t="s">
        <v>25</v>
      </c>
      <c r="N1981" s="1" t="s">
        <v>25</v>
      </c>
      <c r="O1981" s="13" t="s">
        <v>25</v>
      </c>
      <c r="P1981" s="1" t="s">
        <v>26</v>
      </c>
      <c r="Q1981" s="5" t="s">
        <v>187</v>
      </c>
      <c r="R1981" s="23" t="str">
        <f t="shared" si="123"/>
        <v>00584222</v>
      </c>
      <c r="U1981" s="1" t="s">
        <v>25</v>
      </c>
      <c r="V1981" s="1" t="s">
        <v>25</v>
      </c>
      <c r="W1981" s="1" t="s">
        <v>25</v>
      </c>
      <c r="X1981" s="1" t="s">
        <v>25</v>
      </c>
      <c r="Y1981" s="1" t="s">
        <v>2649</v>
      </c>
      <c r="Z1981" s="1" t="s">
        <v>25</v>
      </c>
      <c r="AA1981" s="1" t="s">
        <v>25</v>
      </c>
      <c r="AB1981" s="1" t="str">
        <f>LOWER('[1]All data except MON12'!S777)</f>
        <v/>
      </c>
      <c r="AC1981" s="11"/>
      <c r="AD1981" s="11"/>
      <c r="AE1981" s="11"/>
      <c r="AF1981" s="11"/>
      <c r="AG1981" s="11"/>
      <c r="AH1981" s="11"/>
      <c r="AI1981" s="11"/>
      <c r="AJ1981" s="11"/>
      <c r="AK1981" s="11"/>
      <c r="AL1981" s="11"/>
      <c r="AM1981" s="11"/>
      <c r="AN1981" s="11"/>
      <c r="AO1981" s="11"/>
      <c r="AP1981" s="11"/>
      <c r="AQ1981" s="11"/>
      <c r="AR1981" s="11"/>
      <c r="AS1981" s="11"/>
      <c r="AT1981" s="11"/>
      <c r="AU1981" s="11"/>
      <c r="AV1981" s="11"/>
      <c r="AW1981" s="11"/>
      <c r="AX1981" s="11"/>
      <c r="AY1981" s="11"/>
      <c r="AZ1981" s="11"/>
      <c r="BA1981" s="11"/>
      <c r="BB1981" s="11"/>
      <c r="BC1981" s="11"/>
      <c r="BD1981" s="11"/>
      <c r="BE1981" s="11"/>
      <c r="BF1981" s="11"/>
      <c r="BG1981" s="11"/>
      <c r="BH1981" s="11"/>
      <c r="BI1981" s="11"/>
      <c r="BJ1981" s="11"/>
      <c r="BK1981" s="11"/>
      <c r="BL1981" s="11"/>
      <c r="BM1981" s="11"/>
      <c r="BN1981" s="11"/>
      <c r="BO1981" s="11"/>
      <c r="BP1981" s="11"/>
      <c r="BQ1981" s="11"/>
      <c r="BR1981" s="11"/>
      <c r="BS1981" s="11"/>
      <c r="BT1981" s="11"/>
      <c r="BU1981" s="11"/>
      <c r="BV1981" s="11"/>
      <c r="BW1981" s="11"/>
      <c r="BX1981" s="11"/>
      <c r="BY1981" s="11"/>
      <c r="BZ1981" s="11"/>
      <c r="CA1981" s="11"/>
      <c r="CB1981" s="11"/>
      <c r="CC1981" s="11"/>
      <c r="CD1981" s="11"/>
      <c r="CE1981" s="11"/>
      <c r="CF1981" s="11"/>
      <c r="CG1981" s="11"/>
      <c r="CH1981" s="11"/>
      <c r="CI1981" s="11"/>
      <c r="CJ1981" s="11"/>
      <c r="CK1981" s="11"/>
      <c r="CL1981" s="11"/>
      <c r="CM1981" s="11"/>
      <c r="CN1981" s="11"/>
      <c r="CO1981" s="11"/>
      <c r="CP1981" s="11"/>
      <c r="CQ1981" s="11"/>
      <c r="CR1981" s="11"/>
      <c r="CS1981" s="11"/>
      <c r="CT1981" s="11"/>
      <c r="CU1981" s="11"/>
    </row>
    <row r="1982" spans="1:99" s="1" customFormat="1">
      <c r="A1982" s="3" t="s">
        <v>5676</v>
      </c>
      <c r="B1982" s="1" t="s">
        <v>28</v>
      </c>
      <c r="C1982" s="2" t="s">
        <v>735</v>
      </c>
      <c r="D1982" s="15">
        <v>41492</v>
      </c>
      <c r="E1982" s="4">
        <f t="shared" si="120"/>
        <v>6</v>
      </c>
      <c r="F1982" s="4">
        <f t="shared" si="121"/>
        <v>8</v>
      </c>
      <c r="G1982" s="4">
        <f t="shared" si="122"/>
        <v>2013</v>
      </c>
      <c r="H1982" s="58" t="s">
        <v>5857</v>
      </c>
      <c r="I1982" s="11" t="s">
        <v>141</v>
      </c>
      <c r="L1982" s="1" t="s">
        <v>25</v>
      </c>
      <c r="M1982" s="5" t="s">
        <v>25</v>
      </c>
      <c r="N1982" s="1" t="s">
        <v>25</v>
      </c>
      <c r="O1982" s="13" t="s">
        <v>25</v>
      </c>
      <c r="P1982" s="1" t="s">
        <v>26</v>
      </c>
      <c r="Q1982" s="5" t="s">
        <v>199</v>
      </c>
      <c r="R1982" s="23" t="str">
        <f t="shared" si="123"/>
        <v>00584237</v>
      </c>
      <c r="U1982" s="1" t="s">
        <v>25</v>
      </c>
      <c r="V1982" s="1" t="s">
        <v>25</v>
      </c>
      <c r="W1982" s="1" t="s">
        <v>25</v>
      </c>
      <c r="X1982" s="1" t="s">
        <v>25</v>
      </c>
      <c r="Y1982" s="1" t="s">
        <v>2649</v>
      </c>
      <c r="Z1982" s="1" t="s">
        <v>25</v>
      </c>
      <c r="AA1982" s="1" t="s">
        <v>25</v>
      </c>
      <c r="AB1982" s="1" t="str">
        <f>LOWER('[1]All data except MON12'!S789)</f>
        <v/>
      </c>
      <c r="AC1982" s="11"/>
      <c r="AD1982" s="11"/>
      <c r="AE1982" s="11"/>
      <c r="AF1982" s="11"/>
      <c r="AG1982" s="11"/>
      <c r="AH1982" s="11"/>
      <c r="AI1982" s="11"/>
      <c r="AJ1982" s="11"/>
      <c r="AK1982" s="11"/>
      <c r="AL1982" s="11"/>
      <c r="AM1982" s="11"/>
      <c r="AN1982" s="11"/>
      <c r="AO1982" s="11"/>
      <c r="AP1982" s="11"/>
      <c r="AQ1982" s="11"/>
      <c r="AR1982" s="11"/>
      <c r="AS1982" s="11"/>
      <c r="AT1982" s="11"/>
      <c r="AU1982" s="11"/>
      <c r="AV1982" s="11"/>
      <c r="AW1982" s="11"/>
      <c r="AX1982" s="11"/>
      <c r="AY1982" s="11"/>
      <c r="AZ1982" s="11"/>
      <c r="BA1982" s="11"/>
      <c r="BB1982" s="11"/>
      <c r="BC1982" s="11"/>
      <c r="BD1982" s="11"/>
      <c r="BE1982" s="11"/>
      <c r="BF1982" s="11"/>
      <c r="BG1982" s="11"/>
      <c r="BH1982" s="11"/>
      <c r="BI1982" s="11"/>
      <c r="BJ1982" s="11"/>
      <c r="BK1982" s="11"/>
      <c r="BL1982" s="11"/>
      <c r="BM1982" s="11"/>
      <c r="BN1982" s="11"/>
      <c r="BO1982" s="11"/>
      <c r="BP1982" s="11"/>
      <c r="BQ1982" s="11"/>
      <c r="BR1982" s="11"/>
      <c r="BS1982" s="11"/>
      <c r="BT1982" s="11"/>
      <c r="BU1982" s="11"/>
      <c r="BV1982" s="11"/>
      <c r="BW1982" s="11"/>
      <c r="BX1982" s="11"/>
      <c r="BY1982" s="11"/>
      <c r="BZ1982" s="11"/>
      <c r="CA1982" s="11"/>
      <c r="CB1982" s="11"/>
      <c r="CC1982" s="11"/>
      <c r="CD1982" s="11"/>
      <c r="CE1982" s="11"/>
      <c r="CF1982" s="11"/>
      <c r="CG1982" s="11"/>
      <c r="CH1982" s="11"/>
      <c r="CI1982" s="11"/>
      <c r="CJ1982" s="11"/>
      <c r="CK1982" s="11"/>
      <c r="CL1982" s="11"/>
      <c r="CM1982" s="11"/>
      <c r="CN1982" s="11"/>
      <c r="CO1982" s="11"/>
      <c r="CP1982" s="11"/>
      <c r="CQ1982" s="11"/>
      <c r="CR1982" s="11"/>
      <c r="CS1982" s="11"/>
      <c r="CT1982" s="11"/>
      <c r="CU1982" s="11"/>
    </row>
    <row r="1983" spans="1:99" s="1" customFormat="1">
      <c r="A1983" s="3" t="s">
        <v>5677</v>
      </c>
      <c r="B1983" s="1" t="s">
        <v>28</v>
      </c>
      <c r="C1983" s="2" t="s">
        <v>735</v>
      </c>
      <c r="D1983" s="15">
        <v>41492</v>
      </c>
      <c r="E1983" s="4">
        <f t="shared" si="120"/>
        <v>6</v>
      </c>
      <c r="F1983" s="4">
        <f t="shared" si="121"/>
        <v>8</v>
      </c>
      <c r="G1983" s="4">
        <f t="shared" si="122"/>
        <v>2013</v>
      </c>
      <c r="H1983" s="58" t="s">
        <v>5857</v>
      </c>
      <c r="I1983" s="11" t="s">
        <v>141</v>
      </c>
      <c r="L1983" s="1" t="s">
        <v>25</v>
      </c>
      <c r="M1983" s="5" t="s">
        <v>25</v>
      </c>
      <c r="N1983" s="1" t="s">
        <v>25</v>
      </c>
      <c r="O1983" s="13" t="s">
        <v>25</v>
      </c>
      <c r="P1983" s="1" t="s">
        <v>26</v>
      </c>
      <c r="Q1983" s="5" t="s">
        <v>218</v>
      </c>
      <c r="R1983" s="23" t="str">
        <f t="shared" si="123"/>
        <v>00584244</v>
      </c>
      <c r="U1983" s="1" t="s">
        <v>25</v>
      </c>
      <c r="V1983" s="1" t="s">
        <v>25</v>
      </c>
      <c r="W1983" s="1" t="s">
        <v>25</v>
      </c>
      <c r="X1983" s="1" t="s">
        <v>25</v>
      </c>
      <c r="Y1983" s="1" t="s">
        <v>2649</v>
      </c>
      <c r="Z1983" s="1" t="s">
        <v>25</v>
      </c>
      <c r="AA1983" s="1" t="s">
        <v>25</v>
      </c>
      <c r="AB1983" s="1" t="str">
        <f>LOWER('[1]All data except MON12'!S808)</f>
        <v/>
      </c>
      <c r="AC1983" s="11"/>
      <c r="AD1983" s="11"/>
      <c r="AE1983" s="11"/>
      <c r="AF1983" s="11"/>
      <c r="AG1983" s="11"/>
      <c r="AH1983" s="11"/>
      <c r="AI1983" s="11"/>
      <c r="AJ1983" s="11"/>
      <c r="AK1983" s="11"/>
      <c r="AL1983" s="11"/>
      <c r="AM1983" s="11"/>
      <c r="AN1983" s="11"/>
      <c r="AO1983" s="11"/>
      <c r="AP1983" s="11"/>
      <c r="AQ1983" s="11"/>
      <c r="AR1983" s="11"/>
      <c r="AS1983" s="11"/>
      <c r="AT1983" s="11"/>
      <c r="AU1983" s="11"/>
      <c r="AV1983" s="11"/>
      <c r="AW1983" s="11"/>
      <c r="AX1983" s="11"/>
      <c r="AY1983" s="11"/>
      <c r="AZ1983" s="11"/>
      <c r="BA1983" s="11"/>
      <c r="BB1983" s="11"/>
      <c r="BC1983" s="11"/>
      <c r="BD1983" s="11"/>
      <c r="BE1983" s="11"/>
      <c r="BF1983" s="11"/>
      <c r="BG1983" s="11"/>
      <c r="BH1983" s="11"/>
      <c r="BI1983" s="11"/>
      <c r="BJ1983" s="11"/>
      <c r="BK1983" s="11"/>
      <c r="BL1983" s="11"/>
      <c r="BM1983" s="11"/>
      <c r="BN1983" s="11"/>
      <c r="BO1983" s="11"/>
      <c r="BP1983" s="11"/>
      <c r="BQ1983" s="11"/>
      <c r="BR1983" s="11"/>
      <c r="BS1983" s="11"/>
      <c r="BT1983" s="11"/>
      <c r="BU1983" s="11"/>
      <c r="BV1983" s="11"/>
      <c r="BW1983" s="11"/>
      <c r="BX1983" s="11"/>
      <c r="BY1983" s="11"/>
      <c r="BZ1983" s="11"/>
      <c r="CA1983" s="11"/>
      <c r="CB1983" s="11"/>
      <c r="CC1983" s="11"/>
      <c r="CD1983" s="11"/>
      <c r="CE1983" s="11"/>
      <c r="CF1983" s="11"/>
      <c r="CG1983" s="11"/>
      <c r="CH1983" s="11"/>
      <c r="CI1983" s="11"/>
      <c r="CJ1983" s="11"/>
      <c r="CK1983" s="11"/>
      <c r="CL1983" s="11"/>
      <c r="CM1983" s="11"/>
      <c r="CN1983" s="11"/>
      <c r="CO1983" s="11"/>
      <c r="CP1983" s="11"/>
      <c r="CQ1983" s="11"/>
      <c r="CR1983" s="11"/>
      <c r="CS1983" s="11"/>
      <c r="CT1983" s="11"/>
      <c r="CU1983" s="11"/>
    </row>
    <row r="1984" spans="1:99" s="1" customFormat="1">
      <c r="A1984" s="3" t="s">
        <v>5678</v>
      </c>
      <c r="B1984" s="1" t="s">
        <v>28</v>
      </c>
      <c r="C1984" s="2" t="s">
        <v>735</v>
      </c>
      <c r="D1984" s="15">
        <v>41492</v>
      </c>
      <c r="E1984" s="4">
        <f t="shared" si="120"/>
        <v>6</v>
      </c>
      <c r="F1984" s="4">
        <f t="shared" si="121"/>
        <v>8</v>
      </c>
      <c r="G1984" s="4">
        <f t="shared" si="122"/>
        <v>2013</v>
      </c>
      <c r="H1984" s="58"/>
      <c r="I1984" s="3" t="s">
        <v>5774</v>
      </c>
      <c r="J1984" s="2"/>
      <c r="K1984" s="2"/>
      <c r="L1984" s="1" t="s">
        <v>25</v>
      </c>
      <c r="M1984" s="5" t="s">
        <v>25</v>
      </c>
      <c r="N1984" s="1" t="s">
        <v>25</v>
      </c>
      <c r="O1984" s="13" t="s">
        <v>25</v>
      </c>
      <c r="P1984" s="1" t="s">
        <v>26</v>
      </c>
      <c r="Q1984" s="5" t="s">
        <v>115</v>
      </c>
      <c r="R1984" s="23" t="str">
        <f t="shared" si="123"/>
        <v>00584246</v>
      </c>
      <c r="U1984" s="1" t="s">
        <v>25</v>
      </c>
      <c r="V1984" s="1" t="s">
        <v>25</v>
      </c>
      <c r="W1984" s="1" t="s">
        <v>25</v>
      </c>
      <c r="X1984" s="1" t="s">
        <v>25</v>
      </c>
      <c r="Y1984" s="1" t="s">
        <v>2649</v>
      </c>
      <c r="Z1984" s="1" t="s">
        <v>25</v>
      </c>
      <c r="AA1984" s="1" t="s">
        <v>25</v>
      </c>
      <c r="AB1984" s="1" t="str">
        <f>LOWER('[1]All data except MON12'!S658)</f>
        <v/>
      </c>
      <c r="AC1984" s="11"/>
      <c r="AD1984" s="11"/>
      <c r="AE1984" s="11"/>
      <c r="AF1984" s="11"/>
      <c r="AG1984" s="11"/>
      <c r="AH1984" s="11"/>
      <c r="AI1984" s="11"/>
      <c r="AJ1984" s="11"/>
      <c r="AK1984" s="11"/>
      <c r="AL1984" s="11"/>
      <c r="AM1984" s="11"/>
      <c r="AN1984" s="11"/>
      <c r="AO1984" s="11"/>
      <c r="AP1984" s="11"/>
      <c r="AQ1984" s="11"/>
      <c r="AR1984" s="11"/>
      <c r="AS1984" s="11"/>
      <c r="AT1984" s="11"/>
      <c r="AU1984" s="11"/>
      <c r="AV1984" s="11"/>
      <c r="AW1984" s="11"/>
      <c r="AX1984" s="11"/>
      <c r="AY1984" s="11"/>
      <c r="AZ1984" s="11"/>
      <c r="BA1984" s="11"/>
      <c r="BB1984" s="11"/>
      <c r="BC1984" s="11"/>
      <c r="BD1984" s="11"/>
      <c r="BE1984" s="11"/>
      <c r="BF1984" s="11"/>
      <c r="BG1984" s="11"/>
      <c r="BH1984" s="11"/>
      <c r="BI1984" s="11"/>
      <c r="BJ1984" s="11"/>
      <c r="BK1984" s="11"/>
      <c r="BL1984" s="11"/>
      <c r="BM1984" s="11"/>
      <c r="BN1984" s="11"/>
      <c r="BO1984" s="11"/>
      <c r="BP1984" s="11"/>
      <c r="BQ1984" s="11"/>
      <c r="BR1984" s="11"/>
      <c r="BS1984" s="11"/>
      <c r="BT1984" s="11"/>
      <c r="BU1984" s="11"/>
      <c r="BV1984" s="11"/>
      <c r="BW1984" s="11"/>
      <c r="BX1984" s="11"/>
      <c r="BY1984" s="11"/>
      <c r="BZ1984" s="11"/>
      <c r="CA1984" s="11"/>
      <c r="CB1984" s="11"/>
      <c r="CC1984" s="11"/>
      <c r="CD1984" s="11"/>
      <c r="CE1984" s="11"/>
      <c r="CF1984" s="11"/>
      <c r="CG1984" s="11"/>
      <c r="CH1984" s="11"/>
      <c r="CI1984" s="11"/>
      <c r="CJ1984" s="11"/>
      <c r="CK1984" s="11"/>
      <c r="CL1984" s="11"/>
      <c r="CM1984" s="11"/>
      <c r="CN1984" s="11"/>
      <c r="CO1984" s="11"/>
      <c r="CP1984" s="11"/>
      <c r="CQ1984" s="11"/>
      <c r="CR1984" s="11"/>
      <c r="CS1984" s="11"/>
      <c r="CT1984" s="11"/>
      <c r="CU1984" s="11"/>
    </row>
    <row r="1985" spans="1:99" s="1" customFormat="1">
      <c r="A1985" s="3" t="s">
        <v>5679</v>
      </c>
      <c r="B1985" s="1" t="s">
        <v>28</v>
      </c>
      <c r="C1985" s="2" t="s">
        <v>735</v>
      </c>
      <c r="D1985" s="15">
        <v>41492</v>
      </c>
      <c r="E1985" s="4">
        <f t="shared" si="120"/>
        <v>6</v>
      </c>
      <c r="F1985" s="4">
        <f t="shared" si="121"/>
        <v>8</v>
      </c>
      <c r="G1985" s="4">
        <f t="shared" si="122"/>
        <v>2013</v>
      </c>
      <c r="H1985" s="58" t="s">
        <v>5857</v>
      </c>
      <c r="I1985" s="11" t="s">
        <v>141</v>
      </c>
      <c r="L1985" s="1" t="s">
        <v>25</v>
      </c>
      <c r="M1985" s="5" t="s">
        <v>25</v>
      </c>
      <c r="N1985" s="1" t="s">
        <v>25</v>
      </c>
      <c r="O1985" s="13" t="s">
        <v>25</v>
      </c>
      <c r="P1985" s="1" t="s">
        <v>26</v>
      </c>
      <c r="Q1985" s="5" t="s">
        <v>210</v>
      </c>
      <c r="R1985" s="23" t="str">
        <f t="shared" si="123"/>
        <v>00584249</v>
      </c>
      <c r="U1985" s="1" t="s">
        <v>25</v>
      </c>
      <c r="V1985" s="1" t="s">
        <v>25</v>
      </c>
      <c r="W1985" s="1" t="s">
        <v>25</v>
      </c>
      <c r="X1985" s="1" t="s">
        <v>25</v>
      </c>
      <c r="Y1985" s="1" t="s">
        <v>2649</v>
      </c>
      <c r="Z1985" s="1" t="s">
        <v>25</v>
      </c>
      <c r="AA1985" s="1" t="s">
        <v>25</v>
      </c>
      <c r="AB1985" s="1" t="str">
        <f>LOWER('[1]All data except MON12'!S800)</f>
        <v/>
      </c>
      <c r="AC1985" s="11"/>
      <c r="AD1985" s="11"/>
      <c r="AE1985" s="11"/>
      <c r="AF1985" s="11"/>
      <c r="AG1985" s="11"/>
      <c r="AH1985" s="11"/>
      <c r="AI1985" s="11"/>
      <c r="AJ1985" s="11"/>
      <c r="AK1985" s="11"/>
      <c r="AL1985" s="11"/>
      <c r="AM1985" s="11"/>
      <c r="AN1985" s="11"/>
      <c r="AO1985" s="11"/>
      <c r="AP1985" s="11"/>
      <c r="AQ1985" s="11"/>
      <c r="AR1985" s="11"/>
      <c r="AS1985" s="11"/>
      <c r="AT1985" s="11"/>
      <c r="AU1985" s="11"/>
      <c r="AV1985" s="11"/>
      <c r="AW1985" s="11"/>
      <c r="AX1985" s="11"/>
      <c r="AY1985" s="11"/>
      <c r="AZ1985" s="11"/>
      <c r="BA1985" s="11"/>
      <c r="BB1985" s="11"/>
      <c r="BC1985" s="11"/>
      <c r="BD1985" s="11"/>
      <c r="BE1985" s="11"/>
      <c r="BF1985" s="11"/>
      <c r="BG1985" s="11"/>
      <c r="BH1985" s="11"/>
      <c r="BI1985" s="11"/>
      <c r="BJ1985" s="11"/>
      <c r="BK1985" s="11"/>
      <c r="BL1985" s="11"/>
      <c r="BM1985" s="11"/>
      <c r="BN1985" s="11"/>
      <c r="BO1985" s="11"/>
      <c r="BP1985" s="11"/>
      <c r="BQ1985" s="11"/>
      <c r="BR1985" s="11"/>
      <c r="BS1985" s="11"/>
      <c r="BT1985" s="11"/>
      <c r="BU1985" s="11"/>
      <c r="BV1985" s="11"/>
      <c r="BW1985" s="11"/>
      <c r="BX1985" s="11"/>
      <c r="BY1985" s="11"/>
      <c r="BZ1985" s="11"/>
      <c r="CA1985" s="11"/>
      <c r="CB1985" s="11"/>
      <c r="CC1985" s="11"/>
      <c r="CD1985" s="11"/>
      <c r="CE1985" s="11"/>
      <c r="CF1985" s="11"/>
      <c r="CG1985" s="11"/>
      <c r="CH1985" s="11"/>
      <c r="CI1985" s="11"/>
      <c r="CJ1985" s="11"/>
      <c r="CK1985" s="11"/>
      <c r="CL1985" s="11"/>
      <c r="CM1985" s="11"/>
      <c r="CN1985" s="11"/>
      <c r="CO1985" s="11"/>
      <c r="CP1985" s="11"/>
      <c r="CQ1985" s="11"/>
      <c r="CR1985" s="11"/>
      <c r="CS1985" s="11"/>
      <c r="CT1985" s="11"/>
      <c r="CU1985" s="11"/>
    </row>
    <row r="1986" spans="1:99" s="1" customFormat="1">
      <c r="A1986" s="3" t="s">
        <v>5680</v>
      </c>
      <c r="B1986" s="1" t="s">
        <v>28</v>
      </c>
      <c r="C1986" s="2" t="s">
        <v>735</v>
      </c>
      <c r="D1986" s="14">
        <v>41492</v>
      </c>
      <c r="E1986" s="8">
        <f t="shared" ref="E1986:E2049" si="124">DAY(D1986)</f>
        <v>6</v>
      </c>
      <c r="F1986" s="8">
        <f t="shared" ref="F1986:F2049" si="125">MONTH(D1986)</f>
        <v>8</v>
      </c>
      <c r="G1986" s="8">
        <f t="shared" ref="G1986:G2049" si="126">YEAR(D1986)</f>
        <v>2013</v>
      </c>
      <c r="H1986" s="58"/>
      <c r="I1986" s="3" t="s">
        <v>5774</v>
      </c>
      <c r="J1986" s="2"/>
      <c r="K1986" s="2"/>
      <c r="L1986" s="1" t="s">
        <v>25</v>
      </c>
      <c r="M1986" s="5" t="s">
        <v>25</v>
      </c>
      <c r="N1986" s="1" t="s">
        <v>25</v>
      </c>
      <c r="O1986" s="13" t="s">
        <v>715</v>
      </c>
      <c r="P1986" s="1" t="s">
        <v>26</v>
      </c>
      <c r="Q1986" s="5" t="s">
        <v>84</v>
      </c>
      <c r="R1986" s="23" t="str">
        <f t="shared" ref="R1986:R2049" si="127">RIGHT(Q1986,8)</f>
        <v>00586552</v>
      </c>
      <c r="U1986" s="1" t="s">
        <v>25</v>
      </c>
      <c r="V1986" s="1" t="s">
        <v>25</v>
      </c>
      <c r="W1986" s="1" t="s">
        <v>25</v>
      </c>
      <c r="X1986" s="1" t="s">
        <v>25</v>
      </c>
      <c r="Y1986" s="1" t="s">
        <v>2649</v>
      </c>
      <c r="Z1986" s="1" t="s">
        <v>717</v>
      </c>
      <c r="AA1986" s="1" t="s">
        <v>716</v>
      </c>
      <c r="AB1986" s="1" t="str">
        <f>LOWER('[1]All data except MON12'!S2569)</f>
        <v/>
      </c>
      <c r="AC1986" s="11"/>
      <c r="AD1986" s="11"/>
      <c r="AE1986" s="11"/>
      <c r="AF1986" s="11"/>
      <c r="AG1986" s="11"/>
      <c r="AH1986" s="11"/>
      <c r="AI1986" s="11"/>
      <c r="AJ1986" s="11"/>
      <c r="AK1986" s="11"/>
      <c r="AL1986" s="11"/>
      <c r="AM1986" s="11"/>
      <c r="AN1986" s="11"/>
      <c r="AO1986" s="11"/>
      <c r="AP1986" s="11"/>
      <c r="AQ1986" s="11"/>
      <c r="AR1986" s="11"/>
      <c r="AS1986" s="11"/>
      <c r="AT1986" s="11"/>
      <c r="AU1986" s="11"/>
      <c r="AV1986" s="11"/>
      <c r="AW1986" s="11"/>
      <c r="AX1986" s="11"/>
      <c r="AY1986" s="11"/>
      <c r="AZ1986" s="11"/>
      <c r="BA1986" s="11"/>
      <c r="BB1986" s="11"/>
      <c r="BC1986" s="11"/>
      <c r="BD1986" s="11"/>
      <c r="BE1986" s="11"/>
      <c r="BF1986" s="11"/>
      <c r="BG1986" s="11"/>
      <c r="BH1986" s="11"/>
      <c r="BI1986" s="11"/>
      <c r="BJ1986" s="11"/>
      <c r="BK1986" s="11"/>
      <c r="BL1986" s="11"/>
      <c r="BM1986" s="11"/>
      <c r="BN1986" s="11"/>
      <c r="BO1986" s="11"/>
      <c r="BP1986" s="11"/>
      <c r="BQ1986" s="11"/>
      <c r="BR1986" s="11"/>
      <c r="BS1986" s="11"/>
      <c r="BT1986" s="11"/>
      <c r="BU1986" s="11"/>
      <c r="BV1986" s="11"/>
      <c r="BW1986" s="11"/>
      <c r="BX1986" s="11"/>
      <c r="BY1986" s="11"/>
      <c r="BZ1986" s="11"/>
      <c r="CA1986" s="11"/>
      <c r="CB1986" s="11"/>
      <c r="CC1986" s="11"/>
      <c r="CD1986" s="11"/>
      <c r="CE1986" s="11"/>
      <c r="CF1986" s="11"/>
      <c r="CG1986" s="11"/>
      <c r="CH1986" s="11"/>
      <c r="CI1986" s="11"/>
      <c r="CJ1986" s="11"/>
      <c r="CK1986" s="11"/>
      <c r="CL1986" s="11"/>
      <c r="CM1986" s="11"/>
      <c r="CN1986" s="11"/>
      <c r="CO1986" s="11"/>
      <c r="CP1986" s="11"/>
      <c r="CQ1986" s="11"/>
      <c r="CR1986" s="11"/>
      <c r="CS1986" s="11"/>
      <c r="CT1986" s="11"/>
      <c r="CU1986" s="11"/>
    </row>
    <row r="1987" spans="1:99" s="1" customFormat="1">
      <c r="A1987" s="3" t="s">
        <v>5681</v>
      </c>
      <c r="B1987" s="1" t="s">
        <v>28</v>
      </c>
      <c r="C1987" s="2" t="s">
        <v>735</v>
      </c>
      <c r="D1987" s="15">
        <v>41492</v>
      </c>
      <c r="E1987" s="4">
        <f t="shared" si="124"/>
        <v>6</v>
      </c>
      <c r="F1987" s="4">
        <f t="shared" si="125"/>
        <v>8</v>
      </c>
      <c r="G1987" s="4">
        <f t="shared" si="126"/>
        <v>2013</v>
      </c>
      <c r="H1987" s="58"/>
      <c r="I1987" s="3" t="s">
        <v>5774</v>
      </c>
      <c r="J1987" s="2"/>
      <c r="K1987" s="2"/>
      <c r="L1987" s="1" t="s">
        <v>25</v>
      </c>
      <c r="M1987" s="5" t="s">
        <v>25</v>
      </c>
      <c r="N1987" s="1" t="s">
        <v>25</v>
      </c>
      <c r="O1987" s="13" t="s">
        <v>25</v>
      </c>
      <c r="P1987" s="1" t="s">
        <v>26</v>
      </c>
      <c r="Q1987" s="5" t="s">
        <v>74</v>
      </c>
      <c r="R1987" s="23" t="str">
        <f t="shared" si="127"/>
        <v>00586653</v>
      </c>
      <c r="U1987" s="1" t="s">
        <v>25</v>
      </c>
      <c r="V1987" s="1" t="s">
        <v>25</v>
      </c>
      <c r="W1987" s="1" t="s">
        <v>25</v>
      </c>
      <c r="X1987" s="1" t="s">
        <v>25</v>
      </c>
      <c r="Y1987" s="1" t="s">
        <v>2649</v>
      </c>
      <c r="Z1987" s="1" t="s">
        <v>25</v>
      </c>
      <c r="AA1987" s="1" t="s">
        <v>25</v>
      </c>
      <c r="AB1987" s="1" t="str">
        <f>LOWER('[1]All data except MON12'!S657)</f>
        <v/>
      </c>
      <c r="AC1987" s="11"/>
      <c r="AD1987" s="11"/>
      <c r="AE1987" s="11"/>
      <c r="AF1987" s="11"/>
      <c r="AG1987" s="11"/>
      <c r="AH1987" s="11"/>
      <c r="AI1987" s="11"/>
      <c r="AJ1987" s="11"/>
      <c r="AK1987" s="11"/>
      <c r="AL1987" s="11"/>
      <c r="AM1987" s="11"/>
      <c r="AN1987" s="11"/>
      <c r="AO1987" s="11"/>
      <c r="AP1987" s="11"/>
      <c r="AQ1987" s="11"/>
      <c r="AR1987" s="11"/>
      <c r="AS1987" s="11"/>
      <c r="AT1987" s="11"/>
      <c r="AU1987" s="11"/>
      <c r="AV1987" s="11"/>
      <c r="AW1987" s="11"/>
      <c r="AX1987" s="11"/>
      <c r="AY1987" s="11"/>
      <c r="AZ1987" s="11"/>
      <c r="BA1987" s="11"/>
      <c r="BB1987" s="11"/>
      <c r="BC1987" s="11"/>
      <c r="BD1987" s="11"/>
      <c r="BE1987" s="11"/>
      <c r="BF1987" s="11"/>
      <c r="BG1987" s="11"/>
      <c r="BH1987" s="11"/>
      <c r="BI1987" s="11"/>
      <c r="BJ1987" s="11"/>
      <c r="BK1987" s="11"/>
      <c r="BL1987" s="11"/>
      <c r="BM1987" s="11"/>
      <c r="BN1987" s="11"/>
      <c r="BO1987" s="11"/>
      <c r="BP1987" s="11"/>
      <c r="BQ1987" s="11"/>
      <c r="BR1987" s="11"/>
      <c r="BS1987" s="11"/>
      <c r="BT1987" s="11"/>
      <c r="BU1987" s="11"/>
      <c r="BV1987" s="11"/>
      <c r="BW1987" s="11"/>
      <c r="BX1987" s="11"/>
      <c r="BY1987" s="11"/>
      <c r="BZ1987" s="11"/>
      <c r="CA1987" s="11"/>
      <c r="CB1987" s="11"/>
      <c r="CC1987" s="11"/>
      <c r="CD1987" s="11"/>
      <c r="CE1987" s="11"/>
      <c r="CF1987" s="11"/>
      <c r="CG1987" s="11"/>
      <c r="CH1987" s="11"/>
      <c r="CI1987" s="11"/>
      <c r="CJ1987" s="11"/>
      <c r="CK1987" s="11"/>
      <c r="CL1987" s="11"/>
      <c r="CM1987" s="11"/>
      <c r="CN1987" s="11"/>
      <c r="CO1987" s="11"/>
      <c r="CP1987" s="11"/>
      <c r="CQ1987" s="11"/>
      <c r="CR1987" s="11"/>
      <c r="CS1987" s="11"/>
      <c r="CT1987" s="11"/>
      <c r="CU1987" s="11"/>
    </row>
    <row r="1988" spans="1:99" s="1" customFormat="1">
      <c r="A1988" s="3" t="s">
        <v>5682</v>
      </c>
      <c r="B1988" s="1" t="s">
        <v>28</v>
      </c>
      <c r="C1988" s="2" t="s">
        <v>735</v>
      </c>
      <c r="D1988" s="15">
        <v>41492</v>
      </c>
      <c r="E1988" s="4">
        <f t="shared" si="124"/>
        <v>6</v>
      </c>
      <c r="F1988" s="4">
        <f t="shared" si="125"/>
        <v>8</v>
      </c>
      <c r="G1988" s="4">
        <f t="shared" si="126"/>
        <v>2013</v>
      </c>
      <c r="H1988" s="58"/>
      <c r="I1988" s="3" t="s">
        <v>5774</v>
      </c>
      <c r="J1988" s="2"/>
      <c r="K1988" s="2"/>
      <c r="L1988" s="1" t="s">
        <v>25</v>
      </c>
      <c r="M1988" s="5" t="s">
        <v>25</v>
      </c>
      <c r="N1988" s="1" t="s">
        <v>25</v>
      </c>
      <c r="O1988" s="13" t="s">
        <v>25</v>
      </c>
      <c r="P1988" s="1" t="s">
        <v>26</v>
      </c>
      <c r="Q1988" s="5" t="s">
        <v>93</v>
      </c>
      <c r="R1988" s="23" t="str">
        <f t="shared" si="127"/>
        <v>00586680</v>
      </c>
      <c r="U1988" s="1" t="s">
        <v>25</v>
      </c>
      <c r="V1988" s="1" t="s">
        <v>25</v>
      </c>
      <c r="W1988" s="1" t="s">
        <v>25</v>
      </c>
      <c r="X1988" s="1" t="s">
        <v>25</v>
      </c>
      <c r="Y1988" s="1" t="s">
        <v>2649</v>
      </c>
      <c r="Z1988" s="1" t="s">
        <v>25</v>
      </c>
      <c r="AA1988" s="1" t="s">
        <v>25</v>
      </c>
      <c r="AB1988" s="1" t="str">
        <f>LOWER('[1]All data except MON12'!S654)</f>
        <v/>
      </c>
      <c r="AC1988" s="11"/>
      <c r="AD1988" s="11"/>
      <c r="AE1988" s="11"/>
      <c r="AF1988" s="11"/>
      <c r="AG1988" s="11"/>
      <c r="AH1988" s="11"/>
      <c r="AI1988" s="11"/>
      <c r="AJ1988" s="11"/>
      <c r="AK1988" s="11"/>
      <c r="AL1988" s="11"/>
      <c r="AM1988" s="11"/>
      <c r="AN1988" s="11"/>
      <c r="AO1988" s="11"/>
      <c r="AP1988" s="11"/>
      <c r="AQ1988" s="11"/>
      <c r="AR1988" s="11"/>
      <c r="AS1988" s="11"/>
      <c r="AT1988" s="11"/>
      <c r="AU1988" s="11"/>
      <c r="AV1988" s="11"/>
      <c r="AW1988" s="11"/>
      <c r="AX1988" s="11"/>
      <c r="AY1988" s="11"/>
      <c r="AZ1988" s="11"/>
      <c r="BA1988" s="11"/>
      <c r="BB1988" s="11"/>
      <c r="BC1988" s="11"/>
      <c r="BD1988" s="11"/>
      <c r="BE1988" s="11"/>
      <c r="BF1988" s="11"/>
      <c r="BG1988" s="11"/>
      <c r="BH1988" s="11"/>
      <c r="BI1988" s="11"/>
      <c r="BJ1988" s="11"/>
      <c r="BK1988" s="11"/>
      <c r="BL1988" s="11"/>
      <c r="BM1988" s="11"/>
      <c r="BN1988" s="11"/>
      <c r="BO1988" s="11"/>
      <c r="BP1988" s="11"/>
      <c r="BQ1988" s="11"/>
      <c r="BR1988" s="11"/>
      <c r="BS1988" s="11"/>
      <c r="BT1988" s="11"/>
      <c r="BU1988" s="11"/>
      <c r="BV1988" s="11"/>
      <c r="BW1988" s="11"/>
      <c r="BX1988" s="11"/>
      <c r="BY1988" s="11"/>
      <c r="BZ1988" s="11"/>
      <c r="CA1988" s="11"/>
      <c r="CB1988" s="11"/>
      <c r="CC1988" s="11"/>
      <c r="CD1988" s="11"/>
      <c r="CE1988" s="11"/>
      <c r="CF1988" s="11"/>
      <c r="CG1988" s="11"/>
      <c r="CH1988" s="11"/>
      <c r="CI1988" s="11"/>
      <c r="CJ1988" s="11"/>
      <c r="CK1988" s="11"/>
      <c r="CL1988" s="11"/>
      <c r="CM1988" s="11"/>
      <c r="CN1988" s="11"/>
      <c r="CO1988" s="11"/>
      <c r="CP1988" s="11"/>
      <c r="CQ1988" s="11"/>
      <c r="CR1988" s="11"/>
      <c r="CS1988" s="11"/>
      <c r="CT1988" s="11"/>
      <c r="CU1988" s="11"/>
    </row>
    <row r="1989" spans="1:99" s="1" customFormat="1">
      <c r="A1989" s="3" t="s">
        <v>5271</v>
      </c>
      <c r="B1989" s="1" t="s">
        <v>23</v>
      </c>
      <c r="C1989" s="2" t="s">
        <v>738</v>
      </c>
      <c r="D1989" s="15">
        <v>41498</v>
      </c>
      <c r="E1989" s="4">
        <f t="shared" si="124"/>
        <v>12</v>
      </c>
      <c r="F1989" s="4">
        <f t="shared" si="125"/>
        <v>8</v>
      </c>
      <c r="G1989" s="4">
        <f t="shared" si="126"/>
        <v>2013</v>
      </c>
      <c r="H1989" s="58" t="s">
        <v>5819</v>
      </c>
      <c r="I1989" s="11" t="s">
        <v>2683</v>
      </c>
      <c r="L1989" s="1" t="s">
        <v>25</v>
      </c>
      <c r="M1989" s="5" t="s">
        <v>25</v>
      </c>
      <c r="N1989" s="1" t="s">
        <v>25</v>
      </c>
      <c r="O1989" s="13" t="s">
        <v>25</v>
      </c>
      <c r="P1989" s="1" t="s">
        <v>26</v>
      </c>
      <c r="Q1989" s="5" t="s">
        <v>357</v>
      </c>
      <c r="R1989" s="23" t="str">
        <f t="shared" si="127"/>
        <v>00584001</v>
      </c>
      <c r="U1989" s="1" t="s">
        <v>25</v>
      </c>
      <c r="V1989" s="1" t="s">
        <v>25</v>
      </c>
      <c r="W1989" s="1" t="s">
        <v>25</v>
      </c>
      <c r="X1989" s="1" t="s">
        <v>25</v>
      </c>
      <c r="Y1989" s="1" t="s">
        <v>2649</v>
      </c>
      <c r="Z1989" s="1" t="s">
        <v>25</v>
      </c>
      <c r="AA1989" s="1" t="s">
        <v>25</v>
      </c>
      <c r="AB1989" s="1" t="str">
        <f>LOWER('[1]All data except MON12'!S1014)</f>
        <v/>
      </c>
      <c r="AC1989" s="11"/>
      <c r="AD1989" s="11"/>
      <c r="AE1989" s="11"/>
      <c r="AF1989" s="11"/>
      <c r="AG1989" s="11"/>
      <c r="AH1989" s="11"/>
      <c r="AI1989" s="11"/>
      <c r="AJ1989" s="11"/>
      <c r="AK1989" s="11"/>
      <c r="AL1989" s="11"/>
      <c r="AM1989" s="11"/>
      <c r="AN1989" s="11"/>
      <c r="AO1989" s="11"/>
      <c r="AP1989" s="11"/>
      <c r="AQ1989" s="11"/>
      <c r="AR1989" s="11"/>
      <c r="AS1989" s="11"/>
      <c r="AT1989" s="11"/>
      <c r="AU1989" s="11"/>
      <c r="AV1989" s="11"/>
      <c r="AW1989" s="11"/>
      <c r="AX1989" s="11"/>
      <c r="AY1989" s="11"/>
      <c r="AZ1989" s="11"/>
      <c r="BA1989" s="11"/>
      <c r="BB1989" s="11"/>
      <c r="BC1989" s="11"/>
      <c r="BD1989" s="11"/>
      <c r="BE1989" s="11"/>
      <c r="BF1989" s="11"/>
      <c r="BG1989" s="11"/>
      <c r="BH1989" s="11"/>
      <c r="BI1989" s="11"/>
      <c r="BJ1989" s="11"/>
      <c r="BK1989" s="11"/>
      <c r="BL1989" s="11"/>
      <c r="BM1989" s="11"/>
      <c r="BN1989" s="11"/>
      <c r="BO1989" s="11"/>
      <c r="BP1989" s="11"/>
      <c r="BQ1989" s="11"/>
      <c r="BR1989" s="11"/>
      <c r="BS1989" s="11"/>
      <c r="BT1989" s="11"/>
      <c r="BU1989" s="11"/>
      <c r="BV1989" s="11"/>
      <c r="BW1989" s="11"/>
      <c r="BX1989" s="11"/>
      <c r="BY1989" s="11"/>
      <c r="BZ1989" s="11"/>
      <c r="CA1989" s="11"/>
      <c r="CB1989" s="11"/>
      <c r="CC1989" s="11"/>
      <c r="CD1989" s="11"/>
      <c r="CE1989" s="11"/>
      <c r="CF1989" s="11"/>
      <c r="CG1989" s="11"/>
      <c r="CH1989" s="11"/>
      <c r="CI1989" s="11"/>
      <c r="CJ1989" s="11"/>
      <c r="CK1989" s="11"/>
      <c r="CL1989" s="11"/>
      <c r="CM1989" s="11"/>
      <c r="CN1989" s="11"/>
      <c r="CO1989" s="11"/>
      <c r="CP1989" s="11"/>
      <c r="CQ1989" s="11"/>
      <c r="CR1989" s="11"/>
      <c r="CS1989" s="11"/>
      <c r="CT1989" s="11"/>
      <c r="CU1989" s="11"/>
    </row>
    <row r="1990" spans="1:99" s="1" customFormat="1">
      <c r="A1990" s="3" t="s">
        <v>5273</v>
      </c>
      <c r="B1990" s="1" t="s">
        <v>23</v>
      </c>
      <c r="C1990" s="2" t="s">
        <v>738</v>
      </c>
      <c r="D1990" s="15">
        <v>41498</v>
      </c>
      <c r="E1990" s="4">
        <f t="shared" si="124"/>
        <v>12</v>
      </c>
      <c r="F1990" s="4">
        <f t="shared" si="125"/>
        <v>8</v>
      </c>
      <c r="G1990" s="4">
        <f t="shared" si="126"/>
        <v>2013</v>
      </c>
      <c r="H1990" s="58" t="s">
        <v>5819</v>
      </c>
      <c r="I1990" s="11" t="s">
        <v>2683</v>
      </c>
      <c r="L1990" s="1" t="s">
        <v>25</v>
      </c>
      <c r="M1990" s="5" t="s">
        <v>25</v>
      </c>
      <c r="N1990" s="1" t="s">
        <v>25</v>
      </c>
      <c r="O1990" s="13" t="s">
        <v>25</v>
      </c>
      <c r="P1990" s="1" t="s">
        <v>26</v>
      </c>
      <c r="Q1990" s="5" t="s">
        <v>359</v>
      </c>
      <c r="R1990" s="23" t="str">
        <f t="shared" si="127"/>
        <v>00584041</v>
      </c>
      <c r="U1990" s="1" t="s">
        <v>25</v>
      </c>
      <c r="V1990" s="1" t="s">
        <v>25</v>
      </c>
      <c r="W1990" s="1" t="s">
        <v>25</v>
      </c>
      <c r="X1990" s="1" t="s">
        <v>25</v>
      </c>
      <c r="Y1990" s="1" t="s">
        <v>2649</v>
      </c>
      <c r="Z1990" s="1" t="s">
        <v>25</v>
      </c>
      <c r="AA1990" s="1" t="s">
        <v>25</v>
      </c>
      <c r="AB1990" s="1" t="str">
        <f>LOWER('[1]All data except MON12'!S1016)</f>
        <v/>
      </c>
      <c r="AC1990" s="11"/>
      <c r="AD1990" s="11"/>
      <c r="AE1990" s="11"/>
      <c r="AF1990" s="11"/>
      <c r="AG1990" s="11"/>
      <c r="AH1990" s="11"/>
      <c r="AI1990" s="11"/>
      <c r="AJ1990" s="11"/>
      <c r="AK1990" s="11"/>
      <c r="AL1990" s="11"/>
      <c r="AM1990" s="11"/>
      <c r="AN1990" s="11"/>
      <c r="AO1990" s="11"/>
      <c r="AP1990" s="11"/>
      <c r="AQ1990" s="11"/>
      <c r="AR1990" s="11"/>
      <c r="AS1990" s="11"/>
      <c r="AT1990" s="11"/>
      <c r="AU1990" s="11"/>
      <c r="AV1990" s="11"/>
      <c r="AW1990" s="11"/>
      <c r="AX1990" s="11"/>
      <c r="AY1990" s="11"/>
      <c r="AZ1990" s="11"/>
      <c r="BA1990" s="11"/>
      <c r="BB1990" s="11"/>
      <c r="BC1990" s="11"/>
      <c r="BD1990" s="11"/>
      <c r="BE1990" s="11"/>
      <c r="BF1990" s="11"/>
      <c r="BG1990" s="11"/>
      <c r="BH1990" s="11"/>
      <c r="BI1990" s="11"/>
      <c r="BJ1990" s="11"/>
      <c r="BK1990" s="11"/>
      <c r="BL1990" s="11"/>
      <c r="BM1990" s="11"/>
      <c r="BN1990" s="11"/>
      <c r="BO1990" s="11"/>
      <c r="BP1990" s="11"/>
      <c r="BQ1990" s="11"/>
      <c r="BR1990" s="11"/>
      <c r="BS1990" s="11"/>
      <c r="BT1990" s="11"/>
      <c r="BU1990" s="11"/>
      <c r="BV1990" s="11"/>
      <c r="BW1990" s="11"/>
      <c r="BX1990" s="11"/>
      <c r="BY1990" s="11"/>
      <c r="BZ1990" s="11"/>
      <c r="CA1990" s="11"/>
      <c r="CB1990" s="11"/>
      <c r="CC1990" s="11"/>
      <c r="CD1990" s="11"/>
      <c r="CE1990" s="11"/>
      <c r="CF1990" s="11"/>
      <c r="CG1990" s="11"/>
      <c r="CH1990" s="11"/>
      <c r="CI1990" s="11"/>
      <c r="CJ1990" s="11"/>
      <c r="CK1990" s="11"/>
      <c r="CL1990" s="11"/>
      <c r="CM1990" s="11"/>
      <c r="CN1990" s="11"/>
      <c r="CO1990" s="11"/>
      <c r="CP1990" s="11"/>
      <c r="CQ1990" s="11"/>
      <c r="CR1990" s="11"/>
      <c r="CS1990" s="11"/>
      <c r="CT1990" s="11"/>
      <c r="CU1990" s="11"/>
    </row>
    <row r="1991" spans="1:99" s="1" customFormat="1">
      <c r="A1991" s="3" t="s">
        <v>5268</v>
      </c>
      <c r="B1991" s="1" t="s">
        <v>23</v>
      </c>
      <c r="C1991" s="2" t="s">
        <v>738</v>
      </c>
      <c r="D1991" s="15">
        <v>41498</v>
      </c>
      <c r="E1991" s="4">
        <f t="shared" si="124"/>
        <v>12</v>
      </c>
      <c r="F1991" s="4">
        <f t="shared" si="125"/>
        <v>8</v>
      </c>
      <c r="G1991" s="4">
        <f t="shared" si="126"/>
        <v>2013</v>
      </c>
      <c r="H1991" s="58" t="s">
        <v>5819</v>
      </c>
      <c r="I1991" s="11" t="s">
        <v>2683</v>
      </c>
      <c r="L1991" s="1" t="s">
        <v>25</v>
      </c>
      <c r="M1991" s="5" t="s">
        <v>25</v>
      </c>
      <c r="N1991" s="1" t="s">
        <v>25</v>
      </c>
      <c r="O1991" s="13" t="s">
        <v>25</v>
      </c>
      <c r="P1991" s="1" t="s">
        <v>26</v>
      </c>
      <c r="Q1991" s="5" t="s">
        <v>354</v>
      </c>
      <c r="R1991" s="23" t="str">
        <f t="shared" si="127"/>
        <v>00584082</v>
      </c>
      <c r="U1991" s="1" t="s">
        <v>25</v>
      </c>
      <c r="V1991" s="1" t="s">
        <v>25</v>
      </c>
      <c r="W1991" s="1" t="s">
        <v>25</v>
      </c>
      <c r="X1991" s="1" t="s">
        <v>25</v>
      </c>
      <c r="Y1991" s="1" t="s">
        <v>2649</v>
      </c>
      <c r="Z1991" s="1" t="s">
        <v>25</v>
      </c>
      <c r="AA1991" s="1" t="s">
        <v>25</v>
      </c>
      <c r="AB1991" s="1" t="str">
        <f>LOWER('[1]All data except MON12'!S1011)</f>
        <v/>
      </c>
      <c r="AC1991" s="11"/>
      <c r="AD1991" s="11"/>
      <c r="AE1991" s="11"/>
      <c r="AF1991" s="11"/>
      <c r="AG1991" s="11"/>
      <c r="AH1991" s="11"/>
      <c r="AI1991" s="11"/>
      <c r="AJ1991" s="11"/>
      <c r="AK1991" s="11"/>
      <c r="AL1991" s="11"/>
      <c r="AM1991" s="11"/>
      <c r="AN1991" s="11"/>
      <c r="AO1991" s="11"/>
      <c r="AP1991" s="11"/>
      <c r="AQ1991" s="11"/>
      <c r="AR1991" s="11"/>
      <c r="AS1991" s="11"/>
      <c r="AT1991" s="11"/>
      <c r="AU1991" s="11"/>
      <c r="AV1991" s="11"/>
      <c r="AW1991" s="11"/>
      <c r="AX1991" s="11"/>
      <c r="AY1991" s="11"/>
      <c r="AZ1991" s="11"/>
      <c r="BA1991" s="11"/>
      <c r="BB1991" s="11"/>
      <c r="BC1991" s="11"/>
      <c r="BD1991" s="11"/>
      <c r="BE1991" s="11"/>
      <c r="BF1991" s="11"/>
      <c r="BG1991" s="11"/>
      <c r="BH1991" s="11"/>
      <c r="BI1991" s="11"/>
      <c r="BJ1991" s="11"/>
      <c r="BK1991" s="11"/>
      <c r="BL1991" s="11"/>
      <c r="BM1991" s="11"/>
      <c r="BN1991" s="11"/>
      <c r="BO1991" s="11"/>
      <c r="BP1991" s="11"/>
      <c r="BQ1991" s="11"/>
      <c r="BR1991" s="11"/>
      <c r="BS1991" s="11"/>
      <c r="BT1991" s="11"/>
      <c r="BU1991" s="11"/>
      <c r="BV1991" s="11"/>
      <c r="BW1991" s="11"/>
      <c r="BX1991" s="11"/>
      <c r="BY1991" s="11"/>
      <c r="BZ1991" s="11"/>
      <c r="CA1991" s="11"/>
      <c r="CB1991" s="11"/>
      <c r="CC1991" s="11"/>
      <c r="CD1991" s="11"/>
      <c r="CE1991" s="11"/>
      <c r="CF1991" s="11"/>
      <c r="CG1991" s="11"/>
      <c r="CH1991" s="11"/>
      <c r="CI1991" s="11"/>
      <c r="CJ1991" s="11"/>
      <c r="CK1991" s="11"/>
      <c r="CL1991" s="11"/>
      <c r="CM1991" s="11"/>
      <c r="CN1991" s="11"/>
      <c r="CO1991" s="11"/>
      <c r="CP1991" s="11"/>
      <c r="CQ1991" s="11"/>
      <c r="CR1991" s="11"/>
      <c r="CS1991" s="11"/>
      <c r="CT1991" s="11"/>
      <c r="CU1991" s="11"/>
    </row>
    <row r="1992" spans="1:99" s="1" customFormat="1">
      <c r="A1992" s="3" t="s">
        <v>5270</v>
      </c>
      <c r="B1992" s="1" t="s">
        <v>23</v>
      </c>
      <c r="C1992" s="2" t="s">
        <v>738</v>
      </c>
      <c r="D1992" s="15">
        <v>41498</v>
      </c>
      <c r="E1992" s="4">
        <f t="shared" si="124"/>
        <v>12</v>
      </c>
      <c r="F1992" s="4">
        <f t="shared" si="125"/>
        <v>8</v>
      </c>
      <c r="G1992" s="4">
        <f t="shared" si="126"/>
        <v>2013</v>
      </c>
      <c r="H1992" s="58" t="s">
        <v>5819</v>
      </c>
      <c r="I1992" s="11" t="s">
        <v>2683</v>
      </c>
      <c r="L1992" s="1" t="s">
        <v>25</v>
      </c>
      <c r="M1992" s="5" t="s">
        <v>25</v>
      </c>
      <c r="N1992" s="1" t="s">
        <v>25</v>
      </c>
      <c r="O1992" s="13" t="s">
        <v>25</v>
      </c>
      <c r="P1992" s="1" t="s">
        <v>26</v>
      </c>
      <c r="Q1992" s="5" t="s">
        <v>356</v>
      </c>
      <c r="R1992" s="23" t="str">
        <f t="shared" si="127"/>
        <v>00584092</v>
      </c>
      <c r="U1992" s="1" t="s">
        <v>25</v>
      </c>
      <c r="V1992" s="1" t="s">
        <v>25</v>
      </c>
      <c r="W1992" s="1" t="s">
        <v>25</v>
      </c>
      <c r="X1992" s="1" t="s">
        <v>25</v>
      </c>
      <c r="Y1992" s="1" t="s">
        <v>2649</v>
      </c>
      <c r="Z1992" s="1" t="s">
        <v>25</v>
      </c>
      <c r="AA1992" s="1" t="s">
        <v>25</v>
      </c>
      <c r="AB1992" s="1" t="str">
        <f>LOWER('[1]All data except MON12'!S1013)</f>
        <v/>
      </c>
      <c r="AC1992" s="11"/>
      <c r="AD1992" s="11"/>
      <c r="AE1992" s="11"/>
      <c r="AF1992" s="11"/>
      <c r="AG1992" s="11"/>
      <c r="AH1992" s="11"/>
      <c r="AI1992" s="11"/>
      <c r="AJ1992" s="11"/>
      <c r="AK1992" s="11"/>
      <c r="AL1992" s="11"/>
      <c r="AM1992" s="11"/>
      <c r="AN1992" s="11"/>
      <c r="AO1992" s="11"/>
      <c r="AP1992" s="11"/>
      <c r="AQ1992" s="11"/>
      <c r="AR1992" s="11"/>
      <c r="AS1992" s="11"/>
      <c r="AT1992" s="11"/>
      <c r="AU1992" s="11"/>
      <c r="AV1992" s="11"/>
      <c r="AW1992" s="11"/>
      <c r="AX1992" s="11"/>
      <c r="AY1992" s="11"/>
      <c r="AZ1992" s="11"/>
      <c r="BA1992" s="11"/>
      <c r="BB1992" s="11"/>
      <c r="BC1992" s="11"/>
      <c r="BD1992" s="11"/>
      <c r="BE1992" s="11"/>
      <c r="BF1992" s="11"/>
      <c r="BG1992" s="11"/>
      <c r="BH1992" s="11"/>
      <c r="BI1992" s="11"/>
      <c r="BJ1992" s="11"/>
      <c r="BK1992" s="11"/>
      <c r="BL1992" s="11"/>
      <c r="BM1992" s="11"/>
      <c r="BN1992" s="11"/>
      <c r="BO1992" s="11"/>
      <c r="BP1992" s="11"/>
      <c r="BQ1992" s="11"/>
      <c r="BR1992" s="11"/>
      <c r="BS1992" s="11"/>
      <c r="BT1992" s="11"/>
      <c r="BU1992" s="11"/>
      <c r="BV1992" s="11"/>
      <c r="BW1992" s="11"/>
      <c r="BX1992" s="11"/>
      <c r="BY1992" s="11"/>
      <c r="BZ1992" s="11"/>
      <c r="CA1992" s="11"/>
      <c r="CB1992" s="11"/>
      <c r="CC1992" s="11"/>
      <c r="CD1992" s="11"/>
      <c r="CE1992" s="11"/>
      <c r="CF1992" s="11"/>
      <c r="CG1992" s="11"/>
      <c r="CH1992" s="11"/>
      <c r="CI1992" s="11"/>
      <c r="CJ1992" s="11"/>
      <c r="CK1992" s="11"/>
      <c r="CL1992" s="11"/>
      <c r="CM1992" s="11"/>
      <c r="CN1992" s="11"/>
      <c r="CO1992" s="11"/>
      <c r="CP1992" s="11"/>
      <c r="CQ1992" s="11"/>
      <c r="CR1992" s="11"/>
      <c r="CS1992" s="11"/>
      <c r="CT1992" s="11"/>
      <c r="CU1992" s="11"/>
    </row>
    <row r="1993" spans="1:99" s="1" customFormat="1">
      <c r="A1993" s="3" t="s">
        <v>5272</v>
      </c>
      <c r="B1993" s="1" t="s">
        <v>23</v>
      </c>
      <c r="C1993" s="2" t="s">
        <v>738</v>
      </c>
      <c r="D1993" s="15">
        <v>41498</v>
      </c>
      <c r="E1993" s="4">
        <f t="shared" si="124"/>
        <v>12</v>
      </c>
      <c r="F1993" s="4">
        <f t="shared" si="125"/>
        <v>8</v>
      </c>
      <c r="G1993" s="4">
        <f t="shared" si="126"/>
        <v>2013</v>
      </c>
      <c r="H1993" s="58" t="s">
        <v>5819</v>
      </c>
      <c r="I1993" s="11" t="s">
        <v>2683</v>
      </c>
      <c r="L1993" s="1" t="s">
        <v>25</v>
      </c>
      <c r="M1993" s="5" t="s">
        <v>25</v>
      </c>
      <c r="N1993" s="1" t="s">
        <v>25</v>
      </c>
      <c r="O1993" s="13" t="s">
        <v>25</v>
      </c>
      <c r="P1993" s="1" t="s">
        <v>26</v>
      </c>
      <c r="Q1993" s="5" t="s">
        <v>358</v>
      </c>
      <c r="R1993" s="23" t="str">
        <f t="shared" si="127"/>
        <v>00584160</v>
      </c>
      <c r="U1993" s="1" t="s">
        <v>25</v>
      </c>
      <c r="V1993" s="1" t="s">
        <v>25</v>
      </c>
      <c r="W1993" s="1" t="s">
        <v>25</v>
      </c>
      <c r="X1993" s="1" t="s">
        <v>25</v>
      </c>
      <c r="Y1993" s="1" t="s">
        <v>2649</v>
      </c>
      <c r="Z1993" s="1" t="s">
        <v>25</v>
      </c>
      <c r="AA1993" s="1" t="s">
        <v>25</v>
      </c>
      <c r="AB1993" s="1" t="str">
        <f>LOWER('[1]All data except MON12'!S1015)</f>
        <v/>
      </c>
      <c r="AC1993" s="11"/>
      <c r="AD1993" s="11"/>
      <c r="AE1993" s="11"/>
      <c r="AF1993" s="11"/>
      <c r="AG1993" s="11"/>
      <c r="AH1993" s="11"/>
      <c r="AI1993" s="11"/>
      <c r="AJ1993" s="11"/>
      <c r="AK1993" s="11"/>
      <c r="AL1993" s="11"/>
      <c r="AM1993" s="11"/>
      <c r="AN1993" s="11"/>
      <c r="AO1993" s="11"/>
      <c r="AP1993" s="11"/>
      <c r="AQ1993" s="11"/>
      <c r="AR1993" s="11"/>
      <c r="AS1993" s="11"/>
      <c r="AT1993" s="11"/>
      <c r="AU1993" s="11"/>
      <c r="AV1993" s="11"/>
      <c r="AW1993" s="11"/>
      <c r="AX1993" s="11"/>
      <c r="AY1993" s="11"/>
      <c r="AZ1993" s="11"/>
      <c r="BA1993" s="11"/>
      <c r="BB1993" s="11"/>
      <c r="BC1993" s="11"/>
      <c r="BD1993" s="11"/>
      <c r="BE1993" s="11"/>
      <c r="BF1993" s="11"/>
      <c r="BG1993" s="11"/>
      <c r="BH1993" s="11"/>
      <c r="BI1993" s="11"/>
      <c r="BJ1993" s="11"/>
      <c r="BK1993" s="11"/>
      <c r="BL1993" s="11"/>
      <c r="BM1993" s="11"/>
      <c r="BN1993" s="11"/>
      <c r="BO1993" s="11"/>
      <c r="BP1993" s="11"/>
      <c r="BQ1993" s="11"/>
      <c r="BR1993" s="11"/>
      <c r="BS1993" s="11"/>
      <c r="BT1993" s="11"/>
      <c r="BU1993" s="11"/>
      <c r="BV1993" s="11"/>
      <c r="BW1993" s="11"/>
      <c r="BX1993" s="11"/>
      <c r="BY1993" s="11"/>
      <c r="BZ1993" s="11"/>
      <c r="CA1993" s="11"/>
      <c r="CB1993" s="11"/>
      <c r="CC1993" s="11"/>
      <c r="CD1993" s="11"/>
      <c r="CE1993" s="11"/>
      <c r="CF1993" s="11"/>
      <c r="CG1993" s="11"/>
      <c r="CH1993" s="11"/>
      <c r="CI1993" s="11"/>
      <c r="CJ1993" s="11"/>
      <c r="CK1993" s="11"/>
      <c r="CL1993" s="11"/>
      <c r="CM1993" s="11"/>
      <c r="CN1993" s="11"/>
      <c r="CO1993" s="11"/>
      <c r="CP1993" s="11"/>
      <c r="CQ1993" s="11"/>
      <c r="CR1993" s="11"/>
      <c r="CS1993" s="11"/>
      <c r="CT1993" s="11"/>
      <c r="CU1993" s="11"/>
    </row>
    <row r="1994" spans="1:99" s="1" customFormat="1">
      <c r="A1994" s="3" t="s">
        <v>5269</v>
      </c>
      <c r="B1994" s="1" t="s">
        <v>23</v>
      </c>
      <c r="C1994" s="2" t="s">
        <v>738</v>
      </c>
      <c r="D1994" s="15">
        <v>41498</v>
      </c>
      <c r="E1994" s="4">
        <f t="shared" si="124"/>
        <v>12</v>
      </c>
      <c r="F1994" s="4">
        <f t="shared" si="125"/>
        <v>8</v>
      </c>
      <c r="G1994" s="4">
        <f t="shared" si="126"/>
        <v>2013</v>
      </c>
      <c r="H1994" s="58" t="s">
        <v>5819</v>
      </c>
      <c r="I1994" s="11" t="s">
        <v>2683</v>
      </c>
      <c r="L1994" s="1" t="s">
        <v>25</v>
      </c>
      <c r="M1994" s="5" t="s">
        <v>25</v>
      </c>
      <c r="N1994" s="1" t="s">
        <v>25</v>
      </c>
      <c r="O1994" s="13" t="s">
        <v>25</v>
      </c>
      <c r="P1994" s="1" t="s">
        <v>26</v>
      </c>
      <c r="Q1994" s="5" t="s">
        <v>355</v>
      </c>
      <c r="R1994" s="23" t="str">
        <f t="shared" si="127"/>
        <v>00584180</v>
      </c>
      <c r="U1994" s="1" t="s">
        <v>25</v>
      </c>
      <c r="V1994" s="1" t="s">
        <v>25</v>
      </c>
      <c r="W1994" s="1" t="s">
        <v>25</v>
      </c>
      <c r="X1994" s="1" t="s">
        <v>25</v>
      </c>
      <c r="Y1994" s="1" t="s">
        <v>2649</v>
      </c>
      <c r="Z1994" s="1" t="s">
        <v>25</v>
      </c>
      <c r="AA1994" s="1" t="s">
        <v>25</v>
      </c>
      <c r="AB1994" s="1" t="str">
        <f>LOWER('[1]All data except MON12'!S1012)</f>
        <v/>
      </c>
      <c r="AC1994" s="11"/>
      <c r="AD1994" s="11"/>
      <c r="AE1994" s="11"/>
      <c r="AF1994" s="11"/>
      <c r="AG1994" s="11"/>
      <c r="AH1994" s="11"/>
      <c r="AI1994" s="11"/>
      <c r="AJ1994" s="11"/>
      <c r="AK1994" s="11"/>
      <c r="AL1994" s="11"/>
      <c r="AM1994" s="11"/>
      <c r="AN1994" s="11"/>
      <c r="AO1994" s="11"/>
      <c r="AP1994" s="11"/>
      <c r="AQ1994" s="11"/>
      <c r="AR1994" s="11"/>
      <c r="AS1994" s="11"/>
      <c r="AT1994" s="11"/>
      <c r="AU1994" s="11"/>
      <c r="AV1994" s="11"/>
      <c r="AW1994" s="11"/>
      <c r="AX1994" s="11"/>
      <c r="AY1994" s="11"/>
      <c r="AZ1994" s="11"/>
      <c r="BA1994" s="11"/>
      <c r="BB1994" s="11"/>
      <c r="BC1994" s="11"/>
      <c r="BD1994" s="11"/>
      <c r="BE1994" s="11"/>
      <c r="BF1994" s="11"/>
      <c r="BG1994" s="11"/>
      <c r="BH1994" s="11"/>
      <c r="BI1994" s="11"/>
      <c r="BJ1994" s="11"/>
      <c r="BK1994" s="11"/>
      <c r="BL1994" s="11"/>
      <c r="BM1994" s="11"/>
      <c r="BN1994" s="11"/>
      <c r="BO1994" s="11"/>
      <c r="BP1994" s="11"/>
      <c r="BQ1994" s="11"/>
      <c r="BR1994" s="11"/>
      <c r="BS1994" s="11"/>
      <c r="BT1994" s="11"/>
      <c r="BU1994" s="11"/>
      <c r="BV1994" s="11"/>
      <c r="BW1994" s="11"/>
      <c r="BX1994" s="11"/>
      <c r="BY1994" s="11"/>
      <c r="BZ1994" s="11"/>
      <c r="CA1994" s="11"/>
      <c r="CB1994" s="11"/>
      <c r="CC1994" s="11"/>
      <c r="CD1994" s="11"/>
      <c r="CE1994" s="11"/>
      <c r="CF1994" s="11"/>
      <c r="CG1994" s="11"/>
      <c r="CH1994" s="11"/>
      <c r="CI1994" s="11"/>
      <c r="CJ1994" s="11"/>
      <c r="CK1994" s="11"/>
      <c r="CL1994" s="11"/>
      <c r="CM1994" s="11"/>
      <c r="CN1994" s="11"/>
      <c r="CO1994" s="11"/>
      <c r="CP1994" s="11"/>
      <c r="CQ1994" s="11"/>
      <c r="CR1994" s="11"/>
      <c r="CS1994" s="11"/>
      <c r="CT1994" s="11"/>
      <c r="CU1994" s="11"/>
    </row>
    <row r="1995" spans="1:99">
      <c r="A1995" s="3" t="s">
        <v>3379</v>
      </c>
      <c r="B1995" s="11" t="s">
        <v>525</v>
      </c>
      <c r="C1995" s="3" t="s">
        <v>526</v>
      </c>
      <c r="D1995" s="32">
        <v>41501</v>
      </c>
      <c r="E1995" s="33">
        <f t="shared" si="124"/>
        <v>15</v>
      </c>
      <c r="F1995" s="33">
        <f t="shared" si="125"/>
        <v>8</v>
      </c>
      <c r="G1995" s="33">
        <f t="shared" si="126"/>
        <v>2013</v>
      </c>
      <c r="H1995" s="58" t="s">
        <v>5825</v>
      </c>
      <c r="I1995" s="11" t="s">
        <v>754</v>
      </c>
      <c r="J1995" s="3" t="s">
        <v>6122</v>
      </c>
      <c r="L1995" s="11" t="s">
        <v>1514</v>
      </c>
      <c r="M1995" s="18">
        <v>370</v>
      </c>
      <c r="N1995" s="16">
        <v>718</v>
      </c>
      <c r="O1995" s="30" t="s">
        <v>25</v>
      </c>
      <c r="P1995" s="11" t="s">
        <v>25</v>
      </c>
      <c r="Q1995" s="18" t="s">
        <v>25</v>
      </c>
      <c r="R1995" s="23" t="str">
        <f t="shared" si="127"/>
        <v/>
      </c>
      <c r="T1995" s="3" t="s">
        <v>1506</v>
      </c>
      <c r="U1995" s="11" t="s">
        <v>1515</v>
      </c>
      <c r="V1995" s="11" t="s">
        <v>25</v>
      </c>
      <c r="W1995" s="11" t="s">
        <v>25</v>
      </c>
      <c r="X1995" s="11" t="s">
        <v>25</v>
      </c>
      <c r="Y1995" s="11" t="s">
        <v>2649</v>
      </c>
      <c r="Z1995" s="11" t="s">
        <v>25</v>
      </c>
      <c r="AA1995" s="11" t="s">
        <v>25</v>
      </c>
      <c r="AB1995" s="11" t="str">
        <f>LOWER('[1]All data except MON12'!S2258)</f>
        <v/>
      </c>
    </row>
    <row r="1996" spans="1:99" s="1" customFormat="1">
      <c r="A1996" s="2" t="s">
        <v>3368</v>
      </c>
      <c r="B1996" s="1" t="s">
        <v>525</v>
      </c>
      <c r="C1996" s="1" t="s">
        <v>526</v>
      </c>
      <c r="D1996" s="14">
        <v>41501</v>
      </c>
      <c r="E1996" s="8">
        <f t="shared" si="124"/>
        <v>15</v>
      </c>
      <c r="F1996" s="8">
        <f t="shared" si="125"/>
        <v>8</v>
      </c>
      <c r="G1996" s="8">
        <f t="shared" si="126"/>
        <v>2013</v>
      </c>
      <c r="H1996" s="58" t="s">
        <v>5822</v>
      </c>
      <c r="I1996" s="11" t="s">
        <v>743</v>
      </c>
      <c r="J1996" s="3" t="s">
        <v>6122</v>
      </c>
      <c r="L1996" s="1" t="s">
        <v>30</v>
      </c>
      <c r="M1996" s="5">
        <v>419</v>
      </c>
      <c r="N1996" s="6">
        <v>685</v>
      </c>
      <c r="O1996" s="13" t="s">
        <v>715</v>
      </c>
      <c r="P1996" s="1" t="s">
        <v>26</v>
      </c>
      <c r="Q1996" s="5" t="s">
        <v>1214</v>
      </c>
      <c r="R1996" s="23" t="str">
        <f t="shared" si="127"/>
        <v>00077464</v>
      </c>
      <c r="U1996" s="1" t="s">
        <v>25</v>
      </c>
      <c r="V1996" s="1" t="s">
        <v>25</v>
      </c>
      <c r="W1996" s="1" t="s">
        <v>25</v>
      </c>
      <c r="X1996" s="1" t="s">
        <v>25</v>
      </c>
      <c r="Y1996" s="1" t="s">
        <v>2649</v>
      </c>
      <c r="Z1996" s="1" t="s">
        <v>25</v>
      </c>
      <c r="AA1996" s="1" t="s">
        <v>25</v>
      </c>
      <c r="AB1996" s="1" t="str">
        <f>LOWER('[1]All data except MON12'!S2611)</f>
        <v/>
      </c>
      <c r="AC1996" s="11"/>
      <c r="AD1996" s="11"/>
      <c r="AE1996" s="11"/>
      <c r="AF1996" s="11"/>
      <c r="AG1996" s="11"/>
      <c r="AH1996" s="11"/>
      <c r="AI1996" s="11"/>
      <c r="AJ1996" s="11"/>
      <c r="AK1996" s="11"/>
      <c r="AL1996" s="11"/>
      <c r="AM1996" s="11"/>
      <c r="AN1996" s="11"/>
      <c r="AO1996" s="11"/>
      <c r="AP1996" s="11"/>
      <c r="AQ1996" s="11"/>
      <c r="AR1996" s="11"/>
      <c r="AS1996" s="11"/>
      <c r="AT1996" s="11"/>
      <c r="AU1996" s="11"/>
      <c r="AV1996" s="11"/>
      <c r="AW1996" s="11"/>
      <c r="AX1996" s="11"/>
      <c r="AY1996" s="11"/>
      <c r="AZ1996" s="11"/>
      <c r="BA1996" s="11"/>
      <c r="BB1996" s="11"/>
      <c r="BC1996" s="11"/>
      <c r="BD1996" s="11"/>
      <c r="BE1996" s="11"/>
      <c r="BF1996" s="11"/>
      <c r="BG1996" s="11"/>
      <c r="BH1996" s="11"/>
      <c r="BI1996" s="11"/>
      <c r="BJ1996" s="11"/>
      <c r="BK1996" s="11"/>
      <c r="BL1996" s="11"/>
      <c r="BM1996" s="11"/>
      <c r="BN1996" s="11"/>
      <c r="BO1996" s="11"/>
      <c r="BP1996" s="11"/>
      <c r="BQ1996" s="11"/>
      <c r="BR1996" s="11"/>
      <c r="BS1996" s="11"/>
      <c r="BT1996" s="11"/>
      <c r="BU1996" s="11"/>
      <c r="BV1996" s="11"/>
      <c r="BW1996" s="11"/>
      <c r="BX1996" s="11"/>
      <c r="BY1996" s="11"/>
      <c r="BZ1996" s="11"/>
      <c r="CA1996" s="11"/>
      <c r="CB1996" s="11"/>
      <c r="CC1996" s="11"/>
      <c r="CD1996" s="11"/>
      <c r="CE1996" s="11"/>
      <c r="CF1996" s="11"/>
      <c r="CG1996" s="11"/>
      <c r="CH1996" s="11"/>
      <c r="CI1996" s="11"/>
      <c r="CJ1996" s="11"/>
      <c r="CK1996" s="11"/>
      <c r="CL1996" s="11"/>
      <c r="CM1996" s="11"/>
      <c r="CN1996" s="11"/>
      <c r="CO1996" s="11"/>
      <c r="CP1996" s="11"/>
      <c r="CQ1996" s="11"/>
      <c r="CR1996" s="11"/>
      <c r="CS1996" s="11"/>
      <c r="CT1996" s="11"/>
      <c r="CU1996" s="11"/>
    </row>
    <row r="1997" spans="1:99" s="1" customFormat="1">
      <c r="A1997" s="2" t="s">
        <v>3329</v>
      </c>
      <c r="B1997" s="1" t="s">
        <v>525</v>
      </c>
      <c r="C1997" s="2" t="s">
        <v>526</v>
      </c>
      <c r="D1997" s="15">
        <v>41501</v>
      </c>
      <c r="E1997" s="4">
        <f t="shared" si="124"/>
        <v>15</v>
      </c>
      <c r="F1997" s="4">
        <f t="shared" si="125"/>
        <v>8</v>
      </c>
      <c r="G1997" s="4">
        <f t="shared" si="126"/>
        <v>2013</v>
      </c>
      <c r="H1997" s="58" t="s">
        <v>5822</v>
      </c>
      <c r="I1997" s="11" t="s">
        <v>743</v>
      </c>
      <c r="J1997" s="3" t="s">
        <v>6122</v>
      </c>
      <c r="L1997" s="1" t="s">
        <v>30</v>
      </c>
      <c r="M1997" s="5">
        <v>285</v>
      </c>
      <c r="N1997" s="6">
        <v>201</v>
      </c>
      <c r="O1997" s="13" t="s">
        <v>25</v>
      </c>
      <c r="P1997" s="1" t="s">
        <v>26</v>
      </c>
      <c r="Q1997" s="5" t="s">
        <v>829</v>
      </c>
      <c r="R1997" s="23" t="str">
        <f t="shared" si="127"/>
        <v>00584003</v>
      </c>
      <c r="U1997" s="1" t="s">
        <v>25</v>
      </c>
      <c r="V1997" s="1" t="s">
        <v>25</v>
      </c>
      <c r="W1997" s="1" t="s">
        <v>25</v>
      </c>
      <c r="X1997" s="1" t="s">
        <v>25</v>
      </c>
      <c r="Y1997" s="1" t="s">
        <v>2649</v>
      </c>
      <c r="Z1997" s="1" t="s">
        <v>25</v>
      </c>
      <c r="AA1997" s="1" t="s">
        <v>25</v>
      </c>
      <c r="AB1997" s="1" t="str">
        <f>LOWER('[1]All data except MON12'!S2223)</f>
        <v/>
      </c>
      <c r="AC1997" s="11"/>
      <c r="AD1997" s="11"/>
      <c r="AE1997" s="11"/>
      <c r="AF1997" s="11"/>
      <c r="AG1997" s="11"/>
      <c r="AH1997" s="11"/>
      <c r="AI1997" s="11"/>
      <c r="AJ1997" s="11"/>
      <c r="AK1997" s="11"/>
      <c r="AL1997" s="11"/>
      <c r="AM1997" s="11"/>
      <c r="AN1997" s="11"/>
      <c r="AO1997" s="11"/>
      <c r="AP1997" s="11"/>
      <c r="AQ1997" s="11"/>
      <c r="AR1997" s="11"/>
      <c r="AS1997" s="11"/>
      <c r="AT1997" s="11"/>
      <c r="AU1997" s="11"/>
      <c r="AV1997" s="11"/>
      <c r="AW1997" s="11"/>
      <c r="AX1997" s="11"/>
      <c r="AY1997" s="11"/>
      <c r="AZ1997" s="11"/>
      <c r="BA1997" s="11"/>
      <c r="BB1997" s="11"/>
      <c r="BC1997" s="11"/>
      <c r="BD1997" s="11"/>
      <c r="BE1997" s="11"/>
      <c r="BF1997" s="11"/>
      <c r="BG1997" s="11"/>
      <c r="BH1997" s="11"/>
      <c r="BI1997" s="11"/>
      <c r="BJ1997" s="11"/>
      <c r="BK1997" s="11"/>
      <c r="BL1997" s="11"/>
      <c r="BM1997" s="11"/>
      <c r="BN1997" s="11"/>
      <c r="BO1997" s="11"/>
      <c r="BP1997" s="11"/>
      <c r="BQ1997" s="11"/>
      <c r="BR1997" s="11"/>
      <c r="BS1997" s="11"/>
      <c r="BT1997" s="11"/>
      <c r="BU1997" s="11"/>
      <c r="BV1997" s="11"/>
      <c r="BW1997" s="11"/>
      <c r="BX1997" s="11"/>
      <c r="BY1997" s="11"/>
      <c r="BZ1997" s="11"/>
      <c r="CA1997" s="11"/>
      <c r="CB1997" s="11"/>
      <c r="CC1997" s="11"/>
      <c r="CD1997" s="11"/>
      <c r="CE1997" s="11"/>
      <c r="CF1997" s="11"/>
      <c r="CG1997" s="11"/>
      <c r="CH1997" s="11"/>
      <c r="CI1997" s="11"/>
      <c r="CJ1997" s="11"/>
      <c r="CK1997" s="11"/>
      <c r="CL1997" s="11"/>
      <c r="CM1997" s="11"/>
      <c r="CN1997" s="11"/>
      <c r="CO1997" s="11"/>
      <c r="CP1997" s="11"/>
      <c r="CQ1997" s="11"/>
      <c r="CR1997" s="11"/>
      <c r="CS1997" s="11"/>
      <c r="CT1997" s="11"/>
      <c r="CU1997" s="11"/>
    </row>
    <row r="1998" spans="1:99" s="1" customFormat="1">
      <c r="A1998" s="2" t="s">
        <v>3340</v>
      </c>
      <c r="B1998" s="1" t="s">
        <v>525</v>
      </c>
      <c r="C1998" s="2" t="s">
        <v>526</v>
      </c>
      <c r="D1998" s="15">
        <v>41501</v>
      </c>
      <c r="E1998" s="4">
        <f t="shared" si="124"/>
        <v>15</v>
      </c>
      <c r="F1998" s="4">
        <f t="shared" si="125"/>
        <v>8</v>
      </c>
      <c r="G1998" s="4">
        <f t="shared" si="126"/>
        <v>2013</v>
      </c>
      <c r="H1998" s="58" t="s">
        <v>5825</v>
      </c>
      <c r="I1998" s="11" t="s">
        <v>754</v>
      </c>
      <c r="J1998" s="3" t="s">
        <v>6122</v>
      </c>
      <c r="L1998" s="1" t="s">
        <v>30</v>
      </c>
      <c r="M1998" s="5">
        <v>302</v>
      </c>
      <c r="N1998" s="6">
        <v>268</v>
      </c>
      <c r="O1998" s="13" t="s">
        <v>25</v>
      </c>
      <c r="P1998" s="1" t="s">
        <v>26</v>
      </c>
      <c r="Q1998" s="5" t="s">
        <v>915</v>
      </c>
      <c r="R1998" s="23" t="str">
        <f t="shared" si="127"/>
        <v>00584008</v>
      </c>
      <c r="U1998" s="1" t="s">
        <v>25</v>
      </c>
      <c r="V1998" s="1" t="s">
        <v>25</v>
      </c>
      <c r="W1998" s="1" t="s">
        <v>25</v>
      </c>
      <c r="X1998" s="1" t="s">
        <v>25</v>
      </c>
      <c r="Y1998" s="1" t="s">
        <v>2649</v>
      </c>
      <c r="Z1998" s="1" t="s">
        <v>25</v>
      </c>
      <c r="AA1998" s="1" t="s">
        <v>25</v>
      </c>
      <c r="AB1998" s="1" t="str">
        <f>LOWER('[1]All data except MON12'!S2236)</f>
        <v/>
      </c>
      <c r="AC1998" s="11"/>
      <c r="AD1998" s="11"/>
      <c r="AE1998" s="11"/>
      <c r="AF1998" s="11"/>
      <c r="AG1998" s="11"/>
      <c r="AH1998" s="11"/>
      <c r="AI1998" s="11"/>
      <c r="AJ1998" s="11"/>
      <c r="AK1998" s="11"/>
      <c r="AL1998" s="11"/>
      <c r="AM1998" s="11"/>
      <c r="AN1998" s="11"/>
      <c r="AO1998" s="11"/>
      <c r="AP1998" s="11"/>
      <c r="AQ1998" s="11"/>
      <c r="AR1998" s="11"/>
      <c r="AS1998" s="11"/>
      <c r="AT1998" s="11"/>
      <c r="AU1998" s="11"/>
      <c r="AV1998" s="11"/>
      <c r="AW1998" s="11"/>
      <c r="AX1998" s="11"/>
      <c r="AY1998" s="11"/>
      <c r="AZ1998" s="11"/>
      <c r="BA1998" s="11"/>
      <c r="BB1998" s="11"/>
      <c r="BC1998" s="11"/>
      <c r="BD1998" s="11"/>
      <c r="BE1998" s="11"/>
      <c r="BF1998" s="11"/>
      <c r="BG1998" s="11"/>
      <c r="BH1998" s="11"/>
      <c r="BI1998" s="11"/>
      <c r="BJ1998" s="11"/>
      <c r="BK1998" s="11"/>
      <c r="BL1998" s="11"/>
      <c r="BM1998" s="11"/>
      <c r="BN1998" s="11"/>
      <c r="BO1998" s="11"/>
      <c r="BP1998" s="11"/>
      <c r="BQ1998" s="11"/>
      <c r="BR1998" s="11"/>
      <c r="BS1998" s="11"/>
      <c r="BT1998" s="11"/>
      <c r="BU1998" s="11"/>
      <c r="BV1998" s="11"/>
      <c r="BW1998" s="11"/>
      <c r="BX1998" s="11"/>
      <c r="BY1998" s="11"/>
      <c r="BZ1998" s="11"/>
      <c r="CA1998" s="11"/>
      <c r="CB1998" s="11"/>
      <c r="CC1998" s="11"/>
      <c r="CD1998" s="11"/>
      <c r="CE1998" s="11"/>
      <c r="CF1998" s="11"/>
      <c r="CG1998" s="11"/>
      <c r="CH1998" s="11"/>
      <c r="CI1998" s="11"/>
      <c r="CJ1998" s="11"/>
      <c r="CK1998" s="11"/>
      <c r="CL1998" s="11"/>
      <c r="CM1998" s="11"/>
      <c r="CN1998" s="11"/>
      <c r="CO1998" s="11"/>
      <c r="CP1998" s="11"/>
      <c r="CQ1998" s="11"/>
      <c r="CR1998" s="11"/>
      <c r="CS1998" s="11"/>
      <c r="CT1998" s="11"/>
      <c r="CU1998" s="11"/>
    </row>
    <row r="1999" spans="1:99" s="1" customFormat="1">
      <c r="A1999" s="2" t="s">
        <v>3330</v>
      </c>
      <c r="B1999" s="1" t="s">
        <v>525</v>
      </c>
      <c r="C1999" s="1" t="s">
        <v>526</v>
      </c>
      <c r="D1999" s="14">
        <v>41501</v>
      </c>
      <c r="E1999" s="8">
        <f t="shared" si="124"/>
        <v>15</v>
      </c>
      <c r="F1999" s="8">
        <f t="shared" si="125"/>
        <v>8</v>
      </c>
      <c r="G1999" s="8">
        <f t="shared" si="126"/>
        <v>2013</v>
      </c>
      <c r="H1999" s="58" t="s">
        <v>5822</v>
      </c>
      <c r="I1999" s="11" t="s">
        <v>743</v>
      </c>
      <c r="J1999" s="3" t="s">
        <v>6122</v>
      </c>
      <c r="L1999" s="1" t="s">
        <v>30</v>
      </c>
      <c r="M1999" s="5">
        <v>290</v>
      </c>
      <c r="N1999" s="6">
        <v>230</v>
      </c>
      <c r="O1999" s="13" t="s">
        <v>715</v>
      </c>
      <c r="P1999" s="1" t="s">
        <v>26</v>
      </c>
      <c r="Q1999" s="5" t="s">
        <v>865</v>
      </c>
      <c r="R1999" s="23" t="str">
        <f t="shared" si="127"/>
        <v>00584010</v>
      </c>
      <c r="U1999" s="1" t="s">
        <v>25</v>
      </c>
      <c r="V1999" s="1" t="s">
        <v>25</v>
      </c>
      <c r="W1999" s="1" t="s">
        <v>25</v>
      </c>
      <c r="X1999" s="1" t="s">
        <v>25</v>
      </c>
      <c r="Y1999" s="1" t="s">
        <v>2649</v>
      </c>
      <c r="Z1999" s="1" t="s">
        <v>25</v>
      </c>
      <c r="AA1999" s="1" t="s">
        <v>25</v>
      </c>
      <c r="AB1999" s="1" t="str">
        <f>LOWER('[1]All data except MON12'!S2614)</f>
        <v/>
      </c>
      <c r="AC1999" s="11"/>
      <c r="AD1999" s="11"/>
      <c r="AE1999" s="11"/>
      <c r="AF1999" s="11"/>
      <c r="AG1999" s="11"/>
      <c r="AH1999" s="11"/>
      <c r="AI1999" s="11"/>
      <c r="AJ1999" s="11"/>
      <c r="AK1999" s="11"/>
      <c r="AL1999" s="11"/>
      <c r="AM1999" s="11"/>
      <c r="AN1999" s="11"/>
      <c r="AO1999" s="11"/>
      <c r="AP1999" s="11"/>
      <c r="AQ1999" s="11"/>
      <c r="AR1999" s="11"/>
      <c r="AS1999" s="11"/>
      <c r="AT1999" s="11"/>
      <c r="AU1999" s="11"/>
      <c r="AV1999" s="11"/>
      <c r="AW1999" s="11"/>
      <c r="AX1999" s="11"/>
      <c r="AY1999" s="11"/>
      <c r="AZ1999" s="11"/>
      <c r="BA1999" s="11"/>
      <c r="BB1999" s="11"/>
      <c r="BC1999" s="11"/>
      <c r="BD1999" s="11"/>
      <c r="BE1999" s="11"/>
      <c r="BF1999" s="11"/>
      <c r="BG1999" s="11"/>
      <c r="BH1999" s="11"/>
      <c r="BI1999" s="11"/>
      <c r="BJ1999" s="11"/>
      <c r="BK1999" s="11"/>
      <c r="BL1999" s="11"/>
      <c r="BM1999" s="11"/>
      <c r="BN1999" s="11"/>
      <c r="BO1999" s="11"/>
      <c r="BP1999" s="11"/>
      <c r="BQ1999" s="11"/>
      <c r="BR1999" s="11"/>
      <c r="BS1999" s="11"/>
      <c r="BT1999" s="11"/>
      <c r="BU1999" s="11"/>
      <c r="BV1999" s="11"/>
      <c r="BW1999" s="11"/>
      <c r="BX1999" s="11"/>
      <c r="BY1999" s="11"/>
      <c r="BZ1999" s="11"/>
      <c r="CA1999" s="11"/>
      <c r="CB1999" s="11"/>
      <c r="CC1999" s="11"/>
      <c r="CD1999" s="11"/>
      <c r="CE1999" s="11"/>
      <c r="CF1999" s="11"/>
      <c r="CG1999" s="11"/>
      <c r="CH1999" s="11"/>
      <c r="CI1999" s="11"/>
      <c r="CJ1999" s="11"/>
      <c r="CK1999" s="11"/>
      <c r="CL1999" s="11"/>
      <c r="CM1999" s="11"/>
      <c r="CN1999" s="11"/>
      <c r="CO1999" s="11"/>
      <c r="CP1999" s="11"/>
      <c r="CQ1999" s="11"/>
      <c r="CR1999" s="11"/>
      <c r="CS1999" s="11"/>
      <c r="CT1999" s="11"/>
      <c r="CU1999" s="11"/>
    </row>
    <row r="2000" spans="1:99" s="1" customFormat="1">
      <c r="A2000" s="2" t="s">
        <v>3334</v>
      </c>
      <c r="B2000" s="1" t="s">
        <v>525</v>
      </c>
      <c r="C2000" s="2" t="s">
        <v>526</v>
      </c>
      <c r="D2000" s="15">
        <v>41501</v>
      </c>
      <c r="E2000" s="4">
        <f t="shared" si="124"/>
        <v>15</v>
      </c>
      <c r="F2000" s="4">
        <f t="shared" si="125"/>
        <v>8</v>
      </c>
      <c r="G2000" s="4">
        <f t="shared" si="126"/>
        <v>2013</v>
      </c>
      <c r="H2000" s="58" t="s">
        <v>5822</v>
      </c>
      <c r="I2000" s="11" t="s">
        <v>743</v>
      </c>
      <c r="J2000" s="3" t="s">
        <v>6122</v>
      </c>
      <c r="L2000" s="1" t="s">
        <v>30</v>
      </c>
      <c r="M2000" s="5">
        <v>290</v>
      </c>
      <c r="N2000" s="6">
        <v>236</v>
      </c>
      <c r="O2000" s="13" t="s">
        <v>25</v>
      </c>
      <c r="P2000" s="1" t="s">
        <v>26</v>
      </c>
      <c r="Q2000" s="5" t="s">
        <v>865</v>
      </c>
      <c r="R2000" s="23" t="str">
        <f t="shared" si="127"/>
        <v>00584010</v>
      </c>
      <c r="U2000" s="1" t="s">
        <v>25</v>
      </c>
      <c r="V2000" s="1" t="s">
        <v>25</v>
      </c>
      <c r="W2000" s="1" t="s">
        <v>25</v>
      </c>
      <c r="X2000" s="1" t="s">
        <v>25</v>
      </c>
      <c r="Y2000" s="1" t="s">
        <v>2649</v>
      </c>
      <c r="Z2000" s="1" t="s">
        <v>25</v>
      </c>
      <c r="AA2000" s="1" t="s">
        <v>25</v>
      </c>
      <c r="AB2000" s="1" t="str">
        <f>LOWER('[1]All data except MON12'!S2206)</f>
        <v/>
      </c>
      <c r="AC2000" s="11"/>
      <c r="AD2000" s="11"/>
      <c r="AE2000" s="11"/>
      <c r="AF2000" s="11"/>
      <c r="AG2000" s="11"/>
      <c r="AH2000" s="11"/>
      <c r="AI2000" s="11"/>
      <c r="AJ2000" s="11"/>
      <c r="AK2000" s="11"/>
      <c r="AL2000" s="11"/>
      <c r="AM2000" s="11"/>
      <c r="AN2000" s="11"/>
      <c r="AO2000" s="11"/>
      <c r="AP2000" s="11"/>
      <c r="AQ2000" s="11"/>
      <c r="AR2000" s="11"/>
      <c r="AS2000" s="11"/>
      <c r="AT2000" s="11"/>
      <c r="AU2000" s="11"/>
      <c r="AV2000" s="11"/>
      <c r="AW2000" s="11"/>
      <c r="AX2000" s="11"/>
      <c r="AY2000" s="11"/>
      <c r="AZ2000" s="11"/>
      <c r="BA2000" s="11"/>
      <c r="BB2000" s="11"/>
      <c r="BC2000" s="11"/>
      <c r="BD2000" s="11"/>
      <c r="BE2000" s="11"/>
      <c r="BF2000" s="11"/>
      <c r="BG2000" s="11"/>
      <c r="BH2000" s="11"/>
      <c r="BI2000" s="11"/>
      <c r="BJ2000" s="11"/>
      <c r="BK2000" s="11"/>
      <c r="BL2000" s="11"/>
      <c r="BM2000" s="11"/>
      <c r="BN2000" s="11"/>
      <c r="BO2000" s="11"/>
      <c r="BP2000" s="11"/>
      <c r="BQ2000" s="11"/>
      <c r="BR2000" s="11"/>
      <c r="BS2000" s="11"/>
      <c r="BT2000" s="11"/>
      <c r="BU2000" s="11"/>
      <c r="BV2000" s="11"/>
      <c r="BW2000" s="11"/>
      <c r="BX2000" s="11"/>
      <c r="BY2000" s="11"/>
      <c r="BZ2000" s="11"/>
      <c r="CA2000" s="11"/>
      <c r="CB2000" s="11"/>
      <c r="CC2000" s="11"/>
      <c r="CD2000" s="11"/>
      <c r="CE2000" s="11"/>
      <c r="CF2000" s="11"/>
      <c r="CG2000" s="11"/>
      <c r="CH2000" s="11"/>
      <c r="CI2000" s="11"/>
      <c r="CJ2000" s="11"/>
      <c r="CK2000" s="11"/>
      <c r="CL2000" s="11"/>
      <c r="CM2000" s="11"/>
      <c r="CN2000" s="11"/>
      <c r="CO2000" s="11"/>
      <c r="CP2000" s="11"/>
      <c r="CQ2000" s="11"/>
      <c r="CR2000" s="11"/>
      <c r="CS2000" s="11"/>
      <c r="CT2000" s="11"/>
      <c r="CU2000" s="11"/>
    </row>
    <row r="2001" spans="1:99" s="1" customFormat="1">
      <c r="A2001" s="2" t="s">
        <v>3325</v>
      </c>
      <c r="B2001" s="1" t="s">
        <v>525</v>
      </c>
      <c r="C2001" s="2" t="s">
        <v>526</v>
      </c>
      <c r="D2001" s="15">
        <v>41501</v>
      </c>
      <c r="E2001" s="4">
        <f t="shared" si="124"/>
        <v>15</v>
      </c>
      <c r="F2001" s="4">
        <f t="shared" si="125"/>
        <v>8</v>
      </c>
      <c r="G2001" s="4">
        <f t="shared" si="126"/>
        <v>2013</v>
      </c>
      <c r="H2001" s="58" t="s">
        <v>5825</v>
      </c>
      <c r="I2001" s="11" t="s">
        <v>754</v>
      </c>
      <c r="J2001" s="3" t="s">
        <v>6122</v>
      </c>
      <c r="L2001" s="1" t="s">
        <v>30</v>
      </c>
      <c r="M2001" s="5">
        <v>262</v>
      </c>
      <c r="N2001" s="6">
        <v>187</v>
      </c>
      <c r="O2001" s="13" t="s">
        <v>25</v>
      </c>
      <c r="P2001" s="1" t="s">
        <v>26</v>
      </c>
      <c r="Q2001" s="5" t="s">
        <v>811</v>
      </c>
      <c r="R2001" s="23" t="str">
        <f t="shared" si="127"/>
        <v>00584014</v>
      </c>
      <c r="U2001" s="1" t="s">
        <v>25</v>
      </c>
      <c r="V2001" s="1" t="s">
        <v>25</v>
      </c>
      <c r="W2001" s="1" t="s">
        <v>25</v>
      </c>
      <c r="X2001" s="1" t="s">
        <v>25</v>
      </c>
      <c r="Y2001" s="1" t="s">
        <v>2649</v>
      </c>
      <c r="Z2001" s="1" t="s">
        <v>25</v>
      </c>
      <c r="AA2001" s="1" t="s">
        <v>25</v>
      </c>
      <c r="AB2001" s="1" t="str">
        <f>LOWER('[1]All data except MON12'!S2231)</f>
        <v/>
      </c>
      <c r="AC2001" s="11"/>
      <c r="AD2001" s="11"/>
      <c r="AE2001" s="11"/>
      <c r="AF2001" s="11"/>
      <c r="AG2001" s="11"/>
      <c r="AH2001" s="11"/>
      <c r="AI2001" s="11"/>
      <c r="AJ2001" s="11"/>
      <c r="AK2001" s="11"/>
      <c r="AL2001" s="11"/>
      <c r="AM2001" s="11"/>
      <c r="AN2001" s="11"/>
      <c r="AO2001" s="11"/>
      <c r="AP2001" s="11"/>
      <c r="AQ2001" s="11"/>
      <c r="AR2001" s="11"/>
      <c r="AS2001" s="11"/>
      <c r="AT2001" s="11"/>
      <c r="AU2001" s="11"/>
      <c r="AV2001" s="11"/>
      <c r="AW2001" s="11"/>
      <c r="AX2001" s="11"/>
      <c r="AY2001" s="11"/>
      <c r="AZ2001" s="11"/>
      <c r="BA2001" s="11"/>
      <c r="BB2001" s="11"/>
      <c r="BC2001" s="11"/>
      <c r="BD2001" s="11"/>
      <c r="BE2001" s="11"/>
      <c r="BF2001" s="11"/>
      <c r="BG2001" s="11"/>
      <c r="BH2001" s="11"/>
      <c r="BI2001" s="11"/>
      <c r="BJ2001" s="11"/>
      <c r="BK2001" s="11"/>
      <c r="BL2001" s="11"/>
      <c r="BM2001" s="11"/>
      <c r="BN2001" s="11"/>
      <c r="BO2001" s="11"/>
      <c r="BP2001" s="11"/>
      <c r="BQ2001" s="11"/>
      <c r="BR2001" s="11"/>
      <c r="BS2001" s="11"/>
      <c r="BT2001" s="11"/>
      <c r="BU2001" s="11"/>
      <c r="BV2001" s="11"/>
      <c r="BW2001" s="11"/>
      <c r="BX2001" s="11"/>
      <c r="BY2001" s="11"/>
      <c r="BZ2001" s="11"/>
      <c r="CA2001" s="11"/>
      <c r="CB2001" s="11"/>
      <c r="CC2001" s="11"/>
      <c r="CD2001" s="11"/>
      <c r="CE2001" s="11"/>
      <c r="CF2001" s="11"/>
      <c r="CG2001" s="11"/>
      <c r="CH2001" s="11"/>
      <c r="CI2001" s="11"/>
      <c r="CJ2001" s="11"/>
      <c r="CK2001" s="11"/>
      <c r="CL2001" s="11"/>
      <c r="CM2001" s="11"/>
      <c r="CN2001" s="11"/>
      <c r="CO2001" s="11"/>
      <c r="CP2001" s="11"/>
      <c r="CQ2001" s="11"/>
      <c r="CR2001" s="11"/>
      <c r="CS2001" s="11"/>
      <c r="CT2001" s="11"/>
      <c r="CU2001" s="11"/>
    </row>
    <row r="2002" spans="1:99" s="1" customFormat="1">
      <c r="A2002" s="2" t="s">
        <v>3354</v>
      </c>
      <c r="B2002" s="1" t="s">
        <v>525</v>
      </c>
      <c r="C2002" s="2" t="s">
        <v>526</v>
      </c>
      <c r="D2002" s="15">
        <v>41501</v>
      </c>
      <c r="E2002" s="4">
        <f t="shared" si="124"/>
        <v>15</v>
      </c>
      <c r="F2002" s="4">
        <f t="shared" si="125"/>
        <v>8</v>
      </c>
      <c r="G2002" s="4">
        <f t="shared" si="126"/>
        <v>2013</v>
      </c>
      <c r="H2002" s="58" t="s">
        <v>5822</v>
      </c>
      <c r="I2002" s="11" t="s">
        <v>743</v>
      </c>
      <c r="J2002" s="3" t="s">
        <v>6122</v>
      </c>
      <c r="L2002" s="1" t="s">
        <v>30</v>
      </c>
      <c r="M2002" s="5">
        <v>359</v>
      </c>
      <c r="N2002" s="6">
        <v>408</v>
      </c>
      <c r="O2002" s="13" t="s">
        <v>25</v>
      </c>
      <c r="P2002" s="1" t="s">
        <v>26</v>
      </c>
      <c r="Q2002" s="5" t="s">
        <v>1118</v>
      </c>
      <c r="R2002" s="23" t="str">
        <f t="shared" si="127"/>
        <v>00584019</v>
      </c>
      <c r="U2002" s="1" t="s">
        <v>25</v>
      </c>
      <c r="V2002" s="1" t="s">
        <v>25</v>
      </c>
      <c r="W2002" s="1" t="s">
        <v>25</v>
      </c>
      <c r="X2002" s="1" t="s">
        <v>25</v>
      </c>
      <c r="Y2002" s="1" t="s">
        <v>2649</v>
      </c>
      <c r="Z2002" s="1" t="s">
        <v>25</v>
      </c>
      <c r="AA2002" s="1" t="s">
        <v>25</v>
      </c>
      <c r="AB2002" s="1" t="str">
        <f>LOWER('[1]All data except MON12'!S2228)</f>
        <v/>
      </c>
      <c r="AC2002" s="11"/>
      <c r="AD2002" s="11"/>
      <c r="AE2002" s="11"/>
      <c r="AF2002" s="11"/>
      <c r="AG2002" s="11"/>
      <c r="AH2002" s="11"/>
      <c r="AI2002" s="11"/>
      <c r="AJ2002" s="11"/>
      <c r="AK2002" s="11"/>
      <c r="AL2002" s="11"/>
      <c r="AM2002" s="11"/>
      <c r="AN2002" s="11"/>
      <c r="AO2002" s="11"/>
      <c r="AP2002" s="11"/>
      <c r="AQ2002" s="11"/>
      <c r="AR2002" s="11"/>
      <c r="AS2002" s="11"/>
      <c r="AT2002" s="11"/>
      <c r="AU2002" s="11"/>
      <c r="AV2002" s="11"/>
      <c r="AW2002" s="11"/>
      <c r="AX2002" s="11"/>
      <c r="AY2002" s="11"/>
      <c r="AZ2002" s="11"/>
      <c r="BA2002" s="11"/>
      <c r="BB2002" s="11"/>
      <c r="BC2002" s="11"/>
      <c r="BD2002" s="11"/>
      <c r="BE2002" s="11"/>
      <c r="BF2002" s="11"/>
      <c r="BG2002" s="11"/>
      <c r="BH2002" s="11"/>
      <c r="BI2002" s="11"/>
      <c r="BJ2002" s="11"/>
      <c r="BK2002" s="11"/>
      <c r="BL2002" s="11"/>
      <c r="BM2002" s="11"/>
      <c r="BN2002" s="11"/>
      <c r="BO2002" s="11"/>
      <c r="BP2002" s="11"/>
      <c r="BQ2002" s="11"/>
      <c r="BR2002" s="11"/>
      <c r="BS2002" s="11"/>
      <c r="BT2002" s="11"/>
      <c r="BU2002" s="11"/>
      <c r="BV2002" s="11"/>
      <c r="BW2002" s="11"/>
      <c r="BX2002" s="11"/>
      <c r="BY2002" s="11"/>
      <c r="BZ2002" s="11"/>
      <c r="CA2002" s="11"/>
      <c r="CB2002" s="11"/>
      <c r="CC2002" s="11"/>
      <c r="CD2002" s="11"/>
      <c r="CE2002" s="11"/>
      <c r="CF2002" s="11"/>
      <c r="CG2002" s="11"/>
      <c r="CH2002" s="11"/>
      <c r="CI2002" s="11"/>
      <c r="CJ2002" s="11"/>
      <c r="CK2002" s="11"/>
      <c r="CL2002" s="11"/>
      <c r="CM2002" s="11"/>
      <c r="CN2002" s="11"/>
      <c r="CO2002" s="11"/>
      <c r="CP2002" s="11"/>
      <c r="CQ2002" s="11"/>
      <c r="CR2002" s="11"/>
      <c r="CS2002" s="11"/>
      <c r="CT2002" s="11"/>
      <c r="CU2002" s="11"/>
    </row>
    <row r="2003" spans="1:99" s="1" customFormat="1">
      <c r="A2003" s="2" t="s">
        <v>3377</v>
      </c>
      <c r="B2003" s="1" t="s">
        <v>525</v>
      </c>
      <c r="C2003" s="2" t="s">
        <v>526</v>
      </c>
      <c r="D2003" s="15">
        <v>41501</v>
      </c>
      <c r="E2003" s="4">
        <f t="shared" si="124"/>
        <v>15</v>
      </c>
      <c r="F2003" s="4">
        <f t="shared" si="125"/>
        <v>8</v>
      </c>
      <c r="G2003" s="4">
        <f t="shared" si="126"/>
        <v>2013</v>
      </c>
      <c r="H2003" s="58" t="s">
        <v>5825</v>
      </c>
      <c r="I2003" s="11" t="s">
        <v>754</v>
      </c>
      <c r="J2003" s="3" t="s">
        <v>6122</v>
      </c>
      <c r="L2003" s="1" t="s">
        <v>30</v>
      </c>
      <c r="M2003" s="5">
        <v>205</v>
      </c>
      <c r="N2003" s="6">
        <v>93</v>
      </c>
      <c r="O2003" s="13" t="s">
        <v>25</v>
      </c>
      <c r="P2003" s="1" t="s">
        <v>26</v>
      </c>
      <c r="Q2003" s="5" t="s">
        <v>1270</v>
      </c>
      <c r="R2003" s="23" t="str">
        <f t="shared" si="127"/>
        <v>00584023</v>
      </c>
      <c r="U2003" s="1" t="s">
        <v>25</v>
      </c>
      <c r="V2003" s="1" t="s">
        <v>25</v>
      </c>
      <c r="W2003" s="1" t="s">
        <v>25</v>
      </c>
      <c r="X2003" s="1" t="s">
        <v>25</v>
      </c>
      <c r="Y2003" s="1" t="s">
        <v>2649</v>
      </c>
      <c r="Z2003" s="1" t="s">
        <v>25</v>
      </c>
      <c r="AA2003" s="1" t="s">
        <v>25</v>
      </c>
      <c r="AB2003" s="1" t="str">
        <f>LOWER('[1]All data except MON12'!S2233)</f>
        <v/>
      </c>
      <c r="AC2003" s="11"/>
      <c r="AD2003" s="11"/>
      <c r="AE2003" s="11"/>
      <c r="AF2003" s="11"/>
      <c r="AG2003" s="11"/>
      <c r="AH2003" s="11"/>
      <c r="AI2003" s="11"/>
      <c r="AJ2003" s="11"/>
      <c r="AK2003" s="11"/>
      <c r="AL2003" s="11"/>
      <c r="AM2003" s="11"/>
      <c r="AN2003" s="11"/>
      <c r="AO2003" s="11"/>
      <c r="AP2003" s="11"/>
      <c r="AQ2003" s="11"/>
      <c r="AR2003" s="11"/>
      <c r="AS2003" s="11"/>
      <c r="AT2003" s="11"/>
      <c r="AU2003" s="11"/>
      <c r="AV2003" s="11"/>
      <c r="AW2003" s="11"/>
      <c r="AX2003" s="11"/>
      <c r="AY2003" s="11"/>
      <c r="AZ2003" s="11"/>
      <c r="BA2003" s="11"/>
      <c r="BB2003" s="11"/>
      <c r="BC2003" s="11"/>
      <c r="BD2003" s="11"/>
      <c r="BE2003" s="11"/>
      <c r="BF2003" s="11"/>
      <c r="BG2003" s="11"/>
      <c r="BH2003" s="11"/>
      <c r="BI2003" s="11"/>
      <c r="BJ2003" s="11"/>
      <c r="BK2003" s="11"/>
      <c r="BL2003" s="11"/>
      <c r="BM2003" s="11"/>
      <c r="BN2003" s="11"/>
      <c r="BO2003" s="11"/>
      <c r="BP2003" s="11"/>
      <c r="BQ2003" s="11"/>
      <c r="BR2003" s="11"/>
      <c r="BS2003" s="11"/>
      <c r="BT2003" s="11"/>
      <c r="BU2003" s="11"/>
      <c r="BV2003" s="11"/>
      <c r="BW2003" s="11"/>
      <c r="BX2003" s="11"/>
      <c r="BY2003" s="11"/>
      <c r="BZ2003" s="11"/>
      <c r="CA2003" s="11"/>
      <c r="CB2003" s="11"/>
      <c r="CC2003" s="11"/>
      <c r="CD2003" s="11"/>
      <c r="CE2003" s="11"/>
      <c r="CF2003" s="11"/>
      <c r="CG2003" s="11"/>
      <c r="CH2003" s="11"/>
      <c r="CI2003" s="11"/>
      <c r="CJ2003" s="11"/>
      <c r="CK2003" s="11"/>
      <c r="CL2003" s="11"/>
      <c r="CM2003" s="11"/>
      <c r="CN2003" s="11"/>
      <c r="CO2003" s="11"/>
      <c r="CP2003" s="11"/>
      <c r="CQ2003" s="11"/>
      <c r="CR2003" s="11"/>
      <c r="CS2003" s="11"/>
      <c r="CT2003" s="11"/>
      <c r="CU2003" s="11"/>
    </row>
    <row r="2004" spans="1:99" s="1" customFormat="1">
      <c r="A2004" s="2" t="s">
        <v>3353</v>
      </c>
      <c r="B2004" s="1" t="s">
        <v>525</v>
      </c>
      <c r="C2004" s="2" t="s">
        <v>526</v>
      </c>
      <c r="D2004" s="15">
        <v>41501</v>
      </c>
      <c r="E2004" s="4">
        <f t="shared" si="124"/>
        <v>15</v>
      </c>
      <c r="F2004" s="4">
        <f t="shared" si="125"/>
        <v>8</v>
      </c>
      <c r="G2004" s="4">
        <f t="shared" si="126"/>
        <v>2013</v>
      </c>
      <c r="H2004" s="58" t="s">
        <v>5825</v>
      </c>
      <c r="I2004" s="11" t="s">
        <v>754</v>
      </c>
      <c r="J2004" s="3" t="s">
        <v>6122</v>
      </c>
      <c r="L2004" s="1" t="s">
        <v>30</v>
      </c>
      <c r="M2004" s="5">
        <v>352</v>
      </c>
      <c r="N2004" s="6">
        <v>400</v>
      </c>
      <c r="O2004" s="13" t="s">
        <v>25</v>
      </c>
      <c r="P2004" s="1" t="s">
        <v>26</v>
      </c>
      <c r="Q2004" s="5" t="s">
        <v>1114</v>
      </c>
      <c r="R2004" s="23" t="str">
        <f t="shared" si="127"/>
        <v>00584025</v>
      </c>
      <c r="U2004" s="1" t="s">
        <v>25</v>
      </c>
      <c r="V2004" s="1" t="s">
        <v>25</v>
      </c>
      <c r="W2004" s="1" t="s">
        <v>25</v>
      </c>
      <c r="X2004" s="1" t="s">
        <v>25</v>
      </c>
      <c r="Y2004" s="1" t="s">
        <v>2649</v>
      </c>
      <c r="Z2004" s="1" t="s">
        <v>25</v>
      </c>
      <c r="AA2004" s="1" t="s">
        <v>25</v>
      </c>
      <c r="AB2004" s="1" t="str">
        <f>LOWER('[1]All data except MON12'!S2250)</f>
        <v/>
      </c>
      <c r="AC2004" s="11"/>
      <c r="AD2004" s="11"/>
      <c r="AE2004" s="11"/>
      <c r="AF2004" s="11"/>
      <c r="AG2004" s="11"/>
      <c r="AH2004" s="11"/>
      <c r="AI2004" s="11"/>
      <c r="AJ2004" s="11"/>
      <c r="AK2004" s="11"/>
      <c r="AL2004" s="11"/>
      <c r="AM2004" s="11"/>
      <c r="AN2004" s="11"/>
      <c r="AO2004" s="11"/>
      <c r="AP2004" s="11"/>
      <c r="AQ2004" s="11"/>
      <c r="AR2004" s="11"/>
      <c r="AS2004" s="11"/>
      <c r="AT2004" s="11"/>
      <c r="AU2004" s="11"/>
      <c r="AV2004" s="11"/>
      <c r="AW2004" s="11"/>
      <c r="AX2004" s="11"/>
      <c r="AY2004" s="11"/>
      <c r="AZ2004" s="11"/>
      <c r="BA2004" s="11"/>
      <c r="BB2004" s="11"/>
      <c r="BC2004" s="11"/>
      <c r="BD2004" s="11"/>
      <c r="BE2004" s="11"/>
      <c r="BF2004" s="11"/>
      <c r="BG2004" s="11"/>
      <c r="BH2004" s="11"/>
      <c r="BI2004" s="11"/>
      <c r="BJ2004" s="11"/>
      <c r="BK2004" s="11"/>
      <c r="BL2004" s="11"/>
      <c r="BM2004" s="11"/>
      <c r="BN2004" s="11"/>
      <c r="BO2004" s="11"/>
      <c r="BP2004" s="11"/>
      <c r="BQ2004" s="11"/>
      <c r="BR2004" s="11"/>
      <c r="BS2004" s="11"/>
      <c r="BT2004" s="11"/>
      <c r="BU2004" s="11"/>
      <c r="BV2004" s="11"/>
      <c r="BW2004" s="11"/>
      <c r="BX2004" s="11"/>
      <c r="BY2004" s="11"/>
      <c r="BZ2004" s="11"/>
      <c r="CA2004" s="11"/>
      <c r="CB2004" s="11"/>
      <c r="CC2004" s="11"/>
      <c r="CD2004" s="11"/>
      <c r="CE2004" s="11"/>
      <c r="CF2004" s="11"/>
      <c r="CG2004" s="11"/>
      <c r="CH2004" s="11"/>
      <c r="CI2004" s="11"/>
      <c r="CJ2004" s="11"/>
      <c r="CK2004" s="11"/>
      <c r="CL2004" s="11"/>
      <c r="CM2004" s="11"/>
      <c r="CN2004" s="11"/>
      <c r="CO2004" s="11"/>
      <c r="CP2004" s="11"/>
      <c r="CQ2004" s="11"/>
      <c r="CR2004" s="11"/>
      <c r="CS2004" s="11"/>
      <c r="CT2004" s="11"/>
      <c r="CU2004" s="11"/>
    </row>
    <row r="2005" spans="1:99" s="1" customFormat="1">
      <c r="A2005" s="2" t="s">
        <v>3361</v>
      </c>
      <c r="B2005" s="1" t="s">
        <v>525</v>
      </c>
      <c r="C2005" s="2" t="s">
        <v>526</v>
      </c>
      <c r="D2005" s="15">
        <v>41501</v>
      </c>
      <c r="E2005" s="4">
        <f t="shared" si="124"/>
        <v>15</v>
      </c>
      <c r="F2005" s="4">
        <f t="shared" si="125"/>
        <v>8</v>
      </c>
      <c r="G2005" s="4">
        <f t="shared" si="126"/>
        <v>2013</v>
      </c>
      <c r="H2005" s="58" t="s">
        <v>5822</v>
      </c>
      <c r="I2005" s="11" t="s">
        <v>743</v>
      </c>
      <c r="J2005" s="3" t="s">
        <v>6122</v>
      </c>
      <c r="L2005" s="1" t="s">
        <v>30</v>
      </c>
      <c r="M2005" s="5">
        <v>363</v>
      </c>
      <c r="N2005" s="6">
        <v>460</v>
      </c>
      <c r="O2005" s="13" t="s">
        <v>25</v>
      </c>
      <c r="P2005" s="1" t="s">
        <v>26</v>
      </c>
      <c r="Q2005" s="5" t="s">
        <v>1152</v>
      </c>
      <c r="R2005" s="23" t="str">
        <f t="shared" si="127"/>
        <v>00584027</v>
      </c>
      <c r="U2005" s="1" t="s">
        <v>25</v>
      </c>
      <c r="V2005" s="1" t="s">
        <v>25</v>
      </c>
      <c r="W2005" s="1" t="s">
        <v>25</v>
      </c>
      <c r="X2005" s="1" t="s">
        <v>25</v>
      </c>
      <c r="Y2005" s="1" t="s">
        <v>2649</v>
      </c>
      <c r="Z2005" s="1" t="s">
        <v>25</v>
      </c>
      <c r="AA2005" s="1" t="s">
        <v>25</v>
      </c>
      <c r="AB2005" s="1" t="str">
        <f>LOWER('[1]All data except MON12'!S2221)</f>
        <v/>
      </c>
      <c r="AC2005" s="11"/>
      <c r="AD2005" s="11"/>
      <c r="AE2005" s="11"/>
      <c r="AF2005" s="11"/>
      <c r="AG2005" s="11"/>
      <c r="AH2005" s="11"/>
      <c r="AI2005" s="11"/>
      <c r="AJ2005" s="11"/>
      <c r="AK2005" s="11"/>
      <c r="AL2005" s="11"/>
      <c r="AM2005" s="11"/>
      <c r="AN2005" s="11"/>
      <c r="AO2005" s="11"/>
      <c r="AP2005" s="11"/>
      <c r="AQ2005" s="11"/>
      <c r="AR2005" s="11"/>
      <c r="AS2005" s="11"/>
      <c r="AT2005" s="11"/>
      <c r="AU2005" s="11"/>
      <c r="AV2005" s="11"/>
      <c r="AW2005" s="11"/>
      <c r="AX2005" s="11"/>
      <c r="AY2005" s="11"/>
      <c r="AZ2005" s="11"/>
      <c r="BA2005" s="11"/>
      <c r="BB2005" s="11"/>
      <c r="BC2005" s="11"/>
      <c r="BD2005" s="11"/>
      <c r="BE2005" s="11"/>
      <c r="BF2005" s="11"/>
      <c r="BG2005" s="11"/>
      <c r="BH2005" s="11"/>
      <c r="BI2005" s="11"/>
      <c r="BJ2005" s="11"/>
      <c r="BK2005" s="11"/>
      <c r="BL2005" s="11"/>
      <c r="BM2005" s="11"/>
      <c r="BN2005" s="11"/>
      <c r="BO2005" s="11"/>
      <c r="BP2005" s="11"/>
      <c r="BQ2005" s="11"/>
      <c r="BR2005" s="11"/>
      <c r="BS2005" s="11"/>
      <c r="BT2005" s="11"/>
      <c r="BU2005" s="11"/>
      <c r="BV2005" s="11"/>
      <c r="BW2005" s="11"/>
      <c r="BX2005" s="11"/>
      <c r="BY2005" s="11"/>
      <c r="BZ2005" s="11"/>
      <c r="CA2005" s="11"/>
      <c r="CB2005" s="11"/>
      <c r="CC2005" s="11"/>
      <c r="CD2005" s="11"/>
      <c r="CE2005" s="11"/>
      <c r="CF2005" s="11"/>
      <c r="CG2005" s="11"/>
      <c r="CH2005" s="11"/>
      <c r="CI2005" s="11"/>
      <c r="CJ2005" s="11"/>
      <c r="CK2005" s="11"/>
      <c r="CL2005" s="11"/>
      <c r="CM2005" s="11"/>
      <c r="CN2005" s="11"/>
      <c r="CO2005" s="11"/>
      <c r="CP2005" s="11"/>
      <c r="CQ2005" s="11"/>
      <c r="CR2005" s="11"/>
      <c r="CS2005" s="11"/>
      <c r="CT2005" s="11"/>
      <c r="CU2005" s="11"/>
    </row>
    <row r="2006" spans="1:99" s="1" customFormat="1">
      <c r="A2006" s="2" t="s">
        <v>3327</v>
      </c>
      <c r="B2006" s="1" t="s">
        <v>525</v>
      </c>
      <c r="C2006" s="1" t="s">
        <v>526</v>
      </c>
      <c r="D2006" s="14">
        <v>41501</v>
      </c>
      <c r="E2006" s="8">
        <f t="shared" si="124"/>
        <v>15</v>
      </c>
      <c r="F2006" s="8">
        <f t="shared" si="125"/>
        <v>8</v>
      </c>
      <c r="G2006" s="8">
        <f t="shared" si="126"/>
        <v>2013</v>
      </c>
      <c r="H2006" s="58" t="s">
        <v>5822</v>
      </c>
      <c r="I2006" s="11" t="s">
        <v>743</v>
      </c>
      <c r="J2006" s="3" t="s">
        <v>6122</v>
      </c>
      <c r="L2006" s="1" t="s">
        <v>30</v>
      </c>
      <c r="M2006" s="5">
        <v>282</v>
      </c>
      <c r="N2006" s="6">
        <v>196</v>
      </c>
      <c r="O2006" s="13" t="s">
        <v>715</v>
      </c>
      <c r="P2006" s="1" t="s">
        <v>26</v>
      </c>
      <c r="Q2006" s="5" t="s">
        <v>822</v>
      </c>
      <c r="R2006" s="23" t="str">
        <f t="shared" si="127"/>
        <v>00584028</v>
      </c>
      <c r="U2006" s="1" t="s">
        <v>25</v>
      </c>
      <c r="V2006" s="1" t="s">
        <v>25</v>
      </c>
      <c r="W2006" s="1" t="s">
        <v>25</v>
      </c>
      <c r="X2006" s="1" t="s">
        <v>25</v>
      </c>
      <c r="Y2006" s="1" t="s">
        <v>2649</v>
      </c>
      <c r="Z2006" s="1" t="s">
        <v>25</v>
      </c>
      <c r="AA2006" s="1" t="s">
        <v>25</v>
      </c>
      <c r="AB2006" s="1" t="str">
        <f>LOWER('[1]All data except MON12'!S2610)</f>
        <v/>
      </c>
      <c r="AC2006" s="11"/>
      <c r="AD2006" s="11"/>
      <c r="AE2006" s="11"/>
      <c r="AF2006" s="11"/>
      <c r="AG2006" s="11"/>
      <c r="AH2006" s="11"/>
      <c r="AI2006" s="11"/>
      <c r="AJ2006" s="11"/>
      <c r="AK2006" s="11"/>
      <c r="AL2006" s="11"/>
      <c r="AM2006" s="11"/>
      <c r="AN2006" s="11"/>
      <c r="AO2006" s="11"/>
      <c r="AP2006" s="11"/>
      <c r="AQ2006" s="11"/>
      <c r="AR2006" s="11"/>
      <c r="AS2006" s="11"/>
      <c r="AT2006" s="11"/>
      <c r="AU2006" s="11"/>
      <c r="AV2006" s="11"/>
      <c r="AW2006" s="11"/>
      <c r="AX2006" s="11"/>
      <c r="AY2006" s="11"/>
      <c r="AZ2006" s="11"/>
      <c r="BA2006" s="11"/>
      <c r="BB2006" s="11"/>
      <c r="BC2006" s="11"/>
      <c r="BD2006" s="11"/>
      <c r="BE2006" s="11"/>
      <c r="BF2006" s="11"/>
      <c r="BG2006" s="11"/>
      <c r="BH2006" s="11"/>
      <c r="BI2006" s="11"/>
      <c r="BJ2006" s="11"/>
      <c r="BK2006" s="11"/>
      <c r="BL2006" s="11"/>
      <c r="BM2006" s="11"/>
      <c r="BN2006" s="11"/>
      <c r="BO2006" s="11"/>
      <c r="BP2006" s="11"/>
      <c r="BQ2006" s="11"/>
      <c r="BR2006" s="11"/>
      <c r="BS2006" s="11"/>
      <c r="BT2006" s="11"/>
      <c r="BU2006" s="11"/>
      <c r="BV2006" s="11"/>
      <c r="BW2006" s="11"/>
      <c r="BX2006" s="11"/>
      <c r="BY2006" s="11"/>
      <c r="BZ2006" s="11"/>
      <c r="CA2006" s="11"/>
      <c r="CB2006" s="11"/>
      <c r="CC2006" s="11"/>
      <c r="CD2006" s="11"/>
      <c r="CE2006" s="11"/>
      <c r="CF2006" s="11"/>
      <c r="CG2006" s="11"/>
      <c r="CH2006" s="11"/>
      <c r="CI2006" s="11"/>
      <c r="CJ2006" s="11"/>
      <c r="CK2006" s="11"/>
      <c r="CL2006" s="11"/>
      <c r="CM2006" s="11"/>
      <c r="CN2006" s="11"/>
      <c r="CO2006" s="11"/>
      <c r="CP2006" s="11"/>
      <c r="CQ2006" s="11"/>
      <c r="CR2006" s="11"/>
      <c r="CS2006" s="11"/>
      <c r="CT2006" s="11"/>
      <c r="CU2006" s="11"/>
    </row>
    <row r="2007" spans="1:99" s="1" customFormat="1">
      <c r="A2007" s="2" t="s">
        <v>3376</v>
      </c>
      <c r="B2007" s="1" t="s">
        <v>525</v>
      </c>
      <c r="C2007" s="2" t="s">
        <v>526</v>
      </c>
      <c r="D2007" s="15">
        <v>41501</v>
      </c>
      <c r="E2007" s="4">
        <f t="shared" si="124"/>
        <v>15</v>
      </c>
      <c r="F2007" s="4">
        <f t="shared" si="125"/>
        <v>8</v>
      </c>
      <c r="G2007" s="4">
        <f t="shared" si="126"/>
        <v>2013</v>
      </c>
      <c r="H2007" s="58" t="s">
        <v>5822</v>
      </c>
      <c r="I2007" s="11" t="s">
        <v>743</v>
      </c>
      <c r="J2007" s="3" t="s">
        <v>6122</v>
      </c>
      <c r="L2007" s="1" t="s">
        <v>30</v>
      </c>
      <c r="M2007" s="5">
        <v>445</v>
      </c>
      <c r="N2007" s="6">
        <v>897</v>
      </c>
      <c r="O2007" s="13" t="s">
        <v>25</v>
      </c>
      <c r="P2007" s="1" t="s">
        <v>26</v>
      </c>
      <c r="Q2007" s="5" t="s">
        <v>1267</v>
      </c>
      <c r="R2007" s="23" t="str">
        <f t="shared" si="127"/>
        <v>00584033</v>
      </c>
      <c r="U2007" s="1" t="s">
        <v>25</v>
      </c>
      <c r="V2007" s="1" t="s">
        <v>25</v>
      </c>
      <c r="W2007" s="1" t="s">
        <v>25</v>
      </c>
      <c r="X2007" s="1" t="s">
        <v>25</v>
      </c>
      <c r="Y2007" s="1" t="s">
        <v>2649</v>
      </c>
      <c r="Z2007" s="1" t="s">
        <v>25</v>
      </c>
      <c r="AA2007" s="1" t="s">
        <v>25</v>
      </c>
      <c r="AB2007" s="1" t="str">
        <f>LOWER('[1]All data except MON12'!S2226)</f>
        <v/>
      </c>
      <c r="AC2007" s="11"/>
      <c r="AD2007" s="11"/>
      <c r="AE2007" s="11"/>
      <c r="AF2007" s="11"/>
      <c r="AG2007" s="11"/>
      <c r="AH2007" s="11"/>
      <c r="AI2007" s="11"/>
      <c r="AJ2007" s="11"/>
      <c r="AK2007" s="11"/>
      <c r="AL2007" s="11"/>
      <c r="AM2007" s="11"/>
      <c r="AN2007" s="11"/>
      <c r="AO2007" s="11"/>
      <c r="AP2007" s="11"/>
      <c r="AQ2007" s="11"/>
      <c r="AR2007" s="11"/>
      <c r="AS2007" s="11"/>
      <c r="AT2007" s="11"/>
      <c r="AU2007" s="11"/>
      <c r="AV2007" s="11"/>
      <c r="AW2007" s="11"/>
      <c r="AX2007" s="11"/>
      <c r="AY2007" s="11"/>
      <c r="AZ2007" s="11"/>
      <c r="BA2007" s="11"/>
      <c r="BB2007" s="11"/>
      <c r="BC2007" s="11"/>
      <c r="BD2007" s="11"/>
      <c r="BE2007" s="11"/>
      <c r="BF2007" s="11"/>
      <c r="BG2007" s="11"/>
      <c r="BH2007" s="11"/>
      <c r="BI2007" s="11"/>
      <c r="BJ2007" s="11"/>
      <c r="BK2007" s="11"/>
      <c r="BL2007" s="11"/>
      <c r="BM2007" s="11"/>
      <c r="BN2007" s="11"/>
      <c r="BO2007" s="11"/>
      <c r="BP2007" s="11"/>
      <c r="BQ2007" s="11"/>
      <c r="BR2007" s="11"/>
      <c r="BS2007" s="11"/>
      <c r="BT2007" s="11"/>
      <c r="BU2007" s="11"/>
      <c r="BV2007" s="11"/>
      <c r="BW2007" s="11"/>
      <c r="BX2007" s="11"/>
      <c r="BY2007" s="11"/>
      <c r="BZ2007" s="11"/>
      <c r="CA2007" s="11"/>
      <c r="CB2007" s="11"/>
      <c r="CC2007" s="11"/>
      <c r="CD2007" s="11"/>
      <c r="CE2007" s="11"/>
      <c r="CF2007" s="11"/>
      <c r="CG2007" s="11"/>
      <c r="CH2007" s="11"/>
      <c r="CI2007" s="11"/>
      <c r="CJ2007" s="11"/>
      <c r="CK2007" s="11"/>
      <c r="CL2007" s="11"/>
      <c r="CM2007" s="11"/>
      <c r="CN2007" s="11"/>
      <c r="CO2007" s="11"/>
      <c r="CP2007" s="11"/>
      <c r="CQ2007" s="11"/>
      <c r="CR2007" s="11"/>
      <c r="CS2007" s="11"/>
      <c r="CT2007" s="11"/>
      <c r="CU2007" s="11"/>
    </row>
    <row r="2008" spans="1:99" s="1" customFormat="1">
      <c r="A2008" s="2" t="s">
        <v>3357</v>
      </c>
      <c r="B2008" s="1" t="s">
        <v>525</v>
      </c>
      <c r="C2008" s="2" t="s">
        <v>526</v>
      </c>
      <c r="D2008" s="15">
        <v>41501</v>
      </c>
      <c r="E2008" s="4">
        <f t="shared" si="124"/>
        <v>15</v>
      </c>
      <c r="F2008" s="4">
        <f t="shared" si="125"/>
        <v>8</v>
      </c>
      <c r="G2008" s="4">
        <f t="shared" si="126"/>
        <v>2013</v>
      </c>
      <c r="H2008" s="58" t="s">
        <v>5822</v>
      </c>
      <c r="I2008" s="11" t="s">
        <v>743</v>
      </c>
      <c r="J2008" s="3" t="s">
        <v>6122</v>
      </c>
      <c r="L2008" s="1" t="s">
        <v>30</v>
      </c>
      <c r="M2008" s="5">
        <v>355</v>
      </c>
      <c r="N2008" s="6">
        <v>422</v>
      </c>
      <c r="O2008" s="13" t="s">
        <v>25</v>
      </c>
      <c r="P2008" s="1" t="s">
        <v>26</v>
      </c>
      <c r="Q2008" s="5" t="s">
        <v>1130</v>
      </c>
      <c r="R2008" s="23" t="str">
        <f t="shared" si="127"/>
        <v>00584035</v>
      </c>
      <c r="U2008" s="1" t="s">
        <v>25</v>
      </c>
      <c r="V2008" s="1" t="s">
        <v>25</v>
      </c>
      <c r="W2008" s="1" t="s">
        <v>25</v>
      </c>
      <c r="X2008" s="1" t="s">
        <v>25</v>
      </c>
      <c r="Y2008" s="1" t="s">
        <v>2649</v>
      </c>
      <c r="Z2008" s="1" t="s">
        <v>25</v>
      </c>
      <c r="AA2008" s="1" t="s">
        <v>25</v>
      </c>
      <c r="AB2008" s="1" t="str">
        <f>LOWER('[1]All data except MON12'!S2218)</f>
        <v/>
      </c>
      <c r="AC2008" s="11"/>
      <c r="AD2008" s="11"/>
      <c r="AE2008" s="11"/>
      <c r="AF2008" s="11"/>
      <c r="AG2008" s="11"/>
      <c r="AH2008" s="11"/>
      <c r="AI2008" s="11"/>
      <c r="AJ2008" s="11"/>
      <c r="AK2008" s="11"/>
      <c r="AL2008" s="11"/>
      <c r="AM2008" s="11"/>
      <c r="AN2008" s="11"/>
      <c r="AO2008" s="11"/>
      <c r="AP2008" s="11"/>
      <c r="AQ2008" s="11"/>
      <c r="AR2008" s="11"/>
      <c r="AS2008" s="11"/>
      <c r="AT2008" s="11"/>
      <c r="AU2008" s="11"/>
      <c r="AV2008" s="11"/>
      <c r="AW2008" s="11"/>
      <c r="AX2008" s="11"/>
      <c r="AY2008" s="11"/>
      <c r="AZ2008" s="11"/>
      <c r="BA2008" s="11"/>
      <c r="BB2008" s="11"/>
      <c r="BC2008" s="11"/>
      <c r="BD2008" s="11"/>
      <c r="BE2008" s="11"/>
      <c r="BF2008" s="11"/>
      <c r="BG2008" s="11"/>
      <c r="BH2008" s="11"/>
      <c r="BI2008" s="11"/>
      <c r="BJ2008" s="11"/>
      <c r="BK2008" s="11"/>
      <c r="BL2008" s="11"/>
      <c r="BM2008" s="11"/>
      <c r="BN2008" s="11"/>
      <c r="BO2008" s="11"/>
      <c r="BP2008" s="11"/>
      <c r="BQ2008" s="11"/>
      <c r="BR2008" s="11"/>
      <c r="BS2008" s="11"/>
      <c r="BT2008" s="11"/>
      <c r="BU2008" s="11"/>
      <c r="BV2008" s="11"/>
      <c r="BW2008" s="11"/>
      <c r="BX2008" s="11"/>
      <c r="BY2008" s="11"/>
      <c r="BZ2008" s="11"/>
      <c r="CA2008" s="11"/>
      <c r="CB2008" s="11"/>
      <c r="CC2008" s="11"/>
      <c r="CD2008" s="11"/>
      <c r="CE2008" s="11"/>
      <c r="CF2008" s="11"/>
      <c r="CG2008" s="11"/>
      <c r="CH2008" s="11"/>
      <c r="CI2008" s="11"/>
      <c r="CJ2008" s="11"/>
      <c r="CK2008" s="11"/>
      <c r="CL2008" s="11"/>
      <c r="CM2008" s="11"/>
      <c r="CN2008" s="11"/>
      <c r="CO2008" s="11"/>
      <c r="CP2008" s="11"/>
      <c r="CQ2008" s="11"/>
      <c r="CR2008" s="11"/>
      <c r="CS2008" s="11"/>
      <c r="CT2008" s="11"/>
      <c r="CU2008" s="11"/>
    </row>
    <row r="2009" spans="1:99" s="1" customFormat="1">
      <c r="A2009" s="2" t="s">
        <v>3348</v>
      </c>
      <c r="B2009" s="1" t="s">
        <v>525</v>
      </c>
      <c r="C2009" s="2" t="s">
        <v>526</v>
      </c>
      <c r="D2009" s="15">
        <v>41501</v>
      </c>
      <c r="E2009" s="4">
        <f t="shared" si="124"/>
        <v>15</v>
      </c>
      <c r="F2009" s="4">
        <f t="shared" si="125"/>
        <v>8</v>
      </c>
      <c r="G2009" s="4">
        <f t="shared" si="126"/>
        <v>2013</v>
      </c>
      <c r="H2009" s="58" t="s">
        <v>5822</v>
      </c>
      <c r="I2009" s="11" t="s">
        <v>743</v>
      </c>
      <c r="J2009" s="3" t="s">
        <v>6122</v>
      </c>
      <c r="L2009" s="1" t="s">
        <v>30</v>
      </c>
      <c r="M2009" s="5">
        <v>324</v>
      </c>
      <c r="N2009" s="6">
        <v>320</v>
      </c>
      <c r="O2009" s="13" t="s">
        <v>25</v>
      </c>
      <c r="P2009" s="1" t="s">
        <v>26</v>
      </c>
      <c r="Q2009" s="5" t="s">
        <v>998</v>
      </c>
      <c r="R2009" s="23" t="str">
        <f t="shared" si="127"/>
        <v>00584046</v>
      </c>
      <c r="U2009" s="1" t="s">
        <v>25</v>
      </c>
      <c r="V2009" s="1" t="s">
        <v>25</v>
      </c>
      <c r="W2009" s="1" t="s">
        <v>25</v>
      </c>
      <c r="X2009" s="1" t="s">
        <v>25</v>
      </c>
      <c r="Y2009" s="1" t="s">
        <v>2649</v>
      </c>
      <c r="Z2009" s="1" t="s">
        <v>25</v>
      </c>
      <c r="AA2009" s="1" t="s">
        <v>25</v>
      </c>
      <c r="AB2009" s="1" t="str">
        <f>LOWER('[1]All data except MON12'!S2216)</f>
        <v/>
      </c>
      <c r="AC2009" s="11"/>
      <c r="AD2009" s="11"/>
      <c r="AE2009" s="11"/>
      <c r="AF2009" s="11"/>
      <c r="AG2009" s="11"/>
      <c r="AH2009" s="11"/>
      <c r="AI2009" s="11"/>
      <c r="AJ2009" s="11"/>
      <c r="AK2009" s="11"/>
      <c r="AL2009" s="11"/>
      <c r="AM2009" s="11"/>
      <c r="AN2009" s="11"/>
      <c r="AO2009" s="11"/>
      <c r="AP2009" s="11"/>
      <c r="AQ2009" s="11"/>
      <c r="AR2009" s="11"/>
      <c r="AS2009" s="11"/>
      <c r="AT2009" s="11"/>
      <c r="AU2009" s="11"/>
      <c r="AV2009" s="11"/>
      <c r="AW2009" s="11"/>
      <c r="AX2009" s="11"/>
      <c r="AY2009" s="11"/>
      <c r="AZ2009" s="11"/>
      <c r="BA2009" s="11"/>
      <c r="BB2009" s="11"/>
      <c r="BC2009" s="11"/>
      <c r="BD2009" s="11"/>
      <c r="BE2009" s="11"/>
      <c r="BF2009" s="11"/>
      <c r="BG2009" s="11"/>
      <c r="BH2009" s="11"/>
      <c r="BI2009" s="11"/>
      <c r="BJ2009" s="11"/>
      <c r="BK2009" s="11"/>
      <c r="BL2009" s="11"/>
      <c r="BM2009" s="11"/>
      <c r="BN2009" s="11"/>
      <c r="BO2009" s="11"/>
      <c r="BP2009" s="11"/>
      <c r="BQ2009" s="11"/>
      <c r="BR2009" s="11"/>
      <c r="BS2009" s="11"/>
      <c r="BT2009" s="11"/>
      <c r="BU2009" s="11"/>
      <c r="BV2009" s="11"/>
      <c r="BW2009" s="11"/>
      <c r="BX2009" s="11"/>
      <c r="BY2009" s="11"/>
      <c r="BZ2009" s="11"/>
      <c r="CA2009" s="11"/>
      <c r="CB2009" s="11"/>
      <c r="CC2009" s="11"/>
      <c r="CD2009" s="11"/>
      <c r="CE2009" s="11"/>
      <c r="CF2009" s="11"/>
      <c r="CG2009" s="11"/>
      <c r="CH2009" s="11"/>
      <c r="CI2009" s="11"/>
      <c r="CJ2009" s="11"/>
      <c r="CK2009" s="11"/>
      <c r="CL2009" s="11"/>
      <c r="CM2009" s="11"/>
      <c r="CN2009" s="11"/>
      <c r="CO2009" s="11"/>
      <c r="CP2009" s="11"/>
      <c r="CQ2009" s="11"/>
      <c r="CR2009" s="11"/>
      <c r="CS2009" s="11"/>
      <c r="CT2009" s="11"/>
      <c r="CU2009" s="11"/>
    </row>
    <row r="2010" spans="1:99" s="1" customFormat="1">
      <c r="A2010" s="2" t="s">
        <v>3369</v>
      </c>
      <c r="B2010" s="1" t="s">
        <v>525</v>
      </c>
      <c r="C2010" s="2" t="s">
        <v>526</v>
      </c>
      <c r="D2010" s="15">
        <v>41501</v>
      </c>
      <c r="E2010" s="4">
        <f t="shared" si="124"/>
        <v>15</v>
      </c>
      <c r="F2010" s="4">
        <f t="shared" si="125"/>
        <v>8</v>
      </c>
      <c r="G2010" s="4">
        <f t="shared" si="126"/>
        <v>2013</v>
      </c>
      <c r="H2010" s="58" t="s">
        <v>5822</v>
      </c>
      <c r="I2010" s="11" t="s">
        <v>743</v>
      </c>
      <c r="J2010" s="3" t="s">
        <v>6122</v>
      </c>
      <c r="L2010" s="1" t="s">
        <v>30</v>
      </c>
      <c r="M2010" s="5">
        <v>427</v>
      </c>
      <c r="N2010" s="6">
        <v>693</v>
      </c>
      <c r="O2010" s="13" t="s">
        <v>25</v>
      </c>
      <c r="P2010" s="1" t="s">
        <v>26</v>
      </c>
      <c r="Q2010" s="5" t="s">
        <v>1218</v>
      </c>
      <c r="R2010" s="23" t="str">
        <f t="shared" si="127"/>
        <v>00584047</v>
      </c>
      <c r="U2010" s="1" t="s">
        <v>25</v>
      </c>
      <c r="V2010" s="1" t="s">
        <v>25</v>
      </c>
      <c r="W2010" s="1" t="s">
        <v>25</v>
      </c>
      <c r="X2010" s="1" t="s">
        <v>25</v>
      </c>
      <c r="Y2010" s="1" t="s">
        <v>2649</v>
      </c>
      <c r="Z2010" s="1" t="s">
        <v>25</v>
      </c>
      <c r="AA2010" s="1" t="s">
        <v>25</v>
      </c>
      <c r="AB2010" s="1" t="str">
        <f>LOWER('[1]All data except MON12'!S2227)</f>
        <v/>
      </c>
      <c r="AC2010" s="11"/>
      <c r="AD2010" s="11"/>
      <c r="AE2010" s="11"/>
      <c r="AF2010" s="11"/>
      <c r="AG2010" s="11"/>
      <c r="AH2010" s="11"/>
      <c r="AI2010" s="11"/>
      <c r="AJ2010" s="11"/>
      <c r="AK2010" s="11"/>
      <c r="AL2010" s="11"/>
      <c r="AM2010" s="11"/>
      <c r="AN2010" s="11"/>
      <c r="AO2010" s="11"/>
      <c r="AP2010" s="11"/>
      <c r="AQ2010" s="11"/>
      <c r="AR2010" s="11"/>
      <c r="AS2010" s="11"/>
      <c r="AT2010" s="11"/>
      <c r="AU2010" s="11"/>
      <c r="AV2010" s="11"/>
      <c r="AW2010" s="11"/>
      <c r="AX2010" s="11"/>
      <c r="AY2010" s="11"/>
      <c r="AZ2010" s="11"/>
      <c r="BA2010" s="11"/>
      <c r="BB2010" s="11"/>
      <c r="BC2010" s="11"/>
      <c r="BD2010" s="11"/>
      <c r="BE2010" s="11"/>
      <c r="BF2010" s="11"/>
      <c r="BG2010" s="11"/>
      <c r="BH2010" s="11"/>
      <c r="BI2010" s="11"/>
      <c r="BJ2010" s="11"/>
      <c r="BK2010" s="11"/>
      <c r="BL2010" s="11"/>
      <c r="BM2010" s="11"/>
      <c r="BN2010" s="11"/>
      <c r="BO2010" s="11"/>
      <c r="BP2010" s="11"/>
      <c r="BQ2010" s="11"/>
      <c r="BR2010" s="11"/>
      <c r="BS2010" s="11"/>
      <c r="BT2010" s="11"/>
      <c r="BU2010" s="11"/>
      <c r="BV2010" s="11"/>
      <c r="BW2010" s="11"/>
      <c r="BX2010" s="11"/>
      <c r="BY2010" s="11"/>
      <c r="BZ2010" s="11"/>
      <c r="CA2010" s="11"/>
      <c r="CB2010" s="11"/>
      <c r="CC2010" s="11"/>
      <c r="CD2010" s="11"/>
      <c r="CE2010" s="11"/>
      <c r="CF2010" s="11"/>
      <c r="CG2010" s="11"/>
      <c r="CH2010" s="11"/>
      <c r="CI2010" s="11"/>
      <c r="CJ2010" s="11"/>
      <c r="CK2010" s="11"/>
      <c r="CL2010" s="11"/>
      <c r="CM2010" s="11"/>
      <c r="CN2010" s="11"/>
      <c r="CO2010" s="11"/>
      <c r="CP2010" s="11"/>
      <c r="CQ2010" s="11"/>
      <c r="CR2010" s="11"/>
      <c r="CS2010" s="11"/>
      <c r="CT2010" s="11"/>
      <c r="CU2010" s="11"/>
    </row>
    <row r="2011" spans="1:99" s="1" customFormat="1">
      <c r="A2011" s="2" t="s">
        <v>3347</v>
      </c>
      <c r="B2011" s="1" t="s">
        <v>525</v>
      </c>
      <c r="C2011" s="2" t="s">
        <v>526</v>
      </c>
      <c r="D2011" s="15">
        <v>41501</v>
      </c>
      <c r="E2011" s="4">
        <f t="shared" si="124"/>
        <v>15</v>
      </c>
      <c r="F2011" s="4">
        <f t="shared" si="125"/>
        <v>8</v>
      </c>
      <c r="G2011" s="4">
        <f t="shared" si="126"/>
        <v>2013</v>
      </c>
      <c r="H2011" s="58" t="s">
        <v>5822</v>
      </c>
      <c r="I2011" s="11" t="s">
        <v>743</v>
      </c>
      <c r="J2011" s="3" t="s">
        <v>6122</v>
      </c>
      <c r="L2011" s="1" t="s">
        <v>30</v>
      </c>
      <c r="M2011" s="5">
        <v>333</v>
      </c>
      <c r="N2011" s="6">
        <v>318</v>
      </c>
      <c r="O2011" s="13" t="s">
        <v>25</v>
      </c>
      <c r="P2011" s="1" t="s">
        <v>26</v>
      </c>
      <c r="Q2011" s="5" t="s">
        <v>990</v>
      </c>
      <c r="R2011" s="23" t="str">
        <f t="shared" si="127"/>
        <v>00584050</v>
      </c>
      <c r="U2011" s="1" t="s">
        <v>25</v>
      </c>
      <c r="V2011" s="1" t="s">
        <v>25</v>
      </c>
      <c r="W2011" s="1" t="s">
        <v>25</v>
      </c>
      <c r="X2011" s="1" t="s">
        <v>25</v>
      </c>
      <c r="Y2011" s="1" t="s">
        <v>2649</v>
      </c>
      <c r="Z2011" s="1" t="s">
        <v>25</v>
      </c>
      <c r="AA2011" s="1" t="s">
        <v>25</v>
      </c>
      <c r="AB2011" s="1" t="str">
        <f>LOWER('[1]All data except MON12'!S2220)</f>
        <v/>
      </c>
      <c r="AC2011" s="11"/>
      <c r="AD2011" s="11"/>
      <c r="AE2011" s="11"/>
      <c r="AF2011" s="11"/>
      <c r="AG2011" s="11"/>
      <c r="AH2011" s="11"/>
      <c r="AI2011" s="11"/>
      <c r="AJ2011" s="11"/>
      <c r="AK2011" s="11"/>
      <c r="AL2011" s="11"/>
      <c r="AM2011" s="11"/>
      <c r="AN2011" s="11"/>
      <c r="AO2011" s="11"/>
      <c r="AP2011" s="11"/>
      <c r="AQ2011" s="11"/>
      <c r="AR2011" s="11"/>
      <c r="AS2011" s="11"/>
      <c r="AT2011" s="11"/>
      <c r="AU2011" s="11"/>
      <c r="AV2011" s="11"/>
      <c r="AW2011" s="11"/>
      <c r="AX2011" s="11"/>
      <c r="AY2011" s="11"/>
      <c r="AZ2011" s="11"/>
      <c r="BA2011" s="11"/>
      <c r="BB2011" s="11"/>
      <c r="BC2011" s="11"/>
      <c r="BD2011" s="11"/>
      <c r="BE2011" s="11"/>
      <c r="BF2011" s="11"/>
      <c r="BG2011" s="11"/>
      <c r="BH2011" s="11"/>
      <c r="BI2011" s="11"/>
      <c r="BJ2011" s="11"/>
      <c r="BK2011" s="11"/>
      <c r="BL2011" s="11"/>
      <c r="BM2011" s="11"/>
      <c r="BN2011" s="11"/>
      <c r="BO2011" s="11"/>
      <c r="BP2011" s="11"/>
      <c r="BQ2011" s="11"/>
      <c r="BR2011" s="11"/>
      <c r="BS2011" s="11"/>
      <c r="BT2011" s="11"/>
      <c r="BU2011" s="11"/>
      <c r="BV2011" s="11"/>
      <c r="BW2011" s="11"/>
      <c r="BX2011" s="11"/>
      <c r="BY2011" s="11"/>
      <c r="BZ2011" s="11"/>
      <c r="CA2011" s="11"/>
      <c r="CB2011" s="11"/>
      <c r="CC2011" s="11"/>
      <c r="CD2011" s="11"/>
      <c r="CE2011" s="11"/>
      <c r="CF2011" s="11"/>
      <c r="CG2011" s="11"/>
      <c r="CH2011" s="11"/>
      <c r="CI2011" s="11"/>
      <c r="CJ2011" s="11"/>
      <c r="CK2011" s="11"/>
      <c r="CL2011" s="11"/>
      <c r="CM2011" s="11"/>
      <c r="CN2011" s="11"/>
      <c r="CO2011" s="11"/>
      <c r="CP2011" s="11"/>
      <c r="CQ2011" s="11"/>
      <c r="CR2011" s="11"/>
      <c r="CS2011" s="11"/>
      <c r="CT2011" s="11"/>
      <c r="CU2011" s="11"/>
    </row>
    <row r="2012" spans="1:99" s="1" customFormat="1">
      <c r="A2012" s="2" t="s">
        <v>3375</v>
      </c>
      <c r="B2012" s="1" t="s">
        <v>525</v>
      </c>
      <c r="C2012" s="2" t="s">
        <v>526</v>
      </c>
      <c r="D2012" s="15">
        <v>41501</v>
      </c>
      <c r="E2012" s="4">
        <f t="shared" si="124"/>
        <v>15</v>
      </c>
      <c r="F2012" s="4">
        <f t="shared" si="125"/>
        <v>8</v>
      </c>
      <c r="G2012" s="4">
        <f t="shared" si="126"/>
        <v>2013</v>
      </c>
      <c r="H2012" s="58" t="s">
        <v>5822</v>
      </c>
      <c r="I2012" s="11" t="s">
        <v>743</v>
      </c>
      <c r="J2012" s="3" t="s">
        <v>6122</v>
      </c>
      <c r="L2012" s="1" t="s">
        <v>30</v>
      </c>
      <c r="M2012" s="5">
        <v>214</v>
      </c>
      <c r="N2012" s="6">
        <v>84</v>
      </c>
      <c r="O2012" s="13" t="s">
        <v>25</v>
      </c>
      <c r="P2012" s="1" t="s">
        <v>26</v>
      </c>
      <c r="Q2012" s="5" t="s">
        <v>1259</v>
      </c>
      <c r="R2012" s="23" t="str">
        <f t="shared" si="127"/>
        <v>00584057</v>
      </c>
      <c r="U2012" s="1" t="s">
        <v>25</v>
      </c>
      <c r="V2012" s="1" t="s">
        <v>25</v>
      </c>
      <c r="W2012" s="1" t="s">
        <v>25</v>
      </c>
      <c r="X2012" s="1" t="s">
        <v>25</v>
      </c>
      <c r="Y2012" s="1" t="s">
        <v>2649</v>
      </c>
      <c r="Z2012" s="1" t="s">
        <v>25</v>
      </c>
      <c r="AA2012" s="1" t="s">
        <v>25</v>
      </c>
      <c r="AB2012" s="1" t="str">
        <f>LOWER('[1]All data except MON12'!S2208)</f>
        <v/>
      </c>
      <c r="AC2012" s="11"/>
      <c r="AD2012" s="11"/>
      <c r="AE2012" s="11"/>
      <c r="AF2012" s="11"/>
      <c r="AG2012" s="11"/>
      <c r="AH2012" s="11"/>
      <c r="AI2012" s="11"/>
      <c r="AJ2012" s="11"/>
      <c r="AK2012" s="11"/>
      <c r="AL2012" s="11"/>
      <c r="AM2012" s="11"/>
      <c r="AN2012" s="11"/>
      <c r="AO2012" s="11"/>
      <c r="AP2012" s="11"/>
      <c r="AQ2012" s="11"/>
      <c r="AR2012" s="11"/>
      <c r="AS2012" s="11"/>
      <c r="AT2012" s="11"/>
      <c r="AU2012" s="11"/>
      <c r="AV2012" s="11"/>
      <c r="AW2012" s="11"/>
      <c r="AX2012" s="11"/>
      <c r="AY2012" s="11"/>
      <c r="AZ2012" s="11"/>
      <c r="BA2012" s="11"/>
      <c r="BB2012" s="11"/>
      <c r="BC2012" s="11"/>
      <c r="BD2012" s="11"/>
      <c r="BE2012" s="11"/>
      <c r="BF2012" s="11"/>
      <c r="BG2012" s="11"/>
      <c r="BH2012" s="11"/>
      <c r="BI2012" s="11"/>
      <c r="BJ2012" s="11"/>
      <c r="BK2012" s="11"/>
      <c r="BL2012" s="11"/>
      <c r="BM2012" s="11"/>
      <c r="BN2012" s="11"/>
      <c r="BO2012" s="11"/>
      <c r="BP2012" s="11"/>
      <c r="BQ2012" s="11"/>
      <c r="BR2012" s="11"/>
      <c r="BS2012" s="11"/>
      <c r="BT2012" s="11"/>
      <c r="BU2012" s="11"/>
      <c r="BV2012" s="11"/>
      <c r="BW2012" s="11"/>
      <c r="BX2012" s="11"/>
      <c r="BY2012" s="11"/>
      <c r="BZ2012" s="11"/>
      <c r="CA2012" s="11"/>
      <c r="CB2012" s="11"/>
      <c r="CC2012" s="11"/>
      <c r="CD2012" s="11"/>
      <c r="CE2012" s="11"/>
      <c r="CF2012" s="11"/>
      <c r="CG2012" s="11"/>
      <c r="CH2012" s="11"/>
      <c r="CI2012" s="11"/>
      <c r="CJ2012" s="11"/>
      <c r="CK2012" s="11"/>
      <c r="CL2012" s="11"/>
      <c r="CM2012" s="11"/>
      <c r="CN2012" s="11"/>
      <c r="CO2012" s="11"/>
      <c r="CP2012" s="11"/>
      <c r="CQ2012" s="11"/>
      <c r="CR2012" s="11"/>
      <c r="CS2012" s="11"/>
      <c r="CT2012" s="11"/>
      <c r="CU2012" s="11"/>
    </row>
    <row r="2013" spans="1:99" s="1" customFormat="1">
      <c r="A2013" s="2" t="s">
        <v>3351</v>
      </c>
      <c r="B2013" s="1" t="s">
        <v>525</v>
      </c>
      <c r="C2013" s="2" t="s">
        <v>526</v>
      </c>
      <c r="D2013" s="15">
        <v>41501</v>
      </c>
      <c r="E2013" s="4">
        <f t="shared" si="124"/>
        <v>15</v>
      </c>
      <c r="F2013" s="4">
        <f t="shared" si="125"/>
        <v>8</v>
      </c>
      <c r="G2013" s="4">
        <f t="shared" si="126"/>
        <v>2013</v>
      </c>
      <c r="H2013" s="58" t="s">
        <v>5825</v>
      </c>
      <c r="I2013" s="11" t="s">
        <v>754</v>
      </c>
      <c r="J2013" s="3" t="s">
        <v>6122</v>
      </c>
      <c r="L2013" s="1" t="s">
        <v>30</v>
      </c>
      <c r="M2013" s="5">
        <v>350</v>
      </c>
      <c r="N2013" s="6">
        <v>373</v>
      </c>
      <c r="O2013" s="13" t="s">
        <v>25</v>
      </c>
      <c r="P2013" s="1" t="s">
        <v>26</v>
      </c>
      <c r="Q2013" s="5" t="s">
        <v>1082</v>
      </c>
      <c r="R2013" s="23" t="str">
        <f t="shared" si="127"/>
        <v>00584060</v>
      </c>
      <c r="U2013" s="1" t="s">
        <v>25</v>
      </c>
      <c r="V2013" s="1" t="s">
        <v>25</v>
      </c>
      <c r="W2013" s="1" t="s">
        <v>25</v>
      </c>
      <c r="X2013" s="1" t="s">
        <v>25</v>
      </c>
      <c r="Y2013" s="1" t="s">
        <v>2649</v>
      </c>
      <c r="Z2013" s="1" t="s">
        <v>25</v>
      </c>
      <c r="AA2013" s="1" t="s">
        <v>25</v>
      </c>
      <c r="AB2013" s="1" t="str">
        <f>LOWER('[1]All data except MON12'!S2246)</f>
        <v/>
      </c>
      <c r="AC2013" s="11"/>
      <c r="AD2013" s="11"/>
      <c r="AE2013" s="11"/>
      <c r="AF2013" s="11"/>
      <c r="AG2013" s="11"/>
      <c r="AH2013" s="11"/>
      <c r="AI2013" s="11"/>
      <c r="AJ2013" s="11"/>
      <c r="AK2013" s="11"/>
      <c r="AL2013" s="11"/>
      <c r="AM2013" s="11"/>
      <c r="AN2013" s="11"/>
      <c r="AO2013" s="11"/>
      <c r="AP2013" s="11"/>
      <c r="AQ2013" s="11"/>
      <c r="AR2013" s="11"/>
      <c r="AS2013" s="11"/>
      <c r="AT2013" s="11"/>
      <c r="AU2013" s="11"/>
      <c r="AV2013" s="11"/>
      <c r="AW2013" s="11"/>
      <c r="AX2013" s="11"/>
      <c r="AY2013" s="11"/>
      <c r="AZ2013" s="11"/>
      <c r="BA2013" s="11"/>
      <c r="BB2013" s="11"/>
      <c r="BC2013" s="11"/>
      <c r="BD2013" s="11"/>
      <c r="BE2013" s="11"/>
      <c r="BF2013" s="11"/>
      <c r="BG2013" s="11"/>
      <c r="BH2013" s="11"/>
      <c r="BI2013" s="11"/>
      <c r="BJ2013" s="11"/>
      <c r="BK2013" s="11"/>
      <c r="BL2013" s="11"/>
      <c r="BM2013" s="11"/>
      <c r="BN2013" s="11"/>
      <c r="BO2013" s="11"/>
      <c r="BP2013" s="11"/>
      <c r="BQ2013" s="11"/>
      <c r="BR2013" s="11"/>
      <c r="BS2013" s="11"/>
      <c r="BT2013" s="11"/>
      <c r="BU2013" s="11"/>
      <c r="BV2013" s="11"/>
      <c r="BW2013" s="11"/>
      <c r="BX2013" s="11"/>
      <c r="BY2013" s="11"/>
      <c r="BZ2013" s="11"/>
      <c r="CA2013" s="11"/>
      <c r="CB2013" s="11"/>
      <c r="CC2013" s="11"/>
      <c r="CD2013" s="11"/>
      <c r="CE2013" s="11"/>
      <c r="CF2013" s="11"/>
      <c r="CG2013" s="11"/>
      <c r="CH2013" s="11"/>
      <c r="CI2013" s="11"/>
      <c r="CJ2013" s="11"/>
      <c r="CK2013" s="11"/>
      <c r="CL2013" s="11"/>
      <c r="CM2013" s="11"/>
      <c r="CN2013" s="11"/>
      <c r="CO2013" s="11"/>
      <c r="CP2013" s="11"/>
      <c r="CQ2013" s="11"/>
      <c r="CR2013" s="11"/>
      <c r="CS2013" s="11"/>
      <c r="CT2013" s="11"/>
      <c r="CU2013" s="11"/>
    </row>
    <row r="2014" spans="1:99" s="1" customFormat="1">
      <c r="A2014" s="2" t="s">
        <v>3355</v>
      </c>
      <c r="B2014" s="1" t="s">
        <v>525</v>
      </c>
      <c r="C2014" s="2" t="s">
        <v>526</v>
      </c>
      <c r="D2014" s="15">
        <v>41501</v>
      </c>
      <c r="E2014" s="4">
        <f t="shared" si="124"/>
        <v>15</v>
      </c>
      <c r="F2014" s="4">
        <f t="shared" si="125"/>
        <v>8</v>
      </c>
      <c r="G2014" s="4">
        <f t="shared" si="126"/>
        <v>2013</v>
      </c>
      <c r="H2014" s="58" t="s">
        <v>5825</v>
      </c>
      <c r="I2014" s="11" t="s">
        <v>754</v>
      </c>
      <c r="J2014" s="3" t="s">
        <v>6122</v>
      </c>
      <c r="L2014" s="1" t="s">
        <v>30</v>
      </c>
      <c r="M2014" s="5">
        <v>345</v>
      </c>
      <c r="N2014" s="6">
        <v>412</v>
      </c>
      <c r="O2014" s="13" t="s">
        <v>25</v>
      </c>
      <c r="P2014" s="1" t="s">
        <v>26</v>
      </c>
      <c r="Q2014" s="5" t="s">
        <v>1120</v>
      </c>
      <c r="R2014" s="23" t="str">
        <f t="shared" si="127"/>
        <v>00584061</v>
      </c>
      <c r="U2014" s="1" t="s">
        <v>25</v>
      </c>
      <c r="V2014" s="1" t="s">
        <v>25</v>
      </c>
      <c r="W2014" s="1" t="s">
        <v>25</v>
      </c>
      <c r="X2014" s="1" t="s">
        <v>25</v>
      </c>
      <c r="Y2014" s="1" t="s">
        <v>2649</v>
      </c>
      <c r="Z2014" s="1" t="s">
        <v>25</v>
      </c>
      <c r="AA2014" s="1" t="s">
        <v>25</v>
      </c>
      <c r="AB2014" s="1" t="str">
        <f>LOWER('[1]All data except MON12'!S2251)</f>
        <v/>
      </c>
      <c r="AC2014" s="11"/>
      <c r="AD2014" s="11"/>
      <c r="AE2014" s="11"/>
      <c r="AF2014" s="11"/>
      <c r="AG2014" s="11"/>
      <c r="AH2014" s="11"/>
      <c r="AI2014" s="11"/>
      <c r="AJ2014" s="11"/>
      <c r="AK2014" s="11"/>
      <c r="AL2014" s="11"/>
      <c r="AM2014" s="11"/>
      <c r="AN2014" s="11"/>
      <c r="AO2014" s="11"/>
      <c r="AP2014" s="11"/>
      <c r="AQ2014" s="11"/>
      <c r="AR2014" s="11"/>
      <c r="AS2014" s="11"/>
      <c r="AT2014" s="11"/>
      <c r="AU2014" s="11"/>
      <c r="AV2014" s="11"/>
      <c r="AW2014" s="11"/>
      <c r="AX2014" s="11"/>
      <c r="AY2014" s="11"/>
      <c r="AZ2014" s="11"/>
      <c r="BA2014" s="11"/>
      <c r="BB2014" s="11"/>
      <c r="BC2014" s="11"/>
      <c r="BD2014" s="11"/>
      <c r="BE2014" s="11"/>
      <c r="BF2014" s="11"/>
      <c r="BG2014" s="11"/>
      <c r="BH2014" s="11"/>
      <c r="BI2014" s="11"/>
      <c r="BJ2014" s="11"/>
      <c r="BK2014" s="11"/>
      <c r="BL2014" s="11"/>
      <c r="BM2014" s="11"/>
      <c r="BN2014" s="11"/>
      <c r="BO2014" s="11"/>
      <c r="BP2014" s="11"/>
      <c r="BQ2014" s="11"/>
      <c r="BR2014" s="11"/>
      <c r="BS2014" s="11"/>
      <c r="BT2014" s="11"/>
      <c r="BU2014" s="11"/>
      <c r="BV2014" s="11"/>
      <c r="BW2014" s="11"/>
      <c r="BX2014" s="11"/>
      <c r="BY2014" s="11"/>
      <c r="BZ2014" s="11"/>
      <c r="CA2014" s="11"/>
      <c r="CB2014" s="11"/>
      <c r="CC2014" s="11"/>
      <c r="CD2014" s="11"/>
      <c r="CE2014" s="11"/>
      <c r="CF2014" s="11"/>
      <c r="CG2014" s="11"/>
      <c r="CH2014" s="11"/>
      <c r="CI2014" s="11"/>
      <c r="CJ2014" s="11"/>
      <c r="CK2014" s="11"/>
      <c r="CL2014" s="11"/>
      <c r="CM2014" s="11"/>
      <c r="CN2014" s="11"/>
      <c r="CO2014" s="11"/>
      <c r="CP2014" s="11"/>
      <c r="CQ2014" s="11"/>
      <c r="CR2014" s="11"/>
      <c r="CS2014" s="11"/>
      <c r="CT2014" s="11"/>
      <c r="CU2014" s="11"/>
    </row>
    <row r="2015" spans="1:99" s="1" customFormat="1">
      <c r="A2015" s="2" t="s">
        <v>3326</v>
      </c>
      <c r="B2015" s="1" t="s">
        <v>525</v>
      </c>
      <c r="C2015" s="2" t="s">
        <v>526</v>
      </c>
      <c r="D2015" s="15">
        <v>41501</v>
      </c>
      <c r="E2015" s="4">
        <f t="shared" si="124"/>
        <v>15</v>
      </c>
      <c r="F2015" s="4">
        <f t="shared" si="125"/>
        <v>8</v>
      </c>
      <c r="G2015" s="4">
        <f t="shared" si="126"/>
        <v>2013</v>
      </c>
      <c r="H2015" s="58" t="s">
        <v>5825</v>
      </c>
      <c r="I2015" s="11" t="s">
        <v>754</v>
      </c>
      <c r="J2015" s="3" t="s">
        <v>6122</v>
      </c>
      <c r="L2015" s="1" t="s">
        <v>30</v>
      </c>
      <c r="M2015" s="5">
        <v>268</v>
      </c>
      <c r="N2015" s="6">
        <v>189</v>
      </c>
      <c r="O2015" s="13" t="s">
        <v>25</v>
      </c>
      <c r="P2015" s="1" t="s">
        <v>26</v>
      </c>
      <c r="Q2015" s="5" t="s">
        <v>815</v>
      </c>
      <c r="R2015" s="23" t="str">
        <f t="shared" si="127"/>
        <v>00584070</v>
      </c>
      <c r="U2015" s="1" t="s">
        <v>25</v>
      </c>
      <c r="V2015" s="1" t="s">
        <v>25</v>
      </c>
      <c r="W2015" s="1" t="s">
        <v>25</v>
      </c>
      <c r="X2015" s="1" t="s">
        <v>25</v>
      </c>
      <c r="Y2015" s="1" t="s">
        <v>2649</v>
      </c>
      <c r="Z2015" s="1" t="s">
        <v>25</v>
      </c>
      <c r="AA2015" s="1" t="s">
        <v>25</v>
      </c>
      <c r="AB2015" s="1" t="str">
        <f>LOWER('[1]All data except MON12'!S2240)</f>
        <v/>
      </c>
      <c r="AC2015" s="11"/>
      <c r="AD2015" s="11"/>
      <c r="AE2015" s="11"/>
      <c r="AF2015" s="11"/>
      <c r="AG2015" s="11"/>
      <c r="AH2015" s="11"/>
      <c r="AI2015" s="11"/>
      <c r="AJ2015" s="11"/>
      <c r="AK2015" s="11"/>
      <c r="AL2015" s="11"/>
      <c r="AM2015" s="11"/>
      <c r="AN2015" s="11"/>
      <c r="AO2015" s="11"/>
      <c r="AP2015" s="11"/>
      <c r="AQ2015" s="11"/>
      <c r="AR2015" s="11"/>
      <c r="AS2015" s="11"/>
      <c r="AT2015" s="11"/>
      <c r="AU2015" s="11"/>
      <c r="AV2015" s="11"/>
      <c r="AW2015" s="11"/>
      <c r="AX2015" s="11"/>
      <c r="AY2015" s="11"/>
      <c r="AZ2015" s="11"/>
      <c r="BA2015" s="11"/>
      <c r="BB2015" s="11"/>
      <c r="BC2015" s="11"/>
      <c r="BD2015" s="11"/>
      <c r="BE2015" s="11"/>
      <c r="BF2015" s="11"/>
      <c r="BG2015" s="11"/>
      <c r="BH2015" s="11"/>
      <c r="BI2015" s="11"/>
      <c r="BJ2015" s="11"/>
      <c r="BK2015" s="11"/>
      <c r="BL2015" s="11"/>
      <c r="BM2015" s="11"/>
      <c r="BN2015" s="11"/>
      <c r="BO2015" s="11"/>
      <c r="BP2015" s="11"/>
      <c r="BQ2015" s="11"/>
      <c r="BR2015" s="11"/>
      <c r="BS2015" s="11"/>
      <c r="BT2015" s="11"/>
      <c r="BU2015" s="11"/>
      <c r="BV2015" s="11"/>
      <c r="BW2015" s="11"/>
      <c r="BX2015" s="11"/>
      <c r="BY2015" s="11"/>
      <c r="BZ2015" s="11"/>
      <c r="CA2015" s="11"/>
      <c r="CB2015" s="11"/>
      <c r="CC2015" s="11"/>
      <c r="CD2015" s="11"/>
      <c r="CE2015" s="11"/>
      <c r="CF2015" s="11"/>
      <c r="CG2015" s="11"/>
      <c r="CH2015" s="11"/>
      <c r="CI2015" s="11"/>
      <c r="CJ2015" s="11"/>
      <c r="CK2015" s="11"/>
      <c r="CL2015" s="11"/>
      <c r="CM2015" s="11"/>
      <c r="CN2015" s="11"/>
      <c r="CO2015" s="11"/>
      <c r="CP2015" s="11"/>
      <c r="CQ2015" s="11"/>
      <c r="CR2015" s="11"/>
      <c r="CS2015" s="11"/>
      <c r="CT2015" s="11"/>
      <c r="CU2015" s="11"/>
    </row>
    <row r="2016" spans="1:99" s="7" customFormat="1">
      <c r="A2016" s="2" t="s">
        <v>3360</v>
      </c>
      <c r="B2016" s="1" t="s">
        <v>525</v>
      </c>
      <c r="C2016" s="2" t="s">
        <v>526</v>
      </c>
      <c r="D2016" s="15">
        <v>41501</v>
      </c>
      <c r="E2016" s="4">
        <f t="shared" si="124"/>
        <v>15</v>
      </c>
      <c r="F2016" s="4">
        <f t="shared" si="125"/>
        <v>8</v>
      </c>
      <c r="G2016" s="4">
        <f t="shared" si="126"/>
        <v>2013</v>
      </c>
      <c r="H2016" s="58" t="s">
        <v>5822</v>
      </c>
      <c r="I2016" s="11" t="s">
        <v>743</v>
      </c>
      <c r="J2016" s="3" t="s">
        <v>6122</v>
      </c>
      <c r="K2016" s="1"/>
      <c r="L2016" s="1" t="s">
        <v>30</v>
      </c>
      <c r="M2016" s="5">
        <v>374</v>
      </c>
      <c r="N2016" s="6">
        <v>445</v>
      </c>
      <c r="O2016" s="13" t="s">
        <v>25</v>
      </c>
      <c r="P2016" s="1" t="s">
        <v>26</v>
      </c>
      <c r="Q2016" s="5" t="s">
        <v>1143</v>
      </c>
      <c r="R2016" s="23" t="str">
        <f t="shared" si="127"/>
        <v>00584071</v>
      </c>
      <c r="S2016" s="1"/>
      <c r="T2016" s="1"/>
      <c r="U2016" s="1" t="s">
        <v>25</v>
      </c>
      <c r="V2016" s="1" t="s">
        <v>25</v>
      </c>
      <c r="W2016" s="1" t="s">
        <v>25</v>
      </c>
      <c r="X2016" s="1" t="s">
        <v>25</v>
      </c>
      <c r="Y2016" s="1" t="s">
        <v>2649</v>
      </c>
      <c r="Z2016" s="1" t="s">
        <v>25</v>
      </c>
      <c r="AA2016" s="1" t="s">
        <v>25</v>
      </c>
      <c r="AB2016" s="1" t="str">
        <f>LOWER('[1]All data except MON12'!S2219)</f>
        <v/>
      </c>
      <c r="AC2016" s="11"/>
      <c r="AD2016" s="11"/>
      <c r="AE2016" s="11"/>
      <c r="AF2016" s="11"/>
      <c r="AG2016" s="11"/>
      <c r="AH2016" s="11"/>
      <c r="AI2016" s="11"/>
      <c r="AJ2016" s="11"/>
      <c r="AK2016" s="11"/>
      <c r="AL2016" s="11"/>
      <c r="AM2016" s="11"/>
      <c r="AN2016" s="11"/>
      <c r="AO2016" s="11"/>
      <c r="AP2016" s="11"/>
      <c r="AQ2016" s="11"/>
      <c r="AR2016" s="11"/>
      <c r="AS2016" s="11"/>
      <c r="AT2016" s="11"/>
      <c r="AU2016" s="11"/>
      <c r="AV2016" s="11"/>
      <c r="AW2016" s="11"/>
      <c r="AX2016" s="11"/>
      <c r="AY2016" s="11"/>
      <c r="AZ2016" s="11"/>
      <c r="BA2016" s="11"/>
      <c r="BB2016" s="11"/>
      <c r="BC2016" s="11"/>
      <c r="BD2016" s="11"/>
      <c r="BE2016" s="11"/>
      <c r="BF2016" s="11"/>
      <c r="BG2016" s="11"/>
      <c r="BH2016" s="11"/>
      <c r="BI2016" s="11"/>
      <c r="BJ2016" s="11"/>
      <c r="BK2016" s="11"/>
      <c r="BL2016" s="11"/>
      <c r="BM2016" s="11"/>
      <c r="BN2016" s="11"/>
      <c r="BO2016" s="11"/>
      <c r="BP2016" s="11"/>
      <c r="BQ2016" s="11"/>
      <c r="BR2016" s="11"/>
      <c r="BS2016" s="11"/>
      <c r="BT2016" s="11"/>
      <c r="BU2016" s="11"/>
      <c r="BV2016" s="11"/>
      <c r="BW2016" s="11"/>
      <c r="BX2016" s="11"/>
      <c r="BY2016" s="11"/>
      <c r="BZ2016" s="11"/>
      <c r="CA2016" s="11"/>
      <c r="CB2016" s="11"/>
      <c r="CC2016" s="11"/>
      <c r="CD2016" s="11"/>
      <c r="CE2016" s="11"/>
      <c r="CF2016" s="11"/>
      <c r="CG2016" s="11"/>
      <c r="CH2016" s="11"/>
      <c r="CI2016" s="11"/>
      <c r="CJ2016" s="11"/>
      <c r="CK2016" s="11"/>
      <c r="CL2016" s="11"/>
      <c r="CM2016" s="11"/>
      <c r="CN2016" s="11"/>
      <c r="CO2016" s="11"/>
      <c r="CP2016" s="11"/>
      <c r="CQ2016" s="11"/>
      <c r="CR2016" s="11"/>
      <c r="CS2016" s="11"/>
      <c r="CT2016" s="11"/>
      <c r="CU2016" s="11"/>
    </row>
    <row r="2017" spans="1:99" s="1" customFormat="1">
      <c r="A2017" s="2" t="s">
        <v>3318</v>
      </c>
      <c r="B2017" s="1" t="s">
        <v>525</v>
      </c>
      <c r="C2017" s="2" t="s">
        <v>526</v>
      </c>
      <c r="D2017" s="15">
        <v>41501</v>
      </c>
      <c r="E2017" s="4">
        <f t="shared" si="124"/>
        <v>15</v>
      </c>
      <c r="F2017" s="4">
        <f t="shared" si="125"/>
        <v>8</v>
      </c>
      <c r="G2017" s="4">
        <f t="shared" si="126"/>
        <v>2013</v>
      </c>
      <c r="H2017" s="58" t="s">
        <v>5822</v>
      </c>
      <c r="I2017" s="11" t="s">
        <v>743</v>
      </c>
      <c r="J2017" s="3" t="s">
        <v>6122</v>
      </c>
      <c r="L2017" s="1" t="s">
        <v>30</v>
      </c>
      <c r="M2017" s="5">
        <v>260</v>
      </c>
      <c r="N2017" s="6">
        <v>135</v>
      </c>
      <c r="O2017" s="13" t="s">
        <v>25</v>
      </c>
      <c r="P2017" s="1" t="s">
        <v>26</v>
      </c>
      <c r="Q2017" s="5" t="s">
        <v>771</v>
      </c>
      <c r="R2017" s="23" t="str">
        <f t="shared" si="127"/>
        <v>00584078</v>
      </c>
      <c r="U2017" s="1" t="s">
        <v>25</v>
      </c>
      <c r="V2017" s="1" t="s">
        <v>25</v>
      </c>
      <c r="W2017" s="1" t="s">
        <v>25</v>
      </c>
      <c r="X2017" s="1" t="s">
        <v>25</v>
      </c>
      <c r="Y2017" s="1" t="s">
        <v>2649</v>
      </c>
      <c r="Z2017" s="1" t="s">
        <v>25</v>
      </c>
      <c r="AA2017" s="1" t="s">
        <v>25</v>
      </c>
      <c r="AB2017" s="1" t="str">
        <f>LOWER('[1]All data except MON12'!S2224)</f>
        <v/>
      </c>
      <c r="AC2017" s="11"/>
      <c r="AD2017" s="11"/>
      <c r="AE2017" s="11"/>
      <c r="AF2017" s="11"/>
      <c r="AG2017" s="11"/>
      <c r="AH2017" s="11"/>
      <c r="AI2017" s="11"/>
      <c r="AJ2017" s="11"/>
      <c r="AK2017" s="11"/>
      <c r="AL2017" s="11"/>
      <c r="AM2017" s="11"/>
      <c r="AN2017" s="11"/>
      <c r="AO2017" s="11"/>
      <c r="AP2017" s="11"/>
      <c r="AQ2017" s="11"/>
      <c r="AR2017" s="11"/>
      <c r="AS2017" s="11"/>
      <c r="AT2017" s="11"/>
      <c r="AU2017" s="11"/>
      <c r="AV2017" s="11"/>
      <c r="AW2017" s="11"/>
      <c r="AX2017" s="11"/>
      <c r="AY2017" s="11"/>
      <c r="AZ2017" s="11"/>
      <c r="BA2017" s="11"/>
      <c r="BB2017" s="11"/>
      <c r="BC2017" s="11"/>
      <c r="BD2017" s="11"/>
      <c r="BE2017" s="11"/>
      <c r="BF2017" s="11"/>
      <c r="BG2017" s="11"/>
      <c r="BH2017" s="11"/>
      <c r="BI2017" s="11"/>
      <c r="BJ2017" s="11"/>
      <c r="BK2017" s="11"/>
      <c r="BL2017" s="11"/>
      <c r="BM2017" s="11"/>
      <c r="BN2017" s="11"/>
      <c r="BO2017" s="11"/>
      <c r="BP2017" s="11"/>
      <c r="BQ2017" s="11"/>
      <c r="BR2017" s="11"/>
      <c r="BS2017" s="11"/>
      <c r="BT2017" s="11"/>
      <c r="BU2017" s="11"/>
      <c r="BV2017" s="11"/>
      <c r="BW2017" s="11"/>
      <c r="BX2017" s="11"/>
      <c r="BY2017" s="11"/>
      <c r="BZ2017" s="11"/>
      <c r="CA2017" s="11"/>
      <c r="CB2017" s="11"/>
      <c r="CC2017" s="11"/>
      <c r="CD2017" s="11"/>
      <c r="CE2017" s="11"/>
      <c r="CF2017" s="11"/>
      <c r="CG2017" s="11"/>
      <c r="CH2017" s="11"/>
      <c r="CI2017" s="11"/>
      <c r="CJ2017" s="11"/>
      <c r="CK2017" s="11"/>
      <c r="CL2017" s="11"/>
      <c r="CM2017" s="11"/>
      <c r="CN2017" s="11"/>
      <c r="CO2017" s="11"/>
      <c r="CP2017" s="11"/>
      <c r="CQ2017" s="11"/>
      <c r="CR2017" s="11"/>
      <c r="CS2017" s="11"/>
      <c r="CT2017" s="11"/>
      <c r="CU2017" s="11"/>
    </row>
    <row r="2018" spans="1:99" s="1" customFormat="1">
      <c r="A2018" s="2" t="s">
        <v>3350</v>
      </c>
      <c r="B2018" s="1" t="s">
        <v>525</v>
      </c>
      <c r="C2018" s="2" t="s">
        <v>526</v>
      </c>
      <c r="D2018" s="15">
        <v>41501</v>
      </c>
      <c r="E2018" s="4">
        <f t="shared" si="124"/>
        <v>15</v>
      </c>
      <c r="F2018" s="4">
        <f t="shared" si="125"/>
        <v>8</v>
      </c>
      <c r="G2018" s="4">
        <f t="shared" si="126"/>
        <v>2013</v>
      </c>
      <c r="H2018" s="58" t="s">
        <v>5822</v>
      </c>
      <c r="I2018" s="11" t="s">
        <v>743</v>
      </c>
      <c r="J2018" s="3" t="s">
        <v>6122</v>
      </c>
      <c r="L2018" s="1" t="s">
        <v>30</v>
      </c>
      <c r="M2018" s="5">
        <v>345</v>
      </c>
      <c r="N2018" s="6">
        <v>365</v>
      </c>
      <c r="O2018" s="13" t="s">
        <v>25</v>
      </c>
      <c r="P2018" s="1" t="s">
        <v>26</v>
      </c>
      <c r="Q2018" s="5" t="s">
        <v>1074</v>
      </c>
      <c r="R2018" s="23" t="str">
        <f t="shared" si="127"/>
        <v>00584089</v>
      </c>
      <c r="U2018" s="1" t="s">
        <v>25</v>
      </c>
      <c r="V2018" s="1" t="s">
        <v>25</v>
      </c>
      <c r="W2018" s="1" t="s">
        <v>25</v>
      </c>
      <c r="X2018" s="1" t="s">
        <v>25</v>
      </c>
      <c r="Y2018" s="1" t="s">
        <v>2649</v>
      </c>
      <c r="Z2018" s="1" t="s">
        <v>25</v>
      </c>
      <c r="AA2018" s="1" t="s">
        <v>25</v>
      </c>
      <c r="AB2018" s="1" t="str">
        <f>LOWER('[1]All data except MON12'!S2212)</f>
        <v/>
      </c>
      <c r="AC2018" s="11"/>
      <c r="AD2018" s="11"/>
      <c r="AE2018" s="11"/>
      <c r="AF2018" s="11"/>
      <c r="AG2018" s="11"/>
      <c r="AH2018" s="11"/>
      <c r="AI2018" s="11"/>
      <c r="AJ2018" s="11"/>
      <c r="AK2018" s="11"/>
      <c r="AL2018" s="11"/>
      <c r="AM2018" s="11"/>
      <c r="AN2018" s="11"/>
      <c r="AO2018" s="11"/>
      <c r="AP2018" s="11"/>
      <c r="AQ2018" s="11"/>
      <c r="AR2018" s="11"/>
      <c r="AS2018" s="11"/>
      <c r="AT2018" s="11"/>
      <c r="AU2018" s="11"/>
      <c r="AV2018" s="11"/>
      <c r="AW2018" s="11"/>
      <c r="AX2018" s="11"/>
      <c r="AY2018" s="11"/>
      <c r="AZ2018" s="11"/>
      <c r="BA2018" s="11"/>
      <c r="BB2018" s="11"/>
      <c r="BC2018" s="11"/>
      <c r="BD2018" s="11"/>
      <c r="BE2018" s="11"/>
      <c r="BF2018" s="11"/>
      <c r="BG2018" s="11"/>
      <c r="BH2018" s="11"/>
      <c r="BI2018" s="11"/>
      <c r="BJ2018" s="11"/>
      <c r="BK2018" s="11"/>
      <c r="BL2018" s="11"/>
      <c r="BM2018" s="11"/>
      <c r="BN2018" s="11"/>
      <c r="BO2018" s="11"/>
      <c r="BP2018" s="11"/>
      <c r="BQ2018" s="11"/>
      <c r="BR2018" s="11"/>
      <c r="BS2018" s="11"/>
      <c r="BT2018" s="11"/>
      <c r="BU2018" s="11"/>
      <c r="BV2018" s="11"/>
      <c r="BW2018" s="11"/>
      <c r="BX2018" s="11"/>
      <c r="BY2018" s="11"/>
      <c r="BZ2018" s="11"/>
      <c r="CA2018" s="11"/>
      <c r="CB2018" s="11"/>
      <c r="CC2018" s="11"/>
      <c r="CD2018" s="11"/>
      <c r="CE2018" s="11"/>
      <c r="CF2018" s="11"/>
      <c r="CG2018" s="11"/>
      <c r="CH2018" s="11"/>
      <c r="CI2018" s="11"/>
      <c r="CJ2018" s="11"/>
      <c r="CK2018" s="11"/>
      <c r="CL2018" s="11"/>
      <c r="CM2018" s="11"/>
      <c r="CN2018" s="11"/>
      <c r="CO2018" s="11"/>
      <c r="CP2018" s="11"/>
      <c r="CQ2018" s="11"/>
      <c r="CR2018" s="11"/>
      <c r="CS2018" s="11"/>
      <c r="CT2018" s="11"/>
      <c r="CU2018" s="11"/>
    </row>
    <row r="2019" spans="1:99" s="1" customFormat="1">
      <c r="A2019" s="2" t="s">
        <v>3339</v>
      </c>
      <c r="B2019" s="1" t="s">
        <v>525</v>
      </c>
      <c r="C2019" s="2" t="s">
        <v>526</v>
      </c>
      <c r="D2019" s="15">
        <v>41501</v>
      </c>
      <c r="E2019" s="4">
        <f t="shared" si="124"/>
        <v>15</v>
      </c>
      <c r="F2019" s="4">
        <f t="shared" si="125"/>
        <v>8</v>
      </c>
      <c r="G2019" s="4">
        <f t="shared" si="126"/>
        <v>2013</v>
      </c>
      <c r="H2019" s="58" t="s">
        <v>5825</v>
      </c>
      <c r="I2019" s="11" t="s">
        <v>754</v>
      </c>
      <c r="J2019" s="3" t="s">
        <v>6122</v>
      </c>
      <c r="L2019" s="1" t="s">
        <v>30</v>
      </c>
      <c r="M2019" s="5">
        <v>302</v>
      </c>
      <c r="N2019" s="6">
        <v>266</v>
      </c>
      <c r="O2019" s="13" t="s">
        <v>25</v>
      </c>
      <c r="P2019" s="1" t="s">
        <v>26</v>
      </c>
      <c r="Q2019" s="5" t="s">
        <v>706</v>
      </c>
      <c r="R2019" s="23" t="str">
        <f t="shared" si="127"/>
        <v>00584100</v>
      </c>
      <c r="U2019" s="1" t="s">
        <v>25</v>
      </c>
      <c r="V2019" s="1" t="s">
        <v>25</v>
      </c>
      <c r="W2019" s="1" t="s">
        <v>25</v>
      </c>
      <c r="X2019" s="1" t="s">
        <v>25</v>
      </c>
      <c r="Y2019" s="1" t="s">
        <v>2649</v>
      </c>
      <c r="Z2019" s="1" t="s">
        <v>25</v>
      </c>
      <c r="AA2019" s="1" t="s">
        <v>25</v>
      </c>
      <c r="AB2019" s="1" t="str">
        <f>LOWER('[1]All data except MON12'!S2255)</f>
        <v/>
      </c>
      <c r="AC2019" s="11"/>
      <c r="AD2019" s="11"/>
      <c r="AE2019" s="11"/>
      <c r="AF2019" s="11"/>
      <c r="AG2019" s="11"/>
      <c r="AH2019" s="11"/>
      <c r="AI2019" s="11"/>
      <c r="AJ2019" s="11"/>
      <c r="AK2019" s="11"/>
      <c r="AL2019" s="11"/>
      <c r="AM2019" s="11"/>
      <c r="AN2019" s="11"/>
      <c r="AO2019" s="11"/>
      <c r="AP2019" s="11"/>
      <c r="AQ2019" s="11"/>
      <c r="AR2019" s="11"/>
      <c r="AS2019" s="11"/>
      <c r="AT2019" s="11"/>
      <c r="AU2019" s="11"/>
      <c r="AV2019" s="11"/>
      <c r="AW2019" s="11"/>
      <c r="AX2019" s="11"/>
      <c r="AY2019" s="11"/>
      <c r="AZ2019" s="11"/>
      <c r="BA2019" s="11"/>
      <c r="BB2019" s="11"/>
      <c r="BC2019" s="11"/>
      <c r="BD2019" s="11"/>
      <c r="BE2019" s="11"/>
      <c r="BF2019" s="11"/>
      <c r="BG2019" s="11"/>
      <c r="BH2019" s="11"/>
      <c r="BI2019" s="11"/>
      <c r="BJ2019" s="11"/>
      <c r="BK2019" s="11"/>
      <c r="BL2019" s="11"/>
      <c r="BM2019" s="11"/>
      <c r="BN2019" s="11"/>
      <c r="BO2019" s="11"/>
      <c r="BP2019" s="11"/>
      <c r="BQ2019" s="11"/>
      <c r="BR2019" s="11"/>
      <c r="BS2019" s="11"/>
      <c r="BT2019" s="11"/>
      <c r="BU2019" s="11"/>
      <c r="BV2019" s="11"/>
      <c r="BW2019" s="11"/>
      <c r="BX2019" s="11"/>
      <c r="BY2019" s="11"/>
      <c r="BZ2019" s="11"/>
      <c r="CA2019" s="11"/>
      <c r="CB2019" s="11"/>
      <c r="CC2019" s="11"/>
      <c r="CD2019" s="11"/>
      <c r="CE2019" s="11"/>
      <c r="CF2019" s="11"/>
      <c r="CG2019" s="11"/>
      <c r="CH2019" s="11"/>
      <c r="CI2019" s="11"/>
      <c r="CJ2019" s="11"/>
      <c r="CK2019" s="11"/>
      <c r="CL2019" s="11"/>
      <c r="CM2019" s="11"/>
      <c r="CN2019" s="11"/>
      <c r="CO2019" s="11"/>
      <c r="CP2019" s="11"/>
      <c r="CQ2019" s="11"/>
      <c r="CR2019" s="11"/>
      <c r="CS2019" s="11"/>
      <c r="CT2019" s="11"/>
      <c r="CU2019" s="11"/>
    </row>
    <row r="2020" spans="1:99" s="1" customFormat="1">
      <c r="A2020" s="2" t="s">
        <v>3322</v>
      </c>
      <c r="B2020" s="1" t="s">
        <v>525</v>
      </c>
      <c r="C2020" s="1" t="s">
        <v>526</v>
      </c>
      <c r="D2020" s="14">
        <v>41501</v>
      </c>
      <c r="E2020" s="8">
        <f t="shared" si="124"/>
        <v>15</v>
      </c>
      <c r="F2020" s="8">
        <f t="shared" si="125"/>
        <v>8</v>
      </c>
      <c r="G2020" s="8">
        <f t="shared" si="126"/>
        <v>2013</v>
      </c>
      <c r="H2020" s="58" t="s">
        <v>5825</v>
      </c>
      <c r="I2020" s="11" t="s">
        <v>754</v>
      </c>
      <c r="J2020" s="3" t="s">
        <v>6122</v>
      </c>
      <c r="L2020" s="1" t="s">
        <v>30</v>
      </c>
      <c r="M2020" s="5">
        <v>262</v>
      </c>
      <c r="N2020" s="6">
        <v>175</v>
      </c>
      <c r="O2020" s="13" t="s">
        <v>715</v>
      </c>
      <c r="P2020" s="1" t="s">
        <v>26</v>
      </c>
      <c r="Q2020" s="5" t="s">
        <v>668</v>
      </c>
      <c r="R2020" s="23" t="str">
        <f t="shared" si="127"/>
        <v>00584105</v>
      </c>
      <c r="U2020" s="1" t="s">
        <v>25</v>
      </c>
      <c r="V2020" s="1" t="s">
        <v>25</v>
      </c>
      <c r="W2020" s="1" t="s">
        <v>25</v>
      </c>
      <c r="X2020" s="1" t="s">
        <v>25</v>
      </c>
      <c r="Y2020" s="1" t="s">
        <v>2649</v>
      </c>
      <c r="Z2020" s="1" t="s">
        <v>25</v>
      </c>
      <c r="AA2020" s="1" t="s">
        <v>25</v>
      </c>
      <c r="AB2020" s="1" t="str">
        <f>LOWER('[1]All data except MON12'!S2615)</f>
        <v/>
      </c>
      <c r="AC2020" s="11"/>
      <c r="AD2020" s="11"/>
      <c r="AE2020" s="11"/>
      <c r="AF2020" s="11"/>
      <c r="AG2020" s="11"/>
      <c r="AH2020" s="11"/>
      <c r="AI2020" s="11"/>
      <c r="AJ2020" s="11"/>
      <c r="AK2020" s="11"/>
      <c r="AL2020" s="11"/>
      <c r="AM2020" s="11"/>
      <c r="AN2020" s="11"/>
      <c r="AO2020" s="11"/>
      <c r="AP2020" s="11"/>
      <c r="AQ2020" s="11"/>
      <c r="AR2020" s="11"/>
      <c r="AS2020" s="11"/>
      <c r="AT2020" s="11"/>
      <c r="AU2020" s="11"/>
      <c r="AV2020" s="11"/>
      <c r="AW2020" s="11"/>
      <c r="AX2020" s="11"/>
      <c r="AY2020" s="11"/>
      <c r="AZ2020" s="11"/>
      <c r="BA2020" s="11"/>
      <c r="BB2020" s="11"/>
      <c r="BC2020" s="11"/>
      <c r="BD2020" s="11"/>
      <c r="BE2020" s="11"/>
      <c r="BF2020" s="11"/>
      <c r="BG2020" s="11"/>
      <c r="BH2020" s="11"/>
      <c r="BI2020" s="11"/>
      <c r="BJ2020" s="11"/>
      <c r="BK2020" s="11"/>
      <c r="BL2020" s="11"/>
      <c r="BM2020" s="11"/>
      <c r="BN2020" s="11"/>
      <c r="BO2020" s="11"/>
      <c r="BP2020" s="11"/>
      <c r="BQ2020" s="11"/>
      <c r="BR2020" s="11"/>
      <c r="BS2020" s="11"/>
      <c r="BT2020" s="11"/>
      <c r="BU2020" s="11"/>
      <c r="BV2020" s="11"/>
      <c r="BW2020" s="11"/>
      <c r="BX2020" s="11"/>
      <c r="BY2020" s="11"/>
      <c r="BZ2020" s="11"/>
      <c r="CA2020" s="11"/>
      <c r="CB2020" s="11"/>
      <c r="CC2020" s="11"/>
      <c r="CD2020" s="11"/>
      <c r="CE2020" s="11"/>
      <c r="CF2020" s="11"/>
      <c r="CG2020" s="11"/>
      <c r="CH2020" s="11"/>
      <c r="CI2020" s="11"/>
      <c r="CJ2020" s="11"/>
      <c r="CK2020" s="11"/>
      <c r="CL2020" s="11"/>
      <c r="CM2020" s="11"/>
      <c r="CN2020" s="11"/>
      <c r="CO2020" s="11"/>
      <c r="CP2020" s="11"/>
      <c r="CQ2020" s="11"/>
      <c r="CR2020" s="11"/>
      <c r="CS2020" s="11"/>
      <c r="CT2020" s="11"/>
      <c r="CU2020" s="11"/>
    </row>
    <row r="2021" spans="1:99" s="1" customFormat="1">
      <c r="A2021" s="2" t="s">
        <v>3323</v>
      </c>
      <c r="B2021" s="1" t="s">
        <v>525</v>
      </c>
      <c r="C2021" s="1" t="s">
        <v>526</v>
      </c>
      <c r="D2021" s="14">
        <v>41501</v>
      </c>
      <c r="E2021" s="8">
        <f t="shared" si="124"/>
        <v>15</v>
      </c>
      <c r="F2021" s="8">
        <f t="shared" si="125"/>
        <v>8</v>
      </c>
      <c r="G2021" s="8">
        <f t="shared" si="126"/>
        <v>2013</v>
      </c>
      <c r="H2021" s="58" t="s">
        <v>5825</v>
      </c>
      <c r="I2021" s="11" t="s">
        <v>754</v>
      </c>
      <c r="J2021" s="3" t="s">
        <v>6122</v>
      </c>
      <c r="L2021" s="1" t="s">
        <v>30</v>
      </c>
      <c r="M2021" s="5">
        <v>264</v>
      </c>
      <c r="N2021" s="6">
        <v>182</v>
      </c>
      <c r="O2021" s="13" t="s">
        <v>715</v>
      </c>
      <c r="P2021" s="1" t="s">
        <v>26</v>
      </c>
      <c r="Q2021" s="5" t="s">
        <v>668</v>
      </c>
      <c r="R2021" s="23" t="str">
        <f t="shared" si="127"/>
        <v>00584105</v>
      </c>
      <c r="U2021" s="1" t="s">
        <v>25</v>
      </c>
      <c r="V2021" s="1" t="s">
        <v>25</v>
      </c>
      <c r="W2021" s="1" t="s">
        <v>25</v>
      </c>
      <c r="X2021" s="1" t="s">
        <v>25</v>
      </c>
      <c r="Y2021" s="1" t="s">
        <v>2649</v>
      </c>
      <c r="Z2021" s="1" t="s">
        <v>25</v>
      </c>
      <c r="AA2021" s="1" t="s">
        <v>25</v>
      </c>
      <c r="AB2021" s="1" t="str">
        <f>LOWER('[1]All data except MON12'!S2618)</f>
        <v/>
      </c>
      <c r="AC2021" s="11"/>
      <c r="AD2021" s="11"/>
      <c r="AE2021" s="11"/>
      <c r="AF2021" s="11"/>
      <c r="AG2021" s="11"/>
      <c r="AH2021" s="11"/>
      <c r="AI2021" s="11"/>
      <c r="AJ2021" s="11"/>
      <c r="AK2021" s="11"/>
      <c r="AL2021" s="11"/>
      <c r="AM2021" s="11"/>
      <c r="AN2021" s="11"/>
      <c r="AO2021" s="11"/>
      <c r="AP2021" s="11"/>
      <c r="AQ2021" s="11"/>
      <c r="AR2021" s="11"/>
      <c r="AS2021" s="11"/>
      <c r="AT2021" s="11"/>
      <c r="AU2021" s="11"/>
      <c r="AV2021" s="11"/>
      <c r="AW2021" s="11"/>
      <c r="AX2021" s="11"/>
      <c r="AY2021" s="11"/>
      <c r="AZ2021" s="11"/>
      <c r="BA2021" s="11"/>
      <c r="BB2021" s="11"/>
      <c r="BC2021" s="11"/>
      <c r="BD2021" s="11"/>
      <c r="BE2021" s="11"/>
      <c r="BF2021" s="11"/>
      <c r="BG2021" s="11"/>
      <c r="BH2021" s="11"/>
      <c r="BI2021" s="11"/>
      <c r="BJ2021" s="11"/>
      <c r="BK2021" s="11"/>
      <c r="BL2021" s="11"/>
      <c r="BM2021" s="11"/>
      <c r="BN2021" s="11"/>
      <c r="BO2021" s="11"/>
      <c r="BP2021" s="11"/>
      <c r="BQ2021" s="11"/>
      <c r="BR2021" s="11"/>
      <c r="BS2021" s="11"/>
      <c r="BT2021" s="11"/>
      <c r="BU2021" s="11"/>
      <c r="BV2021" s="11"/>
      <c r="BW2021" s="11"/>
      <c r="BX2021" s="11"/>
      <c r="BY2021" s="11"/>
      <c r="BZ2021" s="11"/>
      <c r="CA2021" s="11"/>
      <c r="CB2021" s="11"/>
      <c r="CC2021" s="11"/>
      <c r="CD2021" s="11"/>
      <c r="CE2021" s="11"/>
      <c r="CF2021" s="11"/>
      <c r="CG2021" s="11"/>
      <c r="CH2021" s="11"/>
      <c r="CI2021" s="11"/>
      <c r="CJ2021" s="11"/>
      <c r="CK2021" s="11"/>
      <c r="CL2021" s="11"/>
      <c r="CM2021" s="11"/>
      <c r="CN2021" s="11"/>
      <c r="CO2021" s="11"/>
      <c r="CP2021" s="11"/>
      <c r="CQ2021" s="11"/>
      <c r="CR2021" s="11"/>
      <c r="CS2021" s="11"/>
      <c r="CT2021" s="11"/>
      <c r="CU2021" s="11"/>
    </row>
    <row r="2022" spans="1:99" s="1" customFormat="1">
      <c r="A2022" s="2" t="s">
        <v>3324</v>
      </c>
      <c r="B2022" s="1" t="s">
        <v>525</v>
      </c>
      <c r="C2022" s="2" t="s">
        <v>526</v>
      </c>
      <c r="D2022" s="15">
        <v>41501</v>
      </c>
      <c r="E2022" s="4">
        <f t="shared" si="124"/>
        <v>15</v>
      </c>
      <c r="F2022" s="4">
        <f t="shared" si="125"/>
        <v>8</v>
      </c>
      <c r="G2022" s="4">
        <f t="shared" si="126"/>
        <v>2013</v>
      </c>
      <c r="H2022" s="58" t="s">
        <v>5825</v>
      </c>
      <c r="I2022" s="11" t="s">
        <v>754</v>
      </c>
      <c r="J2022" s="3" t="s">
        <v>6122</v>
      </c>
      <c r="L2022" s="1" t="s">
        <v>30</v>
      </c>
      <c r="M2022" s="5">
        <v>258</v>
      </c>
      <c r="N2022" s="6">
        <v>183</v>
      </c>
      <c r="O2022" s="13" t="s">
        <v>25</v>
      </c>
      <c r="P2022" s="1" t="s">
        <v>26</v>
      </c>
      <c r="Q2022" s="5" t="s">
        <v>808</v>
      </c>
      <c r="R2022" s="23" t="str">
        <f t="shared" si="127"/>
        <v>00584120</v>
      </c>
      <c r="U2022" s="1" t="s">
        <v>25</v>
      </c>
      <c r="V2022" s="1" t="s">
        <v>25</v>
      </c>
      <c r="W2022" s="1" t="s">
        <v>25</v>
      </c>
      <c r="X2022" s="1" t="s">
        <v>25</v>
      </c>
      <c r="Y2022" s="1" t="s">
        <v>2649</v>
      </c>
      <c r="Z2022" s="1" t="s">
        <v>25</v>
      </c>
      <c r="AA2022" s="1" t="s">
        <v>25</v>
      </c>
      <c r="AB2022" s="1" t="str">
        <f>LOWER('[1]All data except MON12'!S2237)</f>
        <v/>
      </c>
      <c r="AC2022" s="11"/>
      <c r="AD2022" s="11"/>
      <c r="AE2022" s="11"/>
      <c r="AF2022" s="11"/>
      <c r="AG2022" s="11"/>
      <c r="AH2022" s="11"/>
      <c r="AI2022" s="11"/>
      <c r="AJ2022" s="11"/>
      <c r="AK2022" s="11"/>
      <c r="AL2022" s="11"/>
      <c r="AM2022" s="11"/>
      <c r="AN2022" s="11"/>
      <c r="AO2022" s="11"/>
      <c r="AP2022" s="11"/>
      <c r="AQ2022" s="11"/>
      <c r="AR2022" s="11"/>
      <c r="AS2022" s="11"/>
      <c r="AT2022" s="11"/>
      <c r="AU2022" s="11"/>
      <c r="AV2022" s="11"/>
      <c r="AW2022" s="11"/>
      <c r="AX2022" s="11"/>
      <c r="AY2022" s="11"/>
      <c r="AZ2022" s="11"/>
      <c r="BA2022" s="11"/>
      <c r="BB2022" s="11"/>
      <c r="BC2022" s="11"/>
      <c r="BD2022" s="11"/>
      <c r="BE2022" s="11"/>
      <c r="BF2022" s="11"/>
      <c r="BG2022" s="11"/>
      <c r="BH2022" s="11"/>
      <c r="BI2022" s="11"/>
      <c r="BJ2022" s="11"/>
      <c r="BK2022" s="11"/>
      <c r="BL2022" s="11"/>
      <c r="BM2022" s="11"/>
      <c r="BN2022" s="11"/>
      <c r="BO2022" s="11"/>
      <c r="BP2022" s="11"/>
      <c r="BQ2022" s="11"/>
      <c r="BR2022" s="11"/>
      <c r="BS2022" s="11"/>
      <c r="BT2022" s="11"/>
      <c r="BU2022" s="11"/>
      <c r="BV2022" s="11"/>
      <c r="BW2022" s="11"/>
      <c r="BX2022" s="11"/>
      <c r="BY2022" s="11"/>
      <c r="BZ2022" s="11"/>
      <c r="CA2022" s="11"/>
      <c r="CB2022" s="11"/>
      <c r="CC2022" s="11"/>
      <c r="CD2022" s="11"/>
      <c r="CE2022" s="11"/>
      <c r="CF2022" s="11"/>
      <c r="CG2022" s="11"/>
      <c r="CH2022" s="11"/>
      <c r="CI2022" s="11"/>
      <c r="CJ2022" s="11"/>
      <c r="CK2022" s="11"/>
      <c r="CL2022" s="11"/>
      <c r="CM2022" s="11"/>
      <c r="CN2022" s="11"/>
      <c r="CO2022" s="11"/>
      <c r="CP2022" s="11"/>
      <c r="CQ2022" s="11"/>
      <c r="CR2022" s="11"/>
      <c r="CS2022" s="11"/>
      <c r="CT2022" s="11"/>
      <c r="CU2022" s="11"/>
    </row>
    <row r="2023" spans="1:99" s="1" customFormat="1">
      <c r="A2023" s="2" t="s">
        <v>3320</v>
      </c>
      <c r="B2023" s="1" t="s">
        <v>525</v>
      </c>
      <c r="C2023" s="2" t="s">
        <v>526</v>
      </c>
      <c r="D2023" s="15">
        <v>41501</v>
      </c>
      <c r="E2023" s="4">
        <f t="shared" si="124"/>
        <v>15</v>
      </c>
      <c r="F2023" s="4">
        <f t="shared" si="125"/>
        <v>8</v>
      </c>
      <c r="G2023" s="4">
        <f t="shared" si="126"/>
        <v>2013</v>
      </c>
      <c r="H2023" s="58" t="s">
        <v>5825</v>
      </c>
      <c r="I2023" s="11" t="s">
        <v>754</v>
      </c>
      <c r="J2023" s="3" t="s">
        <v>6122</v>
      </c>
      <c r="L2023" s="1" t="s">
        <v>30</v>
      </c>
      <c r="M2023" s="5">
        <v>269</v>
      </c>
      <c r="N2023" s="6">
        <v>164</v>
      </c>
      <c r="O2023" s="13" t="s">
        <v>25</v>
      </c>
      <c r="P2023" s="1" t="s">
        <v>26</v>
      </c>
      <c r="Q2023" s="5" t="s">
        <v>793</v>
      </c>
      <c r="R2023" s="23" t="str">
        <f t="shared" si="127"/>
        <v>00584122</v>
      </c>
      <c r="U2023" s="1" t="s">
        <v>25</v>
      </c>
      <c r="V2023" s="1" t="s">
        <v>25</v>
      </c>
      <c r="W2023" s="1" t="s">
        <v>25</v>
      </c>
      <c r="X2023" s="1" t="s">
        <v>25</v>
      </c>
      <c r="Y2023" s="1" t="s">
        <v>2649</v>
      </c>
      <c r="Z2023" s="1" t="s">
        <v>25</v>
      </c>
      <c r="AA2023" s="1" t="s">
        <v>25</v>
      </c>
      <c r="AB2023" s="1" t="str">
        <f>LOWER('[1]All data except MON12'!S2249)</f>
        <v/>
      </c>
      <c r="AC2023" s="11"/>
      <c r="AD2023" s="11"/>
      <c r="AE2023" s="11"/>
      <c r="AF2023" s="11"/>
      <c r="AG2023" s="11"/>
      <c r="AH2023" s="11"/>
      <c r="AI2023" s="11"/>
      <c r="AJ2023" s="11"/>
      <c r="AK2023" s="11"/>
      <c r="AL2023" s="11"/>
      <c r="AM2023" s="11"/>
      <c r="AN2023" s="11"/>
      <c r="AO2023" s="11"/>
      <c r="AP2023" s="11"/>
      <c r="AQ2023" s="11"/>
      <c r="AR2023" s="11"/>
      <c r="AS2023" s="11"/>
      <c r="AT2023" s="11"/>
      <c r="AU2023" s="11"/>
      <c r="AV2023" s="11"/>
      <c r="AW2023" s="11"/>
      <c r="AX2023" s="11"/>
      <c r="AY2023" s="11"/>
      <c r="AZ2023" s="11"/>
      <c r="BA2023" s="11"/>
      <c r="BB2023" s="11"/>
      <c r="BC2023" s="11"/>
      <c r="BD2023" s="11"/>
      <c r="BE2023" s="11"/>
      <c r="BF2023" s="11"/>
      <c r="BG2023" s="11"/>
      <c r="BH2023" s="11"/>
      <c r="BI2023" s="11"/>
      <c r="BJ2023" s="11"/>
      <c r="BK2023" s="11"/>
      <c r="BL2023" s="11"/>
      <c r="BM2023" s="11"/>
      <c r="BN2023" s="11"/>
      <c r="BO2023" s="11"/>
      <c r="BP2023" s="11"/>
      <c r="BQ2023" s="11"/>
      <c r="BR2023" s="11"/>
      <c r="BS2023" s="11"/>
      <c r="BT2023" s="11"/>
      <c r="BU2023" s="11"/>
      <c r="BV2023" s="11"/>
      <c r="BW2023" s="11"/>
      <c r="BX2023" s="11"/>
      <c r="BY2023" s="11"/>
      <c r="BZ2023" s="11"/>
      <c r="CA2023" s="11"/>
      <c r="CB2023" s="11"/>
      <c r="CC2023" s="11"/>
      <c r="CD2023" s="11"/>
      <c r="CE2023" s="11"/>
      <c r="CF2023" s="11"/>
      <c r="CG2023" s="11"/>
      <c r="CH2023" s="11"/>
      <c r="CI2023" s="11"/>
      <c r="CJ2023" s="11"/>
      <c r="CK2023" s="11"/>
      <c r="CL2023" s="11"/>
      <c r="CM2023" s="11"/>
      <c r="CN2023" s="11"/>
      <c r="CO2023" s="11"/>
      <c r="CP2023" s="11"/>
      <c r="CQ2023" s="11"/>
      <c r="CR2023" s="11"/>
      <c r="CS2023" s="11"/>
      <c r="CT2023" s="11"/>
      <c r="CU2023" s="11"/>
    </row>
    <row r="2024" spans="1:99" s="1" customFormat="1">
      <c r="A2024" s="2" t="s">
        <v>3315</v>
      </c>
      <c r="B2024" s="1" t="s">
        <v>525</v>
      </c>
      <c r="C2024" s="2" t="s">
        <v>526</v>
      </c>
      <c r="D2024" s="15">
        <v>41501</v>
      </c>
      <c r="E2024" s="4">
        <f t="shared" si="124"/>
        <v>15</v>
      </c>
      <c r="F2024" s="4">
        <f t="shared" si="125"/>
        <v>8</v>
      </c>
      <c r="G2024" s="4">
        <f t="shared" si="126"/>
        <v>2013</v>
      </c>
      <c r="H2024" s="58" t="s">
        <v>5825</v>
      </c>
      <c r="I2024" s="11" t="s">
        <v>754</v>
      </c>
      <c r="J2024" s="3" t="s">
        <v>6122</v>
      </c>
      <c r="L2024" s="1" t="s">
        <v>30</v>
      </c>
      <c r="M2024" s="5">
        <v>230</v>
      </c>
      <c r="N2024" s="6">
        <v>110</v>
      </c>
      <c r="O2024" s="13" t="s">
        <v>25</v>
      </c>
      <c r="P2024" s="1" t="s">
        <v>26</v>
      </c>
      <c r="Q2024" s="5" t="s">
        <v>755</v>
      </c>
      <c r="R2024" s="23" t="str">
        <f t="shared" si="127"/>
        <v>00584124</v>
      </c>
      <c r="U2024" s="1" t="s">
        <v>25</v>
      </c>
      <c r="V2024" s="1" t="s">
        <v>25</v>
      </c>
      <c r="W2024" s="1" t="s">
        <v>25</v>
      </c>
      <c r="X2024" s="1" t="s">
        <v>25</v>
      </c>
      <c r="Y2024" s="1" t="s">
        <v>2649</v>
      </c>
      <c r="Z2024" s="1" t="s">
        <v>25</v>
      </c>
      <c r="AA2024" s="1" t="s">
        <v>25</v>
      </c>
      <c r="AB2024" s="1" t="str">
        <f>LOWER('[1]All data except MON12'!S2254)</f>
        <v/>
      </c>
      <c r="AC2024" s="11"/>
      <c r="AD2024" s="11"/>
      <c r="AE2024" s="11"/>
      <c r="AF2024" s="11"/>
      <c r="AG2024" s="11"/>
      <c r="AH2024" s="11"/>
      <c r="AI2024" s="11"/>
      <c r="AJ2024" s="11"/>
      <c r="AK2024" s="11"/>
      <c r="AL2024" s="11"/>
      <c r="AM2024" s="11"/>
      <c r="AN2024" s="11"/>
      <c r="AO2024" s="11"/>
      <c r="AP2024" s="11"/>
      <c r="AQ2024" s="11"/>
      <c r="AR2024" s="11"/>
      <c r="AS2024" s="11"/>
      <c r="AT2024" s="11"/>
      <c r="AU2024" s="11"/>
      <c r="AV2024" s="11"/>
      <c r="AW2024" s="11"/>
      <c r="AX2024" s="11"/>
      <c r="AY2024" s="11"/>
      <c r="AZ2024" s="11"/>
      <c r="BA2024" s="11"/>
      <c r="BB2024" s="11"/>
      <c r="BC2024" s="11"/>
      <c r="BD2024" s="11"/>
      <c r="BE2024" s="11"/>
      <c r="BF2024" s="11"/>
      <c r="BG2024" s="11"/>
      <c r="BH2024" s="11"/>
      <c r="BI2024" s="11"/>
      <c r="BJ2024" s="11"/>
      <c r="BK2024" s="11"/>
      <c r="BL2024" s="11"/>
      <c r="BM2024" s="11"/>
      <c r="BN2024" s="11"/>
      <c r="BO2024" s="11"/>
      <c r="BP2024" s="11"/>
      <c r="BQ2024" s="11"/>
      <c r="BR2024" s="11"/>
      <c r="BS2024" s="11"/>
      <c r="BT2024" s="11"/>
      <c r="BU2024" s="11"/>
      <c r="BV2024" s="11"/>
      <c r="BW2024" s="11"/>
      <c r="BX2024" s="11"/>
      <c r="BY2024" s="11"/>
      <c r="BZ2024" s="11"/>
      <c r="CA2024" s="11"/>
      <c r="CB2024" s="11"/>
      <c r="CC2024" s="11"/>
      <c r="CD2024" s="11"/>
      <c r="CE2024" s="11"/>
      <c r="CF2024" s="11"/>
      <c r="CG2024" s="11"/>
      <c r="CH2024" s="11"/>
      <c r="CI2024" s="11"/>
      <c r="CJ2024" s="11"/>
      <c r="CK2024" s="11"/>
      <c r="CL2024" s="11"/>
      <c r="CM2024" s="11"/>
      <c r="CN2024" s="11"/>
      <c r="CO2024" s="11"/>
      <c r="CP2024" s="11"/>
      <c r="CQ2024" s="11"/>
      <c r="CR2024" s="11"/>
      <c r="CS2024" s="11"/>
      <c r="CT2024" s="11"/>
      <c r="CU2024" s="11"/>
    </row>
    <row r="2025" spans="1:99" s="1" customFormat="1">
      <c r="A2025" s="2" t="s">
        <v>3373</v>
      </c>
      <c r="B2025" s="1" t="s">
        <v>525</v>
      </c>
      <c r="C2025" s="2" t="s">
        <v>526</v>
      </c>
      <c r="D2025" s="15">
        <v>41501</v>
      </c>
      <c r="E2025" s="4">
        <f t="shared" si="124"/>
        <v>15</v>
      </c>
      <c r="F2025" s="4">
        <f t="shared" si="125"/>
        <v>8</v>
      </c>
      <c r="G2025" s="4">
        <f t="shared" si="126"/>
        <v>2013</v>
      </c>
      <c r="H2025" s="58" t="s">
        <v>5825</v>
      </c>
      <c r="I2025" s="11" t="s">
        <v>754</v>
      </c>
      <c r="J2025" s="3" t="s">
        <v>6122</v>
      </c>
      <c r="L2025" s="1" t="s">
        <v>30</v>
      </c>
      <c r="M2025" s="5">
        <v>209</v>
      </c>
      <c r="N2025" s="6">
        <v>82</v>
      </c>
      <c r="O2025" s="13" t="s">
        <v>25</v>
      </c>
      <c r="P2025" s="1" t="s">
        <v>26</v>
      </c>
      <c r="Q2025" s="5" t="s">
        <v>1253</v>
      </c>
      <c r="R2025" s="23" t="str">
        <f t="shared" si="127"/>
        <v>00584137</v>
      </c>
      <c r="U2025" s="1" t="s">
        <v>25</v>
      </c>
      <c r="V2025" s="1" t="s">
        <v>25</v>
      </c>
      <c r="W2025" s="1" t="s">
        <v>25</v>
      </c>
      <c r="X2025" s="1" t="s">
        <v>25</v>
      </c>
      <c r="Y2025" s="1" t="s">
        <v>2649</v>
      </c>
      <c r="Z2025" s="1" t="s">
        <v>25</v>
      </c>
      <c r="AA2025" s="1" t="s">
        <v>25</v>
      </c>
      <c r="AB2025" s="1" t="str">
        <f>LOWER('[1]All data except MON12'!S2241)</f>
        <v/>
      </c>
      <c r="AC2025" s="11"/>
      <c r="AD2025" s="11"/>
      <c r="AE2025" s="11"/>
      <c r="AF2025" s="11"/>
      <c r="AG2025" s="11"/>
      <c r="AH2025" s="11"/>
      <c r="AI2025" s="11"/>
      <c r="AJ2025" s="11"/>
      <c r="AK2025" s="11"/>
      <c r="AL2025" s="11"/>
      <c r="AM2025" s="11"/>
      <c r="AN2025" s="11"/>
      <c r="AO2025" s="11"/>
      <c r="AP2025" s="11"/>
      <c r="AQ2025" s="11"/>
      <c r="AR2025" s="11"/>
      <c r="AS2025" s="11"/>
      <c r="AT2025" s="11"/>
      <c r="AU2025" s="11"/>
      <c r="AV2025" s="11"/>
      <c r="AW2025" s="11"/>
      <c r="AX2025" s="11"/>
      <c r="AY2025" s="11"/>
      <c r="AZ2025" s="11"/>
      <c r="BA2025" s="11"/>
      <c r="BB2025" s="11"/>
      <c r="BC2025" s="11"/>
      <c r="BD2025" s="11"/>
      <c r="BE2025" s="11"/>
      <c r="BF2025" s="11"/>
      <c r="BG2025" s="11"/>
      <c r="BH2025" s="11"/>
      <c r="BI2025" s="11"/>
      <c r="BJ2025" s="11"/>
      <c r="BK2025" s="11"/>
      <c r="BL2025" s="11"/>
      <c r="BM2025" s="11"/>
      <c r="BN2025" s="11"/>
      <c r="BO2025" s="11"/>
      <c r="BP2025" s="11"/>
      <c r="BQ2025" s="11"/>
      <c r="BR2025" s="11"/>
      <c r="BS2025" s="11"/>
      <c r="BT2025" s="11"/>
      <c r="BU2025" s="11"/>
      <c r="BV2025" s="11"/>
      <c r="BW2025" s="11"/>
      <c r="BX2025" s="11"/>
      <c r="BY2025" s="11"/>
      <c r="BZ2025" s="11"/>
      <c r="CA2025" s="11"/>
      <c r="CB2025" s="11"/>
      <c r="CC2025" s="11"/>
      <c r="CD2025" s="11"/>
      <c r="CE2025" s="11"/>
      <c r="CF2025" s="11"/>
      <c r="CG2025" s="11"/>
      <c r="CH2025" s="11"/>
      <c r="CI2025" s="11"/>
      <c r="CJ2025" s="11"/>
      <c r="CK2025" s="11"/>
      <c r="CL2025" s="11"/>
      <c r="CM2025" s="11"/>
      <c r="CN2025" s="11"/>
      <c r="CO2025" s="11"/>
      <c r="CP2025" s="11"/>
      <c r="CQ2025" s="11"/>
      <c r="CR2025" s="11"/>
      <c r="CS2025" s="11"/>
      <c r="CT2025" s="11"/>
      <c r="CU2025" s="11"/>
    </row>
    <row r="2026" spans="1:99" s="1" customFormat="1">
      <c r="A2026" s="2" t="s">
        <v>3344</v>
      </c>
      <c r="B2026" s="1" t="s">
        <v>525</v>
      </c>
      <c r="C2026" s="1" t="s">
        <v>526</v>
      </c>
      <c r="D2026" s="14">
        <v>41501</v>
      </c>
      <c r="E2026" s="8">
        <f t="shared" si="124"/>
        <v>15</v>
      </c>
      <c r="F2026" s="8">
        <f t="shared" si="125"/>
        <v>8</v>
      </c>
      <c r="G2026" s="8">
        <f t="shared" si="126"/>
        <v>2013</v>
      </c>
      <c r="H2026" s="58" t="s">
        <v>5825</v>
      </c>
      <c r="I2026" s="11" t="s">
        <v>754</v>
      </c>
      <c r="J2026" s="3" t="s">
        <v>6122</v>
      </c>
      <c r="L2026" s="1" t="s">
        <v>30</v>
      </c>
      <c r="M2026" s="5">
        <v>317</v>
      </c>
      <c r="N2026" s="6">
        <v>309</v>
      </c>
      <c r="O2026" s="13" t="s">
        <v>715</v>
      </c>
      <c r="P2026" s="1" t="s">
        <v>26</v>
      </c>
      <c r="Q2026" s="5" t="s">
        <v>969</v>
      </c>
      <c r="R2026" s="23" t="str">
        <f t="shared" si="127"/>
        <v>00584141</v>
      </c>
      <c r="U2026" s="1" t="s">
        <v>25</v>
      </c>
      <c r="V2026" s="1" t="s">
        <v>25</v>
      </c>
      <c r="W2026" s="1" t="s">
        <v>25</v>
      </c>
      <c r="X2026" s="1" t="s">
        <v>25</v>
      </c>
      <c r="Y2026" s="1" t="s">
        <v>2649</v>
      </c>
      <c r="Z2026" s="1" t="s">
        <v>25</v>
      </c>
      <c r="AA2026" s="1" t="s">
        <v>25</v>
      </c>
      <c r="AB2026" s="1" t="str">
        <f>LOWER('[1]All data except MON12'!S2616)</f>
        <v/>
      </c>
      <c r="AC2026" s="11"/>
      <c r="AD2026" s="11"/>
      <c r="AE2026" s="11"/>
      <c r="AF2026" s="11"/>
      <c r="AG2026" s="11"/>
      <c r="AH2026" s="11"/>
      <c r="AI2026" s="11"/>
      <c r="AJ2026" s="11"/>
      <c r="AK2026" s="11"/>
      <c r="AL2026" s="11"/>
      <c r="AM2026" s="11"/>
      <c r="AN2026" s="11"/>
      <c r="AO2026" s="11"/>
      <c r="AP2026" s="11"/>
      <c r="AQ2026" s="11"/>
      <c r="AR2026" s="11"/>
      <c r="AS2026" s="11"/>
      <c r="AT2026" s="11"/>
      <c r="AU2026" s="11"/>
      <c r="AV2026" s="11"/>
      <c r="AW2026" s="11"/>
      <c r="AX2026" s="11"/>
      <c r="AY2026" s="11"/>
      <c r="AZ2026" s="11"/>
      <c r="BA2026" s="11"/>
      <c r="BB2026" s="11"/>
      <c r="BC2026" s="11"/>
      <c r="BD2026" s="11"/>
      <c r="BE2026" s="11"/>
      <c r="BF2026" s="11"/>
      <c r="BG2026" s="11"/>
      <c r="BH2026" s="11"/>
      <c r="BI2026" s="11"/>
      <c r="BJ2026" s="11"/>
      <c r="BK2026" s="11"/>
      <c r="BL2026" s="11"/>
      <c r="BM2026" s="11"/>
      <c r="BN2026" s="11"/>
      <c r="BO2026" s="11"/>
      <c r="BP2026" s="11"/>
      <c r="BQ2026" s="11"/>
      <c r="BR2026" s="11"/>
      <c r="BS2026" s="11"/>
      <c r="BT2026" s="11"/>
      <c r="BU2026" s="11"/>
      <c r="BV2026" s="11"/>
      <c r="BW2026" s="11"/>
      <c r="BX2026" s="11"/>
      <c r="BY2026" s="11"/>
      <c r="BZ2026" s="11"/>
      <c r="CA2026" s="11"/>
      <c r="CB2026" s="11"/>
      <c r="CC2026" s="11"/>
      <c r="CD2026" s="11"/>
      <c r="CE2026" s="11"/>
      <c r="CF2026" s="11"/>
      <c r="CG2026" s="11"/>
      <c r="CH2026" s="11"/>
      <c r="CI2026" s="11"/>
      <c r="CJ2026" s="11"/>
      <c r="CK2026" s="11"/>
      <c r="CL2026" s="11"/>
      <c r="CM2026" s="11"/>
      <c r="CN2026" s="11"/>
      <c r="CO2026" s="11"/>
      <c r="CP2026" s="11"/>
      <c r="CQ2026" s="11"/>
      <c r="CR2026" s="11"/>
      <c r="CS2026" s="11"/>
      <c r="CT2026" s="11"/>
      <c r="CU2026" s="11"/>
    </row>
    <row r="2027" spans="1:99" s="1" customFormat="1">
      <c r="A2027" s="2" t="s">
        <v>3345</v>
      </c>
      <c r="B2027" s="1" t="s">
        <v>525</v>
      </c>
      <c r="C2027" s="2" t="s">
        <v>526</v>
      </c>
      <c r="D2027" s="15">
        <v>41501</v>
      </c>
      <c r="E2027" s="4">
        <f t="shared" si="124"/>
        <v>15</v>
      </c>
      <c r="F2027" s="4">
        <f t="shared" si="125"/>
        <v>8</v>
      </c>
      <c r="G2027" s="4">
        <f t="shared" si="126"/>
        <v>2013</v>
      </c>
      <c r="H2027" s="58" t="s">
        <v>5825</v>
      </c>
      <c r="I2027" s="11" t="s">
        <v>754</v>
      </c>
      <c r="J2027" s="3" t="s">
        <v>6122</v>
      </c>
      <c r="L2027" s="1" t="s">
        <v>30</v>
      </c>
      <c r="M2027" s="5">
        <v>317</v>
      </c>
      <c r="N2027" s="6">
        <v>313</v>
      </c>
      <c r="O2027" s="13" t="s">
        <v>25</v>
      </c>
      <c r="P2027" s="1" t="s">
        <v>26</v>
      </c>
      <c r="Q2027" s="5" t="s">
        <v>969</v>
      </c>
      <c r="R2027" s="23" t="str">
        <f t="shared" si="127"/>
        <v>00584141</v>
      </c>
      <c r="U2027" s="1" t="s">
        <v>25</v>
      </c>
      <c r="V2027" s="1" t="s">
        <v>25</v>
      </c>
      <c r="W2027" s="1" t="s">
        <v>25</v>
      </c>
      <c r="X2027" s="1" t="s">
        <v>25</v>
      </c>
      <c r="Y2027" s="1" t="s">
        <v>2649</v>
      </c>
      <c r="Z2027" s="1" t="s">
        <v>25</v>
      </c>
      <c r="AA2027" s="1" t="s">
        <v>25</v>
      </c>
      <c r="AB2027" s="1" t="str">
        <f>LOWER('[1]All data except MON12'!S2230)</f>
        <v/>
      </c>
      <c r="AC2027" s="11"/>
      <c r="AD2027" s="11"/>
      <c r="AE2027" s="11"/>
      <c r="AF2027" s="11"/>
      <c r="AG2027" s="11"/>
      <c r="AH2027" s="11"/>
      <c r="AI2027" s="11"/>
      <c r="AJ2027" s="11"/>
      <c r="AK2027" s="11"/>
      <c r="AL2027" s="11"/>
      <c r="AM2027" s="11"/>
      <c r="AN2027" s="11"/>
      <c r="AO2027" s="11"/>
      <c r="AP2027" s="11"/>
      <c r="AQ2027" s="11"/>
      <c r="AR2027" s="11"/>
      <c r="AS2027" s="11"/>
      <c r="AT2027" s="11"/>
      <c r="AU2027" s="11"/>
      <c r="AV2027" s="11"/>
      <c r="AW2027" s="11"/>
      <c r="AX2027" s="11"/>
      <c r="AY2027" s="11"/>
      <c r="AZ2027" s="11"/>
      <c r="BA2027" s="11"/>
      <c r="BB2027" s="11"/>
      <c r="BC2027" s="11"/>
      <c r="BD2027" s="11"/>
      <c r="BE2027" s="11"/>
      <c r="BF2027" s="11"/>
      <c r="BG2027" s="11"/>
      <c r="BH2027" s="11"/>
      <c r="BI2027" s="11"/>
      <c r="BJ2027" s="11"/>
      <c r="BK2027" s="11"/>
      <c r="BL2027" s="11"/>
      <c r="BM2027" s="11"/>
      <c r="BN2027" s="11"/>
      <c r="BO2027" s="11"/>
      <c r="BP2027" s="11"/>
      <c r="BQ2027" s="11"/>
      <c r="BR2027" s="11"/>
      <c r="BS2027" s="11"/>
      <c r="BT2027" s="11"/>
      <c r="BU2027" s="11"/>
      <c r="BV2027" s="11"/>
      <c r="BW2027" s="11"/>
      <c r="BX2027" s="11"/>
      <c r="BY2027" s="11"/>
      <c r="BZ2027" s="11"/>
      <c r="CA2027" s="11"/>
      <c r="CB2027" s="11"/>
      <c r="CC2027" s="11"/>
      <c r="CD2027" s="11"/>
      <c r="CE2027" s="11"/>
      <c r="CF2027" s="11"/>
      <c r="CG2027" s="11"/>
      <c r="CH2027" s="11"/>
      <c r="CI2027" s="11"/>
      <c r="CJ2027" s="11"/>
      <c r="CK2027" s="11"/>
      <c r="CL2027" s="11"/>
      <c r="CM2027" s="11"/>
      <c r="CN2027" s="11"/>
      <c r="CO2027" s="11"/>
      <c r="CP2027" s="11"/>
      <c r="CQ2027" s="11"/>
      <c r="CR2027" s="11"/>
      <c r="CS2027" s="11"/>
      <c r="CT2027" s="11"/>
      <c r="CU2027" s="11"/>
    </row>
    <row r="2028" spans="1:99" s="1" customFormat="1">
      <c r="A2028" s="2" t="s">
        <v>3374</v>
      </c>
      <c r="B2028" s="1" t="s">
        <v>525</v>
      </c>
      <c r="C2028" s="2" t="s">
        <v>526</v>
      </c>
      <c r="D2028" s="15">
        <v>41501</v>
      </c>
      <c r="E2028" s="4">
        <f t="shared" si="124"/>
        <v>15</v>
      </c>
      <c r="F2028" s="4">
        <f t="shared" si="125"/>
        <v>8</v>
      </c>
      <c r="G2028" s="4">
        <f t="shared" si="126"/>
        <v>2013</v>
      </c>
      <c r="H2028" s="58" t="s">
        <v>5825</v>
      </c>
      <c r="I2028" s="11" t="s">
        <v>754</v>
      </c>
      <c r="J2028" s="3" t="s">
        <v>6122</v>
      </c>
      <c r="L2028" s="1" t="s">
        <v>30</v>
      </c>
      <c r="M2028" s="5">
        <v>196</v>
      </c>
      <c r="N2028" s="6">
        <v>83</v>
      </c>
      <c r="O2028" s="13" t="s">
        <v>25</v>
      </c>
      <c r="P2028" s="1" t="s">
        <v>26</v>
      </c>
      <c r="Q2028" s="5" t="s">
        <v>1254</v>
      </c>
      <c r="R2028" s="23" t="str">
        <f t="shared" si="127"/>
        <v>00584142</v>
      </c>
      <c r="U2028" s="1" t="s">
        <v>25</v>
      </c>
      <c r="V2028" s="1" t="s">
        <v>25</v>
      </c>
      <c r="W2028" s="1" t="s">
        <v>25</v>
      </c>
      <c r="X2028" s="1" t="s">
        <v>25</v>
      </c>
      <c r="Y2028" s="1" t="s">
        <v>2649</v>
      </c>
      <c r="Z2028" s="1" t="s">
        <v>25</v>
      </c>
      <c r="AA2028" s="1" t="s">
        <v>25</v>
      </c>
      <c r="AB2028" s="1" t="str">
        <f>LOWER('[1]All data except MON12'!S2242)</f>
        <v/>
      </c>
      <c r="AC2028" s="11"/>
      <c r="AD2028" s="11"/>
      <c r="AE2028" s="11"/>
      <c r="AF2028" s="11"/>
      <c r="AG2028" s="11"/>
      <c r="AH2028" s="11"/>
      <c r="AI2028" s="11"/>
      <c r="AJ2028" s="11"/>
      <c r="AK2028" s="11"/>
      <c r="AL2028" s="11"/>
      <c r="AM2028" s="11"/>
      <c r="AN2028" s="11"/>
      <c r="AO2028" s="11"/>
      <c r="AP2028" s="11"/>
      <c r="AQ2028" s="11"/>
      <c r="AR2028" s="11"/>
      <c r="AS2028" s="11"/>
      <c r="AT2028" s="11"/>
      <c r="AU2028" s="11"/>
      <c r="AV2028" s="11"/>
      <c r="AW2028" s="11"/>
      <c r="AX2028" s="11"/>
      <c r="AY2028" s="11"/>
      <c r="AZ2028" s="11"/>
      <c r="BA2028" s="11"/>
      <c r="BB2028" s="11"/>
      <c r="BC2028" s="11"/>
      <c r="BD2028" s="11"/>
      <c r="BE2028" s="11"/>
      <c r="BF2028" s="11"/>
      <c r="BG2028" s="11"/>
      <c r="BH2028" s="11"/>
      <c r="BI2028" s="11"/>
      <c r="BJ2028" s="11"/>
      <c r="BK2028" s="11"/>
      <c r="BL2028" s="11"/>
      <c r="BM2028" s="11"/>
      <c r="BN2028" s="11"/>
      <c r="BO2028" s="11"/>
      <c r="BP2028" s="11"/>
      <c r="BQ2028" s="11"/>
      <c r="BR2028" s="11"/>
      <c r="BS2028" s="11"/>
      <c r="BT2028" s="11"/>
      <c r="BU2028" s="11"/>
      <c r="BV2028" s="11"/>
      <c r="BW2028" s="11"/>
      <c r="BX2028" s="11"/>
      <c r="BY2028" s="11"/>
      <c r="BZ2028" s="11"/>
      <c r="CA2028" s="11"/>
      <c r="CB2028" s="11"/>
      <c r="CC2028" s="11"/>
      <c r="CD2028" s="11"/>
      <c r="CE2028" s="11"/>
      <c r="CF2028" s="11"/>
      <c r="CG2028" s="11"/>
      <c r="CH2028" s="11"/>
      <c r="CI2028" s="11"/>
      <c r="CJ2028" s="11"/>
      <c r="CK2028" s="11"/>
      <c r="CL2028" s="11"/>
      <c r="CM2028" s="11"/>
      <c r="CN2028" s="11"/>
      <c r="CO2028" s="11"/>
      <c r="CP2028" s="11"/>
      <c r="CQ2028" s="11"/>
      <c r="CR2028" s="11"/>
      <c r="CS2028" s="11"/>
      <c r="CT2028" s="11"/>
      <c r="CU2028" s="11"/>
    </row>
    <row r="2029" spans="1:99" s="1" customFormat="1">
      <c r="A2029" s="2" t="s">
        <v>3358</v>
      </c>
      <c r="B2029" s="1" t="s">
        <v>525</v>
      </c>
      <c r="C2029" s="2" t="s">
        <v>526</v>
      </c>
      <c r="D2029" s="15">
        <v>41501</v>
      </c>
      <c r="E2029" s="4">
        <f t="shared" si="124"/>
        <v>15</v>
      </c>
      <c r="F2029" s="4">
        <f t="shared" si="125"/>
        <v>8</v>
      </c>
      <c r="G2029" s="4">
        <f t="shared" si="126"/>
        <v>2013</v>
      </c>
      <c r="H2029" s="58" t="s">
        <v>5825</v>
      </c>
      <c r="I2029" s="11" t="s">
        <v>754</v>
      </c>
      <c r="J2029" s="3" t="s">
        <v>6122</v>
      </c>
      <c r="L2029" s="1" t="s">
        <v>30</v>
      </c>
      <c r="M2029" s="5">
        <v>356</v>
      </c>
      <c r="N2029" s="6">
        <v>434</v>
      </c>
      <c r="O2029" s="13" t="s">
        <v>25</v>
      </c>
      <c r="P2029" s="1" t="s">
        <v>26</v>
      </c>
      <c r="Q2029" s="5" t="s">
        <v>1136</v>
      </c>
      <c r="R2029" s="23" t="str">
        <f t="shared" si="127"/>
        <v>00584143</v>
      </c>
      <c r="U2029" s="1" t="s">
        <v>25</v>
      </c>
      <c r="V2029" s="1" t="s">
        <v>25</v>
      </c>
      <c r="W2029" s="1" t="s">
        <v>25</v>
      </c>
      <c r="X2029" s="1" t="s">
        <v>25</v>
      </c>
      <c r="Y2029" s="1" t="s">
        <v>2649</v>
      </c>
      <c r="Z2029" s="1" t="s">
        <v>25</v>
      </c>
      <c r="AA2029" s="1" t="s">
        <v>25</v>
      </c>
      <c r="AB2029" s="1" t="str">
        <f>LOWER('[1]All data except MON12'!S2256)</f>
        <v/>
      </c>
      <c r="AC2029" s="11"/>
      <c r="AD2029" s="11"/>
      <c r="AE2029" s="11"/>
      <c r="AF2029" s="11"/>
      <c r="AG2029" s="11"/>
      <c r="AH2029" s="11"/>
      <c r="AI2029" s="11"/>
      <c r="AJ2029" s="11"/>
      <c r="AK2029" s="11"/>
      <c r="AL2029" s="11"/>
      <c r="AM2029" s="11"/>
      <c r="AN2029" s="11"/>
      <c r="AO2029" s="11"/>
      <c r="AP2029" s="11"/>
      <c r="AQ2029" s="11"/>
      <c r="AR2029" s="11"/>
      <c r="AS2029" s="11"/>
      <c r="AT2029" s="11"/>
      <c r="AU2029" s="11"/>
      <c r="AV2029" s="11"/>
      <c r="AW2029" s="11"/>
      <c r="AX2029" s="11"/>
      <c r="AY2029" s="11"/>
      <c r="AZ2029" s="11"/>
      <c r="BA2029" s="11"/>
      <c r="BB2029" s="11"/>
      <c r="BC2029" s="11"/>
      <c r="BD2029" s="11"/>
      <c r="BE2029" s="11"/>
      <c r="BF2029" s="11"/>
      <c r="BG2029" s="11"/>
      <c r="BH2029" s="11"/>
      <c r="BI2029" s="11"/>
      <c r="BJ2029" s="11"/>
      <c r="BK2029" s="11"/>
      <c r="BL2029" s="11"/>
      <c r="BM2029" s="11"/>
      <c r="BN2029" s="11"/>
      <c r="BO2029" s="11"/>
      <c r="BP2029" s="11"/>
      <c r="BQ2029" s="11"/>
      <c r="BR2029" s="11"/>
      <c r="BS2029" s="11"/>
      <c r="BT2029" s="11"/>
      <c r="BU2029" s="11"/>
      <c r="BV2029" s="11"/>
      <c r="BW2029" s="11"/>
      <c r="BX2029" s="11"/>
      <c r="BY2029" s="11"/>
      <c r="BZ2029" s="11"/>
      <c r="CA2029" s="11"/>
      <c r="CB2029" s="11"/>
      <c r="CC2029" s="11"/>
      <c r="CD2029" s="11"/>
      <c r="CE2029" s="11"/>
      <c r="CF2029" s="11"/>
      <c r="CG2029" s="11"/>
      <c r="CH2029" s="11"/>
      <c r="CI2029" s="11"/>
      <c r="CJ2029" s="11"/>
      <c r="CK2029" s="11"/>
      <c r="CL2029" s="11"/>
      <c r="CM2029" s="11"/>
      <c r="CN2029" s="11"/>
      <c r="CO2029" s="11"/>
      <c r="CP2029" s="11"/>
      <c r="CQ2029" s="11"/>
      <c r="CR2029" s="11"/>
      <c r="CS2029" s="11"/>
      <c r="CT2029" s="11"/>
      <c r="CU2029" s="11"/>
    </row>
    <row r="2030" spans="1:99" s="1" customFormat="1">
      <c r="A2030" s="2" t="s">
        <v>3342</v>
      </c>
      <c r="B2030" s="1" t="s">
        <v>525</v>
      </c>
      <c r="C2030" s="2" t="s">
        <v>526</v>
      </c>
      <c r="D2030" s="15">
        <v>41501</v>
      </c>
      <c r="E2030" s="4">
        <f t="shared" si="124"/>
        <v>15</v>
      </c>
      <c r="F2030" s="4">
        <f t="shared" si="125"/>
        <v>8</v>
      </c>
      <c r="G2030" s="4">
        <f t="shared" si="126"/>
        <v>2013</v>
      </c>
      <c r="H2030" s="58" t="s">
        <v>5822</v>
      </c>
      <c r="I2030" s="11" t="s">
        <v>743</v>
      </c>
      <c r="J2030" s="3" t="s">
        <v>6122</v>
      </c>
      <c r="L2030" s="1" t="s">
        <v>30</v>
      </c>
      <c r="M2030" s="5">
        <v>325</v>
      </c>
      <c r="N2030" s="6">
        <v>300</v>
      </c>
      <c r="O2030" s="13" t="s">
        <v>25</v>
      </c>
      <c r="P2030" s="1" t="s">
        <v>26</v>
      </c>
      <c r="Q2030" s="5" t="s">
        <v>960</v>
      </c>
      <c r="R2030" s="23" t="str">
        <f t="shared" si="127"/>
        <v>00584147</v>
      </c>
      <c r="U2030" s="1" t="s">
        <v>25</v>
      </c>
      <c r="V2030" s="1" t="s">
        <v>25</v>
      </c>
      <c r="W2030" s="1" t="s">
        <v>25</v>
      </c>
      <c r="X2030" s="1" t="s">
        <v>25</v>
      </c>
      <c r="Y2030" s="1" t="s">
        <v>2649</v>
      </c>
      <c r="Z2030" s="1" t="s">
        <v>25</v>
      </c>
      <c r="AA2030" s="1" t="s">
        <v>25</v>
      </c>
      <c r="AB2030" s="1" t="str">
        <f>LOWER('[1]All data except MON12'!S2217)</f>
        <v/>
      </c>
      <c r="AC2030" s="11"/>
      <c r="AD2030" s="11"/>
      <c r="AE2030" s="11"/>
      <c r="AF2030" s="11"/>
      <c r="AG2030" s="11"/>
      <c r="AH2030" s="11"/>
      <c r="AI2030" s="11"/>
      <c r="AJ2030" s="11"/>
      <c r="AK2030" s="11"/>
      <c r="AL2030" s="11"/>
      <c r="AM2030" s="11"/>
      <c r="AN2030" s="11"/>
      <c r="AO2030" s="11"/>
      <c r="AP2030" s="11"/>
      <c r="AQ2030" s="11"/>
      <c r="AR2030" s="11"/>
      <c r="AS2030" s="11"/>
      <c r="AT2030" s="11"/>
      <c r="AU2030" s="11"/>
      <c r="AV2030" s="11"/>
      <c r="AW2030" s="11"/>
      <c r="AX2030" s="11"/>
      <c r="AY2030" s="11"/>
      <c r="AZ2030" s="11"/>
      <c r="BA2030" s="11"/>
      <c r="BB2030" s="11"/>
      <c r="BC2030" s="11"/>
      <c r="BD2030" s="11"/>
      <c r="BE2030" s="11"/>
      <c r="BF2030" s="11"/>
      <c r="BG2030" s="11"/>
      <c r="BH2030" s="11"/>
      <c r="BI2030" s="11"/>
      <c r="BJ2030" s="11"/>
      <c r="BK2030" s="11"/>
      <c r="BL2030" s="11"/>
      <c r="BM2030" s="11"/>
      <c r="BN2030" s="11"/>
      <c r="BO2030" s="11"/>
      <c r="BP2030" s="11"/>
      <c r="BQ2030" s="11"/>
      <c r="BR2030" s="11"/>
      <c r="BS2030" s="11"/>
      <c r="BT2030" s="11"/>
      <c r="BU2030" s="11"/>
      <c r="BV2030" s="11"/>
      <c r="BW2030" s="11"/>
      <c r="BX2030" s="11"/>
      <c r="BY2030" s="11"/>
      <c r="BZ2030" s="11"/>
      <c r="CA2030" s="11"/>
      <c r="CB2030" s="11"/>
      <c r="CC2030" s="11"/>
      <c r="CD2030" s="11"/>
      <c r="CE2030" s="11"/>
      <c r="CF2030" s="11"/>
      <c r="CG2030" s="11"/>
      <c r="CH2030" s="11"/>
      <c r="CI2030" s="11"/>
      <c r="CJ2030" s="11"/>
      <c r="CK2030" s="11"/>
      <c r="CL2030" s="11"/>
      <c r="CM2030" s="11"/>
      <c r="CN2030" s="11"/>
      <c r="CO2030" s="11"/>
      <c r="CP2030" s="11"/>
      <c r="CQ2030" s="11"/>
      <c r="CR2030" s="11"/>
      <c r="CS2030" s="11"/>
      <c r="CT2030" s="11"/>
      <c r="CU2030" s="11"/>
    </row>
    <row r="2031" spans="1:99" s="1" customFormat="1">
      <c r="A2031" s="2" t="s">
        <v>3365</v>
      </c>
      <c r="B2031" s="1" t="s">
        <v>525</v>
      </c>
      <c r="C2031" s="2" t="s">
        <v>526</v>
      </c>
      <c r="D2031" s="15">
        <v>41501</v>
      </c>
      <c r="E2031" s="4">
        <f t="shared" si="124"/>
        <v>15</v>
      </c>
      <c r="F2031" s="4">
        <f t="shared" si="125"/>
        <v>8</v>
      </c>
      <c r="G2031" s="4">
        <f t="shared" si="126"/>
        <v>2013</v>
      </c>
      <c r="H2031" s="58" t="s">
        <v>5822</v>
      </c>
      <c r="I2031" s="11" t="s">
        <v>743</v>
      </c>
      <c r="J2031" s="3" t="s">
        <v>6122</v>
      </c>
      <c r="L2031" s="1" t="s">
        <v>30</v>
      </c>
      <c r="M2031" s="5">
        <v>424</v>
      </c>
      <c r="N2031" s="6">
        <v>619</v>
      </c>
      <c r="O2031" s="13" t="s">
        <v>25</v>
      </c>
      <c r="P2031" s="1" t="s">
        <v>26</v>
      </c>
      <c r="Q2031" s="5" t="s">
        <v>1208</v>
      </c>
      <c r="R2031" s="23" t="str">
        <f t="shared" si="127"/>
        <v>00584148</v>
      </c>
      <c r="U2031" s="1" t="s">
        <v>25</v>
      </c>
      <c r="V2031" s="1" t="s">
        <v>25</v>
      </c>
      <c r="W2031" s="1" t="s">
        <v>25</v>
      </c>
      <c r="X2031" s="1" t="s">
        <v>25</v>
      </c>
      <c r="Y2031" s="1" t="s">
        <v>2649</v>
      </c>
      <c r="Z2031" s="1" t="s">
        <v>25</v>
      </c>
      <c r="AA2031" s="1" t="s">
        <v>25</v>
      </c>
      <c r="AB2031" s="1" t="str">
        <f>LOWER('[1]All data except MON12'!S2213)</f>
        <v/>
      </c>
      <c r="AC2031" s="11"/>
      <c r="AD2031" s="11"/>
      <c r="AE2031" s="11"/>
      <c r="AF2031" s="11"/>
      <c r="AG2031" s="11"/>
      <c r="AH2031" s="11"/>
      <c r="AI2031" s="11"/>
      <c r="AJ2031" s="11"/>
      <c r="AK2031" s="11"/>
      <c r="AL2031" s="11"/>
      <c r="AM2031" s="11"/>
      <c r="AN2031" s="11"/>
      <c r="AO2031" s="11"/>
      <c r="AP2031" s="11"/>
      <c r="AQ2031" s="11"/>
      <c r="AR2031" s="11"/>
      <c r="AS2031" s="11"/>
      <c r="AT2031" s="11"/>
      <c r="AU2031" s="11"/>
      <c r="AV2031" s="11"/>
      <c r="AW2031" s="11"/>
      <c r="AX2031" s="11"/>
      <c r="AY2031" s="11"/>
      <c r="AZ2031" s="11"/>
      <c r="BA2031" s="11"/>
      <c r="BB2031" s="11"/>
      <c r="BC2031" s="11"/>
      <c r="BD2031" s="11"/>
      <c r="BE2031" s="11"/>
      <c r="BF2031" s="11"/>
      <c r="BG2031" s="11"/>
      <c r="BH2031" s="11"/>
      <c r="BI2031" s="11"/>
      <c r="BJ2031" s="11"/>
      <c r="BK2031" s="11"/>
      <c r="BL2031" s="11"/>
      <c r="BM2031" s="11"/>
      <c r="BN2031" s="11"/>
      <c r="BO2031" s="11"/>
      <c r="BP2031" s="11"/>
      <c r="BQ2031" s="11"/>
      <c r="BR2031" s="11"/>
      <c r="BS2031" s="11"/>
      <c r="BT2031" s="11"/>
      <c r="BU2031" s="11"/>
      <c r="BV2031" s="11"/>
      <c r="BW2031" s="11"/>
      <c r="BX2031" s="11"/>
      <c r="BY2031" s="11"/>
      <c r="BZ2031" s="11"/>
      <c r="CA2031" s="11"/>
      <c r="CB2031" s="11"/>
      <c r="CC2031" s="11"/>
      <c r="CD2031" s="11"/>
      <c r="CE2031" s="11"/>
      <c r="CF2031" s="11"/>
      <c r="CG2031" s="11"/>
      <c r="CH2031" s="11"/>
      <c r="CI2031" s="11"/>
      <c r="CJ2031" s="11"/>
      <c r="CK2031" s="11"/>
      <c r="CL2031" s="11"/>
      <c r="CM2031" s="11"/>
      <c r="CN2031" s="11"/>
      <c r="CO2031" s="11"/>
      <c r="CP2031" s="11"/>
      <c r="CQ2031" s="11"/>
      <c r="CR2031" s="11"/>
      <c r="CS2031" s="11"/>
      <c r="CT2031" s="11"/>
      <c r="CU2031" s="11"/>
    </row>
    <row r="2032" spans="1:99" s="1" customFormat="1">
      <c r="A2032" s="2" t="s">
        <v>3316</v>
      </c>
      <c r="B2032" s="1" t="s">
        <v>525</v>
      </c>
      <c r="C2032" s="1" t="s">
        <v>526</v>
      </c>
      <c r="D2032" s="14">
        <v>41501</v>
      </c>
      <c r="E2032" s="8">
        <f t="shared" si="124"/>
        <v>15</v>
      </c>
      <c r="F2032" s="8">
        <f t="shared" si="125"/>
        <v>8</v>
      </c>
      <c r="G2032" s="8">
        <f t="shared" si="126"/>
        <v>2013</v>
      </c>
      <c r="H2032" s="58" t="s">
        <v>5825</v>
      </c>
      <c r="I2032" s="11" t="s">
        <v>754</v>
      </c>
      <c r="J2032" s="3" t="s">
        <v>6122</v>
      </c>
      <c r="L2032" s="1" t="s">
        <v>30</v>
      </c>
      <c r="M2032" s="5">
        <v>242</v>
      </c>
      <c r="N2032" s="6">
        <v>112</v>
      </c>
      <c r="O2032" s="13" t="s">
        <v>715</v>
      </c>
      <c r="P2032" s="1" t="s">
        <v>26</v>
      </c>
      <c r="Q2032" s="5" t="s">
        <v>757</v>
      </c>
      <c r="R2032" s="23" t="str">
        <f t="shared" si="127"/>
        <v>00584153</v>
      </c>
      <c r="U2032" s="1" t="s">
        <v>25</v>
      </c>
      <c r="V2032" s="1" t="s">
        <v>25</v>
      </c>
      <c r="W2032" s="1" t="s">
        <v>25</v>
      </c>
      <c r="X2032" s="1" t="s">
        <v>25</v>
      </c>
      <c r="Y2032" s="1" t="s">
        <v>2649</v>
      </c>
      <c r="Z2032" s="1" t="s">
        <v>25</v>
      </c>
      <c r="AA2032" s="1" t="s">
        <v>25</v>
      </c>
      <c r="AB2032" s="1" t="str">
        <f>LOWER('[1]All data except MON12'!S2617)</f>
        <v/>
      </c>
      <c r="AC2032" s="11"/>
      <c r="AD2032" s="11"/>
      <c r="AE2032" s="11"/>
      <c r="AF2032" s="11"/>
      <c r="AG2032" s="11"/>
      <c r="AH2032" s="11"/>
      <c r="AI2032" s="11"/>
      <c r="AJ2032" s="11"/>
      <c r="AK2032" s="11"/>
      <c r="AL2032" s="11"/>
      <c r="AM2032" s="11"/>
      <c r="AN2032" s="11"/>
      <c r="AO2032" s="11"/>
      <c r="AP2032" s="11"/>
      <c r="AQ2032" s="11"/>
      <c r="AR2032" s="11"/>
      <c r="AS2032" s="11"/>
      <c r="AT2032" s="11"/>
      <c r="AU2032" s="11"/>
      <c r="AV2032" s="11"/>
      <c r="AW2032" s="11"/>
      <c r="AX2032" s="11"/>
      <c r="AY2032" s="11"/>
      <c r="AZ2032" s="11"/>
      <c r="BA2032" s="11"/>
      <c r="BB2032" s="11"/>
      <c r="BC2032" s="11"/>
      <c r="BD2032" s="11"/>
      <c r="BE2032" s="11"/>
      <c r="BF2032" s="11"/>
      <c r="BG2032" s="11"/>
      <c r="BH2032" s="11"/>
      <c r="BI2032" s="11"/>
      <c r="BJ2032" s="11"/>
      <c r="BK2032" s="11"/>
      <c r="BL2032" s="11"/>
      <c r="BM2032" s="11"/>
      <c r="BN2032" s="11"/>
      <c r="BO2032" s="11"/>
      <c r="BP2032" s="11"/>
      <c r="BQ2032" s="11"/>
      <c r="BR2032" s="11"/>
      <c r="BS2032" s="11"/>
      <c r="BT2032" s="11"/>
      <c r="BU2032" s="11"/>
      <c r="BV2032" s="11"/>
      <c r="BW2032" s="11"/>
      <c r="BX2032" s="11"/>
      <c r="BY2032" s="11"/>
      <c r="BZ2032" s="11"/>
      <c r="CA2032" s="11"/>
      <c r="CB2032" s="11"/>
      <c r="CC2032" s="11"/>
      <c r="CD2032" s="11"/>
      <c r="CE2032" s="11"/>
      <c r="CF2032" s="11"/>
      <c r="CG2032" s="11"/>
      <c r="CH2032" s="11"/>
      <c r="CI2032" s="11"/>
      <c r="CJ2032" s="11"/>
      <c r="CK2032" s="11"/>
      <c r="CL2032" s="11"/>
      <c r="CM2032" s="11"/>
      <c r="CN2032" s="11"/>
      <c r="CO2032" s="11"/>
      <c r="CP2032" s="11"/>
      <c r="CQ2032" s="11"/>
      <c r="CR2032" s="11"/>
      <c r="CS2032" s="11"/>
      <c r="CT2032" s="11"/>
      <c r="CU2032" s="11"/>
    </row>
    <row r="2033" spans="1:99" s="1" customFormat="1">
      <c r="A2033" s="2" t="s">
        <v>3317</v>
      </c>
      <c r="B2033" s="1" t="s">
        <v>525</v>
      </c>
      <c r="C2033" s="2" t="s">
        <v>526</v>
      </c>
      <c r="D2033" s="15">
        <v>41501</v>
      </c>
      <c r="E2033" s="4">
        <f t="shared" si="124"/>
        <v>15</v>
      </c>
      <c r="F2033" s="4">
        <f t="shared" si="125"/>
        <v>8</v>
      </c>
      <c r="G2033" s="4">
        <f t="shared" si="126"/>
        <v>2013</v>
      </c>
      <c r="H2033" s="58" t="s">
        <v>5825</v>
      </c>
      <c r="I2033" s="11" t="s">
        <v>754</v>
      </c>
      <c r="J2033" s="3" t="s">
        <v>6122</v>
      </c>
      <c r="L2033" s="1" t="s">
        <v>30</v>
      </c>
      <c r="M2033" s="5">
        <v>241</v>
      </c>
      <c r="N2033" s="6">
        <v>128</v>
      </c>
      <c r="O2033" s="13" t="s">
        <v>25</v>
      </c>
      <c r="P2033" s="1" t="s">
        <v>26</v>
      </c>
      <c r="Q2033" s="5" t="s">
        <v>757</v>
      </c>
      <c r="R2033" s="23" t="str">
        <f t="shared" si="127"/>
        <v>00584153</v>
      </c>
      <c r="U2033" s="1" t="s">
        <v>25</v>
      </c>
      <c r="V2033" s="1" t="s">
        <v>25</v>
      </c>
      <c r="W2033" s="1" t="s">
        <v>25</v>
      </c>
      <c r="X2033" s="1" t="s">
        <v>25</v>
      </c>
      <c r="Y2033" s="1" t="s">
        <v>2649</v>
      </c>
      <c r="Z2033" s="1" t="s">
        <v>25</v>
      </c>
      <c r="AA2033" s="1" t="s">
        <v>25</v>
      </c>
      <c r="AB2033" s="1" t="str">
        <f>LOWER('[1]All data except MON12'!S2234)</f>
        <v/>
      </c>
      <c r="AC2033" s="11"/>
      <c r="AD2033" s="11"/>
      <c r="AE2033" s="11"/>
      <c r="AF2033" s="11"/>
      <c r="AG2033" s="11"/>
      <c r="AH2033" s="11"/>
      <c r="AI2033" s="11"/>
      <c r="AJ2033" s="11"/>
      <c r="AK2033" s="11"/>
      <c r="AL2033" s="11"/>
      <c r="AM2033" s="11"/>
      <c r="AN2033" s="11"/>
      <c r="AO2033" s="11"/>
      <c r="AP2033" s="11"/>
      <c r="AQ2033" s="11"/>
      <c r="AR2033" s="11"/>
      <c r="AS2033" s="11"/>
      <c r="AT2033" s="11"/>
      <c r="AU2033" s="11"/>
      <c r="AV2033" s="11"/>
      <c r="AW2033" s="11"/>
      <c r="AX2033" s="11"/>
      <c r="AY2033" s="11"/>
      <c r="AZ2033" s="11"/>
      <c r="BA2033" s="11"/>
      <c r="BB2033" s="11"/>
      <c r="BC2033" s="11"/>
      <c r="BD2033" s="11"/>
      <c r="BE2033" s="11"/>
      <c r="BF2033" s="11"/>
      <c r="BG2033" s="11"/>
      <c r="BH2033" s="11"/>
      <c r="BI2033" s="11"/>
      <c r="BJ2033" s="11"/>
      <c r="BK2033" s="11"/>
      <c r="BL2033" s="11"/>
      <c r="BM2033" s="11"/>
      <c r="BN2033" s="11"/>
      <c r="BO2033" s="11"/>
      <c r="BP2033" s="11"/>
      <c r="BQ2033" s="11"/>
      <c r="BR2033" s="11"/>
      <c r="BS2033" s="11"/>
      <c r="BT2033" s="11"/>
      <c r="BU2033" s="11"/>
      <c r="BV2033" s="11"/>
      <c r="BW2033" s="11"/>
      <c r="BX2033" s="11"/>
      <c r="BY2033" s="11"/>
      <c r="BZ2033" s="11"/>
      <c r="CA2033" s="11"/>
      <c r="CB2033" s="11"/>
      <c r="CC2033" s="11"/>
      <c r="CD2033" s="11"/>
      <c r="CE2033" s="11"/>
      <c r="CF2033" s="11"/>
      <c r="CG2033" s="11"/>
      <c r="CH2033" s="11"/>
      <c r="CI2033" s="11"/>
      <c r="CJ2033" s="11"/>
      <c r="CK2033" s="11"/>
      <c r="CL2033" s="11"/>
      <c r="CM2033" s="11"/>
      <c r="CN2033" s="11"/>
      <c r="CO2033" s="11"/>
      <c r="CP2033" s="11"/>
      <c r="CQ2033" s="11"/>
      <c r="CR2033" s="11"/>
      <c r="CS2033" s="11"/>
      <c r="CT2033" s="11"/>
      <c r="CU2033" s="11"/>
    </row>
    <row r="2034" spans="1:99" s="1" customFormat="1">
      <c r="A2034" s="2" t="s">
        <v>3338</v>
      </c>
      <c r="B2034" s="1" t="s">
        <v>525</v>
      </c>
      <c r="C2034" s="2" t="s">
        <v>526</v>
      </c>
      <c r="D2034" s="15">
        <v>41501</v>
      </c>
      <c r="E2034" s="4">
        <f t="shared" si="124"/>
        <v>15</v>
      </c>
      <c r="F2034" s="4">
        <f t="shared" si="125"/>
        <v>8</v>
      </c>
      <c r="G2034" s="4">
        <f t="shared" si="126"/>
        <v>2013</v>
      </c>
      <c r="H2034" s="58" t="s">
        <v>5825</v>
      </c>
      <c r="I2034" s="11" t="s">
        <v>754</v>
      </c>
      <c r="J2034" s="3" t="s">
        <v>6122</v>
      </c>
      <c r="L2034" s="1" t="s">
        <v>30</v>
      </c>
      <c r="M2034" s="5">
        <v>285</v>
      </c>
      <c r="N2034" s="6">
        <v>252</v>
      </c>
      <c r="O2034" s="13" t="s">
        <v>25</v>
      </c>
      <c r="P2034" s="1" t="s">
        <v>26</v>
      </c>
      <c r="Q2034" s="5" t="s">
        <v>900</v>
      </c>
      <c r="R2034" s="23" t="str">
        <f t="shared" si="127"/>
        <v>00584156</v>
      </c>
      <c r="U2034" s="1" t="s">
        <v>25</v>
      </c>
      <c r="V2034" s="1" t="s">
        <v>25</v>
      </c>
      <c r="W2034" s="1" t="s">
        <v>25</v>
      </c>
      <c r="X2034" s="1" t="s">
        <v>25</v>
      </c>
      <c r="Y2034" s="1" t="s">
        <v>2649</v>
      </c>
      <c r="Z2034" s="1" t="s">
        <v>25</v>
      </c>
      <c r="AA2034" s="1" t="s">
        <v>25</v>
      </c>
      <c r="AB2034" s="1" t="str">
        <f>LOWER('[1]All data except MON12'!S2229)</f>
        <v/>
      </c>
      <c r="AC2034" s="11"/>
      <c r="AD2034" s="11"/>
      <c r="AE2034" s="11"/>
      <c r="AF2034" s="11"/>
      <c r="AG2034" s="11"/>
      <c r="AH2034" s="11"/>
      <c r="AI2034" s="11"/>
      <c r="AJ2034" s="11"/>
      <c r="AK2034" s="11"/>
      <c r="AL2034" s="11"/>
      <c r="AM2034" s="11"/>
      <c r="AN2034" s="11"/>
      <c r="AO2034" s="11"/>
      <c r="AP2034" s="11"/>
      <c r="AQ2034" s="11"/>
      <c r="AR2034" s="11"/>
      <c r="AS2034" s="11"/>
      <c r="AT2034" s="11"/>
      <c r="AU2034" s="11"/>
      <c r="AV2034" s="11"/>
      <c r="AW2034" s="11"/>
      <c r="AX2034" s="11"/>
      <c r="AY2034" s="11"/>
      <c r="AZ2034" s="11"/>
      <c r="BA2034" s="11"/>
      <c r="BB2034" s="11"/>
      <c r="BC2034" s="11"/>
      <c r="BD2034" s="11"/>
      <c r="BE2034" s="11"/>
      <c r="BF2034" s="11"/>
      <c r="BG2034" s="11"/>
      <c r="BH2034" s="11"/>
      <c r="BI2034" s="11"/>
      <c r="BJ2034" s="11"/>
      <c r="BK2034" s="11"/>
      <c r="BL2034" s="11"/>
      <c r="BM2034" s="11"/>
      <c r="BN2034" s="11"/>
      <c r="BO2034" s="11"/>
      <c r="BP2034" s="11"/>
      <c r="BQ2034" s="11"/>
      <c r="BR2034" s="11"/>
      <c r="BS2034" s="11"/>
      <c r="BT2034" s="11"/>
      <c r="BU2034" s="11"/>
      <c r="BV2034" s="11"/>
      <c r="BW2034" s="11"/>
      <c r="BX2034" s="11"/>
      <c r="BY2034" s="11"/>
      <c r="BZ2034" s="11"/>
      <c r="CA2034" s="11"/>
      <c r="CB2034" s="11"/>
      <c r="CC2034" s="11"/>
      <c r="CD2034" s="11"/>
      <c r="CE2034" s="11"/>
      <c r="CF2034" s="11"/>
      <c r="CG2034" s="11"/>
      <c r="CH2034" s="11"/>
      <c r="CI2034" s="11"/>
      <c r="CJ2034" s="11"/>
      <c r="CK2034" s="11"/>
      <c r="CL2034" s="11"/>
      <c r="CM2034" s="11"/>
      <c r="CN2034" s="11"/>
      <c r="CO2034" s="11"/>
      <c r="CP2034" s="11"/>
      <c r="CQ2034" s="11"/>
      <c r="CR2034" s="11"/>
      <c r="CS2034" s="11"/>
      <c r="CT2034" s="11"/>
      <c r="CU2034" s="11"/>
    </row>
    <row r="2035" spans="1:99" s="1" customFormat="1">
      <c r="A2035" s="2" t="s">
        <v>3319</v>
      </c>
      <c r="B2035" s="1" t="s">
        <v>525</v>
      </c>
      <c r="C2035" s="2" t="s">
        <v>526</v>
      </c>
      <c r="D2035" s="15">
        <v>41501</v>
      </c>
      <c r="E2035" s="4">
        <f t="shared" si="124"/>
        <v>15</v>
      </c>
      <c r="F2035" s="4">
        <f t="shared" si="125"/>
        <v>8</v>
      </c>
      <c r="G2035" s="4">
        <f t="shared" si="126"/>
        <v>2013</v>
      </c>
      <c r="H2035" s="58" t="s">
        <v>5825</v>
      </c>
      <c r="I2035" s="11" t="s">
        <v>754</v>
      </c>
      <c r="J2035" s="3" t="s">
        <v>6122</v>
      </c>
      <c r="L2035" s="1" t="s">
        <v>30</v>
      </c>
      <c r="M2035" s="5">
        <v>256</v>
      </c>
      <c r="N2035" s="6">
        <v>162</v>
      </c>
      <c r="O2035" s="13" t="s">
        <v>25</v>
      </c>
      <c r="P2035" s="1" t="s">
        <v>26</v>
      </c>
      <c r="Q2035" s="5" t="s">
        <v>790</v>
      </c>
      <c r="R2035" s="23" t="str">
        <f t="shared" si="127"/>
        <v>00584158</v>
      </c>
      <c r="U2035" s="1" t="s">
        <v>25</v>
      </c>
      <c r="V2035" s="1" t="s">
        <v>25</v>
      </c>
      <c r="W2035" s="1" t="s">
        <v>25</v>
      </c>
      <c r="X2035" s="1" t="s">
        <v>25</v>
      </c>
      <c r="Y2035" s="1" t="s">
        <v>2649</v>
      </c>
      <c r="Z2035" s="1" t="s">
        <v>25</v>
      </c>
      <c r="AA2035" s="1" t="s">
        <v>25</v>
      </c>
      <c r="AB2035" s="1" t="str">
        <f>LOWER('[1]All data except MON12'!S2244)</f>
        <v/>
      </c>
      <c r="AC2035" s="11"/>
      <c r="AD2035" s="11"/>
      <c r="AE2035" s="11"/>
      <c r="AF2035" s="11"/>
      <c r="AG2035" s="11"/>
      <c r="AH2035" s="11"/>
      <c r="AI2035" s="11"/>
      <c r="AJ2035" s="11"/>
      <c r="AK2035" s="11"/>
      <c r="AL2035" s="11"/>
      <c r="AM2035" s="11"/>
      <c r="AN2035" s="11"/>
      <c r="AO2035" s="11"/>
      <c r="AP2035" s="11"/>
      <c r="AQ2035" s="11"/>
      <c r="AR2035" s="11"/>
      <c r="AS2035" s="11"/>
      <c r="AT2035" s="11"/>
      <c r="AU2035" s="11"/>
      <c r="AV2035" s="11"/>
      <c r="AW2035" s="11"/>
      <c r="AX2035" s="11"/>
      <c r="AY2035" s="11"/>
      <c r="AZ2035" s="11"/>
      <c r="BA2035" s="11"/>
      <c r="BB2035" s="11"/>
      <c r="BC2035" s="11"/>
      <c r="BD2035" s="11"/>
      <c r="BE2035" s="11"/>
      <c r="BF2035" s="11"/>
      <c r="BG2035" s="11"/>
      <c r="BH2035" s="11"/>
      <c r="BI2035" s="11"/>
      <c r="BJ2035" s="11"/>
      <c r="BK2035" s="11"/>
      <c r="BL2035" s="11"/>
      <c r="BM2035" s="11"/>
      <c r="BN2035" s="11"/>
      <c r="BO2035" s="11"/>
      <c r="BP2035" s="11"/>
      <c r="BQ2035" s="11"/>
      <c r="BR2035" s="11"/>
      <c r="BS2035" s="11"/>
      <c r="BT2035" s="11"/>
      <c r="BU2035" s="11"/>
      <c r="BV2035" s="11"/>
      <c r="BW2035" s="11"/>
      <c r="BX2035" s="11"/>
      <c r="BY2035" s="11"/>
      <c r="BZ2035" s="11"/>
      <c r="CA2035" s="11"/>
      <c r="CB2035" s="11"/>
      <c r="CC2035" s="11"/>
      <c r="CD2035" s="11"/>
      <c r="CE2035" s="11"/>
      <c r="CF2035" s="11"/>
      <c r="CG2035" s="11"/>
      <c r="CH2035" s="11"/>
      <c r="CI2035" s="11"/>
      <c r="CJ2035" s="11"/>
      <c r="CK2035" s="11"/>
      <c r="CL2035" s="11"/>
      <c r="CM2035" s="11"/>
      <c r="CN2035" s="11"/>
      <c r="CO2035" s="11"/>
      <c r="CP2035" s="11"/>
      <c r="CQ2035" s="11"/>
      <c r="CR2035" s="11"/>
      <c r="CS2035" s="11"/>
      <c r="CT2035" s="11"/>
      <c r="CU2035" s="11"/>
    </row>
    <row r="2036" spans="1:99" s="1" customFormat="1">
      <c r="A2036" s="2" t="s">
        <v>3337</v>
      </c>
      <c r="B2036" s="1" t="s">
        <v>525</v>
      </c>
      <c r="C2036" s="2" t="s">
        <v>526</v>
      </c>
      <c r="D2036" s="15">
        <v>41501</v>
      </c>
      <c r="E2036" s="4">
        <f t="shared" si="124"/>
        <v>15</v>
      </c>
      <c r="F2036" s="4">
        <f t="shared" si="125"/>
        <v>8</v>
      </c>
      <c r="G2036" s="4">
        <f t="shared" si="126"/>
        <v>2013</v>
      </c>
      <c r="H2036" s="58" t="s">
        <v>5822</v>
      </c>
      <c r="I2036" s="11" t="s">
        <v>743</v>
      </c>
      <c r="J2036" s="3" t="s">
        <v>6122</v>
      </c>
      <c r="L2036" s="1" t="s">
        <v>30</v>
      </c>
      <c r="M2036" s="5">
        <v>299</v>
      </c>
      <c r="N2036" s="6">
        <v>251</v>
      </c>
      <c r="O2036" s="13" t="s">
        <v>25</v>
      </c>
      <c r="P2036" s="1" t="s">
        <v>26</v>
      </c>
      <c r="Q2036" s="5" t="s">
        <v>899</v>
      </c>
      <c r="R2036" s="23" t="str">
        <f t="shared" si="127"/>
        <v>00584162</v>
      </c>
      <c r="U2036" s="1" t="s">
        <v>25</v>
      </c>
      <c r="V2036" s="1" t="s">
        <v>25</v>
      </c>
      <c r="W2036" s="1" t="s">
        <v>25</v>
      </c>
      <c r="X2036" s="1" t="s">
        <v>25</v>
      </c>
      <c r="Y2036" s="1" t="s">
        <v>2649</v>
      </c>
      <c r="Z2036" s="1" t="s">
        <v>25</v>
      </c>
      <c r="AA2036" s="1" t="s">
        <v>25</v>
      </c>
      <c r="AB2036" s="1" t="str">
        <f>LOWER('[1]All data except MON12'!S2209)</f>
        <v/>
      </c>
      <c r="AC2036" s="11"/>
      <c r="AD2036" s="11"/>
      <c r="AE2036" s="11"/>
      <c r="AF2036" s="11"/>
      <c r="AG2036" s="11"/>
      <c r="AH2036" s="11"/>
      <c r="AI2036" s="11"/>
      <c r="AJ2036" s="11"/>
      <c r="AK2036" s="11"/>
      <c r="AL2036" s="11"/>
      <c r="AM2036" s="11"/>
      <c r="AN2036" s="11"/>
      <c r="AO2036" s="11"/>
      <c r="AP2036" s="11"/>
      <c r="AQ2036" s="11"/>
      <c r="AR2036" s="11"/>
      <c r="AS2036" s="11"/>
      <c r="AT2036" s="11"/>
      <c r="AU2036" s="11"/>
      <c r="AV2036" s="11"/>
      <c r="AW2036" s="11"/>
      <c r="AX2036" s="11"/>
      <c r="AY2036" s="11"/>
      <c r="AZ2036" s="11"/>
      <c r="BA2036" s="11"/>
      <c r="BB2036" s="11"/>
      <c r="BC2036" s="11"/>
      <c r="BD2036" s="11"/>
      <c r="BE2036" s="11"/>
      <c r="BF2036" s="11"/>
      <c r="BG2036" s="11"/>
      <c r="BH2036" s="11"/>
      <c r="BI2036" s="11"/>
      <c r="BJ2036" s="11"/>
      <c r="BK2036" s="11"/>
      <c r="BL2036" s="11"/>
      <c r="BM2036" s="11"/>
      <c r="BN2036" s="11"/>
      <c r="BO2036" s="11"/>
      <c r="BP2036" s="11"/>
      <c r="BQ2036" s="11"/>
      <c r="BR2036" s="11"/>
      <c r="BS2036" s="11"/>
      <c r="BT2036" s="11"/>
      <c r="BU2036" s="11"/>
      <c r="BV2036" s="11"/>
      <c r="BW2036" s="11"/>
      <c r="BX2036" s="11"/>
      <c r="BY2036" s="11"/>
      <c r="BZ2036" s="11"/>
      <c r="CA2036" s="11"/>
      <c r="CB2036" s="11"/>
      <c r="CC2036" s="11"/>
      <c r="CD2036" s="11"/>
      <c r="CE2036" s="11"/>
      <c r="CF2036" s="11"/>
      <c r="CG2036" s="11"/>
      <c r="CH2036" s="11"/>
      <c r="CI2036" s="11"/>
      <c r="CJ2036" s="11"/>
      <c r="CK2036" s="11"/>
      <c r="CL2036" s="11"/>
      <c r="CM2036" s="11"/>
      <c r="CN2036" s="11"/>
      <c r="CO2036" s="11"/>
      <c r="CP2036" s="11"/>
      <c r="CQ2036" s="11"/>
      <c r="CR2036" s="11"/>
      <c r="CS2036" s="11"/>
      <c r="CT2036" s="11"/>
      <c r="CU2036" s="11"/>
    </row>
    <row r="2037" spans="1:99" s="1" customFormat="1">
      <c r="A2037" s="2" t="s">
        <v>3359</v>
      </c>
      <c r="B2037" s="1" t="s">
        <v>525</v>
      </c>
      <c r="C2037" s="2" t="s">
        <v>526</v>
      </c>
      <c r="D2037" s="15">
        <v>41501</v>
      </c>
      <c r="E2037" s="4">
        <f t="shared" si="124"/>
        <v>15</v>
      </c>
      <c r="F2037" s="4">
        <f t="shared" si="125"/>
        <v>8</v>
      </c>
      <c r="G2037" s="4">
        <f t="shared" si="126"/>
        <v>2013</v>
      </c>
      <c r="H2037" s="58" t="s">
        <v>5822</v>
      </c>
      <c r="I2037" s="11" t="s">
        <v>743</v>
      </c>
      <c r="J2037" s="3" t="s">
        <v>6122</v>
      </c>
      <c r="L2037" s="1" t="s">
        <v>30</v>
      </c>
      <c r="M2037" s="5">
        <v>361</v>
      </c>
      <c r="N2037" s="6">
        <v>444</v>
      </c>
      <c r="O2037" s="13" t="s">
        <v>25</v>
      </c>
      <c r="P2037" s="1" t="s">
        <v>26</v>
      </c>
      <c r="Q2037" s="5" t="s">
        <v>1142</v>
      </c>
      <c r="R2037" s="23" t="str">
        <f t="shared" si="127"/>
        <v>00584163</v>
      </c>
      <c r="U2037" s="1" t="s">
        <v>25</v>
      </c>
      <c r="V2037" s="1" t="s">
        <v>25</v>
      </c>
      <c r="W2037" s="1" t="s">
        <v>25</v>
      </c>
      <c r="X2037" s="1" t="s">
        <v>25</v>
      </c>
      <c r="Y2037" s="1" t="s">
        <v>2649</v>
      </c>
      <c r="Z2037" s="1" t="s">
        <v>25</v>
      </c>
      <c r="AA2037" s="1" t="s">
        <v>25</v>
      </c>
      <c r="AB2037" s="1" t="str">
        <f>LOWER('[1]All data except MON12'!S2215)</f>
        <v/>
      </c>
      <c r="AC2037" s="11"/>
      <c r="AD2037" s="11"/>
      <c r="AE2037" s="11"/>
      <c r="AF2037" s="11"/>
      <c r="AG2037" s="11"/>
      <c r="AH2037" s="11"/>
      <c r="AI2037" s="11"/>
      <c r="AJ2037" s="11"/>
      <c r="AK2037" s="11"/>
      <c r="AL2037" s="11"/>
      <c r="AM2037" s="11"/>
      <c r="AN2037" s="11"/>
      <c r="AO2037" s="11"/>
      <c r="AP2037" s="11"/>
      <c r="AQ2037" s="11"/>
      <c r="AR2037" s="11"/>
      <c r="AS2037" s="11"/>
      <c r="AT2037" s="11"/>
      <c r="AU2037" s="11"/>
      <c r="AV2037" s="11"/>
      <c r="AW2037" s="11"/>
      <c r="AX2037" s="11"/>
      <c r="AY2037" s="11"/>
      <c r="AZ2037" s="11"/>
      <c r="BA2037" s="11"/>
      <c r="BB2037" s="11"/>
      <c r="BC2037" s="11"/>
      <c r="BD2037" s="11"/>
      <c r="BE2037" s="11"/>
      <c r="BF2037" s="11"/>
      <c r="BG2037" s="11"/>
      <c r="BH2037" s="11"/>
      <c r="BI2037" s="11"/>
      <c r="BJ2037" s="11"/>
      <c r="BK2037" s="11"/>
      <c r="BL2037" s="11"/>
      <c r="BM2037" s="11"/>
      <c r="BN2037" s="11"/>
      <c r="BO2037" s="11"/>
      <c r="BP2037" s="11"/>
      <c r="BQ2037" s="11"/>
      <c r="BR2037" s="11"/>
      <c r="BS2037" s="11"/>
      <c r="BT2037" s="11"/>
      <c r="BU2037" s="11"/>
      <c r="BV2037" s="11"/>
      <c r="BW2037" s="11"/>
      <c r="BX2037" s="11"/>
      <c r="BY2037" s="11"/>
      <c r="BZ2037" s="11"/>
      <c r="CA2037" s="11"/>
      <c r="CB2037" s="11"/>
      <c r="CC2037" s="11"/>
      <c r="CD2037" s="11"/>
      <c r="CE2037" s="11"/>
      <c r="CF2037" s="11"/>
      <c r="CG2037" s="11"/>
      <c r="CH2037" s="11"/>
      <c r="CI2037" s="11"/>
      <c r="CJ2037" s="11"/>
      <c r="CK2037" s="11"/>
      <c r="CL2037" s="11"/>
      <c r="CM2037" s="11"/>
      <c r="CN2037" s="11"/>
      <c r="CO2037" s="11"/>
      <c r="CP2037" s="11"/>
      <c r="CQ2037" s="11"/>
      <c r="CR2037" s="11"/>
      <c r="CS2037" s="11"/>
      <c r="CT2037" s="11"/>
      <c r="CU2037" s="11"/>
    </row>
    <row r="2038" spans="1:99" s="1" customFormat="1">
      <c r="A2038" s="2" t="s">
        <v>3341</v>
      </c>
      <c r="B2038" s="1" t="s">
        <v>525</v>
      </c>
      <c r="C2038" s="2" t="s">
        <v>526</v>
      </c>
      <c r="D2038" s="15">
        <v>41501</v>
      </c>
      <c r="E2038" s="4">
        <f t="shared" si="124"/>
        <v>15</v>
      </c>
      <c r="F2038" s="4">
        <f t="shared" si="125"/>
        <v>8</v>
      </c>
      <c r="G2038" s="4">
        <f t="shared" si="126"/>
        <v>2013</v>
      </c>
      <c r="H2038" s="58" t="s">
        <v>5822</v>
      </c>
      <c r="I2038" s="11" t="s">
        <v>743</v>
      </c>
      <c r="J2038" s="3" t="s">
        <v>6122</v>
      </c>
      <c r="L2038" s="1" t="s">
        <v>30</v>
      </c>
      <c r="M2038" s="5">
        <v>308</v>
      </c>
      <c r="N2038" s="6">
        <v>274</v>
      </c>
      <c r="O2038" s="13" t="s">
        <v>25</v>
      </c>
      <c r="P2038" s="1" t="s">
        <v>26</v>
      </c>
      <c r="Q2038" s="5" t="s">
        <v>924</v>
      </c>
      <c r="R2038" s="23" t="str">
        <f t="shared" si="127"/>
        <v>00584166</v>
      </c>
      <c r="U2038" s="1" t="s">
        <v>25</v>
      </c>
      <c r="V2038" s="1" t="s">
        <v>25</v>
      </c>
      <c r="W2038" s="1" t="s">
        <v>25</v>
      </c>
      <c r="X2038" s="1" t="s">
        <v>25</v>
      </c>
      <c r="Y2038" s="1" t="s">
        <v>2649</v>
      </c>
      <c r="Z2038" s="1" t="s">
        <v>25</v>
      </c>
      <c r="AA2038" s="1" t="s">
        <v>25</v>
      </c>
      <c r="AB2038" s="1" t="str">
        <f>LOWER('[1]All data except MON12'!S2214)</f>
        <v/>
      </c>
      <c r="AC2038" s="11"/>
      <c r="AD2038" s="11"/>
      <c r="AE2038" s="11"/>
      <c r="AF2038" s="11"/>
      <c r="AG2038" s="11"/>
      <c r="AH2038" s="11"/>
      <c r="AI2038" s="11"/>
      <c r="AJ2038" s="11"/>
      <c r="AK2038" s="11"/>
      <c r="AL2038" s="11"/>
      <c r="AM2038" s="11"/>
      <c r="AN2038" s="11"/>
      <c r="AO2038" s="11"/>
      <c r="AP2038" s="11"/>
      <c r="AQ2038" s="11"/>
      <c r="AR2038" s="11"/>
      <c r="AS2038" s="11"/>
      <c r="AT2038" s="11"/>
      <c r="AU2038" s="11"/>
      <c r="AV2038" s="11"/>
      <c r="AW2038" s="11"/>
      <c r="AX2038" s="11"/>
      <c r="AY2038" s="11"/>
      <c r="AZ2038" s="11"/>
      <c r="BA2038" s="11"/>
      <c r="BB2038" s="11"/>
      <c r="BC2038" s="11"/>
      <c r="BD2038" s="11"/>
      <c r="BE2038" s="11"/>
      <c r="BF2038" s="11"/>
      <c r="BG2038" s="11"/>
      <c r="BH2038" s="11"/>
      <c r="BI2038" s="11"/>
      <c r="BJ2038" s="11"/>
      <c r="BK2038" s="11"/>
      <c r="BL2038" s="11"/>
      <c r="BM2038" s="11"/>
      <c r="BN2038" s="11"/>
      <c r="BO2038" s="11"/>
      <c r="BP2038" s="11"/>
      <c r="BQ2038" s="11"/>
      <c r="BR2038" s="11"/>
      <c r="BS2038" s="11"/>
      <c r="BT2038" s="11"/>
      <c r="BU2038" s="11"/>
      <c r="BV2038" s="11"/>
      <c r="BW2038" s="11"/>
      <c r="BX2038" s="11"/>
      <c r="BY2038" s="11"/>
      <c r="BZ2038" s="11"/>
      <c r="CA2038" s="11"/>
      <c r="CB2038" s="11"/>
      <c r="CC2038" s="11"/>
      <c r="CD2038" s="11"/>
      <c r="CE2038" s="11"/>
      <c r="CF2038" s="11"/>
      <c r="CG2038" s="11"/>
      <c r="CH2038" s="11"/>
      <c r="CI2038" s="11"/>
      <c r="CJ2038" s="11"/>
      <c r="CK2038" s="11"/>
      <c r="CL2038" s="11"/>
      <c r="CM2038" s="11"/>
      <c r="CN2038" s="11"/>
      <c r="CO2038" s="11"/>
      <c r="CP2038" s="11"/>
      <c r="CQ2038" s="11"/>
      <c r="CR2038" s="11"/>
      <c r="CS2038" s="11"/>
      <c r="CT2038" s="11"/>
      <c r="CU2038" s="11"/>
    </row>
    <row r="2039" spans="1:99" s="1" customFormat="1">
      <c r="A2039" s="2" t="s">
        <v>3371</v>
      </c>
      <c r="B2039" s="1" t="s">
        <v>525</v>
      </c>
      <c r="C2039" s="2" t="s">
        <v>526</v>
      </c>
      <c r="D2039" s="15">
        <v>41501</v>
      </c>
      <c r="E2039" s="4">
        <f t="shared" si="124"/>
        <v>15</v>
      </c>
      <c r="F2039" s="4">
        <f t="shared" si="125"/>
        <v>8</v>
      </c>
      <c r="G2039" s="4">
        <f t="shared" si="126"/>
        <v>2013</v>
      </c>
      <c r="H2039" s="58" t="s">
        <v>5825</v>
      </c>
      <c r="I2039" s="11" t="s">
        <v>754</v>
      </c>
      <c r="J2039" s="3" t="s">
        <v>6122</v>
      </c>
      <c r="L2039" s="1" t="s">
        <v>30</v>
      </c>
      <c r="M2039" s="5">
        <v>189</v>
      </c>
      <c r="N2039" s="6">
        <v>73</v>
      </c>
      <c r="O2039" s="13" t="s">
        <v>25</v>
      </c>
      <c r="P2039" s="1" t="s">
        <v>26</v>
      </c>
      <c r="Q2039" s="5" t="s">
        <v>1238</v>
      </c>
      <c r="R2039" s="23" t="str">
        <f t="shared" si="127"/>
        <v>00584169</v>
      </c>
      <c r="U2039" s="1" t="s">
        <v>25</v>
      </c>
      <c r="V2039" s="1" t="s">
        <v>25</v>
      </c>
      <c r="W2039" s="1" t="s">
        <v>25</v>
      </c>
      <c r="X2039" s="1" t="s">
        <v>25</v>
      </c>
      <c r="Y2039" s="1" t="s">
        <v>2649</v>
      </c>
      <c r="Z2039" s="1" t="s">
        <v>25</v>
      </c>
      <c r="AA2039" s="1" t="s">
        <v>25</v>
      </c>
      <c r="AB2039" s="1" t="str">
        <f>LOWER('[1]All data except MON12'!S2235)</f>
        <v/>
      </c>
      <c r="AC2039" s="11"/>
      <c r="AD2039" s="11"/>
      <c r="AE2039" s="11"/>
      <c r="AF2039" s="11"/>
      <c r="AG2039" s="11"/>
      <c r="AH2039" s="11"/>
      <c r="AI2039" s="11"/>
      <c r="AJ2039" s="11"/>
      <c r="AK2039" s="11"/>
      <c r="AL2039" s="11"/>
      <c r="AM2039" s="11"/>
      <c r="AN2039" s="11"/>
      <c r="AO2039" s="11"/>
      <c r="AP2039" s="11"/>
      <c r="AQ2039" s="11"/>
      <c r="AR2039" s="11"/>
      <c r="AS2039" s="11"/>
      <c r="AT2039" s="11"/>
      <c r="AU2039" s="11"/>
      <c r="AV2039" s="11"/>
      <c r="AW2039" s="11"/>
      <c r="AX2039" s="11"/>
      <c r="AY2039" s="11"/>
      <c r="AZ2039" s="11"/>
      <c r="BA2039" s="11"/>
      <c r="BB2039" s="11"/>
      <c r="BC2039" s="11"/>
      <c r="BD2039" s="11"/>
      <c r="BE2039" s="11"/>
      <c r="BF2039" s="11"/>
      <c r="BG2039" s="11"/>
      <c r="BH2039" s="11"/>
      <c r="BI2039" s="11"/>
      <c r="BJ2039" s="11"/>
      <c r="BK2039" s="11"/>
      <c r="BL2039" s="11"/>
      <c r="BM2039" s="11"/>
      <c r="BN2039" s="11"/>
      <c r="BO2039" s="11"/>
      <c r="BP2039" s="11"/>
      <c r="BQ2039" s="11"/>
      <c r="BR2039" s="11"/>
      <c r="BS2039" s="11"/>
      <c r="BT2039" s="11"/>
      <c r="BU2039" s="11"/>
      <c r="BV2039" s="11"/>
      <c r="BW2039" s="11"/>
      <c r="BX2039" s="11"/>
      <c r="BY2039" s="11"/>
      <c r="BZ2039" s="11"/>
      <c r="CA2039" s="11"/>
      <c r="CB2039" s="11"/>
      <c r="CC2039" s="11"/>
      <c r="CD2039" s="11"/>
      <c r="CE2039" s="11"/>
      <c r="CF2039" s="11"/>
      <c r="CG2039" s="11"/>
      <c r="CH2039" s="11"/>
      <c r="CI2039" s="11"/>
      <c r="CJ2039" s="11"/>
      <c r="CK2039" s="11"/>
      <c r="CL2039" s="11"/>
      <c r="CM2039" s="11"/>
      <c r="CN2039" s="11"/>
      <c r="CO2039" s="11"/>
      <c r="CP2039" s="11"/>
      <c r="CQ2039" s="11"/>
      <c r="CR2039" s="11"/>
      <c r="CS2039" s="11"/>
      <c r="CT2039" s="11"/>
      <c r="CU2039" s="11"/>
    </row>
    <row r="2040" spans="1:99" s="1" customFormat="1">
      <c r="A2040" s="2" t="s">
        <v>3332</v>
      </c>
      <c r="B2040" s="1" t="s">
        <v>525</v>
      </c>
      <c r="C2040" s="2" t="s">
        <v>526</v>
      </c>
      <c r="D2040" s="15">
        <v>41501</v>
      </c>
      <c r="E2040" s="4">
        <f t="shared" si="124"/>
        <v>15</v>
      </c>
      <c r="F2040" s="4">
        <f t="shared" si="125"/>
        <v>8</v>
      </c>
      <c r="G2040" s="4">
        <f t="shared" si="126"/>
        <v>2013</v>
      </c>
      <c r="H2040" s="58" t="s">
        <v>5825</v>
      </c>
      <c r="I2040" s="11" t="s">
        <v>754</v>
      </c>
      <c r="J2040" s="3" t="s">
        <v>6122</v>
      </c>
      <c r="L2040" s="1" t="s">
        <v>30</v>
      </c>
      <c r="M2040" s="5">
        <v>287</v>
      </c>
      <c r="N2040" s="6">
        <v>234</v>
      </c>
      <c r="O2040" s="13" t="s">
        <v>25</v>
      </c>
      <c r="P2040" s="1" t="s">
        <v>26</v>
      </c>
      <c r="Q2040" s="5" t="s">
        <v>870</v>
      </c>
      <c r="R2040" s="23" t="str">
        <f t="shared" si="127"/>
        <v>00584171</v>
      </c>
      <c r="U2040" s="1" t="s">
        <v>25</v>
      </c>
      <c r="V2040" s="1" t="s">
        <v>25</v>
      </c>
      <c r="W2040" s="1" t="s">
        <v>25</v>
      </c>
      <c r="X2040" s="1" t="s">
        <v>25</v>
      </c>
      <c r="Y2040" s="1" t="s">
        <v>2649</v>
      </c>
      <c r="Z2040" s="1" t="s">
        <v>25</v>
      </c>
      <c r="AA2040" s="1" t="s">
        <v>25</v>
      </c>
      <c r="AB2040" s="1" t="str">
        <f>LOWER('[1]All data except MON12'!S2248)</f>
        <v/>
      </c>
      <c r="AC2040" s="11"/>
      <c r="AD2040" s="11"/>
      <c r="AE2040" s="11"/>
      <c r="AF2040" s="11"/>
      <c r="AG2040" s="11"/>
      <c r="AH2040" s="11"/>
      <c r="AI2040" s="11"/>
      <c r="AJ2040" s="11"/>
      <c r="AK2040" s="11"/>
      <c r="AL2040" s="11"/>
      <c r="AM2040" s="11"/>
      <c r="AN2040" s="11"/>
      <c r="AO2040" s="11"/>
      <c r="AP2040" s="11"/>
      <c r="AQ2040" s="11"/>
      <c r="AR2040" s="11"/>
      <c r="AS2040" s="11"/>
      <c r="AT2040" s="11"/>
      <c r="AU2040" s="11"/>
      <c r="AV2040" s="11"/>
      <c r="AW2040" s="11"/>
      <c r="AX2040" s="11"/>
      <c r="AY2040" s="11"/>
      <c r="AZ2040" s="11"/>
      <c r="BA2040" s="11"/>
      <c r="BB2040" s="11"/>
      <c r="BC2040" s="11"/>
      <c r="BD2040" s="11"/>
      <c r="BE2040" s="11"/>
      <c r="BF2040" s="11"/>
      <c r="BG2040" s="11"/>
      <c r="BH2040" s="11"/>
      <c r="BI2040" s="11"/>
      <c r="BJ2040" s="11"/>
      <c r="BK2040" s="11"/>
      <c r="BL2040" s="11"/>
      <c r="BM2040" s="11"/>
      <c r="BN2040" s="11"/>
      <c r="BO2040" s="11"/>
      <c r="BP2040" s="11"/>
      <c r="BQ2040" s="11"/>
      <c r="BR2040" s="11"/>
      <c r="BS2040" s="11"/>
      <c r="BT2040" s="11"/>
      <c r="BU2040" s="11"/>
      <c r="BV2040" s="11"/>
      <c r="BW2040" s="11"/>
      <c r="BX2040" s="11"/>
      <c r="BY2040" s="11"/>
      <c r="BZ2040" s="11"/>
      <c r="CA2040" s="11"/>
      <c r="CB2040" s="11"/>
      <c r="CC2040" s="11"/>
      <c r="CD2040" s="11"/>
      <c r="CE2040" s="11"/>
      <c r="CF2040" s="11"/>
      <c r="CG2040" s="11"/>
      <c r="CH2040" s="11"/>
      <c r="CI2040" s="11"/>
      <c r="CJ2040" s="11"/>
      <c r="CK2040" s="11"/>
      <c r="CL2040" s="11"/>
      <c r="CM2040" s="11"/>
      <c r="CN2040" s="11"/>
      <c r="CO2040" s="11"/>
      <c r="CP2040" s="11"/>
      <c r="CQ2040" s="11"/>
      <c r="CR2040" s="11"/>
      <c r="CS2040" s="11"/>
      <c r="CT2040" s="11"/>
      <c r="CU2040" s="11"/>
    </row>
    <row r="2041" spans="1:99" s="1" customFormat="1">
      <c r="A2041" s="2" t="s">
        <v>3333</v>
      </c>
      <c r="B2041" s="1" t="s">
        <v>525</v>
      </c>
      <c r="C2041" s="1" t="s">
        <v>526</v>
      </c>
      <c r="D2041" s="14">
        <v>41501</v>
      </c>
      <c r="E2041" s="8">
        <f t="shared" si="124"/>
        <v>15</v>
      </c>
      <c r="F2041" s="8">
        <f t="shared" si="125"/>
        <v>8</v>
      </c>
      <c r="G2041" s="8">
        <f t="shared" si="126"/>
        <v>2013</v>
      </c>
      <c r="H2041" s="58" t="s">
        <v>5822</v>
      </c>
      <c r="I2041" s="11" t="s">
        <v>743</v>
      </c>
      <c r="J2041" s="3" t="s">
        <v>6122</v>
      </c>
      <c r="L2041" s="1" t="s">
        <v>30</v>
      </c>
      <c r="M2041" s="5">
        <v>288</v>
      </c>
      <c r="N2041" s="6">
        <v>234</v>
      </c>
      <c r="O2041" s="13" t="s">
        <v>715</v>
      </c>
      <c r="P2041" s="1" t="s">
        <v>26</v>
      </c>
      <c r="Q2041" s="5" t="s">
        <v>672</v>
      </c>
      <c r="R2041" s="23" t="str">
        <f t="shared" si="127"/>
        <v>00584173</v>
      </c>
      <c r="U2041" s="1" t="s">
        <v>25</v>
      </c>
      <c r="V2041" s="1" t="s">
        <v>25</v>
      </c>
      <c r="W2041" s="1" t="s">
        <v>25</v>
      </c>
      <c r="X2041" s="1" t="s">
        <v>25</v>
      </c>
      <c r="Y2041" s="1" t="s">
        <v>2649</v>
      </c>
      <c r="Z2041" s="1" t="s">
        <v>25</v>
      </c>
      <c r="AA2041" s="1" t="s">
        <v>25</v>
      </c>
      <c r="AB2041" s="1" t="str">
        <f>LOWER('[1]All data except MON12'!S2612)</f>
        <v/>
      </c>
      <c r="AC2041" s="11"/>
      <c r="AD2041" s="11"/>
      <c r="AE2041" s="11"/>
      <c r="AF2041" s="11"/>
      <c r="AG2041" s="11"/>
      <c r="AH2041" s="11"/>
      <c r="AI2041" s="11"/>
      <c r="AJ2041" s="11"/>
      <c r="AK2041" s="11"/>
      <c r="AL2041" s="11"/>
      <c r="AM2041" s="11"/>
      <c r="AN2041" s="11"/>
      <c r="AO2041" s="11"/>
      <c r="AP2041" s="11"/>
      <c r="AQ2041" s="11"/>
      <c r="AR2041" s="11"/>
      <c r="AS2041" s="11"/>
      <c r="AT2041" s="11"/>
      <c r="AU2041" s="11"/>
      <c r="AV2041" s="11"/>
      <c r="AW2041" s="11"/>
      <c r="AX2041" s="11"/>
      <c r="AY2041" s="11"/>
      <c r="AZ2041" s="11"/>
      <c r="BA2041" s="11"/>
      <c r="BB2041" s="11"/>
      <c r="BC2041" s="11"/>
      <c r="BD2041" s="11"/>
      <c r="BE2041" s="11"/>
      <c r="BF2041" s="11"/>
      <c r="BG2041" s="11"/>
      <c r="BH2041" s="11"/>
      <c r="BI2041" s="11"/>
      <c r="BJ2041" s="11"/>
      <c r="BK2041" s="11"/>
      <c r="BL2041" s="11"/>
      <c r="BM2041" s="11"/>
      <c r="BN2041" s="11"/>
      <c r="BO2041" s="11"/>
      <c r="BP2041" s="11"/>
      <c r="BQ2041" s="11"/>
      <c r="BR2041" s="11"/>
      <c r="BS2041" s="11"/>
      <c r="BT2041" s="11"/>
      <c r="BU2041" s="11"/>
      <c r="BV2041" s="11"/>
      <c r="BW2041" s="11"/>
      <c r="BX2041" s="11"/>
      <c r="BY2041" s="11"/>
      <c r="BZ2041" s="11"/>
      <c r="CA2041" s="11"/>
      <c r="CB2041" s="11"/>
      <c r="CC2041" s="11"/>
      <c r="CD2041" s="11"/>
      <c r="CE2041" s="11"/>
      <c r="CF2041" s="11"/>
      <c r="CG2041" s="11"/>
      <c r="CH2041" s="11"/>
      <c r="CI2041" s="11"/>
      <c r="CJ2041" s="11"/>
      <c r="CK2041" s="11"/>
      <c r="CL2041" s="11"/>
      <c r="CM2041" s="11"/>
      <c r="CN2041" s="11"/>
      <c r="CO2041" s="11"/>
      <c r="CP2041" s="11"/>
      <c r="CQ2041" s="11"/>
      <c r="CR2041" s="11"/>
      <c r="CS2041" s="11"/>
      <c r="CT2041" s="11"/>
      <c r="CU2041" s="11"/>
    </row>
    <row r="2042" spans="1:99" s="1" customFormat="1">
      <c r="A2042" s="2" t="s">
        <v>3349</v>
      </c>
      <c r="B2042" s="1" t="s">
        <v>525</v>
      </c>
      <c r="C2042" s="2" t="s">
        <v>526</v>
      </c>
      <c r="D2042" s="15">
        <v>41501</v>
      </c>
      <c r="E2042" s="4">
        <f t="shared" si="124"/>
        <v>15</v>
      </c>
      <c r="F2042" s="4">
        <f t="shared" si="125"/>
        <v>8</v>
      </c>
      <c r="G2042" s="4">
        <f t="shared" si="126"/>
        <v>2013</v>
      </c>
      <c r="H2042" s="58" t="s">
        <v>5822</v>
      </c>
      <c r="I2042" s="11" t="s">
        <v>743</v>
      </c>
      <c r="J2042" s="3" t="s">
        <v>6122</v>
      </c>
      <c r="L2042" s="1" t="s">
        <v>30</v>
      </c>
      <c r="M2042" s="5">
        <v>340</v>
      </c>
      <c r="N2042" s="6">
        <v>353</v>
      </c>
      <c r="O2042" s="13" t="s">
        <v>25</v>
      </c>
      <c r="P2042" s="1" t="s">
        <v>26</v>
      </c>
      <c r="Q2042" s="5" t="s">
        <v>1057</v>
      </c>
      <c r="R2042" s="23" t="str">
        <f t="shared" si="127"/>
        <v>00584174</v>
      </c>
      <c r="U2042" s="1" t="s">
        <v>25</v>
      </c>
      <c r="V2042" s="1" t="s">
        <v>25</v>
      </c>
      <c r="W2042" s="1" t="s">
        <v>25</v>
      </c>
      <c r="X2042" s="1" t="s">
        <v>25</v>
      </c>
      <c r="Y2042" s="1" t="s">
        <v>2649</v>
      </c>
      <c r="Z2042" s="1" t="s">
        <v>25</v>
      </c>
      <c r="AA2042" s="1" t="s">
        <v>25</v>
      </c>
      <c r="AB2042" s="1" t="str">
        <f>LOWER('[1]All data except MON12'!S2222)</f>
        <v/>
      </c>
      <c r="AC2042" s="11"/>
      <c r="AD2042" s="11"/>
      <c r="AE2042" s="11"/>
      <c r="AF2042" s="11"/>
      <c r="AG2042" s="11"/>
      <c r="AH2042" s="11"/>
      <c r="AI2042" s="11"/>
      <c r="AJ2042" s="11"/>
      <c r="AK2042" s="11"/>
      <c r="AL2042" s="11"/>
      <c r="AM2042" s="11"/>
      <c r="AN2042" s="11"/>
      <c r="AO2042" s="11"/>
      <c r="AP2042" s="11"/>
      <c r="AQ2042" s="11"/>
      <c r="AR2042" s="11"/>
      <c r="AS2042" s="11"/>
      <c r="AT2042" s="11"/>
      <c r="AU2042" s="11"/>
      <c r="AV2042" s="11"/>
      <c r="AW2042" s="11"/>
      <c r="AX2042" s="11"/>
      <c r="AY2042" s="11"/>
      <c r="AZ2042" s="11"/>
      <c r="BA2042" s="11"/>
      <c r="BB2042" s="11"/>
      <c r="BC2042" s="11"/>
      <c r="BD2042" s="11"/>
      <c r="BE2042" s="11"/>
      <c r="BF2042" s="11"/>
      <c r="BG2042" s="11"/>
      <c r="BH2042" s="11"/>
      <c r="BI2042" s="11"/>
      <c r="BJ2042" s="11"/>
      <c r="BK2042" s="11"/>
      <c r="BL2042" s="11"/>
      <c r="BM2042" s="11"/>
      <c r="BN2042" s="11"/>
      <c r="BO2042" s="11"/>
      <c r="BP2042" s="11"/>
      <c r="BQ2042" s="11"/>
      <c r="BR2042" s="11"/>
      <c r="BS2042" s="11"/>
      <c r="BT2042" s="11"/>
      <c r="BU2042" s="11"/>
      <c r="BV2042" s="11"/>
      <c r="BW2042" s="11"/>
      <c r="BX2042" s="11"/>
      <c r="BY2042" s="11"/>
      <c r="BZ2042" s="11"/>
      <c r="CA2042" s="11"/>
      <c r="CB2042" s="11"/>
      <c r="CC2042" s="11"/>
      <c r="CD2042" s="11"/>
      <c r="CE2042" s="11"/>
      <c r="CF2042" s="11"/>
      <c r="CG2042" s="11"/>
      <c r="CH2042" s="11"/>
      <c r="CI2042" s="11"/>
      <c r="CJ2042" s="11"/>
      <c r="CK2042" s="11"/>
      <c r="CL2042" s="11"/>
      <c r="CM2042" s="11"/>
      <c r="CN2042" s="11"/>
      <c r="CO2042" s="11"/>
      <c r="CP2042" s="11"/>
      <c r="CQ2042" s="11"/>
      <c r="CR2042" s="11"/>
      <c r="CS2042" s="11"/>
      <c r="CT2042" s="11"/>
      <c r="CU2042" s="11"/>
    </row>
    <row r="2043" spans="1:99" s="1" customFormat="1">
      <c r="A2043" s="2" t="s">
        <v>3346</v>
      </c>
      <c r="B2043" s="1" t="s">
        <v>525</v>
      </c>
      <c r="C2043" s="2" t="s">
        <v>526</v>
      </c>
      <c r="D2043" s="15">
        <v>41501</v>
      </c>
      <c r="E2043" s="4">
        <f t="shared" si="124"/>
        <v>15</v>
      </c>
      <c r="F2043" s="4">
        <f t="shared" si="125"/>
        <v>8</v>
      </c>
      <c r="G2043" s="4">
        <f t="shared" si="126"/>
        <v>2013</v>
      </c>
      <c r="H2043" s="58" t="s">
        <v>5825</v>
      </c>
      <c r="I2043" s="11" t="s">
        <v>754</v>
      </c>
      <c r="J2043" s="3" t="s">
        <v>6122</v>
      </c>
      <c r="L2043" s="1" t="s">
        <v>30</v>
      </c>
      <c r="M2043" s="5">
        <v>322</v>
      </c>
      <c r="N2043" s="6">
        <v>317</v>
      </c>
      <c r="O2043" s="13" t="s">
        <v>25</v>
      </c>
      <c r="P2043" s="1" t="s">
        <v>26</v>
      </c>
      <c r="Q2043" s="5" t="s">
        <v>985</v>
      </c>
      <c r="R2043" s="23" t="str">
        <f t="shared" si="127"/>
        <v>00584178</v>
      </c>
      <c r="U2043" s="1" t="s">
        <v>25</v>
      </c>
      <c r="V2043" s="1" t="s">
        <v>25</v>
      </c>
      <c r="W2043" s="1" t="s">
        <v>25</v>
      </c>
      <c r="X2043" s="1" t="s">
        <v>25</v>
      </c>
      <c r="Y2043" s="1" t="s">
        <v>2649</v>
      </c>
      <c r="Z2043" s="1" t="s">
        <v>25</v>
      </c>
      <c r="AA2043" s="1" t="s">
        <v>25</v>
      </c>
      <c r="AB2043" s="1" t="str">
        <f>LOWER('[1]All data except MON12'!S2238)</f>
        <v/>
      </c>
      <c r="AC2043" s="11"/>
      <c r="AD2043" s="11"/>
      <c r="AE2043" s="11"/>
      <c r="AF2043" s="11"/>
      <c r="AG2043" s="11"/>
      <c r="AH2043" s="11"/>
      <c r="AI2043" s="11"/>
      <c r="AJ2043" s="11"/>
      <c r="AK2043" s="11"/>
      <c r="AL2043" s="11"/>
      <c r="AM2043" s="11"/>
      <c r="AN2043" s="11"/>
      <c r="AO2043" s="11"/>
      <c r="AP2043" s="11"/>
      <c r="AQ2043" s="11"/>
      <c r="AR2043" s="11"/>
      <c r="AS2043" s="11"/>
      <c r="AT2043" s="11"/>
      <c r="AU2043" s="11"/>
      <c r="AV2043" s="11"/>
      <c r="AW2043" s="11"/>
      <c r="AX2043" s="11"/>
      <c r="AY2043" s="11"/>
      <c r="AZ2043" s="11"/>
      <c r="BA2043" s="11"/>
      <c r="BB2043" s="11"/>
      <c r="BC2043" s="11"/>
      <c r="BD2043" s="11"/>
      <c r="BE2043" s="11"/>
      <c r="BF2043" s="11"/>
      <c r="BG2043" s="11"/>
      <c r="BH2043" s="11"/>
      <c r="BI2043" s="11"/>
      <c r="BJ2043" s="11"/>
      <c r="BK2043" s="11"/>
      <c r="BL2043" s="11"/>
      <c r="BM2043" s="11"/>
      <c r="BN2043" s="11"/>
      <c r="BO2043" s="11"/>
      <c r="BP2043" s="11"/>
      <c r="BQ2043" s="11"/>
      <c r="BR2043" s="11"/>
      <c r="BS2043" s="11"/>
      <c r="BT2043" s="11"/>
      <c r="BU2043" s="11"/>
      <c r="BV2043" s="11"/>
      <c r="BW2043" s="11"/>
      <c r="BX2043" s="11"/>
      <c r="BY2043" s="11"/>
      <c r="BZ2043" s="11"/>
      <c r="CA2043" s="11"/>
      <c r="CB2043" s="11"/>
      <c r="CC2043" s="11"/>
      <c r="CD2043" s="11"/>
      <c r="CE2043" s="11"/>
      <c r="CF2043" s="11"/>
      <c r="CG2043" s="11"/>
      <c r="CH2043" s="11"/>
      <c r="CI2043" s="11"/>
      <c r="CJ2043" s="11"/>
      <c r="CK2043" s="11"/>
      <c r="CL2043" s="11"/>
      <c r="CM2043" s="11"/>
      <c r="CN2043" s="11"/>
      <c r="CO2043" s="11"/>
      <c r="CP2043" s="11"/>
      <c r="CQ2043" s="11"/>
      <c r="CR2043" s="11"/>
      <c r="CS2043" s="11"/>
      <c r="CT2043" s="11"/>
      <c r="CU2043" s="11"/>
    </row>
    <row r="2044" spans="1:99" s="1" customFormat="1">
      <c r="A2044" s="2" t="s">
        <v>3372</v>
      </c>
      <c r="B2044" s="1" t="s">
        <v>525</v>
      </c>
      <c r="C2044" s="2" t="s">
        <v>526</v>
      </c>
      <c r="D2044" s="15">
        <v>41501</v>
      </c>
      <c r="E2044" s="4">
        <f t="shared" si="124"/>
        <v>15</v>
      </c>
      <c r="F2044" s="4">
        <f t="shared" si="125"/>
        <v>8</v>
      </c>
      <c r="G2044" s="4">
        <f t="shared" si="126"/>
        <v>2013</v>
      </c>
      <c r="H2044" s="58" t="s">
        <v>5825</v>
      </c>
      <c r="I2044" s="11" t="s">
        <v>754</v>
      </c>
      <c r="J2044" s="3" t="s">
        <v>6122</v>
      </c>
      <c r="L2044" s="1" t="s">
        <v>30</v>
      </c>
      <c r="M2044" s="5">
        <v>197</v>
      </c>
      <c r="N2044" s="6">
        <v>80</v>
      </c>
      <c r="O2044" s="13" t="s">
        <v>25</v>
      </c>
      <c r="P2044" s="1" t="s">
        <v>26</v>
      </c>
      <c r="Q2044" s="5" t="s">
        <v>1248</v>
      </c>
      <c r="R2044" s="23" t="str">
        <f t="shared" si="127"/>
        <v>00584188</v>
      </c>
      <c r="U2044" s="1" t="s">
        <v>25</v>
      </c>
      <c r="V2044" s="1" t="s">
        <v>25</v>
      </c>
      <c r="W2044" s="1" t="s">
        <v>25</v>
      </c>
      <c r="X2044" s="1" t="s">
        <v>25</v>
      </c>
      <c r="Y2044" s="1" t="s">
        <v>2649</v>
      </c>
      <c r="Z2044" s="1" t="s">
        <v>25</v>
      </c>
      <c r="AA2044" s="1" t="s">
        <v>25</v>
      </c>
      <c r="AB2044" s="1" t="str">
        <f>LOWER('[1]All data except MON12'!S2257)</f>
        <v/>
      </c>
      <c r="AC2044" s="11"/>
      <c r="AD2044" s="11"/>
      <c r="AE2044" s="11"/>
      <c r="AF2044" s="11"/>
      <c r="AG2044" s="11"/>
      <c r="AH2044" s="11"/>
      <c r="AI2044" s="11"/>
      <c r="AJ2044" s="11"/>
      <c r="AK2044" s="11"/>
      <c r="AL2044" s="11"/>
      <c r="AM2044" s="11"/>
      <c r="AN2044" s="11"/>
      <c r="AO2044" s="11"/>
      <c r="AP2044" s="11"/>
      <c r="AQ2044" s="11"/>
      <c r="AR2044" s="11"/>
      <c r="AS2044" s="11"/>
      <c r="AT2044" s="11"/>
      <c r="AU2044" s="11"/>
      <c r="AV2044" s="11"/>
      <c r="AW2044" s="11"/>
      <c r="AX2044" s="11"/>
      <c r="AY2044" s="11"/>
      <c r="AZ2044" s="11"/>
      <c r="BA2044" s="11"/>
      <c r="BB2044" s="11"/>
      <c r="BC2044" s="11"/>
      <c r="BD2044" s="11"/>
      <c r="BE2044" s="11"/>
      <c r="BF2044" s="11"/>
      <c r="BG2044" s="11"/>
      <c r="BH2044" s="11"/>
      <c r="BI2044" s="11"/>
      <c r="BJ2044" s="11"/>
      <c r="BK2044" s="11"/>
      <c r="BL2044" s="11"/>
      <c r="BM2044" s="11"/>
      <c r="BN2044" s="11"/>
      <c r="BO2044" s="11"/>
      <c r="BP2044" s="11"/>
      <c r="BQ2044" s="11"/>
      <c r="BR2044" s="11"/>
      <c r="BS2044" s="11"/>
      <c r="BT2044" s="11"/>
      <c r="BU2044" s="11"/>
      <c r="BV2044" s="11"/>
      <c r="BW2044" s="11"/>
      <c r="BX2044" s="11"/>
      <c r="BY2044" s="11"/>
      <c r="BZ2044" s="11"/>
      <c r="CA2044" s="11"/>
      <c r="CB2044" s="11"/>
      <c r="CC2044" s="11"/>
      <c r="CD2044" s="11"/>
      <c r="CE2044" s="11"/>
      <c r="CF2044" s="11"/>
      <c r="CG2044" s="11"/>
      <c r="CH2044" s="11"/>
      <c r="CI2044" s="11"/>
      <c r="CJ2044" s="11"/>
      <c r="CK2044" s="11"/>
      <c r="CL2044" s="11"/>
      <c r="CM2044" s="11"/>
      <c r="CN2044" s="11"/>
      <c r="CO2044" s="11"/>
      <c r="CP2044" s="11"/>
      <c r="CQ2044" s="11"/>
      <c r="CR2044" s="11"/>
      <c r="CS2044" s="11"/>
      <c r="CT2044" s="11"/>
      <c r="CU2044" s="11"/>
    </row>
    <row r="2045" spans="1:99" s="1" customFormat="1">
      <c r="A2045" s="2" t="s">
        <v>3321</v>
      </c>
      <c r="B2045" s="1" t="s">
        <v>525</v>
      </c>
      <c r="C2045" s="2" t="s">
        <v>526</v>
      </c>
      <c r="D2045" s="15">
        <v>41501</v>
      </c>
      <c r="E2045" s="4">
        <f t="shared" si="124"/>
        <v>15</v>
      </c>
      <c r="F2045" s="4">
        <f t="shared" si="125"/>
        <v>8</v>
      </c>
      <c r="G2045" s="4">
        <f t="shared" si="126"/>
        <v>2013</v>
      </c>
      <c r="H2045" s="58" t="s">
        <v>5825</v>
      </c>
      <c r="I2045" s="11" t="s">
        <v>754</v>
      </c>
      <c r="J2045" s="3" t="s">
        <v>6122</v>
      </c>
      <c r="L2045" s="1" t="s">
        <v>30</v>
      </c>
      <c r="M2045" s="5">
        <v>262</v>
      </c>
      <c r="N2045" s="6">
        <v>171</v>
      </c>
      <c r="O2045" s="13" t="s">
        <v>25</v>
      </c>
      <c r="P2045" s="1" t="s">
        <v>26</v>
      </c>
      <c r="Q2045" s="5" t="s">
        <v>804</v>
      </c>
      <c r="R2045" s="23" t="str">
        <f t="shared" si="127"/>
        <v>00584194</v>
      </c>
      <c r="U2045" s="1" t="s">
        <v>25</v>
      </c>
      <c r="V2045" s="1" t="s">
        <v>25</v>
      </c>
      <c r="W2045" s="1" t="s">
        <v>25</v>
      </c>
      <c r="X2045" s="1" t="s">
        <v>25</v>
      </c>
      <c r="Y2045" s="1" t="s">
        <v>2649</v>
      </c>
      <c r="Z2045" s="1" t="s">
        <v>25</v>
      </c>
      <c r="AA2045" s="1" t="s">
        <v>25</v>
      </c>
      <c r="AB2045" s="1" t="str">
        <f>LOWER('[1]All data except MON12'!S2245)</f>
        <v/>
      </c>
      <c r="AC2045" s="11"/>
      <c r="AD2045" s="11"/>
      <c r="AE2045" s="11"/>
      <c r="AF2045" s="11"/>
      <c r="AG2045" s="11"/>
      <c r="AH2045" s="11"/>
      <c r="AI2045" s="11"/>
      <c r="AJ2045" s="11"/>
      <c r="AK2045" s="11"/>
      <c r="AL2045" s="11"/>
      <c r="AM2045" s="11"/>
      <c r="AN2045" s="11"/>
      <c r="AO2045" s="11"/>
      <c r="AP2045" s="11"/>
      <c r="AQ2045" s="11"/>
      <c r="AR2045" s="11"/>
      <c r="AS2045" s="11"/>
      <c r="AT2045" s="11"/>
      <c r="AU2045" s="11"/>
      <c r="AV2045" s="11"/>
      <c r="AW2045" s="11"/>
      <c r="AX2045" s="11"/>
      <c r="AY2045" s="11"/>
      <c r="AZ2045" s="11"/>
      <c r="BA2045" s="11"/>
      <c r="BB2045" s="11"/>
      <c r="BC2045" s="11"/>
      <c r="BD2045" s="11"/>
      <c r="BE2045" s="11"/>
      <c r="BF2045" s="11"/>
      <c r="BG2045" s="11"/>
      <c r="BH2045" s="11"/>
      <c r="BI2045" s="11"/>
      <c r="BJ2045" s="11"/>
      <c r="BK2045" s="11"/>
      <c r="BL2045" s="11"/>
      <c r="BM2045" s="11"/>
      <c r="BN2045" s="11"/>
      <c r="BO2045" s="11"/>
      <c r="BP2045" s="11"/>
      <c r="BQ2045" s="11"/>
      <c r="BR2045" s="11"/>
      <c r="BS2045" s="11"/>
      <c r="BT2045" s="11"/>
      <c r="BU2045" s="11"/>
      <c r="BV2045" s="11"/>
      <c r="BW2045" s="11"/>
      <c r="BX2045" s="11"/>
      <c r="BY2045" s="11"/>
      <c r="BZ2045" s="11"/>
      <c r="CA2045" s="11"/>
      <c r="CB2045" s="11"/>
      <c r="CC2045" s="11"/>
      <c r="CD2045" s="11"/>
      <c r="CE2045" s="11"/>
      <c r="CF2045" s="11"/>
      <c r="CG2045" s="11"/>
      <c r="CH2045" s="11"/>
      <c r="CI2045" s="11"/>
      <c r="CJ2045" s="11"/>
      <c r="CK2045" s="11"/>
      <c r="CL2045" s="11"/>
      <c r="CM2045" s="11"/>
      <c r="CN2045" s="11"/>
      <c r="CO2045" s="11"/>
      <c r="CP2045" s="11"/>
      <c r="CQ2045" s="11"/>
      <c r="CR2045" s="11"/>
      <c r="CS2045" s="11"/>
      <c r="CT2045" s="11"/>
      <c r="CU2045" s="11"/>
    </row>
    <row r="2046" spans="1:99" s="1" customFormat="1">
      <c r="A2046" s="2" t="s">
        <v>3335</v>
      </c>
      <c r="B2046" s="1" t="s">
        <v>525</v>
      </c>
      <c r="C2046" s="2" t="s">
        <v>526</v>
      </c>
      <c r="D2046" s="15">
        <v>41501</v>
      </c>
      <c r="E2046" s="4">
        <f t="shared" si="124"/>
        <v>15</v>
      </c>
      <c r="F2046" s="4">
        <f t="shared" si="125"/>
        <v>8</v>
      </c>
      <c r="G2046" s="4">
        <f t="shared" si="126"/>
        <v>2013</v>
      </c>
      <c r="H2046" s="58" t="s">
        <v>5825</v>
      </c>
      <c r="I2046" s="11" t="s">
        <v>754</v>
      </c>
      <c r="J2046" s="3" t="s">
        <v>6122</v>
      </c>
      <c r="L2046" s="1" t="s">
        <v>30</v>
      </c>
      <c r="M2046" s="5">
        <v>288</v>
      </c>
      <c r="N2046" s="6">
        <v>246</v>
      </c>
      <c r="O2046" s="13" t="s">
        <v>25</v>
      </c>
      <c r="P2046" s="1" t="s">
        <v>26</v>
      </c>
      <c r="Q2046" s="5" t="s">
        <v>874</v>
      </c>
      <c r="R2046" s="23" t="str">
        <f t="shared" si="127"/>
        <v>00584198</v>
      </c>
      <c r="U2046" s="1" t="s">
        <v>25</v>
      </c>
      <c r="V2046" s="1" t="s">
        <v>25</v>
      </c>
      <c r="W2046" s="1" t="s">
        <v>25</v>
      </c>
      <c r="X2046" s="1" t="s">
        <v>25</v>
      </c>
      <c r="Y2046" s="1" t="s">
        <v>2649</v>
      </c>
      <c r="Z2046" s="1" t="s">
        <v>25</v>
      </c>
      <c r="AA2046" s="1" t="s">
        <v>25</v>
      </c>
      <c r="AB2046" s="1" t="str">
        <f>LOWER('[1]All data except MON12'!S2239)</f>
        <v/>
      </c>
      <c r="AC2046" s="11"/>
      <c r="AD2046" s="11"/>
      <c r="AE2046" s="11"/>
      <c r="AF2046" s="11"/>
      <c r="AG2046" s="11"/>
      <c r="AH2046" s="11"/>
      <c r="AI2046" s="11"/>
      <c r="AJ2046" s="11"/>
      <c r="AK2046" s="11"/>
      <c r="AL2046" s="11"/>
      <c r="AM2046" s="11"/>
      <c r="AN2046" s="11"/>
      <c r="AO2046" s="11"/>
      <c r="AP2046" s="11"/>
      <c r="AQ2046" s="11"/>
      <c r="AR2046" s="11"/>
      <c r="AS2046" s="11"/>
      <c r="AT2046" s="11"/>
      <c r="AU2046" s="11"/>
      <c r="AV2046" s="11"/>
      <c r="AW2046" s="11"/>
      <c r="AX2046" s="11"/>
      <c r="AY2046" s="11"/>
      <c r="AZ2046" s="11"/>
      <c r="BA2046" s="11"/>
      <c r="BB2046" s="11"/>
      <c r="BC2046" s="11"/>
      <c r="BD2046" s="11"/>
      <c r="BE2046" s="11"/>
      <c r="BF2046" s="11"/>
      <c r="BG2046" s="11"/>
      <c r="BH2046" s="11"/>
      <c r="BI2046" s="11"/>
      <c r="BJ2046" s="11"/>
      <c r="BK2046" s="11"/>
      <c r="BL2046" s="11"/>
      <c r="BM2046" s="11"/>
      <c r="BN2046" s="11"/>
      <c r="BO2046" s="11"/>
      <c r="BP2046" s="11"/>
      <c r="BQ2046" s="11"/>
      <c r="BR2046" s="11"/>
      <c r="BS2046" s="11"/>
      <c r="BT2046" s="11"/>
      <c r="BU2046" s="11"/>
      <c r="BV2046" s="11"/>
      <c r="BW2046" s="11"/>
      <c r="BX2046" s="11"/>
      <c r="BY2046" s="11"/>
      <c r="BZ2046" s="11"/>
      <c r="CA2046" s="11"/>
      <c r="CB2046" s="11"/>
      <c r="CC2046" s="11"/>
      <c r="CD2046" s="11"/>
      <c r="CE2046" s="11"/>
      <c r="CF2046" s="11"/>
      <c r="CG2046" s="11"/>
      <c r="CH2046" s="11"/>
      <c r="CI2046" s="11"/>
      <c r="CJ2046" s="11"/>
      <c r="CK2046" s="11"/>
      <c r="CL2046" s="11"/>
      <c r="CM2046" s="11"/>
      <c r="CN2046" s="11"/>
      <c r="CO2046" s="11"/>
      <c r="CP2046" s="11"/>
      <c r="CQ2046" s="11"/>
      <c r="CR2046" s="11"/>
      <c r="CS2046" s="11"/>
      <c r="CT2046" s="11"/>
      <c r="CU2046" s="11"/>
    </row>
    <row r="2047" spans="1:99" s="1" customFormat="1">
      <c r="A2047" s="2" t="s">
        <v>3364</v>
      </c>
      <c r="B2047" s="1" t="s">
        <v>525</v>
      </c>
      <c r="C2047" s="2" t="s">
        <v>526</v>
      </c>
      <c r="D2047" s="15">
        <v>41501</v>
      </c>
      <c r="E2047" s="4">
        <f t="shared" si="124"/>
        <v>15</v>
      </c>
      <c r="F2047" s="4">
        <f t="shared" si="125"/>
        <v>8</v>
      </c>
      <c r="G2047" s="4">
        <f t="shared" si="126"/>
        <v>2013</v>
      </c>
      <c r="H2047" s="58" t="s">
        <v>5822</v>
      </c>
      <c r="I2047" s="11" t="s">
        <v>743</v>
      </c>
      <c r="J2047" s="3" t="s">
        <v>6122</v>
      </c>
      <c r="L2047" s="1" t="s">
        <v>30</v>
      </c>
      <c r="M2047" s="5">
        <v>398</v>
      </c>
      <c r="N2047" s="6">
        <v>536</v>
      </c>
      <c r="O2047" s="13" t="s">
        <v>25</v>
      </c>
      <c r="P2047" s="1" t="s">
        <v>26</v>
      </c>
      <c r="Q2047" s="5" t="s">
        <v>1186</v>
      </c>
      <c r="R2047" s="23" t="str">
        <f t="shared" si="127"/>
        <v>00584206</v>
      </c>
      <c r="U2047" s="1" t="s">
        <v>25</v>
      </c>
      <c r="V2047" s="1" t="s">
        <v>25</v>
      </c>
      <c r="W2047" s="1" t="s">
        <v>25</v>
      </c>
      <c r="X2047" s="1" t="s">
        <v>25</v>
      </c>
      <c r="Y2047" s="1" t="s">
        <v>2649</v>
      </c>
      <c r="Z2047" s="1" t="s">
        <v>25</v>
      </c>
      <c r="AA2047" s="1" t="s">
        <v>25</v>
      </c>
      <c r="AB2047" s="1" t="str">
        <f>LOWER('[1]All data except MON12'!S2203)</f>
        <v/>
      </c>
      <c r="AC2047" s="11"/>
      <c r="AD2047" s="11"/>
      <c r="AE2047" s="11"/>
      <c r="AF2047" s="11"/>
      <c r="AG2047" s="11"/>
      <c r="AH2047" s="11"/>
      <c r="AI2047" s="11"/>
      <c r="AJ2047" s="11"/>
      <c r="AK2047" s="11"/>
      <c r="AL2047" s="11"/>
      <c r="AM2047" s="11"/>
      <c r="AN2047" s="11"/>
      <c r="AO2047" s="11"/>
      <c r="AP2047" s="11"/>
      <c r="AQ2047" s="11"/>
      <c r="AR2047" s="11"/>
      <c r="AS2047" s="11"/>
      <c r="AT2047" s="11"/>
      <c r="AU2047" s="11"/>
      <c r="AV2047" s="11"/>
      <c r="AW2047" s="11"/>
      <c r="AX2047" s="11"/>
      <c r="AY2047" s="11"/>
      <c r="AZ2047" s="11"/>
      <c r="BA2047" s="11"/>
      <c r="BB2047" s="11"/>
      <c r="BC2047" s="11"/>
      <c r="BD2047" s="11"/>
      <c r="BE2047" s="11"/>
      <c r="BF2047" s="11"/>
      <c r="BG2047" s="11"/>
      <c r="BH2047" s="11"/>
      <c r="BI2047" s="11"/>
      <c r="BJ2047" s="11"/>
      <c r="BK2047" s="11"/>
      <c r="BL2047" s="11"/>
      <c r="BM2047" s="11"/>
      <c r="BN2047" s="11"/>
      <c r="BO2047" s="11"/>
      <c r="BP2047" s="11"/>
      <c r="BQ2047" s="11"/>
      <c r="BR2047" s="11"/>
      <c r="BS2047" s="11"/>
      <c r="BT2047" s="11"/>
      <c r="BU2047" s="11"/>
      <c r="BV2047" s="11"/>
      <c r="BW2047" s="11"/>
      <c r="BX2047" s="11"/>
      <c r="BY2047" s="11"/>
      <c r="BZ2047" s="11"/>
      <c r="CA2047" s="11"/>
      <c r="CB2047" s="11"/>
      <c r="CC2047" s="11"/>
      <c r="CD2047" s="11"/>
      <c r="CE2047" s="11"/>
      <c r="CF2047" s="11"/>
      <c r="CG2047" s="11"/>
      <c r="CH2047" s="11"/>
      <c r="CI2047" s="11"/>
      <c r="CJ2047" s="11"/>
      <c r="CK2047" s="11"/>
      <c r="CL2047" s="11"/>
      <c r="CM2047" s="11"/>
      <c r="CN2047" s="11"/>
      <c r="CO2047" s="11"/>
      <c r="CP2047" s="11"/>
      <c r="CQ2047" s="11"/>
      <c r="CR2047" s="11"/>
      <c r="CS2047" s="11"/>
      <c r="CT2047" s="11"/>
      <c r="CU2047" s="11"/>
    </row>
    <row r="2048" spans="1:99" s="1" customFormat="1">
      <c r="A2048" s="2" t="s">
        <v>3367</v>
      </c>
      <c r="B2048" s="1" t="s">
        <v>525</v>
      </c>
      <c r="C2048" s="2" t="s">
        <v>526</v>
      </c>
      <c r="D2048" s="15">
        <v>41501</v>
      </c>
      <c r="E2048" s="4">
        <f t="shared" si="124"/>
        <v>15</v>
      </c>
      <c r="F2048" s="4">
        <f t="shared" si="125"/>
        <v>8</v>
      </c>
      <c r="G2048" s="4">
        <f t="shared" si="126"/>
        <v>2013</v>
      </c>
      <c r="H2048" s="58" t="s">
        <v>5825</v>
      </c>
      <c r="I2048" s="11" t="s">
        <v>754</v>
      </c>
      <c r="J2048" s="3" t="s">
        <v>6122</v>
      </c>
      <c r="L2048" s="1" t="s">
        <v>30</v>
      </c>
      <c r="M2048" s="5">
        <v>422</v>
      </c>
      <c r="N2048" s="6">
        <v>668</v>
      </c>
      <c r="O2048" s="13" t="s">
        <v>25</v>
      </c>
      <c r="P2048" s="1" t="s">
        <v>26</v>
      </c>
      <c r="Q2048" s="5" t="s">
        <v>1223</v>
      </c>
      <c r="R2048" s="23" t="str">
        <f t="shared" si="127"/>
        <v>00584210</v>
      </c>
      <c r="U2048" s="1" t="s">
        <v>25</v>
      </c>
      <c r="V2048" s="1" t="s">
        <v>25</v>
      </c>
      <c r="W2048" s="1" t="s">
        <v>25</v>
      </c>
      <c r="X2048" s="1" t="s">
        <v>25</v>
      </c>
      <c r="Y2048" s="1" t="s">
        <v>2649</v>
      </c>
      <c r="Z2048" s="1" t="s">
        <v>25</v>
      </c>
      <c r="AA2048" s="1" t="s">
        <v>25</v>
      </c>
      <c r="AB2048" s="1" t="str">
        <f>LOWER('[1]All data except MON12'!S2252)</f>
        <v/>
      </c>
      <c r="AC2048" s="11"/>
      <c r="AD2048" s="11"/>
      <c r="AE2048" s="11"/>
      <c r="AF2048" s="11"/>
      <c r="AG2048" s="11"/>
      <c r="AH2048" s="11"/>
      <c r="AI2048" s="11"/>
      <c r="AJ2048" s="11"/>
      <c r="AK2048" s="11"/>
      <c r="AL2048" s="11"/>
      <c r="AM2048" s="11"/>
      <c r="AN2048" s="11"/>
      <c r="AO2048" s="11"/>
      <c r="AP2048" s="11"/>
      <c r="AQ2048" s="11"/>
      <c r="AR2048" s="11"/>
      <c r="AS2048" s="11"/>
      <c r="AT2048" s="11"/>
      <c r="AU2048" s="11"/>
      <c r="AV2048" s="11"/>
      <c r="AW2048" s="11"/>
      <c r="AX2048" s="11"/>
      <c r="AY2048" s="11"/>
      <c r="AZ2048" s="11"/>
      <c r="BA2048" s="11"/>
      <c r="BB2048" s="11"/>
      <c r="BC2048" s="11"/>
      <c r="BD2048" s="11"/>
      <c r="BE2048" s="11"/>
      <c r="BF2048" s="11"/>
      <c r="BG2048" s="11"/>
      <c r="BH2048" s="11"/>
      <c r="BI2048" s="11"/>
      <c r="BJ2048" s="11"/>
      <c r="BK2048" s="11"/>
      <c r="BL2048" s="11"/>
      <c r="BM2048" s="11"/>
      <c r="BN2048" s="11"/>
      <c r="BO2048" s="11"/>
      <c r="BP2048" s="11"/>
      <c r="BQ2048" s="11"/>
      <c r="BR2048" s="11"/>
      <c r="BS2048" s="11"/>
      <c r="BT2048" s="11"/>
      <c r="BU2048" s="11"/>
      <c r="BV2048" s="11"/>
      <c r="BW2048" s="11"/>
      <c r="BX2048" s="11"/>
      <c r="BY2048" s="11"/>
      <c r="BZ2048" s="11"/>
      <c r="CA2048" s="11"/>
      <c r="CB2048" s="11"/>
      <c r="CC2048" s="11"/>
      <c r="CD2048" s="11"/>
      <c r="CE2048" s="11"/>
      <c r="CF2048" s="11"/>
      <c r="CG2048" s="11"/>
      <c r="CH2048" s="11"/>
      <c r="CI2048" s="11"/>
      <c r="CJ2048" s="11"/>
      <c r="CK2048" s="11"/>
      <c r="CL2048" s="11"/>
      <c r="CM2048" s="11"/>
      <c r="CN2048" s="11"/>
      <c r="CO2048" s="11"/>
      <c r="CP2048" s="11"/>
      <c r="CQ2048" s="11"/>
      <c r="CR2048" s="11"/>
      <c r="CS2048" s="11"/>
      <c r="CT2048" s="11"/>
      <c r="CU2048" s="11"/>
    </row>
    <row r="2049" spans="1:99" s="1" customFormat="1">
      <c r="A2049" s="2" t="s">
        <v>3336</v>
      </c>
      <c r="B2049" s="1" t="s">
        <v>525</v>
      </c>
      <c r="C2049" s="2" t="s">
        <v>526</v>
      </c>
      <c r="D2049" s="15">
        <v>41501</v>
      </c>
      <c r="E2049" s="4">
        <f t="shared" si="124"/>
        <v>15</v>
      </c>
      <c r="F2049" s="4">
        <f t="shared" si="125"/>
        <v>8</v>
      </c>
      <c r="G2049" s="4">
        <f t="shared" si="126"/>
        <v>2013</v>
      </c>
      <c r="H2049" s="58" t="s">
        <v>5825</v>
      </c>
      <c r="I2049" s="11" t="s">
        <v>754</v>
      </c>
      <c r="J2049" s="3" t="s">
        <v>6122</v>
      </c>
      <c r="L2049" s="1" t="s">
        <v>30</v>
      </c>
      <c r="M2049" s="5">
        <v>296</v>
      </c>
      <c r="N2049" s="6">
        <v>248</v>
      </c>
      <c r="O2049" s="13" t="s">
        <v>25</v>
      </c>
      <c r="P2049" s="1" t="s">
        <v>26</v>
      </c>
      <c r="Q2049" s="5" t="s">
        <v>893</v>
      </c>
      <c r="R2049" s="23" t="str">
        <f t="shared" si="127"/>
        <v>00584211</v>
      </c>
      <c r="U2049" s="1" t="s">
        <v>25</v>
      </c>
      <c r="V2049" s="1" t="s">
        <v>25</v>
      </c>
      <c r="W2049" s="1" t="s">
        <v>25</v>
      </c>
      <c r="X2049" s="1" t="s">
        <v>25</v>
      </c>
      <c r="Y2049" s="1" t="s">
        <v>2649</v>
      </c>
      <c r="Z2049" s="1" t="s">
        <v>25</v>
      </c>
      <c r="AA2049" s="1" t="s">
        <v>25</v>
      </c>
      <c r="AB2049" s="1" t="str">
        <f>LOWER('[1]All data except MON12'!S2232)</f>
        <v/>
      </c>
      <c r="AC2049" s="11"/>
      <c r="AD2049" s="11"/>
      <c r="AE2049" s="11"/>
      <c r="AF2049" s="11"/>
      <c r="AG2049" s="11"/>
      <c r="AH2049" s="11"/>
      <c r="AI2049" s="11"/>
      <c r="AJ2049" s="11"/>
      <c r="AK2049" s="11"/>
      <c r="AL2049" s="11"/>
      <c r="AM2049" s="11"/>
      <c r="AN2049" s="11"/>
      <c r="AO2049" s="11"/>
      <c r="AP2049" s="11"/>
      <c r="AQ2049" s="11"/>
      <c r="AR2049" s="11"/>
      <c r="AS2049" s="11"/>
      <c r="AT2049" s="11"/>
      <c r="AU2049" s="11"/>
      <c r="AV2049" s="11"/>
      <c r="AW2049" s="11"/>
      <c r="AX2049" s="11"/>
      <c r="AY2049" s="11"/>
      <c r="AZ2049" s="11"/>
      <c r="BA2049" s="11"/>
      <c r="BB2049" s="11"/>
      <c r="BC2049" s="11"/>
      <c r="BD2049" s="11"/>
      <c r="BE2049" s="11"/>
      <c r="BF2049" s="11"/>
      <c r="BG2049" s="11"/>
      <c r="BH2049" s="11"/>
      <c r="BI2049" s="11"/>
      <c r="BJ2049" s="11"/>
      <c r="BK2049" s="11"/>
      <c r="BL2049" s="11"/>
      <c r="BM2049" s="11"/>
      <c r="BN2049" s="11"/>
      <c r="BO2049" s="11"/>
      <c r="BP2049" s="11"/>
      <c r="BQ2049" s="11"/>
      <c r="BR2049" s="11"/>
      <c r="BS2049" s="11"/>
      <c r="BT2049" s="11"/>
      <c r="BU2049" s="11"/>
      <c r="BV2049" s="11"/>
      <c r="BW2049" s="11"/>
      <c r="BX2049" s="11"/>
      <c r="BY2049" s="11"/>
      <c r="BZ2049" s="11"/>
      <c r="CA2049" s="11"/>
      <c r="CB2049" s="11"/>
      <c r="CC2049" s="11"/>
      <c r="CD2049" s="11"/>
      <c r="CE2049" s="11"/>
      <c r="CF2049" s="11"/>
      <c r="CG2049" s="11"/>
      <c r="CH2049" s="11"/>
      <c r="CI2049" s="11"/>
      <c r="CJ2049" s="11"/>
      <c r="CK2049" s="11"/>
      <c r="CL2049" s="11"/>
      <c r="CM2049" s="11"/>
      <c r="CN2049" s="11"/>
      <c r="CO2049" s="11"/>
      <c r="CP2049" s="11"/>
      <c r="CQ2049" s="11"/>
      <c r="CR2049" s="11"/>
      <c r="CS2049" s="11"/>
      <c r="CT2049" s="11"/>
      <c r="CU2049" s="11"/>
    </row>
    <row r="2050" spans="1:99" s="1" customFormat="1">
      <c r="A2050" s="2" t="s">
        <v>3378</v>
      </c>
      <c r="B2050" s="1" t="s">
        <v>525</v>
      </c>
      <c r="C2050" s="2" t="s">
        <v>526</v>
      </c>
      <c r="D2050" s="15">
        <v>41501</v>
      </c>
      <c r="E2050" s="4">
        <f t="shared" ref="E2050:E2113" si="128">DAY(D2050)</f>
        <v>15</v>
      </c>
      <c r="F2050" s="4">
        <f t="shared" ref="F2050:F2113" si="129">MONTH(D2050)</f>
        <v>8</v>
      </c>
      <c r="G2050" s="4">
        <f t="shared" ref="G2050:G2113" si="130">YEAR(D2050)</f>
        <v>2013</v>
      </c>
      <c r="H2050" s="58" t="s">
        <v>5822</v>
      </c>
      <c r="I2050" s="11" t="s">
        <v>743</v>
      </c>
      <c r="J2050" s="3" t="s">
        <v>6122</v>
      </c>
      <c r="L2050" s="1" t="s">
        <v>30</v>
      </c>
      <c r="M2050" s="5">
        <v>463</v>
      </c>
      <c r="N2050" s="6">
        <v>939</v>
      </c>
      <c r="O2050" s="13" t="s">
        <v>25</v>
      </c>
      <c r="P2050" s="1" t="s">
        <v>26</v>
      </c>
      <c r="Q2050" s="5" t="s">
        <v>1272</v>
      </c>
      <c r="R2050" s="23" t="str">
        <f t="shared" ref="R2050:R2113" si="131">RIGHT(Q2050,8)</f>
        <v>00584212</v>
      </c>
      <c r="U2050" s="1" t="s">
        <v>25</v>
      </c>
      <c r="V2050" s="1" t="s">
        <v>25</v>
      </c>
      <c r="W2050" s="1" t="s">
        <v>25</v>
      </c>
      <c r="X2050" s="1" t="s">
        <v>25</v>
      </c>
      <c r="Y2050" s="1" t="s">
        <v>2649</v>
      </c>
      <c r="Z2050" s="1" t="s">
        <v>25</v>
      </c>
      <c r="AA2050" s="1" t="s">
        <v>25</v>
      </c>
      <c r="AB2050" s="1" t="str">
        <f>LOWER('[1]All data except MON12'!S2210)</f>
        <v/>
      </c>
      <c r="AC2050" s="11"/>
      <c r="AD2050" s="11"/>
      <c r="AE2050" s="11"/>
      <c r="AF2050" s="11"/>
      <c r="AG2050" s="11"/>
      <c r="AH2050" s="11"/>
      <c r="AI2050" s="11"/>
      <c r="AJ2050" s="11"/>
      <c r="AK2050" s="11"/>
      <c r="AL2050" s="11"/>
      <c r="AM2050" s="11"/>
      <c r="AN2050" s="11"/>
      <c r="AO2050" s="11"/>
      <c r="AP2050" s="11"/>
      <c r="AQ2050" s="11"/>
      <c r="AR2050" s="11"/>
      <c r="AS2050" s="11"/>
      <c r="AT2050" s="11"/>
      <c r="AU2050" s="11"/>
      <c r="AV2050" s="11"/>
      <c r="AW2050" s="11"/>
      <c r="AX2050" s="11"/>
      <c r="AY2050" s="11"/>
      <c r="AZ2050" s="11"/>
      <c r="BA2050" s="11"/>
      <c r="BB2050" s="11"/>
      <c r="BC2050" s="11"/>
      <c r="BD2050" s="11"/>
      <c r="BE2050" s="11"/>
      <c r="BF2050" s="11"/>
      <c r="BG2050" s="11"/>
      <c r="BH2050" s="11"/>
      <c r="BI2050" s="11"/>
      <c r="BJ2050" s="11"/>
      <c r="BK2050" s="11"/>
      <c r="BL2050" s="11"/>
      <c r="BM2050" s="11"/>
      <c r="BN2050" s="11"/>
      <c r="BO2050" s="11"/>
      <c r="BP2050" s="11"/>
      <c r="BQ2050" s="11"/>
      <c r="BR2050" s="11"/>
      <c r="BS2050" s="11"/>
      <c r="BT2050" s="11"/>
      <c r="BU2050" s="11"/>
      <c r="BV2050" s="11"/>
      <c r="BW2050" s="11"/>
      <c r="BX2050" s="11"/>
      <c r="BY2050" s="11"/>
      <c r="BZ2050" s="11"/>
      <c r="CA2050" s="11"/>
      <c r="CB2050" s="11"/>
      <c r="CC2050" s="11"/>
      <c r="CD2050" s="11"/>
      <c r="CE2050" s="11"/>
      <c r="CF2050" s="11"/>
      <c r="CG2050" s="11"/>
      <c r="CH2050" s="11"/>
      <c r="CI2050" s="11"/>
      <c r="CJ2050" s="11"/>
      <c r="CK2050" s="11"/>
      <c r="CL2050" s="11"/>
      <c r="CM2050" s="11"/>
      <c r="CN2050" s="11"/>
      <c r="CO2050" s="11"/>
      <c r="CP2050" s="11"/>
      <c r="CQ2050" s="11"/>
      <c r="CR2050" s="11"/>
      <c r="CS2050" s="11"/>
      <c r="CT2050" s="11"/>
      <c r="CU2050" s="11"/>
    </row>
    <row r="2051" spans="1:99" s="1" customFormat="1">
      <c r="A2051" s="2" t="s">
        <v>3370</v>
      </c>
      <c r="B2051" s="1" t="s">
        <v>525</v>
      </c>
      <c r="C2051" s="2" t="s">
        <v>526</v>
      </c>
      <c r="D2051" s="15">
        <v>41501</v>
      </c>
      <c r="E2051" s="4">
        <f t="shared" si="128"/>
        <v>15</v>
      </c>
      <c r="F2051" s="4">
        <f t="shared" si="129"/>
        <v>8</v>
      </c>
      <c r="G2051" s="4">
        <f t="shared" si="130"/>
        <v>2013</v>
      </c>
      <c r="H2051" s="58" t="s">
        <v>5822</v>
      </c>
      <c r="I2051" s="11" t="s">
        <v>743</v>
      </c>
      <c r="J2051" s="3" t="s">
        <v>6122</v>
      </c>
      <c r="L2051" s="1" t="s">
        <v>30</v>
      </c>
      <c r="M2051" s="5">
        <v>430</v>
      </c>
      <c r="N2051" s="6">
        <v>707</v>
      </c>
      <c r="O2051" s="13" t="s">
        <v>25</v>
      </c>
      <c r="P2051" s="1" t="s">
        <v>26</v>
      </c>
      <c r="Q2051" s="5" t="s">
        <v>1233</v>
      </c>
      <c r="R2051" s="23" t="str">
        <f t="shared" si="131"/>
        <v>00584214</v>
      </c>
      <c r="U2051" s="1" t="s">
        <v>25</v>
      </c>
      <c r="V2051" s="1" t="s">
        <v>25</v>
      </c>
      <c r="W2051" s="1" t="s">
        <v>25</v>
      </c>
      <c r="X2051" s="1" t="s">
        <v>25</v>
      </c>
      <c r="Y2051" s="1" t="s">
        <v>2649</v>
      </c>
      <c r="Z2051" s="1" t="s">
        <v>25</v>
      </c>
      <c r="AA2051" s="1" t="s">
        <v>25</v>
      </c>
      <c r="AB2051" s="1" t="str">
        <f>LOWER('[1]All data except MON12'!S2204)</f>
        <v/>
      </c>
      <c r="AC2051" s="11"/>
      <c r="AD2051" s="11"/>
      <c r="AE2051" s="11"/>
      <c r="AF2051" s="11"/>
      <c r="AG2051" s="11"/>
      <c r="AH2051" s="11"/>
      <c r="AI2051" s="11"/>
      <c r="AJ2051" s="11"/>
      <c r="AK2051" s="11"/>
      <c r="AL2051" s="11"/>
      <c r="AM2051" s="11"/>
      <c r="AN2051" s="11"/>
      <c r="AO2051" s="11"/>
      <c r="AP2051" s="11"/>
      <c r="AQ2051" s="11"/>
      <c r="AR2051" s="11"/>
      <c r="AS2051" s="11"/>
      <c r="AT2051" s="11"/>
      <c r="AU2051" s="11"/>
      <c r="AV2051" s="11"/>
      <c r="AW2051" s="11"/>
      <c r="AX2051" s="11"/>
      <c r="AY2051" s="11"/>
      <c r="AZ2051" s="11"/>
      <c r="BA2051" s="11"/>
      <c r="BB2051" s="11"/>
      <c r="BC2051" s="11"/>
      <c r="BD2051" s="11"/>
      <c r="BE2051" s="11"/>
      <c r="BF2051" s="11"/>
      <c r="BG2051" s="11"/>
      <c r="BH2051" s="11"/>
      <c r="BI2051" s="11"/>
      <c r="BJ2051" s="11"/>
      <c r="BK2051" s="11"/>
      <c r="BL2051" s="11"/>
      <c r="BM2051" s="11"/>
      <c r="BN2051" s="11"/>
      <c r="BO2051" s="11"/>
      <c r="BP2051" s="11"/>
      <c r="BQ2051" s="11"/>
      <c r="BR2051" s="11"/>
      <c r="BS2051" s="11"/>
      <c r="BT2051" s="11"/>
      <c r="BU2051" s="11"/>
      <c r="BV2051" s="11"/>
      <c r="BW2051" s="11"/>
      <c r="BX2051" s="11"/>
      <c r="BY2051" s="11"/>
      <c r="BZ2051" s="11"/>
      <c r="CA2051" s="11"/>
      <c r="CB2051" s="11"/>
      <c r="CC2051" s="11"/>
      <c r="CD2051" s="11"/>
      <c r="CE2051" s="11"/>
      <c r="CF2051" s="11"/>
      <c r="CG2051" s="11"/>
      <c r="CH2051" s="11"/>
      <c r="CI2051" s="11"/>
      <c r="CJ2051" s="11"/>
      <c r="CK2051" s="11"/>
      <c r="CL2051" s="11"/>
      <c r="CM2051" s="11"/>
      <c r="CN2051" s="11"/>
      <c r="CO2051" s="11"/>
      <c r="CP2051" s="11"/>
      <c r="CQ2051" s="11"/>
      <c r="CR2051" s="11"/>
      <c r="CS2051" s="11"/>
      <c r="CT2051" s="11"/>
      <c r="CU2051" s="11"/>
    </row>
    <row r="2052" spans="1:99" s="1" customFormat="1">
      <c r="A2052" s="2" t="s">
        <v>3362</v>
      </c>
      <c r="B2052" s="1" t="s">
        <v>525</v>
      </c>
      <c r="C2052" s="2" t="s">
        <v>526</v>
      </c>
      <c r="D2052" s="15">
        <v>41501</v>
      </c>
      <c r="E2052" s="4">
        <f t="shared" si="128"/>
        <v>15</v>
      </c>
      <c r="F2052" s="4">
        <f t="shared" si="129"/>
        <v>8</v>
      </c>
      <c r="G2052" s="4">
        <f t="shared" si="130"/>
        <v>2013</v>
      </c>
      <c r="H2052" s="58" t="s">
        <v>5825</v>
      </c>
      <c r="I2052" s="11" t="s">
        <v>754</v>
      </c>
      <c r="J2052" s="3" t="s">
        <v>6122</v>
      </c>
      <c r="L2052" s="1" t="s">
        <v>30</v>
      </c>
      <c r="M2052" s="5">
        <v>371</v>
      </c>
      <c r="N2052" s="6">
        <v>509</v>
      </c>
      <c r="O2052" s="13" t="s">
        <v>25</v>
      </c>
      <c r="P2052" s="1" t="s">
        <v>26</v>
      </c>
      <c r="Q2052" s="5" t="s">
        <v>1174</v>
      </c>
      <c r="R2052" s="23" t="str">
        <f t="shared" si="131"/>
        <v>00584218</v>
      </c>
      <c r="U2052" s="1" t="s">
        <v>25</v>
      </c>
      <c r="V2052" s="1" t="s">
        <v>25</v>
      </c>
      <c r="W2052" s="1" t="s">
        <v>25</v>
      </c>
      <c r="X2052" s="1" t="s">
        <v>25</v>
      </c>
      <c r="Y2052" s="1" t="s">
        <v>2649</v>
      </c>
      <c r="Z2052" s="1" t="s">
        <v>25</v>
      </c>
      <c r="AA2052" s="1" t="s">
        <v>25</v>
      </c>
      <c r="AB2052" s="1" t="str">
        <f>LOWER('[1]All data except MON12'!S2253)</f>
        <v/>
      </c>
      <c r="AC2052" s="11"/>
      <c r="AD2052" s="11"/>
      <c r="AE2052" s="11"/>
      <c r="AF2052" s="11"/>
      <c r="AG2052" s="11"/>
      <c r="AH2052" s="11"/>
      <c r="AI2052" s="11"/>
      <c r="AJ2052" s="11"/>
      <c r="AK2052" s="11"/>
      <c r="AL2052" s="11"/>
      <c r="AM2052" s="11"/>
      <c r="AN2052" s="11"/>
      <c r="AO2052" s="11"/>
      <c r="AP2052" s="11"/>
      <c r="AQ2052" s="11"/>
      <c r="AR2052" s="11"/>
      <c r="AS2052" s="11"/>
      <c r="AT2052" s="11"/>
      <c r="AU2052" s="11"/>
      <c r="AV2052" s="11"/>
      <c r="AW2052" s="11"/>
      <c r="AX2052" s="11"/>
      <c r="AY2052" s="11"/>
      <c r="AZ2052" s="11"/>
      <c r="BA2052" s="11"/>
      <c r="BB2052" s="11"/>
      <c r="BC2052" s="11"/>
      <c r="BD2052" s="11"/>
      <c r="BE2052" s="11"/>
      <c r="BF2052" s="11"/>
      <c r="BG2052" s="11"/>
      <c r="BH2052" s="11"/>
      <c r="BI2052" s="11"/>
      <c r="BJ2052" s="11"/>
      <c r="BK2052" s="11"/>
      <c r="BL2052" s="11"/>
      <c r="BM2052" s="11"/>
      <c r="BN2052" s="11"/>
      <c r="BO2052" s="11"/>
      <c r="BP2052" s="11"/>
      <c r="BQ2052" s="11"/>
      <c r="BR2052" s="11"/>
      <c r="BS2052" s="11"/>
      <c r="BT2052" s="11"/>
      <c r="BU2052" s="11"/>
      <c r="BV2052" s="11"/>
      <c r="BW2052" s="11"/>
      <c r="BX2052" s="11"/>
      <c r="BY2052" s="11"/>
      <c r="BZ2052" s="11"/>
      <c r="CA2052" s="11"/>
      <c r="CB2052" s="11"/>
      <c r="CC2052" s="11"/>
      <c r="CD2052" s="11"/>
      <c r="CE2052" s="11"/>
      <c r="CF2052" s="11"/>
      <c r="CG2052" s="11"/>
      <c r="CH2052" s="11"/>
      <c r="CI2052" s="11"/>
      <c r="CJ2052" s="11"/>
      <c r="CK2052" s="11"/>
      <c r="CL2052" s="11"/>
      <c r="CM2052" s="11"/>
      <c r="CN2052" s="11"/>
      <c r="CO2052" s="11"/>
      <c r="CP2052" s="11"/>
      <c r="CQ2052" s="11"/>
      <c r="CR2052" s="11"/>
      <c r="CS2052" s="11"/>
      <c r="CT2052" s="11"/>
      <c r="CU2052" s="11"/>
    </row>
    <row r="2053" spans="1:99" s="1" customFormat="1">
      <c r="A2053" s="2" t="s">
        <v>3363</v>
      </c>
      <c r="B2053" s="1" t="s">
        <v>525</v>
      </c>
      <c r="C2053" s="2" t="s">
        <v>526</v>
      </c>
      <c r="D2053" s="15">
        <v>41501</v>
      </c>
      <c r="E2053" s="4">
        <f t="shared" si="128"/>
        <v>15</v>
      </c>
      <c r="F2053" s="4">
        <f t="shared" si="129"/>
        <v>8</v>
      </c>
      <c r="G2053" s="4">
        <f t="shared" si="130"/>
        <v>2013</v>
      </c>
      <c r="H2053" s="58" t="s">
        <v>5822</v>
      </c>
      <c r="I2053" s="11" t="s">
        <v>743</v>
      </c>
      <c r="J2053" s="3" t="s">
        <v>6122</v>
      </c>
      <c r="L2053" s="1" t="s">
        <v>30</v>
      </c>
      <c r="M2053" s="5">
        <v>383</v>
      </c>
      <c r="N2053" s="6">
        <v>529</v>
      </c>
      <c r="O2053" s="13" t="s">
        <v>25</v>
      </c>
      <c r="P2053" s="1" t="s">
        <v>26</v>
      </c>
      <c r="Q2053" s="5" t="s">
        <v>1182</v>
      </c>
      <c r="R2053" s="23" t="str">
        <f t="shared" si="131"/>
        <v>00584219</v>
      </c>
      <c r="U2053" s="1" t="s">
        <v>25</v>
      </c>
      <c r="V2053" s="1" t="s">
        <v>25</v>
      </c>
      <c r="W2053" s="1" t="s">
        <v>25</v>
      </c>
      <c r="X2053" s="1" t="s">
        <v>25</v>
      </c>
      <c r="Y2053" s="1" t="s">
        <v>2649</v>
      </c>
      <c r="Z2053" s="1" t="s">
        <v>25</v>
      </c>
      <c r="AA2053" s="1" t="s">
        <v>25</v>
      </c>
      <c r="AB2053" s="1" t="str">
        <f>LOWER('[1]All data except MON12'!S2205)</f>
        <v/>
      </c>
      <c r="AC2053" s="11"/>
      <c r="AD2053" s="11"/>
      <c r="AE2053" s="11"/>
      <c r="AF2053" s="11"/>
      <c r="AG2053" s="11"/>
      <c r="AH2053" s="11"/>
      <c r="AI2053" s="11"/>
      <c r="AJ2053" s="11"/>
      <c r="AK2053" s="11"/>
      <c r="AL2053" s="11"/>
      <c r="AM2053" s="11"/>
      <c r="AN2053" s="11"/>
      <c r="AO2053" s="11"/>
      <c r="AP2053" s="11"/>
      <c r="AQ2053" s="11"/>
      <c r="AR2053" s="11"/>
      <c r="AS2053" s="11"/>
      <c r="AT2053" s="11"/>
      <c r="AU2053" s="11"/>
      <c r="AV2053" s="11"/>
      <c r="AW2053" s="11"/>
      <c r="AX2053" s="11"/>
      <c r="AY2053" s="11"/>
      <c r="AZ2053" s="11"/>
      <c r="BA2053" s="11"/>
      <c r="BB2053" s="11"/>
      <c r="BC2053" s="11"/>
      <c r="BD2053" s="11"/>
      <c r="BE2053" s="11"/>
      <c r="BF2053" s="11"/>
      <c r="BG2053" s="11"/>
      <c r="BH2053" s="11"/>
      <c r="BI2053" s="11"/>
      <c r="BJ2053" s="11"/>
      <c r="BK2053" s="11"/>
      <c r="BL2053" s="11"/>
      <c r="BM2053" s="11"/>
      <c r="BN2053" s="11"/>
      <c r="BO2053" s="11"/>
      <c r="BP2053" s="11"/>
      <c r="BQ2053" s="11"/>
      <c r="BR2053" s="11"/>
      <c r="BS2053" s="11"/>
      <c r="BT2053" s="11"/>
      <c r="BU2053" s="11"/>
      <c r="BV2053" s="11"/>
      <c r="BW2053" s="11"/>
      <c r="BX2053" s="11"/>
      <c r="BY2053" s="11"/>
      <c r="BZ2053" s="11"/>
      <c r="CA2053" s="11"/>
      <c r="CB2053" s="11"/>
      <c r="CC2053" s="11"/>
      <c r="CD2053" s="11"/>
      <c r="CE2053" s="11"/>
      <c r="CF2053" s="11"/>
      <c r="CG2053" s="11"/>
      <c r="CH2053" s="11"/>
      <c r="CI2053" s="11"/>
      <c r="CJ2053" s="11"/>
      <c r="CK2053" s="11"/>
      <c r="CL2053" s="11"/>
      <c r="CM2053" s="11"/>
      <c r="CN2053" s="11"/>
      <c r="CO2053" s="11"/>
      <c r="CP2053" s="11"/>
      <c r="CQ2053" s="11"/>
      <c r="CR2053" s="11"/>
      <c r="CS2053" s="11"/>
      <c r="CT2053" s="11"/>
      <c r="CU2053" s="11"/>
    </row>
    <row r="2054" spans="1:99" s="1" customFormat="1">
      <c r="A2054" s="2" t="s">
        <v>3328</v>
      </c>
      <c r="B2054" s="1" t="s">
        <v>525</v>
      </c>
      <c r="C2054" s="2" t="s">
        <v>526</v>
      </c>
      <c r="D2054" s="15">
        <v>41501</v>
      </c>
      <c r="E2054" s="4">
        <f t="shared" si="128"/>
        <v>15</v>
      </c>
      <c r="F2054" s="4">
        <f t="shared" si="129"/>
        <v>8</v>
      </c>
      <c r="G2054" s="4">
        <f t="shared" si="130"/>
        <v>2013</v>
      </c>
      <c r="H2054" s="58" t="s">
        <v>5825</v>
      </c>
      <c r="I2054" s="11" t="s">
        <v>754</v>
      </c>
      <c r="J2054" s="3" t="s">
        <v>6122</v>
      </c>
      <c r="L2054" s="1" t="s">
        <v>30</v>
      </c>
      <c r="M2054" s="5">
        <v>281</v>
      </c>
      <c r="N2054" s="6">
        <v>199</v>
      </c>
      <c r="O2054" s="13" t="s">
        <v>25</v>
      </c>
      <c r="P2054" s="1" t="s">
        <v>26</v>
      </c>
      <c r="Q2054" s="5" t="s">
        <v>823</v>
      </c>
      <c r="R2054" s="23" t="str">
        <f t="shared" si="131"/>
        <v>00584223</v>
      </c>
      <c r="U2054" s="1" t="s">
        <v>25</v>
      </c>
      <c r="V2054" s="1" t="s">
        <v>25</v>
      </c>
      <c r="W2054" s="1" t="s">
        <v>25</v>
      </c>
      <c r="X2054" s="1" t="s">
        <v>25</v>
      </c>
      <c r="Y2054" s="1" t="s">
        <v>2649</v>
      </c>
      <c r="Z2054" s="1" t="s">
        <v>25</v>
      </c>
      <c r="AA2054" s="1" t="s">
        <v>25</v>
      </c>
      <c r="AB2054" s="1" t="str">
        <f>LOWER('[1]All data except MON12'!S2247)</f>
        <v/>
      </c>
      <c r="AC2054" s="11"/>
      <c r="AD2054" s="11"/>
      <c r="AE2054" s="11"/>
      <c r="AF2054" s="11"/>
      <c r="AG2054" s="11"/>
      <c r="AH2054" s="11"/>
      <c r="AI2054" s="11"/>
      <c r="AJ2054" s="11"/>
      <c r="AK2054" s="11"/>
      <c r="AL2054" s="11"/>
      <c r="AM2054" s="11"/>
      <c r="AN2054" s="11"/>
      <c r="AO2054" s="11"/>
      <c r="AP2054" s="11"/>
      <c r="AQ2054" s="11"/>
      <c r="AR2054" s="11"/>
      <c r="AS2054" s="11"/>
      <c r="AT2054" s="11"/>
      <c r="AU2054" s="11"/>
      <c r="AV2054" s="11"/>
      <c r="AW2054" s="11"/>
      <c r="AX2054" s="11"/>
      <c r="AY2054" s="11"/>
      <c r="AZ2054" s="11"/>
      <c r="BA2054" s="11"/>
      <c r="BB2054" s="11"/>
      <c r="BC2054" s="11"/>
      <c r="BD2054" s="11"/>
      <c r="BE2054" s="11"/>
      <c r="BF2054" s="11"/>
      <c r="BG2054" s="11"/>
      <c r="BH2054" s="11"/>
      <c r="BI2054" s="11"/>
      <c r="BJ2054" s="11"/>
      <c r="BK2054" s="11"/>
      <c r="BL2054" s="11"/>
      <c r="BM2054" s="11"/>
      <c r="BN2054" s="11"/>
      <c r="BO2054" s="11"/>
      <c r="BP2054" s="11"/>
      <c r="BQ2054" s="11"/>
      <c r="BR2054" s="11"/>
      <c r="BS2054" s="11"/>
      <c r="BT2054" s="11"/>
      <c r="BU2054" s="11"/>
      <c r="BV2054" s="11"/>
      <c r="BW2054" s="11"/>
      <c r="BX2054" s="11"/>
      <c r="BY2054" s="11"/>
      <c r="BZ2054" s="11"/>
      <c r="CA2054" s="11"/>
      <c r="CB2054" s="11"/>
      <c r="CC2054" s="11"/>
      <c r="CD2054" s="11"/>
      <c r="CE2054" s="11"/>
      <c r="CF2054" s="11"/>
      <c r="CG2054" s="11"/>
      <c r="CH2054" s="11"/>
      <c r="CI2054" s="11"/>
      <c r="CJ2054" s="11"/>
      <c r="CK2054" s="11"/>
      <c r="CL2054" s="11"/>
      <c r="CM2054" s="11"/>
      <c r="CN2054" s="11"/>
      <c r="CO2054" s="11"/>
      <c r="CP2054" s="11"/>
      <c r="CQ2054" s="11"/>
      <c r="CR2054" s="11"/>
      <c r="CS2054" s="11"/>
      <c r="CT2054" s="11"/>
      <c r="CU2054" s="11"/>
    </row>
    <row r="2055" spans="1:99" s="1" customFormat="1">
      <c r="A2055" s="2" t="s">
        <v>3331</v>
      </c>
      <c r="B2055" s="1" t="s">
        <v>525</v>
      </c>
      <c r="C2055" s="2" t="s">
        <v>526</v>
      </c>
      <c r="D2055" s="15">
        <v>41501</v>
      </c>
      <c r="E2055" s="4">
        <f t="shared" si="128"/>
        <v>15</v>
      </c>
      <c r="F2055" s="4">
        <f t="shared" si="129"/>
        <v>8</v>
      </c>
      <c r="G2055" s="4">
        <f t="shared" si="130"/>
        <v>2013</v>
      </c>
      <c r="H2055" s="58" t="s">
        <v>5825</v>
      </c>
      <c r="I2055" s="11" t="s">
        <v>754</v>
      </c>
      <c r="J2055" s="3" t="s">
        <v>6122</v>
      </c>
      <c r="L2055" s="1" t="s">
        <v>30</v>
      </c>
      <c r="M2055" s="5">
        <v>289</v>
      </c>
      <c r="N2055" s="6">
        <v>233</v>
      </c>
      <c r="O2055" s="13" t="s">
        <v>25</v>
      </c>
      <c r="P2055" s="1" t="s">
        <v>26</v>
      </c>
      <c r="Q2055" s="5" t="s">
        <v>698</v>
      </c>
      <c r="R2055" s="23" t="str">
        <f t="shared" si="131"/>
        <v>00584227</v>
      </c>
      <c r="U2055" s="1" t="s">
        <v>25</v>
      </c>
      <c r="V2055" s="1" t="s">
        <v>25</v>
      </c>
      <c r="W2055" s="1" t="s">
        <v>25</v>
      </c>
      <c r="X2055" s="1" t="s">
        <v>25</v>
      </c>
      <c r="Y2055" s="1" t="s">
        <v>2649</v>
      </c>
      <c r="Z2055" s="1" t="s">
        <v>25</v>
      </c>
      <c r="AA2055" s="1" t="s">
        <v>25</v>
      </c>
      <c r="AB2055" s="1" t="str">
        <f>LOWER('[1]All data except MON12'!S2243)</f>
        <v/>
      </c>
      <c r="AC2055" s="11"/>
      <c r="AD2055" s="11"/>
      <c r="AE2055" s="11"/>
      <c r="AF2055" s="11"/>
      <c r="AG2055" s="11"/>
      <c r="AH2055" s="11"/>
      <c r="AI2055" s="11"/>
      <c r="AJ2055" s="11"/>
      <c r="AK2055" s="11"/>
      <c r="AL2055" s="11"/>
      <c r="AM2055" s="11"/>
      <c r="AN2055" s="11"/>
      <c r="AO2055" s="11"/>
      <c r="AP2055" s="11"/>
      <c r="AQ2055" s="11"/>
      <c r="AR2055" s="11"/>
      <c r="AS2055" s="11"/>
      <c r="AT2055" s="11"/>
      <c r="AU2055" s="11"/>
      <c r="AV2055" s="11"/>
      <c r="AW2055" s="11"/>
      <c r="AX2055" s="11"/>
      <c r="AY2055" s="11"/>
      <c r="AZ2055" s="11"/>
      <c r="BA2055" s="11"/>
      <c r="BB2055" s="11"/>
      <c r="BC2055" s="11"/>
      <c r="BD2055" s="11"/>
      <c r="BE2055" s="11"/>
      <c r="BF2055" s="11"/>
      <c r="BG2055" s="11"/>
      <c r="BH2055" s="11"/>
      <c r="BI2055" s="11"/>
      <c r="BJ2055" s="11"/>
      <c r="BK2055" s="11"/>
      <c r="BL2055" s="11"/>
      <c r="BM2055" s="11"/>
      <c r="BN2055" s="11"/>
      <c r="BO2055" s="11"/>
      <c r="BP2055" s="11"/>
      <c r="BQ2055" s="11"/>
      <c r="BR2055" s="11"/>
      <c r="BS2055" s="11"/>
      <c r="BT2055" s="11"/>
      <c r="BU2055" s="11"/>
      <c r="BV2055" s="11"/>
      <c r="BW2055" s="11"/>
      <c r="BX2055" s="11"/>
      <c r="BY2055" s="11"/>
      <c r="BZ2055" s="11"/>
      <c r="CA2055" s="11"/>
      <c r="CB2055" s="11"/>
      <c r="CC2055" s="11"/>
      <c r="CD2055" s="11"/>
      <c r="CE2055" s="11"/>
      <c r="CF2055" s="11"/>
      <c r="CG2055" s="11"/>
      <c r="CH2055" s="11"/>
      <c r="CI2055" s="11"/>
      <c r="CJ2055" s="11"/>
      <c r="CK2055" s="11"/>
      <c r="CL2055" s="11"/>
      <c r="CM2055" s="11"/>
      <c r="CN2055" s="11"/>
      <c r="CO2055" s="11"/>
      <c r="CP2055" s="11"/>
      <c r="CQ2055" s="11"/>
      <c r="CR2055" s="11"/>
      <c r="CS2055" s="11"/>
      <c r="CT2055" s="11"/>
      <c r="CU2055" s="11"/>
    </row>
    <row r="2056" spans="1:99" s="1" customFormat="1">
      <c r="A2056" s="2" t="s">
        <v>3356</v>
      </c>
      <c r="B2056" s="1" t="s">
        <v>525</v>
      </c>
      <c r="C2056" s="2" t="s">
        <v>526</v>
      </c>
      <c r="D2056" s="15">
        <v>41501</v>
      </c>
      <c r="E2056" s="4">
        <f t="shared" si="128"/>
        <v>15</v>
      </c>
      <c r="F2056" s="4">
        <f t="shared" si="129"/>
        <v>8</v>
      </c>
      <c r="G2056" s="4">
        <f t="shared" si="130"/>
        <v>2013</v>
      </c>
      <c r="H2056" s="58" t="s">
        <v>5822</v>
      </c>
      <c r="I2056" s="11" t="s">
        <v>743</v>
      </c>
      <c r="J2056" s="3" t="s">
        <v>6122</v>
      </c>
      <c r="L2056" s="1" t="s">
        <v>30</v>
      </c>
      <c r="M2056" s="5">
        <v>353</v>
      </c>
      <c r="N2056" s="6">
        <v>422</v>
      </c>
      <c r="O2056" s="13" t="s">
        <v>25</v>
      </c>
      <c r="P2056" s="1" t="s">
        <v>26</v>
      </c>
      <c r="Q2056" s="5" t="s">
        <v>1129</v>
      </c>
      <c r="R2056" s="23" t="str">
        <f t="shared" si="131"/>
        <v>00584239</v>
      </c>
      <c r="U2056" s="1" t="s">
        <v>25</v>
      </c>
      <c r="V2056" s="1" t="s">
        <v>25</v>
      </c>
      <c r="W2056" s="1" t="s">
        <v>25</v>
      </c>
      <c r="X2056" s="1" t="s">
        <v>25</v>
      </c>
      <c r="Y2056" s="1" t="s">
        <v>2649</v>
      </c>
      <c r="Z2056" s="1" t="s">
        <v>25</v>
      </c>
      <c r="AA2056" s="1" t="s">
        <v>25</v>
      </c>
      <c r="AB2056" s="1" t="str">
        <f>LOWER('[1]All data except MON12'!S2207)</f>
        <v/>
      </c>
      <c r="AC2056" s="11"/>
      <c r="AD2056" s="11"/>
      <c r="AE2056" s="11"/>
      <c r="AF2056" s="11"/>
      <c r="AG2056" s="11"/>
      <c r="AH2056" s="11"/>
      <c r="AI2056" s="11"/>
      <c r="AJ2056" s="11"/>
      <c r="AK2056" s="11"/>
      <c r="AL2056" s="11"/>
      <c r="AM2056" s="11"/>
      <c r="AN2056" s="11"/>
      <c r="AO2056" s="11"/>
      <c r="AP2056" s="11"/>
      <c r="AQ2056" s="11"/>
      <c r="AR2056" s="11"/>
      <c r="AS2056" s="11"/>
      <c r="AT2056" s="11"/>
      <c r="AU2056" s="11"/>
      <c r="AV2056" s="11"/>
      <c r="AW2056" s="11"/>
      <c r="AX2056" s="11"/>
      <c r="AY2056" s="11"/>
      <c r="AZ2056" s="11"/>
      <c r="BA2056" s="11"/>
      <c r="BB2056" s="11"/>
      <c r="BC2056" s="11"/>
      <c r="BD2056" s="11"/>
      <c r="BE2056" s="11"/>
      <c r="BF2056" s="11"/>
      <c r="BG2056" s="11"/>
      <c r="BH2056" s="11"/>
      <c r="BI2056" s="11"/>
      <c r="BJ2056" s="11"/>
      <c r="BK2056" s="11"/>
      <c r="BL2056" s="11"/>
      <c r="BM2056" s="11"/>
      <c r="BN2056" s="11"/>
      <c r="BO2056" s="11"/>
      <c r="BP2056" s="11"/>
      <c r="BQ2056" s="11"/>
      <c r="BR2056" s="11"/>
      <c r="BS2056" s="11"/>
      <c r="BT2056" s="11"/>
      <c r="BU2056" s="11"/>
      <c r="BV2056" s="11"/>
      <c r="BW2056" s="11"/>
      <c r="BX2056" s="11"/>
      <c r="BY2056" s="11"/>
      <c r="BZ2056" s="11"/>
      <c r="CA2056" s="11"/>
      <c r="CB2056" s="11"/>
      <c r="CC2056" s="11"/>
      <c r="CD2056" s="11"/>
      <c r="CE2056" s="11"/>
      <c r="CF2056" s="11"/>
      <c r="CG2056" s="11"/>
      <c r="CH2056" s="11"/>
      <c r="CI2056" s="11"/>
      <c r="CJ2056" s="11"/>
      <c r="CK2056" s="11"/>
      <c r="CL2056" s="11"/>
      <c r="CM2056" s="11"/>
      <c r="CN2056" s="11"/>
      <c r="CO2056" s="11"/>
      <c r="CP2056" s="11"/>
      <c r="CQ2056" s="11"/>
      <c r="CR2056" s="11"/>
      <c r="CS2056" s="11"/>
      <c r="CT2056" s="11"/>
      <c r="CU2056" s="11"/>
    </row>
    <row r="2057" spans="1:99" s="1" customFormat="1">
      <c r="A2057" s="2" t="s">
        <v>3343</v>
      </c>
      <c r="B2057" s="1" t="s">
        <v>525</v>
      </c>
      <c r="C2057" s="2" t="s">
        <v>526</v>
      </c>
      <c r="D2057" s="15">
        <v>41501</v>
      </c>
      <c r="E2057" s="4">
        <f t="shared" si="128"/>
        <v>15</v>
      </c>
      <c r="F2057" s="4">
        <f t="shared" si="129"/>
        <v>8</v>
      </c>
      <c r="G2057" s="4">
        <f t="shared" si="130"/>
        <v>2013</v>
      </c>
      <c r="H2057" s="58" t="s">
        <v>5822</v>
      </c>
      <c r="I2057" s="11" t="s">
        <v>743</v>
      </c>
      <c r="J2057" s="3" t="s">
        <v>6122</v>
      </c>
      <c r="L2057" s="1" t="s">
        <v>30</v>
      </c>
      <c r="M2057" s="5">
        <v>331</v>
      </c>
      <c r="N2057" s="6">
        <v>303</v>
      </c>
      <c r="O2057" s="13" t="s">
        <v>25</v>
      </c>
      <c r="P2057" s="1" t="s">
        <v>26</v>
      </c>
      <c r="Q2057" s="5" t="s">
        <v>964</v>
      </c>
      <c r="R2057" s="23" t="str">
        <f t="shared" si="131"/>
        <v>00584243</v>
      </c>
      <c r="U2057" s="1" t="s">
        <v>25</v>
      </c>
      <c r="V2057" s="1" t="s">
        <v>25</v>
      </c>
      <c r="W2057" s="1" t="s">
        <v>25</v>
      </c>
      <c r="X2057" s="1" t="s">
        <v>25</v>
      </c>
      <c r="Y2057" s="1" t="s">
        <v>2649</v>
      </c>
      <c r="Z2057" s="1" t="s">
        <v>25</v>
      </c>
      <c r="AA2057" s="1" t="s">
        <v>25</v>
      </c>
      <c r="AB2057" s="1" t="str">
        <f>LOWER('[1]All data except MON12'!S2211)</f>
        <v/>
      </c>
      <c r="AC2057" s="11"/>
      <c r="AD2057" s="11"/>
      <c r="AE2057" s="11"/>
      <c r="AF2057" s="11"/>
      <c r="AG2057" s="11"/>
      <c r="AH2057" s="11"/>
      <c r="AI2057" s="11"/>
      <c r="AJ2057" s="11"/>
      <c r="AK2057" s="11"/>
      <c r="AL2057" s="11"/>
      <c r="AM2057" s="11"/>
      <c r="AN2057" s="11"/>
      <c r="AO2057" s="11"/>
      <c r="AP2057" s="11"/>
      <c r="AQ2057" s="11"/>
      <c r="AR2057" s="11"/>
      <c r="AS2057" s="11"/>
      <c r="AT2057" s="11"/>
      <c r="AU2057" s="11"/>
      <c r="AV2057" s="11"/>
      <c r="AW2057" s="11"/>
      <c r="AX2057" s="11"/>
      <c r="AY2057" s="11"/>
      <c r="AZ2057" s="11"/>
      <c r="BA2057" s="11"/>
      <c r="BB2057" s="11"/>
      <c r="BC2057" s="11"/>
      <c r="BD2057" s="11"/>
      <c r="BE2057" s="11"/>
      <c r="BF2057" s="11"/>
      <c r="BG2057" s="11"/>
      <c r="BH2057" s="11"/>
      <c r="BI2057" s="11"/>
      <c r="BJ2057" s="11"/>
      <c r="BK2057" s="11"/>
      <c r="BL2057" s="11"/>
      <c r="BM2057" s="11"/>
      <c r="BN2057" s="11"/>
      <c r="BO2057" s="11"/>
      <c r="BP2057" s="11"/>
      <c r="BQ2057" s="11"/>
      <c r="BR2057" s="11"/>
      <c r="BS2057" s="11"/>
      <c r="BT2057" s="11"/>
      <c r="BU2057" s="11"/>
      <c r="BV2057" s="11"/>
      <c r="BW2057" s="11"/>
      <c r="BX2057" s="11"/>
      <c r="BY2057" s="11"/>
      <c r="BZ2057" s="11"/>
      <c r="CA2057" s="11"/>
      <c r="CB2057" s="11"/>
      <c r="CC2057" s="11"/>
      <c r="CD2057" s="11"/>
      <c r="CE2057" s="11"/>
      <c r="CF2057" s="11"/>
      <c r="CG2057" s="11"/>
      <c r="CH2057" s="11"/>
      <c r="CI2057" s="11"/>
      <c r="CJ2057" s="11"/>
      <c r="CK2057" s="11"/>
      <c r="CL2057" s="11"/>
      <c r="CM2057" s="11"/>
      <c r="CN2057" s="11"/>
      <c r="CO2057" s="11"/>
      <c r="CP2057" s="11"/>
      <c r="CQ2057" s="11"/>
      <c r="CR2057" s="11"/>
      <c r="CS2057" s="11"/>
      <c r="CT2057" s="11"/>
      <c r="CU2057" s="11"/>
    </row>
    <row r="2058" spans="1:99" s="1" customFormat="1">
      <c r="A2058" s="2" t="s">
        <v>3366</v>
      </c>
      <c r="B2058" s="1" t="s">
        <v>525</v>
      </c>
      <c r="C2058" s="1" t="s">
        <v>526</v>
      </c>
      <c r="D2058" s="14">
        <v>41501</v>
      </c>
      <c r="E2058" s="8">
        <f t="shared" si="128"/>
        <v>15</v>
      </c>
      <c r="F2058" s="8">
        <f t="shared" si="129"/>
        <v>8</v>
      </c>
      <c r="G2058" s="8">
        <f t="shared" si="130"/>
        <v>2013</v>
      </c>
      <c r="H2058" s="58" t="s">
        <v>5822</v>
      </c>
      <c r="I2058" s="11" t="s">
        <v>743</v>
      </c>
      <c r="J2058" s="3" t="s">
        <v>6122</v>
      </c>
      <c r="L2058" s="1" t="s">
        <v>30</v>
      </c>
      <c r="M2058" s="5">
        <v>416</v>
      </c>
      <c r="N2058" s="6">
        <v>649</v>
      </c>
      <c r="O2058" s="13" t="s">
        <v>715</v>
      </c>
      <c r="P2058" s="1" t="s">
        <v>26</v>
      </c>
      <c r="Q2058" s="5" t="s">
        <v>632</v>
      </c>
      <c r="R2058" s="23" t="str">
        <f t="shared" si="131"/>
        <v>00586611</v>
      </c>
      <c r="U2058" s="1" t="s">
        <v>25</v>
      </c>
      <c r="V2058" s="1" t="s">
        <v>25</v>
      </c>
      <c r="W2058" s="1" t="s">
        <v>25</v>
      </c>
      <c r="X2058" s="1" t="s">
        <v>25</v>
      </c>
      <c r="Y2058" s="1" t="s">
        <v>2649</v>
      </c>
      <c r="Z2058" s="1" t="s">
        <v>25</v>
      </c>
      <c r="AA2058" s="1" t="s">
        <v>25</v>
      </c>
      <c r="AB2058" s="1" t="str">
        <f>LOWER('[1]All data except MON12'!S2613)</f>
        <v/>
      </c>
      <c r="AC2058" s="11"/>
      <c r="AD2058" s="11"/>
      <c r="AE2058" s="11"/>
      <c r="AF2058" s="11"/>
      <c r="AG2058" s="11"/>
      <c r="AH2058" s="11"/>
      <c r="AI2058" s="11"/>
      <c r="AJ2058" s="11"/>
      <c r="AK2058" s="11"/>
      <c r="AL2058" s="11"/>
      <c r="AM2058" s="11"/>
      <c r="AN2058" s="11"/>
      <c r="AO2058" s="11"/>
      <c r="AP2058" s="11"/>
      <c r="AQ2058" s="11"/>
      <c r="AR2058" s="11"/>
      <c r="AS2058" s="11"/>
      <c r="AT2058" s="11"/>
      <c r="AU2058" s="11"/>
      <c r="AV2058" s="11"/>
      <c r="AW2058" s="11"/>
      <c r="AX2058" s="11"/>
      <c r="AY2058" s="11"/>
      <c r="AZ2058" s="11"/>
      <c r="BA2058" s="11"/>
      <c r="BB2058" s="11"/>
      <c r="BC2058" s="11"/>
      <c r="BD2058" s="11"/>
      <c r="BE2058" s="11"/>
      <c r="BF2058" s="11"/>
      <c r="BG2058" s="11"/>
      <c r="BH2058" s="11"/>
      <c r="BI2058" s="11"/>
      <c r="BJ2058" s="11"/>
      <c r="BK2058" s="11"/>
      <c r="BL2058" s="11"/>
      <c r="BM2058" s="11"/>
      <c r="BN2058" s="11"/>
      <c r="BO2058" s="11"/>
      <c r="BP2058" s="11"/>
      <c r="BQ2058" s="11"/>
      <c r="BR2058" s="11"/>
      <c r="BS2058" s="11"/>
      <c r="BT2058" s="11"/>
      <c r="BU2058" s="11"/>
      <c r="BV2058" s="11"/>
      <c r="BW2058" s="11"/>
      <c r="BX2058" s="11"/>
      <c r="BY2058" s="11"/>
      <c r="BZ2058" s="11"/>
      <c r="CA2058" s="11"/>
      <c r="CB2058" s="11"/>
      <c r="CC2058" s="11"/>
      <c r="CD2058" s="11"/>
      <c r="CE2058" s="11"/>
      <c r="CF2058" s="11"/>
      <c r="CG2058" s="11"/>
      <c r="CH2058" s="11"/>
      <c r="CI2058" s="11"/>
      <c r="CJ2058" s="11"/>
      <c r="CK2058" s="11"/>
      <c r="CL2058" s="11"/>
      <c r="CM2058" s="11"/>
      <c r="CN2058" s="11"/>
      <c r="CO2058" s="11"/>
      <c r="CP2058" s="11"/>
      <c r="CQ2058" s="11"/>
      <c r="CR2058" s="11"/>
      <c r="CS2058" s="11"/>
      <c r="CT2058" s="11"/>
      <c r="CU2058" s="11"/>
    </row>
    <row r="2059" spans="1:99" s="1" customFormat="1">
      <c r="A2059" s="2" t="s">
        <v>3352</v>
      </c>
      <c r="B2059" s="1" t="s">
        <v>525</v>
      </c>
      <c r="C2059" s="2" t="s">
        <v>526</v>
      </c>
      <c r="D2059" s="15">
        <v>41501</v>
      </c>
      <c r="E2059" s="4">
        <f t="shared" si="128"/>
        <v>15</v>
      </c>
      <c r="F2059" s="4">
        <f t="shared" si="129"/>
        <v>8</v>
      </c>
      <c r="G2059" s="4">
        <f t="shared" si="130"/>
        <v>2013</v>
      </c>
      <c r="H2059" s="58" t="s">
        <v>5822</v>
      </c>
      <c r="I2059" s="11" t="s">
        <v>743</v>
      </c>
      <c r="J2059" s="3" t="s">
        <v>6122</v>
      </c>
      <c r="L2059" s="1" t="s">
        <v>30</v>
      </c>
      <c r="M2059" s="5">
        <v>335</v>
      </c>
      <c r="N2059" s="6">
        <v>380</v>
      </c>
      <c r="O2059" s="13" t="s">
        <v>25</v>
      </c>
      <c r="P2059" s="1" t="s">
        <v>26</v>
      </c>
      <c r="Q2059" s="5"/>
      <c r="R2059" s="23" t="str">
        <f t="shared" si="131"/>
        <v/>
      </c>
      <c r="U2059" s="1" t="s">
        <v>25</v>
      </c>
      <c r="V2059" s="1" t="s">
        <v>25</v>
      </c>
      <c r="W2059" s="1" t="s">
        <v>25</v>
      </c>
      <c r="X2059" s="1" t="s">
        <v>25</v>
      </c>
      <c r="Y2059" s="1" t="s">
        <v>2649</v>
      </c>
      <c r="Z2059" s="1" t="s">
        <v>1095</v>
      </c>
      <c r="AA2059" s="1" t="s">
        <v>25</v>
      </c>
      <c r="AB2059" s="1" t="str">
        <f>LOWER('[1]All data except MON12'!S2225)</f>
        <v/>
      </c>
      <c r="AC2059" s="11"/>
      <c r="AD2059" s="11"/>
      <c r="AE2059" s="11"/>
      <c r="AF2059" s="11"/>
      <c r="AG2059" s="11"/>
      <c r="AH2059" s="11"/>
      <c r="AI2059" s="11"/>
      <c r="AJ2059" s="11"/>
      <c r="AK2059" s="11"/>
      <c r="AL2059" s="11"/>
      <c r="AM2059" s="11"/>
      <c r="AN2059" s="11"/>
      <c r="AO2059" s="11"/>
      <c r="AP2059" s="11"/>
      <c r="AQ2059" s="11"/>
      <c r="AR2059" s="11"/>
      <c r="AS2059" s="11"/>
      <c r="AT2059" s="11"/>
      <c r="AU2059" s="11"/>
      <c r="AV2059" s="11"/>
      <c r="AW2059" s="11"/>
      <c r="AX2059" s="11"/>
      <c r="AY2059" s="11"/>
      <c r="AZ2059" s="11"/>
      <c r="BA2059" s="11"/>
      <c r="BB2059" s="11"/>
      <c r="BC2059" s="11"/>
      <c r="BD2059" s="11"/>
      <c r="BE2059" s="11"/>
      <c r="BF2059" s="11"/>
      <c r="BG2059" s="11"/>
      <c r="BH2059" s="11"/>
      <c r="BI2059" s="11"/>
      <c r="BJ2059" s="11"/>
      <c r="BK2059" s="11"/>
      <c r="BL2059" s="11"/>
      <c r="BM2059" s="11"/>
      <c r="BN2059" s="11"/>
      <c r="BO2059" s="11"/>
      <c r="BP2059" s="11"/>
      <c r="BQ2059" s="11"/>
      <c r="BR2059" s="11"/>
      <c r="BS2059" s="11"/>
      <c r="BT2059" s="11"/>
      <c r="BU2059" s="11"/>
      <c r="BV2059" s="11"/>
      <c r="BW2059" s="11"/>
      <c r="BX2059" s="11"/>
      <c r="BY2059" s="11"/>
      <c r="BZ2059" s="11"/>
      <c r="CA2059" s="11"/>
      <c r="CB2059" s="11"/>
      <c r="CC2059" s="11"/>
      <c r="CD2059" s="11"/>
      <c r="CE2059" s="11"/>
      <c r="CF2059" s="11"/>
      <c r="CG2059" s="11"/>
      <c r="CH2059" s="11"/>
      <c r="CI2059" s="11"/>
      <c r="CJ2059" s="11"/>
      <c r="CK2059" s="11"/>
      <c r="CL2059" s="11"/>
      <c r="CM2059" s="11"/>
      <c r="CN2059" s="11"/>
      <c r="CO2059" s="11"/>
      <c r="CP2059" s="11"/>
      <c r="CQ2059" s="11"/>
      <c r="CR2059" s="11"/>
      <c r="CS2059" s="11"/>
      <c r="CT2059" s="11"/>
      <c r="CU2059" s="11"/>
    </row>
    <row r="2060" spans="1:99" s="1" customFormat="1">
      <c r="A2060" s="2" t="s">
        <v>4046</v>
      </c>
      <c r="B2060" s="1" t="s">
        <v>28</v>
      </c>
      <c r="C2060" s="2" t="s">
        <v>735</v>
      </c>
      <c r="D2060" s="15">
        <v>41506</v>
      </c>
      <c r="E2060" s="4">
        <f t="shared" si="128"/>
        <v>20</v>
      </c>
      <c r="F2060" s="4">
        <f t="shared" si="129"/>
        <v>8</v>
      </c>
      <c r="G2060" s="4">
        <f t="shared" si="130"/>
        <v>2013</v>
      </c>
      <c r="H2060" s="58" t="s">
        <v>5834</v>
      </c>
      <c r="I2060" s="11" t="s">
        <v>3806</v>
      </c>
      <c r="L2060" s="1" t="s">
        <v>24</v>
      </c>
      <c r="M2060" s="5">
        <v>129</v>
      </c>
      <c r="N2060" s="6">
        <v>23.4</v>
      </c>
      <c r="O2060" s="13" t="s">
        <v>25</v>
      </c>
      <c r="P2060" s="1" t="s">
        <v>26</v>
      </c>
      <c r="Q2060" s="5" t="s">
        <v>360</v>
      </c>
      <c r="R2060" s="23" t="str">
        <f t="shared" si="131"/>
        <v>00584053</v>
      </c>
      <c r="U2060" s="1" t="s">
        <v>25</v>
      </c>
      <c r="V2060" s="1" t="s">
        <v>25</v>
      </c>
      <c r="W2060" s="1" t="s">
        <v>25</v>
      </c>
      <c r="X2060" s="1" t="s">
        <v>25</v>
      </c>
      <c r="Y2060" s="1" t="s">
        <v>2649</v>
      </c>
      <c r="Z2060" s="1" t="s">
        <v>25</v>
      </c>
      <c r="AA2060" s="1" t="s">
        <v>25</v>
      </c>
      <c r="AB2060" s="1" t="str">
        <f>LOWER('[1]All data except MON12'!S512)</f>
        <v/>
      </c>
      <c r="AC2060" s="11"/>
      <c r="AD2060" s="11"/>
      <c r="AE2060" s="11"/>
      <c r="AF2060" s="11"/>
      <c r="AG2060" s="11"/>
      <c r="AH2060" s="11"/>
      <c r="AI2060" s="11"/>
      <c r="AJ2060" s="11"/>
      <c r="AK2060" s="11"/>
      <c r="AL2060" s="11"/>
      <c r="AM2060" s="11"/>
      <c r="AN2060" s="11"/>
      <c r="AO2060" s="11"/>
      <c r="AP2060" s="11"/>
      <c r="AQ2060" s="11"/>
      <c r="AR2060" s="11"/>
      <c r="AS2060" s="11"/>
      <c r="AT2060" s="11"/>
      <c r="AU2060" s="11"/>
      <c r="AV2060" s="11"/>
      <c r="AW2060" s="11"/>
      <c r="AX2060" s="11"/>
      <c r="AY2060" s="11"/>
      <c r="AZ2060" s="11"/>
      <c r="BA2060" s="11"/>
      <c r="BB2060" s="11"/>
      <c r="BC2060" s="11"/>
      <c r="BD2060" s="11"/>
      <c r="BE2060" s="11"/>
      <c r="BF2060" s="11"/>
      <c r="BG2060" s="11"/>
      <c r="BH2060" s="11"/>
      <c r="BI2060" s="11"/>
      <c r="BJ2060" s="11"/>
      <c r="BK2060" s="11"/>
      <c r="BL2060" s="11"/>
      <c r="BM2060" s="11"/>
      <c r="BN2060" s="11"/>
      <c r="BO2060" s="11"/>
      <c r="BP2060" s="11"/>
      <c r="BQ2060" s="11"/>
      <c r="BR2060" s="11"/>
      <c r="BS2060" s="11"/>
      <c r="BT2060" s="11"/>
      <c r="BU2060" s="11"/>
      <c r="BV2060" s="11"/>
      <c r="BW2060" s="11"/>
      <c r="BX2060" s="11"/>
      <c r="BY2060" s="11"/>
      <c r="BZ2060" s="11"/>
      <c r="CA2060" s="11"/>
      <c r="CB2060" s="11"/>
      <c r="CC2060" s="11"/>
      <c r="CD2060" s="11"/>
      <c r="CE2060" s="11"/>
      <c r="CF2060" s="11"/>
      <c r="CG2060" s="11"/>
      <c r="CH2060" s="11"/>
      <c r="CI2060" s="11"/>
      <c r="CJ2060" s="11"/>
      <c r="CK2060" s="11"/>
      <c r="CL2060" s="11"/>
      <c r="CM2060" s="11"/>
      <c r="CN2060" s="11"/>
      <c r="CO2060" s="11"/>
      <c r="CP2060" s="11"/>
      <c r="CQ2060" s="11"/>
      <c r="CR2060" s="11"/>
      <c r="CS2060" s="11"/>
      <c r="CT2060" s="11"/>
      <c r="CU2060" s="11"/>
    </row>
    <row r="2061" spans="1:99" s="1" customFormat="1">
      <c r="A2061" s="2" t="s">
        <v>4047</v>
      </c>
      <c r="B2061" s="1" t="s">
        <v>28</v>
      </c>
      <c r="C2061" s="2" t="s">
        <v>735</v>
      </c>
      <c r="D2061" s="15">
        <v>41506</v>
      </c>
      <c r="E2061" s="4">
        <f t="shared" si="128"/>
        <v>20</v>
      </c>
      <c r="F2061" s="4">
        <f t="shared" si="129"/>
        <v>8</v>
      </c>
      <c r="G2061" s="4">
        <f t="shared" si="130"/>
        <v>2013</v>
      </c>
      <c r="H2061" s="58" t="s">
        <v>5834</v>
      </c>
      <c r="I2061" s="11" t="s">
        <v>3806</v>
      </c>
      <c r="L2061" s="1" t="s">
        <v>24</v>
      </c>
      <c r="M2061" s="5">
        <v>130</v>
      </c>
      <c r="N2061" s="6">
        <v>26.1</v>
      </c>
      <c r="O2061" s="13" t="s">
        <v>25</v>
      </c>
      <c r="P2061" s="1" t="s">
        <v>26</v>
      </c>
      <c r="Q2061" s="5" t="s">
        <v>361</v>
      </c>
      <c r="R2061" s="23" t="str">
        <f t="shared" si="131"/>
        <v>00584152</v>
      </c>
      <c r="U2061" s="1" t="s">
        <v>25</v>
      </c>
      <c r="V2061" s="1" t="s">
        <v>25</v>
      </c>
      <c r="W2061" s="1" t="s">
        <v>25</v>
      </c>
      <c r="X2061" s="1" t="s">
        <v>25</v>
      </c>
      <c r="Y2061" s="1" t="s">
        <v>2649</v>
      </c>
      <c r="Z2061" s="1" t="s">
        <v>25</v>
      </c>
      <c r="AA2061" s="1" t="s">
        <v>25</v>
      </c>
      <c r="AB2061" s="1" t="str">
        <f>LOWER('[1]All data except MON12'!S513)</f>
        <v/>
      </c>
      <c r="AC2061" s="11"/>
      <c r="AD2061" s="11"/>
      <c r="AE2061" s="11"/>
      <c r="AF2061" s="11"/>
      <c r="AG2061" s="11"/>
      <c r="AH2061" s="11"/>
      <c r="AI2061" s="11"/>
      <c r="AJ2061" s="11"/>
      <c r="AK2061" s="11"/>
      <c r="AL2061" s="11"/>
      <c r="AM2061" s="11"/>
      <c r="AN2061" s="11"/>
      <c r="AO2061" s="11"/>
      <c r="AP2061" s="11"/>
      <c r="AQ2061" s="11"/>
      <c r="AR2061" s="11"/>
      <c r="AS2061" s="11"/>
      <c r="AT2061" s="11"/>
      <c r="AU2061" s="11"/>
      <c r="AV2061" s="11"/>
      <c r="AW2061" s="11"/>
      <c r="AX2061" s="11"/>
      <c r="AY2061" s="11"/>
      <c r="AZ2061" s="11"/>
      <c r="BA2061" s="11"/>
      <c r="BB2061" s="11"/>
      <c r="BC2061" s="11"/>
      <c r="BD2061" s="11"/>
      <c r="BE2061" s="11"/>
      <c r="BF2061" s="11"/>
      <c r="BG2061" s="11"/>
      <c r="BH2061" s="11"/>
      <c r="BI2061" s="11"/>
      <c r="BJ2061" s="11"/>
      <c r="BK2061" s="11"/>
      <c r="BL2061" s="11"/>
      <c r="BM2061" s="11"/>
      <c r="BN2061" s="11"/>
      <c r="BO2061" s="11"/>
      <c r="BP2061" s="11"/>
      <c r="BQ2061" s="11"/>
      <c r="BR2061" s="11"/>
      <c r="BS2061" s="11"/>
      <c r="BT2061" s="11"/>
      <c r="BU2061" s="11"/>
      <c r="BV2061" s="11"/>
      <c r="BW2061" s="11"/>
      <c r="BX2061" s="11"/>
      <c r="BY2061" s="11"/>
      <c r="BZ2061" s="11"/>
      <c r="CA2061" s="11"/>
      <c r="CB2061" s="11"/>
      <c r="CC2061" s="11"/>
      <c r="CD2061" s="11"/>
      <c r="CE2061" s="11"/>
      <c r="CF2061" s="11"/>
      <c r="CG2061" s="11"/>
      <c r="CH2061" s="11"/>
      <c r="CI2061" s="11"/>
      <c r="CJ2061" s="11"/>
      <c r="CK2061" s="11"/>
      <c r="CL2061" s="11"/>
      <c r="CM2061" s="11"/>
      <c r="CN2061" s="11"/>
      <c r="CO2061" s="11"/>
      <c r="CP2061" s="11"/>
      <c r="CQ2061" s="11"/>
      <c r="CR2061" s="11"/>
      <c r="CS2061" s="11"/>
      <c r="CT2061" s="11"/>
      <c r="CU2061" s="11"/>
    </row>
    <row r="2062" spans="1:99" s="1" customFormat="1">
      <c r="A2062" s="2" t="s">
        <v>4048</v>
      </c>
      <c r="B2062" s="1" t="s">
        <v>28</v>
      </c>
      <c r="C2062" s="3" t="s">
        <v>38</v>
      </c>
      <c r="D2062" s="15">
        <v>41508</v>
      </c>
      <c r="E2062" s="4">
        <f t="shared" si="128"/>
        <v>22</v>
      </c>
      <c r="F2062" s="4">
        <f t="shared" si="129"/>
        <v>8</v>
      </c>
      <c r="G2062" s="4">
        <f t="shared" si="130"/>
        <v>2013</v>
      </c>
      <c r="H2062" s="58" t="s">
        <v>5839</v>
      </c>
      <c r="I2062" s="11" t="s">
        <v>4139</v>
      </c>
      <c r="L2062" s="1" t="s">
        <v>30</v>
      </c>
      <c r="M2062" s="5">
        <v>480</v>
      </c>
      <c r="N2062" s="1" t="s">
        <v>25</v>
      </c>
      <c r="O2062" s="13" t="s">
        <v>25</v>
      </c>
      <c r="P2062" s="1" t="s">
        <v>26</v>
      </c>
      <c r="Q2062" s="5" t="s">
        <v>39</v>
      </c>
      <c r="R2062" s="23" t="str">
        <f t="shared" si="131"/>
        <v>00584132</v>
      </c>
      <c r="U2062" s="1" t="s">
        <v>25</v>
      </c>
      <c r="V2062" s="1" t="s">
        <v>25</v>
      </c>
      <c r="W2062" s="1" t="s">
        <v>25</v>
      </c>
      <c r="X2062" s="1" t="s">
        <v>25</v>
      </c>
      <c r="Y2062" s="1" t="s">
        <v>2649</v>
      </c>
      <c r="Z2062" s="1" t="s">
        <v>25</v>
      </c>
      <c r="AA2062" s="1" t="s">
        <v>25</v>
      </c>
      <c r="AB2062" s="1" t="str">
        <f>LOWER('[1]All data except MON12'!S514)</f>
        <v/>
      </c>
      <c r="AC2062" s="11"/>
      <c r="AD2062" s="11"/>
      <c r="AE2062" s="11"/>
      <c r="AF2062" s="11"/>
      <c r="AG2062" s="11"/>
      <c r="AH2062" s="11"/>
      <c r="AI2062" s="11"/>
      <c r="AJ2062" s="11"/>
      <c r="AK2062" s="11"/>
      <c r="AL2062" s="11"/>
      <c r="AM2062" s="11"/>
      <c r="AN2062" s="11"/>
      <c r="AO2062" s="11"/>
      <c r="AP2062" s="11"/>
      <c r="AQ2062" s="11"/>
      <c r="AR2062" s="11"/>
      <c r="AS2062" s="11"/>
      <c r="AT2062" s="11"/>
      <c r="AU2062" s="11"/>
      <c r="AV2062" s="11"/>
      <c r="AW2062" s="11"/>
      <c r="AX2062" s="11"/>
      <c r="AY2062" s="11"/>
      <c r="AZ2062" s="11"/>
      <c r="BA2062" s="11"/>
      <c r="BB2062" s="11"/>
      <c r="BC2062" s="11"/>
      <c r="BD2062" s="11"/>
      <c r="BE2062" s="11"/>
      <c r="BF2062" s="11"/>
      <c r="BG2062" s="11"/>
      <c r="BH2062" s="11"/>
      <c r="BI2062" s="11"/>
      <c r="BJ2062" s="11"/>
      <c r="BK2062" s="11"/>
      <c r="BL2062" s="11"/>
      <c r="BM2062" s="11"/>
      <c r="BN2062" s="11"/>
      <c r="BO2062" s="11"/>
      <c r="BP2062" s="11"/>
      <c r="BQ2062" s="11"/>
      <c r="BR2062" s="11"/>
      <c r="BS2062" s="11"/>
      <c r="BT2062" s="11"/>
      <c r="BU2062" s="11"/>
      <c r="BV2062" s="11"/>
      <c r="BW2062" s="11"/>
      <c r="BX2062" s="11"/>
      <c r="BY2062" s="11"/>
      <c r="BZ2062" s="11"/>
      <c r="CA2062" s="11"/>
      <c r="CB2062" s="11"/>
      <c r="CC2062" s="11"/>
      <c r="CD2062" s="11"/>
      <c r="CE2062" s="11"/>
      <c r="CF2062" s="11"/>
      <c r="CG2062" s="11"/>
      <c r="CH2062" s="11"/>
      <c r="CI2062" s="11"/>
      <c r="CJ2062" s="11"/>
      <c r="CK2062" s="11"/>
      <c r="CL2062" s="11"/>
      <c r="CM2062" s="11"/>
      <c r="CN2062" s="11"/>
      <c r="CO2062" s="11"/>
      <c r="CP2062" s="11"/>
      <c r="CQ2062" s="11"/>
      <c r="CR2062" s="11"/>
      <c r="CS2062" s="11"/>
      <c r="CT2062" s="11"/>
      <c r="CU2062" s="11"/>
    </row>
    <row r="2063" spans="1:99" s="1" customFormat="1">
      <c r="A2063" s="2" t="s">
        <v>4055</v>
      </c>
      <c r="B2063" s="1" t="s">
        <v>28</v>
      </c>
      <c r="C2063" s="3" t="s">
        <v>38</v>
      </c>
      <c r="D2063" s="15">
        <v>41508</v>
      </c>
      <c r="E2063" s="4">
        <f t="shared" si="128"/>
        <v>22</v>
      </c>
      <c r="F2063" s="4">
        <f t="shared" si="129"/>
        <v>8</v>
      </c>
      <c r="G2063" s="4">
        <f t="shared" si="130"/>
        <v>2013</v>
      </c>
      <c r="H2063" s="58" t="s">
        <v>5839</v>
      </c>
      <c r="I2063" s="11" t="s">
        <v>4139</v>
      </c>
      <c r="L2063" s="1" t="s">
        <v>30</v>
      </c>
      <c r="M2063" s="5">
        <v>420</v>
      </c>
      <c r="N2063" s="6">
        <v>633</v>
      </c>
      <c r="O2063" s="13" t="s">
        <v>25</v>
      </c>
      <c r="P2063" s="1" t="s">
        <v>26</v>
      </c>
      <c r="Q2063" s="5" t="s">
        <v>362</v>
      </c>
      <c r="R2063" s="23" t="str">
        <f t="shared" si="131"/>
        <v>00584238</v>
      </c>
      <c r="U2063" s="1" t="s">
        <v>25</v>
      </c>
      <c r="V2063" s="1" t="s">
        <v>25</v>
      </c>
      <c r="W2063" s="1" t="s">
        <v>25</v>
      </c>
      <c r="X2063" s="1" t="s">
        <v>25</v>
      </c>
      <c r="Y2063" s="1" t="s">
        <v>2649</v>
      </c>
      <c r="Z2063" s="1" t="s">
        <v>25</v>
      </c>
      <c r="AA2063" s="1" t="s">
        <v>25</v>
      </c>
      <c r="AB2063" s="1" t="str">
        <f>LOWER('[1]All data except MON12'!S515)</f>
        <v/>
      </c>
      <c r="AC2063" s="11"/>
      <c r="AD2063" s="11"/>
      <c r="AE2063" s="11"/>
      <c r="AF2063" s="11"/>
      <c r="AG2063" s="11"/>
      <c r="AH2063" s="11"/>
      <c r="AI2063" s="11"/>
      <c r="AJ2063" s="11"/>
      <c r="AK2063" s="11"/>
      <c r="AL2063" s="11"/>
      <c r="AM2063" s="11"/>
      <c r="AN2063" s="11"/>
      <c r="AO2063" s="11"/>
      <c r="AP2063" s="11"/>
      <c r="AQ2063" s="11"/>
      <c r="AR2063" s="11"/>
      <c r="AS2063" s="11"/>
      <c r="AT2063" s="11"/>
      <c r="AU2063" s="11"/>
      <c r="AV2063" s="11"/>
      <c r="AW2063" s="11"/>
      <c r="AX2063" s="11"/>
      <c r="AY2063" s="11"/>
      <c r="AZ2063" s="11"/>
      <c r="BA2063" s="11"/>
      <c r="BB2063" s="11"/>
      <c r="BC2063" s="11"/>
      <c r="BD2063" s="11"/>
      <c r="BE2063" s="11"/>
      <c r="BF2063" s="11"/>
      <c r="BG2063" s="11"/>
      <c r="BH2063" s="11"/>
      <c r="BI2063" s="11"/>
      <c r="BJ2063" s="11"/>
      <c r="BK2063" s="11"/>
      <c r="BL2063" s="11"/>
      <c r="BM2063" s="11"/>
      <c r="BN2063" s="11"/>
      <c r="BO2063" s="11"/>
      <c r="BP2063" s="11"/>
      <c r="BQ2063" s="11"/>
      <c r="BR2063" s="11"/>
      <c r="BS2063" s="11"/>
      <c r="BT2063" s="11"/>
      <c r="BU2063" s="11"/>
      <c r="BV2063" s="11"/>
      <c r="BW2063" s="11"/>
      <c r="BX2063" s="11"/>
      <c r="BY2063" s="11"/>
      <c r="BZ2063" s="11"/>
      <c r="CA2063" s="11"/>
      <c r="CB2063" s="11"/>
      <c r="CC2063" s="11"/>
      <c r="CD2063" s="11"/>
      <c r="CE2063" s="11"/>
      <c r="CF2063" s="11"/>
      <c r="CG2063" s="11"/>
      <c r="CH2063" s="11"/>
      <c r="CI2063" s="11"/>
      <c r="CJ2063" s="11"/>
      <c r="CK2063" s="11"/>
      <c r="CL2063" s="11"/>
      <c r="CM2063" s="11"/>
      <c r="CN2063" s="11"/>
      <c r="CO2063" s="11"/>
      <c r="CP2063" s="11"/>
      <c r="CQ2063" s="11"/>
      <c r="CR2063" s="11"/>
      <c r="CS2063" s="11"/>
      <c r="CT2063" s="11"/>
      <c r="CU2063" s="11"/>
    </row>
    <row r="2064" spans="1:99" s="1" customFormat="1">
      <c r="A2064" s="2" t="s">
        <v>4051</v>
      </c>
      <c r="B2064" s="1" t="s">
        <v>28</v>
      </c>
      <c r="C2064" s="3" t="s">
        <v>38</v>
      </c>
      <c r="D2064" s="15">
        <v>41508</v>
      </c>
      <c r="E2064" s="4">
        <f t="shared" si="128"/>
        <v>22</v>
      </c>
      <c r="F2064" s="4">
        <f t="shared" si="129"/>
        <v>8</v>
      </c>
      <c r="G2064" s="4">
        <f t="shared" si="130"/>
        <v>2013</v>
      </c>
      <c r="H2064" s="58" t="s">
        <v>5839</v>
      </c>
      <c r="I2064" s="11" t="s">
        <v>4139</v>
      </c>
      <c r="L2064" s="1" t="s">
        <v>30</v>
      </c>
      <c r="M2064" s="5">
        <v>343</v>
      </c>
      <c r="N2064" s="6">
        <v>298</v>
      </c>
      <c r="O2064" s="13" t="s">
        <v>25</v>
      </c>
      <c r="P2064" s="1" t="s">
        <v>26</v>
      </c>
      <c r="Q2064" s="5" t="s">
        <v>367</v>
      </c>
      <c r="R2064" s="23" t="str">
        <f t="shared" si="131"/>
        <v>00586826</v>
      </c>
      <c r="U2064" s="1" t="s">
        <v>25</v>
      </c>
      <c r="V2064" s="1" t="s">
        <v>25</v>
      </c>
      <c r="W2064" s="1" t="s">
        <v>25</v>
      </c>
      <c r="X2064" s="1" t="s">
        <v>25</v>
      </c>
      <c r="Y2064" s="1" t="s">
        <v>2649</v>
      </c>
      <c r="Z2064" s="1" t="s">
        <v>25</v>
      </c>
      <c r="AA2064" s="1" t="s">
        <v>25</v>
      </c>
      <c r="AB2064" s="1" t="str">
        <f>LOWER('[1]All data except MON12'!S520)</f>
        <v/>
      </c>
      <c r="AC2064" s="11"/>
      <c r="AD2064" s="11"/>
      <c r="AE2064" s="11"/>
      <c r="AF2064" s="11"/>
      <c r="AG2064" s="11"/>
      <c r="AH2064" s="11"/>
      <c r="AI2064" s="11"/>
      <c r="AJ2064" s="11"/>
      <c r="AK2064" s="11"/>
      <c r="AL2064" s="11"/>
      <c r="AM2064" s="11"/>
      <c r="AN2064" s="11"/>
      <c r="AO2064" s="11"/>
      <c r="AP2064" s="11"/>
      <c r="AQ2064" s="11"/>
      <c r="AR2064" s="11"/>
      <c r="AS2064" s="11"/>
      <c r="AT2064" s="11"/>
      <c r="AU2064" s="11"/>
      <c r="AV2064" s="11"/>
      <c r="AW2064" s="11"/>
      <c r="AX2064" s="11"/>
      <c r="AY2064" s="11"/>
      <c r="AZ2064" s="11"/>
      <c r="BA2064" s="11"/>
      <c r="BB2064" s="11"/>
      <c r="BC2064" s="11"/>
      <c r="BD2064" s="11"/>
      <c r="BE2064" s="11"/>
      <c r="BF2064" s="11"/>
      <c r="BG2064" s="11"/>
      <c r="BH2064" s="11"/>
      <c r="BI2064" s="11"/>
      <c r="BJ2064" s="11"/>
      <c r="BK2064" s="11"/>
      <c r="BL2064" s="11"/>
      <c r="BM2064" s="11"/>
      <c r="BN2064" s="11"/>
      <c r="BO2064" s="11"/>
      <c r="BP2064" s="11"/>
      <c r="BQ2064" s="11"/>
      <c r="BR2064" s="11"/>
      <c r="BS2064" s="11"/>
      <c r="BT2064" s="11"/>
      <c r="BU2064" s="11"/>
      <c r="BV2064" s="11"/>
      <c r="BW2064" s="11"/>
      <c r="BX2064" s="11"/>
      <c r="BY2064" s="11"/>
      <c r="BZ2064" s="11"/>
      <c r="CA2064" s="11"/>
      <c r="CB2064" s="11"/>
      <c r="CC2064" s="11"/>
      <c r="CD2064" s="11"/>
      <c r="CE2064" s="11"/>
      <c r="CF2064" s="11"/>
      <c r="CG2064" s="11"/>
      <c r="CH2064" s="11"/>
      <c r="CI2064" s="11"/>
      <c r="CJ2064" s="11"/>
      <c r="CK2064" s="11"/>
      <c r="CL2064" s="11"/>
      <c r="CM2064" s="11"/>
      <c r="CN2064" s="11"/>
      <c r="CO2064" s="11"/>
      <c r="CP2064" s="11"/>
      <c r="CQ2064" s="11"/>
      <c r="CR2064" s="11"/>
      <c r="CS2064" s="11"/>
      <c r="CT2064" s="11"/>
      <c r="CU2064" s="11"/>
    </row>
    <row r="2065" spans="1:99" s="1" customFormat="1">
      <c r="A2065" s="2" t="s">
        <v>4052</v>
      </c>
      <c r="B2065" s="1" t="s">
        <v>28</v>
      </c>
      <c r="C2065" s="3" t="s">
        <v>38</v>
      </c>
      <c r="D2065" s="15">
        <v>41508</v>
      </c>
      <c r="E2065" s="4">
        <f t="shared" si="128"/>
        <v>22</v>
      </c>
      <c r="F2065" s="4">
        <f t="shared" si="129"/>
        <v>8</v>
      </c>
      <c r="G2065" s="4">
        <f t="shared" si="130"/>
        <v>2013</v>
      </c>
      <c r="H2065" s="58" t="s">
        <v>5839</v>
      </c>
      <c r="I2065" s="11" t="s">
        <v>4139</v>
      </c>
      <c r="L2065" s="1" t="s">
        <v>30</v>
      </c>
      <c r="M2065" s="5">
        <v>368</v>
      </c>
      <c r="N2065" s="6">
        <v>473</v>
      </c>
      <c r="O2065" s="13" t="s">
        <v>25</v>
      </c>
      <c r="P2065" s="1" t="s">
        <v>26</v>
      </c>
      <c r="Q2065" s="5" t="s">
        <v>364</v>
      </c>
      <c r="R2065" s="23" t="str">
        <f t="shared" si="131"/>
        <v>00586868</v>
      </c>
      <c r="U2065" s="1" t="s">
        <v>25</v>
      </c>
      <c r="V2065" s="1" t="s">
        <v>25</v>
      </c>
      <c r="W2065" s="1" t="s">
        <v>25</v>
      </c>
      <c r="X2065" s="1" t="s">
        <v>25</v>
      </c>
      <c r="Y2065" s="1" t="s">
        <v>2649</v>
      </c>
      <c r="Z2065" s="1" t="s">
        <v>25</v>
      </c>
      <c r="AA2065" s="1" t="s">
        <v>25</v>
      </c>
      <c r="AB2065" s="1" t="str">
        <f>LOWER('[1]All data except MON12'!S517)</f>
        <v/>
      </c>
      <c r="AC2065" s="11"/>
      <c r="AD2065" s="11"/>
      <c r="AE2065" s="11"/>
      <c r="AF2065" s="11"/>
      <c r="AG2065" s="11"/>
      <c r="AH2065" s="11"/>
      <c r="AI2065" s="11"/>
      <c r="AJ2065" s="11"/>
      <c r="AK2065" s="11"/>
      <c r="AL2065" s="11"/>
      <c r="AM2065" s="11"/>
      <c r="AN2065" s="11"/>
      <c r="AO2065" s="11"/>
      <c r="AP2065" s="11"/>
      <c r="AQ2065" s="11"/>
      <c r="AR2065" s="11"/>
      <c r="AS2065" s="11"/>
      <c r="AT2065" s="11"/>
      <c r="AU2065" s="11"/>
      <c r="AV2065" s="11"/>
      <c r="AW2065" s="11"/>
      <c r="AX2065" s="11"/>
      <c r="AY2065" s="11"/>
      <c r="AZ2065" s="11"/>
      <c r="BA2065" s="11"/>
      <c r="BB2065" s="11"/>
      <c r="BC2065" s="11"/>
      <c r="BD2065" s="11"/>
      <c r="BE2065" s="11"/>
      <c r="BF2065" s="11"/>
      <c r="BG2065" s="11"/>
      <c r="BH2065" s="11"/>
      <c r="BI2065" s="11"/>
      <c r="BJ2065" s="11"/>
      <c r="BK2065" s="11"/>
      <c r="BL2065" s="11"/>
      <c r="BM2065" s="11"/>
      <c r="BN2065" s="11"/>
      <c r="BO2065" s="11"/>
      <c r="BP2065" s="11"/>
      <c r="BQ2065" s="11"/>
      <c r="BR2065" s="11"/>
      <c r="BS2065" s="11"/>
      <c r="BT2065" s="11"/>
      <c r="BU2065" s="11"/>
      <c r="BV2065" s="11"/>
      <c r="BW2065" s="11"/>
      <c r="BX2065" s="11"/>
      <c r="BY2065" s="11"/>
      <c r="BZ2065" s="11"/>
      <c r="CA2065" s="11"/>
      <c r="CB2065" s="11"/>
      <c r="CC2065" s="11"/>
      <c r="CD2065" s="11"/>
      <c r="CE2065" s="11"/>
      <c r="CF2065" s="11"/>
      <c r="CG2065" s="11"/>
      <c r="CH2065" s="11"/>
      <c r="CI2065" s="11"/>
      <c r="CJ2065" s="11"/>
      <c r="CK2065" s="11"/>
      <c r="CL2065" s="11"/>
      <c r="CM2065" s="11"/>
      <c r="CN2065" s="11"/>
      <c r="CO2065" s="11"/>
      <c r="CP2065" s="11"/>
      <c r="CQ2065" s="11"/>
      <c r="CR2065" s="11"/>
      <c r="CS2065" s="11"/>
      <c r="CT2065" s="11"/>
      <c r="CU2065" s="11"/>
    </row>
    <row r="2066" spans="1:99" s="1" customFormat="1">
      <c r="A2066" s="2" t="s">
        <v>4056</v>
      </c>
      <c r="B2066" s="1" t="s">
        <v>28</v>
      </c>
      <c r="C2066" s="3" t="s">
        <v>38</v>
      </c>
      <c r="D2066" s="15">
        <v>41508</v>
      </c>
      <c r="E2066" s="4">
        <f t="shared" si="128"/>
        <v>22</v>
      </c>
      <c r="F2066" s="4">
        <f t="shared" si="129"/>
        <v>8</v>
      </c>
      <c r="G2066" s="4">
        <f t="shared" si="130"/>
        <v>2013</v>
      </c>
      <c r="H2066" s="58" t="s">
        <v>5839</v>
      </c>
      <c r="I2066" s="11" t="s">
        <v>4139</v>
      </c>
      <c r="L2066" s="1" t="s">
        <v>30</v>
      </c>
      <c r="M2066" s="5">
        <v>433</v>
      </c>
      <c r="N2066" s="6">
        <v>713</v>
      </c>
      <c r="O2066" s="13" t="s">
        <v>25</v>
      </c>
      <c r="P2066" s="1" t="s">
        <v>26</v>
      </c>
      <c r="Q2066" s="5" t="s">
        <v>369</v>
      </c>
      <c r="R2066" s="23" t="str">
        <f t="shared" si="131"/>
        <v>00586874</v>
      </c>
      <c r="U2066" s="1" t="s">
        <v>25</v>
      </c>
      <c r="V2066" s="1" t="s">
        <v>25</v>
      </c>
      <c r="W2066" s="1" t="s">
        <v>25</v>
      </c>
      <c r="X2066" s="1" t="s">
        <v>25</v>
      </c>
      <c r="Y2066" s="1" t="s">
        <v>2649</v>
      </c>
      <c r="Z2066" s="1" t="s">
        <v>25</v>
      </c>
      <c r="AA2066" s="1" t="s">
        <v>25</v>
      </c>
      <c r="AB2066" s="1" t="str">
        <f>LOWER('[1]All data except MON12'!S522)</f>
        <v/>
      </c>
      <c r="AC2066" s="11"/>
      <c r="AD2066" s="11"/>
      <c r="AE2066" s="11"/>
      <c r="AF2066" s="11"/>
      <c r="AG2066" s="11"/>
      <c r="AH2066" s="11"/>
      <c r="AI2066" s="11"/>
      <c r="AJ2066" s="11"/>
      <c r="AK2066" s="11"/>
      <c r="AL2066" s="11"/>
      <c r="AM2066" s="11"/>
      <c r="AN2066" s="11"/>
      <c r="AO2066" s="11"/>
      <c r="AP2066" s="11"/>
      <c r="AQ2066" s="11"/>
      <c r="AR2066" s="11"/>
      <c r="AS2066" s="11"/>
      <c r="AT2066" s="11"/>
      <c r="AU2066" s="11"/>
      <c r="AV2066" s="11"/>
      <c r="AW2066" s="11"/>
      <c r="AX2066" s="11"/>
      <c r="AY2066" s="11"/>
      <c r="AZ2066" s="11"/>
      <c r="BA2066" s="11"/>
      <c r="BB2066" s="11"/>
      <c r="BC2066" s="11"/>
      <c r="BD2066" s="11"/>
      <c r="BE2066" s="11"/>
      <c r="BF2066" s="11"/>
      <c r="BG2066" s="11"/>
      <c r="BH2066" s="11"/>
      <c r="BI2066" s="11"/>
      <c r="BJ2066" s="11"/>
      <c r="BK2066" s="11"/>
      <c r="BL2066" s="11"/>
      <c r="BM2066" s="11"/>
      <c r="BN2066" s="11"/>
      <c r="BO2066" s="11"/>
      <c r="BP2066" s="11"/>
      <c r="BQ2066" s="11"/>
      <c r="BR2066" s="11"/>
      <c r="BS2066" s="11"/>
      <c r="BT2066" s="11"/>
      <c r="BU2066" s="11"/>
      <c r="BV2066" s="11"/>
      <c r="BW2066" s="11"/>
      <c r="BX2066" s="11"/>
      <c r="BY2066" s="11"/>
      <c r="BZ2066" s="11"/>
      <c r="CA2066" s="11"/>
      <c r="CB2066" s="11"/>
      <c r="CC2066" s="11"/>
      <c r="CD2066" s="11"/>
      <c r="CE2066" s="11"/>
      <c r="CF2066" s="11"/>
      <c r="CG2066" s="11"/>
      <c r="CH2066" s="11"/>
      <c r="CI2066" s="11"/>
      <c r="CJ2066" s="11"/>
      <c r="CK2066" s="11"/>
      <c r="CL2066" s="11"/>
      <c r="CM2066" s="11"/>
      <c r="CN2066" s="11"/>
      <c r="CO2066" s="11"/>
      <c r="CP2066" s="11"/>
      <c r="CQ2066" s="11"/>
      <c r="CR2066" s="11"/>
      <c r="CS2066" s="11"/>
      <c r="CT2066" s="11"/>
      <c r="CU2066" s="11"/>
    </row>
    <row r="2067" spans="1:99" s="1" customFormat="1">
      <c r="A2067" s="2" t="s">
        <v>4050</v>
      </c>
      <c r="B2067" s="1" t="s">
        <v>28</v>
      </c>
      <c r="C2067" s="3" t="s">
        <v>38</v>
      </c>
      <c r="D2067" s="15">
        <v>41508</v>
      </c>
      <c r="E2067" s="4">
        <f t="shared" si="128"/>
        <v>22</v>
      </c>
      <c r="F2067" s="4">
        <f t="shared" si="129"/>
        <v>8</v>
      </c>
      <c r="G2067" s="4">
        <f t="shared" si="130"/>
        <v>2013</v>
      </c>
      <c r="H2067" s="58" t="s">
        <v>5839</v>
      </c>
      <c r="I2067" s="11" t="s">
        <v>4139</v>
      </c>
      <c r="L2067" s="1" t="s">
        <v>30</v>
      </c>
      <c r="M2067" s="5">
        <v>648</v>
      </c>
      <c r="N2067" s="6">
        <v>2657</v>
      </c>
      <c r="O2067" s="13" t="s">
        <v>25</v>
      </c>
      <c r="P2067" s="1" t="s">
        <v>26</v>
      </c>
      <c r="Q2067" s="5" t="s">
        <v>368</v>
      </c>
      <c r="R2067" s="23" t="str">
        <f t="shared" si="131"/>
        <v>00586887</v>
      </c>
      <c r="U2067" s="1" t="s">
        <v>25</v>
      </c>
      <c r="V2067" s="1" t="s">
        <v>25</v>
      </c>
      <c r="W2067" s="1" t="s">
        <v>25</v>
      </c>
      <c r="X2067" s="1" t="s">
        <v>25</v>
      </c>
      <c r="Y2067" s="1" t="s">
        <v>2649</v>
      </c>
      <c r="Z2067" s="1" t="s">
        <v>25</v>
      </c>
      <c r="AA2067" s="1" t="s">
        <v>25</v>
      </c>
      <c r="AB2067" s="1" t="str">
        <f>LOWER('[1]All data except MON12'!S521)</f>
        <v/>
      </c>
      <c r="AC2067" s="11"/>
      <c r="AD2067" s="11"/>
      <c r="AE2067" s="11"/>
      <c r="AF2067" s="11"/>
      <c r="AG2067" s="11"/>
      <c r="AH2067" s="11"/>
      <c r="AI2067" s="11"/>
      <c r="AJ2067" s="11"/>
      <c r="AK2067" s="11"/>
      <c r="AL2067" s="11"/>
      <c r="AM2067" s="11"/>
      <c r="AN2067" s="11"/>
      <c r="AO2067" s="11"/>
      <c r="AP2067" s="11"/>
      <c r="AQ2067" s="11"/>
      <c r="AR2067" s="11"/>
      <c r="AS2067" s="11"/>
      <c r="AT2067" s="11"/>
      <c r="AU2067" s="11"/>
      <c r="AV2067" s="11"/>
      <c r="AW2067" s="11"/>
      <c r="AX2067" s="11"/>
      <c r="AY2067" s="11"/>
      <c r="AZ2067" s="11"/>
      <c r="BA2067" s="11"/>
      <c r="BB2067" s="11"/>
      <c r="BC2067" s="11"/>
      <c r="BD2067" s="11"/>
      <c r="BE2067" s="11"/>
      <c r="BF2067" s="11"/>
      <c r="BG2067" s="11"/>
      <c r="BH2067" s="11"/>
      <c r="BI2067" s="11"/>
      <c r="BJ2067" s="11"/>
      <c r="BK2067" s="11"/>
      <c r="BL2067" s="11"/>
      <c r="BM2067" s="11"/>
      <c r="BN2067" s="11"/>
      <c r="BO2067" s="11"/>
      <c r="BP2067" s="11"/>
      <c r="BQ2067" s="11"/>
      <c r="BR2067" s="11"/>
      <c r="BS2067" s="11"/>
      <c r="BT2067" s="11"/>
      <c r="BU2067" s="11"/>
      <c r="BV2067" s="11"/>
      <c r="BW2067" s="11"/>
      <c r="BX2067" s="11"/>
      <c r="BY2067" s="11"/>
      <c r="BZ2067" s="11"/>
      <c r="CA2067" s="11"/>
      <c r="CB2067" s="11"/>
      <c r="CC2067" s="11"/>
      <c r="CD2067" s="11"/>
      <c r="CE2067" s="11"/>
      <c r="CF2067" s="11"/>
      <c r="CG2067" s="11"/>
      <c r="CH2067" s="11"/>
      <c r="CI2067" s="11"/>
      <c r="CJ2067" s="11"/>
      <c r="CK2067" s="11"/>
      <c r="CL2067" s="11"/>
      <c r="CM2067" s="11"/>
      <c r="CN2067" s="11"/>
      <c r="CO2067" s="11"/>
      <c r="CP2067" s="11"/>
      <c r="CQ2067" s="11"/>
      <c r="CR2067" s="11"/>
      <c r="CS2067" s="11"/>
      <c r="CT2067" s="11"/>
      <c r="CU2067" s="11"/>
    </row>
    <row r="2068" spans="1:99" s="1" customFormat="1">
      <c r="A2068" s="2" t="s">
        <v>4053</v>
      </c>
      <c r="B2068" s="1" t="s">
        <v>28</v>
      </c>
      <c r="C2068" s="3" t="s">
        <v>38</v>
      </c>
      <c r="D2068" s="15">
        <v>41508</v>
      </c>
      <c r="E2068" s="4">
        <f t="shared" si="128"/>
        <v>22</v>
      </c>
      <c r="F2068" s="4">
        <f t="shared" si="129"/>
        <v>8</v>
      </c>
      <c r="G2068" s="4">
        <f t="shared" si="130"/>
        <v>2013</v>
      </c>
      <c r="H2068" s="58" t="s">
        <v>5839</v>
      </c>
      <c r="I2068" s="11" t="s">
        <v>4139</v>
      </c>
      <c r="L2068" s="1" t="s">
        <v>30</v>
      </c>
      <c r="M2068" s="5">
        <v>390</v>
      </c>
      <c r="N2068" s="6">
        <v>554</v>
      </c>
      <c r="O2068" s="13" t="s">
        <v>25</v>
      </c>
      <c r="P2068" s="1" t="s">
        <v>26</v>
      </c>
      <c r="Q2068" s="5" t="s">
        <v>366</v>
      </c>
      <c r="R2068" s="23" t="str">
        <f t="shared" si="131"/>
        <v>00586905</v>
      </c>
      <c r="U2068" s="1" t="s">
        <v>25</v>
      </c>
      <c r="V2068" s="1" t="s">
        <v>25</v>
      </c>
      <c r="W2068" s="1" t="s">
        <v>25</v>
      </c>
      <c r="X2068" s="1" t="s">
        <v>25</v>
      </c>
      <c r="Y2068" s="1" t="s">
        <v>2649</v>
      </c>
      <c r="Z2068" s="1" t="s">
        <v>25</v>
      </c>
      <c r="AA2068" s="1" t="s">
        <v>25</v>
      </c>
      <c r="AB2068" s="1" t="str">
        <f>LOWER('[1]All data except MON12'!S519)</f>
        <v/>
      </c>
      <c r="AC2068" s="11"/>
      <c r="AD2068" s="11"/>
      <c r="AE2068" s="11"/>
      <c r="AF2068" s="11"/>
      <c r="AG2068" s="11"/>
      <c r="AH2068" s="11"/>
      <c r="AI2068" s="11"/>
      <c r="AJ2068" s="11"/>
      <c r="AK2068" s="11"/>
      <c r="AL2068" s="11"/>
      <c r="AM2068" s="11"/>
      <c r="AN2068" s="11"/>
      <c r="AO2068" s="11"/>
      <c r="AP2068" s="11"/>
      <c r="AQ2068" s="11"/>
      <c r="AR2068" s="11"/>
      <c r="AS2068" s="11"/>
      <c r="AT2068" s="11"/>
      <c r="AU2068" s="11"/>
      <c r="AV2068" s="11"/>
      <c r="AW2068" s="11"/>
      <c r="AX2068" s="11"/>
      <c r="AY2068" s="11"/>
      <c r="AZ2068" s="11"/>
      <c r="BA2068" s="11"/>
      <c r="BB2068" s="11"/>
      <c r="BC2068" s="11"/>
      <c r="BD2068" s="11"/>
      <c r="BE2068" s="11"/>
      <c r="BF2068" s="11"/>
      <c r="BG2068" s="11"/>
      <c r="BH2068" s="11"/>
      <c r="BI2068" s="11"/>
      <c r="BJ2068" s="11"/>
      <c r="BK2068" s="11"/>
      <c r="BL2068" s="11"/>
      <c r="BM2068" s="11"/>
      <c r="BN2068" s="11"/>
      <c r="BO2068" s="11"/>
      <c r="BP2068" s="11"/>
      <c r="BQ2068" s="11"/>
      <c r="BR2068" s="11"/>
      <c r="BS2068" s="11"/>
      <c r="BT2068" s="11"/>
      <c r="BU2068" s="11"/>
      <c r="BV2068" s="11"/>
      <c r="BW2068" s="11"/>
      <c r="BX2068" s="11"/>
      <c r="BY2068" s="11"/>
      <c r="BZ2068" s="11"/>
      <c r="CA2068" s="11"/>
      <c r="CB2068" s="11"/>
      <c r="CC2068" s="11"/>
      <c r="CD2068" s="11"/>
      <c r="CE2068" s="11"/>
      <c r="CF2068" s="11"/>
      <c r="CG2068" s="11"/>
      <c r="CH2068" s="11"/>
      <c r="CI2068" s="11"/>
      <c r="CJ2068" s="11"/>
      <c r="CK2068" s="11"/>
      <c r="CL2068" s="11"/>
      <c r="CM2068" s="11"/>
      <c r="CN2068" s="11"/>
      <c r="CO2068" s="11"/>
      <c r="CP2068" s="11"/>
      <c r="CQ2068" s="11"/>
      <c r="CR2068" s="11"/>
      <c r="CS2068" s="11"/>
      <c r="CT2068" s="11"/>
      <c r="CU2068" s="11"/>
    </row>
    <row r="2069" spans="1:99" s="1" customFormat="1">
      <c r="A2069" s="2" t="s">
        <v>4049</v>
      </c>
      <c r="B2069" s="1" t="s">
        <v>28</v>
      </c>
      <c r="C2069" s="3" t="s">
        <v>38</v>
      </c>
      <c r="D2069" s="15">
        <v>41508</v>
      </c>
      <c r="E2069" s="4">
        <f t="shared" si="128"/>
        <v>22</v>
      </c>
      <c r="F2069" s="4">
        <f t="shared" si="129"/>
        <v>8</v>
      </c>
      <c r="G2069" s="4">
        <f t="shared" si="130"/>
        <v>2013</v>
      </c>
      <c r="H2069" s="58" t="s">
        <v>5839</v>
      </c>
      <c r="I2069" s="11" t="s">
        <v>4139</v>
      </c>
      <c r="L2069" s="1" t="s">
        <v>30</v>
      </c>
      <c r="M2069" s="5">
        <v>560</v>
      </c>
      <c r="N2069" s="6">
        <v>1625</v>
      </c>
      <c r="O2069" s="13" t="s">
        <v>25</v>
      </c>
      <c r="P2069" s="1" t="s">
        <v>26</v>
      </c>
      <c r="Q2069" s="5" t="s">
        <v>365</v>
      </c>
      <c r="R2069" s="23" t="str">
        <f t="shared" si="131"/>
        <v>00586950</v>
      </c>
      <c r="U2069" s="1" t="s">
        <v>25</v>
      </c>
      <c r="V2069" s="1" t="s">
        <v>25</v>
      </c>
      <c r="W2069" s="1" t="s">
        <v>25</v>
      </c>
      <c r="X2069" s="1" t="s">
        <v>25</v>
      </c>
      <c r="Y2069" s="1" t="s">
        <v>2649</v>
      </c>
      <c r="Z2069" s="1" t="s">
        <v>25</v>
      </c>
      <c r="AA2069" s="1" t="s">
        <v>25</v>
      </c>
      <c r="AB2069" s="1" t="str">
        <f>LOWER('[1]All data except MON12'!S518)</f>
        <v/>
      </c>
      <c r="AC2069" s="11"/>
      <c r="AD2069" s="11"/>
      <c r="AE2069" s="11"/>
      <c r="AF2069" s="11"/>
      <c r="AG2069" s="11"/>
      <c r="AH2069" s="11"/>
      <c r="AI2069" s="11"/>
      <c r="AJ2069" s="11"/>
      <c r="AK2069" s="11"/>
      <c r="AL2069" s="11"/>
      <c r="AM2069" s="11"/>
      <c r="AN2069" s="11"/>
      <c r="AO2069" s="11"/>
      <c r="AP2069" s="11"/>
      <c r="AQ2069" s="11"/>
      <c r="AR2069" s="11"/>
      <c r="AS2069" s="11"/>
      <c r="AT2069" s="11"/>
      <c r="AU2069" s="11"/>
      <c r="AV2069" s="11"/>
      <c r="AW2069" s="11"/>
      <c r="AX2069" s="11"/>
      <c r="AY2069" s="11"/>
      <c r="AZ2069" s="11"/>
      <c r="BA2069" s="11"/>
      <c r="BB2069" s="11"/>
      <c r="BC2069" s="11"/>
      <c r="BD2069" s="11"/>
      <c r="BE2069" s="11"/>
      <c r="BF2069" s="11"/>
      <c r="BG2069" s="11"/>
      <c r="BH2069" s="11"/>
      <c r="BI2069" s="11"/>
      <c r="BJ2069" s="11"/>
      <c r="BK2069" s="11"/>
      <c r="BL2069" s="11"/>
      <c r="BM2069" s="11"/>
      <c r="BN2069" s="11"/>
      <c r="BO2069" s="11"/>
      <c r="BP2069" s="11"/>
      <c r="BQ2069" s="11"/>
      <c r="BR2069" s="11"/>
      <c r="BS2069" s="11"/>
      <c r="BT2069" s="11"/>
      <c r="BU2069" s="11"/>
      <c r="BV2069" s="11"/>
      <c r="BW2069" s="11"/>
      <c r="BX2069" s="11"/>
      <c r="BY2069" s="11"/>
      <c r="BZ2069" s="11"/>
      <c r="CA2069" s="11"/>
      <c r="CB2069" s="11"/>
      <c r="CC2069" s="11"/>
      <c r="CD2069" s="11"/>
      <c r="CE2069" s="11"/>
      <c r="CF2069" s="11"/>
      <c r="CG2069" s="11"/>
      <c r="CH2069" s="11"/>
      <c r="CI2069" s="11"/>
      <c r="CJ2069" s="11"/>
      <c r="CK2069" s="11"/>
      <c r="CL2069" s="11"/>
      <c r="CM2069" s="11"/>
      <c r="CN2069" s="11"/>
      <c r="CO2069" s="11"/>
      <c r="CP2069" s="11"/>
      <c r="CQ2069" s="11"/>
      <c r="CR2069" s="11"/>
      <c r="CS2069" s="11"/>
      <c r="CT2069" s="11"/>
      <c r="CU2069" s="11"/>
    </row>
    <row r="2070" spans="1:99" s="1" customFormat="1">
      <c r="A2070" s="2" t="s">
        <v>4054</v>
      </c>
      <c r="B2070" s="1" t="s">
        <v>28</v>
      </c>
      <c r="C2070" s="3" t="s">
        <v>38</v>
      </c>
      <c r="D2070" s="15">
        <v>41508</v>
      </c>
      <c r="E2070" s="4">
        <f t="shared" si="128"/>
        <v>22</v>
      </c>
      <c r="F2070" s="4">
        <f t="shared" si="129"/>
        <v>8</v>
      </c>
      <c r="G2070" s="4">
        <f t="shared" si="130"/>
        <v>2013</v>
      </c>
      <c r="H2070" s="58" t="s">
        <v>5839</v>
      </c>
      <c r="I2070" s="11" t="s">
        <v>4139</v>
      </c>
      <c r="L2070" s="1" t="s">
        <v>30</v>
      </c>
      <c r="M2070" s="5">
        <v>400</v>
      </c>
      <c r="N2070" s="6">
        <v>570</v>
      </c>
      <c r="O2070" s="13" t="s">
        <v>25</v>
      </c>
      <c r="P2070" s="1" t="s">
        <v>26</v>
      </c>
      <c r="Q2070" s="5" t="s">
        <v>363</v>
      </c>
      <c r="R2070" s="23" t="str">
        <f t="shared" si="131"/>
        <v>00586989</v>
      </c>
      <c r="U2070" s="1" t="s">
        <v>25</v>
      </c>
      <c r="V2070" s="1" t="s">
        <v>25</v>
      </c>
      <c r="W2070" s="1" t="s">
        <v>25</v>
      </c>
      <c r="X2070" s="1" t="s">
        <v>25</v>
      </c>
      <c r="Y2070" s="1" t="s">
        <v>2649</v>
      </c>
      <c r="Z2070" s="1" t="s">
        <v>25</v>
      </c>
      <c r="AA2070" s="1" t="s">
        <v>25</v>
      </c>
      <c r="AB2070" s="1" t="str">
        <f>LOWER('[1]All data except MON12'!S516)</f>
        <v/>
      </c>
      <c r="AC2070" s="11"/>
      <c r="AD2070" s="11"/>
      <c r="AE2070" s="11"/>
      <c r="AF2070" s="11"/>
      <c r="AG2070" s="11"/>
      <c r="AH2070" s="11"/>
      <c r="AI2070" s="11"/>
      <c r="AJ2070" s="11"/>
      <c r="AK2070" s="11"/>
      <c r="AL2070" s="11"/>
      <c r="AM2070" s="11"/>
      <c r="AN2070" s="11"/>
      <c r="AO2070" s="11"/>
      <c r="AP2070" s="11"/>
      <c r="AQ2070" s="11"/>
      <c r="AR2070" s="11"/>
      <c r="AS2070" s="11"/>
      <c r="AT2070" s="11"/>
      <c r="AU2070" s="11"/>
      <c r="AV2070" s="11"/>
      <c r="AW2070" s="11"/>
      <c r="AX2070" s="11"/>
      <c r="AY2070" s="11"/>
      <c r="AZ2070" s="11"/>
      <c r="BA2070" s="11"/>
      <c r="BB2070" s="11"/>
      <c r="BC2070" s="11"/>
      <c r="BD2070" s="11"/>
      <c r="BE2070" s="11"/>
      <c r="BF2070" s="11"/>
      <c r="BG2070" s="11"/>
      <c r="BH2070" s="11"/>
      <c r="BI2070" s="11"/>
      <c r="BJ2070" s="11"/>
      <c r="BK2070" s="11"/>
      <c r="BL2070" s="11"/>
      <c r="BM2070" s="11"/>
      <c r="BN2070" s="11"/>
      <c r="BO2070" s="11"/>
      <c r="BP2070" s="11"/>
      <c r="BQ2070" s="11"/>
      <c r="BR2070" s="11"/>
      <c r="BS2070" s="11"/>
      <c r="BT2070" s="11"/>
      <c r="BU2070" s="11"/>
      <c r="BV2070" s="11"/>
      <c r="BW2070" s="11"/>
      <c r="BX2070" s="11"/>
      <c r="BY2070" s="11"/>
      <c r="BZ2070" s="11"/>
      <c r="CA2070" s="11"/>
      <c r="CB2070" s="11"/>
      <c r="CC2070" s="11"/>
      <c r="CD2070" s="11"/>
      <c r="CE2070" s="11"/>
      <c r="CF2070" s="11"/>
      <c r="CG2070" s="11"/>
      <c r="CH2070" s="11"/>
      <c r="CI2070" s="11"/>
      <c r="CJ2070" s="11"/>
      <c r="CK2070" s="11"/>
      <c r="CL2070" s="11"/>
      <c r="CM2070" s="11"/>
      <c r="CN2070" s="11"/>
      <c r="CO2070" s="11"/>
      <c r="CP2070" s="11"/>
      <c r="CQ2070" s="11"/>
      <c r="CR2070" s="11"/>
      <c r="CS2070" s="11"/>
      <c r="CT2070" s="11"/>
      <c r="CU2070" s="11"/>
    </row>
    <row r="2071" spans="1:99" s="1" customFormat="1">
      <c r="A2071" s="3" t="s">
        <v>4753</v>
      </c>
      <c r="B2071" s="1" t="s">
        <v>525</v>
      </c>
      <c r="C2071" s="2" t="s">
        <v>4062</v>
      </c>
      <c r="D2071" s="15">
        <v>41509</v>
      </c>
      <c r="E2071" s="4">
        <f t="shared" si="128"/>
        <v>23</v>
      </c>
      <c r="F2071" s="4">
        <f t="shared" si="129"/>
        <v>8</v>
      </c>
      <c r="G2071" s="4">
        <f t="shared" si="130"/>
        <v>2013</v>
      </c>
      <c r="H2071" s="58" t="s">
        <v>5811</v>
      </c>
      <c r="I2071" s="3" t="s">
        <v>4137</v>
      </c>
      <c r="J2071" s="2"/>
      <c r="K2071" s="2"/>
      <c r="L2071" s="2" t="s">
        <v>30</v>
      </c>
      <c r="M2071" s="5">
        <v>412</v>
      </c>
      <c r="N2071" s="1">
        <v>570</v>
      </c>
      <c r="O2071" s="13" t="s">
        <v>25</v>
      </c>
      <c r="P2071" s="1" t="s">
        <v>26</v>
      </c>
      <c r="Q2071" s="5" t="s">
        <v>679</v>
      </c>
      <c r="R2071" s="23" t="str">
        <f t="shared" si="131"/>
        <v>00586750</v>
      </c>
      <c r="U2071" s="1" t="s">
        <v>25</v>
      </c>
      <c r="V2071" s="1" t="s">
        <v>25</v>
      </c>
      <c r="W2071" s="1" t="s">
        <v>25</v>
      </c>
      <c r="X2071" s="1" t="s">
        <v>25</v>
      </c>
      <c r="Y2071" s="1" t="s">
        <v>2649</v>
      </c>
      <c r="Z2071" s="1" t="s">
        <v>25</v>
      </c>
      <c r="AA2071" s="1" t="s">
        <v>25</v>
      </c>
      <c r="AB2071" s="1" t="str">
        <f>LOWER('[1]All data except MON12'!S2260)</f>
        <v/>
      </c>
      <c r="AC2071" s="11"/>
      <c r="AD2071" s="11"/>
      <c r="AE2071" s="11"/>
      <c r="AF2071" s="11"/>
      <c r="AG2071" s="11"/>
      <c r="AH2071" s="11"/>
      <c r="AI2071" s="11"/>
      <c r="AJ2071" s="11"/>
      <c r="AK2071" s="11"/>
      <c r="AL2071" s="11"/>
      <c r="AM2071" s="11"/>
      <c r="AN2071" s="11"/>
      <c r="AO2071" s="11"/>
      <c r="AP2071" s="11"/>
      <c r="AQ2071" s="11"/>
      <c r="AR2071" s="11"/>
      <c r="AS2071" s="11"/>
      <c r="AT2071" s="11"/>
      <c r="AU2071" s="11"/>
      <c r="AV2071" s="11"/>
      <c r="AW2071" s="11"/>
      <c r="AX2071" s="11"/>
      <c r="AY2071" s="11"/>
      <c r="AZ2071" s="11"/>
      <c r="BA2071" s="11"/>
      <c r="BB2071" s="11"/>
      <c r="BC2071" s="11"/>
      <c r="BD2071" s="11"/>
      <c r="BE2071" s="11"/>
      <c r="BF2071" s="11"/>
      <c r="BG2071" s="11"/>
      <c r="BH2071" s="11"/>
      <c r="BI2071" s="11"/>
      <c r="BJ2071" s="11"/>
      <c r="BK2071" s="11"/>
      <c r="BL2071" s="11"/>
      <c r="BM2071" s="11"/>
      <c r="BN2071" s="11"/>
      <c r="BO2071" s="11"/>
      <c r="BP2071" s="11"/>
      <c r="BQ2071" s="11"/>
      <c r="BR2071" s="11"/>
      <c r="BS2071" s="11"/>
      <c r="BT2071" s="11"/>
      <c r="BU2071" s="11"/>
      <c r="BV2071" s="11"/>
      <c r="BW2071" s="11"/>
      <c r="BX2071" s="11"/>
      <c r="BY2071" s="11"/>
      <c r="BZ2071" s="11"/>
      <c r="CA2071" s="11"/>
      <c r="CB2071" s="11"/>
      <c r="CC2071" s="11"/>
      <c r="CD2071" s="11"/>
      <c r="CE2071" s="11"/>
      <c r="CF2071" s="11"/>
      <c r="CG2071" s="11"/>
      <c r="CH2071" s="11"/>
      <c r="CI2071" s="11"/>
      <c r="CJ2071" s="11"/>
      <c r="CK2071" s="11"/>
      <c r="CL2071" s="11"/>
      <c r="CM2071" s="11"/>
      <c r="CN2071" s="11"/>
      <c r="CO2071" s="11"/>
      <c r="CP2071" s="11"/>
      <c r="CQ2071" s="11"/>
      <c r="CR2071" s="11"/>
      <c r="CS2071" s="11"/>
      <c r="CT2071" s="11"/>
      <c r="CU2071" s="11"/>
    </row>
    <row r="2072" spans="1:99" s="1" customFormat="1">
      <c r="A2072" s="3" t="s">
        <v>4754</v>
      </c>
      <c r="B2072" s="1" t="s">
        <v>525</v>
      </c>
      <c r="C2072" s="2" t="s">
        <v>4062</v>
      </c>
      <c r="D2072" s="15">
        <v>41509</v>
      </c>
      <c r="E2072" s="4">
        <f t="shared" si="128"/>
        <v>23</v>
      </c>
      <c r="F2072" s="4">
        <f t="shared" si="129"/>
        <v>8</v>
      </c>
      <c r="G2072" s="4">
        <f t="shared" si="130"/>
        <v>2013</v>
      </c>
      <c r="H2072" s="58" t="s">
        <v>5811</v>
      </c>
      <c r="I2072" s="3" t="s">
        <v>4137</v>
      </c>
      <c r="J2072" s="2"/>
      <c r="K2072" s="2"/>
      <c r="L2072" s="3" t="s">
        <v>30</v>
      </c>
      <c r="M2072" s="5">
        <v>440</v>
      </c>
      <c r="N2072" s="1">
        <v>703</v>
      </c>
      <c r="O2072" s="13" t="s">
        <v>25</v>
      </c>
      <c r="P2072" s="1" t="s">
        <v>26</v>
      </c>
      <c r="Q2072" s="5" t="s">
        <v>680</v>
      </c>
      <c r="R2072" s="23" t="str">
        <f t="shared" si="131"/>
        <v>00586801</v>
      </c>
      <c r="U2072" s="1" t="s">
        <v>25</v>
      </c>
      <c r="V2072" s="1" t="s">
        <v>25</v>
      </c>
      <c r="W2072" s="1" t="s">
        <v>25</v>
      </c>
      <c r="X2072" s="1" t="s">
        <v>25</v>
      </c>
      <c r="Y2072" s="1" t="s">
        <v>2649</v>
      </c>
      <c r="Z2072" s="1" t="s">
        <v>25</v>
      </c>
      <c r="AA2072" s="1" t="s">
        <v>25</v>
      </c>
      <c r="AB2072" s="1" t="str">
        <f>LOWER('[1]All data except MON12'!S2261)</f>
        <v/>
      </c>
      <c r="AC2072" s="11"/>
      <c r="AD2072" s="11"/>
      <c r="AE2072" s="11"/>
      <c r="AF2072" s="11"/>
      <c r="AG2072" s="11"/>
      <c r="AH2072" s="11"/>
      <c r="AI2072" s="11"/>
      <c r="AJ2072" s="11"/>
      <c r="AK2072" s="11"/>
      <c r="AL2072" s="11"/>
      <c r="AM2072" s="11"/>
      <c r="AN2072" s="11"/>
      <c r="AO2072" s="11"/>
      <c r="AP2072" s="11"/>
      <c r="AQ2072" s="11"/>
      <c r="AR2072" s="11"/>
      <c r="AS2072" s="11"/>
      <c r="AT2072" s="11"/>
      <c r="AU2072" s="11"/>
      <c r="AV2072" s="11"/>
      <c r="AW2072" s="11"/>
      <c r="AX2072" s="11"/>
      <c r="AY2072" s="11"/>
      <c r="AZ2072" s="11"/>
      <c r="BA2072" s="11"/>
      <c r="BB2072" s="11"/>
      <c r="BC2072" s="11"/>
      <c r="BD2072" s="11"/>
      <c r="BE2072" s="11"/>
      <c r="BF2072" s="11"/>
      <c r="BG2072" s="11"/>
      <c r="BH2072" s="11"/>
      <c r="BI2072" s="11"/>
      <c r="BJ2072" s="11"/>
      <c r="BK2072" s="11"/>
      <c r="BL2072" s="11"/>
      <c r="BM2072" s="11"/>
      <c r="BN2072" s="11"/>
      <c r="BO2072" s="11"/>
      <c r="BP2072" s="11"/>
      <c r="BQ2072" s="11"/>
      <c r="BR2072" s="11"/>
      <c r="BS2072" s="11"/>
      <c r="BT2072" s="11"/>
      <c r="BU2072" s="11"/>
      <c r="BV2072" s="11"/>
      <c r="BW2072" s="11"/>
      <c r="BX2072" s="11"/>
      <c r="BY2072" s="11"/>
      <c r="BZ2072" s="11"/>
      <c r="CA2072" s="11"/>
      <c r="CB2072" s="11"/>
      <c r="CC2072" s="11"/>
      <c r="CD2072" s="11"/>
      <c r="CE2072" s="11"/>
      <c r="CF2072" s="11"/>
      <c r="CG2072" s="11"/>
      <c r="CH2072" s="11"/>
      <c r="CI2072" s="11"/>
      <c r="CJ2072" s="11"/>
      <c r="CK2072" s="11"/>
      <c r="CL2072" s="11"/>
      <c r="CM2072" s="11"/>
      <c r="CN2072" s="11"/>
      <c r="CO2072" s="11"/>
      <c r="CP2072" s="11"/>
      <c r="CQ2072" s="11"/>
      <c r="CR2072" s="11"/>
      <c r="CS2072" s="11"/>
      <c r="CT2072" s="11"/>
      <c r="CU2072" s="11"/>
    </row>
    <row r="2073" spans="1:99" s="1" customFormat="1">
      <c r="A2073" s="3" t="s">
        <v>4758</v>
      </c>
      <c r="B2073" s="1" t="s">
        <v>525</v>
      </c>
      <c r="C2073" s="2" t="s">
        <v>4062</v>
      </c>
      <c r="D2073" s="15">
        <v>41509</v>
      </c>
      <c r="E2073" s="4">
        <f t="shared" si="128"/>
        <v>23</v>
      </c>
      <c r="F2073" s="4">
        <f t="shared" si="129"/>
        <v>8</v>
      </c>
      <c r="G2073" s="4">
        <f t="shared" si="130"/>
        <v>2013</v>
      </c>
      <c r="H2073" s="58" t="s">
        <v>5811</v>
      </c>
      <c r="I2073" s="3" t="s">
        <v>4137</v>
      </c>
      <c r="J2073" s="2"/>
      <c r="K2073" s="2"/>
      <c r="L2073" s="3" t="s">
        <v>30</v>
      </c>
      <c r="M2073" s="5">
        <v>385</v>
      </c>
      <c r="N2073" s="11">
        <v>540</v>
      </c>
      <c r="O2073" s="13" t="s">
        <v>25</v>
      </c>
      <c r="P2073" s="1" t="s">
        <v>26</v>
      </c>
      <c r="Q2073" s="5" t="s">
        <v>683</v>
      </c>
      <c r="R2073" s="23" t="str">
        <f t="shared" si="131"/>
        <v>00586813</v>
      </c>
      <c r="U2073" s="1" t="s">
        <v>25</v>
      </c>
      <c r="V2073" s="1" t="s">
        <v>25</v>
      </c>
      <c r="W2073" s="1" t="s">
        <v>25</v>
      </c>
      <c r="X2073" s="1" t="s">
        <v>25</v>
      </c>
      <c r="Y2073" s="1" t="s">
        <v>2649</v>
      </c>
      <c r="Z2073" s="1" t="s">
        <v>25</v>
      </c>
      <c r="AA2073" s="1" t="s">
        <v>25</v>
      </c>
      <c r="AB2073" s="1" t="str">
        <f>LOWER('[1]All data except MON12'!S2265)</f>
        <v/>
      </c>
      <c r="AC2073" s="11"/>
      <c r="AD2073" s="11"/>
      <c r="AE2073" s="11"/>
      <c r="AF2073" s="11"/>
      <c r="AG2073" s="11"/>
      <c r="AH2073" s="11"/>
      <c r="AI2073" s="11"/>
      <c r="AJ2073" s="11"/>
      <c r="AK2073" s="11"/>
      <c r="AL2073" s="11"/>
      <c r="AM2073" s="11"/>
      <c r="AN2073" s="11"/>
      <c r="AO2073" s="11"/>
      <c r="AP2073" s="11"/>
      <c r="AQ2073" s="11"/>
      <c r="AR2073" s="11"/>
      <c r="AS2073" s="11"/>
      <c r="AT2073" s="11"/>
      <c r="AU2073" s="11"/>
      <c r="AV2073" s="11"/>
      <c r="AW2073" s="11"/>
      <c r="AX2073" s="11"/>
      <c r="AY2073" s="11"/>
      <c r="AZ2073" s="11"/>
      <c r="BA2073" s="11"/>
      <c r="BB2073" s="11"/>
      <c r="BC2073" s="11"/>
      <c r="BD2073" s="11"/>
      <c r="BE2073" s="11"/>
      <c r="BF2073" s="11"/>
      <c r="BG2073" s="11"/>
      <c r="BH2073" s="11"/>
      <c r="BI2073" s="11"/>
      <c r="BJ2073" s="11"/>
      <c r="BK2073" s="11"/>
      <c r="BL2073" s="11"/>
      <c r="BM2073" s="11"/>
      <c r="BN2073" s="11"/>
      <c r="BO2073" s="11"/>
      <c r="BP2073" s="11"/>
      <c r="BQ2073" s="11"/>
      <c r="BR2073" s="11"/>
      <c r="BS2073" s="11"/>
      <c r="BT2073" s="11"/>
      <c r="BU2073" s="11"/>
      <c r="BV2073" s="11"/>
      <c r="BW2073" s="11"/>
      <c r="BX2073" s="11"/>
      <c r="BY2073" s="11"/>
      <c r="BZ2073" s="11"/>
      <c r="CA2073" s="11"/>
      <c r="CB2073" s="11"/>
      <c r="CC2073" s="11"/>
      <c r="CD2073" s="11"/>
      <c r="CE2073" s="11"/>
      <c r="CF2073" s="11"/>
      <c r="CG2073" s="11"/>
      <c r="CH2073" s="11"/>
      <c r="CI2073" s="11"/>
      <c r="CJ2073" s="11"/>
      <c r="CK2073" s="11"/>
      <c r="CL2073" s="11"/>
      <c r="CM2073" s="11"/>
      <c r="CN2073" s="11"/>
      <c r="CO2073" s="11"/>
      <c r="CP2073" s="11"/>
      <c r="CQ2073" s="11"/>
      <c r="CR2073" s="11"/>
      <c r="CS2073" s="11"/>
      <c r="CT2073" s="11"/>
      <c r="CU2073" s="11"/>
    </row>
    <row r="2074" spans="1:99" s="1" customFormat="1">
      <c r="A2074" s="3" t="s">
        <v>4761</v>
      </c>
      <c r="B2074" s="1" t="s">
        <v>525</v>
      </c>
      <c r="C2074" s="2" t="s">
        <v>4062</v>
      </c>
      <c r="D2074" s="15">
        <v>41509</v>
      </c>
      <c r="E2074" s="4">
        <f t="shared" si="128"/>
        <v>23</v>
      </c>
      <c r="F2074" s="4">
        <f t="shared" si="129"/>
        <v>8</v>
      </c>
      <c r="G2074" s="4">
        <f t="shared" si="130"/>
        <v>2013</v>
      </c>
      <c r="H2074" s="58" t="s">
        <v>5811</v>
      </c>
      <c r="I2074" s="3" t="s">
        <v>4137</v>
      </c>
      <c r="J2074" s="2"/>
      <c r="K2074" s="2"/>
      <c r="L2074" s="3" t="s">
        <v>30</v>
      </c>
      <c r="M2074" s="5">
        <v>348</v>
      </c>
      <c r="N2074" s="11">
        <v>379</v>
      </c>
      <c r="O2074" s="13" t="s">
        <v>25</v>
      </c>
      <c r="P2074" s="1" t="s">
        <v>26</v>
      </c>
      <c r="Q2074" s="5" t="s">
        <v>686</v>
      </c>
      <c r="R2074" s="23" t="str">
        <f t="shared" si="131"/>
        <v>00586835</v>
      </c>
      <c r="U2074" s="1" t="s">
        <v>25</v>
      </c>
      <c r="V2074" s="1" t="s">
        <v>25</v>
      </c>
      <c r="W2074" s="1" t="s">
        <v>25</v>
      </c>
      <c r="X2074" s="1" t="s">
        <v>25</v>
      </c>
      <c r="Y2074" s="1" t="s">
        <v>2649</v>
      </c>
      <c r="Z2074" s="1" t="s">
        <v>25</v>
      </c>
      <c r="AA2074" s="1" t="s">
        <v>25</v>
      </c>
      <c r="AB2074" s="1" t="str">
        <f>LOWER('[1]All data except MON12'!S2268)</f>
        <v/>
      </c>
      <c r="AC2074" s="11"/>
      <c r="AD2074" s="11"/>
      <c r="AE2074" s="11"/>
      <c r="AF2074" s="11"/>
      <c r="AG2074" s="11"/>
      <c r="AH2074" s="11"/>
      <c r="AI2074" s="11"/>
      <c r="AJ2074" s="11"/>
      <c r="AK2074" s="11"/>
      <c r="AL2074" s="11"/>
      <c r="AM2074" s="11"/>
      <c r="AN2074" s="11"/>
      <c r="AO2074" s="11"/>
      <c r="AP2074" s="11"/>
      <c r="AQ2074" s="11"/>
      <c r="AR2074" s="11"/>
      <c r="AS2074" s="11"/>
      <c r="AT2074" s="11"/>
      <c r="AU2074" s="11"/>
      <c r="AV2074" s="11"/>
      <c r="AW2074" s="11"/>
      <c r="AX2074" s="11"/>
      <c r="AY2074" s="11"/>
      <c r="AZ2074" s="11"/>
      <c r="BA2074" s="11"/>
      <c r="BB2074" s="11"/>
      <c r="BC2074" s="11"/>
      <c r="BD2074" s="11"/>
      <c r="BE2074" s="11"/>
      <c r="BF2074" s="11"/>
      <c r="BG2074" s="11"/>
      <c r="BH2074" s="11"/>
      <c r="BI2074" s="11"/>
      <c r="BJ2074" s="11"/>
      <c r="BK2074" s="11"/>
      <c r="BL2074" s="11"/>
      <c r="BM2074" s="11"/>
      <c r="BN2074" s="11"/>
      <c r="BO2074" s="11"/>
      <c r="BP2074" s="11"/>
      <c r="BQ2074" s="11"/>
      <c r="BR2074" s="11"/>
      <c r="BS2074" s="11"/>
      <c r="BT2074" s="11"/>
      <c r="BU2074" s="11"/>
      <c r="BV2074" s="11"/>
      <c r="BW2074" s="11"/>
      <c r="BX2074" s="11"/>
      <c r="BY2074" s="11"/>
      <c r="BZ2074" s="11"/>
      <c r="CA2074" s="11"/>
      <c r="CB2074" s="11"/>
      <c r="CC2074" s="11"/>
      <c r="CD2074" s="11"/>
      <c r="CE2074" s="11"/>
      <c r="CF2074" s="11"/>
      <c r="CG2074" s="11"/>
      <c r="CH2074" s="11"/>
      <c r="CI2074" s="11"/>
      <c r="CJ2074" s="11"/>
      <c r="CK2074" s="11"/>
      <c r="CL2074" s="11"/>
      <c r="CM2074" s="11"/>
      <c r="CN2074" s="11"/>
      <c r="CO2074" s="11"/>
      <c r="CP2074" s="11"/>
      <c r="CQ2074" s="11"/>
      <c r="CR2074" s="11"/>
      <c r="CS2074" s="11"/>
      <c r="CT2074" s="11"/>
      <c r="CU2074" s="11"/>
    </row>
    <row r="2075" spans="1:99" s="1" customFormat="1">
      <c r="A2075" s="3" t="s">
        <v>4755</v>
      </c>
      <c r="B2075" s="1" t="s">
        <v>525</v>
      </c>
      <c r="C2075" s="2" t="s">
        <v>4062</v>
      </c>
      <c r="D2075" s="15">
        <v>41509</v>
      </c>
      <c r="E2075" s="4">
        <f t="shared" si="128"/>
        <v>23</v>
      </c>
      <c r="F2075" s="4">
        <f t="shared" si="129"/>
        <v>8</v>
      </c>
      <c r="G2075" s="4">
        <f t="shared" si="130"/>
        <v>2013</v>
      </c>
      <c r="H2075" s="58" t="s">
        <v>5811</v>
      </c>
      <c r="I2075" s="3" t="s">
        <v>4137</v>
      </c>
      <c r="J2075" s="2"/>
      <c r="K2075" s="2"/>
      <c r="L2075" s="3" t="s">
        <v>30</v>
      </c>
      <c r="M2075" s="5">
        <v>399</v>
      </c>
      <c r="N2075" s="11">
        <v>532</v>
      </c>
      <c r="O2075" s="13" t="s">
        <v>25</v>
      </c>
      <c r="P2075" s="1" t="s">
        <v>26</v>
      </c>
      <c r="Q2075" s="5" t="s">
        <v>681</v>
      </c>
      <c r="R2075" s="23" t="str">
        <f t="shared" si="131"/>
        <v>00586878</v>
      </c>
      <c r="U2075" s="1" t="s">
        <v>25</v>
      </c>
      <c r="V2075" s="1" t="s">
        <v>25</v>
      </c>
      <c r="W2075" s="1" t="s">
        <v>25</v>
      </c>
      <c r="X2075" s="1" t="s">
        <v>25</v>
      </c>
      <c r="Y2075" s="1" t="s">
        <v>2649</v>
      </c>
      <c r="Z2075" s="1" t="s">
        <v>25</v>
      </c>
      <c r="AA2075" s="1" t="s">
        <v>25</v>
      </c>
      <c r="AB2075" s="1" t="str">
        <f>LOWER('[1]All data except MON12'!S2262)</f>
        <v/>
      </c>
      <c r="AC2075" s="11"/>
      <c r="AD2075" s="11"/>
      <c r="AE2075" s="11"/>
      <c r="AF2075" s="11"/>
      <c r="AG2075" s="11"/>
      <c r="AH2075" s="11"/>
      <c r="AI2075" s="11"/>
      <c r="AJ2075" s="11"/>
      <c r="AK2075" s="11"/>
      <c r="AL2075" s="11"/>
      <c r="AM2075" s="11"/>
      <c r="AN2075" s="11"/>
      <c r="AO2075" s="11"/>
      <c r="AP2075" s="11"/>
      <c r="AQ2075" s="11"/>
      <c r="AR2075" s="11"/>
      <c r="AS2075" s="11"/>
      <c r="AT2075" s="11"/>
      <c r="AU2075" s="11"/>
      <c r="AV2075" s="11"/>
      <c r="AW2075" s="11"/>
      <c r="AX2075" s="11"/>
      <c r="AY2075" s="11"/>
      <c r="AZ2075" s="11"/>
      <c r="BA2075" s="11"/>
      <c r="BB2075" s="11"/>
      <c r="BC2075" s="11"/>
      <c r="BD2075" s="11"/>
      <c r="BE2075" s="11"/>
      <c r="BF2075" s="11"/>
      <c r="BG2075" s="11"/>
      <c r="BH2075" s="11"/>
      <c r="BI2075" s="11"/>
      <c r="BJ2075" s="11"/>
      <c r="BK2075" s="11"/>
      <c r="BL2075" s="11"/>
      <c r="BM2075" s="11"/>
      <c r="BN2075" s="11"/>
      <c r="BO2075" s="11"/>
      <c r="BP2075" s="11"/>
      <c r="BQ2075" s="11"/>
      <c r="BR2075" s="11"/>
      <c r="BS2075" s="11"/>
      <c r="BT2075" s="11"/>
      <c r="BU2075" s="11"/>
      <c r="BV2075" s="11"/>
      <c r="BW2075" s="11"/>
      <c r="BX2075" s="11"/>
      <c r="BY2075" s="11"/>
      <c r="BZ2075" s="11"/>
      <c r="CA2075" s="11"/>
      <c r="CB2075" s="11"/>
      <c r="CC2075" s="11"/>
      <c r="CD2075" s="11"/>
      <c r="CE2075" s="11"/>
      <c r="CF2075" s="11"/>
      <c r="CG2075" s="11"/>
      <c r="CH2075" s="11"/>
      <c r="CI2075" s="11"/>
      <c r="CJ2075" s="11"/>
      <c r="CK2075" s="11"/>
      <c r="CL2075" s="11"/>
      <c r="CM2075" s="11"/>
      <c r="CN2075" s="11"/>
      <c r="CO2075" s="11"/>
      <c r="CP2075" s="11"/>
      <c r="CQ2075" s="11"/>
      <c r="CR2075" s="11"/>
      <c r="CS2075" s="11"/>
      <c r="CT2075" s="11"/>
      <c r="CU2075" s="11"/>
    </row>
    <row r="2076" spans="1:99" s="1" customFormat="1">
      <c r="A2076" s="3" t="s">
        <v>4760</v>
      </c>
      <c r="B2076" s="1" t="s">
        <v>525</v>
      </c>
      <c r="C2076" s="2" t="s">
        <v>4062</v>
      </c>
      <c r="D2076" s="15">
        <v>41509</v>
      </c>
      <c r="E2076" s="4">
        <f t="shared" si="128"/>
        <v>23</v>
      </c>
      <c r="F2076" s="4">
        <f t="shared" si="129"/>
        <v>8</v>
      </c>
      <c r="G2076" s="4">
        <f t="shared" si="130"/>
        <v>2013</v>
      </c>
      <c r="H2076" s="58" t="s">
        <v>5811</v>
      </c>
      <c r="I2076" s="3" t="s">
        <v>4137</v>
      </c>
      <c r="J2076" s="2"/>
      <c r="K2076" s="2"/>
      <c r="L2076" s="3" t="s">
        <v>30</v>
      </c>
      <c r="M2076" s="5">
        <v>388</v>
      </c>
      <c r="N2076" s="11">
        <v>556</v>
      </c>
      <c r="O2076" s="13" t="s">
        <v>25</v>
      </c>
      <c r="P2076" s="1" t="s">
        <v>26</v>
      </c>
      <c r="Q2076" s="5" t="s">
        <v>685</v>
      </c>
      <c r="R2076" s="23" t="str">
        <f t="shared" si="131"/>
        <v>00586915</v>
      </c>
      <c r="U2076" s="1" t="s">
        <v>25</v>
      </c>
      <c r="V2076" s="1" t="s">
        <v>25</v>
      </c>
      <c r="W2076" s="1" t="s">
        <v>25</v>
      </c>
      <c r="X2076" s="1" t="s">
        <v>25</v>
      </c>
      <c r="Y2076" s="1" t="s">
        <v>2649</v>
      </c>
      <c r="Z2076" s="1" t="s">
        <v>25</v>
      </c>
      <c r="AA2076" s="1" t="s">
        <v>25</v>
      </c>
      <c r="AB2076" s="1" t="str">
        <f>LOWER('[1]All data except MON12'!S2267)</f>
        <v/>
      </c>
      <c r="AC2076" s="11"/>
      <c r="AD2076" s="11"/>
      <c r="AE2076" s="11"/>
      <c r="AF2076" s="11"/>
      <c r="AG2076" s="11"/>
      <c r="AH2076" s="11"/>
      <c r="AI2076" s="11"/>
      <c r="AJ2076" s="11"/>
      <c r="AK2076" s="11"/>
      <c r="AL2076" s="11"/>
      <c r="AM2076" s="11"/>
      <c r="AN2076" s="11"/>
      <c r="AO2076" s="11"/>
      <c r="AP2076" s="11"/>
      <c r="AQ2076" s="11"/>
      <c r="AR2076" s="11"/>
      <c r="AS2076" s="11"/>
      <c r="AT2076" s="11"/>
      <c r="AU2076" s="11"/>
      <c r="AV2076" s="11"/>
      <c r="AW2076" s="11"/>
      <c r="AX2076" s="11"/>
      <c r="AY2076" s="11"/>
      <c r="AZ2076" s="11"/>
      <c r="BA2076" s="11"/>
      <c r="BB2076" s="11"/>
      <c r="BC2076" s="11"/>
      <c r="BD2076" s="11"/>
      <c r="BE2076" s="11"/>
      <c r="BF2076" s="11"/>
      <c r="BG2076" s="11"/>
      <c r="BH2076" s="11"/>
      <c r="BI2076" s="11"/>
      <c r="BJ2076" s="11"/>
      <c r="BK2076" s="11"/>
      <c r="BL2076" s="11"/>
      <c r="BM2076" s="11"/>
      <c r="BN2076" s="11"/>
      <c r="BO2076" s="11"/>
      <c r="BP2076" s="11"/>
      <c r="BQ2076" s="11"/>
      <c r="BR2076" s="11"/>
      <c r="BS2076" s="11"/>
      <c r="BT2076" s="11"/>
      <c r="BU2076" s="11"/>
      <c r="BV2076" s="11"/>
      <c r="BW2076" s="11"/>
      <c r="BX2076" s="11"/>
      <c r="BY2076" s="11"/>
      <c r="BZ2076" s="11"/>
      <c r="CA2076" s="11"/>
      <c r="CB2076" s="11"/>
      <c r="CC2076" s="11"/>
      <c r="CD2076" s="11"/>
      <c r="CE2076" s="11"/>
      <c r="CF2076" s="11"/>
      <c r="CG2076" s="11"/>
      <c r="CH2076" s="11"/>
      <c r="CI2076" s="11"/>
      <c r="CJ2076" s="11"/>
      <c r="CK2076" s="11"/>
      <c r="CL2076" s="11"/>
      <c r="CM2076" s="11"/>
      <c r="CN2076" s="11"/>
      <c r="CO2076" s="11"/>
      <c r="CP2076" s="11"/>
      <c r="CQ2076" s="11"/>
      <c r="CR2076" s="11"/>
      <c r="CS2076" s="11"/>
      <c r="CT2076" s="11"/>
      <c r="CU2076" s="11"/>
    </row>
    <row r="2077" spans="1:99" s="1" customFormat="1">
      <c r="A2077" s="3" t="s">
        <v>4757</v>
      </c>
      <c r="B2077" s="1" t="s">
        <v>525</v>
      </c>
      <c r="C2077" s="2" t="s">
        <v>4062</v>
      </c>
      <c r="D2077" s="15">
        <v>41509</v>
      </c>
      <c r="E2077" s="4">
        <f t="shared" si="128"/>
        <v>23</v>
      </c>
      <c r="F2077" s="4">
        <f t="shared" si="129"/>
        <v>8</v>
      </c>
      <c r="G2077" s="4">
        <f t="shared" si="130"/>
        <v>2013</v>
      </c>
      <c r="H2077" s="58" t="s">
        <v>5811</v>
      </c>
      <c r="I2077" s="3" t="s">
        <v>4137</v>
      </c>
      <c r="J2077" s="2"/>
      <c r="K2077" s="2"/>
      <c r="L2077" s="3" t="s">
        <v>30</v>
      </c>
      <c r="M2077" s="5">
        <v>350</v>
      </c>
      <c r="N2077" s="11">
        <v>399</v>
      </c>
      <c r="O2077" s="13" t="s">
        <v>25</v>
      </c>
      <c r="P2077" s="1" t="s">
        <v>26</v>
      </c>
      <c r="Q2077" s="5" t="s">
        <v>682</v>
      </c>
      <c r="R2077" s="23" t="str">
        <f t="shared" si="131"/>
        <v>00586930</v>
      </c>
      <c r="U2077" s="1" t="s">
        <v>25</v>
      </c>
      <c r="V2077" s="1" t="s">
        <v>25</v>
      </c>
      <c r="W2077" s="1" t="s">
        <v>25</v>
      </c>
      <c r="X2077" s="1" t="s">
        <v>25</v>
      </c>
      <c r="Y2077" s="1" t="s">
        <v>2649</v>
      </c>
      <c r="Z2077" s="1" t="s">
        <v>25</v>
      </c>
      <c r="AA2077" s="1" t="s">
        <v>25</v>
      </c>
      <c r="AB2077" s="1" t="str">
        <f>LOWER('[1]All data except MON12'!S2264)</f>
        <v/>
      </c>
      <c r="AC2077" s="11"/>
      <c r="AD2077" s="11"/>
      <c r="AE2077" s="11"/>
      <c r="AF2077" s="11"/>
      <c r="AG2077" s="11"/>
      <c r="AH2077" s="11"/>
      <c r="AI2077" s="11"/>
      <c r="AJ2077" s="11"/>
      <c r="AK2077" s="11"/>
      <c r="AL2077" s="11"/>
      <c r="AM2077" s="11"/>
      <c r="AN2077" s="11"/>
      <c r="AO2077" s="11"/>
      <c r="AP2077" s="11"/>
      <c r="AQ2077" s="11"/>
      <c r="AR2077" s="11"/>
      <c r="AS2077" s="11"/>
      <c r="AT2077" s="11"/>
      <c r="AU2077" s="11"/>
      <c r="AV2077" s="11"/>
      <c r="AW2077" s="11"/>
      <c r="AX2077" s="11"/>
      <c r="AY2077" s="11"/>
      <c r="AZ2077" s="11"/>
      <c r="BA2077" s="11"/>
      <c r="BB2077" s="11"/>
      <c r="BC2077" s="11"/>
      <c r="BD2077" s="11"/>
      <c r="BE2077" s="11"/>
      <c r="BF2077" s="11"/>
      <c r="BG2077" s="11"/>
      <c r="BH2077" s="11"/>
      <c r="BI2077" s="11"/>
      <c r="BJ2077" s="11"/>
      <c r="BK2077" s="11"/>
      <c r="BL2077" s="11"/>
      <c r="BM2077" s="11"/>
      <c r="BN2077" s="11"/>
      <c r="BO2077" s="11"/>
      <c r="BP2077" s="11"/>
      <c r="BQ2077" s="11"/>
      <c r="BR2077" s="11"/>
      <c r="BS2077" s="11"/>
      <c r="BT2077" s="11"/>
      <c r="BU2077" s="11"/>
      <c r="BV2077" s="11"/>
      <c r="BW2077" s="11"/>
      <c r="BX2077" s="11"/>
      <c r="BY2077" s="11"/>
      <c r="BZ2077" s="11"/>
      <c r="CA2077" s="11"/>
      <c r="CB2077" s="11"/>
      <c r="CC2077" s="11"/>
      <c r="CD2077" s="11"/>
      <c r="CE2077" s="11"/>
      <c r="CF2077" s="11"/>
      <c r="CG2077" s="11"/>
      <c r="CH2077" s="11"/>
      <c r="CI2077" s="11"/>
      <c r="CJ2077" s="11"/>
      <c r="CK2077" s="11"/>
      <c r="CL2077" s="11"/>
      <c r="CM2077" s="11"/>
      <c r="CN2077" s="11"/>
      <c r="CO2077" s="11"/>
      <c r="CP2077" s="11"/>
      <c r="CQ2077" s="11"/>
      <c r="CR2077" s="11"/>
      <c r="CS2077" s="11"/>
      <c r="CT2077" s="11"/>
      <c r="CU2077" s="11"/>
    </row>
    <row r="2078" spans="1:99" s="1" customFormat="1">
      <c r="A2078" s="3" t="s">
        <v>4759</v>
      </c>
      <c r="B2078" s="1" t="s">
        <v>525</v>
      </c>
      <c r="C2078" s="2" t="s">
        <v>4062</v>
      </c>
      <c r="D2078" s="15">
        <v>41509</v>
      </c>
      <c r="E2078" s="4">
        <f t="shared" si="128"/>
        <v>23</v>
      </c>
      <c r="F2078" s="4">
        <f t="shared" si="129"/>
        <v>8</v>
      </c>
      <c r="G2078" s="4">
        <f t="shared" si="130"/>
        <v>2013</v>
      </c>
      <c r="H2078" s="58" t="s">
        <v>5811</v>
      </c>
      <c r="I2078" s="3" t="s">
        <v>4137</v>
      </c>
      <c r="J2078" s="2"/>
      <c r="K2078" s="2"/>
      <c r="L2078" s="3" t="s">
        <v>30</v>
      </c>
      <c r="M2078" s="5">
        <v>445</v>
      </c>
      <c r="N2078" s="11">
        <v>805</v>
      </c>
      <c r="O2078" s="13" t="s">
        <v>25</v>
      </c>
      <c r="P2078" s="1" t="s">
        <v>26</v>
      </c>
      <c r="Q2078" s="5" t="s">
        <v>684</v>
      </c>
      <c r="R2078" s="23" t="str">
        <f t="shared" si="131"/>
        <v>00586959</v>
      </c>
      <c r="U2078" s="1" t="s">
        <v>25</v>
      </c>
      <c r="V2078" s="1" t="s">
        <v>25</v>
      </c>
      <c r="W2078" s="1" t="s">
        <v>25</v>
      </c>
      <c r="X2078" s="1" t="s">
        <v>25</v>
      </c>
      <c r="Y2078" s="1" t="s">
        <v>2649</v>
      </c>
      <c r="Z2078" s="1" t="s">
        <v>25</v>
      </c>
      <c r="AA2078" s="1" t="s">
        <v>25</v>
      </c>
      <c r="AB2078" s="1" t="str">
        <f>LOWER('[1]All data except MON12'!S2266)</f>
        <v/>
      </c>
      <c r="AC2078" s="11"/>
      <c r="AD2078" s="11"/>
      <c r="AE2078" s="11"/>
      <c r="AF2078" s="11"/>
      <c r="AG2078" s="11"/>
      <c r="AH2078" s="11"/>
      <c r="AI2078" s="11"/>
      <c r="AJ2078" s="11"/>
      <c r="AK2078" s="11"/>
      <c r="AL2078" s="11"/>
      <c r="AM2078" s="11"/>
      <c r="AN2078" s="11"/>
      <c r="AO2078" s="11"/>
      <c r="AP2078" s="11"/>
      <c r="AQ2078" s="11"/>
      <c r="AR2078" s="11"/>
      <c r="AS2078" s="11"/>
      <c r="AT2078" s="11"/>
      <c r="AU2078" s="11"/>
      <c r="AV2078" s="11"/>
      <c r="AW2078" s="11"/>
      <c r="AX2078" s="11"/>
      <c r="AY2078" s="11"/>
      <c r="AZ2078" s="11"/>
      <c r="BA2078" s="11"/>
      <c r="BB2078" s="11"/>
      <c r="BC2078" s="11"/>
      <c r="BD2078" s="11"/>
      <c r="BE2078" s="11"/>
      <c r="BF2078" s="11"/>
      <c r="BG2078" s="11"/>
      <c r="BH2078" s="11"/>
      <c r="BI2078" s="11"/>
      <c r="BJ2078" s="11"/>
      <c r="BK2078" s="11"/>
      <c r="BL2078" s="11"/>
      <c r="BM2078" s="11"/>
      <c r="BN2078" s="11"/>
      <c r="BO2078" s="11"/>
      <c r="BP2078" s="11"/>
      <c r="BQ2078" s="11"/>
      <c r="BR2078" s="11"/>
      <c r="BS2078" s="11"/>
      <c r="BT2078" s="11"/>
      <c r="BU2078" s="11"/>
      <c r="BV2078" s="11"/>
      <c r="BW2078" s="11"/>
      <c r="BX2078" s="11"/>
      <c r="BY2078" s="11"/>
      <c r="BZ2078" s="11"/>
      <c r="CA2078" s="11"/>
      <c r="CB2078" s="11"/>
      <c r="CC2078" s="11"/>
      <c r="CD2078" s="11"/>
      <c r="CE2078" s="11"/>
      <c r="CF2078" s="11"/>
      <c r="CG2078" s="11"/>
      <c r="CH2078" s="11"/>
      <c r="CI2078" s="11"/>
      <c r="CJ2078" s="11"/>
      <c r="CK2078" s="11"/>
      <c r="CL2078" s="11"/>
      <c r="CM2078" s="11"/>
      <c r="CN2078" s="11"/>
      <c r="CO2078" s="11"/>
      <c r="CP2078" s="11"/>
      <c r="CQ2078" s="11"/>
      <c r="CR2078" s="11"/>
      <c r="CS2078" s="11"/>
      <c r="CT2078" s="11"/>
      <c r="CU2078" s="11"/>
    </row>
    <row r="2079" spans="1:99" s="1" customFormat="1">
      <c r="A2079" s="3" t="s">
        <v>4752</v>
      </c>
      <c r="B2079" s="1" t="s">
        <v>525</v>
      </c>
      <c r="C2079" s="2" t="s">
        <v>4062</v>
      </c>
      <c r="D2079" s="15">
        <v>41509</v>
      </c>
      <c r="E2079" s="4">
        <f t="shared" si="128"/>
        <v>23</v>
      </c>
      <c r="F2079" s="4">
        <f t="shared" si="129"/>
        <v>8</v>
      </c>
      <c r="G2079" s="4">
        <f t="shared" si="130"/>
        <v>2013</v>
      </c>
      <c r="H2079" s="58" t="s">
        <v>5811</v>
      </c>
      <c r="I2079" s="3" t="s">
        <v>4137</v>
      </c>
      <c r="J2079" s="2"/>
      <c r="K2079" s="2"/>
      <c r="L2079" s="2" t="s">
        <v>30</v>
      </c>
      <c r="M2079" s="5">
        <v>358</v>
      </c>
      <c r="N2079" s="1">
        <v>369</v>
      </c>
      <c r="O2079" s="13" t="s">
        <v>25</v>
      </c>
      <c r="P2079" s="1" t="s">
        <v>26</v>
      </c>
      <c r="Q2079" s="5" t="s">
        <v>678</v>
      </c>
      <c r="R2079" s="23" t="str">
        <f t="shared" si="131"/>
        <v>00586974</v>
      </c>
      <c r="U2079" s="1" t="s">
        <v>25</v>
      </c>
      <c r="V2079" s="1" t="s">
        <v>25</v>
      </c>
      <c r="W2079" s="1" t="s">
        <v>25</v>
      </c>
      <c r="X2079" s="1" t="s">
        <v>25</v>
      </c>
      <c r="Y2079" s="1" t="s">
        <v>2649</v>
      </c>
      <c r="Z2079" s="1" t="s">
        <v>25</v>
      </c>
      <c r="AA2079" s="1" t="s">
        <v>25</v>
      </c>
      <c r="AB2079" s="1" t="str">
        <f>LOWER('[1]All data except MON12'!S2259)</f>
        <v/>
      </c>
      <c r="AC2079" s="11"/>
      <c r="AD2079" s="11"/>
      <c r="AE2079" s="11"/>
      <c r="AF2079" s="11"/>
      <c r="AG2079" s="11"/>
      <c r="AH2079" s="11"/>
      <c r="AI2079" s="11"/>
      <c r="AJ2079" s="11"/>
      <c r="AK2079" s="11"/>
      <c r="AL2079" s="11"/>
      <c r="AM2079" s="11"/>
      <c r="AN2079" s="11"/>
      <c r="AO2079" s="11"/>
      <c r="AP2079" s="11"/>
      <c r="AQ2079" s="11"/>
      <c r="AR2079" s="11"/>
      <c r="AS2079" s="11"/>
      <c r="AT2079" s="11"/>
      <c r="AU2079" s="11"/>
      <c r="AV2079" s="11"/>
      <c r="AW2079" s="11"/>
      <c r="AX2079" s="11"/>
      <c r="AY2079" s="11"/>
      <c r="AZ2079" s="11"/>
      <c r="BA2079" s="11"/>
      <c r="BB2079" s="11"/>
      <c r="BC2079" s="11"/>
      <c r="BD2079" s="11"/>
      <c r="BE2079" s="11"/>
      <c r="BF2079" s="11"/>
      <c r="BG2079" s="11"/>
      <c r="BH2079" s="11"/>
      <c r="BI2079" s="11"/>
      <c r="BJ2079" s="11"/>
      <c r="BK2079" s="11"/>
      <c r="BL2079" s="11"/>
      <c r="BM2079" s="11"/>
      <c r="BN2079" s="11"/>
      <c r="BO2079" s="11"/>
      <c r="BP2079" s="11"/>
      <c r="BQ2079" s="11"/>
      <c r="BR2079" s="11"/>
      <c r="BS2079" s="11"/>
      <c r="BT2079" s="11"/>
      <c r="BU2079" s="11"/>
      <c r="BV2079" s="11"/>
      <c r="BW2079" s="11"/>
      <c r="BX2079" s="11"/>
      <c r="BY2079" s="11"/>
      <c r="BZ2079" s="11"/>
      <c r="CA2079" s="11"/>
      <c r="CB2079" s="11"/>
      <c r="CC2079" s="11"/>
      <c r="CD2079" s="11"/>
      <c r="CE2079" s="11"/>
      <c r="CF2079" s="11"/>
      <c r="CG2079" s="11"/>
      <c r="CH2079" s="11"/>
      <c r="CI2079" s="11"/>
      <c r="CJ2079" s="11"/>
      <c r="CK2079" s="11"/>
      <c r="CL2079" s="11"/>
      <c r="CM2079" s="11"/>
      <c r="CN2079" s="11"/>
      <c r="CO2079" s="11"/>
      <c r="CP2079" s="11"/>
      <c r="CQ2079" s="11"/>
      <c r="CR2079" s="11"/>
      <c r="CS2079" s="11"/>
      <c r="CT2079" s="11"/>
      <c r="CU2079" s="11"/>
    </row>
    <row r="2080" spans="1:99" s="1" customFormat="1">
      <c r="A2080" s="3" t="s">
        <v>4756</v>
      </c>
      <c r="B2080" s="1" t="s">
        <v>525</v>
      </c>
      <c r="C2080" s="2" t="s">
        <v>4062</v>
      </c>
      <c r="D2080" s="15">
        <v>41509</v>
      </c>
      <c r="E2080" s="4">
        <f t="shared" si="128"/>
        <v>23</v>
      </c>
      <c r="F2080" s="4">
        <f t="shared" si="129"/>
        <v>8</v>
      </c>
      <c r="G2080" s="4">
        <f t="shared" si="130"/>
        <v>2013</v>
      </c>
      <c r="H2080" s="58" t="s">
        <v>5811</v>
      </c>
      <c r="I2080" s="3" t="s">
        <v>4137</v>
      </c>
      <c r="J2080" s="2"/>
      <c r="K2080" s="2"/>
      <c r="L2080" s="3" t="s">
        <v>30</v>
      </c>
      <c r="M2080" s="5">
        <v>390</v>
      </c>
      <c r="N2080" s="11">
        <v>473</v>
      </c>
      <c r="O2080" s="13" t="s">
        <v>25</v>
      </c>
      <c r="P2080" s="1" t="s">
        <v>26</v>
      </c>
      <c r="Q2080" s="5" t="s">
        <v>375</v>
      </c>
      <c r="R2080" s="23" t="str">
        <f t="shared" si="131"/>
        <v>00586995</v>
      </c>
      <c r="U2080" s="1" t="s">
        <v>25</v>
      </c>
      <c r="V2080" s="1" t="s">
        <v>25</v>
      </c>
      <c r="W2080" s="1" t="s">
        <v>25</v>
      </c>
      <c r="X2080" s="1" t="s">
        <v>25</v>
      </c>
      <c r="Y2080" s="1" t="s">
        <v>2649</v>
      </c>
      <c r="Z2080" s="1" t="s">
        <v>25</v>
      </c>
      <c r="AA2080" s="1" t="s">
        <v>25</v>
      </c>
      <c r="AB2080" s="1" t="str">
        <f>LOWER('[1]All data except MON12'!S2263)</f>
        <v/>
      </c>
      <c r="AC2080" s="11"/>
      <c r="AD2080" s="11"/>
      <c r="AE2080" s="11"/>
      <c r="AF2080" s="11"/>
      <c r="AG2080" s="11"/>
      <c r="AH2080" s="11"/>
      <c r="AI2080" s="11"/>
      <c r="AJ2080" s="11"/>
      <c r="AK2080" s="11"/>
      <c r="AL2080" s="11"/>
      <c r="AM2080" s="11"/>
      <c r="AN2080" s="11"/>
      <c r="AO2080" s="11"/>
      <c r="AP2080" s="11"/>
      <c r="AQ2080" s="11"/>
      <c r="AR2080" s="11"/>
      <c r="AS2080" s="11"/>
      <c r="AT2080" s="11"/>
      <c r="AU2080" s="11"/>
      <c r="AV2080" s="11"/>
      <c r="AW2080" s="11"/>
      <c r="AX2080" s="11"/>
      <c r="AY2080" s="11"/>
      <c r="AZ2080" s="11"/>
      <c r="BA2080" s="11"/>
      <c r="BB2080" s="11"/>
      <c r="BC2080" s="11"/>
      <c r="BD2080" s="11"/>
      <c r="BE2080" s="11"/>
      <c r="BF2080" s="11"/>
      <c r="BG2080" s="11"/>
      <c r="BH2080" s="11"/>
      <c r="BI2080" s="11"/>
      <c r="BJ2080" s="11"/>
      <c r="BK2080" s="11"/>
      <c r="BL2080" s="11"/>
      <c r="BM2080" s="11"/>
      <c r="BN2080" s="11"/>
      <c r="BO2080" s="11"/>
      <c r="BP2080" s="11"/>
      <c r="BQ2080" s="11"/>
      <c r="BR2080" s="11"/>
      <c r="BS2080" s="11"/>
      <c r="BT2080" s="11"/>
      <c r="BU2080" s="11"/>
      <c r="BV2080" s="11"/>
      <c r="BW2080" s="11"/>
      <c r="BX2080" s="11"/>
      <c r="BY2080" s="11"/>
      <c r="BZ2080" s="11"/>
      <c r="CA2080" s="11"/>
      <c r="CB2080" s="11"/>
      <c r="CC2080" s="11"/>
      <c r="CD2080" s="11"/>
      <c r="CE2080" s="11"/>
      <c r="CF2080" s="11"/>
      <c r="CG2080" s="11"/>
      <c r="CH2080" s="11"/>
      <c r="CI2080" s="11"/>
      <c r="CJ2080" s="11"/>
      <c r="CK2080" s="11"/>
      <c r="CL2080" s="11"/>
      <c r="CM2080" s="11"/>
      <c r="CN2080" s="11"/>
      <c r="CO2080" s="11"/>
      <c r="CP2080" s="11"/>
      <c r="CQ2080" s="11"/>
      <c r="CR2080" s="11"/>
      <c r="CS2080" s="11"/>
      <c r="CT2080" s="11"/>
      <c r="CU2080" s="11"/>
    </row>
    <row r="2081" spans="1:99" s="1" customFormat="1">
      <c r="A2081" s="2" t="s">
        <v>3381</v>
      </c>
      <c r="B2081" s="1" t="s">
        <v>415</v>
      </c>
      <c r="C2081" s="2" t="s">
        <v>416</v>
      </c>
      <c r="D2081" s="15">
        <v>41520</v>
      </c>
      <c r="E2081" s="4">
        <f t="shared" si="128"/>
        <v>3</v>
      </c>
      <c r="F2081" s="4">
        <f t="shared" si="129"/>
        <v>9</v>
      </c>
      <c r="G2081" s="4">
        <f t="shared" si="130"/>
        <v>2013</v>
      </c>
      <c r="H2081" s="58" t="s">
        <v>5807</v>
      </c>
      <c r="I2081" s="11" t="s">
        <v>2661</v>
      </c>
      <c r="L2081" s="1" t="s">
        <v>24</v>
      </c>
      <c r="M2081" s="5">
        <v>274</v>
      </c>
      <c r="N2081" s="6">
        <v>258</v>
      </c>
      <c r="O2081" s="13" t="s">
        <v>25</v>
      </c>
      <c r="P2081" s="1" t="s">
        <v>26</v>
      </c>
      <c r="Q2081" s="5" t="s">
        <v>904</v>
      </c>
      <c r="R2081" s="23" t="str">
        <f t="shared" si="131"/>
        <v>00586757</v>
      </c>
      <c r="U2081" s="1" t="s">
        <v>25</v>
      </c>
      <c r="V2081" s="1" t="s">
        <v>25</v>
      </c>
      <c r="W2081" s="1" t="s">
        <v>25</v>
      </c>
      <c r="X2081" s="1" t="s">
        <v>25</v>
      </c>
      <c r="Y2081" s="1" t="s">
        <v>2649</v>
      </c>
      <c r="Z2081" s="1" t="s">
        <v>25</v>
      </c>
      <c r="AA2081" s="1" t="s">
        <v>25</v>
      </c>
      <c r="AB2081" s="1" t="str">
        <f>LOWER('[1]All data except MON12'!S1349)</f>
        <v/>
      </c>
      <c r="AC2081" s="11"/>
      <c r="AD2081" s="11"/>
      <c r="AE2081" s="11"/>
      <c r="AF2081" s="11"/>
      <c r="AG2081" s="11"/>
      <c r="AH2081" s="11"/>
      <c r="AI2081" s="11"/>
      <c r="AJ2081" s="11"/>
      <c r="AK2081" s="11"/>
      <c r="AL2081" s="11"/>
      <c r="AM2081" s="11"/>
      <c r="AN2081" s="11"/>
      <c r="AO2081" s="11"/>
      <c r="AP2081" s="11"/>
      <c r="AQ2081" s="11"/>
      <c r="AR2081" s="11"/>
      <c r="AS2081" s="11"/>
      <c r="AT2081" s="11"/>
      <c r="AU2081" s="11"/>
      <c r="AV2081" s="11"/>
      <c r="AW2081" s="11"/>
      <c r="AX2081" s="11"/>
      <c r="AY2081" s="11"/>
      <c r="AZ2081" s="11"/>
      <c r="BA2081" s="11"/>
      <c r="BB2081" s="11"/>
      <c r="BC2081" s="11"/>
      <c r="BD2081" s="11"/>
      <c r="BE2081" s="11"/>
      <c r="BF2081" s="11"/>
      <c r="BG2081" s="11"/>
      <c r="BH2081" s="11"/>
      <c r="BI2081" s="11"/>
      <c r="BJ2081" s="11"/>
      <c r="BK2081" s="11"/>
      <c r="BL2081" s="11"/>
      <c r="BM2081" s="11"/>
      <c r="BN2081" s="11"/>
      <c r="BO2081" s="11"/>
      <c r="BP2081" s="11"/>
      <c r="BQ2081" s="11"/>
      <c r="BR2081" s="11"/>
      <c r="BS2081" s="11"/>
      <c r="BT2081" s="11"/>
      <c r="BU2081" s="11"/>
      <c r="BV2081" s="11"/>
      <c r="BW2081" s="11"/>
      <c r="BX2081" s="11"/>
      <c r="BY2081" s="11"/>
      <c r="BZ2081" s="11"/>
      <c r="CA2081" s="11"/>
      <c r="CB2081" s="11"/>
      <c r="CC2081" s="11"/>
      <c r="CD2081" s="11"/>
      <c r="CE2081" s="11"/>
      <c r="CF2081" s="11"/>
      <c r="CG2081" s="11"/>
      <c r="CH2081" s="11"/>
      <c r="CI2081" s="11"/>
      <c r="CJ2081" s="11"/>
      <c r="CK2081" s="11"/>
      <c r="CL2081" s="11"/>
      <c r="CM2081" s="11"/>
      <c r="CN2081" s="11"/>
      <c r="CO2081" s="11"/>
      <c r="CP2081" s="11"/>
      <c r="CQ2081" s="11"/>
      <c r="CR2081" s="11"/>
      <c r="CS2081" s="11"/>
      <c r="CT2081" s="11"/>
      <c r="CU2081" s="11"/>
    </row>
    <row r="2082" spans="1:99" s="1" customFormat="1">
      <c r="A2082" s="2" t="s">
        <v>3380</v>
      </c>
      <c r="B2082" s="1" t="s">
        <v>415</v>
      </c>
      <c r="C2082" s="2" t="s">
        <v>416</v>
      </c>
      <c r="D2082" s="15">
        <v>41520</v>
      </c>
      <c r="E2082" s="4">
        <f t="shared" si="128"/>
        <v>3</v>
      </c>
      <c r="F2082" s="4">
        <f t="shared" si="129"/>
        <v>9</v>
      </c>
      <c r="G2082" s="4">
        <f t="shared" si="130"/>
        <v>2013</v>
      </c>
      <c r="H2082" s="58" t="s">
        <v>5807</v>
      </c>
      <c r="I2082" s="11" t="s">
        <v>2661</v>
      </c>
      <c r="L2082" s="1" t="s">
        <v>24</v>
      </c>
      <c r="M2082" s="5">
        <v>265</v>
      </c>
      <c r="N2082" s="6">
        <v>218</v>
      </c>
      <c r="O2082" s="13" t="s">
        <v>25</v>
      </c>
      <c r="P2082" s="1" t="s">
        <v>26</v>
      </c>
      <c r="Q2082" s="5" t="s">
        <v>852</v>
      </c>
      <c r="R2082" s="23" t="str">
        <f t="shared" si="131"/>
        <v>00586771</v>
      </c>
      <c r="U2082" s="1" t="s">
        <v>25</v>
      </c>
      <c r="V2082" s="1" t="s">
        <v>25</v>
      </c>
      <c r="W2082" s="1" t="s">
        <v>25</v>
      </c>
      <c r="X2082" s="1" t="s">
        <v>25</v>
      </c>
      <c r="Y2082" s="1" t="s">
        <v>2649</v>
      </c>
      <c r="Z2082" s="1" t="s">
        <v>25</v>
      </c>
      <c r="AA2082" s="1" t="s">
        <v>25</v>
      </c>
      <c r="AB2082" s="1" t="str">
        <f>LOWER('[1]All data except MON12'!S1350)</f>
        <v/>
      </c>
      <c r="AC2082" s="11"/>
      <c r="AD2082" s="11"/>
      <c r="AE2082" s="11"/>
      <c r="AF2082" s="11"/>
      <c r="AG2082" s="11"/>
      <c r="AH2082" s="11"/>
      <c r="AI2082" s="11"/>
      <c r="AJ2082" s="11"/>
      <c r="AK2082" s="11"/>
      <c r="AL2082" s="11"/>
      <c r="AM2082" s="11"/>
      <c r="AN2082" s="11"/>
      <c r="AO2082" s="11"/>
      <c r="AP2082" s="11"/>
      <c r="AQ2082" s="11"/>
      <c r="AR2082" s="11"/>
      <c r="AS2082" s="11"/>
      <c r="AT2082" s="11"/>
      <c r="AU2082" s="11"/>
      <c r="AV2082" s="11"/>
      <c r="AW2082" s="11"/>
      <c r="AX2082" s="11"/>
      <c r="AY2082" s="11"/>
      <c r="AZ2082" s="11"/>
      <c r="BA2082" s="11"/>
      <c r="BB2082" s="11"/>
      <c r="BC2082" s="11"/>
      <c r="BD2082" s="11"/>
      <c r="BE2082" s="11"/>
      <c r="BF2082" s="11"/>
      <c r="BG2082" s="11"/>
      <c r="BH2082" s="11"/>
      <c r="BI2082" s="11"/>
      <c r="BJ2082" s="11"/>
      <c r="BK2082" s="11"/>
      <c r="BL2082" s="11"/>
      <c r="BM2082" s="11"/>
      <c r="BN2082" s="11"/>
      <c r="BO2082" s="11"/>
      <c r="BP2082" s="11"/>
      <c r="BQ2082" s="11"/>
      <c r="BR2082" s="11"/>
      <c r="BS2082" s="11"/>
      <c r="BT2082" s="11"/>
      <c r="BU2082" s="11"/>
      <c r="BV2082" s="11"/>
      <c r="BW2082" s="11"/>
      <c r="BX2082" s="11"/>
      <c r="BY2082" s="11"/>
      <c r="BZ2082" s="11"/>
      <c r="CA2082" s="11"/>
      <c r="CB2082" s="11"/>
      <c r="CC2082" s="11"/>
      <c r="CD2082" s="11"/>
      <c r="CE2082" s="11"/>
      <c r="CF2082" s="11"/>
      <c r="CG2082" s="11"/>
      <c r="CH2082" s="11"/>
      <c r="CI2082" s="11"/>
      <c r="CJ2082" s="11"/>
      <c r="CK2082" s="11"/>
      <c r="CL2082" s="11"/>
      <c r="CM2082" s="11"/>
      <c r="CN2082" s="11"/>
      <c r="CO2082" s="11"/>
      <c r="CP2082" s="11"/>
      <c r="CQ2082" s="11"/>
      <c r="CR2082" s="11"/>
      <c r="CS2082" s="11"/>
      <c r="CT2082" s="11"/>
      <c r="CU2082" s="11"/>
    </row>
    <row r="2083" spans="1:99" s="1" customFormat="1">
      <c r="A2083" s="2" t="s">
        <v>3391</v>
      </c>
      <c r="B2083" s="1" t="s">
        <v>415</v>
      </c>
      <c r="C2083" s="2" t="s">
        <v>416</v>
      </c>
      <c r="D2083" s="15">
        <v>41520</v>
      </c>
      <c r="E2083" s="4">
        <f t="shared" si="128"/>
        <v>3</v>
      </c>
      <c r="F2083" s="4">
        <f t="shared" si="129"/>
        <v>9</v>
      </c>
      <c r="G2083" s="4">
        <f t="shared" si="130"/>
        <v>2013</v>
      </c>
      <c r="H2083" s="58" t="s">
        <v>5824</v>
      </c>
      <c r="I2083" s="11" t="s">
        <v>2667</v>
      </c>
      <c r="L2083" s="1" t="s">
        <v>24</v>
      </c>
      <c r="M2083" s="5">
        <v>300</v>
      </c>
      <c r="N2083" s="6">
        <v>333</v>
      </c>
      <c r="O2083" s="13" t="s">
        <v>25</v>
      </c>
      <c r="P2083" s="1" t="s">
        <v>26</v>
      </c>
      <c r="Q2083" s="5" t="s">
        <v>1031</v>
      </c>
      <c r="R2083" s="23" t="str">
        <f t="shared" si="131"/>
        <v>00586775</v>
      </c>
      <c r="U2083" s="1" t="s">
        <v>25</v>
      </c>
      <c r="V2083" s="1" t="s">
        <v>25</v>
      </c>
      <c r="W2083" s="1" t="s">
        <v>25</v>
      </c>
      <c r="X2083" s="1" t="s">
        <v>422</v>
      </c>
      <c r="Y2083" s="1" t="s">
        <v>2649</v>
      </c>
      <c r="Z2083" s="1" t="s">
        <v>25</v>
      </c>
      <c r="AA2083" s="1" t="s">
        <v>25</v>
      </c>
      <c r="AB2083" s="1" t="str">
        <f>LOWER('[1]All data except MON12'!S1343)</f>
        <v/>
      </c>
      <c r="AC2083" s="11"/>
      <c r="AD2083" s="11"/>
      <c r="AE2083" s="11"/>
      <c r="AF2083" s="11"/>
      <c r="AG2083" s="11"/>
      <c r="AH2083" s="11"/>
      <c r="AI2083" s="11"/>
      <c r="AJ2083" s="11"/>
      <c r="AK2083" s="11"/>
      <c r="AL2083" s="11"/>
      <c r="AM2083" s="11"/>
      <c r="AN2083" s="11"/>
      <c r="AO2083" s="11"/>
      <c r="AP2083" s="11"/>
      <c r="AQ2083" s="11"/>
      <c r="AR2083" s="11"/>
      <c r="AS2083" s="11"/>
      <c r="AT2083" s="11"/>
      <c r="AU2083" s="11"/>
      <c r="AV2083" s="11"/>
      <c r="AW2083" s="11"/>
      <c r="AX2083" s="11"/>
      <c r="AY2083" s="11"/>
      <c r="AZ2083" s="11"/>
      <c r="BA2083" s="11"/>
      <c r="BB2083" s="11"/>
      <c r="BC2083" s="11"/>
      <c r="BD2083" s="11"/>
      <c r="BE2083" s="11"/>
      <c r="BF2083" s="11"/>
      <c r="BG2083" s="11"/>
      <c r="BH2083" s="11"/>
      <c r="BI2083" s="11"/>
      <c r="BJ2083" s="11"/>
      <c r="BK2083" s="11"/>
      <c r="BL2083" s="11"/>
      <c r="BM2083" s="11"/>
      <c r="BN2083" s="11"/>
      <c r="BO2083" s="11"/>
      <c r="BP2083" s="11"/>
      <c r="BQ2083" s="11"/>
      <c r="BR2083" s="11"/>
      <c r="BS2083" s="11"/>
      <c r="BT2083" s="11"/>
      <c r="BU2083" s="11"/>
      <c r="BV2083" s="11"/>
      <c r="BW2083" s="11"/>
      <c r="BX2083" s="11"/>
      <c r="BY2083" s="11"/>
      <c r="BZ2083" s="11"/>
      <c r="CA2083" s="11"/>
      <c r="CB2083" s="11"/>
      <c r="CC2083" s="11"/>
      <c r="CD2083" s="11"/>
      <c r="CE2083" s="11"/>
      <c r="CF2083" s="11"/>
      <c r="CG2083" s="11"/>
      <c r="CH2083" s="11"/>
      <c r="CI2083" s="11"/>
      <c r="CJ2083" s="11"/>
      <c r="CK2083" s="11"/>
      <c r="CL2083" s="11"/>
      <c r="CM2083" s="11"/>
      <c r="CN2083" s="11"/>
      <c r="CO2083" s="11"/>
      <c r="CP2083" s="11"/>
      <c r="CQ2083" s="11"/>
      <c r="CR2083" s="11"/>
      <c r="CS2083" s="11"/>
      <c r="CT2083" s="11"/>
      <c r="CU2083" s="11"/>
    </row>
    <row r="2084" spans="1:99" s="1" customFormat="1">
      <c r="A2084" s="2" t="s">
        <v>3386</v>
      </c>
      <c r="B2084" s="1" t="s">
        <v>415</v>
      </c>
      <c r="C2084" s="2" t="s">
        <v>416</v>
      </c>
      <c r="D2084" s="15">
        <v>41520</v>
      </c>
      <c r="E2084" s="4">
        <f t="shared" si="128"/>
        <v>3</v>
      </c>
      <c r="F2084" s="4">
        <f t="shared" si="129"/>
        <v>9</v>
      </c>
      <c r="G2084" s="4">
        <f t="shared" si="130"/>
        <v>2013</v>
      </c>
      <c r="H2084" s="58" t="s">
        <v>5807</v>
      </c>
      <c r="I2084" s="11" t="s">
        <v>2661</v>
      </c>
      <c r="L2084" s="1" t="s">
        <v>24</v>
      </c>
      <c r="M2084" s="5">
        <v>295</v>
      </c>
      <c r="N2084" s="6">
        <v>293</v>
      </c>
      <c r="O2084" s="13" t="s">
        <v>25</v>
      </c>
      <c r="P2084" s="1" t="s">
        <v>26</v>
      </c>
      <c r="Q2084" s="5" t="s">
        <v>946</v>
      </c>
      <c r="R2084" s="23" t="str">
        <f t="shared" si="131"/>
        <v>00586776</v>
      </c>
      <c r="U2084" s="1" t="s">
        <v>25</v>
      </c>
      <c r="V2084" s="1" t="s">
        <v>25</v>
      </c>
      <c r="W2084" s="1" t="s">
        <v>25</v>
      </c>
      <c r="X2084" s="1" t="s">
        <v>25</v>
      </c>
      <c r="Y2084" s="1" t="s">
        <v>2649</v>
      </c>
      <c r="Z2084" s="1" t="s">
        <v>25</v>
      </c>
      <c r="AA2084" s="1" t="s">
        <v>25</v>
      </c>
      <c r="AB2084" s="1" t="str">
        <f>LOWER('[1]All data except MON12'!S1348)</f>
        <v/>
      </c>
      <c r="AC2084" s="11"/>
      <c r="AD2084" s="11"/>
      <c r="AE2084" s="11"/>
      <c r="AF2084" s="11"/>
      <c r="AG2084" s="11"/>
      <c r="AH2084" s="11"/>
      <c r="AI2084" s="11"/>
      <c r="AJ2084" s="11"/>
      <c r="AK2084" s="11"/>
      <c r="AL2084" s="11"/>
      <c r="AM2084" s="11"/>
      <c r="AN2084" s="11"/>
      <c r="AO2084" s="11"/>
      <c r="AP2084" s="11"/>
      <c r="AQ2084" s="11"/>
      <c r="AR2084" s="11"/>
      <c r="AS2084" s="11"/>
      <c r="AT2084" s="11"/>
      <c r="AU2084" s="11"/>
      <c r="AV2084" s="11"/>
      <c r="AW2084" s="11"/>
      <c r="AX2084" s="11"/>
      <c r="AY2084" s="11"/>
      <c r="AZ2084" s="11"/>
      <c r="BA2084" s="11"/>
      <c r="BB2084" s="11"/>
      <c r="BC2084" s="11"/>
      <c r="BD2084" s="11"/>
      <c r="BE2084" s="11"/>
      <c r="BF2084" s="11"/>
      <c r="BG2084" s="11"/>
      <c r="BH2084" s="11"/>
      <c r="BI2084" s="11"/>
      <c r="BJ2084" s="11"/>
      <c r="BK2084" s="11"/>
      <c r="BL2084" s="11"/>
      <c r="BM2084" s="11"/>
      <c r="BN2084" s="11"/>
      <c r="BO2084" s="11"/>
      <c r="BP2084" s="11"/>
      <c r="BQ2084" s="11"/>
      <c r="BR2084" s="11"/>
      <c r="BS2084" s="11"/>
      <c r="BT2084" s="11"/>
      <c r="BU2084" s="11"/>
      <c r="BV2084" s="11"/>
      <c r="BW2084" s="11"/>
      <c r="BX2084" s="11"/>
      <c r="BY2084" s="11"/>
      <c r="BZ2084" s="11"/>
      <c r="CA2084" s="11"/>
      <c r="CB2084" s="11"/>
      <c r="CC2084" s="11"/>
      <c r="CD2084" s="11"/>
      <c r="CE2084" s="11"/>
      <c r="CF2084" s="11"/>
      <c r="CG2084" s="11"/>
      <c r="CH2084" s="11"/>
      <c r="CI2084" s="11"/>
      <c r="CJ2084" s="11"/>
      <c r="CK2084" s="11"/>
      <c r="CL2084" s="11"/>
      <c r="CM2084" s="11"/>
      <c r="CN2084" s="11"/>
      <c r="CO2084" s="11"/>
      <c r="CP2084" s="11"/>
      <c r="CQ2084" s="11"/>
      <c r="CR2084" s="11"/>
      <c r="CS2084" s="11"/>
      <c r="CT2084" s="11"/>
      <c r="CU2084" s="11"/>
    </row>
    <row r="2085" spans="1:99" s="1" customFormat="1">
      <c r="A2085" s="2" t="s">
        <v>3383</v>
      </c>
      <c r="B2085" s="1" t="s">
        <v>415</v>
      </c>
      <c r="C2085" s="2" t="s">
        <v>416</v>
      </c>
      <c r="D2085" s="15">
        <v>41520</v>
      </c>
      <c r="E2085" s="4">
        <f t="shared" si="128"/>
        <v>3</v>
      </c>
      <c r="F2085" s="4">
        <f t="shared" si="129"/>
        <v>9</v>
      </c>
      <c r="G2085" s="4">
        <f t="shared" si="130"/>
        <v>2013</v>
      </c>
      <c r="H2085" s="58" t="s">
        <v>5807</v>
      </c>
      <c r="I2085" s="11" t="s">
        <v>2661</v>
      </c>
      <c r="L2085" s="1" t="s">
        <v>24</v>
      </c>
      <c r="M2085" s="5">
        <v>295</v>
      </c>
      <c r="N2085" s="6">
        <v>273</v>
      </c>
      <c r="O2085" s="13" t="s">
        <v>25</v>
      </c>
      <c r="P2085" s="1" t="s">
        <v>26</v>
      </c>
      <c r="Q2085" s="5" t="s">
        <v>920</v>
      </c>
      <c r="R2085" s="23" t="str">
        <f t="shared" si="131"/>
        <v>00586822</v>
      </c>
      <c r="U2085" s="1" t="s">
        <v>25</v>
      </c>
      <c r="V2085" s="1" t="s">
        <v>25</v>
      </c>
      <c r="W2085" s="1" t="s">
        <v>25</v>
      </c>
      <c r="X2085" s="1" t="s">
        <v>25</v>
      </c>
      <c r="Y2085" s="1" t="s">
        <v>2649</v>
      </c>
      <c r="Z2085" s="1" t="s">
        <v>25</v>
      </c>
      <c r="AA2085" s="1" t="s">
        <v>25</v>
      </c>
      <c r="AB2085" s="1" t="str">
        <f>LOWER('[1]All data except MON12'!S1352)</f>
        <v/>
      </c>
      <c r="AC2085" s="11"/>
      <c r="AD2085" s="11"/>
      <c r="AE2085" s="11"/>
      <c r="AF2085" s="11"/>
      <c r="AG2085" s="11"/>
      <c r="AH2085" s="11"/>
      <c r="AI2085" s="11"/>
      <c r="AJ2085" s="11"/>
      <c r="AK2085" s="11"/>
      <c r="AL2085" s="11"/>
      <c r="AM2085" s="11"/>
      <c r="AN2085" s="11"/>
      <c r="AO2085" s="11"/>
      <c r="AP2085" s="11"/>
      <c r="AQ2085" s="11"/>
      <c r="AR2085" s="11"/>
      <c r="AS2085" s="11"/>
      <c r="AT2085" s="11"/>
      <c r="AU2085" s="11"/>
      <c r="AV2085" s="11"/>
      <c r="AW2085" s="11"/>
      <c r="AX2085" s="11"/>
      <c r="AY2085" s="11"/>
      <c r="AZ2085" s="11"/>
      <c r="BA2085" s="11"/>
      <c r="BB2085" s="11"/>
      <c r="BC2085" s="11"/>
      <c r="BD2085" s="11"/>
      <c r="BE2085" s="11"/>
      <c r="BF2085" s="11"/>
      <c r="BG2085" s="11"/>
      <c r="BH2085" s="11"/>
      <c r="BI2085" s="11"/>
      <c r="BJ2085" s="11"/>
      <c r="BK2085" s="11"/>
      <c r="BL2085" s="11"/>
      <c r="BM2085" s="11"/>
      <c r="BN2085" s="11"/>
      <c r="BO2085" s="11"/>
      <c r="BP2085" s="11"/>
      <c r="BQ2085" s="11"/>
      <c r="BR2085" s="11"/>
      <c r="BS2085" s="11"/>
      <c r="BT2085" s="11"/>
      <c r="BU2085" s="11"/>
      <c r="BV2085" s="11"/>
      <c r="BW2085" s="11"/>
      <c r="BX2085" s="11"/>
      <c r="BY2085" s="11"/>
      <c r="BZ2085" s="11"/>
      <c r="CA2085" s="11"/>
      <c r="CB2085" s="11"/>
      <c r="CC2085" s="11"/>
      <c r="CD2085" s="11"/>
      <c r="CE2085" s="11"/>
      <c r="CF2085" s="11"/>
      <c r="CG2085" s="11"/>
      <c r="CH2085" s="11"/>
      <c r="CI2085" s="11"/>
      <c r="CJ2085" s="11"/>
      <c r="CK2085" s="11"/>
      <c r="CL2085" s="11"/>
      <c r="CM2085" s="11"/>
      <c r="CN2085" s="11"/>
      <c r="CO2085" s="11"/>
      <c r="CP2085" s="11"/>
      <c r="CQ2085" s="11"/>
      <c r="CR2085" s="11"/>
      <c r="CS2085" s="11"/>
      <c r="CT2085" s="11"/>
      <c r="CU2085" s="11"/>
    </row>
    <row r="2086" spans="1:99" s="1" customFormat="1">
      <c r="A2086" s="2" t="s">
        <v>3384</v>
      </c>
      <c r="B2086" s="1" t="s">
        <v>415</v>
      </c>
      <c r="C2086" s="2" t="s">
        <v>416</v>
      </c>
      <c r="D2086" s="15">
        <v>41520</v>
      </c>
      <c r="E2086" s="4">
        <f t="shared" si="128"/>
        <v>3</v>
      </c>
      <c r="F2086" s="4">
        <f t="shared" si="129"/>
        <v>9</v>
      </c>
      <c r="G2086" s="4">
        <f t="shared" si="130"/>
        <v>2013</v>
      </c>
      <c r="H2086" s="58" t="s">
        <v>5865</v>
      </c>
      <c r="I2086" s="11" t="s">
        <v>2666</v>
      </c>
      <c r="L2086" s="1" t="s">
        <v>24</v>
      </c>
      <c r="M2086" s="5">
        <v>307</v>
      </c>
      <c r="N2086" s="6">
        <v>278</v>
      </c>
      <c r="O2086" s="13" t="s">
        <v>25</v>
      </c>
      <c r="P2086" s="1" t="s">
        <v>26</v>
      </c>
      <c r="Q2086" s="5" t="s">
        <v>686</v>
      </c>
      <c r="R2086" s="23" t="str">
        <f t="shared" si="131"/>
        <v>00586835</v>
      </c>
      <c r="U2086" s="1" t="s">
        <v>25</v>
      </c>
      <c r="V2086" s="1" t="s">
        <v>25</v>
      </c>
      <c r="W2086" s="1" t="s">
        <v>25</v>
      </c>
      <c r="X2086" s="1" t="s">
        <v>422</v>
      </c>
      <c r="Y2086" s="1" t="s">
        <v>2649</v>
      </c>
      <c r="Z2086" s="1" t="s">
        <v>25</v>
      </c>
      <c r="AA2086" s="1" t="s">
        <v>25</v>
      </c>
      <c r="AB2086" s="1" t="str">
        <f>LOWER('[1]All data except MON12'!S1342)</f>
        <v/>
      </c>
      <c r="AC2086" s="11"/>
      <c r="AD2086" s="11"/>
      <c r="AE2086" s="11"/>
      <c r="AF2086" s="11"/>
      <c r="AG2086" s="11"/>
      <c r="AH2086" s="11"/>
      <c r="AI2086" s="11"/>
      <c r="AJ2086" s="11"/>
      <c r="AK2086" s="11"/>
      <c r="AL2086" s="11"/>
      <c r="AM2086" s="11"/>
      <c r="AN2086" s="11"/>
      <c r="AO2086" s="11"/>
      <c r="AP2086" s="11"/>
      <c r="AQ2086" s="11"/>
      <c r="AR2086" s="11"/>
      <c r="AS2086" s="11"/>
      <c r="AT2086" s="11"/>
      <c r="AU2086" s="11"/>
      <c r="AV2086" s="11"/>
      <c r="AW2086" s="11"/>
      <c r="AX2086" s="11"/>
      <c r="AY2086" s="11"/>
      <c r="AZ2086" s="11"/>
      <c r="BA2086" s="11"/>
      <c r="BB2086" s="11"/>
      <c r="BC2086" s="11"/>
      <c r="BD2086" s="11"/>
      <c r="BE2086" s="11"/>
      <c r="BF2086" s="11"/>
      <c r="BG2086" s="11"/>
      <c r="BH2086" s="11"/>
      <c r="BI2086" s="11"/>
      <c r="BJ2086" s="11"/>
      <c r="BK2086" s="11"/>
      <c r="BL2086" s="11"/>
      <c r="BM2086" s="11"/>
      <c r="BN2086" s="11"/>
      <c r="BO2086" s="11"/>
      <c r="BP2086" s="11"/>
      <c r="BQ2086" s="11"/>
      <c r="BR2086" s="11"/>
      <c r="BS2086" s="11"/>
      <c r="BT2086" s="11"/>
      <c r="BU2086" s="11"/>
      <c r="BV2086" s="11"/>
      <c r="BW2086" s="11"/>
      <c r="BX2086" s="11"/>
      <c r="BY2086" s="11"/>
      <c r="BZ2086" s="11"/>
      <c r="CA2086" s="11"/>
      <c r="CB2086" s="11"/>
      <c r="CC2086" s="11"/>
      <c r="CD2086" s="11"/>
      <c r="CE2086" s="11"/>
      <c r="CF2086" s="11"/>
      <c r="CG2086" s="11"/>
      <c r="CH2086" s="11"/>
      <c r="CI2086" s="11"/>
      <c r="CJ2086" s="11"/>
      <c r="CK2086" s="11"/>
      <c r="CL2086" s="11"/>
      <c r="CM2086" s="11"/>
      <c r="CN2086" s="11"/>
      <c r="CO2086" s="11"/>
      <c r="CP2086" s="11"/>
      <c r="CQ2086" s="11"/>
      <c r="CR2086" s="11"/>
      <c r="CS2086" s="11"/>
      <c r="CT2086" s="11"/>
      <c r="CU2086" s="11"/>
    </row>
    <row r="2087" spans="1:99" s="1" customFormat="1">
      <c r="A2087" s="2" t="s">
        <v>3385</v>
      </c>
      <c r="B2087" s="1" t="s">
        <v>415</v>
      </c>
      <c r="C2087" s="2" t="s">
        <v>416</v>
      </c>
      <c r="D2087" s="15">
        <v>41520</v>
      </c>
      <c r="E2087" s="4">
        <f t="shared" si="128"/>
        <v>3</v>
      </c>
      <c r="F2087" s="4">
        <f t="shared" si="129"/>
        <v>9</v>
      </c>
      <c r="G2087" s="4">
        <f t="shared" si="130"/>
        <v>2013</v>
      </c>
      <c r="H2087" s="58" t="s">
        <v>5824</v>
      </c>
      <c r="I2087" s="11" t="s">
        <v>2667</v>
      </c>
      <c r="L2087" s="1" t="s">
        <v>24</v>
      </c>
      <c r="M2087" s="5">
        <v>303</v>
      </c>
      <c r="N2087" s="6">
        <v>288</v>
      </c>
      <c r="O2087" s="13" t="s">
        <v>25</v>
      </c>
      <c r="P2087" s="1" t="s">
        <v>26</v>
      </c>
      <c r="Q2087" s="5" t="s">
        <v>942</v>
      </c>
      <c r="R2087" s="23" t="str">
        <f t="shared" si="131"/>
        <v>00586877</v>
      </c>
      <c r="U2087" s="1" t="s">
        <v>25</v>
      </c>
      <c r="V2087" s="1" t="s">
        <v>25</v>
      </c>
      <c r="W2087" s="1" t="s">
        <v>25</v>
      </c>
      <c r="X2087" s="1" t="s">
        <v>422</v>
      </c>
      <c r="Y2087" s="1" t="s">
        <v>2649</v>
      </c>
      <c r="Z2087" s="1" t="s">
        <v>25</v>
      </c>
      <c r="AA2087" s="1" t="s">
        <v>25</v>
      </c>
      <c r="AB2087" s="1" t="str">
        <f>LOWER('[1]All data except MON12'!S1345)</f>
        <v/>
      </c>
      <c r="AC2087" s="11"/>
      <c r="AD2087" s="11"/>
      <c r="AE2087" s="11"/>
      <c r="AF2087" s="11"/>
      <c r="AG2087" s="11"/>
      <c r="AH2087" s="11"/>
      <c r="AI2087" s="11"/>
      <c r="AJ2087" s="11"/>
      <c r="AK2087" s="11"/>
      <c r="AL2087" s="11"/>
      <c r="AM2087" s="11"/>
      <c r="AN2087" s="11"/>
      <c r="AO2087" s="11"/>
      <c r="AP2087" s="11"/>
      <c r="AQ2087" s="11"/>
      <c r="AR2087" s="11"/>
      <c r="AS2087" s="11"/>
      <c r="AT2087" s="11"/>
      <c r="AU2087" s="11"/>
      <c r="AV2087" s="11"/>
      <c r="AW2087" s="11"/>
      <c r="AX2087" s="11"/>
      <c r="AY2087" s="11"/>
      <c r="AZ2087" s="11"/>
      <c r="BA2087" s="11"/>
      <c r="BB2087" s="11"/>
      <c r="BC2087" s="11"/>
      <c r="BD2087" s="11"/>
      <c r="BE2087" s="11"/>
      <c r="BF2087" s="11"/>
      <c r="BG2087" s="11"/>
      <c r="BH2087" s="11"/>
      <c r="BI2087" s="11"/>
      <c r="BJ2087" s="11"/>
      <c r="BK2087" s="11"/>
      <c r="BL2087" s="11"/>
      <c r="BM2087" s="11"/>
      <c r="BN2087" s="11"/>
      <c r="BO2087" s="11"/>
      <c r="BP2087" s="11"/>
      <c r="BQ2087" s="11"/>
      <c r="BR2087" s="11"/>
      <c r="BS2087" s="11"/>
      <c r="BT2087" s="11"/>
      <c r="BU2087" s="11"/>
      <c r="BV2087" s="11"/>
      <c r="BW2087" s="11"/>
      <c r="BX2087" s="11"/>
      <c r="BY2087" s="11"/>
      <c r="BZ2087" s="11"/>
      <c r="CA2087" s="11"/>
      <c r="CB2087" s="11"/>
      <c r="CC2087" s="11"/>
      <c r="CD2087" s="11"/>
      <c r="CE2087" s="11"/>
      <c r="CF2087" s="11"/>
      <c r="CG2087" s="11"/>
      <c r="CH2087" s="11"/>
      <c r="CI2087" s="11"/>
      <c r="CJ2087" s="11"/>
      <c r="CK2087" s="11"/>
      <c r="CL2087" s="11"/>
      <c r="CM2087" s="11"/>
      <c r="CN2087" s="11"/>
      <c r="CO2087" s="11"/>
      <c r="CP2087" s="11"/>
      <c r="CQ2087" s="11"/>
      <c r="CR2087" s="11"/>
      <c r="CS2087" s="11"/>
      <c r="CT2087" s="11"/>
      <c r="CU2087" s="11"/>
    </row>
    <row r="2088" spans="1:99" s="1" customFormat="1">
      <c r="A2088" s="2" t="s">
        <v>3392</v>
      </c>
      <c r="B2088" s="1" t="s">
        <v>415</v>
      </c>
      <c r="C2088" s="2" t="s">
        <v>416</v>
      </c>
      <c r="D2088" s="15">
        <v>41520</v>
      </c>
      <c r="E2088" s="4">
        <f t="shared" si="128"/>
        <v>3</v>
      </c>
      <c r="F2088" s="4">
        <f t="shared" si="129"/>
        <v>9</v>
      </c>
      <c r="G2088" s="4">
        <f t="shared" si="130"/>
        <v>2013</v>
      </c>
      <c r="H2088" s="58" t="s">
        <v>5807</v>
      </c>
      <c r="I2088" s="11" t="s">
        <v>2661</v>
      </c>
      <c r="L2088" s="1" t="s">
        <v>24</v>
      </c>
      <c r="M2088" s="5">
        <v>313</v>
      </c>
      <c r="N2088" s="6">
        <v>333</v>
      </c>
      <c r="O2088" s="13" t="s">
        <v>25</v>
      </c>
      <c r="P2088" s="1" t="s">
        <v>26</v>
      </c>
      <c r="Q2088" s="5" t="s">
        <v>1032</v>
      </c>
      <c r="R2088" s="23" t="str">
        <f t="shared" si="131"/>
        <v>00586909</v>
      </c>
      <c r="U2088" s="1" t="s">
        <v>25</v>
      </c>
      <c r="V2088" s="1" t="s">
        <v>25</v>
      </c>
      <c r="W2088" s="1" t="s">
        <v>25</v>
      </c>
      <c r="X2088" s="1" t="s">
        <v>422</v>
      </c>
      <c r="Y2088" s="1" t="s">
        <v>2649</v>
      </c>
      <c r="Z2088" s="1" t="s">
        <v>25</v>
      </c>
      <c r="AA2088" s="1" t="s">
        <v>25</v>
      </c>
      <c r="AB2088" s="1" t="str">
        <f>LOWER('[1]All data except MON12'!S1347)</f>
        <v/>
      </c>
      <c r="AC2088" s="11"/>
      <c r="AD2088" s="11"/>
      <c r="AE2088" s="11"/>
      <c r="AF2088" s="11"/>
      <c r="AG2088" s="11"/>
      <c r="AH2088" s="11"/>
      <c r="AI2088" s="11"/>
      <c r="AJ2088" s="11"/>
      <c r="AK2088" s="11"/>
      <c r="AL2088" s="11"/>
      <c r="AM2088" s="11"/>
      <c r="AN2088" s="11"/>
      <c r="AO2088" s="11"/>
      <c r="AP2088" s="11"/>
      <c r="AQ2088" s="11"/>
      <c r="AR2088" s="11"/>
      <c r="AS2088" s="11"/>
      <c r="AT2088" s="11"/>
      <c r="AU2088" s="11"/>
      <c r="AV2088" s="11"/>
      <c r="AW2088" s="11"/>
      <c r="AX2088" s="11"/>
      <c r="AY2088" s="11"/>
      <c r="AZ2088" s="11"/>
      <c r="BA2088" s="11"/>
      <c r="BB2088" s="11"/>
      <c r="BC2088" s="11"/>
      <c r="BD2088" s="11"/>
      <c r="BE2088" s="11"/>
      <c r="BF2088" s="11"/>
      <c r="BG2088" s="11"/>
      <c r="BH2088" s="11"/>
      <c r="BI2088" s="11"/>
      <c r="BJ2088" s="11"/>
      <c r="BK2088" s="11"/>
      <c r="BL2088" s="11"/>
      <c r="BM2088" s="11"/>
      <c r="BN2088" s="11"/>
      <c r="BO2088" s="11"/>
      <c r="BP2088" s="11"/>
      <c r="BQ2088" s="11"/>
      <c r="BR2088" s="11"/>
      <c r="BS2088" s="11"/>
      <c r="BT2088" s="11"/>
      <c r="BU2088" s="11"/>
      <c r="BV2088" s="11"/>
      <c r="BW2088" s="11"/>
      <c r="BX2088" s="11"/>
      <c r="BY2088" s="11"/>
      <c r="BZ2088" s="11"/>
      <c r="CA2088" s="11"/>
      <c r="CB2088" s="11"/>
      <c r="CC2088" s="11"/>
      <c r="CD2088" s="11"/>
      <c r="CE2088" s="11"/>
      <c r="CF2088" s="11"/>
      <c r="CG2088" s="11"/>
      <c r="CH2088" s="11"/>
      <c r="CI2088" s="11"/>
      <c r="CJ2088" s="11"/>
      <c r="CK2088" s="11"/>
      <c r="CL2088" s="11"/>
      <c r="CM2088" s="11"/>
      <c r="CN2088" s="11"/>
      <c r="CO2088" s="11"/>
      <c r="CP2088" s="11"/>
      <c r="CQ2088" s="11"/>
      <c r="CR2088" s="11"/>
      <c r="CS2088" s="11"/>
      <c r="CT2088" s="11"/>
      <c r="CU2088" s="11"/>
    </row>
    <row r="2089" spans="1:99" s="1" customFormat="1">
      <c r="A2089" s="2" t="s">
        <v>3387</v>
      </c>
      <c r="B2089" s="1" t="s">
        <v>415</v>
      </c>
      <c r="C2089" s="2" t="s">
        <v>416</v>
      </c>
      <c r="D2089" s="15">
        <v>41520</v>
      </c>
      <c r="E2089" s="4">
        <f t="shared" si="128"/>
        <v>3</v>
      </c>
      <c r="F2089" s="4">
        <f t="shared" si="129"/>
        <v>9</v>
      </c>
      <c r="G2089" s="4">
        <f t="shared" si="130"/>
        <v>2013</v>
      </c>
      <c r="H2089" s="58" t="s">
        <v>5824</v>
      </c>
      <c r="I2089" s="11" t="s">
        <v>2667</v>
      </c>
      <c r="L2089" s="1" t="s">
        <v>24</v>
      </c>
      <c r="M2089" s="5">
        <v>297</v>
      </c>
      <c r="N2089" s="6">
        <v>308</v>
      </c>
      <c r="O2089" s="13" t="s">
        <v>25</v>
      </c>
      <c r="P2089" s="1" t="s">
        <v>26</v>
      </c>
      <c r="Q2089" s="5" t="s">
        <v>967</v>
      </c>
      <c r="R2089" s="23" t="str">
        <f t="shared" si="131"/>
        <v>00586933</v>
      </c>
      <c r="U2089" s="1" t="s">
        <v>25</v>
      </c>
      <c r="V2089" s="1" t="s">
        <v>25</v>
      </c>
      <c r="W2089" s="1" t="s">
        <v>25</v>
      </c>
      <c r="X2089" s="1" t="s">
        <v>422</v>
      </c>
      <c r="Y2089" s="1" t="s">
        <v>2649</v>
      </c>
      <c r="Z2089" s="1" t="s">
        <v>25</v>
      </c>
      <c r="AA2089" s="1" t="s">
        <v>25</v>
      </c>
      <c r="AB2089" s="1" t="str">
        <f>LOWER('[1]All data except MON12'!S1344)</f>
        <v/>
      </c>
      <c r="AC2089" s="11"/>
      <c r="AD2089" s="11"/>
      <c r="AE2089" s="11"/>
      <c r="AF2089" s="11"/>
      <c r="AG2089" s="11"/>
      <c r="AH2089" s="11"/>
      <c r="AI2089" s="11"/>
      <c r="AJ2089" s="11"/>
      <c r="AK2089" s="11"/>
      <c r="AL2089" s="11"/>
      <c r="AM2089" s="11"/>
      <c r="AN2089" s="11"/>
      <c r="AO2089" s="11"/>
      <c r="AP2089" s="11"/>
      <c r="AQ2089" s="11"/>
      <c r="AR2089" s="11"/>
      <c r="AS2089" s="11"/>
      <c r="AT2089" s="11"/>
      <c r="AU2089" s="11"/>
      <c r="AV2089" s="11"/>
      <c r="AW2089" s="11"/>
      <c r="AX2089" s="11"/>
      <c r="AY2089" s="11"/>
      <c r="AZ2089" s="11"/>
      <c r="BA2089" s="11"/>
      <c r="BB2089" s="11"/>
      <c r="BC2089" s="11"/>
      <c r="BD2089" s="11"/>
      <c r="BE2089" s="11"/>
      <c r="BF2089" s="11"/>
      <c r="BG2089" s="11"/>
      <c r="BH2089" s="11"/>
      <c r="BI2089" s="11"/>
      <c r="BJ2089" s="11"/>
      <c r="BK2089" s="11"/>
      <c r="BL2089" s="11"/>
      <c r="BM2089" s="11"/>
      <c r="BN2089" s="11"/>
      <c r="BO2089" s="11"/>
      <c r="BP2089" s="11"/>
      <c r="BQ2089" s="11"/>
      <c r="BR2089" s="11"/>
      <c r="BS2089" s="11"/>
      <c r="BT2089" s="11"/>
      <c r="BU2089" s="11"/>
      <c r="BV2089" s="11"/>
      <c r="BW2089" s="11"/>
      <c r="BX2089" s="11"/>
      <c r="BY2089" s="11"/>
      <c r="BZ2089" s="11"/>
      <c r="CA2089" s="11"/>
      <c r="CB2089" s="11"/>
      <c r="CC2089" s="11"/>
      <c r="CD2089" s="11"/>
      <c r="CE2089" s="11"/>
      <c r="CF2089" s="11"/>
      <c r="CG2089" s="11"/>
      <c r="CH2089" s="11"/>
      <c r="CI2089" s="11"/>
      <c r="CJ2089" s="11"/>
      <c r="CK2089" s="11"/>
      <c r="CL2089" s="11"/>
      <c r="CM2089" s="11"/>
      <c r="CN2089" s="11"/>
      <c r="CO2089" s="11"/>
      <c r="CP2089" s="11"/>
      <c r="CQ2089" s="11"/>
      <c r="CR2089" s="11"/>
      <c r="CS2089" s="11"/>
      <c r="CT2089" s="11"/>
      <c r="CU2089" s="11"/>
    </row>
    <row r="2090" spans="1:99" s="1" customFormat="1">
      <c r="A2090" s="2" t="s">
        <v>3382</v>
      </c>
      <c r="B2090" s="1" t="s">
        <v>415</v>
      </c>
      <c r="C2090" s="2" t="s">
        <v>416</v>
      </c>
      <c r="D2090" s="15">
        <v>41520</v>
      </c>
      <c r="E2090" s="4">
        <f t="shared" si="128"/>
        <v>3</v>
      </c>
      <c r="F2090" s="4">
        <f t="shared" si="129"/>
        <v>9</v>
      </c>
      <c r="G2090" s="4">
        <f t="shared" si="130"/>
        <v>2013</v>
      </c>
      <c r="H2090" s="58" t="s">
        <v>5824</v>
      </c>
      <c r="I2090" s="11" t="s">
        <v>2667</v>
      </c>
      <c r="L2090" s="1" t="s">
        <v>24</v>
      </c>
      <c r="M2090" s="5">
        <v>287</v>
      </c>
      <c r="N2090" s="6">
        <v>260</v>
      </c>
      <c r="O2090" s="13" t="s">
        <v>25</v>
      </c>
      <c r="P2090" s="1" t="s">
        <v>26</v>
      </c>
      <c r="Q2090" s="5" t="s">
        <v>908</v>
      </c>
      <c r="R2090" s="23" t="str">
        <f t="shared" si="131"/>
        <v>00586952</v>
      </c>
      <c r="U2090" s="1" t="s">
        <v>25</v>
      </c>
      <c r="V2090" s="1" t="s">
        <v>25</v>
      </c>
      <c r="W2090" s="1" t="s">
        <v>25</v>
      </c>
      <c r="X2090" s="1" t="s">
        <v>422</v>
      </c>
      <c r="Y2090" s="1" t="s">
        <v>2649</v>
      </c>
      <c r="Z2090" s="1" t="s">
        <v>25</v>
      </c>
      <c r="AA2090" s="1" t="s">
        <v>25</v>
      </c>
      <c r="AB2090" s="1" t="str">
        <f>LOWER('[1]All data except MON12'!S1346)</f>
        <v/>
      </c>
      <c r="AC2090" s="11"/>
      <c r="AD2090" s="11"/>
      <c r="AE2090" s="11"/>
      <c r="AF2090" s="11"/>
      <c r="AG2090" s="11"/>
      <c r="AH2090" s="11"/>
      <c r="AI2090" s="11"/>
      <c r="AJ2090" s="11"/>
      <c r="AK2090" s="11"/>
      <c r="AL2090" s="11"/>
      <c r="AM2090" s="11"/>
      <c r="AN2090" s="11"/>
      <c r="AO2090" s="11"/>
      <c r="AP2090" s="11"/>
      <c r="AQ2090" s="11"/>
      <c r="AR2090" s="11"/>
      <c r="AS2090" s="11"/>
      <c r="AT2090" s="11"/>
      <c r="AU2090" s="11"/>
      <c r="AV2090" s="11"/>
      <c r="AW2090" s="11"/>
      <c r="AX2090" s="11"/>
      <c r="AY2090" s="11"/>
      <c r="AZ2090" s="11"/>
      <c r="BA2090" s="11"/>
      <c r="BB2090" s="11"/>
      <c r="BC2090" s="11"/>
      <c r="BD2090" s="11"/>
      <c r="BE2090" s="11"/>
      <c r="BF2090" s="11"/>
      <c r="BG2090" s="11"/>
      <c r="BH2090" s="11"/>
      <c r="BI2090" s="11"/>
      <c r="BJ2090" s="11"/>
      <c r="BK2090" s="11"/>
      <c r="BL2090" s="11"/>
      <c r="BM2090" s="11"/>
      <c r="BN2090" s="11"/>
      <c r="BO2090" s="11"/>
      <c r="BP2090" s="11"/>
      <c r="BQ2090" s="11"/>
      <c r="BR2090" s="11"/>
      <c r="BS2090" s="11"/>
      <c r="BT2090" s="11"/>
      <c r="BU2090" s="11"/>
      <c r="BV2090" s="11"/>
      <c r="BW2090" s="11"/>
      <c r="BX2090" s="11"/>
      <c r="BY2090" s="11"/>
      <c r="BZ2090" s="11"/>
      <c r="CA2090" s="11"/>
      <c r="CB2090" s="11"/>
      <c r="CC2090" s="11"/>
      <c r="CD2090" s="11"/>
      <c r="CE2090" s="11"/>
      <c r="CF2090" s="11"/>
      <c r="CG2090" s="11"/>
      <c r="CH2090" s="11"/>
      <c r="CI2090" s="11"/>
      <c r="CJ2090" s="11"/>
      <c r="CK2090" s="11"/>
      <c r="CL2090" s="11"/>
      <c r="CM2090" s="11"/>
      <c r="CN2090" s="11"/>
      <c r="CO2090" s="11"/>
      <c r="CP2090" s="11"/>
      <c r="CQ2090" s="11"/>
      <c r="CR2090" s="11"/>
      <c r="CS2090" s="11"/>
      <c r="CT2090" s="11"/>
      <c r="CU2090" s="11"/>
    </row>
    <row r="2091" spans="1:99" s="1" customFormat="1">
      <c r="A2091" s="2" t="s">
        <v>3388</v>
      </c>
      <c r="B2091" s="1" t="s">
        <v>415</v>
      </c>
      <c r="C2091" s="2" t="s">
        <v>416</v>
      </c>
      <c r="D2091" s="15">
        <v>41520</v>
      </c>
      <c r="E2091" s="4">
        <f t="shared" si="128"/>
        <v>3</v>
      </c>
      <c r="F2091" s="4">
        <f t="shared" si="129"/>
        <v>9</v>
      </c>
      <c r="G2091" s="4">
        <f t="shared" si="130"/>
        <v>2013</v>
      </c>
      <c r="H2091" s="58" t="s">
        <v>5867</v>
      </c>
      <c r="I2091" s="11" t="s">
        <v>2668</v>
      </c>
      <c r="L2091" s="1" t="s">
        <v>24</v>
      </c>
      <c r="M2091" s="5">
        <v>305</v>
      </c>
      <c r="N2091" s="6">
        <v>310</v>
      </c>
      <c r="O2091" s="13" t="s">
        <v>25</v>
      </c>
      <c r="P2091" s="1" t="s">
        <v>26</v>
      </c>
      <c r="Q2091" s="5" t="s">
        <v>970</v>
      </c>
      <c r="R2091" s="23" t="str">
        <f t="shared" si="131"/>
        <v>00586961</v>
      </c>
      <c r="U2091" s="1" t="s">
        <v>25</v>
      </c>
      <c r="V2091" s="1" t="s">
        <v>25</v>
      </c>
      <c r="W2091" s="1" t="s">
        <v>25</v>
      </c>
      <c r="X2091" s="1" t="s">
        <v>422</v>
      </c>
      <c r="Y2091" s="1" t="s">
        <v>2649</v>
      </c>
      <c r="Z2091" s="1" t="s">
        <v>25</v>
      </c>
      <c r="AA2091" s="1" t="s">
        <v>25</v>
      </c>
      <c r="AB2091" s="1" t="str">
        <f>LOWER('[1]All data except MON12'!S1341)</f>
        <v/>
      </c>
      <c r="AC2091" s="11"/>
      <c r="AD2091" s="11"/>
      <c r="AE2091" s="11"/>
      <c r="AF2091" s="11"/>
      <c r="AG2091" s="11"/>
      <c r="AH2091" s="11"/>
      <c r="AI2091" s="11"/>
      <c r="AJ2091" s="11"/>
      <c r="AK2091" s="11"/>
      <c r="AL2091" s="11"/>
      <c r="AM2091" s="11"/>
      <c r="AN2091" s="11"/>
      <c r="AO2091" s="11"/>
      <c r="AP2091" s="11"/>
      <c r="AQ2091" s="11"/>
      <c r="AR2091" s="11"/>
      <c r="AS2091" s="11"/>
      <c r="AT2091" s="11"/>
      <c r="AU2091" s="11"/>
      <c r="AV2091" s="11"/>
      <c r="AW2091" s="11"/>
      <c r="AX2091" s="11"/>
      <c r="AY2091" s="11"/>
      <c r="AZ2091" s="11"/>
      <c r="BA2091" s="11"/>
      <c r="BB2091" s="11"/>
      <c r="BC2091" s="11"/>
      <c r="BD2091" s="11"/>
      <c r="BE2091" s="11"/>
      <c r="BF2091" s="11"/>
      <c r="BG2091" s="11"/>
      <c r="BH2091" s="11"/>
      <c r="BI2091" s="11"/>
      <c r="BJ2091" s="11"/>
      <c r="BK2091" s="11"/>
      <c r="BL2091" s="11"/>
      <c r="BM2091" s="11"/>
      <c r="BN2091" s="11"/>
      <c r="BO2091" s="11"/>
      <c r="BP2091" s="11"/>
      <c r="BQ2091" s="11"/>
      <c r="BR2091" s="11"/>
      <c r="BS2091" s="11"/>
      <c r="BT2091" s="11"/>
      <c r="BU2091" s="11"/>
      <c r="BV2091" s="11"/>
      <c r="BW2091" s="11"/>
      <c r="BX2091" s="11"/>
      <c r="BY2091" s="11"/>
      <c r="BZ2091" s="11"/>
      <c r="CA2091" s="11"/>
      <c r="CB2091" s="11"/>
      <c r="CC2091" s="11"/>
      <c r="CD2091" s="11"/>
      <c r="CE2091" s="11"/>
      <c r="CF2091" s="11"/>
      <c r="CG2091" s="11"/>
      <c r="CH2091" s="11"/>
      <c r="CI2091" s="11"/>
      <c r="CJ2091" s="11"/>
      <c r="CK2091" s="11"/>
      <c r="CL2091" s="11"/>
      <c r="CM2091" s="11"/>
      <c r="CN2091" s="11"/>
      <c r="CO2091" s="11"/>
      <c r="CP2091" s="11"/>
      <c r="CQ2091" s="11"/>
      <c r="CR2091" s="11"/>
      <c r="CS2091" s="11"/>
      <c r="CT2091" s="11"/>
      <c r="CU2091" s="11"/>
    </row>
    <row r="2092" spans="1:99" s="1" customFormat="1">
      <c r="A2092" s="2" t="s">
        <v>3390</v>
      </c>
      <c r="B2092" s="1" t="s">
        <v>415</v>
      </c>
      <c r="C2092" s="2" t="s">
        <v>416</v>
      </c>
      <c r="D2092" s="15">
        <v>41520</v>
      </c>
      <c r="E2092" s="4">
        <f t="shared" si="128"/>
        <v>3</v>
      </c>
      <c r="F2092" s="4">
        <f t="shared" si="129"/>
        <v>9</v>
      </c>
      <c r="G2092" s="4">
        <f t="shared" si="130"/>
        <v>2013</v>
      </c>
      <c r="H2092" s="58" t="s">
        <v>5807</v>
      </c>
      <c r="I2092" s="11" t="s">
        <v>2661</v>
      </c>
      <c r="L2092" s="1" t="s">
        <v>24</v>
      </c>
      <c r="M2092" s="5">
        <v>319</v>
      </c>
      <c r="N2092" s="6">
        <v>327</v>
      </c>
      <c r="O2092" s="13" t="s">
        <v>25</v>
      </c>
      <c r="P2092" s="1" t="s">
        <v>26</v>
      </c>
      <c r="Q2092" s="5" t="s">
        <v>1012</v>
      </c>
      <c r="R2092" s="23" t="str">
        <f t="shared" si="131"/>
        <v>00586977</v>
      </c>
      <c r="U2092" s="1" t="s">
        <v>25</v>
      </c>
      <c r="V2092" s="1" t="s">
        <v>25</v>
      </c>
      <c r="W2092" s="1" t="s">
        <v>25</v>
      </c>
      <c r="X2092" s="1" t="s">
        <v>25</v>
      </c>
      <c r="Y2092" s="1" t="s">
        <v>2649</v>
      </c>
      <c r="Z2092" s="1" t="s">
        <v>25</v>
      </c>
      <c r="AA2092" s="1" t="s">
        <v>25</v>
      </c>
      <c r="AB2092" s="1" t="str">
        <f>LOWER('[1]All data except MON12'!S1351)</f>
        <v/>
      </c>
      <c r="AC2092" s="11"/>
      <c r="AD2092" s="11"/>
      <c r="AE2092" s="11"/>
      <c r="AF2092" s="11"/>
      <c r="AG2092" s="11"/>
      <c r="AH2092" s="11"/>
      <c r="AI2092" s="11"/>
      <c r="AJ2092" s="11"/>
      <c r="AK2092" s="11"/>
      <c r="AL2092" s="11"/>
      <c r="AM2092" s="11"/>
      <c r="AN2092" s="11"/>
      <c r="AO2092" s="11"/>
      <c r="AP2092" s="11"/>
      <c r="AQ2092" s="11"/>
      <c r="AR2092" s="11"/>
      <c r="AS2092" s="11"/>
      <c r="AT2092" s="11"/>
      <c r="AU2092" s="11"/>
      <c r="AV2092" s="11"/>
      <c r="AW2092" s="11"/>
      <c r="AX2092" s="11"/>
      <c r="AY2092" s="11"/>
      <c r="AZ2092" s="11"/>
      <c r="BA2092" s="11"/>
      <c r="BB2092" s="11"/>
      <c r="BC2092" s="11"/>
      <c r="BD2092" s="11"/>
      <c r="BE2092" s="11"/>
      <c r="BF2092" s="11"/>
      <c r="BG2092" s="11"/>
      <c r="BH2092" s="11"/>
      <c r="BI2092" s="11"/>
      <c r="BJ2092" s="11"/>
      <c r="BK2092" s="11"/>
      <c r="BL2092" s="11"/>
      <c r="BM2092" s="11"/>
      <c r="BN2092" s="11"/>
      <c r="BO2092" s="11"/>
      <c r="BP2092" s="11"/>
      <c r="BQ2092" s="11"/>
      <c r="BR2092" s="11"/>
      <c r="BS2092" s="11"/>
      <c r="BT2092" s="11"/>
      <c r="BU2092" s="11"/>
      <c r="BV2092" s="11"/>
      <c r="BW2092" s="11"/>
      <c r="BX2092" s="11"/>
      <c r="BY2092" s="11"/>
      <c r="BZ2092" s="11"/>
      <c r="CA2092" s="11"/>
      <c r="CB2092" s="11"/>
      <c r="CC2092" s="11"/>
      <c r="CD2092" s="11"/>
      <c r="CE2092" s="11"/>
      <c r="CF2092" s="11"/>
      <c r="CG2092" s="11"/>
      <c r="CH2092" s="11"/>
      <c r="CI2092" s="11"/>
      <c r="CJ2092" s="11"/>
      <c r="CK2092" s="11"/>
      <c r="CL2092" s="11"/>
      <c r="CM2092" s="11"/>
      <c r="CN2092" s="11"/>
      <c r="CO2092" s="11"/>
      <c r="CP2092" s="11"/>
      <c r="CQ2092" s="11"/>
      <c r="CR2092" s="11"/>
      <c r="CS2092" s="11"/>
      <c r="CT2092" s="11"/>
      <c r="CU2092" s="11"/>
    </row>
    <row r="2093" spans="1:99" s="1" customFormat="1">
      <c r="A2093" s="2" t="s">
        <v>3389</v>
      </c>
      <c r="B2093" s="1" t="s">
        <v>415</v>
      </c>
      <c r="C2093" s="2" t="s">
        <v>416</v>
      </c>
      <c r="D2093" s="15">
        <v>41520</v>
      </c>
      <c r="E2093" s="4">
        <f t="shared" si="128"/>
        <v>3</v>
      </c>
      <c r="F2093" s="4">
        <f t="shared" si="129"/>
        <v>9</v>
      </c>
      <c r="G2093" s="4">
        <f t="shared" si="130"/>
        <v>2013</v>
      </c>
      <c r="H2093" s="58" t="s">
        <v>5807</v>
      </c>
      <c r="I2093" s="11" t="s">
        <v>2661</v>
      </c>
      <c r="L2093" s="1" t="s">
        <v>24</v>
      </c>
      <c r="M2093" s="5">
        <v>306</v>
      </c>
      <c r="N2093" s="6">
        <v>312</v>
      </c>
      <c r="O2093" s="13" t="s">
        <v>25</v>
      </c>
      <c r="P2093" s="1" t="s">
        <v>26</v>
      </c>
      <c r="Q2093" s="5" t="s">
        <v>975</v>
      </c>
      <c r="R2093" s="23" t="str">
        <f t="shared" si="131"/>
        <v>00586979</v>
      </c>
      <c r="U2093" s="1" t="s">
        <v>25</v>
      </c>
      <c r="V2093" s="1" t="s">
        <v>25</v>
      </c>
      <c r="W2093" s="1" t="s">
        <v>25</v>
      </c>
      <c r="X2093" s="1" t="s">
        <v>25</v>
      </c>
      <c r="Y2093" s="1" t="s">
        <v>2649</v>
      </c>
      <c r="Z2093" s="1" t="s">
        <v>25</v>
      </c>
      <c r="AA2093" s="1" t="s">
        <v>25</v>
      </c>
      <c r="AB2093" s="1" t="str">
        <f>LOWER('[1]All data except MON12'!S1353)</f>
        <v/>
      </c>
      <c r="AC2093" s="11"/>
      <c r="AD2093" s="11"/>
      <c r="AE2093" s="11"/>
      <c r="AF2093" s="11"/>
      <c r="AG2093" s="11"/>
      <c r="AH2093" s="11"/>
      <c r="AI2093" s="11"/>
      <c r="AJ2093" s="11"/>
      <c r="AK2093" s="11"/>
      <c r="AL2093" s="11"/>
      <c r="AM2093" s="11"/>
      <c r="AN2093" s="11"/>
      <c r="AO2093" s="11"/>
      <c r="AP2093" s="11"/>
      <c r="AQ2093" s="11"/>
      <c r="AR2093" s="11"/>
      <c r="AS2093" s="11"/>
      <c r="AT2093" s="11"/>
      <c r="AU2093" s="11"/>
      <c r="AV2093" s="11"/>
      <c r="AW2093" s="11"/>
      <c r="AX2093" s="11"/>
      <c r="AY2093" s="11"/>
      <c r="AZ2093" s="11"/>
      <c r="BA2093" s="11"/>
      <c r="BB2093" s="11"/>
      <c r="BC2093" s="11"/>
      <c r="BD2093" s="11"/>
      <c r="BE2093" s="11"/>
      <c r="BF2093" s="11"/>
      <c r="BG2093" s="11"/>
      <c r="BH2093" s="11"/>
      <c r="BI2093" s="11"/>
      <c r="BJ2093" s="11"/>
      <c r="BK2093" s="11"/>
      <c r="BL2093" s="11"/>
      <c r="BM2093" s="11"/>
      <c r="BN2093" s="11"/>
      <c r="BO2093" s="11"/>
      <c r="BP2093" s="11"/>
      <c r="BQ2093" s="11"/>
      <c r="BR2093" s="11"/>
      <c r="BS2093" s="11"/>
      <c r="BT2093" s="11"/>
      <c r="BU2093" s="11"/>
      <c r="BV2093" s="11"/>
      <c r="BW2093" s="11"/>
      <c r="BX2093" s="11"/>
      <c r="BY2093" s="11"/>
      <c r="BZ2093" s="11"/>
      <c r="CA2093" s="11"/>
      <c r="CB2093" s="11"/>
      <c r="CC2093" s="11"/>
      <c r="CD2093" s="11"/>
      <c r="CE2093" s="11"/>
      <c r="CF2093" s="11"/>
      <c r="CG2093" s="11"/>
      <c r="CH2093" s="11"/>
      <c r="CI2093" s="11"/>
      <c r="CJ2093" s="11"/>
      <c r="CK2093" s="11"/>
      <c r="CL2093" s="11"/>
      <c r="CM2093" s="11"/>
      <c r="CN2093" s="11"/>
      <c r="CO2093" s="11"/>
      <c r="CP2093" s="11"/>
      <c r="CQ2093" s="11"/>
      <c r="CR2093" s="11"/>
      <c r="CS2093" s="11"/>
      <c r="CT2093" s="11"/>
      <c r="CU2093" s="11"/>
    </row>
    <row r="2094" spans="1:99" s="1" customFormat="1">
      <c r="A2094" s="3" t="s">
        <v>4791</v>
      </c>
      <c r="B2094" s="1" t="s">
        <v>525</v>
      </c>
      <c r="C2094" s="2" t="s">
        <v>526</v>
      </c>
      <c r="D2094" s="15">
        <v>41521</v>
      </c>
      <c r="E2094" s="4">
        <f t="shared" si="128"/>
        <v>4</v>
      </c>
      <c r="F2094" s="4">
        <f t="shared" si="129"/>
        <v>9</v>
      </c>
      <c r="G2094" s="4">
        <f t="shared" si="130"/>
        <v>2013</v>
      </c>
      <c r="H2094" s="58" t="s">
        <v>5825</v>
      </c>
      <c r="I2094" s="11" t="s">
        <v>754</v>
      </c>
      <c r="J2094" s="3" t="s">
        <v>6122</v>
      </c>
      <c r="L2094" s="1" t="s">
        <v>24</v>
      </c>
      <c r="M2094" s="5">
        <v>326</v>
      </c>
      <c r="N2094" s="6">
        <v>308</v>
      </c>
      <c r="O2094" s="13" t="s">
        <v>25</v>
      </c>
      <c r="P2094" s="1" t="s">
        <v>25</v>
      </c>
      <c r="Q2094" s="5" t="s">
        <v>25</v>
      </c>
      <c r="R2094" s="23" t="str">
        <f t="shared" si="131"/>
        <v/>
      </c>
      <c r="U2094" s="1" t="s">
        <v>25</v>
      </c>
      <c r="V2094" s="1" t="s">
        <v>25</v>
      </c>
      <c r="W2094" s="1" t="s">
        <v>25</v>
      </c>
      <c r="X2094" s="1" t="s">
        <v>25</v>
      </c>
      <c r="Y2094" s="1" t="s">
        <v>2649</v>
      </c>
      <c r="Z2094" s="1" t="s">
        <v>546</v>
      </c>
      <c r="AA2094" s="1" t="s">
        <v>25</v>
      </c>
      <c r="AB2094" s="1" t="str">
        <f>LOWER('[1]All data except MON12'!S2321)</f>
        <v/>
      </c>
      <c r="AC2094" s="11"/>
      <c r="AD2094" s="11"/>
      <c r="AE2094" s="11"/>
      <c r="AF2094" s="11"/>
      <c r="AG2094" s="11"/>
      <c r="AH2094" s="11"/>
      <c r="AI2094" s="11"/>
      <c r="AJ2094" s="11"/>
      <c r="AK2094" s="11"/>
      <c r="AL2094" s="11"/>
      <c r="AM2094" s="11"/>
      <c r="AN2094" s="11"/>
      <c r="AO2094" s="11"/>
      <c r="AP2094" s="11"/>
      <c r="AQ2094" s="11"/>
      <c r="AR2094" s="11"/>
      <c r="AS2094" s="11"/>
      <c r="AT2094" s="11"/>
      <c r="AU2094" s="11"/>
      <c r="AV2094" s="11"/>
      <c r="AW2094" s="11"/>
      <c r="AX2094" s="11"/>
      <c r="AY2094" s="11"/>
      <c r="AZ2094" s="11"/>
      <c r="BA2094" s="11"/>
      <c r="BB2094" s="11"/>
      <c r="BC2094" s="11"/>
      <c r="BD2094" s="11"/>
      <c r="BE2094" s="11"/>
      <c r="BF2094" s="11"/>
      <c r="BG2094" s="11"/>
      <c r="BH2094" s="11"/>
      <c r="BI2094" s="11"/>
      <c r="BJ2094" s="11"/>
      <c r="BK2094" s="11"/>
      <c r="BL2094" s="11"/>
      <c r="BM2094" s="11"/>
      <c r="BN2094" s="11"/>
      <c r="BO2094" s="11"/>
      <c r="BP2094" s="11"/>
      <c r="BQ2094" s="11"/>
      <c r="BR2094" s="11"/>
      <c r="BS2094" s="11"/>
      <c r="BT2094" s="11"/>
      <c r="BU2094" s="11"/>
      <c r="BV2094" s="11"/>
      <c r="BW2094" s="11"/>
      <c r="BX2094" s="11"/>
      <c r="BY2094" s="11"/>
      <c r="BZ2094" s="11"/>
      <c r="CA2094" s="11"/>
      <c r="CB2094" s="11"/>
      <c r="CC2094" s="11"/>
      <c r="CD2094" s="11"/>
      <c r="CE2094" s="11"/>
      <c r="CF2094" s="11"/>
      <c r="CG2094" s="11"/>
      <c r="CH2094" s="11"/>
      <c r="CI2094" s="11"/>
      <c r="CJ2094" s="11"/>
      <c r="CK2094" s="11"/>
      <c r="CL2094" s="11"/>
      <c r="CM2094" s="11"/>
      <c r="CN2094" s="11"/>
      <c r="CO2094" s="11"/>
      <c r="CP2094" s="11"/>
      <c r="CQ2094" s="11"/>
      <c r="CR2094" s="11"/>
      <c r="CS2094" s="11"/>
      <c r="CT2094" s="11"/>
      <c r="CU2094" s="11"/>
    </row>
    <row r="2095" spans="1:99" s="1" customFormat="1">
      <c r="A2095" s="3" t="s">
        <v>4817</v>
      </c>
      <c r="B2095" s="1" t="s">
        <v>525</v>
      </c>
      <c r="C2095" s="1" t="s">
        <v>526</v>
      </c>
      <c r="D2095" s="14">
        <v>41521</v>
      </c>
      <c r="E2095" s="8">
        <f t="shared" si="128"/>
        <v>4</v>
      </c>
      <c r="F2095" s="8">
        <f t="shared" si="129"/>
        <v>9</v>
      </c>
      <c r="G2095" s="8">
        <f t="shared" si="130"/>
        <v>2013</v>
      </c>
      <c r="H2095" s="58" t="s">
        <v>5815</v>
      </c>
      <c r="I2095" s="11" t="s">
        <v>544</v>
      </c>
      <c r="J2095" s="3" t="s">
        <v>6122</v>
      </c>
      <c r="L2095" s="1" t="s">
        <v>30</v>
      </c>
      <c r="M2095" s="5">
        <v>402</v>
      </c>
      <c r="N2095" s="6">
        <v>504</v>
      </c>
      <c r="O2095" s="13" t="s">
        <v>715</v>
      </c>
      <c r="P2095" s="1" t="s">
        <v>26</v>
      </c>
      <c r="Q2095" s="5" t="s">
        <v>724</v>
      </c>
      <c r="R2095" s="23" t="str">
        <f t="shared" si="131"/>
        <v>00077460</v>
      </c>
      <c r="U2095" s="1" t="s">
        <v>25</v>
      </c>
      <c r="V2095" s="1" t="s">
        <v>25</v>
      </c>
      <c r="W2095" s="1" t="s">
        <v>25</v>
      </c>
      <c r="X2095" s="1" t="s">
        <v>25</v>
      </c>
      <c r="Y2095" s="1" t="s">
        <v>2649</v>
      </c>
      <c r="Z2095" s="1" t="s">
        <v>25</v>
      </c>
      <c r="AA2095" s="1" t="s">
        <v>25</v>
      </c>
      <c r="AB2095" s="1" t="str">
        <f>LOWER('[1]All data except MON12'!S2633)</f>
        <v/>
      </c>
      <c r="AC2095" s="11"/>
      <c r="AD2095" s="11"/>
      <c r="AE2095" s="11"/>
      <c r="AF2095" s="11"/>
      <c r="AG2095" s="11"/>
      <c r="AH2095" s="11"/>
      <c r="AI2095" s="11"/>
      <c r="AJ2095" s="11"/>
      <c r="AK2095" s="11"/>
      <c r="AL2095" s="11"/>
      <c r="AM2095" s="11"/>
      <c r="AN2095" s="11"/>
      <c r="AO2095" s="11"/>
      <c r="AP2095" s="11"/>
      <c r="AQ2095" s="11"/>
      <c r="AR2095" s="11"/>
      <c r="AS2095" s="11"/>
      <c r="AT2095" s="11"/>
      <c r="AU2095" s="11"/>
      <c r="AV2095" s="11"/>
      <c r="AW2095" s="11"/>
      <c r="AX2095" s="11"/>
      <c r="AY2095" s="11"/>
      <c r="AZ2095" s="11"/>
      <c r="BA2095" s="11"/>
      <c r="BB2095" s="11"/>
      <c r="BC2095" s="11"/>
      <c r="BD2095" s="11"/>
      <c r="BE2095" s="11"/>
      <c r="BF2095" s="11"/>
      <c r="BG2095" s="11"/>
      <c r="BH2095" s="11"/>
      <c r="BI2095" s="11"/>
      <c r="BJ2095" s="11"/>
      <c r="BK2095" s="11"/>
      <c r="BL2095" s="11"/>
      <c r="BM2095" s="11"/>
      <c r="BN2095" s="11"/>
      <c r="BO2095" s="11"/>
      <c r="BP2095" s="11"/>
      <c r="BQ2095" s="11"/>
      <c r="BR2095" s="11"/>
      <c r="BS2095" s="11"/>
      <c r="BT2095" s="11"/>
      <c r="BU2095" s="11"/>
      <c r="BV2095" s="11"/>
      <c r="BW2095" s="11"/>
      <c r="BX2095" s="11"/>
      <c r="BY2095" s="11"/>
      <c r="BZ2095" s="11"/>
      <c r="CA2095" s="11"/>
      <c r="CB2095" s="11"/>
      <c r="CC2095" s="11"/>
      <c r="CD2095" s="11"/>
      <c r="CE2095" s="11"/>
      <c r="CF2095" s="11"/>
      <c r="CG2095" s="11"/>
      <c r="CH2095" s="11"/>
      <c r="CI2095" s="11"/>
      <c r="CJ2095" s="11"/>
      <c r="CK2095" s="11"/>
      <c r="CL2095" s="11"/>
      <c r="CM2095" s="11"/>
      <c r="CN2095" s="11"/>
      <c r="CO2095" s="11"/>
      <c r="CP2095" s="11"/>
      <c r="CQ2095" s="11"/>
      <c r="CR2095" s="11"/>
      <c r="CS2095" s="11"/>
      <c r="CT2095" s="11"/>
      <c r="CU2095" s="11"/>
    </row>
    <row r="2096" spans="1:99" s="1" customFormat="1">
      <c r="A2096" s="3" t="s">
        <v>4849</v>
      </c>
      <c r="B2096" s="1" t="s">
        <v>525</v>
      </c>
      <c r="C2096" s="1" t="s">
        <v>526</v>
      </c>
      <c r="D2096" s="14">
        <v>41521</v>
      </c>
      <c r="E2096" s="8">
        <f t="shared" si="128"/>
        <v>4</v>
      </c>
      <c r="F2096" s="8">
        <f t="shared" si="129"/>
        <v>9</v>
      </c>
      <c r="G2096" s="8">
        <f t="shared" si="130"/>
        <v>2013</v>
      </c>
      <c r="H2096" s="58" t="s">
        <v>5823</v>
      </c>
      <c r="I2096" s="11" t="s">
        <v>563</v>
      </c>
      <c r="J2096" s="3" t="s">
        <v>6122</v>
      </c>
      <c r="L2096" s="1" t="s">
        <v>30</v>
      </c>
      <c r="M2096" s="5">
        <v>466</v>
      </c>
      <c r="N2096" s="6">
        <v>830</v>
      </c>
      <c r="O2096" s="13" t="s">
        <v>715</v>
      </c>
      <c r="P2096" s="1" t="s">
        <v>26</v>
      </c>
      <c r="Q2096" s="5" t="s">
        <v>1257</v>
      </c>
      <c r="R2096" s="23" t="str">
        <f t="shared" si="131"/>
        <v>00080864</v>
      </c>
      <c r="U2096" s="1" t="s">
        <v>25</v>
      </c>
      <c r="V2096" s="1" t="s">
        <v>25</v>
      </c>
      <c r="W2096" s="1" t="s">
        <v>25</v>
      </c>
      <c r="X2096" s="1" t="s">
        <v>25</v>
      </c>
      <c r="Y2096" s="1" t="s">
        <v>2649</v>
      </c>
      <c r="Z2096" s="1" t="s">
        <v>25</v>
      </c>
      <c r="AA2096" s="1" t="s">
        <v>25</v>
      </c>
      <c r="AB2096" s="1" t="str">
        <f>LOWER('[1]All data except MON12'!S2622)</f>
        <v/>
      </c>
      <c r="AC2096" s="11"/>
      <c r="AD2096" s="11"/>
      <c r="AE2096" s="11"/>
      <c r="AF2096" s="11"/>
      <c r="AG2096" s="11"/>
      <c r="AH2096" s="11"/>
      <c r="AI2096" s="11"/>
      <c r="AJ2096" s="11"/>
      <c r="AK2096" s="11"/>
      <c r="AL2096" s="11"/>
      <c r="AM2096" s="11"/>
      <c r="AN2096" s="11"/>
      <c r="AO2096" s="11"/>
      <c r="AP2096" s="11"/>
      <c r="AQ2096" s="11"/>
      <c r="AR2096" s="11"/>
      <c r="AS2096" s="11"/>
      <c r="AT2096" s="11"/>
      <c r="AU2096" s="11"/>
      <c r="AV2096" s="11"/>
      <c r="AW2096" s="11"/>
      <c r="AX2096" s="11"/>
      <c r="AY2096" s="11"/>
      <c r="AZ2096" s="11"/>
      <c r="BA2096" s="11"/>
      <c r="BB2096" s="11"/>
      <c r="BC2096" s="11"/>
      <c r="BD2096" s="11"/>
      <c r="BE2096" s="11"/>
      <c r="BF2096" s="11"/>
      <c r="BG2096" s="11"/>
      <c r="BH2096" s="11"/>
      <c r="BI2096" s="11"/>
      <c r="BJ2096" s="11"/>
      <c r="BK2096" s="11"/>
      <c r="BL2096" s="11"/>
      <c r="BM2096" s="11"/>
      <c r="BN2096" s="11"/>
      <c r="BO2096" s="11"/>
      <c r="BP2096" s="11"/>
      <c r="BQ2096" s="11"/>
      <c r="BR2096" s="11"/>
      <c r="BS2096" s="11"/>
      <c r="BT2096" s="11"/>
      <c r="BU2096" s="11"/>
      <c r="BV2096" s="11"/>
      <c r="BW2096" s="11"/>
      <c r="BX2096" s="11"/>
      <c r="BY2096" s="11"/>
      <c r="BZ2096" s="11"/>
      <c r="CA2096" s="11"/>
      <c r="CB2096" s="11"/>
      <c r="CC2096" s="11"/>
      <c r="CD2096" s="11"/>
      <c r="CE2096" s="11"/>
      <c r="CF2096" s="11"/>
      <c r="CG2096" s="11"/>
      <c r="CH2096" s="11"/>
      <c r="CI2096" s="11"/>
      <c r="CJ2096" s="11"/>
      <c r="CK2096" s="11"/>
      <c r="CL2096" s="11"/>
      <c r="CM2096" s="11"/>
      <c r="CN2096" s="11"/>
      <c r="CO2096" s="11"/>
      <c r="CP2096" s="11"/>
      <c r="CQ2096" s="11"/>
      <c r="CR2096" s="11"/>
      <c r="CS2096" s="11"/>
      <c r="CT2096" s="11"/>
      <c r="CU2096" s="11"/>
    </row>
    <row r="2097" spans="1:99" s="1" customFormat="1">
      <c r="A2097" s="3" t="s">
        <v>4792</v>
      </c>
      <c r="B2097" s="1" t="s">
        <v>525</v>
      </c>
      <c r="C2097" s="1" t="s">
        <v>526</v>
      </c>
      <c r="D2097" s="14">
        <v>41521</v>
      </c>
      <c r="E2097" s="8">
        <f t="shared" si="128"/>
        <v>4</v>
      </c>
      <c r="F2097" s="8">
        <f t="shared" si="129"/>
        <v>9</v>
      </c>
      <c r="G2097" s="8">
        <f t="shared" si="130"/>
        <v>2013</v>
      </c>
      <c r="H2097" s="58" t="s">
        <v>5823</v>
      </c>
      <c r="I2097" s="11" t="s">
        <v>563</v>
      </c>
      <c r="J2097" s="3" t="s">
        <v>6122</v>
      </c>
      <c r="L2097" s="1" t="s">
        <v>30</v>
      </c>
      <c r="M2097" s="5">
        <v>343</v>
      </c>
      <c r="N2097" s="6">
        <v>319</v>
      </c>
      <c r="O2097" s="13" t="s">
        <v>715</v>
      </c>
      <c r="P2097" s="1" t="s">
        <v>26</v>
      </c>
      <c r="Q2097" s="5" t="s">
        <v>993</v>
      </c>
      <c r="R2097" s="23" t="str">
        <f t="shared" si="131"/>
        <v>00086771</v>
      </c>
      <c r="U2097" s="1" t="s">
        <v>25</v>
      </c>
      <c r="V2097" s="1" t="s">
        <v>25</v>
      </c>
      <c r="W2097" s="1" t="s">
        <v>25</v>
      </c>
      <c r="X2097" s="1" t="s">
        <v>25</v>
      </c>
      <c r="Y2097" s="1" t="s">
        <v>2649</v>
      </c>
      <c r="Z2097" s="1" t="s">
        <v>25</v>
      </c>
      <c r="AA2097" s="1" t="s">
        <v>25</v>
      </c>
      <c r="AB2097" s="1" t="str">
        <f>LOWER('[1]All data except MON12'!S2623)</f>
        <v/>
      </c>
      <c r="AC2097" s="11"/>
      <c r="AD2097" s="11"/>
      <c r="AE2097" s="11"/>
      <c r="AF2097" s="11"/>
      <c r="AG2097" s="11"/>
      <c r="AH2097" s="11"/>
      <c r="AI2097" s="11"/>
      <c r="AJ2097" s="11"/>
      <c r="AK2097" s="11"/>
      <c r="AL2097" s="11"/>
      <c r="AM2097" s="11"/>
      <c r="AN2097" s="11"/>
      <c r="AO2097" s="11"/>
      <c r="AP2097" s="11"/>
      <c r="AQ2097" s="11"/>
      <c r="AR2097" s="11"/>
      <c r="AS2097" s="11"/>
      <c r="AT2097" s="11"/>
      <c r="AU2097" s="11"/>
      <c r="AV2097" s="11"/>
      <c r="AW2097" s="11"/>
      <c r="AX2097" s="11"/>
      <c r="AY2097" s="11"/>
      <c r="AZ2097" s="11"/>
      <c r="BA2097" s="11"/>
      <c r="BB2097" s="11"/>
      <c r="BC2097" s="11"/>
      <c r="BD2097" s="11"/>
      <c r="BE2097" s="11"/>
      <c r="BF2097" s="11"/>
      <c r="BG2097" s="11"/>
      <c r="BH2097" s="11"/>
      <c r="BI2097" s="11"/>
      <c r="BJ2097" s="11"/>
      <c r="BK2097" s="11"/>
      <c r="BL2097" s="11"/>
      <c r="BM2097" s="11"/>
      <c r="BN2097" s="11"/>
      <c r="BO2097" s="11"/>
      <c r="BP2097" s="11"/>
      <c r="BQ2097" s="11"/>
      <c r="BR2097" s="11"/>
      <c r="BS2097" s="11"/>
      <c r="BT2097" s="11"/>
      <c r="BU2097" s="11"/>
      <c r="BV2097" s="11"/>
      <c r="BW2097" s="11"/>
      <c r="BX2097" s="11"/>
      <c r="BY2097" s="11"/>
      <c r="BZ2097" s="11"/>
      <c r="CA2097" s="11"/>
      <c r="CB2097" s="11"/>
      <c r="CC2097" s="11"/>
      <c r="CD2097" s="11"/>
      <c r="CE2097" s="11"/>
      <c r="CF2097" s="11"/>
      <c r="CG2097" s="11"/>
      <c r="CH2097" s="11"/>
      <c r="CI2097" s="11"/>
      <c r="CJ2097" s="11"/>
      <c r="CK2097" s="11"/>
      <c r="CL2097" s="11"/>
      <c r="CM2097" s="11"/>
      <c r="CN2097" s="11"/>
      <c r="CO2097" s="11"/>
      <c r="CP2097" s="11"/>
      <c r="CQ2097" s="11"/>
      <c r="CR2097" s="11"/>
      <c r="CS2097" s="11"/>
      <c r="CT2097" s="11"/>
      <c r="CU2097" s="11"/>
    </row>
    <row r="2098" spans="1:99" s="1" customFormat="1">
      <c r="A2098" s="3" t="s">
        <v>4804</v>
      </c>
      <c r="B2098" s="1" t="s">
        <v>525</v>
      </c>
      <c r="C2098" s="1" t="s">
        <v>526</v>
      </c>
      <c r="D2098" s="14">
        <v>41521</v>
      </c>
      <c r="E2098" s="8">
        <f t="shared" si="128"/>
        <v>4</v>
      </c>
      <c r="F2098" s="8">
        <f t="shared" si="129"/>
        <v>9</v>
      </c>
      <c r="G2098" s="8">
        <f t="shared" si="130"/>
        <v>2013</v>
      </c>
      <c r="H2098" s="58" t="s">
        <v>5815</v>
      </c>
      <c r="I2098" s="11" t="s">
        <v>544</v>
      </c>
      <c r="J2098" s="3" t="s">
        <v>6122</v>
      </c>
      <c r="L2098" s="1" t="s">
        <v>30</v>
      </c>
      <c r="M2098" s="5">
        <v>351</v>
      </c>
      <c r="N2098" s="6">
        <v>440</v>
      </c>
      <c r="O2098" s="13" t="s">
        <v>715</v>
      </c>
      <c r="P2098" s="1" t="s">
        <v>26</v>
      </c>
      <c r="Q2098" s="5" t="s">
        <v>1135</v>
      </c>
      <c r="R2098" s="23" t="str">
        <f t="shared" si="131"/>
        <v>00584002</v>
      </c>
      <c r="U2098" s="1" t="s">
        <v>25</v>
      </c>
      <c r="V2098" s="1" t="s">
        <v>25</v>
      </c>
      <c r="W2098" s="1" t="s">
        <v>25</v>
      </c>
      <c r="X2098" s="1" t="s">
        <v>25</v>
      </c>
      <c r="Y2098" s="1" t="s">
        <v>2649</v>
      </c>
      <c r="Z2098" s="1" t="s">
        <v>25</v>
      </c>
      <c r="AA2098" s="1" t="s">
        <v>25</v>
      </c>
      <c r="AB2098" s="1" t="str">
        <f>LOWER('[1]All data except MON12'!S2638)</f>
        <v/>
      </c>
      <c r="AC2098" s="11"/>
      <c r="AD2098" s="11"/>
      <c r="AE2098" s="11"/>
      <c r="AF2098" s="11"/>
      <c r="AG2098" s="11"/>
      <c r="AH2098" s="11"/>
      <c r="AI2098" s="11"/>
      <c r="AJ2098" s="11"/>
      <c r="AK2098" s="11"/>
      <c r="AL2098" s="11"/>
      <c r="AM2098" s="11"/>
      <c r="AN2098" s="11"/>
      <c r="AO2098" s="11"/>
      <c r="AP2098" s="11"/>
      <c r="AQ2098" s="11"/>
      <c r="AR2098" s="11"/>
      <c r="AS2098" s="11"/>
      <c r="AT2098" s="11"/>
      <c r="AU2098" s="11"/>
      <c r="AV2098" s="11"/>
      <c r="AW2098" s="11"/>
      <c r="AX2098" s="11"/>
      <c r="AY2098" s="11"/>
      <c r="AZ2098" s="11"/>
      <c r="BA2098" s="11"/>
      <c r="BB2098" s="11"/>
      <c r="BC2098" s="11"/>
      <c r="BD2098" s="11"/>
      <c r="BE2098" s="11"/>
      <c r="BF2098" s="11"/>
      <c r="BG2098" s="11"/>
      <c r="BH2098" s="11"/>
      <c r="BI2098" s="11"/>
      <c r="BJ2098" s="11"/>
      <c r="BK2098" s="11"/>
      <c r="BL2098" s="11"/>
      <c r="BM2098" s="11"/>
      <c r="BN2098" s="11"/>
      <c r="BO2098" s="11"/>
      <c r="BP2098" s="11"/>
      <c r="BQ2098" s="11"/>
      <c r="BR2098" s="11"/>
      <c r="BS2098" s="11"/>
      <c r="BT2098" s="11"/>
      <c r="BU2098" s="11"/>
      <c r="BV2098" s="11"/>
      <c r="BW2098" s="11"/>
      <c r="BX2098" s="11"/>
      <c r="BY2098" s="11"/>
      <c r="BZ2098" s="11"/>
      <c r="CA2098" s="11"/>
      <c r="CB2098" s="11"/>
      <c r="CC2098" s="11"/>
      <c r="CD2098" s="11"/>
      <c r="CE2098" s="11"/>
      <c r="CF2098" s="11"/>
      <c r="CG2098" s="11"/>
      <c r="CH2098" s="11"/>
      <c r="CI2098" s="11"/>
      <c r="CJ2098" s="11"/>
      <c r="CK2098" s="11"/>
      <c r="CL2098" s="11"/>
      <c r="CM2098" s="11"/>
      <c r="CN2098" s="11"/>
      <c r="CO2098" s="11"/>
      <c r="CP2098" s="11"/>
      <c r="CQ2098" s="11"/>
      <c r="CR2098" s="11"/>
      <c r="CS2098" s="11"/>
      <c r="CT2098" s="11"/>
      <c r="CU2098" s="11"/>
    </row>
    <row r="2099" spans="1:99" s="1" customFormat="1">
      <c r="A2099" s="3" t="s">
        <v>4838</v>
      </c>
      <c r="B2099" s="1" t="s">
        <v>525</v>
      </c>
      <c r="C2099" s="1" t="s">
        <v>526</v>
      </c>
      <c r="D2099" s="14">
        <v>41521</v>
      </c>
      <c r="E2099" s="8">
        <f t="shared" si="128"/>
        <v>4</v>
      </c>
      <c r="F2099" s="8">
        <f t="shared" si="129"/>
        <v>9</v>
      </c>
      <c r="G2099" s="8">
        <f t="shared" si="130"/>
        <v>2013</v>
      </c>
      <c r="H2099" s="58" t="s">
        <v>5815</v>
      </c>
      <c r="I2099" s="11" t="s">
        <v>544</v>
      </c>
      <c r="J2099" s="3" t="s">
        <v>6122</v>
      </c>
      <c r="L2099" s="1" t="s">
        <v>30</v>
      </c>
      <c r="M2099" s="5">
        <v>431</v>
      </c>
      <c r="N2099" s="6">
        <v>658</v>
      </c>
      <c r="O2099" s="13" t="s">
        <v>715</v>
      </c>
      <c r="P2099" s="1" t="s">
        <v>26</v>
      </c>
      <c r="Q2099" s="5" t="s">
        <v>1218</v>
      </c>
      <c r="R2099" s="23" t="str">
        <f t="shared" si="131"/>
        <v>00584047</v>
      </c>
      <c r="U2099" s="1" t="s">
        <v>25</v>
      </c>
      <c r="V2099" s="1" t="s">
        <v>25</v>
      </c>
      <c r="W2099" s="1" t="s">
        <v>25</v>
      </c>
      <c r="X2099" s="1" t="s">
        <v>25</v>
      </c>
      <c r="Y2099" s="1" t="s">
        <v>2649</v>
      </c>
      <c r="Z2099" s="1" t="s">
        <v>25</v>
      </c>
      <c r="AA2099" s="1" t="s">
        <v>25</v>
      </c>
      <c r="AB2099" s="1" t="str">
        <f>LOWER('[1]All data except MON12'!S2632)</f>
        <v/>
      </c>
      <c r="AC2099" s="11"/>
      <c r="AD2099" s="11"/>
      <c r="AE2099" s="11"/>
      <c r="AF2099" s="11"/>
      <c r="AG2099" s="11"/>
      <c r="AH2099" s="11"/>
      <c r="AI2099" s="11"/>
      <c r="AJ2099" s="11"/>
      <c r="AK2099" s="11"/>
      <c r="AL2099" s="11"/>
      <c r="AM2099" s="11"/>
      <c r="AN2099" s="11"/>
      <c r="AO2099" s="11"/>
      <c r="AP2099" s="11"/>
      <c r="AQ2099" s="11"/>
      <c r="AR2099" s="11"/>
      <c r="AS2099" s="11"/>
      <c r="AT2099" s="11"/>
      <c r="AU2099" s="11"/>
      <c r="AV2099" s="11"/>
      <c r="AW2099" s="11"/>
      <c r="AX2099" s="11"/>
      <c r="AY2099" s="11"/>
      <c r="AZ2099" s="11"/>
      <c r="BA2099" s="11"/>
      <c r="BB2099" s="11"/>
      <c r="BC2099" s="11"/>
      <c r="BD2099" s="11"/>
      <c r="BE2099" s="11"/>
      <c r="BF2099" s="11"/>
      <c r="BG2099" s="11"/>
      <c r="BH2099" s="11"/>
      <c r="BI2099" s="11"/>
      <c r="BJ2099" s="11"/>
      <c r="BK2099" s="11"/>
      <c r="BL2099" s="11"/>
      <c r="BM2099" s="11"/>
      <c r="BN2099" s="11"/>
      <c r="BO2099" s="11"/>
      <c r="BP2099" s="11"/>
      <c r="BQ2099" s="11"/>
      <c r="BR2099" s="11"/>
      <c r="BS2099" s="11"/>
      <c r="BT2099" s="11"/>
      <c r="BU2099" s="11"/>
      <c r="BV2099" s="11"/>
      <c r="BW2099" s="11"/>
      <c r="BX2099" s="11"/>
      <c r="BY2099" s="11"/>
      <c r="BZ2099" s="11"/>
      <c r="CA2099" s="11"/>
      <c r="CB2099" s="11"/>
      <c r="CC2099" s="11"/>
      <c r="CD2099" s="11"/>
      <c r="CE2099" s="11"/>
      <c r="CF2099" s="11"/>
      <c r="CG2099" s="11"/>
      <c r="CH2099" s="11"/>
      <c r="CI2099" s="11"/>
      <c r="CJ2099" s="11"/>
      <c r="CK2099" s="11"/>
      <c r="CL2099" s="11"/>
      <c r="CM2099" s="11"/>
      <c r="CN2099" s="11"/>
      <c r="CO2099" s="11"/>
      <c r="CP2099" s="11"/>
      <c r="CQ2099" s="11"/>
      <c r="CR2099" s="11"/>
      <c r="CS2099" s="11"/>
      <c r="CT2099" s="11"/>
      <c r="CU2099" s="11"/>
    </row>
    <row r="2100" spans="1:99" s="1" customFormat="1">
      <c r="A2100" s="3" t="s">
        <v>4807</v>
      </c>
      <c r="B2100" s="1" t="s">
        <v>525</v>
      </c>
      <c r="C2100" s="1" t="s">
        <v>526</v>
      </c>
      <c r="D2100" s="14">
        <v>41521</v>
      </c>
      <c r="E2100" s="8">
        <f t="shared" si="128"/>
        <v>4</v>
      </c>
      <c r="F2100" s="8">
        <f t="shared" si="129"/>
        <v>9</v>
      </c>
      <c r="G2100" s="8">
        <f t="shared" si="130"/>
        <v>2013</v>
      </c>
      <c r="H2100" s="58" t="s">
        <v>5815</v>
      </c>
      <c r="I2100" s="11" t="s">
        <v>544</v>
      </c>
      <c r="J2100" s="3" t="s">
        <v>6122</v>
      </c>
      <c r="L2100" s="1" t="s">
        <v>30</v>
      </c>
      <c r="M2100" s="5">
        <v>377</v>
      </c>
      <c r="N2100" s="6">
        <v>458</v>
      </c>
      <c r="O2100" s="13" t="s">
        <v>715</v>
      </c>
      <c r="P2100" s="1" t="s">
        <v>26</v>
      </c>
      <c r="Q2100" s="5" t="s">
        <v>1143</v>
      </c>
      <c r="R2100" s="23" t="str">
        <f t="shared" si="131"/>
        <v>00584071</v>
      </c>
      <c r="U2100" s="1" t="s">
        <v>25</v>
      </c>
      <c r="V2100" s="1" t="s">
        <v>25</v>
      </c>
      <c r="W2100" s="1" t="s">
        <v>25</v>
      </c>
      <c r="X2100" s="1" t="s">
        <v>25</v>
      </c>
      <c r="Y2100" s="1" t="s">
        <v>2649</v>
      </c>
      <c r="Z2100" s="1" t="s">
        <v>25</v>
      </c>
      <c r="AA2100" s="1" t="s">
        <v>25</v>
      </c>
      <c r="AB2100" s="1" t="str">
        <f>LOWER('[1]All data except MON12'!S2631)</f>
        <v/>
      </c>
      <c r="AC2100" s="11"/>
      <c r="AD2100" s="11"/>
      <c r="AE2100" s="11"/>
      <c r="AF2100" s="11"/>
      <c r="AG2100" s="11"/>
      <c r="AH2100" s="11"/>
      <c r="AI2100" s="11"/>
      <c r="AJ2100" s="11"/>
      <c r="AK2100" s="11"/>
      <c r="AL2100" s="11"/>
      <c r="AM2100" s="11"/>
      <c r="AN2100" s="11"/>
      <c r="AO2100" s="11"/>
      <c r="AP2100" s="11"/>
      <c r="AQ2100" s="11"/>
      <c r="AR2100" s="11"/>
      <c r="AS2100" s="11"/>
      <c r="AT2100" s="11"/>
      <c r="AU2100" s="11"/>
      <c r="AV2100" s="11"/>
      <c r="AW2100" s="11"/>
      <c r="AX2100" s="11"/>
      <c r="AY2100" s="11"/>
      <c r="AZ2100" s="11"/>
      <c r="BA2100" s="11"/>
      <c r="BB2100" s="11"/>
      <c r="BC2100" s="11"/>
      <c r="BD2100" s="11"/>
      <c r="BE2100" s="11"/>
      <c r="BF2100" s="11"/>
      <c r="BG2100" s="11"/>
      <c r="BH2100" s="11"/>
      <c r="BI2100" s="11"/>
      <c r="BJ2100" s="11"/>
      <c r="BK2100" s="11"/>
      <c r="BL2100" s="11"/>
      <c r="BM2100" s="11"/>
      <c r="BN2100" s="11"/>
      <c r="BO2100" s="11"/>
      <c r="BP2100" s="11"/>
      <c r="BQ2100" s="11"/>
      <c r="BR2100" s="11"/>
      <c r="BS2100" s="11"/>
      <c r="BT2100" s="11"/>
      <c r="BU2100" s="11"/>
      <c r="BV2100" s="11"/>
      <c r="BW2100" s="11"/>
      <c r="BX2100" s="11"/>
      <c r="BY2100" s="11"/>
      <c r="BZ2100" s="11"/>
      <c r="CA2100" s="11"/>
      <c r="CB2100" s="11"/>
      <c r="CC2100" s="11"/>
      <c r="CD2100" s="11"/>
      <c r="CE2100" s="11"/>
      <c r="CF2100" s="11"/>
      <c r="CG2100" s="11"/>
      <c r="CH2100" s="11"/>
      <c r="CI2100" s="11"/>
      <c r="CJ2100" s="11"/>
      <c r="CK2100" s="11"/>
      <c r="CL2100" s="11"/>
      <c r="CM2100" s="11"/>
      <c r="CN2100" s="11"/>
      <c r="CO2100" s="11"/>
      <c r="CP2100" s="11"/>
      <c r="CQ2100" s="11"/>
      <c r="CR2100" s="11"/>
      <c r="CS2100" s="11"/>
      <c r="CT2100" s="11"/>
      <c r="CU2100" s="11"/>
    </row>
    <row r="2101" spans="1:99" s="1" customFormat="1">
      <c r="A2101" s="3" t="s">
        <v>4765</v>
      </c>
      <c r="B2101" s="1" t="s">
        <v>525</v>
      </c>
      <c r="C2101" s="2" t="s">
        <v>526</v>
      </c>
      <c r="D2101" s="14">
        <v>41521</v>
      </c>
      <c r="E2101" s="8">
        <f t="shared" si="128"/>
        <v>4</v>
      </c>
      <c r="F2101" s="8">
        <f t="shared" si="129"/>
        <v>9</v>
      </c>
      <c r="G2101" s="8">
        <f t="shared" si="130"/>
        <v>2013</v>
      </c>
      <c r="H2101" s="58" t="s">
        <v>5806</v>
      </c>
      <c r="I2101" s="3" t="s">
        <v>879</v>
      </c>
      <c r="J2101" s="3" t="s">
        <v>6122</v>
      </c>
      <c r="L2101" s="1" t="s">
        <v>30</v>
      </c>
      <c r="M2101" s="5">
        <v>355</v>
      </c>
      <c r="N2101" s="6">
        <v>432</v>
      </c>
      <c r="O2101" s="13" t="s">
        <v>715</v>
      </c>
      <c r="P2101" s="1" t="s">
        <v>26</v>
      </c>
      <c r="Q2101" s="5" t="s">
        <v>1089</v>
      </c>
      <c r="R2101" s="23" t="str">
        <f t="shared" si="131"/>
        <v>00584083</v>
      </c>
      <c r="U2101" s="1" t="s">
        <v>25</v>
      </c>
      <c r="V2101" s="1" t="s">
        <v>25</v>
      </c>
      <c r="W2101" s="1" t="s">
        <v>25</v>
      </c>
      <c r="X2101" s="1" t="s">
        <v>25</v>
      </c>
      <c r="Y2101" s="1" t="s">
        <v>2649</v>
      </c>
      <c r="Z2101" s="1" t="s">
        <v>25</v>
      </c>
      <c r="AA2101" s="1" t="s">
        <v>25</v>
      </c>
      <c r="AB2101" s="1" t="str">
        <f>LOWER('[1]All data except MON12'!S2624)</f>
        <v/>
      </c>
      <c r="AC2101" s="11"/>
      <c r="AD2101" s="11"/>
      <c r="AE2101" s="11"/>
      <c r="AF2101" s="11"/>
      <c r="AG2101" s="11"/>
      <c r="AH2101" s="11"/>
      <c r="AI2101" s="11"/>
      <c r="AJ2101" s="11"/>
      <c r="AK2101" s="11"/>
      <c r="AL2101" s="11"/>
      <c r="AM2101" s="11"/>
      <c r="AN2101" s="11"/>
      <c r="AO2101" s="11"/>
      <c r="AP2101" s="11"/>
      <c r="AQ2101" s="11"/>
      <c r="AR2101" s="11"/>
      <c r="AS2101" s="11"/>
      <c r="AT2101" s="11"/>
      <c r="AU2101" s="11"/>
      <c r="AV2101" s="11"/>
      <c r="AW2101" s="11"/>
      <c r="AX2101" s="11"/>
      <c r="AY2101" s="11"/>
      <c r="AZ2101" s="11"/>
      <c r="BA2101" s="11"/>
      <c r="BB2101" s="11"/>
      <c r="BC2101" s="11"/>
      <c r="BD2101" s="11"/>
      <c r="BE2101" s="11"/>
      <c r="BF2101" s="11"/>
      <c r="BG2101" s="11"/>
      <c r="BH2101" s="11"/>
      <c r="BI2101" s="11"/>
      <c r="BJ2101" s="11"/>
      <c r="BK2101" s="11"/>
      <c r="BL2101" s="11"/>
      <c r="BM2101" s="11"/>
      <c r="BN2101" s="11"/>
      <c r="BO2101" s="11"/>
      <c r="BP2101" s="11"/>
      <c r="BQ2101" s="11"/>
      <c r="BR2101" s="11"/>
      <c r="BS2101" s="11"/>
      <c r="BT2101" s="11"/>
      <c r="BU2101" s="11"/>
      <c r="BV2101" s="11"/>
      <c r="BW2101" s="11"/>
      <c r="BX2101" s="11"/>
      <c r="BY2101" s="11"/>
      <c r="BZ2101" s="11"/>
      <c r="CA2101" s="11"/>
      <c r="CB2101" s="11"/>
      <c r="CC2101" s="11"/>
      <c r="CD2101" s="11"/>
      <c r="CE2101" s="11"/>
      <c r="CF2101" s="11"/>
      <c r="CG2101" s="11"/>
      <c r="CH2101" s="11"/>
      <c r="CI2101" s="11"/>
      <c r="CJ2101" s="11"/>
      <c r="CK2101" s="11"/>
      <c r="CL2101" s="11"/>
      <c r="CM2101" s="11"/>
      <c r="CN2101" s="11"/>
      <c r="CO2101" s="11"/>
      <c r="CP2101" s="11"/>
      <c r="CQ2101" s="11"/>
      <c r="CR2101" s="11"/>
      <c r="CS2101" s="11"/>
      <c r="CT2101" s="11"/>
      <c r="CU2101" s="11"/>
    </row>
    <row r="2102" spans="1:99" s="1" customFormat="1">
      <c r="A2102" s="3" t="s">
        <v>4787</v>
      </c>
      <c r="B2102" s="1" t="s">
        <v>525</v>
      </c>
      <c r="C2102" s="1" t="s">
        <v>526</v>
      </c>
      <c r="D2102" s="14">
        <v>41521</v>
      </c>
      <c r="E2102" s="8">
        <f t="shared" si="128"/>
        <v>4</v>
      </c>
      <c r="F2102" s="8">
        <f t="shared" si="129"/>
        <v>9</v>
      </c>
      <c r="G2102" s="8">
        <f t="shared" si="130"/>
        <v>2013</v>
      </c>
      <c r="H2102" s="58" t="s">
        <v>5825</v>
      </c>
      <c r="I2102" s="11" t="s">
        <v>754</v>
      </c>
      <c r="J2102" s="3" t="s">
        <v>6122</v>
      </c>
      <c r="L2102" s="1" t="s">
        <v>30</v>
      </c>
      <c r="M2102" s="5">
        <v>304</v>
      </c>
      <c r="N2102" s="6">
        <v>260</v>
      </c>
      <c r="O2102" s="13" t="s">
        <v>715</v>
      </c>
      <c r="P2102" s="1" t="s">
        <v>26</v>
      </c>
      <c r="Q2102" s="5" t="s">
        <v>706</v>
      </c>
      <c r="R2102" s="23" t="str">
        <f t="shared" si="131"/>
        <v>00584100</v>
      </c>
      <c r="U2102" s="1" t="s">
        <v>25</v>
      </c>
      <c r="V2102" s="1" t="s">
        <v>25</v>
      </c>
      <c r="W2102" s="1" t="s">
        <v>25</v>
      </c>
      <c r="X2102" s="1" t="s">
        <v>25</v>
      </c>
      <c r="Y2102" s="1" t="s">
        <v>2649</v>
      </c>
      <c r="Z2102" s="1" t="s">
        <v>25</v>
      </c>
      <c r="AA2102" s="1" t="s">
        <v>25</v>
      </c>
      <c r="AB2102" s="1" t="str">
        <f>LOWER('[1]All data except MON12'!S2630)</f>
        <v/>
      </c>
      <c r="AC2102" s="11"/>
      <c r="AD2102" s="11"/>
      <c r="AE2102" s="11"/>
      <c r="AF2102" s="11"/>
      <c r="AG2102" s="11"/>
      <c r="AH2102" s="11"/>
      <c r="AI2102" s="11"/>
      <c r="AJ2102" s="11"/>
      <c r="AK2102" s="11"/>
      <c r="AL2102" s="11"/>
      <c r="AM2102" s="11"/>
      <c r="AN2102" s="11"/>
      <c r="AO2102" s="11"/>
      <c r="AP2102" s="11"/>
      <c r="AQ2102" s="11"/>
      <c r="AR2102" s="11"/>
      <c r="AS2102" s="11"/>
      <c r="AT2102" s="11"/>
      <c r="AU2102" s="11"/>
      <c r="AV2102" s="11"/>
      <c r="AW2102" s="11"/>
      <c r="AX2102" s="11"/>
      <c r="AY2102" s="11"/>
      <c r="AZ2102" s="11"/>
      <c r="BA2102" s="11"/>
      <c r="BB2102" s="11"/>
      <c r="BC2102" s="11"/>
      <c r="BD2102" s="11"/>
      <c r="BE2102" s="11"/>
      <c r="BF2102" s="11"/>
      <c r="BG2102" s="11"/>
      <c r="BH2102" s="11"/>
      <c r="BI2102" s="11"/>
      <c r="BJ2102" s="11"/>
      <c r="BK2102" s="11"/>
      <c r="BL2102" s="11"/>
      <c r="BM2102" s="11"/>
      <c r="BN2102" s="11"/>
      <c r="BO2102" s="11"/>
      <c r="BP2102" s="11"/>
      <c r="BQ2102" s="11"/>
      <c r="BR2102" s="11"/>
      <c r="BS2102" s="11"/>
      <c r="BT2102" s="11"/>
      <c r="BU2102" s="11"/>
      <c r="BV2102" s="11"/>
      <c r="BW2102" s="11"/>
      <c r="BX2102" s="11"/>
      <c r="BY2102" s="11"/>
      <c r="BZ2102" s="11"/>
      <c r="CA2102" s="11"/>
      <c r="CB2102" s="11"/>
      <c r="CC2102" s="11"/>
      <c r="CD2102" s="11"/>
      <c r="CE2102" s="11"/>
      <c r="CF2102" s="11"/>
      <c r="CG2102" s="11"/>
      <c r="CH2102" s="11"/>
      <c r="CI2102" s="11"/>
      <c r="CJ2102" s="11"/>
      <c r="CK2102" s="11"/>
      <c r="CL2102" s="11"/>
      <c r="CM2102" s="11"/>
      <c r="CN2102" s="11"/>
      <c r="CO2102" s="11"/>
      <c r="CP2102" s="11"/>
      <c r="CQ2102" s="11"/>
      <c r="CR2102" s="11"/>
      <c r="CS2102" s="11"/>
      <c r="CT2102" s="11"/>
      <c r="CU2102" s="11"/>
    </row>
    <row r="2103" spans="1:99" s="1" customFormat="1">
      <c r="A2103" s="3" t="s">
        <v>4851</v>
      </c>
      <c r="B2103" s="1" t="s">
        <v>525</v>
      </c>
      <c r="C2103" s="1" t="s">
        <v>526</v>
      </c>
      <c r="D2103" s="14">
        <v>41521</v>
      </c>
      <c r="E2103" s="8">
        <f t="shared" si="128"/>
        <v>4</v>
      </c>
      <c r="F2103" s="8">
        <f t="shared" si="129"/>
        <v>9</v>
      </c>
      <c r="G2103" s="8">
        <f t="shared" si="130"/>
        <v>2013</v>
      </c>
      <c r="H2103" s="58" t="s">
        <v>5825</v>
      </c>
      <c r="I2103" s="11" t="s">
        <v>754</v>
      </c>
      <c r="J2103" s="3" t="s">
        <v>6122</v>
      </c>
      <c r="L2103" s="1" t="s">
        <v>30</v>
      </c>
      <c r="M2103" s="5">
        <v>204</v>
      </c>
      <c r="N2103" s="6">
        <v>84</v>
      </c>
      <c r="O2103" s="13" t="s">
        <v>715</v>
      </c>
      <c r="P2103" s="1" t="s">
        <v>26</v>
      </c>
      <c r="Q2103" s="5" t="s">
        <v>1254</v>
      </c>
      <c r="R2103" s="23" t="str">
        <f t="shared" si="131"/>
        <v>00584142</v>
      </c>
      <c r="U2103" s="1" t="s">
        <v>25</v>
      </c>
      <c r="V2103" s="1" t="s">
        <v>25</v>
      </c>
      <c r="W2103" s="1" t="s">
        <v>25</v>
      </c>
      <c r="X2103" s="1" t="s">
        <v>25</v>
      </c>
      <c r="Y2103" s="1" t="s">
        <v>2649</v>
      </c>
      <c r="Z2103" s="1" t="s">
        <v>25</v>
      </c>
      <c r="AA2103" s="1" t="s">
        <v>25</v>
      </c>
      <c r="AB2103" s="1" t="str">
        <f>LOWER('[1]All data except MON12'!S2628)</f>
        <v/>
      </c>
      <c r="AC2103" s="11"/>
      <c r="AD2103" s="11"/>
      <c r="AE2103" s="11"/>
      <c r="AF2103" s="11"/>
      <c r="AG2103" s="11"/>
      <c r="AH2103" s="11"/>
      <c r="AI2103" s="11"/>
      <c r="AJ2103" s="11"/>
      <c r="AK2103" s="11"/>
      <c r="AL2103" s="11"/>
      <c r="AM2103" s="11"/>
      <c r="AN2103" s="11"/>
      <c r="AO2103" s="11"/>
      <c r="AP2103" s="11"/>
      <c r="AQ2103" s="11"/>
      <c r="AR2103" s="11"/>
      <c r="AS2103" s="11"/>
      <c r="AT2103" s="11"/>
      <c r="AU2103" s="11"/>
      <c r="AV2103" s="11"/>
      <c r="AW2103" s="11"/>
      <c r="AX2103" s="11"/>
      <c r="AY2103" s="11"/>
      <c r="AZ2103" s="11"/>
      <c r="BA2103" s="11"/>
      <c r="BB2103" s="11"/>
      <c r="BC2103" s="11"/>
      <c r="BD2103" s="11"/>
      <c r="BE2103" s="11"/>
      <c r="BF2103" s="11"/>
      <c r="BG2103" s="11"/>
      <c r="BH2103" s="11"/>
      <c r="BI2103" s="11"/>
      <c r="BJ2103" s="11"/>
      <c r="BK2103" s="11"/>
      <c r="BL2103" s="11"/>
      <c r="BM2103" s="11"/>
      <c r="BN2103" s="11"/>
      <c r="BO2103" s="11"/>
      <c r="BP2103" s="11"/>
      <c r="BQ2103" s="11"/>
      <c r="BR2103" s="11"/>
      <c r="BS2103" s="11"/>
      <c r="BT2103" s="11"/>
      <c r="BU2103" s="11"/>
      <c r="BV2103" s="11"/>
      <c r="BW2103" s="11"/>
      <c r="BX2103" s="11"/>
      <c r="BY2103" s="11"/>
      <c r="BZ2103" s="11"/>
      <c r="CA2103" s="11"/>
      <c r="CB2103" s="11"/>
      <c r="CC2103" s="11"/>
      <c r="CD2103" s="11"/>
      <c r="CE2103" s="11"/>
      <c r="CF2103" s="11"/>
      <c r="CG2103" s="11"/>
      <c r="CH2103" s="11"/>
      <c r="CI2103" s="11"/>
      <c r="CJ2103" s="11"/>
      <c r="CK2103" s="11"/>
      <c r="CL2103" s="11"/>
      <c r="CM2103" s="11"/>
      <c r="CN2103" s="11"/>
      <c r="CO2103" s="11"/>
      <c r="CP2103" s="11"/>
      <c r="CQ2103" s="11"/>
      <c r="CR2103" s="11"/>
      <c r="CS2103" s="11"/>
      <c r="CT2103" s="11"/>
      <c r="CU2103" s="11"/>
    </row>
    <row r="2104" spans="1:99" s="1" customFormat="1">
      <c r="A2104" s="3" t="s">
        <v>4794</v>
      </c>
      <c r="B2104" s="1" t="s">
        <v>525</v>
      </c>
      <c r="C2104" s="1" t="s">
        <v>526</v>
      </c>
      <c r="D2104" s="14">
        <v>41521</v>
      </c>
      <c r="E2104" s="8">
        <f t="shared" si="128"/>
        <v>4</v>
      </c>
      <c r="F2104" s="8">
        <f t="shared" si="129"/>
        <v>9</v>
      </c>
      <c r="G2104" s="8">
        <f t="shared" si="130"/>
        <v>2013</v>
      </c>
      <c r="H2104" s="58" t="s">
        <v>5815</v>
      </c>
      <c r="I2104" s="11" t="s">
        <v>544</v>
      </c>
      <c r="J2104" s="3" t="s">
        <v>6122</v>
      </c>
      <c r="L2104" s="1" t="s">
        <v>30</v>
      </c>
      <c r="M2104" s="5">
        <v>328</v>
      </c>
      <c r="N2104" s="6">
        <v>325</v>
      </c>
      <c r="O2104" s="13" t="s">
        <v>715</v>
      </c>
      <c r="P2104" s="1" t="s">
        <v>26</v>
      </c>
      <c r="Q2104" s="5" t="s">
        <v>960</v>
      </c>
      <c r="R2104" s="23" t="str">
        <f t="shared" si="131"/>
        <v>00584147</v>
      </c>
      <c r="U2104" s="1" t="s">
        <v>25</v>
      </c>
      <c r="V2104" s="1" t="s">
        <v>25</v>
      </c>
      <c r="W2104" s="1" t="s">
        <v>25</v>
      </c>
      <c r="X2104" s="1" t="s">
        <v>25</v>
      </c>
      <c r="Y2104" s="1" t="s">
        <v>2649</v>
      </c>
      <c r="Z2104" s="1" t="s">
        <v>25</v>
      </c>
      <c r="AA2104" s="1" t="s">
        <v>25</v>
      </c>
      <c r="AB2104" s="1" t="str">
        <f>LOWER('[1]All data except MON12'!S2637)</f>
        <v/>
      </c>
      <c r="AC2104" s="11"/>
      <c r="AD2104" s="11"/>
      <c r="AE2104" s="11"/>
      <c r="AF2104" s="11"/>
      <c r="AG2104" s="11"/>
      <c r="AH2104" s="11"/>
      <c r="AI2104" s="11"/>
      <c r="AJ2104" s="11"/>
      <c r="AK2104" s="11"/>
      <c r="AL2104" s="11"/>
      <c r="AM2104" s="11"/>
      <c r="AN2104" s="11"/>
      <c r="AO2104" s="11"/>
      <c r="AP2104" s="11"/>
      <c r="AQ2104" s="11"/>
      <c r="AR2104" s="11"/>
      <c r="AS2104" s="11"/>
      <c r="AT2104" s="11"/>
      <c r="AU2104" s="11"/>
      <c r="AV2104" s="11"/>
      <c r="AW2104" s="11"/>
      <c r="AX2104" s="11"/>
      <c r="AY2104" s="11"/>
      <c r="AZ2104" s="11"/>
      <c r="BA2104" s="11"/>
      <c r="BB2104" s="11"/>
      <c r="BC2104" s="11"/>
      <c r="BD2104" s="11"/>
      <c r="BE2104" s="11"/>
      <c r="BF2104" s="11"/>
      <c r="BG2104" s="11"/>
      <c r="BH2104" s="11"/>
      <c r="BI2104" s="11"/>
      <c r="BJ2104" s="11"/>
      <c r="BK2104" s="11"/>
      <c r="BL2104" s="11"/>
      <c r="BM2104" s="11"/>
      <c r="BN2104" s="11"/>
      <c r="BO2104" s="11"/>
      <c r="BP2104" s="11"/>
      <c r="BQ2104" s="11"/>
      <c r="BR2104" s="11"/>
      <c r="BS2104" s="11"/>
      <c r="BT2104" s="11"/>
      <c r="BU2104" s="11"/>
      <c r="BV2104" s="11"/>
      <c r="BW2104" s="11"/>
      <c r="BX2104" s="11"/>
      <c r="BY2104" s="11"/>
      <c r="BZ2104" s="11"/>
      <c r="CA2104" s="11"/>
      <c r="CB2104" s="11"/>
      <c r="CC2104" s="11"/>
      <c r="CD2104" s="11"/>
      <c r="CE2104" s="11"/>
      <c r="CF2104" s="11"/>
      <c r="CG2104" s="11"/>
      <c r="CH2104" s="11"/>
      <c r="CI2104" s="11"/>
      <c r="CJ2104" s="11"/>
      <c r="CK2104" s="11"/>
      <c r="CL2104" s="11"/>
      <c r="CM2104" s="11"/>
      <c r="CN2104" s="11"/>
      <c r="CO2104" s="11"/>
      <c r="CP2104" s="11"/>
      <c r="CQ2104" s="11"/>
      <c r="CR2104" s="11"/>
      <c r="CS2104" s="11"/>
      <c r="CT2104" s="11"/>
      <c r="CU2104" s="11"/>
    </row>
    <row r="2105" spans="1:99" s="1" customFormat="1">
      <c r="A2105" s="3" t="s">
        <v>4833</v>
      </c>
      <c r="B2105" s="1" t="s">
        <v>525</v>
      </c>
      <c r="C2105" s="1" t="s">
        <v>526</v>
      </c>
      <c r="D2105" s="14">
        <v>41521</v>
      </c>
      <c r="E2105" s="8">
        <f t="shared" si="128"/>
        <v>4</v>
      </c>
      <c r="F2105" s="8">
        <f t="shared" si="129"/>
        <v>9</v>
      </c>
      <c r="G2105" s="8">
        <f t="shared" si="130"/>
        <v>2013</v>
      </c>
      <c r="H2105" s="58" t="s">
        <v>5815</v>
      </c>
      <c r="I2105" s="11" t="s">
        <v>544</v>
      </c>
      <c r="J2105" s="3" t="s">
        <v>6122</v>
      </c>
      <c r="L2105" s="1" t="s">
        <v>30</v>
      </c>
      <c r="M2105" s="5">
        <v>405</v>
      </c>
      <c r="N2105" s="6">
        <v>628</v>
      </c>
      <c r="O2105" s="13" t="s">
        <v>715</v>
      </c>
      <c r="P2105" s="1" t="s">
        <v>26</v>
      </c>
      <c r="Q2105" s="5" t="s">
        <v>675</v>
      </c>
      <c r="R2105" s="23" t="str">
        <f t="shared" si="131"/>
        <v>00584157</v>
      </c>
      <c r="U2105" s="1" t="s">
        <v>25</v>
      </c>
      <c r="V2105" s="1" t="s">
        <v>25</v>
      </c>
      <c r="W2105" s="1" t="s">
        <v>25</v>
      </c>
      <c r="X2105" s="1" t="s">
        <v>25</v>
      </c>
      <c r="Y2105" s="1" t="s">
        <v>2649</v>
      </c>
      <c r="Z2105" s="1" t="s">
        <v>25</v>
      </c>
      <c r="AA2105" s="1" t="s">
        <v>25</v>
      </c>
      <c r="AB2105" s="1" t="str">
        <f>LOWER('[1]All data except MON12'!S2639)</f>
        <v/>
      </c>
      <c r="AC2105" s="11"/>
      <c r="AD2105" s="11"/>
      <c r="AE2105" s="11"/>
      <c r="AF2105" s="11"/>
      <c r="AG2105" s="11"/>
      <c r="AH2105" s="11"/>
      <c r="AI2105" s="11"/>
      <c r="AJ2105" s="11"/>
      <c r="AK2105" s="11"/>
      <c r="AL2105" s="11"/>
      <c r="AM2105" s="11"/>
      <c r="AN2105" s="11"/>
      <c r="AO2105" s="11"/>
      <c r="AP2105" s="11"/>
      <c r="AQ2105" s="11"/>
      <c r="AR2105" s="11"/>
      <c r="AS2105" s="11"/>
      <c r="AT2105" s="11"/>
      <c r="AU2105" s="11"/>
      <c r="AV2105" s="11"/>
      <c r="AW2105" s="11"/>
      <c r="AX2105" s="11"/>
      <c r="AY2105" s="11"/>
      <c r="AZ2105" s="11"/>
      <c r="BA2105" s="11"/>
      <c r="BB2105" s="11"/>
      <c r="BC2105" s="11"/>
      <c r="BD2105" s="11"/>
      <c r="BE2105" s="11"/>
      <c r="BF2105" s="11"/>
      <c r="BG2105" s="11"/>
      <c r="BH2105" s="11"/>
      <c r="BI2105" s="11"/>
      <c r="BJ2105" s="11"/>
      <c r="BK2105" s="11"/>
      <c r="BL2105" s="11"/>
      <c r="BM2105" s="11"/>
      <c r="BN2105" s="11"/>
      <c r="BO2105" s="11"/>
      <c r="BP2105" s="11"/>
      <c r="BQ2105" s="11"/>
      <c r="BR2105" s="11"/>
      <c r="BS2105" s="11"/>
      <c r="BT2105" s="11"/>
      <c r="BU2105" s="11"/>
      <c r="BV2105" s="11"/>
      <c r="BW2105" s="11"/>
      <c r="BX2105" s="11"/>
      <c r="BY2105" s="11"/>
      <c r="BZ2105" s="11"/>
      <c r="CA2105" s="11"/>
      <c r="CB2105" s="11"/>
      <c r="CC2105" s="11"/>
      <c r="CD2105" s="11"/>
      <c r="CE2105" s="11"/>
      <c r="CF2105" s="11"/>
      <c r="CG2105" s="11"/>
      <c r="CH2105" s="11"/>
      <c r="CI2105" s="11"/>
      <c r="CJ2105" s="11"/>
      <c r="CK2105" s="11"/>
      <c r="CL2105" s="11"/>
      <c r="CM2105" s="11"/>
      <c r="CN2105" s="11"/>
      <c r="CO2105" s="11"/>
      <c r="CP2105" s="11"/>
      <c r="CQ2105" s="11"/>
      <c r="CR2105" s="11"/>
      <c r="CS2105" s="11"/>
      <c r="CT2105" s="11"/>
      <c r="CU2105" s="11"/>
    </row>
    <row r="2106" spans="1:99" s="1" customFormat="1">
      <c r="A2106" s="3" t="s">
        <v>4790</v>
      </c>
      <c r="B2106" s="1" t="s">
        <v>525</v>
      </c>
      <c r="C2106" s="1" t="s">
        <v>526</v>
      </c>
      <c r="D2106" s="14">
        <v>41521</v>
      </c>
      <c r="E2106" s="8">
        <f t="shared" si="128"/>
        <v>4</v>
      </c>
      <c r="F2106" s="8">
        <f t="shared" si="129"/>
        <v>9</v>
      </c>
      <c r="G2106" s="8">
        <f t="shared" si="130"/>
        <v>2013</v>
      </c>
      <c r="H2106" s="58" t="s">
        <v>5825</v>
      </c>
      <c r="I2106" s="11" t="s">
        <v>754</v>
      </c>
      <c r="J2106" s="3" t="s">
        <v>6122</v>
      </c>
      <c r="L2106" s="1" t="s">
        <v>30</v>
      </c>
      <c r="M2106" s="5">
        <v>298</v>
      </c>
      <c r="N2106" s="6">
        <v>273</v>
      </c>
      <c r="O2106" s="13" t="s">
        <v>715</v>
      </c>
      <c r="P2106" s="1" t="s">
        <v>26</v>
      </c>
      <c r="Q2106" s="5" t="s">
        <v>870</v>
      </c>
      <c r="R2106" s="23" t="str">
        <f t="shared" si="131"/>
        <v>00584171</v>
      </c>
      <c r="U2106" s="1" t="s">
        <v>25</v>
      </c>
      <c r="V2106" s="1" t="s">
        <v>25</v>
      </c>
      <c r="W2106" s="1" t="s">
        <v>25</v>
      </c>
      <c r="X2106" s="1" t="s">
        <v>25</v>
      </c>
      <c r="Y2106" s="1" t="s">
        <v>2649</v>
      </c>
      <c r="Z2106" s="1" t="s">
        <v>25</v>
      </c>
      <c r="AA2106" s="1" t="s">
        <v>25</v>
      </c>
      <c r="AB2106" s="1" t="str">
        <f>LOWER('[1]All data except MON12'!S2629)</f>
        <v/>
      </c>
      <c r="AC2106" s="11"/>
      <c r="AD2106" s="11"/>
      <c r="AE2106" s="11"/>
      <c r="AF2106" s="11"/>
      <c r="AG2106" s="11"/>
      <c r="AH2106" s="11"/>
      <c r="AI2106" s="11"/>
      <c r="AJ2106" s="11"/>
      <c r="AK2106" s="11"/>
      <c r="AL2106" s="11"/>
      <c r="AM2106" s="11"/>
      <c r="AN2106" s="11"/>
      <c r="AO2106" s="11"/>
      <c r="AP2106" s="11"/>
      <c r="AQ2106" s="11"/>
      <c r="AR2106" s="11"/>
      <c r="AS2106" s="11"/>
      <c r="AT2106" s="11"/>
      <c r="AU2106" s="11"/>
      <c r="AV2106" s="11"/>
      <c r="AW2106" s="11"/>
      <c r="AX2106" s="11"/>
      <c r="AY2106" s="11"/>
      <c r="AZ2106" s="11"/>
      <c r="BA2106" s="11"/>
      <c r="BB2106" s="11"/>
      <c r="BC2106" s="11"/>
      <c r="BD2106" s="11"/>
      <c r="BE2106" s="11"/>
      <c r="BF2106" s="11"/>
      <c r="BG2106" s="11"/>
      <c r="BH2106" s="11"/>
      <c r="BI2106" s="11"/>
      <c r="BJ2106" s="11"/>
      <c r="BK2106" s="11"/>
      <c r="BL2106" s="11"/>
      <c r="BM2106" s="11"/>
      <c r="BN2106" s="11"/>
      <c r="BO2106" s="11"/>
      <c r="BP2106" s="11"/>
      <c r="BQ2106" s="11"/>
      <c r="BR2106" s="11"/>
      <c r="BS2106" s="11"/>
      <c r="BT2106" s="11"/>
      <c r="BU2106" s="11"/>
      <c r="BV2106" s="11"/>
      <c r="BW2106" s="11"/>
      <c r="BX2106" s="11"/>
      <c r="BY2106" s="11"/>
      <c r="BZ2106" s="11"/>
      <c r="CA2106" s="11"/>
      <c r="CB2106" s="11"/>
      <c r="CC2106" s="11"/>
      <c r="CD2106" s="11"/>
      <c r="CE2106" s="11"/>
      <c r="CF2106" s="11"/>
      <c r="CG2106" s="11"/>
      <c r="CH2106" s="11"/>
      <c r="CI2106" s="11"/>
      <c r="CJ2106" s="11"/>
      <c r="CK2106" s="11"/>
      <c r="CL2106" s="11"/>
      <c r="CM2106" s="11"/>
      <c r="CN2106" s="11"/>
      <c r="CO2106" s="11"/>
      <c r="CP2106" s="11"/>
      <c r="CQ2106" s="11"/>
      <c r="CR2106" s="11"/>
      <c r="CS2106" s="11"/>
      <c r="CT2106" s="11"/>
      <c r="CU2106" s="11"/>
    </row>
    <row r="2107" spans="1:99" s="1" customFormat="1">
      <c r="A2107" s="3" t="s">
        <v>4782</v>
      </c>
      <c r="B2107" s="1" t="s">
        <v>525</v>
      </c>
      <c r="C2107" s="1" t="s">
        <v>526</v>
      </c>
      <c r="D2107" s="14">
        <v>41521</v>
      </c>
      <c r="E2107" s="8">
        <f t="shared" si="128"/>
        <v>4</v>
      </c>
      <c r="F2107" s="8">
        <f t="shared" si="129"/>
        <v>9</v>
      </c>
      <c r="G2107" s="8">
        <f t="shared" si="130"/>
        <v>2013</v>
      </c>
      <c r="H2107" s="58" t="s">
        <v>5825</v>
      </c>
      <c r="I2107" s="11" t="s">
        <v>754</v>
      </c>
      <c r="J2107" s="3" t="s">
        <v>6122</v>
      </c>
      <c r="L2107" s="1" t="s">
        <v>30</v>
      </c>
      <c r="M2107" s="5">
        <v>289</v>
      </c>
      <c r="N2107" s="6">
        <v>237</v>
      </c>
      <c r="O2107" s="13" t="s">
        <v>715</v>
      </c>
      <c r="P2107" s="1" t="s">
        <v>26</v>
      </c>
      <c r="Q2107" s="5" t="s">
        <v>874</v>
      </c>
      <c r="R2107" s="23" t="str">
        <f t="shared" si="131"/>
        <v>00584198</v>
      </c>
      <c r="U2107" s="1" t="s">
        <v>25</v>
      </c>
      <c r="V2107" s="1" t="s">
        <v>25</v>
      </c>
      <c r="W2107" s="1" t="s">
        <v>25</v>
      </c>
      <c r="X2107" s="1" t="s">
        <v>25</v>
      </c>
      <c r="Y2107" s="1" t="s">
        <v>2649</v>
      </c>
      <c r="Z2107" s="1" t="s">
        <v>25</v>
      </c>
      <c r="AA2107" s="1" t="s">
        <v>25</v>
      </c>
      <c r="AB2107" s="1" t="str">
        <f>LOWER('[1]All data except MON12'!S2626)</f>
        <v/>
      </c>
      <c r="AC2107" s="11"/>
      <c r="AD2107" s="11"/>
      <c r="AE2107" s="11"/>
      <c r="AF2107" s="11"/>
      <c r="AG2107" s="11"/>
      <c r="AH2107" s="11"/>
      <c r="AI2107" s="11"/>
      <c r="AJ2107" s="11"/>
      <c r="AK2107" s="11"/>
      <c r="AL2107" s="11"/>
      <c r="AM2107" s="11"/>
      <c r="AN2107" s="11"/>
      <c r="AO2107" s="11"/>
      <c r="AP2107" s="11"/>
      <c r="AQ2107" s="11"/>
      <c r="AR2107" s="11"/>
      <c r="AS2107" s="11"/>
      <c r="AT2107" s="11"/>
      <c r="AU2107" s="11"/>
      <c r="AV2107" s="11"/>
      <c r="AW2107" s="11"/>
      <c r="AX2107" s="11"/>
      <c r="AY2107" s="11"/>
      <c r="AZ2107" s="11"/>
      <c r="BA2107" s="11"/>
      <c r="BB2107" s="11"/>
      <c r="BC2107" s="11"/>
      <c r="BD2107" s="11"/>
      <c r="BE2107" s="11"/>
      <c r="BF2107" s="11"/>
      <c r="BG2107" s="11"/>
      <c r="BH2107" s="11"/>
      <c r="BI2107" s="11"/>
      <c r="BJ2107" s="11"/>
      <c r="BK2107" s="11"/>
      <c r="BL2107" s="11"/>
      <c r="BM2107" s="11"/>
      <c r="BN2107" s="11"/>
      <c r="BO2107" s="11"/>
      <c r="BP2107" s="11"/>
      <c r="BQ2107" s="11"/>
      <c r="BR2107" s="11"/>
      <c r="BS2107" s="11"/>
      <c r="BT2107" s="11"/>
      <c r="BU2107" s="11"/>
      <c r="BV2107" s="11"/>
      <c r="BW2107" s="11"/>
      <c r="BX2107" s="11"/>
      <c r="BY2107" s="11"/>
      <c r="BZ2107" s="11"/>
      <c r="CA2107" s="11"/>
      <c r="CB2107" s="11"/>
      <c r="CC2107" s="11"/>
      <c r="CD2107" s="11"/>
      <c r="CE2107" s="11"/>
      <c r="CF2107" s="11"/>
      <c r="CG2107" s="11"/>
      <c r="CH2107" s="11"/>
      <c r="CI2107" s="11"/>
      <c r="CJ2107" s="11"/>
      <c r="CK2107" s="11"/>
      <c r="CL2107" s="11"/>
      <c r="CM2107" s="11"/>
      <c r="CN2107" s="11"/>
      <c r="CO2107" s="11"/>
      <c r="CP2107" s="11"/>
      <c r="CQ2107" s="11"/>
      <c r="CR2107" s="11"/>
      <c r="CS2107" s="11"/>
      <c r="CT2107" s="11"/>
      <c r="CU2107" s="11"/>
    </row>
    <row r="2108" spans="1:99" s="1" customFormat="1">
      <c r="A2108" s="3" t="s">
        <v>4786</v>
      </c>
      <c r="B2108" s="1" t="s">
        <v>525</v>
      </c>
      <c r="C2108" s="1" t="s">
        <v>526</v>
      </c>
      <c r="D2108" s="14">
        <v>41521</v>
      </c>
      <c r="E2108" s="8">
        <f t="shared" si="128"/>
        <v>4</v>
      </c>
      <c r="F2108" s="8">
        <f t="shared" si="129"/>
        <v>9</v>
      </c>
      <c r="G2108" s="8">
        <f t="shared" si="130"/>
        <v>2013</v>
      </c>
      <c r="H2108" s="58" t="s">
        <v>5825</v>
      </c>
      <c r="I2108" s="11" t="s">
        <v>754</v>
      </c>
      <c r="J2108" s="3" t="s">
        <v>6122</v>
      </c>
      <c r="L2108" s="1" t="s">
        <v>30</v>
      </c>
      <c r="M2108" s="5">
        <v>301</v>
      </c>
      <c r="N2108" s="6">
        <v>260</v>
      </c>
      <c r="O2108" s="13" t="s">
        <v>715</v>
      </c>
      <c r="P2108" s="1" t="s">
        <v>26</v>
      </c>
      <c r="Q2108" s="5" t="s">
        <v>893</v>
      </c>
      <c r="R2108" s="23" t="str">
        <f t="shared" si="131"/>
        <v>00584211</v>
      </c>
      <c r="U2108" s="1" t="s">
        <v>25</v>
      </c>
      <c r="V2108" s="1" t="s">
        <v>25</v>
      </c>
      <c r="W2108" s="1" t="s">
        <v>25</v>
      </c>
      <c r="X2108" s="1" t="s">
        <v>25</v>
      </c>
      <c r="Y2108" s="1" t="s">
        <v>2649</v>
      </c>
      <c r="Z2108" s="1" t="s">
        <v>25</v>
      </c>
      <c r="AA2108" s="1" t="s">
        <v>25</v>
      </c>
      <c r="AB2108" s="1" t="str">
        <f>LOWER('[1]All data except MON12'!S2625)</f>
        <v/>
      </c>
      <c r="AC2108" s="11"/>
      <c r="AD2108" s="11"/>
      <c r="AE2108" s="11"/>
      <c r="AF2108" s="11"/>
      <c r="AG2108" s="11"/>
      <c r="AH2108" s="11"/>
      <c r="AI2108" s="11"/>
      <c r="AJ2108" s="11"/>
      <c r="AK2108" s="11"/>
      <c r="AL2108" s="11"/>
      <c r="AM2108" s="11"/>
      <c r="AN2108" s="11"/>
      <c r="AO2108" s="11"/>
      <c r="AP2108" s="11"/>
      <c r="AQ2108" s="11"/>
      <c r="AR2108" s="11"/>
      <c r="AS2108" s="11"/>
      <c r="AT2108" s="11"/>
      <c r="AU2108" s="11"/>
      <c r="AV2108" s="11"/>
      <c r="AW2108" s="11"/>
      <c r="AX2108" s="11"/>
      <c r="AY2108" s="11"/>
      <c r="AZ2108" s="11"/>
      <c r="BA2108" s="11"/>
      <c r="BB2108" s="11"/>
      <c r="BC2108" s="11"/>
      <c r="BD2108" s="11"/>
      <c r="BE2108" s="11"/>
      <c r="BF2108" s="11"/>
      <c r="BG2108" s="11"/>
      <c r="BH2108" s="11"/>
      <c r="BI2108" s="11"/>
      <c r="BJ2108" s="11"/>
      <c r="BK2108" s="11"/>
      <c r="BL2108" s="11"/>
      <c r="BM2108" s="11"/>
      <c r="BN2108" s="11"/>
      <c r="BO2108" s="11"/>
      <c r="BP2108" s="11"/>
      <c r="BQ2108" s="11"/>
      <c r="BR2108" s="11"/>
      <c r="BS2108" s="11"/>
      <c r="BT2108" s="11"/>
      <c r="BU2108" s="11"/>
      <c r="BV2108" s="11"/>
      <c r="BW2108" s="11"/>
      <c r="BX2108" s="11"/>
      <c r="BY2108" s="11"/>
      <c r="BZ2108" s="11"/>
      <c r="CA2108" s="11"/>
      <c r="CB2108" s="11"/>
      <c r="CC2108" s="11"/>
      <c r="CD2108" s="11"/>
      <c r="CE2108" s="11"/>
      <c r="CF2108" s="11"/>
      <c r="CG2108" s="11"/>
      <c r="CH2108" s="11"/>
      <c r="CI2108" s="11"/>
      <c r="CJ2108" s="11"/>
      <c r="CK2108" s="11"/>
      <c r="CL2108" s="11"/>
      <c r="CM2108" s="11"/>
      <c r="CN2108" s="11"/>
      <c r="CO2108" s="11"/>
      <c r="CP2108" s="11"/>
      <c r="CQ2108" s="11"/>
      <c r="CR2108" s="11"/>
      <c r="CS2108" s="11"/>
      <c r="CT2108" s="11"/>
      <c r="CU2108" s="11"/>
    </row>
    <row r="2109" spans="1:99" s="1" customFormat="1">
      <c r="A2109" s="3" t="s">
        <v>4858</v>
      </c>
      <c r="B2109" s="1" t="s">
        <v>525</v>
      </c>
      <c r="C2109" s="1" t="s">
        <v>526</v>
      </c>
      <c r="D2109" s="14">
        <v>41521</v>
      </c>
      <c r="E2109" s="8">
        <f t="shared" si="128"/>
        <v>4</v>
      </c>
      <c r="F2109" s="8">
        <f t="shared" si="129"/>
        <v>9</v>
      </c>
      <c r="G2109" s="8">
        <f t="shared" si="130"/>
        <v>2013</v>
      </c>
      <c r="H2109" s="58" t="s">
        <v>5815</v>
      </c>
      <c r="I2109" s="11" t="s">
        <v>544</v>
      </c>
      <c r="J2109" s="3" t="s">
        <v>6122</v>
      </c>
      <c r="L2109" s="1" t="s">
        <v>30</v>
      </c>
      <c r="M2109" s="5">
        <v>469</v>
      </c>
      <c r="N2109" s="6">
        <v>965</v>
      </c>
      <c r="O2109" s="13" t="s">
        <v>715</v>
      </c>
      <c r="P2109" s="1" t="s">
        <v>26</v>
      </c>
      <c r="Q2109" s="5" t="s">
        <v>1272</v>
      </c>
      <c r="R2109" s="23" t="str">
        <f t="shared" si="131"/>
        <v>00584212</v>
      </c>
      <c r="U2109" s="1" t="s">
        <v>25</v>
      </c>
      <c r="V2109" s="1" t="s">
        <v>25</v>
      </c>
      <c r="W2109" s="1" t="s">
        <v>25</v>
      </c>
      <c r="X2109" s="1" t="s">
        <v>25</v>
      </c>
      <c r="Y2109" s="1" t="s">
        <v>2649</v>
      </c>
      <c r="Z2109" s="1" t="s">
        <v>25</v>
      </c>
      <c r="AA2109" s="1" t="s">
        <v>25</v>
      </c>
      <c r="AB2109" s="1" t="str">
        <f>LOWER('[1]All data except MON12'!S2635)</f>
        <v/>
      </c>
      <c r="AC2109" s="11"/>
      <c r="AD2109" s="11"/>
      <c r="AE2109" s="11"/>
      <c r="AF2109" s="11"/>
      <c r="AG2109" s="11"/>
      <c r="AH2109" s="11"/>
      <c r="AI2109" s="11"/>
      <c r="AJ2109" s="11"/>
      <c r="AK2109" s="11"/>
      <c r="AL2109" s="11"/>
      <c r="AM2109" s="11"/>
      <c r="AN2109" s="11"/>
      <c r="AO2109" s="11"/>
      <c r="AP2109" s="11"/>
      <c r="AQ2109" s="11"/>
      <c r="AR2109" s="11"/>
      <c r="AS2109" s="11"/>
      <c r="AT2109" s="11"/>
      <c r="AU2109" s="11"/>
      <c r="AV2109" s="11"/>
      <c r="AW2109" s="11"/>
      <c r="AX2109" s="11"/>
      <c r="AY2109" s="11"/>
      <c r="AZ2109" s="11"/>
      <c r="BA2109" s="11"/>
      <c r="BB2109" s="11"/>
      <c r="BC2109" s="11"/>
      <c r="BD2109" s="11"/>
      <c r="BE2109" s="11"/>
      <c r="BF2109" s="11"/>
      <c r="BG2109" s="11"/>
      <c r="BH2109" s="11"/>
      <c r="BI2109" s="11"/>
      <c r="BJ2109" s="11"/>
      <c r="BK2109" s="11"/>
      <c r="BL2109" s="11"/>
      <c r="BM2109" s="11"/>
      <c r="BN2109" s="11"/>
      <c r="BO2109" s="11"/>
      <c r="BP2109" s="11"/>
      <c r="BQ2109" s="11"/>
      <c r="BR2109" s="11"/>
      <c r="BS2109" s="11"/>
      <c r="BT2109" s="11"/>
      <c r="BU2109" s="11"/>
      <c r="BV2109" s="11"/>
      <c r="BW2109" s="11"/>
      <c r="BX2109" s="11"/>
      <c r="BY2109" s="11"/>
      <c r="BZ2109" s="11"/>
      <c r="CA2109" s="11"/>
      <c r="CB2109" s="11"/>
      <c r="CC2109" s="11"/>
      <c r="CD2109" s="11"/>
      <c r="CE2109" s="11"/>
      <c r="CF2109" s="11"/>
      <c r="CG2109" s="11"/>
      <c r="CH2109" s="11"/>
      <c r="CI2109" s="11"/>
      <c r="CJ2109" s="11"/>
      <c r="CK2109" s="11"/>
      <c r="CL2109" s="11"/>
      <c r="CM2109" s="11"/>
      <c r="CN2109" s="11"/>
      <c r="CO2109" s="11"/>
      <c r="CP2109" s="11"/>
      <c r="CQ2109" s="11"/>
      <c r="CR2109" s="11"/>
      <c r="CS2109" s="11"/>
      <c r="CT2109" s="11"/>
      <c r="CU2109" s="11"/>
    </row>
    <row r="2110" spans="1:99" s="1" customFormat="1">
      <c r="A2110" s="3" t="s">
        <v>4853</v>
      </c>
      <c r="B2110" s="1" t="s">
        <v>525</v>
      </c>
      <c r="C2110" s="1" t="s">
        <v>526</v>
      </c>
      <c r="D2110" s="14">
        <v>41521</v>
      </c>
      <c r="E2110" s="8">
        <f t="shared" si="128"/>
        <v>4</v>
      </c>
      <c r="F2110" s="8">
        <f t="shared" si="129"/>
        <v>9</v>
      </c>
      <c r="G2110" s="8">
        <f t="shared" si="130"/>
        <v>2013</v>
      </c>
      <c r="H2110" s="58" t="s">
        <v>5815</v>
      </c>
      <c r="I2110" s="11" t="s">
        <v>544</v>
      </c>
      <c r="J2110" s="3" t="s">
        <v>6122</v>
      </c>
      <c r="L2110" s="1" t="s">
        <v>30</v>
      </c>
      <c r="M2110" s="5">
        <v>442</v>
      </c>
      <c r="N2110" s="6">
        <v>864</v>
      </c>
      <c r="O2110" s="13" t="s">
        <v>715</v>
      </c>
      <c r="P2110" s="1" t="s">
        <v>26</v>
      </c>
      <c r="Q2110" s="5" t="s">
        <v>674</v>
      </c>
      <c r="R2110" s="23" t="str">
        <f t="shared" si="131"/>
        <v>00584216</v>
      </c>
      <c r="U2110" s="1" t="s">
        <v>25</v>
      </c>
      <c r="V2110" s="1" t="s">
        <v>25</v>
      </c>
      <c r="W2110" s="1" t="s">
        <v>25</v>
      </c>
      <c r="X2110" s="1" t="s">
        <v>25</v>
      </c>
      <c r="Y2110" s="1" t="s">
        <v>2649</v>
      </c>
      <c r="Z2110" s="1" t="s">
        <v>25</v>
      </c>
      <c r="AA2110" s="1" t="s">
        <v>25</v>
      </c>
      <c r="AB2110" s="1" t="str">
        <f>LOWER('[1]All data except MON12'!S2636)</f>
        <v/>
      </c>
      <c r="AC2110" s="11"/>
      <c r="AD2110" s="11"/>
      <c r="AE2110" s="11"/>
      <c r="AF2110" s="11"/>
      <c r="AG2110" s="11"/>
      <c r="AH2110" s="11"/>
      <c r="AI2110" s="11"/>
      <c r="AJ2110" s="11"/>
      <c r="AK2110" s="11"/>
      <c r="AL2110" s="11"/>
      <c r="AM2110" s="11"/>
      <c r="AN2110" s="11"/>
      <c r="AO2110" s="11"/>
      <c r="AP2110" s="11"/>
      <c r="AQ2110" s="11"/>
      <c r="AR2110" s="11"/>
      <c r="AS2110" s="11"/>
      <c r="AT2110" s="11"/>
      <c r="AU2110" s="11"/>
      <c r="AV2110" s="11"/>
      <c r="AW2110" s="11"/>
      <c r="AX2110" s="11"/>
      <c r="AY2110" s="11"/>
      <c r="AZ2110" s="11"/>
      <c r="BA2110" s="11"/>
      <c r="BB2110" s="11"/>
      <c r="BC2110" s="11"/>
      <c r="BD2110" s="11"/>
      <c r="BE2110" s="11"/>
      <c r="BF2110" s="11"/>
      <c r="BG2110" s="11"/>
      <c r="BH2110" s="11"/>
      <c r="BI2110" s="11"/>
      <c r="BJ2110" s="11"/>
      <c r="BK2110" s="11"/>
      <c r="BL2110" s="11"/>
      <c r="BM2110" s="11"/>
      <c r="BN2110" s="11"/>
      <c r="BO2110" s="11"/>
      <c r="BP2110" s="11"/>
      <c r="BQ2110" s="11"/>
      <c r="BR2110" s="11"/>
      <c r="BS2110" s="11"/>
      <c r="BT2110" s="11"/>
      <c r="BU2110" s="11"/>
      <c r="BV2110" s="11"/>
      <c r="BW2110" s="11"/>
      <c r="BX2110" s="11"/>
      <c r="BY2110" s="11"/>
      <c r="BZ2110" s="11"/>
      <c r="CA2110" s="11"/>
      <c r="CB2110" s="11"/>
      <c r="CC2110" s="11"/>
      <c r="CD2110" s="11"/>
      <c r="CE2110" s="11"/>
      <c r="CF2110" s="11"/>
      <c r="CG2110" s="11"/>
      <c r="CH2110" s="11"/>
      <c r="CI2110" s="11"/>
      <c r="CJ2110" s="11"/>
      <c r="CK2110" s="11"/>
      <c r="CL2110" s="11"/>
      <c r="CM2110" s="11"/>
      <c r="CN2110" s="11"/>
      <c r="CO2110" s="11"/>
      <c r="CP2110" s="11"/>
      <c r="CQ2110" s="11"/>
      <c r="CR2110" s="11"/>
      <c r="CS2110" s="11"/>
      <c r="CT2110" s="11"/>
      <c r="CU2110" s="11"/>
    </row>
    <row r="2111" spans="1:99" s="1" customFormat="1">
      <c r="A2111" s="3" t="s">
        <v>4781</v>
      </c>
      <c r="B2111" s="1" t="s">
        <v>525</v>
      </c>
      <c r="C2111" s="1" t="s">
        <v>526</v>
      </c>
      <c r="D2111" s="14">
        <v>41521</v>
      </c>
      <c r="E2111" s="8">
        <f t="shared" si="128"/>
        <v>4</v>
      </c>
      <c r="F2111" s="8">
        <f t="shared" si="129"/>
        <v>9</v>
      </c>
      <c r="G2111" s="8">
        <f t="shared" si="130"/>
        <v>2013</v>
      </c>
      <c r="H2111" s="58" t="s">
        <v>5825</v>
      </c>
      <c r="I2111" s="11" t="s">
        <v>754</v>
      </c>
      <c r="J2111" s="3" t="s">
        <v>6122</v>
      </c>
      <c r="L2111" s="1" t="s">
        <v>30</v>
      </c>
      <c r="M2111" s="5">
        <v>291</v>
      </c>
      <c r="N2111" s="6">
        <v>234</v>
      </c>
      <c r="O2111" s="13" t="s">
        <v>715</v>
      </c>
      <c r="P2111" s="1" t="s">
        <v>26</v>
      </c>
      <c r="Q2111" s="5" t="s">
        <v>698</v>
      </c>
      <c r="R2111" s="23" t="str">
        <f t="shared" si="131"/>
        <v>00584227</v>
      </c>
      <c r="U2111" s="1" t="s">
        <v>25</v>
      </c>
      <c r="V2111" s="1" t="s">
        <v>25</v>
      </c>
      <c r="W2111" s="1" t="s">
        <v>25</v>
      </c>
      <c r="X2111" s="1" t="s">
        <v>25</v>
      </c>
      <c r="Y2111" s="1" t="s">
        <v>2649</v>
      </c>
      <c r="Z2111" s="1" t="s">
        <v>25</v>
      </c>
      <c r="AA2111" s="1" t="s">
        <v>25</v>
      </c>
      <c r="AB2111" s="1" t="str">
        <f>LOWER('[1]All data except MON12'!S2627)</f>
        <v/>
      </c>
      <c r="AC2111" s="11"/>
      <c r="AD2111" s="11"/>
      <c r="AE2111" s="11"/>
      <c r="AF2111" s="11"/>
      <c r="AG2111" s="11"/>
      <c r="AH2111" s="11"/>
      <c r="AI2111" s="11"/>
      <c r="AJ2111" s="11"/>
      <c r="AK2111" s="11"/>
      <c r="AL2111" s="11"/>
      <c r="AM2111" s="11"/>
      <c r="AN2111" s="11"/>
      <c r="AO2111" s="11"/>
      <c r="AP2111" s="11"/>
      <c r="AQ2111" s="11"/>
      <c r="AR2111" s="11"/>
      <c r="AS2111" s="11"/>
      <c r="AT2111" s="11"/>
      <c r="AU2111" s="11"/>
      <c r="AV2111" s="11"/>
      <c r="AW2111" s="11"/>
      <c r="AX2111" s="11"/>
      <c r="AY2111" s="11"/>
      <c r="AZ2111" s="11"/>
      <c r="BA2111" s="11"/>
      <c r="BB2111" s="11"/>
      <c r="BC2111" s="11"/>
      <c r="BD2111" s="11"/>
      <c r="BE2111" s="11"/>
      <c r="BF2111" s="11"/>
      <c r="BG2111" s="11"/>
      <c r="BH2111" s="11"/>
      <c r="BI2111" s="11"/>
      <c r="BJ2111" s="11"/>
      <c r="BK2111" s="11"/>
      <c r="BL2111" s="11"/>
      <c r="BM2111" s="11"/>
      <c r="BN2111" s="11"/>
      <c r="BO2111" s="11"/>
      <c r="BP2111" s="11"/>
      <c r="BQ2111" s="11"/>
      <c r="BR2111" s="11"/>
      <c r="BS2111" s="11"/>
      <c r="BT2111" s="11"/>
      <c r="BU2111" s="11"/>
      <c r="BV2111" s="11"/>
      <c r="BW2111" s="11"/>
      <c r="BX2111" s="11"/>
      <c r="BY2111" s="11"/>
      <c r="BZ2111" s="11"/>
      <c r="CA2111" s="11"/>
      <c r="CB2111" s="11"/>
      <c r="CC2111" s="11"/>
      <c r="CD2111" s="11"/>
      <c r="CE2111" s="11"/>
      <c r="CF2111" s="11"/>
      <c r="CG2111" s="11"/>
      <c r="CH2111" s="11"/>
      <c r="CI2111" s="11"/>
      <c r="CJ2111" s="11"/>
      <c r="CK2111" s="11"/>
      <c r="CL2111" s="11"/>
      <c r="CM2111" s="11"/>
      <c r="CN2111" s="11"/>
      <c r="CO2111" s="11"/>
      <c r="CP2111" s="11"/>
      <c r="CQ2111" s="11"/>
      <c r="CR2111" s="11"/>
      <c r="CS2111" s="11"/>
      <c r="CT2111" s="11"/>
      <c r="CU2111" s="11"/>
    </row>
    <row r="2112" spans="1:99" s="1" customFormat="1">
      <c r="A2112" s="3" t="s">
        <v>4854</v>
      </c>
      <c r="B2112" s="1" t="s">
        <v>525</v>
      </c>
      <c r="C2112" s="1" t="s">
        <v>526</v>
      </c>
      <c r="D2112" s="14">
        <v>41521</v>
      </c>
      <c r="E2112" s="8">
        <f t="shared" si="128"/>
        <v>4</v>
      </c>
      <c r="F2112" s="8">
        <f t="shared" si="129"/>
        <v>9</v>
      </c>
      <c r="G2112" s="8">
        <f t="shared" si="130"/>
        <v>2013</v>
      </c>
      <c r="H2112" s="58" t="s">
        <v>5815</v>
      </c>
      <c r="I2112" s="11" t="s">
        <v>544</v>
      </c>
      <c r="J2112" s="3" t="s">
        <v>6122</v>
      </c>
      <c r="L2112" s="1" t="s">
        <v>30</v>
      </c>
      <c r="M2112" s="5">
        <v>465</v>
      </c>
      <c r="N2112" s="6">
        <v>884</v>
      </c>
      <c r="O2112" s="13" t="s">
        <v>715</v>
      </c>
      <c r="P2112" s="1" t="s">
        <v>26</v>
      </c>
      <c r="Q2112" s="5" t="s">
        <v>1261</v>
      </c>
      <c r="R2112" s="23" t="str">
        <f t="shared" si="131"/>
        <v>00584234</v>
      </c>
      <c r="U2112" s="1" t="s">
        <v>25</v>
      </c>
      <c r="V2112" s="1" t="s">
        <v>25</v>
      </c>
      <c r="W2112" s="1" t="s">
        <v>25</v>
      </c>
      <c r="X2112" s="1" t="s">
        <v>25</v>
      </c>
      <c r="Y2112" s="1" t="s">
        <v>2649</v>
      </c>
      <c r="Z2112" s="1" t="s">
        <v>25</v>
      </c>
      <c r="AA2112" s="1" t="s">
        <v>25</v>
      </c>
      <c r="AB2112" s="1" t="str">
        <f>LOWER('[1]All data except MON12'!S2634)</f>
        <v/>
      </c>
      <c r="AC2112" s="11"/>
      <c r="AD2112" s="11"/>
      <c r="AE2112" s="11"/>
      <c r="AF2112" s="11"/>
      <c r="AG2112" s="11"/>
      <c r="AH2112" s="11"/>
      <c r="AI2112" s="11"/>
      <c r="AJ2112" s="11"/>
      <c r="AK2112" s="11"/>
      <c r="AL2112" s="11"/>
      <c r="AM2112" s="11"/>
      <c r="AN2112" s="11"/>
      <c r="AO2112" s="11"/>
      <c r="AP2112" s="11"/>
      <c r="AQ2112" s="11"/>
      <c r="AR2112" s="11"/>
      <c r="AS2112" s="11"/>
      <c r="AT2112" s="11"/>
      <c r="AU2112" s="11"/>
      <c r="AV2112" s="11"/>
      <c r="AW2112" s="11"/>
      <c r="AX2112" s="11"/>
      <c r="AY2112" s="11"/>
      <c r="AZ2112" s="11"/>
      <c r="BA2112" s="11"/>
      <c r="BB2112" s="11"/>
      <c r="BC2112" s="11"/>
      <c r="BD2112" s="11"/>
      <c r="BE2112" s="11"/>
      <c r="BF2112" s="11"/>
      <c r="BG2112" s="11"/>
      <c r="BH2112" s="11"/>
      <c r="BI2112" s="11"/>
      <c r="BJ2112" s="11"/>
      <c r="BK2112" s="11"/>
      <c r="BL2112" s="11"/>
      <c r="BM2112" s="11"/>
      <c r="BN2112" s="11"/>
      <c r="BO2112" s="11"/>
      <c r="BP2112" s="11"/>
      <c r="BQ2112" s="11"/>
      <c r="BR2112" s="11"/>
      <c r="BS2112" s="11"/>
      <c r="BT2112" s="11"/>
      <c r="BU2112" s="11"/>
      <c r="BV2112" s="11"/>
      <c r="BW2112" s="11"/>
      <c r="BX2112" s="11"/>
      <c r="BY2112" s="11"/>
      <c r="BZ2112" s="11"/>
      <c r="CA2112" s="11"/>
      <c r="CB2112" s="11"/>
      <c r="CC2112" s="11"/>
      <c r="CD2112" s="11"/>
      <c r="CE2112" s="11"/>
      <c r="CF2112" s="11"/>
      <c r="CG2112" s="11"/>
      <c r="CH2112" s="11"/>
      <c r="CI2112" s="11"/>
      <c r="CJ2112" s="11"/>
      <c r="CK2112" s="11"/>
      <c r="CL2112" s="11"/>
      <c r="CM2112" s="11"/>
      <c r="CN2112" s="11"/>
      <c r="CO2112" s="11"/>
      <c r="CP2112" s="11"/>
      <c r="CQ2112" s="11"/>
      <c r="CR2112" s="11"/>
      <c r="CS2112" s="11"/>
      <c r="CT2112" s="11"/>
      <c r="CU2112" s="11"/>
    </row>
    <row r="2113" spans="1:99" s="1" customFormat="1">
      <c r="A2113" s="3" t="s">
        <v>4806</v>
      </c>
      <c r="B2113" s="1" t="s">
        <v>525</v>
      </c>
      <c r="C2113" s="1" t="s">
        <v>526</v>
      </c>
      <c r="D2113" s="14">
        <v>41521</v>
      </c>
      <c r="E2113" s="8">
        <f t="shared" si="128"/>
        <v>4</v>
      </c>
      <c r="F2113" s="8">
        <f t="shared" si="129"/>
        <v>9</v>
      </c>
      <c r="G2113" s="8">
        <f t="shared" si="130"/>
        <v>2013</v>
      </c>
      <c r="H2113" s="58" t="s">
        <v>5823</v>
      </c>
      <c r="I2113" s="11" t="s">
        <v>563</v>
      </c>
      <c r="J2113" s="3" t="s">
        <v>6122</v>
      </c>
      <c r="L2113" s="1" t="s">
        <v>30</v>
      </c>
      <c r="M2113" s="5">
        <v>446</v>
      </c>
      <c r="N2113" s="6">
        <v>457</v>
      </c>
      <c r="O2113" s="13" t="s">
        <v>715</v>
      </c>
      <c r="P2113" s="1" t="s">
        <v>26</v>
      </c>
      <c r="Q2113" s="5" t="s">
        <v>579</v>
      </c>
      <c r="R2113" s="23" t="str">
        <f t="shared" si="131"/>
        <v>00586638</v>
      </c>
      <c r="U2113" s="1" t="s">
        <v>25</v>
      </c>
      <c r="V2113" s="1" t="s">
        <v>25</v>
      </c>
      <c r="W2113" s="1" t="s">
        <v>25</v>
      </c>
      <c r="X2113" s="1" t="s">
        <v>25</v>
      </c>
      <c r="Y2113" s="1" t="s">
        <v>2649</v>
      </c>
      <c r="Z2113" s="1" t="s">
        <v>25</v>
      </c>
      <c r="AA2113" s="1" t="s">
        <v>25</v>
      </c>
      <c r="AB2113" s="1" t="str">
        <f>LOWER('[1]All data except MON12'!S2621)</f>
        <v/>
      </c>
      <c r="AC2113" s="11"/>
      <c r="AD2113" s="11"/>
      <c r="AE2113" s="11"/>
      <c r="AF2113" s="11"/>
      <c r="AG2113" s="11"/>
      <c r="AH2113" s="11"/>
      <c r="AI2113" s="11"/>
      <c r="AJ2113" s="11"/>
      <c r="AK2113" s="11"/>
      <c r="AL2113" s="11"/>
      <c r="AM2113" s="11"/>
      <c r="AN2113" s="11"/>
      <c r="AO2113" s="11"/>
      <c r="AP2113" s="11"/>
      <c r="AQ2113" s="11"/>
      <c r="AR2113" s="11"/>
      <c r="AS2113" s="11"/>
      <c r="AT2113" s="11"/>
      <c r="AU2113" s="11"/>
      <c r="AV2113" s="11"/>
      <c r="AW2113" s="11"/>
      <c r="AX2113" s="11"/>
      <c r="AY2113" s="11"/>
      <c r="AZ2113" s="11"/>
      <c r="BA2113" s="11"/>
      <c r="BB2113" s="11"/>
      <c r="BC2113" s="11"/>
      <c r="BD2113" s="11"/>
      <c r="BE2113" s="11"/>
      <c r="BF2113" s="11"/>
      <c r="BG2113" s="11"/>
      <c r="BH2113" s="11"/>
      <c r="BI2113" s="11"/>
      <c r="BJ2113" s="11"/>
      <c r="BK2113" s="11"/>
      <c r="BL2113" s="11"/>
      <c r="BM2113" s="11"/>
      <c r="BN2113" s="11"/>
      <c r="BO2113" s="11"/>
      <c r="BP2113" s="11"/>
      <c r="BQ2113" s="11"/>
      <c r="BR2113" s="11"/>
      <c r="BS2113" s="11"/>
      <c r="BT2113" s="11"/>
      <c r="BU2113" s="11"/>
      <c r="BV2113" s="11"/>
      <c r="BW2113" s="11"/>
      <c r="BX2113" s="11"/>
      <c r="BY2113" s="11"/>
      <c r="BZ2113" s="11"/>
      <c r="CA2113" s="11"/>
      <c r="CB2113" s="11"/>
      <c r="CC2113" s="11"/>
      <c r="CD2113" s="11"/>
      <c r="CE2113" s="11"/>
      <c r="CF2113" s="11"/>
      <c r="CG2113" s="11"/>
      <c r="CH2113" s="11"/>
      <c r="CI2113" s="11"/>
      <c r="CJ2113" s="11"/>
      <c r="CK2113" s="11"/>
      <c r="CL2113" s="11"/>
      <c r="CM2113" s="11"/>
      <c r="CN2113" s="11"/>
      <c r="CO2113" s="11"/>
      <c r="CP2113" s="11"/>
      <c r="CQ2113" s="11"/>
      <c r="CR2113" s="11"/>
      <c r="CS2113" s="11"/>
      <c r="CT2113" s="11"/>
      <c r="CU2113" s="11"/>
    </row>
    <row r="2114" spans="1:99" s="1" customFormat="1">
      <c r="A2114" s="3" t="s">
        <v>4795</v>
      </c>
      <c r="B2114" s="1" t="s">
        <v>525</v>
      </c>
      <c r="C2114" s="2" t="s">
        <v>526</v>
      </c>
      <c r="D2114" s="15">
        <v>41521</v>
      </c>
      <c r="E2114" s="4">
        <f t="shared" ref="E2114:E2177" si="132">DAY(D2114)</f>
        <v>4</v>
      </c>
      <c r="F2114" s="4">
        <f t="shared" ref="F2114:F2177" si="133">MONTH(D2114)</f>
        <v>9</v>
      </c>
      <c r="G2114" s="4">
        <f t="shared" ref="G2114:G2177" si="134">YEAR(D2114)</f>
        <v>2013</v>
      </c>
      <c r="H2114" s="58" t="s">
        <v>5823</v>
      </c>
      <c r="I2114" s="11" t="s">
        <v>563</v>
      </c>
      <c r="J2114" s="3" t="s">
        <v>6122</v>
      </c>
      <c r="L2114" s="1" t="s">
        <v>30</v>
      </c>
      <c r="M2114" s="5">
        <v>333</v>
      </c>
      <c r="N2114" s="6">
        <v>342</v>
      </c>
      <c r="O2114" s="13" t="s">
        <v>25</v>
      </c>
      <c r="P2114" s="1" t="s">
        <v>26</v>
      </c>
      <c r="Q2114" s="5" t="s">
        <v>574</v>
      </c>
      <c r="R2114" s="23" t="str">
        <f t="shared" ref="R2114:R2177" si="135">RIGHT(Q2114,8)</f>
        <v>00586655</v>
      </c>
      <c r="U2114" s="1" t="s">
        <v>25</v>
      </c>
      <c r="V2114" s="1" t="s">
        <v>25</v>
      </c>
      <c r="W2114" s="1" t="s">
        <v>25</v>
      </c>
      <c r="X2114" s="1" t="s">
        <v>25</v>
      </c>
      <c r="Y2114" s="1" t="s">
        <v>2649</v>
      </c>
      <c r="Z2114" s="1" t="s">
        <v>25</v>
      </c>
      <c r="AA2114" s="1" t="s">
        <v>25</v>
      </c>
      <c r="AB2114" s="1" t="str">
        <f>LOWER('[1]All data except MON12'!S2285)</f>
        <v/>
      </c>
      <c r="AC2114" s="11"/>
      <c r="AD2114" s="11"/>
      <c r="AE2114" s="11"/>
      <c r="AF2114" s="11"/>
      <c r="AG2114" s="11"/>
      <c r="AH2114" s="11"/>
      <c r="AI2114" s="11"/>
      <c r="AJ2114" s="11"/>
      <c r="AK2114" s="11"/>
      <c r="AL2114" s="11"/>
      <c r="AM2114" s="11"/>
      <c r="AN2114" s="11"/>
      <c r="AO2114" s="11"/>
      <c r="AP2114" s="11"/>
      <c r="AQ2114" s="11"/>
      <c r="AR2114" s="11"/>
      <c r="AS2114" s="11"/>
      <c r="AT2114" s="11"/>
      <c r="AU2114" s="11"/>
      <c r="AV2114" s="11"/>
      <c r="AW2114" s="11"/>
      <c r="AX2114" s="11"/>
      <c r="AY2114" s="11"/>
      <c r="AZ2114" s="11"/>
      <c r="BA2114" s="11"/>
      <c r="BB2114" s="11"/>
      <c r="BC2114" s="11"/>
      <c r="BD2114" s="11"/>
      <c r="BE2114" s="11"/>
      <c r="BF2114" s="11"/>
      <c r="BG2114" s="11"/>
      <c r="BH2114" s="11"/>
      <c r="BI2114" s="11"/>
      <c r="BJ2114" s="11"/>
      <c r="BK2114" s="11"/>
      <c r="BL2114" s="11"/>
      <c r="BM2114" s="11"/>
      <c r="BN2114" s="11"/>
      <c r="BO2114" s="11"/>
      <c r="BP2114" s="11"/>
      <c r="BQ2114" s="11"/>
      <c r="BR2114" s="11"/>
      <c r="BS2114" s="11"/>
      <c r="BT2114" s="11"/>
      <c r="BU2114" s="11"/>
      <c r="BV2114" s="11"/>
      <c r="BW2114" s="11"/>
      <c r="BX2114" s="11"/>
      <c r="BY2114" s="11"/>
      <c r="BZ2114" s="11"/>
      <c r="CA2114" s="11"/>
      <c r="CB2114" s="11"/>
      <c r="CC2114" s="11"/>
      <c r="CD2114" s="11"/>
      <c r="CE2114" s="11"/>
      <c r="CF2114" s="11"/>
      <c r="CG2114" s="11"/>
      <c r="CH2114" s="11"/>
      <c r="CI2114" s="11"/>
      <c r="CJ2114" s="11"/>
      <c r="CK2114" s="11"/>
      <c r="CL2114" s="11"/>
      <c r="CM2114" s="11"/>
      <c r="CN2114" s="11"/>
      <c r="CO2114" s="11"/>
      <c r="CP2114" s="11"/>
      <c r="CQ2114" s="11"/>
      <c r="CR2114" s="11"/>
      <c r="CS2114" s="11"/>
      <c r="CT2114" s="11"/>
      <c r="CU2114" s="11"/>
    </row>
    <row r="2115" spans="1:99" s="1" customFormat="1">
      <c r="A2115" s="3" t="s">
        <v>4770</v>
      </c>
      <c r="B2115" s="1" t="s">
        <v>525</v>
      </c>
      <c r="C2115" s="1" t="s">
        <v>526</v>
      </c>
      <c r="D2115" s="14">
        <v>41521</v>
      </c>
      <c r="E2115" s="8">
        <f t="shared" si="132"/>
        <v>4</v>
      </c>
      <c r="F2115" s="8">
        <f t="shared" si="133"/>
        <v>9</v>
      </c>
      <c r="G2115" s="8">
        <f t="shared" si="134"/>
        <v>2013</v>
      </c>
      <c r="H2115" s="58" t="s">
        <v>5823</v>
      </c>
      <c r="I2115" s="11" t="s">
        <v>563</v>
      </c>
      <c r="J2115" s="3" t="s">
        <v>6122</v>
      </c>
      <c r="L2115" s="1" t="s">
        <v>30</v>
      </c>
      <c r="M2115" s="5">
        <v>463</v>
      </c>
      <c r="N2115" s="6">
        <v>1011</v>
      </c>
      <c r="O2115" s="13" t="s">
        <v>715</v>
      </c>
      <c r="P2115" s="1" t="s">
        <v>26</v>
      </c>
      <c r="Q2115" s="5" t="s">
        <v>573</v>
      </c>
      <c r="R2115" s="23" t="str">
        <f t="shared" si="135"/>
        <v>00586700</v>
      </c>
      <c r="U2115" s="1" t="s">
        <v>25</v>
      </c>
      <c r="V2115" s="1" t="s">
        <v>25</v>
      </c>
      <c r="W2115" s="1" t="s">
        <v>25</v>
      </c>
      <c r="X2115" s="1" t="s">
        <v>25</v>
      </c>
      <c r="Y2115" s="1" t="s">
        <v>2649</v>
      </c>
      <c r="Z2115" s="1" t="s">
        <v>25</v>
      </c>
      <c r="AA2115" s="1" t="s">
        <v>25</v>
      </c>
      <c r="AB2115" s="1" t="str">
        <f>LOWER('[1]All data except MON12'!S2619)</f>
        <v/>
      </c>
      <c r="AC2115" s="11"/>
      <c r="AD2115" s="11"/>
      <c r="AE2115" s="11"/>
      <c r="AF2115" s="11"/>
      <c r="AG2115" s="11"/>
      <c r="AH2115" s="11"/>
      <c r="AI2115" s="11"/>
      <c r="AJ2115" s="11"/>
      <c r="AK2115" s="11"/>
      <c r="AL2115" s="11"/>
      <c r="AM2115" s="11"/>
      <c r="AN2115" s="11"/>
      <c r="AO2115" s="11"/>
      <c r="AP2115" s="11"/>
      <c r="AQ2115" s="11"/>
      <c r="AR2115" s="11"/>
      <c r="AS2115" s="11"/>
      <c r="AT2115" s="11"/>
      <c r="AU2115" s="11"/>
      <c r="AV2115" s="11"/>
      <c r="AW2115" s="11"/>
      <c r="AX2115" s="11"/>
      <c r="AY2115" s="11"/>
      <c r="AZ2115" s="11"/>
      <c r="BA2115" s="11"/>
      <c r="BB2115" s="11"/>
      <c r="BC2115" s="11"/>
      <c r="BD2115" s="11"/>
      <c r="BE2115" s="11"/>
      <c r="BF2115" s="11"/>
      <c r="BG2115" s="11"/>
      <c r="BH2115" s="11"/>
      <c r="BI2115" s="11"/>
      <c r="BJ2115" s="11"/>
      <c r="BK2115" s="11"/>
      <c r="BL2115" s="11"/>
      <c r="BM2115" s="11"/>
      <c r="BN2115" s="11"/>
      <c r="BO2115" s="11"/>
      <c r="BP2115" s="11"/>
      <c r="BQ2115" s="11"/>
      <c r="BR2115" s="11"/>
      <c r="BS2115" s="11"/>
      <c r="BT2115" s="11"/>
      <c r="BU2115" s="11"/>
      <c r="BV2115" s="11"/>
      <c r="BW2115" s="11"/>
      <c r="BX2115" s="11"/>
      <c r="BY2115" s="11"/>
      <c r="BZ2115" s="11"/>
      <c r="CA2115" s="11"/>
      <c r="CB2115" s="11"/>
      <c r="CC2115" s="11"/>
      <c r="CD2115" s="11"/>
      <c r="CE2115" s="11"/>
      <c r="CF2115" s="11"/>
      <c r="CG2115" s="11"/>
      <c r="CH2115" s="11"/>
      <c r="CI2115" s="11"/>
      <c r="CJ2115" s="11"/>
      <c r="CK2115" s="11"/>
      <c r="CL2115" s="11"/>
      <c r="CM2115" s="11"/>
      <c r="CN2115" s="11"/>
      <c r="CO2115" s="11"/>
      <c r="CP2115" s="11"/>
      <c r="CQ2115" s="11"/>
      <c r="CR2115" s="11"/>
      <c r="CS2115" s="11"/>
      <c r="CT2115" s="11"/>
      <c r="CU2115" s="11"/>
    </row>
    <row r="2116" spans="1:99" s="1" customFormat="1">
      <c r="A2116" s="3" t="s">
        <v>4857</v>
      </c>
      <c r="B2116" s="1" t="s">
        <v>525</v>
      </c>
      <c r="C2116" s="2" t="s">
        <v>526</v>
      </c>
      <c r="D2116" s="15">
        <v>41521</v>
      </c>
      <c r="E2116" s="4">
        <f t="shared" si="132"/>
        <v>4</v>
      </c>
      <c r="F2116" s="4">
        <f t="shared" si="133"/>
        <v>9</v>
      </c>
      <c r="G2116" s="4">
        <f t="shared" si="134"/>
        <v>2013</v>
      </c>
      <c r="H2116" s="58" t="s">
        <v>5825</v>
      </c>
      <c r="I2116" s="11" t="s">
        <v>754</v>
      </c>
      <c r="J2116" s="3" t="s">
        <v>6122</v>
      </c>
      <c r="L2116" s="1" t="s">
        <v>30</v>
      </c>
      <c r="M2116" s="5">
        <v>485</v>
      </c>
      <c r="N2116" s="6">
        <v>964</v>
      </c>
      <c r="O2116" s="13" t="s">
        <v>25</v>
      </c>
      <c r="P2116" s="1" t="s">
        <v>26</v>
      </c>
      <c r="Q2116" s="5" t="s">
        <v>1274</v>
      </c>
      <c r="R2116" s="23" t="str">
        <f t="shared" si="135"/>
        <v>00586752</v>
      </c>
      <c r="U2116" s="1" t="s">
        <v>25</v>
      </c>
      <c r="V2116" s="1" t="s">
        <v>25</v>
      </c>
      <c r="W2116" s="1" t="s">
        <v>25</v>
      </c>
      <c r="X2116" s="1" t="s">
        <v>25</v>
      </c>
      <c r="Y2116" s="1" t="s">
        <v>2649</v>
      </c>
      <c r="Z2116" s="1" t="s">
        <v>25</v>
      </c>
      <c r="AA2116" s="1" t="s">
        <v>25</v>
      </c>
      <c r="AB2116" s="1" t="str">
        <f>LOWER('[1]All data except MON12'!S2316)</f>
        <v/>
      </c>
      <c r="AC2116" s="11"/>
      <c r="AD2116" s="11"/>
      <c r="AE2116" s="11"/>
      <c r="AF2116" s="11"/>
      <c r="AG2116" s="11"/>
      <c r="AH2116" s="11"/>
      <c r="AI2116" s="11"/>
      <c r="AJ2116" s="11"/>
      <c r="AK2116" s="11"/>
      <c r="AL2116" s="11"/>
      <c r="AM2116" s="11"/>
      <c r="AN2116" s="11"/>
      <c r="AO2116" s="11"/>
      <c r="AP2116" s="11"/>
      <c r="AQ2116" s="11"/>
      <c r="AR2116" s="11"/>
      <c r="AS2116" s="11"/>
      <c r="AT2116" s="11"/>
      <c r="AU2116" s="11"/>
      <c r="AV2116" s="11"/>
      <c r="AW2116" s="11"/>
      <c r="AX2116" s="11"/>
      <c r="AY2116" s="11"/>
      <c r="AZ2116" s="11"/>
      <c r="BA2116" s="11"/>
      <c r="BB2116" s="11"/>
      <c r="BC2116" s="11"/>
      <c r="BD2116" s="11"/>
      <c r="BE2116" s="11"/>
      <c r="BF2116" s="11"/>
      <c r="BG2116" s="11"/>
      <c r="BH2116" s="11"/>
      <c r="BI2116" s="11"/>
      <c r="BJ2116" s="11"/>
      <c r="BK2116" s="11"/>
      <c r="BL2116" s="11"/>
      <c r="BM2116" s="11"/>
      <c r="BN2116" s="11"/>
      <c r="BO2116" s="11"/>
      <c r="BP2116" s="11"/>
      <c r="BQ2116" s="11"/>
      <c r="BR2116" s="11"/>
      <c r="BS2116" s="11"/>
      <c r="BT2116" s="11"/>
      <c r="BU2116" s="11"/>
      <c r="BV2116" s="11"/>
      <c r="BW2116" s="11"/>
      <c r="BX2116" s="11"/>
      <c r="BY2116" s="11"/>
      <c r="BZ2116" s="11"/>
      <c r="CA2116" s="11"/>
      <c r="CB2116" s="11"/>
      <c r="CC2116" s="11"/>
      <c r="CD2116" s="11"/>
      <c r="CE2116" s="11"/>
      <c r="CF2116" s="11"/>
      <c r="CG2116" s="11"/>
      <c r="CH2116" s="11"/>
      <c r="CI2116" s="11"/>
      <c r="CJ2116" s="11"/>
      <c r="CK2116" s="11"/>
      <c r="CL2116" s="11"/>
      <c r="CM2116" s="11"/>
      <c r="CN2116" s="11"/>
      <c r="CO2116" s="11"/>
      <c r="CP2116" s="11"/>
      <c r="CQ2116" s="11"/>
      <c r="CR2116" s="11"/>
      <c r="CS2116" s="11"/>
      <c r="CT2116" s="11"/>
      <c r="CU2116" s="11"/>
    </row>
    <row r="2117" spans="1:99" s="1" customFormat="1">
      <c r="A2117" s="3" t="s">
        <v>4783</v>
      </c>
      <c r="B2117" s="1" t="s">
        <v>525</v>
      </c>
      <c r="C2117" s="2" t="s">
        <v>526</v>
      </c>
      <c r="D2117" s="15">
        <v>41521</v>
      </c>
      <c r="E2117" s="4">
        <f t="shared" si="132"/>
        <v>4</v>
      </c>
      <c r="F2117" s="4">
        <f t="shared" si="133"/>
        <v>9</v>
      </c>
      <c r="G2117" s="4">
        <f t="shared" si="134"/>
        <v>2013</v>
      </c>
      <c r="H2117" s="58" t="s">
        <v>5815</v>
      </c>
      <c r="I2117" s="11" t="s">
        <v>544</v>
      </c>
      <c r="J2117" s="3" t="s">
        <v>6122</v>
      </c>
      <c r="L2117" s="1" t="s">
        <v>30</v>
      </c>
      <c r="M2117" s="5">
        <v>303</v>
      </c>
      <c r="N2117" s="6">
        <v>248</v>
      </c>
      <c r="O2117" s="13" t="s">
        <v>25</v>
      </c>
      <c r="P2117" s="1" t="s">
        <v>26</v>
      </c>
      <c r="Q2117" s="5" t="s">
        <v>894</v>
      </c>
      <c r="R2117" s="23" t="str">
        <f t="shared" si="135"/>
        <v>00586753</v>
      </c>
      <c r="U2117" s="1" t="s">
        <v>25</v>
      </c>
      <c r="V2117" s="1" t="s">
        <v>25</v>
      </c>
      <c r="W2117" s="1" t="s">
        <v>25</v>
      </c>
      <c r="X2117" s="1" t="s">
        <v>25</v>
      </c>
      <c r="Y2117" s="1" t="s">
        <v>2649</v>
      </c>
      <c r="Z2117" s="1" t="s">
        <v>25</v>
      </c>
      <c r="AA2117" s="1" t="s">
        <v>25</v>
      </c>
      <c r="AB2117" s="1" t="str">
        <f>LOWER('[1]All data except MON12'!S2339)</f>
        <v/>
      </c>
      <c r="AC2117" s="11"/>
      <c r="AD2117" s="11"/>
      <c r="AE2117" s="11"/>
      <c r="AF2117" s="11"/>
      <c r="AG2117" s="11"/>
      <c r="AH2117" s="11"/>
      <c r="AI2117" s="11"/>
      <c r="AJ2117" s="11"/>
      <c r="AK2117" s="11"/>
      <c r="AL2117" s="11"/>
      <c r="AM2117" s="11"/>
      <c r="AN2117" s="11"/>
      <c r="AO2117" s="11"/>
      <c r="AP2117" s="11"/>
      <c r="AQ2117" s="11"/>
      <c r="AR2117" s="11"/>
      <c r="AS2117" s="11"/>
      <c r="AT2117" s="11"/>
      <c r="AU2117" s="11"/>
      <c r="AV2117" s="11"/>
      <c r="AW2117" s="11"/>
      <c r="AX2117" s="11"/>
      <c r="AY2117" s="11"/>
      <c r="AZ2117" s="11"/>
      <c r="BA2117" s="11"/>
      <c r="BB2117" s="11"/>
      <c r="BC2117" s="11"/>
      <c r="BD2117" s="11"/>
      <c r="BE2117" s="11"/>
      <c r="BF2117" s="11"/>
      <c r="BG2117" s="11"/>
      <c r="BH2117" s="11"/>
      <c r="BI2117" s="11"/>
      <c r="BJ2117" s="11"/>
      <c r="BK2117" s="11"/>
      <c r="BL2117" s="11"/>
      <c r="BM2117" s="11"/>
      <c r="BN2117" s="11"/>
      <c r="BO2117" s="11"/>
      <c r="BP2117" s="11"/>
      <c r="BQ2117" s="11"/>
      <c r="BR2117" s="11"/>
      <c r="BS2117" s="11"/>
      <c r="BT2117" s="11"/>
      <c r="BU2117" s="11"/>
      <c r="BV2117" s="11"/>
      <c r="BW2117" s="11"/>
      <c r="BX2117" s="11"/>
      <c r="BY2117" s="11"/>
      <c r="BZ2117" s="11"/>
      <c r="CA2117" s="11"/>
      <c r="CB2117" s="11"/>
      <c r="CC2117" s="11"/>
      <c r="CD2117" s="11"/>
      <c r="CE2117" s="11"/>
      <c r="CF2117" s="11"/>
      <c r="CG2117" s="11"/>
      <c r="CH2117" s="11"/>
      <c r="CI2117" s="11"/>
      <c r="CJ2117" s="11"/>
      <c r="CK2117" s="11"/>
      <c r="CL2117" s="11"/>
      <c r="CM2117" s="11"/>
      <c r="CN2117" s="11"/>
      <c r="CO2117" s="11"/>
      <c r="CP2117" s="11"/>
      <c r="CQ2117" s="11"/>
      <c r="CR2117" s="11"/>
      <c r="CS2117" s="11"/>
      <c r="CT2117" s="11"/>
      <c r="CU2117" s="11"/>
    </row>
    <row r="2118" spans="1:99" s="1" customFormat="1">
      <c r="A2118" s="3" t="s">
        <v>4805</v>
      </c>
      <c r="B2118" s="1" t="s">
        <v>525</v>
      </c>
      <c r="C2118" s="2" t="s">
        <v>526</v>
      </c>
      <c r="D2118" s="15">
        <v>41521</v>
      </c>
      <c r="E2118" s="4">
        <f t="shared" si="132"/>
        <v>4</v>
      </c>
      <c r="F2118" s="4">
        <f t="shared" si="133"/>
        <v>9</v>
      </c>
      <c r="G2118" s="4">
        <f t="shared" si="134"/>
        <v>2013</v>
      </c>
      <c r="H2118" s="58" t="s">
        <v>5815</v>
      </c>
      <c r="I2118" s="11" t="s">
        <v>544</v>
      </c>
      <c r="J2118" s="3" t="s">
        <v>6122</v>
      </c>
      <c r="L2118" s="1" t="s">
        <v>30</v>
      </c>
      <c r="M2118" s="5">
        <v>377</v>
      </c>
      <c r="N2118" s="6">
        <v>452</v>
      </c>
      <c r="O2118" s="13" t="s">
        <v>25</v>
      </c>
      <c r="P2118" s="1" t="s">
        <v>26</v>
      </c>
      <c r="Q2118" s="5" t="s">
        <v>1149</v>
      </c>
      <c r="R2118" s="23" t="str">
        <f t="shared" si="135"/>
        <v>00586756</v>
      </c>
      <c r="U2118" s="1" t="s">
        <v>25</v>
      </c>
      <c r="V2118" s="1" t="s">
        <v>25</v>
      </c>
      <c r="W2118" s="1" t="s">
        <v>25</v>
      </c>
      <c r="X2118" s="1" t="s">
        <v>25</v>
      </c>
      <c r="Y2118" s="1" t="s">
        <v>2649</v>
      </c>
      <c r="Z2118" s="1" t="s">
        <v>25</v>
      </c>
      <c r="AA2118" s="1" t="s">
        <v>25</v>
      </c>
      <c r="AB2118" s="1" t="str">
        <f>LOWER('[1]All data except MON12'!S2338)</f>
        <v/>
      </c>
      <c r="AC2118" s="11"/>
      <c r="AD2118" s="11"/>
      <c r="AE2118" s="11"/>
      <c r="AF2118" s="11"/>
      <c r="AG2118" s="11"/>
      <c r="AH2118" s="11"/>
      <c r="AI2118" s="11"/>
      <c r="AJ2118" s="11"/>
      <c r="AK2118" s="11"/>
      <c r="AL2118" s="11"/>
      <c r="AM2118" s="11"/>
      <c r="AN2118" s="11"/>
      <c r="AO2118" s="11"/>
      <c r="AP2118" s="11"/>
      <c r="AQ2118" s="11"/>
      <c r="AR2118" s="11"/>
      <c r="AS2118" s="11"/>
      <c r="AT2118" s="11"/>
      <c r="AU2118" s="11"/>
      <c r="AV2118" s="11"/>
      <c r="AW2118" s="11"/>
      <c r="AX2118" s="11"/>
      <c r="AY2118" s="11"/>
      <c r="AZ2118" s="11"/>
      <c r="BA2118" s="11"/>
      <c r="BB2118" s="11"/>
      <c r="BC2118" s="11"/>
      <c r="BD2118" s="11"/>
      <c r="BE2118" s="11"/>
      <c r="BF2118" s="11"/>
      <c r="BG2118" s="11"/>
      <c r="BH2118" s="11"/>
      <c r="BI2118" s="11"/>
      <c r="BJ2118" s="11"/>
      <c r="BK2118" s="11"/>
      <c r="BL2118" s="11"/>
      <c r="BM2118" s="11"/>
      <c r="BN2118" s="11"/>
      <c r="BO2118" s="11"/>
      <c r="BP2118" s="11"/>
      <c r="BQ2118" s="11"/>
      <c r="BR2118" s="11"/>
      <c r="BS2118" s="11"/>
      <c r="BT2118" s="11"/>
      <c r="BU2118" s="11"/>
      <c r="BV2118" s="11"/>
      <c r="BW2118" s="11"/>
      <c r="BX2118" s="11"/>
      <c r="BY2118" s="11"/>
      <c r="BZ2118" s="11"/>
      <c r="CA2118" s="11"/>
      <c r="CB2118" s="11"/>
      <c r="CC2118" s="11"/>
      <c r="CD2118" s="11"/>
      <c r="CE2118" s="11"/>
      <c r="CF2118" s="11"/>
      <c r="CG2118" s="11"/>
      <c r="CH2118" s="11"/>
      <c r="CI2118" s="11"/>
      <c r="CJ2118" s="11"/>
      <c r="CK2118" s="11"/>
      <c r="CL2118" s="11"/>
      <c r="CM2118" s="11"/>
      <c r="CN2118" s="11"/>
      <c r="CO2118" s="11"/>
      <c r="CP2118" s="11"/>
      <c r="CQ2118" s="11"/>
      <c r="CR2118" s="11"/>
      <c r="CS2118" s="11"/>
      <c r="CT2118" s="11"/>
      <c r="CU2118" s="11"/>
    </row>
    <row r="2119" spans="1:99" s="1" customFormat="1">
      <c r="A2119" s="3" t="s">
        <v>4847</v>
      </c>
      <c r="B2119" s="1" t="s">
        <v>525</v>
      </c>
      <c r="C2119" s="2" t="s">
        <v>526</v>
      </c>
      <c r="D2119" s="15">
        <v>41521</v>
      </c>
      <c r="E2119" s="4">
        <f t="shared" si="132"/>
        <v>4</v>
      </c>
      <c r="F2119" s="4">
        <f t="shared" si="133"/>
        <v>9</v>
      </c>
      <c r="G2119" s="4">
        <f t="shared" si="134"/>
        <v>2013</v>
      </c>
      <c r="H2119" s="58" t="s">
        <v>5823</v>
      </c>
      <c r="I2119" s="11" t="s">
        <v>563</v>
      </c>
      <c r="J2119" s="3" t="s">
        <v>6122</v>
      </c>
      <c r="L2119" s="1" t="s">
        <v>30</v>
      </c>
      <c r="M2119" s="5">
        <v>434</v>
      </c>
      <c r="N2119" s="6">
        <v>753</v>
      </c>
      <c r="O2119" s="13" t="s">
        <v>25</v>
      </c>
      <c r="P2119" s="1" t="s">
        <v>26</v>
      </c>
      <c r="Q2119" s="5" t="s">
        <v>1243</v>
      </c>
      <c r="R2119" s="23" t="str">
        <f t="shared" si="135"/>
        <v>00586760</v>
      </c>
      <c r="U2119" s="1" t="s">
        <v>25</v>
      </c>
      <c r="V2119" s="1" t="s">
        <v>25</v>
      </c>
      <c r="W2119" s="1" t="s">
        <v>25</v>
      </c>
      <c r="X2119" s="1" t="s">
        <v>25</v>
      </c>
      <c r="Y2119" s="1" t="s">
        <v>2649</v>
      </c>
      <c r="Z2119" s="1" t="s">
        <v>25</v>
      </c>
      <c r="AA2119" s="1" t="s">
        <v>25</v>
      </c>
      <c r="AB2119" s="1" t="str">
        <f>LOWER('[1]All data except MON12'!S2283)</f>
        <v/>
      </c>
      <c r="AC2119" s="11"/>
      <c r="AD2119" s="11"/>
      <c r="AE2119" s="11"/>
      <c r="AF2119" s="11"/>
      <c r="AG2119" s="11"/>
      <c r="AH2119" s="11"/>
      <c r="AI2119" s="11"/>
      <c r="AJ2119" s="11"/>
      <c r="AK2119" s="11"/>
      <c r="AL2119" s="11"/>
      <c r="AM2119" s="11"/>
      <c r="AN2119" s="11"/>
      <c r="AO2119" s="11"/>
      <c r="AP2119" s="11"/>
      <c r="AQ2119" s="11"/>
      <c r="AR2119" s="11"/>
      <c r="AS2119" s="11"/>
      <c r="AT2119" s="11"/>
      <c r="AU2119" s="11"/>
      <c r="AV2119" s="11"/>
      <c r="AW2119" s="11"/>
      <c r="AX2119" s="11"/>
      <c r="AY2119" s="11"/>
      <c r="AZ2119" s="11"/>
      <c r="BA2119" s="11"/>
      <c r="BB2119" s="11"/>
      <c r="BC2119" s="11"/>
      <c r="BD2119" s="11"/>
      <c r="BE2119" s="11"/>
      <c r="BF2119" s="11"/>
      <c r="BG2119" s="11"/>
      <c r="BH2119" s="11"/>
      <c r="BI2119" s="11"/>
      <c r="BJ2119" s="11"/>
      <c r="BK2119" s="11"/>
      <c r="BL2119" s="11"/>
      <c r="BM2119" s="11"/>
      <c r="BN2119" s="11"/>
      <c r="BO2119" s="11"/>
      <c r="BP2119" s="11"/>
      <c r="BQ2119" s="11"/>
      <c r="BR2119" s="11"/>
      <c r="BS2119" s="11"/>
      <c r="BT2119" s="11"/>
      <c r="BU2119" s="11"/>
      <c r="BV2119" s="11"/>
      <c r="BW2119" s="11"/>
      <c r="BX2119" s="11"/>
      <c r="BY2119" s="11"/>
      <c r="BZ2119" s="11"/>
      <c r="CA2119" s="11"/>
      <c r="CB2119" s="11"/>
      <c r="CC2119" s="11"/>
      <c r="CD2119" s="11"/>
      <c r="CE2119" s="11"/>
      <c r="CF2119" s="11"/>
      <c r="CG2119" s="11"/>
      <c r="CH2119" s="11"/>
      <c r="CI2119" s="11"/>
      <c r="CJ2119" s="11"/>
      <c r="CK2119" s="11"/>
      <c r="CL2119" s="11"/>
      <c r="CM2119" s="11"/>
      <c r="CN2119" s="11"/>
      <c r="CO2119" s="11"/>
      <c r="CP2119" s="11"/>
      <c r="CQ2119" s="11"/>
      <c r="CR2119" s="11"/>
      <c r="CS2119" s="11"/>
      <c r="CT2119" s="11"/>
      <c r="CU2119" s="11"/>
    </row>
    <row r="2120" spans="1:99" s="1" customFormat="1">
      <c r="A2120" s="3" t="s">
        <v>4766</v>
      </c>
      <c r="B2120" s="1" t="s">
        <v>525</v>
      </c>
      <c r="C2120" s="2" t="s">
        <v>526</v>
      </c>
      <c r="D2120" s="15">
        <v>41521</v>
      </c>
      <c r="E2120" s="4">
        <f t="shared" si="132"/>
        <v>4</v>
      </c>
      <c r="F2120" s="4">
        <f t="shared" si="133"/>
        <v>9</v>
      </c>
      <c r="G2120" s="4">
        <f t="shared" si="134"/>
        <v>2013</v>
      </c>
      <c r="H2120" s="58" t="s">
        <v>5806</v>
      </c>
      <c r="I2120" s="11" t="s">
        <v>879</v>
      </c>
      <c r="J2120" s="3" t="s">
        <v>6122</v>
      </c>
      <c r="L2120" s="1" t="s">
        <v>30</v>
      </c>
      <c r="M2120" s="5">
        <v>373</v>
      </c>
      <c r="N2120" s="6">
        <v>479</v>
      </c>
      <c r="O2120" s="13" t="s">
        <v>25</v>
      </c>
      <c r="P2120" s="1" t="s">
        <v>26</v>
      </c>
      <c r="Q2120" s="5" t="s">
        <v>1161</v>
      </c>
      <c r="R2120" s="23" t="str">
        <f t="shared" si="135"/>
        <v>00586764</v>
      </c>
      <c r="U2120" s="1" t="s">
        <v>25</v>
      </c>
      <c r="V2120" s="1" t="s">
        <v>25</v>
      </c>
      <c r="W2120" s="1" t="s">
        <v>25</v>
      </c>
      <c r="X2120" s="1" t="s">
        <v>25</v>
      </c>
      <c r="Y2120" s="1" t="s">
        <v>2649</v>
      </c>
      <c r="Z2120" s="1" t="s">
        <v>25</v>
      </c>
      <c r="AA2120" s="1" t="s">
        <v>25</v>
      </c>
      <c r="AB2120" s="1" t="str">
        <f>LOWER('[1]All data except MON12'!S2311)</f>
        <v/>
      </c>
      <c r="AC2120" s="11"/>
      <c r="AD2120" s="11"/>
      <c r="AE2120" s="11"/>
      <c r="AF2120" s="11"/>
      <c r="AG2120" s="11"/>
      <c r="AH2120" s="11"/>
      <c r="AI2120" s="11"/>
      <c r="AJ2120" s="11"/>
      <c r="AK2120" s="11"/>
      <c r="AL2120" s="11"/>
      <c r="AM2120" s="11"/>
      <c r="AN2120" s="11"/>
      <c r="AO2120" s="11"/>
      <c r="AP2120" s="11"/>
      <c r="AQ2120" s="11"/>
      <c r="AR2120" s="11"/>
      <c r="AS2120" s="11"/>
      <c r="AT2120" s="11"/>
      <c r="AU2120" s="11"/>
      <c r="AV2120" s="11"/>
      <c r="AW2120" s="11"/>
      <c r="AX2120" s="11"/>
      <c r="AY2120" s="11"/>
      <c r="AZ2120" s="11"/>
      <c r="BA2120" s="11"/>
      <c r="BB2120" s="11"/>
      <c r="BC2120" s="11"/>
      <c r="BD2120" s="11"/>
      <c r="BE2120" s="11"/>
      <c r="BF2120" s="11"/>
      <c r="BG2120" s="11"/>
      <c r="BH2120" s="11"/>
      <c r="BI2120" s="11"/>
      <c r="BJ2120" s="11"/>
      <c r="BK2120" s="11"/>
      <c r="BL2120" s="11"/>
      <c r="BM2120" s="11"/>
      <c r="BN2120" s="11"/>
      <c r="BO2120" s="11"/>
      <c r="BP2120" s="11"/>
      <c r="BQ2120" s="11"/>
      <c r="BR2120" s="11"/>
      <c r="BS2120" s="11"/>
      <c r="BT2120" s="11"/>
      <c r="BU2120" s="11"/>
      <c r="BV2120" s="11"/>
      <c r="BW2120" s="11"/>
      <c r="BX2120" s="11"/>
      <c r="BY2120" s="11"/>
      <c r="BZ2120" s="11"/>
      <c r="CA2120" s="11"/>
      <c r="CB2120" s="11"/>
      <c r="CC2120" s="11"/>
      <c r="CD2120" s="11"/>
      <c r="CE2120" s="11"/>
      <c r="CF2120" s="11"/>
      <c r="CG2120" s="11"/>
      <c r="CH2120" s="11"/>
      <c r="CI2120" s="11"/>
      <c r="CJ2120" s="11"/>
      <c r="CK2120" s="11"/>
      <c r="CL2120" s="11"/>
      <c r="CM2120" s="11"/>
      <c r="CN2120" s="11"/>
      <c r="CO2120" s="11"/>
      <c r="CP2120" s="11"/>
      <c r="CQ2120" s="11"/>
      <c r="CR2120" s="11"/>
      <c r="CS2120" s="11"/>
      <c r="CT2120" s="11"/>
      <c r="CU2120" s="11"/>
    </row>
    <row r="2121" spans="1:99" s="1" customFormat="1">
      <c r="A2121" s="3" t="s">
        <v>4844</v>
      </c>
      <c r="B2121" s="1" t="s">
        <v>525</v>
      </c>
      <c r="C2121" s="2" t="s">
        <v>526</v>
      </c>
      <c r="D2121" s="15">
        <v>41521</v>
      </c>
      <c r="E2121" s="4">
        <f t="shared" si="132"/>
        <v>4</v>
      </c>
      <c r="F2121" s="4">
        <f t="shared" si="133"/>
        <v>9</v>
      </c>
      <c r="G2121" s="4">
        <f t="shared" si="134"/>
        <v>2013</v>
      </c>
      <c r="H2121" s="58" t="s">
        <v>5815</v>
      </c>
      <c r="I2121" s="11" t="s">
        <v>544</v>
      </c>
      <c r="J2121" s="3" t="s">
        <v>6122</v>
      </c>
      <c r="L2121" s="1" t="s">
        <v>30</v>
      </c>
      <c r="M2121" s="5">
        <v>442</v>
      </c>
      <c r="N2121" s="6">
        <v>700</v>
      </c>
      <c r="O2121" s="13" t="s">
        <v>25</v>
      </c>
      <c r="P2121" s="1" t="s">
        <v>26</v>
      </c>
      <c r="Q2121" s="5" t="s">
        <v>1232</v>
      </c>
      <c r="R2121" s="23" t="str">
        <f t="shared" si="135"/>
        <v>00586766</v>
      </c>
      <c r="U2121" s="1" t="s">
        <v>25</v>
      </c>
      <c r="V2121" s="1" t="s">
        <v>25</v>
      </c>
      <c r="W2121" s="1" t="s">
        <v>25</v>
      </c>
      <c r="X2121" s="1" t="s">
        <v>25</v>
      </c>
      <c r="Y2121" s="1" t="s">
        <v>2649</v>
      </c>
      <c r="Z2121" s="1" t="s">
        <v>25</v>
      </c>
      <c r="AA2121" s="1" t="s">
        <v>25</v>
      </c>
      <c r="AB2121" s="1" t="str">
        <f>LOWER('[1]All data except MON12'!S2336)</f>
        <v/>
      </c>
      <c r="AC2121" s="11"/>
      <c r="AD2121" s="11"/>
      <c r="AE2121" s="11"/>
      <c r="AF2121" s="11"/>
      <c r="AG2121" s="11"/>
      <c r="AH2121" s="11"/>
      <c r="AI2121" s="11"/>
      <c r="AJ2121" s="11"/>
      <c r="AK2121" s="11"/>
      <c r="AL2121" s="11"/>
      <c r="AM2121" s="11"/>
      <c r="AN2121" s="11"/>
      <c r="AO2121" s="11"/>
      <c r="AP2121" s="11"/>
      <c r="AQ2121" s="11"/>
      <c r="AR2121" s="11"/>
      <c r="AS2121" s="11"/>
      <c r="AT2121" s="11"/>
      <c r="AU2121" s="11"/>
      <c r="AV2121" s="11"/>
      <c r="AW2121" s="11"/>
      <c r="AX2121" s="11"/>
      <c r="AY2121" s="11"/>
      <c r="AZ2121" s="11"/>
      <c r="BA2121" s="11"/>
      <c r="BB2121" s="11"/>
      <c r="BC2121" s="11"/>
      <c r="BD2121" s="11"/>
      <c r="BE2121" s="11"/>
      <c r="BF2121" s="11"/>
      <c r="BG2121" s="11"/>
      <c r="BH2121" s="11"/>
      <c r="BI2121" s="11"/>
      <c r="BJ2121" s="11"/>
      <c r="BK2121" s="11"/>
      <c r="BL2121" s="11"/>
      <c r="BM2121" s="11"/>
      <c r="BN2121" s="11"/>
      <c r="BO2121" s="11"/>
      <c r="BP2121" s="11"/>
      <c r="BQ2121" s="11"/>
      <c r="BR2121" s="11"/>
      <c r="BS2121" s="11"/>
      <c r="BT2121" s="11"/>
      <c r="BU2121" s="11"/>
      <c r="BV2121" s="11"/>
      <c r="BW2121" s="11"/>
      <c r="BX2121" s="11"/>
      <c r="BY2121" s="11"/>
      <c r="BZ2121" s="11"/>
      <c r="CA2121" s="11"/>
      <c r="CB2121" s="11"/>
      <c r="CC2121" s="11"/>
      <c r="CD2121" s="11"/>
      <c r="CE2121" s="11"/>
      <c r="CF2121" s="11"/>
      <c r="CG2121" s="11"/>
      <c r="CH2121" s="11"/>
      <c r="CI2121" s="11"/>
      <c r="CJ2121" s="11"/>
      <c r="CK2121" s="11"/>
      <c r="CL2121" s="11"/>
      <c r="CM2121" s="11"/>
      <c r="CN2121" s="11"/>
      <c r="CO2121" s="11"/>
      <c r="CP2121" s="11"/>
      <c r="CQ2121" s="11"/>
      <c r="CR2121" s="11"/>
      <c r="CS2121" s="11"/>
      <c r="CT2121" s="11"/>
      <c r="CU2121" s="11"/>
    </row>
    <row r="2122" spans="1:99" s="1" customFormat="1">
      <c r="A2122" s="3" t="s">
        <v>4793</v>
      </c>
      <c r="B2122" s="1" t="s">
        <v>525</v>
      </c>
      <c r="C2122" s="2" t="s">
        <v>526</v>
      </c>
      <c r="D2122" s="15">
        <v>41521</v>
      </c>
      <c r="E2122" s="4">
        <f t="shared" si="132"/>
        <v>4</v>
      </c>
      <c r="F2122" s="4">
        <f t="shared" si="133"/>
        <v>9</v>
      </c>
      <c r="G2122" s="4">
        <f t="shared" si="134"/>
        <v>2013</v>
      </c>
      <c r="H2122" s="58" t="s">
        <v>5825</v>
      </c>
      <c r="I2122" s="11" t="s">
        <v>754</v>
      </c>
      <c r="J2122" s="3" t="s">
        <v>6122</v>
      </c>
      <c r="L2122" s="1" t="s">
        <v>30</v>
      </c>
      <c r="M2122" s="5">
        <v>333</v>
      </c>
      <c r="N2122" s="6">
        <v>323</v>
      </c>
      <c r="O2122" s="13" t="s">
        <v>25</v>
      </c>
      <c r="P2122" s="1" t="s">
        <v>26</v>
      </c>
      <c r="Q2122" s="5" t="s">
        <v>1005</v>
      </c>
      <c r="R2122" s="23" t="str">
        <f t="shared" si="135"/>
        <v>00586767</v>
      </c>
      <c r="U2122" s="1" t="s">
        <v>25</v>
      </c>
      <c r="V2122" s="1" t="s">
        <v>25</v>
      </c>
      <c r="W2122" s="1" t="s">
        <v>25</v>
      </c>
      <c r="X2122" s="1" t="s">
        <v>25</v>
      </c>
      <c r="Y2122" s="1" t="s">
        <v>2649</v>
      </c>
      <c r="Z2122" s="1" t="s">
        <v>25</v>
      </c>
      <c r="AA2122" s="1" t="s">
        <v>25</v>
      </c>
      <c r="AB2122" s="1" t="str">
        <f>LOWER('[1]All data except MON12'!S2318)</f>
        <v/>
      </c>
      <c r="AC2122" s="11"/>
      <c r="AD2122" s="11"/>
      <c r="AE2122" s="11"/>
      <c r="AF2122" s="11"/>
      <c r="AG2122" s="11"/>
      <c r="AH2122" s="11"/>
      <c r="AI2122" s="11"/>
      <c r="AJ2122" s="11"/>
      <c r="AK2122" s="11"/>
      <c r="AL2122" s="11"/>
      <c r="AM2122" s="11"/>
      <c r="AN2122" s="11"/>
      <c r="AO2122" s="11"/>
      <c r="AP2122" s="11"/>
      <c r="AQ2122" s="11"/>
      <c r="AR2122" s="11"/>
      <c r="AS2122" s="11"/>
      <c r="AT2122" s="11"/>
      <c r="AU2122" s="11"/>
      <c r="AV2122" s="11"/>
      <c r="AW2122" s="11"/>
      <c r="AX2122" s="11"/>
      <c r="AY2122" s="11"/>
      <c r="AZ2122" s="11"/>
      <c r="BA2122" s="11"/>
      <c r="BB2122" s="11"/>
      <c r="BC2122" s="11"/>
      <c r="BD2122" s="11"/>
      <c r="BE2122" s="11"/>
      <c r="BF2122" s="11"/>
      <c r="BG2122" s="11"/>
      <c r="BH2122" s="11"/>
      <c r="BI2122" s="11"/>
      <c r="BJ2122" s="11"/>
      <c r="BK2122" s="11"/>
      <c r="BL2122" s="11"/>
      <c r="BM2122" s="11"/>
      <c r="BN2122" s="11"/>
      <c r="BO2122" s="11"/>
      <c r="BP2122" s="11"/>
      <c r="BQ2122" s="11"/>
      <c r="BR2122" s="11"/>
      <c r="BS2122" s="11"/>
      <c r="BT2122" s="11"/>
      <c r="BU2122" s="11"/>
      <c r="BV2122" s="11"/>
      <c r="BW2122" s="11"/>
      <c r="BX2122" s="11"/>
      <c r="BY2122" s="11"/>
      <c r="BZ2122" s="11"/>
      <c r="CA2122" s="11"/>
      <c r="CB2122" s="11"/>
      <c r="CC2122" s="11"/>
      <c r="CD2122" s="11"/>
      <c r="CE2122" s="11"/>
      <c r="CF2122" s="11"/>
      <c r="CG2122" s="11"/>
      <c r="CH2122" s="11"/>
      <c r="CI2122" s="11"/>
      <c r="CJ2122" s="11"/>
      <c r="CK2122" s="11"/>
      <c r="CL2122" s="11"/>
      <c r="CM2122" s="11"/>
      <c r="CN2122" s="11"/>
      <c r="CO2122" s="11"/>
      <c r="CP2122" s="11"/>
      <c r="CQ2122" s="11"/>
      <c r="CR2122" s="11"/>
      <c r="CS2122" s="11"/>
      <c r="CT2122" s="11"/>
      <c r="CU2122" s="11"/>
    </row>
    <row r="2123" spans="1:99" s="1" customFormat="1">
      <c r="A2123" s="3" t="s">
        <v>4772</v>
      </c>
      <c r="B2123" s="1" t="s">
        <v>525</v>
      </c>
      <c r="C2123" s="2" t="s">
        <v>526</v>
      </c>
      <c r="D2123" s="15">
        <v>41521</v>
      </c>
      <c r="E2123" s="4">
        <f t="shared" si="132"/>
        <v>4</v>
      </c>
      <c r="F2123" s="4">
        <f t="shared" si="133"/>
        <v>9</v>
      </c>
      <c r="G2123" s="4">
        <f t="shared" si="134"/>
        <v>2013</v>
      </c>
      <c r="H2123" s="58" t="s">
        <v>5815</v>
      </c>
      <c r="I2123" s="11" t="s">
        <v>544</v>
      </c>
      <c r="J2123" s="3" t="s">
        <v>6122</v>
      </c>
      <c r="L2123" s="1" t="s">
        <v>30</v>
      </c>
      <c r="M2123" s="5">
        <v>223</v>
      </c>
      <c r="N2123" s="6">
        <v>112</v>
      </c>
      <c r="O2123" s="13" t="s">
        <v>25</v>
      </c>
      <c r="P2123" s="1" t="s">
        <v>26</v>
      </c>
      <c r="Q2123" s="5" t="s">
        <v>756</v>
      </c>
      <c r="R2123" s="23" t="str">
        <f t="shared" si="135"/>
        <v>00586769</v>
      </c>
      <c r="U2123" s="1" t="s">
        <v>25</v>
      </c>
      <c r="V2123" s="1" t="s">
        <v>25</v>
      </c>
      <c r="W2123" s="1" t="s">
        <v>25</v>
      </c>
      <c r="X2123" s="1" t="s">
        <v>25</v>
      </c>
      <c r="Y2123" s="1" t="s">
        <v>2649</v>
      </c>
      <c r="Z2123" s="1" t="s">
        <v>25</v>
      </c>
      <c r="AA2123" s="1" t="s">
        <v>25</v>
      </c>
      <c r="AB2123" s="1" t="str">
        <f>LOWER('[1]All data except MON12'!S2328)</f>
        <v/>
      </c>
      <c r="AC2123" s="11"/>
      <c r="AD2123" s="11"/>
      <c r="AE2123" s="11"/>
      <c r="AF2123" s="11"/>
      <c r="AG2123" s="11"/>
      <c r="AH2123" s="11"/>
      <c r="AI2123" s="11"/>
      <c r="AJ2123" s="11"/>
      <c r="AK2123" s="11"/>
      <c r="AL2123" s="11"/>
      <c r="AM2123" s="11"/>
      <c r="AN2123" s="11"/>
      <c r="AO2123" s="11"/>
      <c r="AP2123" s="11"/>
      <c r="AQ2123" s="11"/>
      <c r="AR2123" s="11"/>
      <c r="AS2123" s="11"/>
      <c r="AT2123" s="11"/>
      <c r="AU2123" s="11"/>
      <c r="AV2123" s="11"/>
      <c r="AW2123" s="11"/>
      <c r="AX2123" s="11"/>
      <c r="AY2123" s="11"/>
      <c r="AZ2123" s="11"/>
      <c r="BA2123" s="11"/>
      <c r="BB2123" s="11"/>
      <c r="BC2123" s="11"/>
      <c r="BD2123" s="11"/>
      <c r="BE2123" s="11"/>
      <c r="BF2123" s="11"/>
      <c r="BG2123" s="11"/>
      <c r="BH2123" s="11"/>
      <c r="BI2123" s="11"/>
      <c r="BJ2123" s="11"/>
      <c r="BK2123" s="11"/>
      <c r="BL2123" s="11"/>
      <c r="BM2123" s="11"/>
      <c r="BN2123" s="11"/>
      <c r="BO2123" s="11"/>
      <c r="BP2123" s="11"/>
      <c r="BQ2123" s="11"/>
      <c r="BR2123" s="11"/>
      <c r="BS2123" s="11"/>
      <c r="BT2123" s="11"/>
      <c r="BU2123" s="11"/>
      <c r="BV2123" s="11"/>
      <c r="BW2123" s="11"/>
      <c r="BX2123" s="11"/>
      <c r="BY2123" s="11"/>
      <c r="BZ2123" s="11"/>
      <c r="CA2123" s="11"/>
      <c r="CB2123" s="11"/>
      <c r="CC2123" s="11"/>
      <c r="CD2123" s="11"/>
      <c r="CE2123" s="11"/>
      <c r="CF2123" s="11"/>
      <c r="CG2123" s="11"/>
      <c r="CH2123" s="11"/>
      <c r="CI2123" s="11"/>
      <c r="CJ2123" s="11"/>
      <c r="CK2123" s="11"/>
      <c r="CL2123" s="11"/>
      <c r="CM2123" s="11"/>
      <c r="CN2123" s="11"/>
      <c r="CO2123" s="11"/>
      <c r="CP2123" s="11"/>
      <c r="CQ2123" s="11"/>
      <c r="CR2123" s="11"/>
      <c r="CS2123" s="11"/>
      <c r="CT2123" s="11"/>
      <c r="CU2123" s="11"/>
    </row>
    <row r="2124" spans="1:99" s="1" customFormat="1">
      <c r="A2124" s="3" t="s">
        <v>4799</v>
      </c>
      <c r="B2124" s="1" t="s">
        <v>525</v>
      </c>
      <c r="C2124" s="2" t="s">
        <v>526</v>
      </c>
      <c r="D2124" s="15">
        <v>41521</v>
      </c>
      <c r="E2124" s="4">
        <f t="shared" si="132"/>
        <v>4</v>
      </c>
      <c r="F2124" s="4">
        <f t="shared" si="133"/>
        <v>9</v>
      </c>
      <c r="G2124" s="4">
        <f t="shared" si="134"/>
        <v>2013</v>
      </c>
      <c r="H2124" s="58" t="s">
        <v>5823</v>
      </c>
      <c r="I2124" s="11" t="s">
        <v>563</v>
      </c>
      <c r="J2124" s="3" t="s">
        <v>6122</v>
      </c>
      <c r="L2124" s="1" t="s">
        <v>30</v>
      </c>
      <c r="M2124" s="5">
        <v>351</v>
      </c>
      <c r="N2124" s="6">
        <v>403</v>
      </c>
      <c r="O2124" s="13" t="s">
        <v>25</v>
      </c>
      <c r="P2124" s="1" t="s">
        <v>26</v>
      </c>
      <c r="Q2124" s="5" t="s">
        <v>1116</v>
      </c>
      <c r="R2124" s="23" t="str">
        <f t="shared" si="135"/>
        <v>00586770</v>
      </c>
      <c r="U2124" s="1" t="s">
        <v>25</v>
      </c>
      <c r="V2124" s="1" t="s">
        <v>25</v>
      </c>
      <c r="W2124" s="1" t="s">
        <v>25</v>
      </c>
      <c r="X2124" s="1" t="s">
        <v>25</v>
      </c>
      <c r="Y2124" s="1" t="s">
        <v>2649</v>
      </c>
      <c r="Z2124" s="1" t="s">
        <v>25</v>
      </c>
      <c r="AA2124" s="1" t="s">
        <v>25</v>
      </c>
      <c r="AB2124" s="1" t="str">
        <f>LOWER('[1]All data except MON12'!S2301)</f>
        <v/>
      </c>
      <c r="AC2124" s="11"/>
      <c r="AD2124" s="11"/>
      <c r="AE2124" s="11"/>
      <c r="AF2124" s="11"/>
      <c r="AG2124" s="11"/>
      <c r="AH2124" s="11"/>
      <c r="AI2124" s="11"/>
      <c r="AJ2124" s="11"/>
      <c r="AK2124" s="11"/>
      <c r="AL2124" s="11"/>
      <c r="AM2124" s="11"/>
      <c r="AN2124" s="11"/>
      <c r="AO2124" s="11"/>
      <c r="AP2124" s="11"/>
      <c r="AQ2124" s="11"/>
      <c r="AR2124" s="11"/>
      <c r="AS2124" s="11"/>
      <c r="AT2124" s="11"/>
      <c r="AU2124" s="11"/>
      <c r="AV2124" s="11"/>
      <c r="AW2124" s="11"/>
      <c r="AX2124" s="11"/>
      <c r="AY2124" s="11"/>
      <c r="AZ2124" s="11"/>
      <c r="BA2124" s="11"/>
      <c r="BB2124" s="11"/>
      <c r="BC2124" s="11"/>
      <c r="BD2124" s="11"/>
      <c r="BE2124" s="11"/>
      <c r="BF2124" s="11"/>
      <c r="BG2124" s="11"/>
      <c r="BH2124" s="11"/>
      <c r="BI2124" s="11"/>
      <c r="BJ2124" s="11"/>
      <c r="BK2124" s="11"/>
      <c r="BL2124" s="11"/>
      <c r="BM2124" s="11"/>
      <c r="BN2124" s="11"/>
      <c r="BO2124" s="11"/>
      <c r="BP2124" s="11"/>
      <c r="BQ2124" s="11"/>
      <c r="BR2124" s="11"/>
      <c r="BS2124" s="11"/>
      <c r="BT2124" s="11"/>
      <c r="BU2124" s="11"/>
      <c r="BV2124" s="11"/>
      <c r="BW2124" s="11"/>
      <c r="BX2124" s="11"/>
      <c r="BY2124" s="11"/>
      <c r="BZ2124" s="11"/>
      <c r="CA2124" s="11"/>
      <c r="CB2124" s="11"/>
      <c r="CC2124" s="11"/>
      <c r="CD2124" s="11"/>
      <c r="CE2124" s="11"/>
      <c r="CF2124" s="11"/>
      <c r="CG2124" s="11"/>
      <c r="CH2124" s="11"/>
      <c r="CI2124" s="11"/>
      <c r="CJ2124" s="11"/>
      <c r="CK2124" s="11"/>
      <c r="CL2124" s="11"/>
      <c r="CM2124" s="11"/>
      <c r="CN2124" s="11"/>
      <c r="CO2124" s="11"/>
      <c r="CP2124" s="11"/>
      <c r="CQ2124" s="11"/>
      <c r="CR2124" s="11"/>
      <c r="CS2124" s="11"/>
      <c r="CT2124" s="11"/>
      <c r="CU2124" s="11"/>
    </row>
    <row r="2125" spans="1:99" s="1" customFormat="1">
      <c r="A2125" s="3" t="s">
        <v>4827</v>
      </c>
      <c r="B2125" s="1" t="s">
        <v>525</v>
      </c>
      <c r="C2125" s="2" t="s">
        <v>526</v>
      </c>
      <c r="D2125" s="15">
        <v>41521</v>
      </c>
      <c r="E2125" s="4">
        <f t="shared" si="132"/>
        <v>4</v>
      </c>
      <c r="F2125" s="4">
        <f t="shared" si="133"/>
        <v>9</v>
      </c>
      <c r="G2125" s="4">
        <f t="shared" si="134"/>
        <v>2013</v>
      </c>
      <c r="H2125" s="58" t="s">
        <v>5823</v>
      </c>
      <c r="I2125" s="11" t="s">
        <v>563</v>
      </c>
      <c r="J2125" s="3" t="s">
        <v>6122</v>
      </c>
      <c r="L2125" s="1" t="s">
        <v>30</v>
      </c>
      <c r="M2125" s="5">
        <v>385</v>
      </c>
      <c r="N2125" s="6">
        <v>561</v>
      </c>
      <c r="O2125" s="13" t="s">
        <v>25</v>
      </c>
      <c r="P2125" s="1" t="s">
        <v>26</v>
      </c>
      <c r="Q2125" s="5" t="s">
        <v>1196</v>
      </c>
      <c r="R2125" s="23" t="str">
        <f t="shared" si="135"/>
        <v>00586773</v>
      </c>
      <c r="U2125" s="1" t="s">
        <v>25</v>
      </c>
      <c r="V2125" s="1" t="s">
        <v>25</v>
      </c>
      <c r="W2125" s="1" t="s">
        <v>25</v>
      </c>
      <c r="X2125" s="1" t="s">
        <v>25</v>
      </c>
      <c r="Y2125" s="1" t="s">
        <v>2649</v>
      </c>
      <c r="Z2125" s="1" t="s">
        <v>25</v>
      </c>
      <c r="AA2125" s="1" t="s">
        <v>25</v>
      </c>
      <c r="AB2125" s="1" t="str">
        <f>LOWER('[1]All data except MON12'!S2291)</f>
        <v/>
      </c>
      <c r="AC2125" s="11"/>
      <c r="AD2125" s="11"/>
      <c r="AE2125" s="11"/>
      <c r="AF2125" s="11"/>
      <c r="AG2125" s="11"/>
      <c r="AH2125" s="11"/>
      <c r="AI2125" s="11"/>
      <c r="AJ2125" s="11"/>
      <c r="AK2125" s="11"/>
      <c r="AL2125" s="11"/>
      <c r="AM2125" s="11"/>
      <c r="AN2125" s="11"/>
      <c r="AO2125" s="11"/>
      <c r="AP2125" s="11"/>
      <c r="AQ2125" s="11"/>
      <c r="AR2125" s="11"/>
      <c r="AS2125" s="11"/>
      <c r="AT2125" s="11"/>
      <c r="AU2125" s="11"/>
      <c r="AV2125" s="11"/>
      <c r="AW2125" s="11"/>
      <c r="AX2125" s="11"/>
      <c r="AY2125" s="11"/>
      <c r="AZ2125" s="11"/>
      <c r="BA2125" s="11"/>
      <c r="BB2125" s="11"/>
      <c r="BC2125" s="11"/>
      <c r="BD2125" s="11"/>
      <c r="BE2125" s="11"/>
      <c r="BF2125" s="11"/>
      <c r="BG2125" s="11"/>
      <c r="BH2125" s="11"/>
      <c r="BI2125" s="11"/>
      <c r="BJ2125" s="11"/>
      <c r="BK2125" s="11"/>
      <c r="BL2125" s="11"/>
      <c r="BM2125" s="11"/>
      <c r="BN2125" s="11"/>
      <c r="BO2125" s="11"/>
      <c r="BP2125" s="11"/>
      <c r="BQ2125" s="11"/>
      <c r="BR2125" s="11"/>
      <c r="BS2125" s="11"/>
      <c r="BT2125" s="11"/>
      <c r="BU2125" s="11"/>
      <c r="BV2125" s="11"/>
      <c r="BW2125" s="11"/>
      <c r="BX2125" s="11"/>
      <c r="BY2125" s="11"/>
      <c r="BZ2125" s="11"/>
      <c r="CA2125" s="11"/>
      <c r="CB2125" s="11"/>
      <c r="CC2125" s="11"/>
      <c r="CD2125" s="11"/>
      <c r="CE2125" s="11"/>
      <c r="CF2125" s="11"/>
      <c r="CG2125" s="11"/>
      <c r="CH2125" s="11"/>
      <c r="CI2125" s="11"/>
      <c r="CJ2125" s="11"/>
      <c r="CK2125" s="11"/>
      <c r="CL2125" s="11"/>
      <c r="CM2125" s="11"/>
      <c r="CN2125" s="11"/>
      <c r="CO2125" s="11"/>
      <c r="CP2125" s="11"/>
      <c r="CQ2125" s="11"/>
      <c r="CR2125" s="11"/>
      <c r="CS2125" s="11"/>
      <c r="CT2125" s="11"/>
      <c r="CU2125" s="11"/>
    </row>
    <row r="2126" spans="1:99" s="1" customFormat="1">
      <c r="A2126" s="3" t="s">
        <v>4768</v>
      </c>
      <c r="B2126" s="1" t="s">
        <v>525</v>
      </c>
      <c r="C2126" s="2" t="s">
        <v>526</v>
      </c>
      <c r="D2126" s="15">
        <v>41521</v>
      </c>
      <c r="E2126" s="4">
        <f t="shared" si="132"/>
        <v>4</v>
      </c>
      <c r="F2126" s="4">
        <f t="shared" si="133"/>
        <v>9</v>
      </c>
      <c r="G2126" s="4">
        <f t="shared" si="134"/>
        <v>2013</v>
      </c>
      <c r="H2126" s="58" t="s">
        <v>5805</v>
      </c>
      <c r="I2126" s="11" t="s">
        <v>765</v>
      </c>
      <c r="J2126" s="3" t="s">
        <v>6122</v>
      </c>
      <c r="L2126" s="1" t="s">
        <v>30</v>
      </c>
      <c r="M2126" s="5">
        <v>433</v>
      </c>
      <c r="N2126" s="6">
        <v>806</v>
      </c>
      <c r="O2126" s="13" t="s">
        <v>25</v>
      </c>
      <c r="P2126" s="1" t="s">
        <v>26</v>
      </c>
      <c r="Q2126" s="5" t="s">
        <v>1251</v>
      </c>
      <c r="R2126" s="23" t="str">
        <f t="shared" si="135"/>
        <v>00586774</v>
      </c>
      <c r="U2126" s="1" t="s">
        <v>25</v>
      </c>
      <c r="V2126" s="1" t="s">
        <v>25</v>
      </c>
      <c r="W2126" s="1" t="s">
        <v>25</v>
      </c>
      <c r="X2126" s="1" t="s">
        <v>25</v>
      </c>
      <c r="Y2126" s="1" t="s">
        <v>2649</v>
      </c>
      <c r="Z2126" s="1" t="s">
        <v>25</v>
      </c>
      <c r="AA2126" s="1" t="s">
        <v>25</v>
      </c>
      <c r="AB2126" s="1" t="str">
        <f>LOWER('[1]All data except MON12'!S2307)</f>
        <v/>
      </c>
      <c r="AC2126" s="11"/>
      <c r="AD2126" s="11"/>
      <c r="AE2126" s="11"/>
      <c r="AF2126" s="11"/>
      <c r="AG2126" s="11"/>
      <c r="AH2126" s="11"/>
      <c r="AI2126" s="11"/>
      <c r="AJ2126" s="11"/>
      <c r="AK2126" s="11"/>
      <c r="AL2126" s="11"/>
      <c r="AM2126" s="11"/>
      <c r="AN2126" s="11"/>
      <c r="AO2126" s="11"/>
      <c r="AP2126" s="11"/>
      <c r="AQ2126" s="11"/>
      <c r="AR2126" s="11"/>
      <c r="AS2126" s="11"/>
      <c r="AT2126" s="11"/>
      <c r="AU2126" s="11"/>
      <c r="AV2126" s="11"/>
      <c r="AW2126" s="11"/>
      <c r="AX2126" s="11"/>
      <c r="AY2126" s="11"/>
      <c r="AZ2126" s="11"/>
      <c r="BA2126" s="11"/>
      <c r="BB2126" s="11"/>
      <c r="BC2126" s="11"/>
      <c r="BD2126" s="11"/>
      <c r="BE2126" s="11"/>
      <c r="BF2126" s="11"/>
      <c r="BG2126" s="11"/>
      <c r="BH2126" s="11"/>
      <c r="BI2126" s="11"/>
      <c r="BJ2126" s="11"/>
      <c r="BK2126" s="11"/>
      <c r="BL2126" s="11"/>
      <c r="BM2126" s="11"/>
      <c r="BN2126" s="11"/>
      <c r="BO2126" s="11"/>
      <c r="BP2126" s="11"/>
      <c r="BQ2126" s="11"/>
      <c r="BR2126" s="11"/>
      <c r="BS2126" s="11"/>
      <c r="BT2126" s="11"/>
      <c r="BU2126" s="11"/>
      <c r="BV2126" s="11"/>
      <c r="BW2126" s="11"/>
      <c r="BX2126" s="11"/>
      <c r="BY2126" s="11"/>
      <c r="BZ2126" s="11"/>
      <c r="CA2126" s="11"/>
      <c r="CB2126" s="11"/>
      <c r="CC2126" s="11"/>
      <c r="CD2126" s="11"/>
      <c r="CE2126" s="11"/>
      <c r="CF2126" s="11"/>
      <c r="CG2126" s="11"/>
      <c r="CH2126" s="11"/>
      <c r="CI2126" s="11"/>
      <c r="CJ2126" s="11"/>
      <c r="CK2126" s="11"/>
      <c r="CL2126" s="11"/>
      <c r="CM2126" s="11"/>
      <c r="CN2126" s="11"/>
      <c r="CO2126" s="11"/>
      <c r="CP2126" s="11"/>
      <c r="CQ2126" s="11"/>
      <c r="CR2126" s="11"/>
      <c r="CS2126" s="11"/>
      <c r="CT2126" s="11"/>
      <c r="CU2126" s="11"/>
    </row>
    <row r="2127" spans="1:99" s="1" customFormat="1">
      <c r="A2127" s="3" t="s">
        <v>4823</v>
      </c>
      <c r="B2127" s="1" t="s">
        <v>525</v>
      </c>
      <c r="C2127" s="2" t="s">
        <v>526</v>
      </c>
      <c r="D2127" s="15">
        <v>41521</v>
      </c>
      <c r="E2127" s="4">
        <f t="shared" si="132"/>
        <v>4</v>
      </c>
      <c r="F2127" s="4">
        <f t="shared" si="133"/>
        <v>9</v>
      </c>
      <c r="G2127" s="4">
        <f t="shared" si="134"/>
        <v>2013</v>
      </c>
      <c r="H2127" s="58" t="s">
        <v>5823</v>
      </c>
      <c r="I2127" s="11" t="s">
        <v>563</v>
      </c>
      <c r="J2127" s="3" t="s">
        <v>6122</v>
      </c>
      <c r="L2127" s="1" t="s">
        <v>30</v>
      </c>
      <c r="M2127" s="5">
        <v>375</v>
      </c>
      <c r="N2127" s="6">
        <v>535</v>
      </c>
      <c r="O2127" s="13" t="s">
        <v>25</v>
      </c>
      <c r="P2127" s="1" t="s">
        <v>26</v>
      </c>
      <c r="Q2127" s="5" t="s">
        <v>1184</v>
      </c>
      <c r="R2127" s="23" t="str">
        <f t="shared" si="135"/>
        <v>00586779</v>
      </c>
      <c r="U2127" s="1" t="s">
        <v>25</v>
      </c>
      <c r="V2127" s="1" t="s">
        <v>25</v>
      </c>
      <c r="W2127" s="1" t="s">
        <v>25</v>
      </c>
      <c r="X2127" s="1" t="s">
        <v>25</v>
      </c>
      <c r="Y2127" s="1" t="s">
        <v>2649</v>
      </c>
      <c r="Z2127" s="1" t="s">
        <v>25</v>
      </c>
      <c r="AA2127" s="1" t="s">
        <v>25</v>
      </c>
      <c r="AB2127" s="1" t="str">
        <f>LOWER('[1]All data except MON12'!S2289)</f>
        <v/>
      </c>
      <c r="AC2127" s="11"/>
      <c r="AD2127" s="11"/>
      <c r="AE2127" s="11"/>
      <c r="AF2127" s="11"/>
      <c r="AG2127" s="11"/>
      <c r="AH2127" s="11"/>
      <c r="AI2127" s="11"/>
      <c r="AJ2127" s="11"/>
      <c r="AK2127" s="11"/>
      <c r="AL2127" s="11"/>
      <c r="AM2127" s="11"/>
      <c r="AN2127" s="11"/>
      <c r="AO2127" s="11"/>
      <c r="AP2127" s="11"/>
      <c r="AQ2127" s="11"/>
      <c r="AR2127" s="11"/>
      <c r="AS2127" s="11"/>
      <c r="AT2127" s="11"/>
      <c r="AU2127" s="11"/>
      <c r="AV2127" s="11"/>
      <c r="AW2127" s="11"/>
      <c r="AX2127" s="11"/>
      <c r="AY2127" s="11"/>
      <c r="AZ2127" s="11"/>
      <c r="BA2127" s="11"/>
      <c r="BB2127" s="11"/>
      <c r="BC2127" s="11"/>
      <c r="BD2127" s="11"/>
      <c r="BE2127" s="11"/>
      <c r="BF2127" s="11"/>
      <c r="BG2127" s="11"/>
      <c r="BH2127" s="11"/>
      <c r="BI2127" s="11"/>
      <c r="BJ2127" s="11"/>
      <c r="BK2127" s="11"/>
      <c r="BL2127" s="11"/>
      <c r="BM2127" s="11"/>
      <c r="BN2127" s="11"/>
      <c r="BO2127" s="11"/>
      <c r="BP2127" s="11"/>
      <c r="BQ2127" s="11"/>
      <c r="BR2127" s="11"/>
      <c r="BS2127" s="11"/>
      <c r="BT2127" s="11"/>
      <c r="BU2127" s="11"/>
      <c r="BV2127" s="11"/>
      <c r="BW2127" s="11"/>
      <c r="BX2127" s="11"/>
      <c r="BY2127" s="11"/>
      <c r="BZ2127" s="11"/>
      <c r="CA2127" s="11"/>
      <c r="CB2127" s="11"/>
      <c r="CC2127" s="11"/>
      <c r="CD2127" s="11"/>
      <c r="CE2127" s="11"/>
      <c r="CF2127" s="11"/>
      <c r="CG2127" s="11"/>
      <c r="CH2127" s="11"/>
      <c r="CI2127" s="11"/>
      <c r="CJ2127" s="11"/>
      <c r="CK2127" s="11"/>
      <c r="CL2127" s="11"/>
      <c r="CM2127" s="11"/>
      <c r="CN2127" s="11"/>
      <c r="CO2127" s="11"/>
      <c r="CP2127" s="11"/>
      <c r="CQ2127" s="11"/>
      <c r="CR2127" s="11"/>
      <c r="CS2127" s="11"/>
      <c r="CT2127" s="11"/>
      <c r="CU2127" s="11"/>
    </row>
    <row r="2128" spans="1:99" s="1" customFormat="1">
      <c r="A2128" s="3" t="s">
        <v>4811</v>
      </c>
      <c r="B2128" s="1" t="s">
        <v>525</v>
      </c>
      <c r="C2128" s="2" t="s">
        <v>526</v>
      </c>
      <c r="D2128" s="15">
        <v>41521</v>
      </c>
      <c r="E2128" s="4">
        <f t="shared" si="132"/>
        <v>4</v>
      </c>
      <c r="F2128" s="4">
        <f t="shared" si="133"/>
        <v>9</v>
      </c>
      <c r="G2128" s="4">
        <f t="shared" si="134"/>
        <v>2013</v>
      </c>
      <c r="H2128" s="58" t="s">
        <v>5815</v>
      </c>
      <c r="I2128" s="11" t="s">
        <v>544</v>
      </c>
      <c r="J2128" s="3" t="s">
        <v>6122</v>
      </c>
      <c r="L2128" s="1" t="s">
        <v>30</v>
      </c>
      <c r="M2128" s="5">
        <v>381</v>
      </c>
      <c r="N2128" s="6">
        <v>489</v>
      </c>
      <c r="O2128" s="13" t="s">
        <v>25</v>
      </c>
      <c r="P2128" s="1" t="s">
        <v>26</v>
      </c>
      <c r="Q2128" s="5" t="s">
        <v>1166</v>
      </c>
      <c r="R2128" s="23" t="str">
        <f t="shared" si="135"/>
        <v>00586785</v>
      </c>
      <c r="U2128" s="1" t="s">
        <v>25</v>
      </c>
      <c r="V2128" s="1" t="s">
        <v>25</v>
      </c>
      <c r="W2128" s="1" t="s">
        <v>25</v>
      </c>
      <c r="X2128" s="1" t="s">
        <v>25</v>
      </c>
      <c r="Y2128" s="1" t="s">
        <v>2649</v>
      </c>
      <c r="Z2128" s="1" t="s">
        <v>25</v>
      </c>
      <c r="AA2128" s="1" t="s">
        <v>25</v>
      </c>
      <c r="AB2128" s="1" t="str">
        <f>LOWER('[1]All data except MON12'!S2335)</f>
        <v/>
      </c>
      <c r="AC2128" s="11"/>
      <c r="AD2128" s="11"/>
      <c r="AE2128" s="11"/>
      <c r="AF2128" s="11"/>
      <c r="AG2128" s="11"/>
      <c r="AH2128" s="11"/>
      <c r="AI2128" s="11"/>
      <c r="AJ2128" s="11"/>
      <c r="AK2128" s="11"/>
      <c r="AL2128" s="11"/>
      <c r="AM2128" s="11"/>
      <c r="AN2128" s="11"/>
      <c r="AO2128" s="11"/>
      <c r="AP2128" s="11"/>
      <c r="AQ2128" s="11"/>
      <c r="AR2128" s="11"/>
      <c r="AS2128" s="11"/>
      <c r="AT2128" s="11"/>
      <c r="AU2128" s="11"/>
      <c r="AV2128" s="11"/>
      <c r="AW2128" s="11"/>
      <c r="AX2128" s="11"/>
      <c r="AY2128" s="11"/>
      <c r="AZ2128" s="11"/>
      <c r="BA2128" s="11"/>
      <c r="BB2128" s="11"/>
      <c r="BC2128" s="11"/>
      <c r="BD2128" s="11"/>
      <c r="BE2128" s="11"/>
      <c r="BF2128" s="11"/>
      <c r="BG2128" s="11"/>
      <c r="BH2128" s="11"/>
      <c r="BI2128" s="11"/>
      <c r="BJ2128" s="11"/>
      <c r="BK2128" s="11"/>
      <c r="BL2128" s="11"/>
      <c r="BM2128" s="11"/>
      <c r="BN2128" s="11"/>
      <c r="BO2128" s="11"/>
      <c r="BP2128" s="11"/>
      <c r="BQ2128" s="11"/>
      <c r="BR2128" s="11"/>
      <c r="BS2128" s="11"/>
      <c r="BT2128" s="11"/>
      <c r="BU2128" s="11"/>
      <c r="BV2128" s="11"/>
      <c r="BW2128" s="11"/>
      <c r="BX2128" s="11"/>
      <c r="BY2128" s="11"/>
      <c r="BZ2128" s="11"/>
      <c r="CA2128" s="11"/>
      <c r="CB2128" s="11"/>
      <c r="CC2128" s="11"/>
      <c r="CD2128" s="11"/>
      <c r="CE2128" s="11"/>
      <c r="CF2128" s="11"/>
      <c r="CG2128" s="11"/>
      <c r="CH2128" s="11"/>
      <c r="CI2128" s="11"/>
      <c r="CJ2128" s="11"/>
      <c r="CK2128" s="11"/>
      <c r="CL2128" s="11"/>
      <c r="CM2128" s="11"/>
      <c r="CN2128" s="11"/>
      <c r="CO2128" s="11"/>
      <c r="CP2128" s="11"/>
      <c r="CQ2128" s="11"/>
      <c r="CR2128" s="11"/>
      <c r="CS2128" s="11"/>
      <c r="CT2128" s="11"/>
      <c r="CU2128" s="11"/>
    </row>
    <row r="2129" spans="1:99" s="1" customFormat="1">
      <c r="A2129" s="3" t="s">
        <v>4821</v>
      </c>
      <c r="B2129" s="1" t="s">
        <v>525</v>
      </c>
      <c r="C2129" s="2" t="s">
        <v>526</v>
      </c>
      <c r="D2129" s="15">
        <v>41521</v>
      </c>
      <c r="E2129" s="4">
        <f t="shared" si="132"/>
        <v>4</v>
      </c>
      <c r="F2129" s="4">
        <f t="shared" si="133"/>
        <v>9</v>
      </c>
      <c r="G2129" s="4">
        <f t="shared" si="134"/>
        <v>2013</v>
      </c>
      <c r="H2129" s="58" t="s">
        <v>5823</v>
      </c>
      <c r="I2129" s="11" t="s">
        <v>563</v>
      </c>
      <c r="J2129" s="3" t="s">
        <v>6122</v>
      </c>
      <c r="L2129" s="1" t="s">
        <v>30</v>
      </c>
      <c r="M2129" s="5">
        <v>393</v>
      </c>
      <c r="N2129" s="6">
        <v>520</v>
      </c>
      <c r="O2129" s="13" t="s">
        <v>25</v>
      </c>
      <c r="P2129" s="1" t="s">
        <v>26</v>
      </c>
      <c r="Q2129" s="5" t="s">
        <v>1179</v>
      </c>
      <c r="R2129" s="23" t="str">
        <f t="shared" si="135"/>
        <v>00586791</v>
      </c>
      <c r="U2129" s="1" t="s">
        <v>25</v>
      </c>
      <c r="V2129" s="1" t="s">
        <v>25</v>
      </c>
      <c r="W2129" s="1" t="s">
        <v>25</v>
      </c>
      <c r="X2129" s="1" t="s">
        <v>25</v>
      </c>
      <c r="Y2129" s="1" t="s">
        <v>2649</v>
      </c>
      <c r="Z2129" s="1" t="s">
        <v>25</v>
      </c>
      <c r="AA2129" s="1" t="s">
        <v>25</v>
      </c>
      <c r="AB2129" s="1" t="str">
        <f>LOWER('[1]All data except MON12'!S2294)</f>
        <v/>
      </c>
      <c r="AC2129" s="11"/>
      <c r="AD2129" s="11"/>
      <c r="AE2129" s="11"/>
      <c r="AF2129" s="11"/>
      <c r="AG2129" s="11"/>
      <c r="AH2129" s="11"/>
      <c r="AI2129" s="11"/>
      <c r="AJ2129" s="11"/>
      <c r="AK2129" s="11"/>
      <c r="AL2129" s="11"/>
      <c r="AM2129" s="11"/>
      <c r="AN2129" s="11"/>
      <c r="AO2129" s="11"/>
      <c r="AP2129" s="11"/>
      <c r="AQ2129" s="11"/>
      <c r="AR2129" s="11"/>
      <c r="AS2129" s="11"/>
      <c r="AT2129" s="11"/>
      <c r="AU2129" s="11"/>
      <c r="AV2129" s="11"/>
      <c r="AW2129" s="11"/>
      <c r="AX2129" s="11"/>
      <c r="AY2129" s="11"/>
      <c r="AZ2129" s="11"/>
      <c r="BA2129" s="11"/>
      <c r="BB2129" s="11"/>
      <c r="BC2129" s="11"/>
      <c r="BD2129" s="11"/>
      <c r="BE2129" s="11"/>
      <c r="BF2129" s="11"/>
      <c r="BG2129" s="11"/>
      <c r="BH2129" s="11"/>
      <c r="BI2129" s="11"/>
      <c r="BJ2129" s="11"/>
      <c r="BK2129" s="11"/>
      <c r="BL2129" s="11"/>
      <c r="BM2129" s="11"/>
      <c r="BN2129" s="11"/>
      <c r="BO2129" s="11"/>
      <c r="BP2129" s="11"/>
      <c r="BQ2129" s="11"/>
      <c r="BR2129" s="11"/>
      <c r="BS2129" s="11"/>
      <c r="BT2129" s="11"/>
      <c r="BU2129" s="11"/>
      <c r="BV2129" s="11"/>
      <c r="BW2129" s="11"/>
      <c r="BX2129" s="11"/>
      <c r="BY2129" s="11"/>
      <c r="BZ2129" s="11"/>
      <c r="CA2129" s="11"/>
      <c r="CB2129" s="11"/>
      <c r="CC2129" s="11"/>
      <c r="CD2129" s="11"/>
      <c r="CE2129" s="11"/>
      <c r="CF2129" s="11"/>
      <c r="CG2129" s="11"/>
      <c r="CH2129" s="11"/>
      <c r="CI2129" s="11"/>
      <c r="CJ2129" s="11"/>
      <c r="CK2129" s="11"/>
      <c r="CL2129" s="11"/>
      <c r="CM2129" s="11"/>
      <c r="CN2129" s="11"/>
      <c r="CO2129" s="11"/>
      <c r="CP2129" s="11"/>
      <c r="CQ2129" s="11"/>
      <c r="CR2129" s="11"/>
      <c r="CS2129" s="11"/>
      <c r="CT2129" s="11"/>
      <c r="CU2129" s="11"/>
    </row>
    <row r="2130" spans="1:99" s="1" customFormat="1">
      <c r="A2130" s="3" t="s">
        <v>4809</v>
      </c>
      <c r="B2130" s="1" t="s">
        <v>525</v>
      </c>
      <c r="C2130" s="2" t="s">
        <v>526</v>
      </c>
      <c r="D2130" s="15">
        <v>41521</v>
      </c>
      <c r="E2130" s="4">
        <f t="shared" si="132"/>
        <v>4</v>
      </c>
      <c r="F2130" s="4">
        <f t="shared" si="133"/>
        <v>9</v>
      </c>
      <c r="G2130" s="4">
        <f t="shared" si="134"/>
        <v>2013</v>
      </c>
      <c r="H2130" s="58" t="s">
        <v>5823</v>
      </c>
      <c r="I2130" s="11" t="s">
        <v>563</v>
      </c>
      <c r="J2130" s="3" t="s">
        <v>6122</v>
      </c>
      <c r="L2130" s="1" t="s">
        <v>30</v>
      </c>
      <c r="M2130" s="5">
        <v>370</v>
      </c>
      <c r="N2130" s="6">
        <v>460</v>
      </c>
      <c r="O2130" s="13" t="s">
        <v>25</v>
      </c>
      <c r="P2130" s="1" t="s">
        <v>26</v>
      </c>
      <c r="Q2130" s="5" t="s">
        <v>1153</v>
      </c>
      <c r="R2130" s="23" t="str">
        <f t="shared" si="135"/>
        <v>00586792</v>
      </c>
      <c r="U2130" s="1" t="s">
        <v>25</v>
      </c>
      <c r="V2130" s="1" t="s">
        <v>25</v>
      </c>
      <c r="W2130" s="1" t="s">
        <v>25</v>
      </c>
      <c r="X2130" s="1" t="s">
        <v>25</v>
      </c>
      <c r="Y2130" s="1" t="s">
        <v>2649</v>
      </c>
      <c r="Z2130" s="1" t="s">
        <v>25</v>
      </c>
      <c r="AA2130" s="1" t="s">
        <v>25</v>
      </c>
      <c r="AB2130" s="1" t="str">
        <f>LOWER('[1]All data except MON12'!S2276)</f>
        <v/>
      </c>
      <c r="AC2130" s="11"/>
      <c r="AD2130" s="11"/>
      <c r="AE2130" s="11"/>
      <c r="AF2130" s="11"/>
      <c r="AG2130" s="11"/>
      <c r="AH2130" s="11"/>
      <c r="AI2130" s="11"/>
      <c r="AJ2130" s="11"/>
      <c r="AK2130" s="11"/>
      <c r="AL2130" s="11"/>
      <c r="AM2130" s="11"/>
      <c r="AN2130" s="11"/>
      <c r="AO2130" s="11"/>
      <c r="AP2130" s="11"/>
      <c r="AQ2130" s="11"/>
      <c r="AR2130" s="11"/>
      <c r="AS2130" s="11"/>
      <c r="AT2130" s="11"/>
      <c r="AU2130" s="11"/>
      <c r="AV2130" s="11"/>
      <c r="AW2130" s="11"/>
      <c r="AX2130" s="11"/>
      <c r="AY2130" s="11"/>
      <c r="AZ2130" s="11"/>
      <c r="BA2130" s="11"/>
      <c r="BB2130" s="11"/>
      <c r="BC2130" s="11"/>
      <c r="BD2130" s="11"/>
      <c r="BE2130" s="11"/>
      <c r="BF2130" s="11"/>
      <c r="BG2130" s="11"/>
      <c r="BH2130" s="11"/>
      <c r="BI2130" s="11"/>
      <c r="BJ2130" s="11"/>
      <c r="BK2130" s="11"/>
      <c r="BL2130" s="11"/>
      <c r="BM2130" s="11"/>
      <c r="BN2130" s="11"/>
      <c r="BO2130" s="11"/>
      <c r="BP2130" s="11"/>
      <c r="BQ2130" s="11"/>
      <c r="BR2130" s="11"/>
      <c r="BS2130" s="11"/>
      <c r="BT2130" s="11"/>
      <c r="BU2130" s="11"/>
      <c r="BV2130" s="11"/>
      <c r="BW2130" s="11"/>
      <c r="BX2130" s="11"/>
      <c r="BY2130" s="11"/>
      <c r="BZ2130" s="11"/>
      <c r="CA2130" s="11"/>
      <c r="CB2130" s="11"/>
      <c r="CC2130" s="11"/>
      <c r="CD2130" s="11"/>
      <c r="CE2130" s="11"/>
      <c r="CF2130" s="11"/>
      <c r="CG2130" s="11"/>
      <c r="CH2130" s="11"/>
      <c r="CI2130" s="11"/>
      <c r="CJ2130" s="11"/>
      <c r="CK2130" s="11"/>
      <c r="CL2130" s="11"/>
      <c r="CM2130" s="11"/>
      <c r="CN2130" s="11"/>
      <c r="CO2130" s="11"/>
      <c r="CP2130" s="11"/>
      <c r="CQ2130" s="11"/>
      <c r="CR2130" s="11"/>
      <c r="CS2130" s="11"/>
      <c r="CT2130" s="11"/>
      <c r="CU2130" s="11"/>
    </row>
    <row r="2131" spans="1:99" s="1" customFormat="1">
      <c r="A2131" s="3" t="s">
        <v>4829</v>
      </c>
      <c r="B2131" s="1" t="s">
        <v>525</v>
      </c>
      <c r="C2131" s="2" t="s">
        <v>526</v>
      </c>
      <c r="D2131" s="15">
        <v>41521</v>
      </c>
      <c r="E2131" s="4">
        <f t="shared" si="132"/>
        <v>4</v>
      </c>
      <c r="F2131" s="4">
        <f t="shared" si="133"/>
        <v>9</v>
      </c>
      <c r="G2131" s="4">
        <f t="shared" si="134"/>
        <v>2013</v>
      </c>
      <c r="H2131" s="58" t="s">
        <v>5823</v>
      </c>
      <c r="I2131" s="11" t="s">
        <v>563</v>
      </c>
      <c r="J2131" s="3" t="s">
        <v>6122</v>
      </c>
      <c r="L2131" s="1" t="s">
        <v>30</v>
      </c>
      <c r="M2131" s="5">
        <v>410</v>
      </c>
      <c r="N2131" s="6">
        <v>594</v>
      </c>
      <c r="O2131" s="13" t="s">
        <v>25</v>
      </c>
      <c r="P2131" s="1" t="s">
        <v>26</v>
      </c>
      <c r="Q2131" s="5" t="s">
        <v>1202</v>
      </c>
      <c r="R2131" s="23" t="str">
        <f t="shared" si="135"/>
        <v>00586793</v>
      </c>
      <c r="U2131" s="1" t="s">
        <v>25</v>
      </c>
      <c r="V2131" s="1" t="s">
        <v>25</v>
      </c>
      <c r="W2131" s="1" t="s">
        <v>25</v>
      </c>
      <c r="X2131" s="1" t="s">
        <v>25</v>
      </c>
      <c r="Y2131" s="1" t="s">
        <v>2649</v>
      </c>
      <c r="Z2131" s="1" t="s">
        <v>25</v>
      </c>
      <c r="AA2131" s="1" t="s">
        <v>25</v>
      </c>
      <c r="AB2131" s="1" t="str">
        <f>LOWER('[1]All data except MON12'!S2295)</f>
        <v/>
      </c>
      <c r="AC2131" s="11"/>
      <c r="AD2131" s="11"/>
      <c r="AE2131" s="11"/>
      <c r="AF2131" s="11"/>
      <c r="AG2131" s="11"/>
      <c r="AH2131" s="11"/>
      <c r="AI2131" s="11"/>
      <c r="AJ2131" s="11"/>
      <c r="AK2131" s="11"/>
      <c r="AL2131" s="11"/>
      <c r="AM2131" s="11"/>
      <c r="AN2131" s="11"/>
      <c r="AO2131" s="11"/>
      <c r="AP2131" s="11"/>
      <c r="AQ2131" s="11"/>
      <c r="AR2131" s="11"/>
      <c r="AS2131" s="11"/>
      <c r="AT2131" s="11"/>
      <c r="AU2131" s="11"/>
      <c r="AV2131" s="11"/>
      <c r="AW2131" s="11"/>
      <c r="AX2131" s="11"/>
      <c r="AY2131" s="11"/>
      <c r="AZ2131" s="11"/>
      <c r="BA2131" s="11"/>
      <c r="BB2131" s="11"/>
      <c r="BC2131" s="11"/>
      <c r="BD2131" s="11"/>
      <c r="BE2131" s="11"/>
      <c r="BF2131" s="11"/>
      <c r="BG2131" s="11"/>
      <c r="BH2131" s="11"/>
      <c r="BI2131" s="11"/>
      <c r="BJ2131" s="11"/>
      <c r="BK2131" s="11"/>
      <c r="BL2131" s="11"/>
      <c r="BM2131" s="11"/>
      <c r="BN2131" s="11"/>
      <c r="BO2131" s="11"/>
      <c r="BP2131" s="11"/>
      <c r="BQ2131" s="11"/>
      <c r="BR2131" s="11"/>
      <c r="BS2131" s="11"/>
      <c r="BT2131" s="11"/>
      <c r="BU2131" s="11"/>
      <c r="BV2131" s="11"/>
      <c r="BW2131" s="11"/>
      <c r="BX2131" s="11"/>
      <c r="BY2131" s="11"/>
      <c r="BZ2131" s="11"/>
      <c r="CA2131" s="11"/>
      <c r="CB2131" s="11"/>
      <c r="CC2131" s="11"/>
      <c r="CD2131" s="11"/>
      <c r="CE2131" s="11"/>
      <c r="CF2131" s="11"/>
      <c r="CG2131" s="11"/>
      <c r="CH2131" s="11"/>
      <c r="CI2131" s="11"/>
      <c r="CJ2131" s="11"/>
      <c r="CK2131" s="11"/>
      <c r="CL2131" s="11"/>
      <c r="CM2131" s="11"/>
      <c r="CN2131" s="11"/>
      <c r="CO2131" s="11"/>
      <c r="CP2131" s="11"/>
      <c r="CQ2131" s="11"/>
      <c r="CR2131" s="11"/>
      <c r="CS2131" s="11"/>
      <c r="CT2131" s="11"/>
      <c r="CU2131" s="11"/>
    </row>
    <row r="2132" spans="1:99" s="1" customFormat="1">
      <c r="A2132" s="3" t="s">
        <v>4779</v>
      </c>
      <c r="B2132" s="1" t="s">
        <v>525</v>
      </c>
      <c r="C2132" s="2" t="s">
        <v>526</v>
      </c>
      <c r="D2132" s="15">
        <v>41521</v>
      </c>
      <c r="E2132" s="4">
        <f t="shared" si="132"/>
        <v>4</v>
      </c>
      <c r="F2132" s="4">
        <f t="shared" si="133"/>
        <v>9</v>
      </c>
      <c r="G2132" s="4">
        <f t="shared" si="134"/>
        <v>2013</v>
      </c>
      <c r="H2132" s="58" t="s">
        <v>5815</v>
      </c>
      <c r="I2132" s="11" t="s">
        <v>544</v>
      </c>
      <c r="J2132" s="3" t="s">
        <v>6122</v>
      </c>
      <c r="L2132" s="1" t="s">
        <v>30</v>
      </c>
      <c r="M2132" s="5">
        <v>277</v>
      </c>
      <c r="N2132" s="6">
        <v>212</v>
      </c>
      <c r="O2132" s="13" t="s">
        <v>25</v>
      </c>
      <c r="P2132" s="1" t="s">
        <v>26</v>
      </c>
      <c r="Q2132" s="5" t="s">
        <v>847</v>
      </c>
      <c r="R2132" s="23" t="str">
        <f t="shared" si="135"/>
        <v>00586794</v>
      </c>
      <c r="U2132" s="1" t="s">
        <v>25</v>
      </c>
      <c r="V2132" s="1" t="s">
        <v>25</v>
      </c>
      <c r="W2132" s="1" t="s">
        <v>25</v>
      </c>
      <c r="X2132" s="1" t="s">
        <v>25</v>
      </c>
      <c r="Y2132" s="1" t="s">
        <v>2649</v>
      </c>
      <c r="Z2132" s="1" t="s">
        <v>25</v>
      </c>
      <c r="AA2132" s="1" t="s">
        <v>25</v>
      </c>
      <c r="AB2132" s="1" t="str">
        <f>LOWER('[1]All data except MON12'!S2327)</f>
        <v/>
      </c>
      <c r="AC2132" s="11"/>
      <c r="AD2132" s="11"/>
      <c r="AE2132" s="11"/>
      <c r="AF2132" s="11"/>
      <c r="AG2132" s="11"/>
      <c r="AH2132" s="11"/>
      <c r="AI2132" s="11"/>
      <c r="AJ2132" s="11"/>
      <c r="AK2132" s="11"/>
      <c r="AL2132" s="11"/>
      <c r="AM2132" s="11"/>
      <c r="AN2132" s="11"/>
      <c r="AO2132" s="11"/>
      <c r="AP2132" s="11"/>
      <c r="AQ2132" s="11"/>
      <c r="AR2132" s="11"/>
      <c r="AS2132" s="11"/>
      <c r="AT2132" s="11"/>
      <c r="AU2132" s="11"/>
      <c r="AV2132" s="11"/>
      <c r="AW2132" s="11"/>
      <c r="AX2132" s="11"/>
      <c r="AY2132" s="11"/>
      <c r="AZ2132" s="11"/>
      <c r="BA2132" s="11"/>
      <c r="BB2132" s="11"/>
      <c r="BC2132" s="11"/>
      <c r="BD2132" s="11"/>
      <c r="BE2132" s="11"/>
      <c r="BF2132" s="11"/>
      <c r="BG2132" s="11"/>
      <c r="BH2132" s="11"/>
      <c r="BI2132" s="11"/>
      <c r="BJ2132" s="11"/>
      <c r="BK2132" s="11"/>
      <c r="BL2132" s="11"/>
      <c r="BM2132" s="11"/>
      <c r="BN2132" s="11"/>
      <c r="BO2132" s="11"/>
      <c r="BP2132" s="11"/>
      <c r="BQ2132" s="11"/>
      <c r="BR2132" s="11"/>
      <c r="BS2132" s="11"/>
      <c r="BT2132" s="11"/>
      <c r="BU2132" s="11"/>
      <c r="BV2132" s="11"/>
      <c r="BW2132" s="11"/>
      <c r="BX2132" s="11"/>
      <c r="BY2132" s="11"/>
      <c r="BZ2132" s="11"/>
      <c r="CA2132" s="11"/>
      <c r="CB2132" s="11"/>
      <c r="CC2132" s="11"/>
      <c r="CD2132" s="11"/>
      <c r="CE2132" s="11"/>
      <c r="CF2132" s="11"/>
      <c r="CG2132" s="11"/>
      <c r="CH2132" s="11"/>
      <c r="CI2132" s="11"/>
      <c r="CJ2132" s="11"/>
      <c r="CK2132" s="11"/>
      <c r="CL2132" s="11"/>
      <c r="CM2132" s="11"/>
      <c r="CN2132" s="11"/>
      <c r="CO2132" s="11"/>
      <c r="CP2132" s="11"/>
      <c r="CQ2132" s="11"/>
      <c r="CR2132" s="11"/>
      <c r="CS2132" s="11"/>
      <c r="CT2132" s="11"/>
      <c r="CU2132" s="11"/>
    </row>
    <row r="2133" spans="1:99" s="1" customFormat="1">
      <c r="A2133" s="3" t="s">
        <v>4773</v>
      </c>
      <c r="B2133" s="1" t="s">
        <v>525</v>
      </c>
      <c r="C2133" s="2" t="s">
        <v>526</v>
      </c>
      <c r="D2133" s="15">
        <v>41521</v>
      </c>
      <c r="E2133" s="4">
        <f t="shared" si="132"/>
        <v>4</v>
      </c>
      <c r="F2133" s="4">
        <f t="shared" si="133"/>
        <v>9</v>
      </c>
      <c r="G2133" s="4">
        <f t="shared" si="134"/>
        <v>2013</v>
      </c>
      <c r="H2133" s="58" t="s">
        <v>5825</v>
      </c>
      <c r="I2133" s="11" t="s">
        <v>754</v>
      </c>
      <c r="J2133" s="3" t="s">
        <v>6122</v>
      </c>
      <c r="L2133" s="1" t="s">
        <v>30</v>
      </c>
      <c r="M2133" s="5">
        <v>234</v>
      </c>
      <c r="N2133" s="6">
        <v>124</v>
      </c>
      <c r="O2133" s="13" t="s">
        <v>25</v>
      </c>
      <c r="P2133" s="1" t="s">
        <v>26</v>
      </c>
      <c r="Q2133" s="5" t="s">
        <v>768</v>
      </c>
      <c r="R2133" s="23" t="str">
        <f t="shared" si="135"/>
        <v>00586798</v>
      </c>
      <c r="U2133" s="1" t="s">
        <v>25</v>
      </c>
      <c r="V2133" s="1" t="s">
        <v>25</v>
      </c>
      <c r="W2133" s="1" t="s">
        <v>25</v>
      </c>
      <c r="X2133" s="1" t="s">
        <v>25</v>
      </c>
      <c r="Y2133" s="1" t="s">
        <v>2649</v>
      </c>
      <c r="Z2133" s="1" t="s">
        <v>25</v>
      </c>
      <c r="AA2133" s="1" t="s">
        <v>25</v>
      </c>
      <c r="AB2133" s="1" t="str">
        <f>LOWER('[1]All data except MON12'!S2315)</f>
        <v/>
      </c>
      <c r="AC2133" s="11"/>
      <c r="AD2133" s="11"/>
      <c r="AE2133" s="11"/>
      <c r="AF2133" s="11"/>
      <c r="AG2133" s="11"/>
      <c r="AH2133" s="11"/>
      <c r="AI2133" s="11"/>
      <c r="AJ2133" s="11"/>
      <c r="AK2133" s="11"/>
      <c r="AL2133" s="11"/>
      <c r="AM2133" s="11"/>
      <c r="AN2133" s="11"/>
      <c r="AO2133" s="11"/>
      <c r="AP2133" s="11"/>
      <c r="AQ2133" s="11"/>
      <c r="AR2133" s="11"/>
      <c r="AS2133" s="11"/>
      <c r="AT2133" s="11"/>
      <c r="AU2133" s="11"/>
      <c r="AV2133" s="11"/>
      <c r="AW2133" s="11"/>
      <c r="AX2133" s="11"/>
      <c r="AY2133" s="11"/>
      <c r="AZ2133" s="11"/>
      <c r="BA2133" s="11"/>
      <c r="BB2133" s="11"/>
      <c r="BC2133" s="11"/>
      <c r="BD2133" s="11"/>
      <c r="BE2133" s="11"/>
      <c r="BF2133" s="11"/>
      <c r="BG2133" s="11"/>
      <c r="BH2133" s="11"/>
      <c r="BI2133" s="11"/>
      <c r="BJ2133" s="11"/>
      <c r="BK2133" s="11"/>
      <c r="BL2133" s="11"/>
      <c r="BM2133" s="11"/>
      <c r="BN2133" s="11"/>
      <c r="BO2133" s="11"/>
      <c r="BP2133" s="11"/>
      <c r="BQ2133" s="11"/>
      <c r="BR2133" s="11"/>
      <c r="BS2133" s="11"/>
      <c r="BT2133" s="11"/>
      <c r="BU2133" s="11"/>
      <c r="BV2133" s="11"/>
      <c r="BW2133" s="11"/>
      <c r="BX2133" s="11"/>
      <c r="BY2133" s="11"/>
      <c r="BZ2133" s="11"/>
      <c r="CA2133" s="11"/>
      <c r="CB2133" s="11"/>
      <c r="CC2133" s="11"/>
      <c r="CD2133" s="11"/>
      <c r="CE2133" s="11"/>
      <c r="CF2133" s="11"/>
      <c r="CG2133" s="11"/>
      <c r="CH2133" s="11"/>
      <c r="CI2133" s="11"/>
      <c r="CJ2133" s="11"/>
      <c r="CK2133" s="11"/>
      <c r="CL2133" s="11"/>
      <c r="CM2133" s="11"/>
      <c r="CN2133" s="11"/>
      <c r="CO2133" s="11"/>
      <c r="CP2133" s="11"/>
      <c r="CQ2133" s="11"/>
      <c r="CR2133" s="11"/>
      <c r="CS2133" s="11"/>
      <c r="CT2133" s="11"/>
      <c r="CU2133" s="11"/>
    </row>
    <row r="2134" spans="1:99" s="1" customFormat="1">
      <c r="A2134" s="3" t="s">
        <v>4839</v>
      </c>
      <c r="B2134" s="1" t="s">
        <v>525</v>
      </c>
      <c r="C2134" s="2" t="s">
        <v>526</v>
      </c>
      <c r="D2134" s="15">
        <v>41521</v>
      </c>
      <c r="E2134" s="4">
        <f t="shared" si="132"/>
        <v>4</v>
      </c>
      <c r="F2134" s="4">
        <f t="shared" si="133"/>
        <v>9</v>
      </c>
      <c r="G2134" s="4">
        <f t="shared" si="134"/>
        <v>2013</v>
      </c>
      <c r="H2134" s="58" t="s">
        <v>5823</v>
      </c>
      <c r="I2134" s="11" t="s">
        <v>563</v>
      </c>
      <c r="J2134" s="3" t="s">
        <v>6122</v>
      </c>
      <c r="L2134" s="1" t="s">
        <v>30</v>
      </c>
      <c r="M2134" s="5">
        <v>415</v>
      </c>
      <c r="N2134" s="6">
        <v>659</v>
      </c>
      <c r="O2134" s="13" t="s">
        <v>25</v>
      </c>
      <c r="P2134" s="1" t="s">
        <v>26</v>
      </c>
      <c r="Q2134" s="5" t="s">
        <v>1219</v>
      </c>
      <c r="R2134" s="23" t="str">
        <f t="shared" si="135"/>
        <v>00586799</v>
      </c>
      <c r="U2134" s="1" t="s">
        <v>25</v>
      </c>
      <c r="V2134" s="1" t="s">
        <v>25</v>
      </c>
      <c r="W2134" s="1" t="s">
        <v>25</v>
      </c>
      <c r="X2134" s="1" t="s">
        <v>25</v>
      </c>
      <c r="Y2134" s="1" t="s">
        <v>2649</v>
      </c>
      <c r="Z2134" s="1" t="s">
        <v>25</v>
      </c>
      <c r="AA2134" s="1" t="s">
        <v>25</v>
      </c>
      <c r="AB2134" s="1" t="str">
        <f>LOWER('[1]All data except MON12'!S2271)</f>
        <v/>
      </c>
      <c r="AC2134" s="11"/>
      <c r="AD2134" s="11"/>
      <c r="AE2134" s="11"/>
      <c r="AF2134" s="11"/>
      <c r="AG2134" s="11"/>
      <c r="AH2134" s="11"/>
      <c r="AI2134" s="11"/>
      <c r="AJ2134" s="11"/>
      <c r="AK2134" s="11"/>
      <c r="AL2134" s="11"/>
      <c r="AM2134" s="11"/>
      <c r="AN2134" s="11"/>
      <c r="AO2134" s="11"/>
      <c r="AP2134" s="11"/>
      <c r="AQ2134" s="11"/>
      <c r="AR2134" s="11"/>
      <c r="AS2134" s="11"/>
      <c r="AT2134" s="11"/>
      <c r="AU2134" s="11"/>
      <c r="AV2134" s="11"/>
      <c r="AW2134" s="11"/>
      <c r="AX2134" s="11"/>
      <c r="AY2134" s="11"/>
      <c r="AZ2134" s="11"/>
      <c r="BA2134" s="11"/>
      <c r="BB2134" s="11"/>
      <c r="BC2134" s="11"/>
      <c r="BD2134" s="11"/>
      <c r="BE2134" s="11"/>
      <c r="BF2134" s="11"/>
      <c r="BG2134" s="11"/>
      <c r="BH2134" s="11"/>
      <c r="BI2134" s="11"/>
      <c r="BJ2134" s="11"/>
      <c r="BK2134" s="11"/>
      <c r="BL2134" s="11"/>
      <c r="BM2134" s="11"/>
      <c r="BN2134" s="11"/>
      <c r="BO2134" s="11"/>
      <c r="BP2134" s="11"/>
      <c r="BQ2134" s="11"/>
      <c r="BR2134" s="11"/>
      <c r="BS2134" s="11"/>
      <c r="BT2134" s="11"/>
      <c r="BU2134" s="11"/>
      <c r="BV2134" s="11"/>
      <c r="BW2134" s="11"/>
      <c r="BX2134" s="11"/>
      <c r="BY2134" s="11"/>
      <c r="BZ2134" s="11"/>
      <c r="CA2134" s="11"/>
      <c r="CB2134" s="11"/>
      <c r="CC2134" s="11"/>
      <c r="CD2134" s="11"/>
      <c r="CE2134" s="11"/>
      <c r="CF2134" s="11"/>
      <c r="CG2134" s="11"/>
      <c r="CH2134" s="11"/>
      <c r="CI2134" s="11"/>
      <c r="CJ2134" s="11"/>
      <c r="CK2134" s="11"/>
      <c r="CL2134" s="11"/>
      <c r="CM2134" s="11"/>
      <c r="CN2134" s="11"/>
      <c r="CO2134" s="11"/>
      <c r="CP2134" s="11"/>
      <c r="CQ2134" s="11"/>
      <c r="CR2134" s="11"/>
      <c r="CS2134" s="11"/>
      <c r="CT2134" s="11"/>
      <c r="CU2134" s="11"/>
    </row>
    <row r="2135" spans="1:99" s="1" customFormat="1">
      <c r="A2135" s="3" t="s">
        <v>4769</v>
      </c>
      <c r="B2135" s="1" t="s">
        <v>525</v>
      </c>
      <c r="C2135" s="2" t="s">
        <v>526</v>
      </c>
      <c r="D2135" s="15">
        <v>41521</v>
      </c>
      <c r="E2135" s="4">
        <f t="shared" si="132"/>
        <v>4</v>
      </c>
      <c r="F2135" s="4">
        <f t="shared" si="133"/>
        <v>9</v>
      </c>
      <c r="G2135" s="4">
        <f t="shared" si="134"/>
        <v>2013</v>
      </c>
      <c r="H2135" s="58" t="s">
        <v>5806</v>
      </c>
      <c r="I2135" s="11" t="s">
        <v>879</v>
      </c>
      <c r="J2135" s="3" t="s">
        <v>6122</v>
      </c>
      <c r="L2135" s="1" t="s">
        <v>30</v>
      </c>
      <c r="M2135" s="5">
        <v>434</v>
      </c>
      <c r="N2135" s="6">
        <v>817</v>
      </c>
      <c r="O2135" s="13" t="s">
        <v>25</v>
      </c>
      <c r="P2135" s="1" t="s">
        <v>26</v>
      </c>
      <c r="Q2135" s="5" t="s">
        <v>1252</v>
      </c>
      <c r="R2135" s="23" t="str">
        <f t="shared" si="135"/>
        <v>00586805</v>
      </c>
      <c r="U2135" s="1" t="s">
        <v>25</v>
      </c>
      <c r="V2135" s="1" t="s">
        <v>25</v>
      </c>
      <c r="W2135" s="1" t="s">
        <v>25</v>
      </c>
      <c r="X2135" s="1" t="s">
        <v>25</v>
      </c>
      <c r="Y2135" s="1" t="s">
        <v>2649</v>
      </c>
      <c r="Z2135" s="1" t="s">
        <v>25</v>
      </c>
      <c r="AA2135" s="1" t="s">
        <v>25</v>
      </c>
      <c r="AB2135" s="1" t="str">
        <f>LOWER('[1]All data except MON12'!S2312)</f>
        <v/>
      </c>
      <c r="AC2135" s="11"/>
      <c r="AD2135" s="11"/>
      <c r="AE2135" s="11"/>
      <c r="AF2135" s="11"/>
      <c r="AG2135" s="11"/>
      <c r="AH2135" s="11"/>
      <c r="AI2135" s="11"/>
      <c r="AJ2135" s="11"/>
      <c r="AK2135" s="11"/>
      <c r="AL2135" s="11"/>
      <c r="AM2135" s="11"/>
      <c r="AN2135" s="11"/>
      <c r="AO2135" s="11"/>
      <c r="AP2135" s="11"/>
      <c r="AQ2135" s="11"/>
      <c r="AR2135" s="11"/>
      <c r="AS2135" s="11"/>
      <c r="AT2135" s="11"/>
      <c r="AU2135" s="11"/>
      <c r="AV2135" s="11"/>
      <c r="AW2135" s="11"/>
      <c r="AX2135" s="11"/>
      <c r="AY2135" s="11"/>
      <c r="AZ2135" s="11"/>
      <c r="BA2135" s="11"/>
      <c r="BB2135" s="11"/>
      <c r="BC2135" s="11"/>
      <c r="BD2135" s="11"/>
      <c r="BE2135" s="11"/>
      <c r="BF2135" s="11"/>
      <c r="BG2135" s="11"/>
      <c r="BH2135" s="11"/>
      <c r="BI2135" s="11"/>
      <c r="BJ2135" s="11"/>
      <c r="BK2135" s="11"/>
      <c r="BL2135" s="11"/>
      <c r="BM2135" s="11"/>
      <c r="BN2135" s="11"/>
      <c r="BO2135" s="11"/>
      <c r="BP2135" s="11"/>
      <c r="BQ2135" s="11"/>
      <c r="BR2135" s="11"/>
      <c r="BS2135" s="11"/>
      <c r="BT2135" s="11"/>
      <c r="BU2135" s="11"/>
      <c r="BV2135" s="11"/>
      <c r="BW2135" s="11"/>
      <c r="BX2135" s="11"/>
      <c r="BY2135" s="11"/>
      <c r="BZ2135" s="11"/>
      <c r="CA2135" s="11"/>
      <c r="CB2135" s="11"/>
      <c r="CC2135" s="11"/>
      <c r="CD2135" s="11"/>
      <c r="CE2135" s="11"/>
      <c r="CF2135" s="11"/>
      <c r="CG2135" s="11"/>
      <c r="CH2135" s="11"/>
      <c r="CI2135" s="11"/>
      <c r="CJ2135" s="11"/>
      <c r="CK2135" s="11"/>
      <c r="CL2135" s="11"/>
      <c r="CM2135" s="11"/>
      <c r="CN2135" s="11"/>
      <c r="CO2135" s="11"/>
      <c r="CP2135" s="11"/>
      <c r="CQ2135" s="11"/>
      <c r="CR2135" s="11"/>
      <c r="CS2135" s="11"/>
      <c r="CT2135" s="11"/>
      <c r="CU2135" s="11"/>
    </row>
    <row r="2136" spans="1:99" s="1" customFormat="1">
      <c r="A2136" s="3" t="s">
        <v>4845</v>
      </c>
      <c r="B2136" s="1" t="s">
        <v>525</v>
      </c>
      <c r="C2136" s="2" t="s">
        <v>526</v>
      </c>
      <c r="D2136" s="15">
        <v>41521</v>
      </c>
      <c r="E2136" s="4">
        <f t="shared" si="132"/>
        <v>4</v>
      </c>
      <c r="F2136" s="4">
        <f t="shared" si="133"/>
        <v>9</v>
      </c>
      <c r="G2136" s="4">
        <f t="shared" si="134"/>
        <v>2013</v>
      </c>
      <c r="H2136" s="58" t="s">
        <v>5815</v>
      </c>
      <c r="I2136" s="11" t="s">
        <v>544</v>
      </c>
      <c r="J2136" s="3" t="s">
        <v>6122</v>
      </c>
      <c r="L2136" s="1" t="s">
        <v>30</v>
      </c>
      <c r="M2136" s="5">
        <v>432</v>
      </c>
      <c r="N2136" s="6">
        <v>711</v>
      </c>
      <c r="O2136" s="13" t="s">
        <v>25</v>
      </c>
      <c r="P2136" s="1" t="s">
        <v>26</v>
      </c>
      <c r="Q2136" s="5" t="s">
        <v>1235</v>
      </c>
      <c r="R2136" s="23" t="str">
        <f t="shared" si="135"/>
        <v>00586808</v>
      </c>
      <c r="U2136" s="1" t="s">
        <v>25</v>
      </c>
      <c r="V2136" s="1" t="s">
        <v>25</v>
      </c>
      <c r="W2136" s="1" t="s">
        <v>25</v>
      </c>
      <c r="X2136" s="1" t="s">
        <v>25</v>
      </c>
      <c r="Y2136" s="1" t="s">
        <v>2649</v>
      </c>
      <c r="Z2136" s="1" t="s">
        <v>25</v>
      </c>
      <c r="AA2136" s="1" t="s">
        <v>25</v>
      </c>
      <c r="AB2136" s="1" t="str">
        <f>LOWER('[1]All data except MON12'!S2343)</f>
        <v/>
      </c>
      <c r="AC2136" s="11"/>
      <c r="AD2136" s="11"/>
      <c r="AE2136" s="11"/>
      <c r="AF2136" s="11"/>
      <c r="AG2136" s="11"/>
      <c r="AH2136" s="11"/>
      <c r="AI2136" s="11"/>
      <c r="AJ2136" s="11"/>
      <c r="AK2136" s="11"/>
      <c r="AL2136" s="11"/>
      <c r="AM2136" s="11"/>
      <c r="AN2136" s="11"/>
      <c r="AO2136" s="11"/>
      <c r="AP2136" s="11"/>
      <c r="AQ2136" s="11"/>
      <c r="AR2136" s="11"/>
      <c r="AS2136" s="11"/>
      <c r="AT2136" s="11"/>
      <c r="AU2136" s="11"/>
      <c r="AV2136" s="11"/>
      <c r="AW2136" s="11"/>
      <c r="AX2136" s="11"/>
      <c r="AY2136" s="11"/>
      <c r="AZ2136" s="11"/>
      <c r="BA2136" s="11"/>
      <c r="BB2136" s="11"/>
      <c r="BC2136" s="11"/>
      <c r="BD2136" s="11"/>
      <c r="BE2136" s="11"/>
      <c r="BF2136" s="11"/>
      <c r="BG2136" s="11"/>
      <c r="BH2136" s="11"/>
      <c r="BI2136" s="11"/>
      <c r="BJ2136" s="11"/>
      <c r="BK2136" s="11"/>
      <c r="BL2136" s="11"/>
      <c r="BM2136" s="11"/>
      <c r="BN2136" s="11"/>
      <c r="BO2136" s="11"/>
      <c r="BP2136" s="11"/>
      <c r="BQ2136" s="11"/>
      <c r="BR2136" s="11"/>
      <c r="BS2136" s="11"/>
      <c r="BT2136" s="11"/>
      <c r="BU2136" s="11"/>
      <c r="BV2136" s="11"/>
      <c r="BW2136" s="11"/>
      <c r="BX2136" s="11"/>
      <c r="BY2136" s="11"/>
      <c r="BZ2136" s="11"/>
      <c r="CA2136" s="11"/>
      <c r="CB2136" s="11"/>
      <c r="CC2136" s="11"/>
      <c r="CD2136" s="11"/>
      <c r="CE2136" s="11"/>
      <c r="CF2136" s="11"/>
      <c r="CG2136" s="11"/>
      <c r="CH2136" s="11"/>
      <c r="CI2136" s="11"/>
      <c r="CJ2136" s="11"/>
      <c r="CK2136" s="11"/>
      <c r="CL2136" s="11"/>
      <c r="CM2136" s="11"/>
      <c r="CN2136" s="11"/>
      <c r="CO2136" s="11"/>
      <c r="CP2136" s="11"/>
      <c r="CQ2136" s="11"/>
      <c r="CR2136" s="11"/>
      <c r="CS2136" s="11"/>
      <c r="CT2136" s="11"/>
      <c r="CU2136" s="11"/>
    </row>
    <row r="2137" spans="1:99" s="1" customFormat="1">
      <c r="A2137" s="3" t="s">
        <v>4832</v>
      </c>
      <c r="B2137" s="1" t="s">
        <v>525</v>
      </c>
      <c r="C2137" s="2" t="s">
        <v>526</v>
      </c>
      <c r="D2137" s="15">
        <v>41521</v>
      </c>
      <c r="E2137" s="4">
        <f t="shared" si="132"/>
        <v>4</v>
      </c>
      <c r="F2137" s="4">
        <f t="shared" si="133"/>
        <v>9</v>
      </c>
      <c r="G2137" s="4">
        <f t="shared" si="134"/>
        <v>2013</v>
      </c>
      <c r="H2137" s="58" t="s">
        <v>5823</v>
      </c>
      <c r="I2137" s="11" t="s">
        <v>563</v>
      </c>
      <c r="J2137" s="3" t="s">
        <v>6122</v>
      </c>
      <c r="L2137" s="1" t="s">
        <v>30</v>
      </c>
      <c r="M2137" s="5">
        <v>415</v>
      </c>
      <c r="N2137" s="6">
        <v>618</v>
      </c>
      <c r="O2137" s="13" t="s">
        <v>25</v>
      </c>
      <c r="P2137" s="1" t="s">
        <v>26</v>
      </c>
      <c r="Q2137" s="5" t="s">
        <v>920</v>
      </c>
      <c r="R2137" s="23" t="str">
        <f t="shared" si="135"/>
        <v>00586822</v>
      </c>
      <c r="U2137" s="1" t="s">
        <v>25</v>
      </c>
      <c r="V2137" s="1" t="s">
        <v>25</v>
      </c>
      <c r="W2137" s="1" t="s">
        <v>25</v>
      </c>
      <c r="X2137" s="1" t="s">
        <v>25</v>
      </c>
      <c r="Y2137" s="1" t="s">
        <v>2649</v>
      </c>
      <c r="Z2137" s="1" t="s">
        <v>25</v>
      </c>
      <c r="AA2137" s="1" t="s">
        <v>25</v>
      </c>
      <c r="AB2137" s="1" t="str">
        <f>LOWER('[1]All data except MON12'!S2293)</f>
        <v/>
      </c>
      <c r="AC2137" s="11"/>
      <c r="AD2137" s="11"/>
      <c r="AE2137" s="11"/>
      <c r="AF2137" s="11"/>
      <c r="AG2137" s="11"/>
      <c r="AH2137" s="11"/>
      <c r="AI2137" s="11"/>
      <c r="AJ2137" s="11"/>
      <c r="AK2137" s="11"/>
      <c r="AL2137" s="11"/>
      <c r="AM2137" s="11"/>
      <c r="AN2137" s="11"/>
      <c r="AO2137" s="11"/>
      <c r="AP2137" s="11"/>
      <c r="AQ2137" s="11"/>
      <c r="AR2137" s="11"/>
      <c r="AS2137" s="11"/>
      <c r="AT2137" s="11"/>
      <c r="AU2137" s="11"/>
      <c r="AV2137" s="11"/>
      <c r="AW2137" s="11"/>
      <c r="AX2137" s="11"/>
      <c r="AY2137" s="11"/>
      <c r="AZ2137" s="11"/>
      <c r="BA2137" s="11"/>
      <c r="BB2137" s="11"/>
      <c r="BC2137" s="11"/>
      <c r="BD2137" s="11"/>
      <c r="BE2137" s="11"/>
      <c r="BF2137" s="11"/>
      <c r="BG2137" s="11"/>
      <c r="BH2137" s="11"/>
      <c r="BI2137" s="11"/>
      <c r="BJ2137" s="11"/>
      <c r="BK2137" s="11"/>
      <c r="BL2137" s="11"/>
      <c r="BM2137" s="11"/>
      <c r="BN2137" s="11"/>
      <c r="BO2137" s="11"/>
      <c r="BP2137" s="11"/>
      <c r="BQ2137" s="11"/>
      <c r="BR2137" s="11"/>
      <c r="BS2137" s="11"/>
      <c r="BT2137" s="11"/>
      <c r="BU2137" s="11"/>
      <c r="BV2137" s="11"/>
      <c r="BW2137" s="11"/>
      <c r="BX2137" s="11"/>
      <c r="BY2137" s="11"/>
      <c r="BZ2137" s="11"/>
      <c r="CA2137" s="11"/>
      <c r="CB2137" s="11"/>
      <c r="CC2137" s="11"/>
      <c r="CD2137" s="11"/>
      <c r="CE2137" s="11"/>
      <c r="CF2137" s="11"/>
      <c r="CG2137" s="11"/>
      <c r="CH2137" s="11"/>
      <c r="CI2137" s="11"/>
      <c r="CJ2137" s="11"/>
      <c r="CK2137" s="11"/>
      <c r="CL2137" s="11"/>
      <c r="CM2137" s="11"/>
      <c r="CN2137" s="11"/>
      <c r="CO2137" s="11"/>
      <c r="CP2137" s="11"/>
      <c r="CQ2137" s="11"/>
      <c r="CR2137" s="11"/>
      <c r="CS2137" s="11"/>
      <c r="CT2137" s="11"/>
      <c r="CU2137" s="11"/>
    </row>
    <row r="2138" spans="1:99" s="1" customFormat="1">
      <c r="A2138" s="3" t="s">
        <v>4789</v>
      </c>
      <c r="B2138" s="1" t="s">
        <v>525</v>
      </c>
      <c r="C2138" s="2" t="s">
        <v>526</v>
      </c>
      <c r="D2138" s="15">
        <v>41521</v>
      </c>
      <c r="E2138" s="4">
        <f t="shared" si="132"/>
        <v>4</v>
      </c>
      <c r="F2138" s="4">
        <f t="shared" si="133"/>
        <v>9</v>
      </c>
      <c r="G2138" s="4">
        <f t="shared" si="134"/>
        <v>2013</v>
      </c>
      <c r="H2138" s="58" t="s">
        <v>5825</v>
      </c>
      <c r="I2138" s="11" t="s">
        <v>754</v>
      </c>
      <c r="J2138" s="3" t="s">
        <v>6122</v>
      </c>
      <c r="L2138" s="1" t="s">
        <v>30</v>
      </c>
      <c r="M2138" s="5">
        <v>307</v>
      </c>
      <c r="N2138" s="6">
        <v>272</v>
      </c>
      <c r="O2138" s="13" t="s">
        <v>25</v>
      </c>
      <c r="P2138" s="1" t="s">
        <v>26</v>
      </c>
      <c r="Q2138" s="5" t="s">
        <v>919</v>
      </c>
      <c r="R2138" s="23" t="str">
        <f t="shared" si="135"/>
        <v>00586823</v>
      </c>
      <c r="U2138" s="1" t="s">
        <v>25</v>
      </c>
      <c r="V2138" s="1" t="s">
        <v>25</v>
      </c>
      <c r="W2138" s="1" t="s">
        <v>25</v>
      </c>
      <c r="X2138" s="1" t="s">
        <v>25</v>
      </c>
      <c r="Y2138" s="1" t="s">
        <v>2649</v>
      </c>
      <c r="Z2138" s="1" t="s">
        <v>25</v>
      </c>
      <c r="AA2138" s="1" t="s">
        <v>25</v>
      </c>
      <c r="AB2138" s="1" t="str">
        <f>LOWER('[1]All data except MON12'!S2325)</f>
        <v/>
      </c>
      <c r="AC2138" s="11"/>
      <c r="AD2138" s="11"/>
      <c r="AE2138" s="11"/>
      <c r="AF2138" s="11"/>
      <c r="AG2138" s="11"/>
      <c r="AH2138" s="11"/>
      <c r="AI2138" s="11"/>
      <c r="AJ2138" s="11"/>
      <c r="AK2138" s="11"/>
      <c r="AL2138" s="11"/>
      <c r="AM2138" s="11"/>
      <c r="AN2138" s="11"/>
      <c r="AO2138" s="11"/>
      <c r="AP2138" s="11"/>
      <c r="AQ2138" s="11"/>
      <c r="AR2138" s="11"/>
      <c r="AS2138" s="11"/>
      <c r="AT2138" s="11"/>
      <c r="AU2138" s="11"/>
      <c r="AV2138" s="11"/>
      <c r="AW2138" s="11"/>
      <c r="AX2138" s="11"/>
      <c r="AY2138" s="11"/>
      <c r="AZ2138" s="11"/>
      <c r="BA2138" s="11"/>
      <c r="BB2138" s="11"/>
      <c r="BC2138" s="11"/>
      <c r="BD2138" s="11"/>
      <c r="BE2138" s="11"/>
      <c r="BF2138" s="11"/>
      <c r="BG2138" s="11"/>
      <c r="BH2138" s="11"/>
      <c r="BI2138" s="11"/>
      <c r="BJ2138" s="11"/>
      <c r="BK2138" s="11"/>
      <c r="BL2138" s="11"/>
      <c r="BM2138" s="11"/>
      <c r="BN2138" s="11"/>
      <c r="BO2138" s="11"/>
      <c r="BP2138" s="11"/>
      <c r="BQ2138" s="11"/>
      <c r="BR2138" s="11"/>
      <c r="BS2138" s="11"/>
      <c r="BT2138" s="11"/>
      <c r="BU2138" s="11"/>
      <c r="BV2138" s="11"/>
      <c r="BW2138" s="11"/>
      <c r="BX2138" s="11"/>
      <c r="BY2138" s="11"/>
      <c r="BZ2138" s="11"/>
      <c r="CA2138" s="11"/>
      <c r="CB2138" s="11"/>
      <c r="CC2138" s="11"/>
      <c r="CD2138" s="11"/>
      <c r="CE2138" s="11"/>
      <c r="CF2138" s="11"/>
      <c r="CG2138" s="11"/>
      <c r="CH2138" s="11"/>
      <c r="CI2138" s="11"/>
      <c r="CJ2138" s="11"/>
      <c r="CK2138" s="11"/>
      <c r="CL2138" s="11"/>
      <c r="CM2138" s="11"/>
      <c r="CN2138" s="11"/>
      <c r="CO2138" s="11"/>
      <c r="CP2138" s="11"/>
      <c r="CQ2138" s="11"/>
      <c r="CR2138" s="11"/>
      <c r="CS2138" s="11"/>
      <c r="CT2138" s="11"/>
      <c r="CU2138" s="11"/>
    </row>
    <row r="2139" spans="1:99" s="1" customFormat="1">
      <c r="A2139" s="3" t="s">
        <v>4776</v>
      </c>
      <c r="B2139" s="1" t="s">
        <v>525</v>
      </c>
      <c r="C2139" s="2" t="s">
        <v>526</v>
      </c>
      <c r="D2139" s="15">
        <v>41521</v>
      </c>
      <c r="E2139" s="4">
        <f t="shared" si="132"/>
        <v>4</v>
      </c>
      <c r="F2139" s="4">
        <f t="shared" si="133"/>
        <v>9</v>
      </c>
      <c r="G2139" s="4">
        <f t="shared" si="134"/>
        <v>2013</v>
      </c>
      <c r="H2139" s="58" t="s">
        <v>5817</v>
      </c>
      <c r="I2139" s="11" t="s">
        <v>527</v>
      </c>
      <c r="J2139" s="3" t="s">
        <v>6122</v>
      </c>
      <c r="L2139" s="1" t="s">
        <v>24</v>
      </c>
      <c r="M2139" s="5">
        <v>248</v>
      </c>
      <c r="N2139" s="6">
        <v>164</v>
      </c>
      <c r="O2139" s="13" t="s">
        <v>25</v>
      </c>
      <c r="P2139" s="1" t="s">
        <v>26</v>
      </c>
      <c r="Q2139" s="5" t="s">
        <v>794</v>
      </c>
      <c r="R2139" s="23" t="str">
        <f t="shared" si="135"/>
        <v>00586824</v>
      </c>
      <c r="U2139" s="1" t="s">
        <v>25</v>
      </c>
      <c r="V2139" s="1" t="s">
        <v>25</v>
      </c>
      <c r="W2139" s="1" t="s">
        <v>25</v>
      </c>
      <c r="X2139" s="1" t="s">
        <v>422</v>
      </c>
      <c r="Y2139" s="1" t="s">
        <v>2649</v>
      </c>
      <c r="Z2139" s="1" t="s">
        <v>25</v>
      </c>
      <c r="AA2139" s="1" t="s">
        <v>25</v>
      </c>
      <c r="AB2139" s="1" t="str">
        <f>LOWER('[1]All data except MON12'!S2269)</f>
        <v/>
      </c>
      <c r="AC2139" s="11"/>
      <c r="AD2139" s="11"/>
      <c r="AE2139" s="11"/>
      <c r="AF2139" s="11"/>
      <c r="AG2139" s="11"/>
      <c r="AH2139" s="11"/>
      <c r="AI2139" s="11"/>
      <c r="AJ2139" s="11"/>
      <c r="AK2139" s="11"/>
      <c r="AL2139" s="11"/>
      <c r="AM2139" s="11"/>
      <c r="AN2139" s="11"/>
      <c r="AO2139" s="11"/>
      <c r="AP2139" s="11"/>
      <c r="AQ2139" s="11"/>
      <c r="AR2139" s="11"/>
      <c r="AS2139" s="11"/>
      <c r="AT2139" s="11"/>
      <c r="AU2139" s="11"/>
      <c r="AV2139" s="11"/>
      <c r="AW2139" s="11"/>
      <c r="AX2139" s="11"/>
      <c r="AY2139" s="11"/>
      <c r="AZ2139" s="11"/>
      <c r="BA2139" s="11"/>
      <c r="BB2139" s="11"/>
      <c r="BC2139" s="11"/>
      <c r="BD2139" s="11"/>
      <c r="BE2139" s="11"/>
      <c r="BF2139" s="11"/>
      <c r="BG2139" s="11"/>
      <c r="BH2139" s="11"/>
      <c r="BI2139" s="11"/>
      <c r="BJ2139" s="11"/>
      <c r="BK2139" s="11"/>
      <c r="BL2139" s="11"/>
      <c r="BM2139" s="11"/>
      <c r="BN2139" s="11"/>
      <c r="BO2139" s="11"/>
      <c r="BP2139" s="11"/>
      <c r="BQ2139" s="11"/>
      <c r="BR2139" s="11"/>
      <c r="BS2139" s="11"/>
      <c r="BT2139" s="11"/>
      <c r="BU2139" s="11"/>
      <c r="BV2139" s="11"/>
      <c r="BW2139" s="11"/>
      <c r="BX2139" s="11"/>
      <c r="BY2139" s="11"/>
      <c r="BZ2139" s="11"/>
      <c r="CA2139" s="11"/>
      <c r="CB2139" s="11"/>
      <c r="CC2139" s="11"/>
      <c r="CD2139" s="11"/>
      <c r="CE2139" s="11"/>
      <c r="CF2139" s="11"/>
      <c r="CG2139" s="11"/>
      <c r="CH2139" s="11"/>
      <c r="CI2139" s="11"/>
      <c r="CJ2139" s="11"/>
      <c r="CK2139" s="11"/>
      <c r="CL2139" s="11"/>
      <c r="CM2139" s="11"/>
      <c r="CN2139" s="11"/>
      <c r="CO2139" s="11"/>
      <c r="CP2139" s="11"/>
      <c r="CQ2139" s="11"/>
      <c r="CR2139" s="11"/>
      <c r="CS2139" s="11"/>
      <c r="CT2139" s="11"/>
      <c r="CU2139" s="11"/>
    </row>
    <row r="2140" spans="1:99" s="1" customFormat="1">
      <c r="A2140" s="3" t="s">
        <v>4775</v>
      </c>
      <c r="B2140" s="1" t="s">
        <v>525</v>
      </c>
      <c r="C2140" s="2" t="s">
        <v>526</v>
      </c>
      <c r="D2140" s="15">
        <v>41521</v>
      </c>
      <c r="E2140" s="4">
        <f t="shared" si="132"/>
        <v>4</v>
      </c>
      <c r="F2140" s="4">
        <f t="shared" si="133"/>
        <v>9</v>
      </c>
      <c r="G2140" s="4">
        <f t="shared" si="134"/>
        <v>2013</v>
      </c>
      <c r="H2140" s="58" t="s">
        <v>5815</v>
      </c>
      <c r="I2140" s="11" t="s">
        <v>544</v>
      </c>
      <c r="J2140" s="3" t="s">
        <v>6122</v>
      </c>
      <c r="L2140" s="1" t="s">
        <v>30</v>
      </c>
      <c r="M2140" s="5">
        <v>270</v>
      </c>
      <c r="N2140" s="6">
        <v>160</v>
      </c>
      <c r="O2140" s="13" t="s">
        <v>25</v>
      </c>
      <c r="P2140" s="1" t="s">
        <v>26</v>
      </c>
      <c r="Q2140" s="5" t="s">
        <v>786</v>
      </c>
      <c r="R2140" s="23" t="str">
        <f t="shared" si="135"/>
        <v>00586827</v>
      </c>
      <c r="U2140" s="1" t="s">
        <v>25</v>
      </c>
      <c r="V2140" s="1" t="s">
        <v>25</v>
      </c>
      <c r="W2140" s="1" t="s">
        <v>25</v>
      </c>
      <c r="X2140" s="1" t="s">
        <v>25</v>
      </c>
      <c r="Y2140" s="1" t="s">
        <v>2649</v>
      </c>
      <c r="Z2140" s="1" t="s">
        <v>25</v>
      </c>
      <c r="AA2140" s="1" t="s">
        <v>25</v>
      </c>
      <c r="AB2140" s="1" t="str">
        <f>LOWER('[1]All data except MON12'!S2340)</f>
        <v/>
      </c>
      <c r="AC2140" s="11"/>
      <c r="AD2140" s="11"/>
      <c r="AE2140" s="11"/>
      <c r="AF2140" s="11"/>
      <c r="AG2140" s="11"/>
      <c r="AH2140" s="11"/>
      <c r="AI2140" s="11"/>
      <c r="AJ2140" s="11"/>
      <c r="AK2140" s="11"/>
      <c r="AL2140" s="11"/>
      <c r="AM2140" s="11"/>
      <c r="AN2140" s="11"/>
      <c r="AO2140" s="11"/>
      <c r="AP2140" s="11"/>
      <c r="AQ2140" s="11"/>
      <c r="AR2140" s="11"/>
      <c r="AS2140" s="11"/>
      <c r="AT2140" s="11"/>
      <c r="AU2140" s="11"/>
      <c r="AV2140" s="11"/>
      <c r="AW2140" s="11"/>
      <c r="AX2140" s="11"/>
      <c r="AY2140" s="11"/>
      <c r="AZ2140" s="11"/>
      <c r="BA2140" s="11"/>
      <c r="BB2140" s="11"/>
      <c r="BC2140" s="11"/>
      <c r="BD2140" s="11"/>
      <c r="BE2140" s="11"/>
      <c r="BF2140" s="11"/>
      <c r="BG2140" s="11"/>
      <c r="BH2140" s="11"/>
      <c r="BI2140" s="11"/>
      <c r="BJ2140" s="11"/>
      <c r="BK2140" s="11"/>
      <c r="BL2140" s="11"/>
      <c r="BM2140" s="11"/>
      <c r="BN2140" s="11"/>
      <c r="BO2140" s="11"/>
      <c r="BP2140" s="11"/>
      <c r="BQ2140" s="11"/>
      <c r="BR2140" s="11"/>
      <c r="BS2140" s="11"/>
      <c r="BT2140" s="11"/>
      <c r="BU2140" s="11"/>
      <c r="BV2140" s="11"/>
      <c r="BW2140" s="11"/>
      <c r="BX2140" s="11"/>
      <c r="BY2140" s="11"/>
      <c r="BZ2140" s="11"/>
      <c r="CA2140" s="11"/>
      <c r="CB2140" s="11"/>
      <c r="CC2140" s="11"/>
      <c r="CD2140" s="11"/>
      <c r="CE2140" s="11"/>
      <c r="CF2140" s="11"/>
      <c r="CG2140" s="11"/>
      <c r="CH2140" s="11"/>
      <c r="CI2140" s="11"/>
      <c r="CJ2140" s="11"/>
      <c r="CK2140" s="11"/>
      <c r="CL2140" s="11"/>
      <c r="CM2140" s="11"/>
      <c r="CN2140" s="11"/>
      <c r="CO2140" s="11"/>
      <c r="CP2140" s="11"/>
      <c r="CQ2140" s="11"/>
      <c r="CR2140" s="11"/>
      <c r="CS2140" s="11"/>
      <c r="CT2140" s="11"/>
      <c r="CU2140" s="11"/>
    </row>
    <row r="2141" spans="1:99" s="1" customFormat="1">
      <c r="A2141" s="3" t="s">
        <v>4777</v>
      </c>
      <c r="B2141" s="1" t="s">
        <v>525</v>
      </c>
      <c r="C2141" s="2" t="s">
        <v>526</v>
      </c>
      <c r="D2141" s="15">
        <v>41521</v>
      </c>
      <c r="E2141" s="4">
        <f t="shared" si="132"/>
        <v>4</v>
      </c>
      <c r="F2141" s="4">
        <f t="shared" si="133"/>
        <v>9</v>
      </c>
      <c r="G2141" s="4">
        <f t="shared" si="134"/>
        <v>2013</v>
      </c>
      <c r="H2141" s="58" t="s">
        <v>5815</v>
      </c>
      <c r="I2141" s="11" t="s">
        <v>544</v>
      </c>
      <c r="J2141" s="3" t="s">
        <v>6122</v>
      </c>
      <c r="L2141" s="1" t="s">
        <v>30</v>
      </c>
      <c r="M2141" s="5">
        <v>278</v>
      </c>
      <c r="N2141" s="6">
        <v>201</v>
      </c>
      <c r="O2141" s="13" t="s">
        <v>25</v>
      </c>
      <c r="P2141" s="1" t="s">
        <v>26</v>
      </c>
      <c r="Q2141" s="5" t="s">
        <v>830</v>
      </c>
      <c r="R2141" s="23" t="str">
        <f t="shared" si="135"/>
        <v>00586829</v>
      </c>
      <c r="U2141" s="1" t="s">
        <v>25</v>
      </c>
      <c r="V2141" s="1" t="s">
        <v>25</v>
      </c>
      <c r="W2141" s="1" t="s">
        <v>25</v>
      </c>
      <c r="X2141" s="1" t="s">
        <v>25</v>
      </c>
      <c r="Y2141" s="1" t="s">
        <v>2649</v>
      </c>
      <c r="Z2141" s="1" t="s">
        <v>25</v>
      </c>
      <c r="AA2141" s="1" t="s">
        <v>25</v>
      </c>
      <c r="AB2141" s="1" t="str">
        <f>LOWER('[1]All data except MON12'!S2329)</f>
        <v/>
      </c>
      <c r="AC2141" s="11"/>
      <c r="AD2141" s="11"/>
      <c r="AE2141" s="11"/>
      <c r="AF2141" s="11"/>
      <c r="AG2141" s="11"/>
      <c r="AH2141" s="11"/>
      <c r="AI2141" s="11"/>
      <c r="AJ2141" s="11"/>
      <c r="AK2141" s="11"/>
      <c r="AL2141" s="11"/>
      <c r="AM2141" s="11"/>
      <c r="AN2141" s="11"/>
      <c r="AO2141" s="11"/>
      <c r="AP2141" s="11"/>
      <c r="AQ2141" s="11"/>
      <c r="AR2141" s="11"/>
      <c r="AS2141" s="11"/>
      <c r="AT2141" s="11"/>
      <c r="AU2141" s="11"/>
      <c r="AV2141" s="11"/>
      <c r="AW2141" s="11"/>
      <c r="AX2141" s="11"/>
      <c r="AY2141" s="11"/>
      <c r="AZ2141" s="11"/>
      <c r="BA2141" s="11"/>
      <c r="BB2141" s="11"/>
      <c r="BC2141" s="11"/>
      <c r="BD2141" s="11"/>
      <c r="BE2141" s="11"/>
      <c r="BF2141" s="11"/>
      <c r="BG2141" s="11"/>
      <c r="BH2141" s="11"/>
      <c r="BI2141" s="11"/>
      <c r="BJ2141" s="11"/>
      <c r="BK2141" s="11"/>
      <c r="BL2141" s="11"/>
      <c r="BM2141" s="11"/>
      <c r="BN2141" s="11"/>
      <c r="BO2141" s="11"/>
      <c r="BP2141" s="11"/>
      <c r="BQ2141" s="11"/>
      <c r="BR2141" s="11"/>
      <c r="BS2141" s="11"/>
      <c r="BT2141" s="11"/>
      <c r="BU2141" s="11"/>
      <c r="BV2141" s="11"/>
      <c r="BW2141" s="11"/>
      <c r="BX2141" s="11"/>
      <c r="BY2141" s="11"/>
      <c r="BZ2141" s="11"/>
      <c r="CA2141" s="11"/>
      <c r="CB2141" s="11"/>
      <c r="CC2141" s="11"/>
      <c r="CD2141" s="11"/>
      <c r="CE2141" s="11"/>
      <c r="CF2141" s="11"/>
      <c r="CG2141" s="11"/>
      <c r="CH2141" s="11"/>
      <c r="CI2141" s="11"/>
      <c r="CJ2141" s="11"/>
      <c r="CK2141" s="11"/>
      <c r="CL2141" s="11"/>
      <c r="CM2141" s="11"/>
      <c r="CN2141" s="11"/>
      <c r="CO2141" s="11"/>
      <c r="CP2141" s="11"/>
      <c r="CQ2141" s="11"/>
      <c r="CR2141" s="11"/>
      <c r="CS2141" s="11"/>
      <c r="CT2141" s="11"/>
      <c r="CU2141" s="11"/>
    </row>
    <row r="2142" spans="1:99" s="1" customFormat="1">
      <c r="A2142" s="3" t="s">
        <v>4764</v>
      </c>
      <c r="B2142" s="1" t="s">
        <v>525</v>
      </c>
      <c r="C2142" s="2" t="s">
        <v>526</v>
      </c>
      <c r="D2142" s="15">
        <v>41521</v>
      </c>
      <c r="E2142" s="4">
        <f t="shared" si="132"/>
        <v>4</v>
      </c>
      <c r="F2142" s="4">
        <f t="shared" si="133"/>
        <v>9</v>
      </c>
      <c r="G2142" s="4">
        <f t="shared" si="134"/>
        <v>2013</v>
      </c>
      <c r="H2142" s="58" t="s">
        <v>5806</v>
      </c>
      <c r="I2142" s="11" t="s">
        <v>879</v>
      </c>
      <c r="J2142" s="3" t="s">
        <v>6122</v>
      </c>
      <c r="L2142" s="1" t="s">
        <v>30</v>
      </c>
      <c r="M2142" s="5">
        <v>347</v>
      </c>
      <c r="N2142" s="6">
        <v>409</v>
      </c>
      <c r="O2142" s="13" t="s">
        <v>25</v>
      </c>
      <c r="P2142" s="1" t="s">
        <v>26</v>
      </c>
      <c r="Q2142" s="5" t="s">
        <v>1119</v>
      </c>
      <c r="R2142" s="23" t="str">
        <f t="shared" si="135"/>
        <v>00586833</v>
      </c>
      <c r="U2142" s="1" t="s">
        <v>25</v>
      </c>
      <c r="V2142" s="1" t="s">
        <v>25</v>
      </c>
      <c r="W2142" s="1" t="s">
        <v>25</v>
      </c>
      <c r="X2142" s="1" t="s">
        <v>25</v>
      </c>
      <c r="Y2142" s="1" t="s">
        <v>2649</v>
      </c>
      <c r="Z2142" s="1" t="s">
        <v>25</v>
      </c>
      <c r="AA2142" s="1" t="s">
        <v>25</v>
      </c>
      <c r="AB2142" s="1" t="str">
        <f>LOWER('[1]All data except MON12'!S2310)</f>
        <v/>
      </c>
      <c r="AC2142" s="11"/>
      <c r="AD2142" s="11"/>
      <c r="AE2142" s="11"/>
      <c r="AF2142" s="11"/>
      <c r="AG2142" s="11"/>
      <c r="AH2142" s="11"/>
      <c r="AI2142" s="11"/>
      <c r="AJ2142" s="11"/>
      <c r="AK2142" s="11"/>
      <c r="AL2142" s="11"/>
      <c r="AM2142" s="11"/>
      <c r="AN2142" s="11"/>
      <c r="AO2142" s="11"/>
      <c r="AP2142" s="11"/>
      <c r="AQ2142" s="11"/>
      <c r="AR2142" s="11"/>
      <c r="AS2142" s="11"/>
      <c r="AT2142" s="11"/>
      <c r="AU2142" s="11"/>
      <c r="AV2142" s="11"/>
      <c r="AW2142" s="11"/>
      <c r="AX2142" s="11"/>
      <c r="AY2142" s="11"/>
      <c r="AZ2142" s="11"/>
      <c r="BA2142" s="11"/>
      <c r="BB2142" s="11"/>
      <c r="BC2142" s="11"/>
      <c r="BD2142" s="11"/>
      <c r="BE2142" s="11"/>
      <c r="BF2142" s="11"/>
      <c r="BG2142" s="11"/>
      <c r="BH2142" s="11"/>
      <c r="BI2142" s="11"/>
      <c r="BJ2142" s="11"/>
      <c r="BK2142" s="11"/>
      <c r="BL2142" s="11"/>
      <c r="BM2142" s="11"/>
      <c r="BN2142" s="11"/>
      <c r="BO2142" s="11"/>
      <c r="BP2142" s="11"/>
      <c r="BQ2142" s="11"/>
      <c r="BR2142" s="11"/>
      <c r="BS2142" s="11"/>
      <c r="BT2142" s="11"/>
      <c r="BU2142" s="11"/>
      <c r="BV2142" s="11"/>
      <c r="BW2142" s="11"/>
      <c r="BX2142" s="11"/>
      <c r="BY2142" s="11"/>
      <c r="BZ2142" s="11"/>
      <c r="CA2142" s="11"/>
      <c r="CB2142" s="11"/>
      <c r="CC2142" s="11"/>
      <c r="CD2142" s="11"/>
      <c r="CE2142" s="11"/>
      <c r="CF2142" s="11"/>
      <c r="CG2142" s="11"/>
      <c r="CH2142" s="11"/>
      <c r="CI2142" s="11"/>
      <c r="CJ2142" s="11"/>
      <c r="CK2142" s="11"/>
      <c r="CL2142" s="11"/>
      <c r="CM2142" s="11"/>
      <c r="CN2142" s="11"/>
      <c r="CO2142" s="11"/>
      <c r="CP2142" s="11"/>
      <c r="CQ2142" s="11"/>
      <c r="CR2142" s="11"/>
      <c r="CS2142" s="11"/>
      <c r="CT2142" s="11"/>
      <c r="CU2142" s="11"/>
    </row>
    <row r="2143" spans="1:99" s="1" customFormat="1">
      <c r="A2143" s="3" t="s">
        <v>4780</v>
      </c>
      <c r="B2143" s="1" t="s">
        <v>525</v>
      </c>
      <c r="C2143" s="2" t="s">
        <v>526</v>
      </c>
      <c r="D2143" s="15">
        <v>41521</v>
      </c>
      <c r="E2143" s="4">
        <f t="shared" si="132"/>
        <v>4</v>
      </c>
      <c r="F2143" s="4">
        <f t="shared" si="133"/>
        <v>9</v>
      </c>
      <c r="G2143" s="4">
        <f t="shared" si="134"/>
        <v>2013</v>
      </c>
      <c r="H2143" s="58" t="s">
        <v>5825</v>
      </c>
      <c r="I2143" s="11" t="s">
        <v>754</v>
      </c>
      <c r="J2143" s="3" t="s">
        <v>6122</v>
      </c>
      <c r="L2143" s="1" t="s">
        <v>30</v>
      </c>
      <c r="M2143" s="5">
        <v>283</v>
      </c>
      <c r="N2143" s="6">
        <v>213</v>
      </c>
      <c r="O2143" s="13" t="s">
        <v>25</v>
      </c>
      <c r="P2143" s="1" t="s">
        <v>26</v>
      </c>
      <c r="Q2143" s="5" t="s">
        <v>848</v>
      </c>
      <c r="R2143" s="23" t="str">
        <f t="shared" si="135"/>
        <v>00586836</v>
      </c>
      <c r="U2143" s="1" t="s">
        <v>25</v>
      </c>
      <c r="V2143" s="1" t="s">
        <v>25</v>
      </c>
      <c r="W2143" s="1" t="s">
        <v>25</v>
      </c>
      <c r="X2143" s="1" t="s">
        <v>25</v>
      </c>
      <c r="Y2143" s="1" t="s">
        <v>2649</v>
      </c>
      <c r="Z2143" s="1" t="s">
        <v>25</v>
      </c>
      <c r="AA2143" s="1" t="s">
        <v>25</v>
      </c>
      <c r="AB2143" s="1" t="str">
        <f>LOWER('[1]All data except MON12'!S2313)</f>
        <v/>
      </c>
      <c r="AC2143" s="11"/>
      <c r="AD2143" s="11"/>
      <c r="AE2143" s="11"/>
      <c r="AF2143" s="11"/>
      <c r="AG2143" s="11"/>
      <c r="AH2143" s="11"/>
      <c r="AI2143" s="11"/>
      <c r="AJ2143" s="11"/>
      <c r="AK2143" s="11"/>
      <c r="AL2143" s="11"/>
      <c r="AM2143" s="11"/>
      <c r="AN2143" s="11"/>
      <c r="AO2143" s="11"/>
      <c r="AP2143" s="11"/>
      <c r="AQ2143" s="11"/>
      <c r="AR2143" s="11"/>
      <c r="AS2143" s="11"/>
      <c r="AT2143" s="11"/>
      <c r="AU2143" s="11"/>
      <c r="AV2143" s="11"/>
      <c r="AW2143" s="11"/>
      <c r="AX2143" s="11"/>
      <c r="AY2143" s="11"/>
      <c r="AZ2143" s="11"/>
      <c r="BA2143" s="11"/>
      <c r="BB2143" s="11"/>
      <c r="BC2143" s="11"/>
      <c r="BD2143" s="11"/>
      <c r="BE2143" s="11"/>
      <c r="BF2143" s="11"/>
      <c r="BG2143" s="11"/>
      <c r="BH2143" s="11"/>
      <c r="BI2143" s="11"/>
      <c r="BJ2143" s="11"/>
      <c r="BK2143" s="11"/>
      <c r="BL2143" s="11"/>
      <c r="BM2143" s="11"/>
      <c r="BN2143" s="11"/>
      <c r="BO2143" s="11"/>
      <c r="BP2143" s="11"/>
      <c r="BQ2143" s="11"/>
      <c r="BR2143" s="11"/>
      <c r="BS2143" s="11"/>
      <c r="BT2143" s="11"/>
      <c r="BU2143" s="11"/>
      <c r="BV2143" s="11"/>
      <c r="BW2143" s="11"/>
      <c r="BX2143" s="11"/>
      <c r="BY2143" s="11"/>
      <c r="BZ2143" s="11"/>
      <c r="CA2143" s="11"/>
      <c r="CB2143" s="11"/>
      <c r="CC2143" s="11"/>
      <c r="CD2143" s="11"/>
      <c r="CE2143" s="11"/>
      <c r="CF2143" s="11"/>
      <c r="CG2143" s="11"/>
      <c r="CH2143" s="11"/>
      <c r="CI2143" s="11"/>
      <c r="CJ2143" s="11"/>
      <c r="CK2143" s="11"/>
      <c r="CL2143" s="11"/>
      <c r="CM2143" s="11"/>
      <c r="CN2143" s="11"/>
      <c r="CO2143" s="11"/>
      <c r="CP2143" s="11"/>
      <c r="CQ2143" s="11"/>
      <c r="CR2143" s="11"/>
      <c r="CS2143" s="11"/>
      <c r="CT2143" s="11"/>
      <c r="CU2143" s="11"/>
    </row>
    <row r="2144" spans="1:99" s="1" customFormat="1">
      <c r="A2144" s="3" t="s">
        <v>4830</v>
      </c>
      <c r="B2144" s="1" t="s">
        <v>525</v>
      </c>
      <c r="C2144" s="2" t="s">
        <v>526</v>
      </c>
      <c r="D2144" s="15">
        <v>41521</v>
      </c>
      <c r="E2144" s="4">
        <f t="shared" si="132"/>
        <v>4</v>
      </c>
      <c r="F2144" s="4">
        <f t="shared" si="133"/>
        <v>9</v>
      </c>
      <c r="G2144" s="4">
        <f t="shared" si="134"/>
        <v>2013</v>
      </c>
      <c r="H2144" s="58" t="s">
        <v>5823</v>
      </c>
      <c r="I2144" s="11" t="s">
        <v>563</v>
      </c>
      <c r="J2144" s="3" t="s">
        <v>6122</v>
      </c>
      <c r="L2144" s="1" t="s">
        <v>30</v>
      </c>
      <c r="M2144" s="5">
        <v>400</v>
      </c>
      <c r="N2144" s="6">
        <v>598</v>
      </c>
      <c r="O2144" s="13" t="s">
        <v>25</v>
      </c>
      <c r="P2144" s="1" t="s">
        <v>26</v>
      </c>
      <c r="Q2144" s="5" t="s">
        <v>1203</v>
      </c>
      <c r="R2144" s="23" t="str">
        <f t="shared" si="135"/>
        <v>00586842</v>
      </c>
      <c r="U2144" s="1" t="s">
        <v>25</v>
      </c>
      <c r="V2144" s="1" t="s">
        <v>25</v>
      </c>
      <c r="W2144" s="1" t="s">
        <v>25</v>
      </c>
      <c r="X2144" s="1" t="s">
        <v>25</v>
      </c>
      <c r="Y2144" s="1" t="s">
        <v>2649</v>
      </c>
      <c r="Z2144" s="1" t="s">
        <v>25</v>
      </c>
      <c r="AA2144" s="1" t="s">
        <v>25</v>
      </c>
      <c r="AB2144" s="1" t="str">
        <f>LOWER('[1]All data except MON12'!S2303)</f>
        <v/>
      </c>
      <c r="AC2144" s="11"/>
      <c r="AD2144" s="11"/>
      <c r="AE2144" s="11"/>
      <c r="AF2144" s="11"/>
      <c r="AG2144" s="11"/>
      <c r="AH2144" s="11"/>
      <c r="AI2144" s="11"/>
      <c r="AJ2144" s="11"/>
      <c r="AK2144" s="11"/>
      <c r="AL2144" s="11"/>
      <c r="AM2144" s="11"/>
      <c r="AN2144" s="11"/>
      <c r="AO2144" s="11"/>
      <c r="AP2144" s="11"/>
      <c r="AQ2144" s="11"/>
      <c r="AR2144" s="11"/>
      <c r="AS2144" s="11"/>
      <c r="AT2144" s="11"/>
      <c r="AU2144" s="11"/>
      <c r="AV2144" s="11"/>
      <c r="AW2144" s="11"/>
      <c r="AX2144" s="11"/>
      <c r="AY2144" s="11"/>
      <c r="AZ2144" s="11"/>
      <c r="BA2144" s="11"/>
      <c r="BB2144" s="11"/>
      <c r="BC2144" s="11"/>
      <c r="BD2144" s="11"/>
      <c r="BE2144" s="11"/>
      <c r="BF2144" s="11"/>
      <c r="BG2144" s="11"/>
      <c r="BH2144" s="11"/>
      <c r="BI2144" s="11"/>
      <c r="BJ2144" s="11"/>
      <c r="BK2144" s="11"/>
      <c r="BL2144" s="11"/>
      <c r="BM2144" s="11"/>
      <c r="BN2144" s="11"/>
      <c r="BO2144" s="11"/>
      <c r="BP2144" s="11"/>
      <c r="BQ2144" s="11"/>
      <c r="BR2144" s="11"/>
      <c r="BS2144" s="11"/>
      <c r="BT2144" s="11"/>
      <c r="BU2144" s="11"/>
      <c r="BV2144" s="11"/>
      <c r="BW2144" s="11"/>
      <c r="BX2144" s="11"/>
      <c r="BY2144" s="11"/>
      <c r="BZ2144" s="11"/>
      <c r="CA2144" s="11"/>
      <c r="CB2144" s="11"/>
      <c r="CC2144" s="11"/>
      <c r="CD2144" s="11"/>
      <c r="CE2144" s="11"/>
      <c r="CF2144" s="11"/>
      <c r="CG2144" s="11"/>
      <c r="CH2144" s="11"/>
      <c r="CI2144" s="11"/>
      <c r="CJ2144" s="11"/>
      <c r="CK2144" s="11"/>
      <c r="CL2144" s="11"/>
      <c r="CM2144" s="11"/>
      <c r="CN2144" s="11"/>
      <c r="CO2144" s="11"/>
      <c r="CP2144" s="11"/>
      <c r="CQ2144" s="11"/>
      <c r="CR2144" s="11"/>
      <c r="CS2144" s="11"/>
      <c r="CT2144" s="11"/>
      <c r="CU2144" s="11"/>
    </row>
    <row r="2145" spans="1:99" s="1" customFormat="1">
      <c r="A2145" s="3" t="s">
        <v>4771</v>
      </c>
      <c r="B2145" s="1" t="s">
        <v>525</v>
      </c>
      <c r="C2145" s="2" t="s">
        <v>526</v>
      </c>
      <c r="D2145" s="15">
        <v>41521</v>
      </c>
      <c r="E2145" s="4">
        <f t="shared" si="132"/>
        <v>4</v>
      </c>
      <c r="F2145" s="4">
        <f t="shared" si="133"/>
        <v>9</v>
      </c>
      <c r="G2145" s="4">
        <f t="shared" si="134"/>
        <v>2013</v>
      </c>
      <c r="H2145" s="58" t="s">
        <v>5823</v>
      </c>
      <c r="I2145" s="11" t="s">
        <v>563</v>
      </c>
      <c r="J2145" s="3" t="s">
        <v>6122</v>
      </c>
      <c r="L2145" s="1" t="s">
        <v>30</v>
      </c>
      <c r="M2145" s="5">
        <v>483</v>
      </c>
      <c r="N2145" s="6">
        <v>1045</v>
      </c>
      <c r="O2145" s="13" t="s">
        <v>25</v>
      </c>
      <c r="P2145" s="1" t="s">
        <v>26</v>
      </c>
      <c r="Q2145" s="5" t="s">
        <v>749</v>
      </c>
      <c r="R2145" s="23" t="str">
        <f t="shared" si="135"/>
        <v>00586843</v>
      </c>
      <c r="U2145" s="1" t="s">
        <v>25</v>
      </c>
      <c r="V2145" s="1" t="s">
        <v>25</v>
      </c>
      <c r="W2145" s="1" t="s">
        <v>25</v>
      </c>
      <c r="X2145" s="1" t="s">
        <v>25</v>
      </c>
      <c r="Y2145" s="1" t="s">
        <v>2649</v>
      </c>
      <c r="Z2145" s="1" t="s">
        <v>25</v>
      </c>
      <c r="AA2145" s="1" t="s">
        <v>25</v>
      </c>
      <c r="AB2145" s="1" t="str">
        <f>LOWER('[1]All data except MON12'!S2275)</f>
        <v/>
      </c>
      <c r="AC2145" s="11"/>
      <c r="AD2145" s="11"/>
      <c r="AE2145" s="11"/>
      <c r="AF2145" s="11"/>
      <c r="AG2145" s="11"/>
      <c r="AH2145" s="11"/>
      <c r="AI2145" s="11"/>
      <c r="AJ2145" s="11"/>
      <c r="AK2145" s="11"/>
      <c r="AL2145" s="11"/>
      <c r="AM2145" s="11"/>
      <c r="AN2145" s="11"/>
      <c r="AO2145" s="11"/>
      <c r="AP2145" s="11"/>
      <c r="AQ2145" s="11"/>
      <c r="AR2145" s="11"/>
      <c r="AS2145" s="11"/>
      <c r="AT2145" s="11"/>
      <c r="AU2145" s="11"/>
      <c r="AV2145" s="11"/>
      <c r="AW2145" s="11"/>
      <c r="AX2145" s="11"/>
      <c r="AY2145" s="11"/>
      <c r="AZ2145" s="11"/>
      <c r="BA2145" s="11"/>
      <c r="BB2145" s="11"/>
      <c r="BC2145" s="11"/>
      <c r="BD2145" s="11"/>
      <c r="BE2145" s="11"/>
      <c r="BF2145" s="11"/>
      <c r="BG2145" s="11"/>
      <c r="BH2145" s="11"/>
      <c r="BI2145" s="11"/>
      <c r="BJ2145" s="11"/>
      <c r="BK2145" s="11"/>
      <c r="BL2145" s="11"/>
      <c r="BM2145" s="11"/>
      <c r="BN2145" s="11"/>
      <c r="BO2145" s="11"/>
      <c r="BP2145" s="11"/>
      <c r="BQ2145" s="11"/>
      <c r="BR2145" s="11"/>
      <c r="BS2145" s="11"/>
      <c r="BT2145" s="11"/>
      <c r="BU2145" s="11"/>
      <c r="BV2145" s="11"/>
      <c r="BW2145" s="11"/>
      <c r="BX2145" s="11"/>
      <c r="BY2145" s="11"/>
      <c r="BZ2145" s="11"/>
      <c r="CA2145" s="11"/>
      <c r="CB2145" s="11"/>
      <c r="CC2145" s="11"/>
      <c r="CD2145" s="11"/>
      <c r="CE2145" s="11"/>
      <c r="CF2145" s="11"/>
      <c r="CG2145" s="11"/>
      <c r="CH2145" s="11"/>
      <c r="CI2145" s="11"/>
      <c r="CJ2145" s="11"/>
      <c r="CK2145" s="11"/>
      <c r="CL2145" s="11"/>
      <c r="CM2145" s="11"/>
      <c r="CN2145" s="11"/>
      <c r="CO2145" s="11"/>
      <c r="CP2145" s="11"/>
      <c r="CQ2145" s="11"/>
      <c r="CR2145" s="11"/>
      <c r="CS2145" s="11"/>
      <c r="CT2145" s="11"/>
      <c r="CU2145" s="11"/>
    </row>
    <row r="2146" spans="1:99" s="1" customFormat="1">
      <c r="A2146" s="3" t="s">
        <v>4796</v>
      </c>
      <c r="B2146" s="1" t="s">
        <v>525</v>
      </c>
      <c r="C2146" s="2" t="s">
        <v>526</v>
      </c>
      <c r="D2146" s="15">
        <v>41521</v>
      </c>
      <c r="E2146" s="4">
        <f t="shared" si="132"/>
        <v>4</v>
      </c>
      <c r="F2146" s="4">
        <f t="shared" si="133"/>
        <v>9</v>
      </c>
      <c r="G2146" s="4">
        <f t="shared" si="134"/>
        <v>2013</v>
      </c>
      <c r="H2146" s="58" t="s">
        <v>5823</v>
      </c>
      <c r="I2146" s="11" t="s">
        <v>563</v>
      </c>
      <c r="J2146" s="3" t="s">
        <v>6122</v>
      </c>
      <c r="L2146" s="1" t="s">
        <v>30</v>
      </c>
      <c r="M2146" s="5">
        <v>346</v>
      </c>
      <c r="N2146" s="6">
        <v>342</v>
      </c>
      <c r="O2146" s="13" t="s">
        <v>25</v>
      </c>
      <c r="P2146" s="1" t="s">
        <v>26</v>
      </c>
      <c r="Q2146" s="5" t="s">
        <v>1043</v>
      </c>
      <c r="R2146" s="23" t="str">
        <f t="shared" si="135"/>
        <v>00586845</v>
      </c>
      <c r="U2146" s="1" t="s">
        <v>25</v>
      </c>
      <c r="V2146" s="1" t="s">
        <v>25</v>
      </c>
      <c r="W2146" s="1" t="s">
        <v>25</v>
      </c>
      <c r="X2146" s="1" t="s">
        <v>25</v>
      </c>
      <c r="Y2146" s="1" t="s">
        <v>2649</v>
      </c>
      <c r="Z2146" s="1" t="s">
        <v>25</v>
      </c>
      <c r="AA2146" s="1" t="s">
        <v>25</v>
      </c>
      <c r="AB2146" s="1" t="str">
        <f>LOWER('[1]All data except MON12'!S2287)</f>
        <v/>
      </c>
      <c r="AC2146" s="11"/>
      <c r="AD2146" s="11"/>
      <c r="AE2146" s="11"/>
      <c r="AF2146" s="11"/>
      <c r="AG2146" s="11"/>
      <c r="AH2146" s="11"/>
      <c r="AI2146" s="11"/>
      <c r="AJ2146" s="11"/>
      <c r="AK2146" s="11"/>
      <c r="AL2146" s="11"/>
      <c r="AM2146" s="11"/>
      <c r="AN2146" s="11"/>
      <c r="AO2146" s="11"/>
      <c r="AP2146" s="11"/>
      <c r="AQ2146" s="11"/>
      <c r="AR2146" s="11"/>
      <c r="AS2146" s="11"/>
      <c r="AT2146" s="11"/>
      <c r="AU2146" s="11"/>
      <c r="AV2146" s="11"/>
      <c r="AW2146" s="11"/>
      <c r="AX2146" s="11"/>
      <c r="AY2146" s="11"/>
      <c r="AZ2146" s="11"/>
      <c r="BA2146" s="11"/>
      <c r="BB2146" s="11"/>
      <c r="BC2146" s="11"/>
      <c r="BD2146" s="11"/>
      <c r="BE2146" s="11"/>
      <c r="BF2146" s="11"/>
      <c r="BG2146" s="11"/>
      <c r="BH2146" s="11"/>
      <c r="BI2146" s="11"/>
      <c r="BJ2146" s="11"/>
      <c r="BK2146" s="11"/>
      <c r="BL2146" s="11"/>
      <c r="BM2146" s="11"/>
      <c r="BN2146" s="11"/>
      <c r="BO2146" s="11"/>
      <c r="BP2146" s="11"/>
      <c r="BQ2146" s="11"/>
      <c r="BR2146" s="11"/>
      <c r="BS2146" s="11"/>
      <c r="BT2146" s="11"/>
      <c r="BU2146" s="11"/>
      <c r="BV2146" s="11"/>
      <c r="BW2146" s="11"/>
      <c r="BX2146" s="11"/>
      <c r="BY2146" s="11"/>
      <c r="BZ2146" s="11"/>
      <c r="CA2146" s="11"/>
      <c r="CB2146" s="11"/>
      <c r="CC2146" s="11"/>
      <c r="CD2146" s="11"/>
      <c r="CE2146" s="11"/>
      <c r="CF2146" s="11"/>
      <c r="CG2146" s="11"/>
      <c r="CH2146" s="11"/>
      <c r="CI2146" s="11"/>
      <c r="CJ2146" s="11"/>
      <c r="CK2146" s="11"/>
      <c r="CL2146" s="11"/>
      <c r="CM2146" s="11"/>
      <c r="CN2146" s="11"/>
      <c r="CO2146" s="11"/>
      <c r="CP2146" s="11"/>
      <c r="CQ2146" s="11"/>
      <c r="CR2146" s="11"/>
      <c r="CS2146" s="11"/>
      <c r="CT2146" s="11"/>
      <c r="CU2146" s="11"/>
    </row>
    <row r="2147" spans="1:99" s="1" customFormat="1">
      <c r="A2147" s="3" t="s">
        <v>4810</v>
      </c>
      <c r="B2147" s="1" t="s">
        <v>525</v>
      </c>
      <c r="C2147" s="2" t="s">
        <v>526</v>
      </c>
      <c r="D2147" s="15">
        <v>41521</v>
      </c>
      <c r="E2147" s="4">
        <f t="shared" si="132"/>
        <v>4</v>
      </c>
      <c r="F2147" s="4">
        <f t="shared" si="133"/>
        <v>9</v>
      </c>
      <c r="G2147" s="4">
        <f t="shared" si="134"/>
        <v>2013</v>
      </c>
      <c r="H2147" s="58" t="s">
        <v>5823</v>
      </c>
      <c r="I2147" s="11" t="s">
        <v>563</v>
      </c>
      <c r="J2147" s="3" t="s">
        <v>6122</v>
      </c>
      <c r="L2147" s="1" t="s">
        <v>30</v>
      </c>
      <c r="M2147" s="5">
        <v>373</v>
      </c>
      <c r="N2147" s="6">
        <v>466</v>
      </c>
      <c r="O2147" s="13" t="s">
        <v>25</v>
      </c>
      <c r="P2147" s="1" t="s">
        <v>26</v>
      </c>
      <c r="Q2147" s="5" t="s">
        <v>1156</v>
      </c>
      <c r="R2147" s="23" t="str">
        <f t="shared" si="135"/>
        <v>00586854</v>
      </c>
      <c r="U2147" s="1" t="s">
        <v>25</v>
      </c>
      <c r="V2147" s="1" t="s">
        <v>25</v>
      </c>
      <c r="W2147" s="1" t="s">
        <v>25</v>
      </c>
      <c r="X2147" s="1" t="s">
        <v>25</v>
      </c>
      <c r="Y2147" s="1" t="s">
        <v>2649</v>
      </c>
      <c r="Z2147" s="1" t="s">
        <v>25</v>
      </c>
      <c r="AA2147" s="1" t="s">
        <v>25</v>
      </c>
      <c r="AB2147" s="1" t="str">
        <f>LOWER('[1]All data except MON12'!S2290)</f>
        <v/>
      </c>
      <c r="AC2147" s="11"/>
      <c r="AD2147" s="11"/>
      <c r="AE2147" s="11"/>
      <c r="AF2147" s="11"/>
      <c r="AG2147" s="11"/>
      <c r="AH2147" s="11"/>
      <c r="AI2147" s="11"/>
      <c r="AJ2147" s="11"/>
      <c r="AK2147" s="11"/>
      <c r="AL2147" s="11"/>
      <c r="AM2147" s="11"/>
      <c r="AN2147" s="11"/>
      <c r="AO2147" s="11"/>
      <c r="AP2147" s="11"/>
      <c r="AQ2147" s="11"/>
      <c r="AR2147" s="11"/>
      <c r="AS2147" s="11"/>
      <c r="AT2147" s="11"/>
      <c r="AU2147" s="11"/>
      <c r="AV2147" s="11"/>
      <c r="AW2147" s="11"/>
      <c r="AX2147" s="11"/>
      <c r="AY2147" s="11"/>
      <c r="AZ2147" s="11"/>
      <c r="BA2147" s="11"/>
      <c r="BB2147" s="11"/>
      <c r="BC2147" s="11"/>
      <c r="BD2147" s="11"/>
      <c r="BE2147" s="11"/>
      <c r="BF2147" s="11"/>
      <c r="BG2147" s="11"/>
      <c r="BH2147" s="11"/>
      <c r="BI2147" s="11"/>
      <c r="BJ2147" s="11"/>
      <c r="BK2147" s="11"/>
      <c r="BL2147" s="11"/>
      <c r="BM2147" s="11"/>
      <c r="BN2147" s="11"/>
      <c r="BO2147" s="11"/>
      <c r="BP2147" s="11"/>
      <c r="BQ2147" s="11"/>
      <c r="BR2147" s="11"/>
      <c r="BS2147" s="11"/>
      <c r="BT2147" s="11"/>
      <c r="BU2147" s="11"/>
      <c r="BV2147" s="11"/>
      <c r="BW2147" s="11"/>
      <c r="BX2147" s="11"/>
      <c r="BY2147" s="11"/>
      <c r="BZ2147" s="11"/>
      <c r="CA2147" s="11"/>
      <c r="CB2147" s="11"/>
      <c r="CC2147" s="11"/>
      <c r="CD2147" s="11"/>
      <c r="CE2147" s="11"/>
      <c r="CF2147" s="11"/>
      <c r="CG2147" s="11"/>
      <c r="CH2147" s="11"/>
      <c r="CI2147" s="11"/>
      <c r="CJ2147" s="11"/>
      <c r="CK2147" s="11"/>
      <c r="CL2147" s="11"/>
      <c r="CM2147" s="11"/>
      <c r="CN2147" s="11"/>
      <c r="CO2147" s="11"/>
      <c r="CP2147" s="11"/>
      <c r="CQ2147" s="11"/>
      <c r="CR2147" s="11"/>
      <c r="CS2147" s="11"/>
      <c r="CT2147" s="11"/>
      <c r="CU2147" s="11"/>
    </row>
    <row r="2148" spans="1:99" s="1" customFormat="1">
      <c r="A2148" s="3" t="s">
        <v>4848</v>
      </c>
      <c r="B2148" s="1" t="s">
        <v>525</v>
      </c>
      <c r="C2148" s="2" t="s">
        <v>526</v>
      </c>
      <c r="D2148" s="15">
        <v>41521</v>
      </c>
      <c r="E2148" s="4">
        <f t="shared" si="132"/>
        <v>4</v>
      </c>
      <c r="F2148" s="4">
        <f t="shared" si="133"/>
        <v>9</v>
      </c>
      <c r="G2148" s="4">
        <f t="shared" si="134"/>
        <v>2013</v>
      </c>
      <c r="H2148" s="58" t="s">
        <v>5823</v>
      </c>
      <c r="I2148" s="11" t="s">
        <v>563</v>
      </c>
      <c r="J2148" s="3" t="s">
        <v>6122</v>
      </c>
      <c r="L2148" s="1" t="s">
        <v>30</v>
      </c>
      <c r="M2148" s="5">
        <v>435</v>
      </c>
      <c r="N2148" s="6">
        <v>760</v>
      </c>
      <c r="O2148" s="13" t="s">
        <v>25</v>
      </c>
      <c r="P2148" s="1" t="s">
        <v>26</v>
      </c>
      <c r="Q2148" s="5" t="s">
        <v>1244</v>
      </c>
      <c r="R2148" s="23" t="str">
        <f t="shared" si="135"/>
        <v>00586859</v>
      </c>
      <c r="U2148" s="1" t="s">
        <v>25</v>
      </c>
      <c r="V2148" s="1" t="s">
        <v>25</v>
      </c>
      <c r="W2148" s="1" t="s">
        <v>25</v>
      </c>
      <c r="X2148" s="1" t="s">
        <v>25</v>
      </c>
      <c r="Y2148" s="1" t="s">
        <v>2649</v>
      </c>
      <c r="Z2148" s="1" t="s">
        <v>25</v>
      </c>
      <c r="AA2148" s="1" t="s">
        <v>25</v>
      </c>
      <c r="AB2148" s="1" t="str">
        <f>LOWER('[1]All data except MON12'!S2296)</f>
        <v/>
      </c>
      <c r="AC2148" s="11"/>
      <c r="AD2148" s="11"/>
      <c r="AE2148" s="11"/>
      <c r="AF2148" s="11"/>
      <c r="AG2148" s="11"/>
      <c r="AH2148" s="11"/>
      <c r="AI2148" s="11"/>
      <c r="AJ2148" s="11"/>
      <c r="AK2148" s="11"/>
      <c r="AL2148" s="11"/>
      <c r="AM2148" s="11"/>
      <c r="AN2148" s="11"/>
      <c r="AO2148" s="11"/>
      <c r="AP2148" s="11"/>
      <c r="AQ2148" s="11"/>
      <c r="AR2148" s="11"/>
      <c r="AS2148" s="11"/>
      <c r="AT2148" s="11"/>
      <c r="AU2148" s="11"/>
      <c r="AV2148" s="11"/>
      <c r="AW2148" s="11"/>
      <c r="AX2148" s="11"/>
      <c r="AY2148" s="11"/>
      <c r="AZ2148" s="11"/>
      <c r="BA2148" s="11"/>
      <c r="BB2148" s="11"/>
      <c r="BC2148" s="11"/>
      <c r="BD2148" s="11"/>
      <c r="BE2148" s="11"/>
      <c r="BF2148" s="11"/>
      <c r="BG2148" s="11"/>
      <c r="BH2148" s="11"/>
      <c r="BI2148" s="11"/>
      <c r="BJ2148" s="11"/>
      <c r="BK2148" s="11"/>
      <c r="BL2148" s="11"/>
      <c r="BM2148" s="11"/>
      <c r="BN2148" s="11"/>
      <c r="BO2148" s="11"/>
      <c r="BP2148" s="11"/>
      <c r="BQ2148" s="11"/>
      <c r="BR2148" s="11"/>
      <c r="BS2148" s="11"/>
      <c r="BT2148" s="11"/>
      <c r="BU2148" s="11"/>
      <c r="BV2148" s="11"/>
      <c r="BW2148" s="11"/>
      <c r="BX2148" s="11"/>
      <c r="BY2148" s="11"/>
      <c r="BZ2148" s="11"/>
      <c r="CA2148" s="11"/>
      <c r="CB2148" s="11"/>
      <c r="CC2148" s="11"/>
      <c r="CD2148" s="11"/>
      <c r="CE2148" s="11"/>
      <c r="CF2148" s="11"/>
      <c r="CG2148" s="11"/>
      <c r="CH2148" s="11"/>
      <c r="CI2148" s="11"/>
      <c r="CJ2148" s="11"/>
      <c r="CK2148" s="11"/>
      <c r="CL2148" s="11"/>
      <c r="CM2148" s="11"/>
      <c r="CN2148" s="11"/>
      <c r="CO2148" s="11"/>
      <c r="CP2148" s="11"/>
      <c r="CQ2148" s="11"/>
      <c r="CR2148" s="11"/>
      <c r="CS2148" s="11"/>
      <c r="CT2148" s="11"/>
      <c r="CU2148" s="11"/>
    </row>
    <row r="2149" spans="1:99" s="1" customFormat="1">
      <c r="A2149" s="3" t="s">
        <v>4835</v>
      </c>
      <c r="B2149" s="1" t="s">
        <v>525</v>
      </c>
      <c r="C2149" s="2" t="s">
        <v>526</v>
      </c>
      <c r="D2149" s="15">
        <v>41521</v>
      </c>
      <c r="E2149" s="4">
        <f t="shared" si="132"/>
        <v>4</v>
      </c>
      <c r="F2149" s="4">
        <f t="shared" si="133"/>
        <v>9</v>
      </c>
      <c r="G2149" s="4">
        <f t="shared" si="134"/>
        <v>2013</v>
      </c>
      <c r="H2149" s="58" t="s">
        <v>5823</v>
      </c>
      <c r="I2149" s="11" t="s">
        <v>563</v>
      </c>
      <c r="J2149" s="3" t="s">
        <v>6122</v>
      </c>
      <c r="L2149" s="1" t="s">
        <v>30</v>
      </c>
      <c r="M2149" s="5">
        <v>421</v>
      </c>
      <c r="N2149" s="6">
        <v>637</v>
      </c>
      <c r="O2149" s="13" t="s">
        <v>25</v>
      </c>
      <c r="P2149" s="1" t="s">
        <v>26</v>
      </c>
      <c r="Q2149" s="5" t="s">
        <v>1211</v>
      </c>
      <c r="R2149" s="23" t="str">
        <f t="shared" si="135"/>
        <v>00586860</v>
      </c>
      <c r="U2149" s="1" t="s">
        <v>25</v>
      </c>
      <c r="V2149" s="1" t="s">
        <v>25</v>
      </c>
      <c r="W2149" s="1" t="s">
        <v>25</v>
      </c>
      <c r="X2149" s="1" t="s">
        <v>25</v>
      </c>
      <c r="Y2149" s="1" t="s">
        <v>2649</v>
      </c>
      <c r="Z2149" s="1" t="s">
        <v>25</v>
      </c>
      <c r="AA2149" s="1" t="s">
        <v>25</v>
      </c>
      <c r="AB2149" s="1" t="str">
        <f>LOWER('[1]All data except MON12'!S2279)</f>
        <v/>
      </c>
      <c r="AC2149" s="11"/>
      <c r="AD2149" s="11"/>
      <c r="AE2149" s="11"/>
      <c r="AF2149" s="11"/>
      <c r="AG2149" s="11"/>
      <c r="AH2149" s="11"/>
      <c r="AI2149" s="11"/>
      <c r="AJ2149" s="11"/>
      <c r="AK2149" s="11"/>
      <c r="AL2149" s="11"/>
      <c r="AM2149" s="11"/>
      <c r="AN2149" s="11"/>
      <c r="AO2149" s="11"/>
      <c r="AP2149" s="11"/>
      <c r="AQ2149" s="11"/>
      <c r="AR2149" s="11"/>
      <c r="AS2149" s="11"/>
      <c r="AT2149" s="11"/>
      <c r="AU2149" s="11"/>
      <c r="AV2149" s="11"/>
      <c r="AW2149" s="11"/>
      <c r="AX2149" s="11"/>
      <c r="AY2149" s="11"/>
      <c r="AZ2149" s="11"/>
      <c r="BA2149" s="11"/>
      <c r="BB2149" s="11"/>
      <c r="BC2149" s="11"/>
      <c r="BD2149" s="11"/>
      <c r="BE2149" s="11"/>
      <c r="BF2149" s="11"/>
      <c r="BG2149" s="11"/>
      <c r="BH2149" s="11"/>
      <c r="BI2149" s="11"/>
      <c r="BJ2149" s="11"/>
      <c r="BK2149" s="11"/>
      <c r="BL2149" s="11"/>
      <c r="BM2149" s="11"/>
      <c r="BN2149" s="11"/>
      <c r="BO2149" s="11"/>
      <c r="BP2149" s="11"/>
      <c r="BQ2149" s="11"/>
      <c r="BR2149" s="11"/>
      <c r="BS2149" s="11"/>
      <c r="BT2149" s="11"/>
      <c r="BU2149" s="11"/>
      <c r="BV2149" s="11"/>
      <c r="BW2149" s="11"/>
      <c r="BX2149" s="11"/>
      <c r="BY2149" s="11"/>
      <c r="BZ2149" s="11"/>
      <c r="CA2149" s="11"/>
      <c r="CB2149" s="11"/>
      <c r="CC2149" s="11"/>
      <c r="CD2149" s="11"/>
      <c r="CE2149" s="11"/>
      <c r="CF2149" s="11"/>
      <c r="CG2149" s="11"/>
      <c r="CH2149" s="11"/>
      <c r="CI2149" s="11"/>
      <c r="CJ2149" s="11"/>
      <c r="CK2149" s="11"/>
      <c r="CL2149" s="11"/>
      <c r="CM2149" s="11"/>
      <c r="CN2149" s="11"/>
      <c r="CO2149" s="11"/>
      <c r="CP2149" s="11"/>
      <c r="CQ2149" s="11"/>
      <c r="CR2149" s="11"/>
      <c r="CS2149" s="11"/>
      <c r="CT2149" s="11"/>
      <c r="CU2149" s="11"/>
    </row>
    <row r="2150" spans="1:99" s="1" customFormat="1">
      <c r="A2150" s="3" t="s">
        <v>4840</v>
      </c>
      <c r="B2150" s="1" t="s">
        <v>525</v>
      </c>
      <c r="C2150" s="2" t="s">
        <v>526</v>
      </c>
      <c r="D2150" s="15">
        <v>41521</v>
      </c>
      <c r="E2150" s="4">
        <f t="shared" si="132"/>
        <v>4</v>
      </c>
      <c r="F2150" s="4">
        <f t="shared" si="133"/>
        <v>9</v>
      </c>
      <c r="G2150" s="4">
        <f t="shared" si="134"/>
        <v>2013</v>
      </c>
      <c r="H2150" s="58" t="s">
        <v>5823</v>
      </c>
      <c r="I2150" s="11" t="s">
        <v>563</v>
      </c>
      <c r="J2150" s="3" t="s">
        <v>6122</v>
      </c>
      <c r="L2150" s="1" t="s">
        <v>30</v>
      </c>
      <c r="M2150" s="5">
        <v>412</v>
      </c>
      <c r="N2150" s="6">
        <v>662</v>
      </c>
      <c r="O2150" s="13" t="s">
        <v>25</v>
      </c>
      <c r="P2150" s="1" t="s">
        <v>26</v>
      </c>
      <c r="Q2150" s="5" t="s">
        <v>1222</v>
      </c>
      <c r="R2150" s="23" t="str">
        <f t="shared" si="135"/>
        <v>00586862</v>
      </c>
      <c r="U2150" s="1" t="s">
        <v>25</v>
      </c>
      <c r="V2150" s="1" t="s">
        <v>25</v>
      </c>
      <c r="W2150" s="1" t="s">
        <v>25</v>
      </c>
      <c r="X2150" s="1" t="s">
        <v>25</v>
      </c>
      <c r="Y2150" s="1" t="s">
        <v>2649</v>
      </c>
      <c r="Z2150" s="1" t="s">
        <v>25</v>
      </c>
      <c r="AA2150" s="1" t="s">
        <v>25</v>
      </c>
      <c r="AB2150" s="1" t="str">
        <f>LOWER('[1]All data except MON12'!S2300)</f>
        <v/>
      </c>
      <c r="AC2150" s="11"/>
      <c r="AD2150" s="11"/>
      <c r="AE2150" s="11"/>
      <c r="AF2150" s="11"/>
      <c r="AG2150" s="11"/>
      <c r="AH2150" s="11"/>
      <c r="AI2150" s="11"/>
      <c r="AJ2150" s="11"/>
      <c r="AK2150" s="11"/>
      <c r="AL2150" s="11"/>
      <c r="AM2150" s="11"/>
      <c r="AN2150" s="11"/>
      <c r="AO2150" s="11"/>
      <c r="AP2150" s="11"/>
      <c r="AQ2150" s="11"/>
      <c r="AR2150" s="11"/>
      <c r="AS2150" s="11"/>
      <c r="AT2150" s="11"/>
      <c r="AU2150" s="11"/>
      <c r="AV2150" s="11"/>
      <c r="AW2150" s="11"/>
      <c r="AX2150" s="11"/>
      <c r="AY2150" s="11"/>
      <c r="AZ2150" s="11"/>
      <c r="BA2150" s="11"/>
      <c r="BB2150" s="11"/>
      <c r="BC2150" s="11"/>
      <c r="BD2150" s="11"/>
      <c r="BE2150" s="11"/>
      <c r="BF2150" s="11"/>
      <c r="BG2150" s="11"/>
      <c r="BH2150" s="11"/>
      <c r="BI2150" s="11"/>
      <c r="BJ2150" s="11"/>
      <c r="BK2150" s="11"/>
      <c r="BL2150" s="11"/>
      <c r="BM2150" s="11"/>
      <c r="BN2150" s="11"/>
      <c r="BO2150" s="11"/>
      <c r="BP2150" s="11"/>
      <c r="BQ2150" s="11"/>
      <c r="BR2150" s="11"/>
      <c r="BS2150" s="11"/>
      <c r="BT2150" s="11"/>
      <c r="BU2150" s="11"/>
      <c r="BV2150" s="11"/>
      <c r="BW2150" s="11"/>
      <c r="BX2150" s="11"/>
      <c r="BY2150" s="11"/>
      <c r="BZ2150" s="11"/>
      <c r="CA2150" s="11"/>
      <c r="CB2150" s="11"/>
      <c r="CC2150" s="11"/>
      <c r="CD2150" s="11"/>
      <c r="CE2150" s="11"/>
      <c r="CF2150" s="11"/>
      <c r="CG2150" s="11"/>
      <c r="CH2150" s="11"/>
      <c r="CI2150" s="11"/>
      <c r="CJ2150" s="11"/>
      <c r="CK2150" s="11"/>
      <c r="CL2150" s="11"/>
      <c r="CM2150" s="11"/>
      <c r="CN2150" s="11"/>
      <c r="CO2150" s="11"/>
      <c r="CP2150" s="11"/>
      <c r="CQ2150" s="11"/>
      <c r="CR2150" s="11"/>
      <c r="CS2150" s="11"/>
      <c r="CT2150" s="11"/>
      <c r="CU2150" s="11"/>
    </row>
    <row r="2151" spans="1:99" s="1" customFormat="1">
      <c r="A2151" s="3" t="s">
        <v>4824</v>
      </c>
      <c r="B2151" s="1" t="s">
        <v>525</v>
      </c>
      <c r="C2151" s="2" t="s">
        <v>526</v>
      </c>
      <c r="D2151" s="15">
        <v>41521</v>
      </c>
      <c r="E2151" s="4">
        <f t="shared" si="132"/>
        <v>4</v>
      </c>
      <c r="F2151" s="4">
        <f t="shared" si="133"/>
        <v>9</v>
      </c>
      <c r="G2151" s="4">
        <f t="shared" si="134"/>
        <v>2013</v>
      </c>
      <c r="H2151" s="58" t="s">
        <v>5815</v>
      </c>
      <c r="I2151" s="11" t="s">
        <v>544</v>
      </c>
      <c r="J2151" s="3" t="s">
        <v>6122</v>
      </c>
      <c r="L2151" s="1" t="s">
        <v>30</v>
      </c>
      <c r="M2151" s="5">
        <v>395</v>
      </c>
      <c r="N2151" s="6">
        <v>554</v>
      </c>
      <c r="O2151" s="13" t="s">
        <v>25</v>
      </c>
      <c r="P2151" s="1" t="s">
        <v>26</v>
      </c>
      <c r="Q2151" s="5" t="s">
        <v>1190</v>
      </c>
      <c r="R2151" s="23" t="str">
        <f t="shared" si="135"/>
        <v>00586863</v>
      </c>
      <c r="U2151" s="1" t="s">
        <v>25</v>
      </c>
      <c r="V2151" s="1" t="s">
        <v>25</v>
      </c>
      <c r="W2151" s="1" t="s">
        <v>25</v>
      </c>
      <c r="X2151" s="1" t="s">
        <v>25</v>
      </c>
      <c r="Y2151" s="1" t="s">
        <v>2649</v>
      </c>
      <c r="Z2151" s="1" t="s">
        <v>25</v>
      </c>
      <c r="AA2151" s="1" t="s">
        <v>25</v>
      </c>
      <c r="AB2151" s="1" t="str">
        <f>LOWER('[1]All data except MON12'!S2341)</f>
        <v/>
      </c>
      <c r="AC2151" s="11"/>
      <c r="AD2151" s="11"/>
      <c r="AE2151" s="11"/>
      <c r="AF2151" s="11"/>
      <c r="AG2151" s="11"/>
      <c r="AH2151" s="11"/>
      <c r="AI2151" s="11"/>
      <c r="AJ2151" s="11"/>
      <c r="AK2151" s="11"/>
      <c r="AL2151" s="11"/>
      <c r="AM2151" s="11"/>
      <c r="AN2151" s="11"/>
      <c r="AO2151" s="11"/>
      <c r="AP2151" s="11"/>
      <c r="AQ2151" s="11"/>
      <c r="AR2151" s="11"/>
      <c r="AS2151" s="11"/>
      <c r="AT2151" s="11"/>
      <c r="AU2151" s="11"/>
      <c r="AV2151" s="11"/>
      <c r="AW2151" s="11"/>
      <c r="AX2151" s="11"/>
      <c r="AY2151" s="11"/>
      <c r="AZ2151" s="11"/>
      <c r="BA2151" s="11"/>
      <c r="BB2151" s="11"/>
      <c r="BC2151" s="11"/>
      <c r="BD2151" s="11"/>
      <c r="BE2151" s="11"/>
      <c r="BF2151" s="11"/>
      <c r="BG2151" s="11"/>
      <c r="BH2151" s="11"/>
      <c r="BI2151" s="11"/>
      <c r="BJ2151" s="11"/>
      <c r="BK2151" s="11"/>
      <c r="BL2151" s="11"/>
      <c r="BM2151" s="11"/>
      <c r="BN2151" s="11"/>
      <c r="BO2151" s="11"/>
      <c r="BP2151" s="11"/>
      <c r="BQ2151" s="11"/>
      <c r="BR2151" s="11"/>
      <c r="BS2151" s="11"/>
      <c r="BT2151" s="11"/>
      <c r="BU2151" s="11"/>
      <c r="BV2151" s="11"/>
      <c r="BW2151" s="11"/>
      <c r="BX2151" s="11"/>
      <c r="BY2151" s="11"/>
      <c r="BZ2151" s="11"/>
      <c r="CA2151" s="11"/>
      <c r="CB2151" s="11"/>
      <c r="CC2151" s="11"/>
      <c r="CD2151" s="11"/>
      <c r="CE2151" s="11"/>
      <c r="CF2151" s="11"/>
      <c r="CG2151" s="11"/>
      <c r="CH2151" s="11"/>
      <c r="CI2151" s="11"/>
      <c r="CJ2151" s="11"/>
      <c r="CK2151" s="11"/>
      <c r="CL2151" s="11"/>
      <c r="CM2151" s="11"/>
      <c r="CN2151" s="11"/>
      <c r="CO2151" s="11"/>
      <c r="CP2151" s="11"/>
      <c r="CQ2151" s="11"/>
      <c r="CR2151" s="11"/>
      <c r="CS2151" s="11"/>
      <c r="CT2151" s="11"/>
      <c r="CU2151" s="11"/>
    </row>
    <row r="2152" spans="1:99" s="1" customFormat="1">
      <c r="A2152" s="3" t="s">
        <v>4841</v>
      </c>
      <c r="B2152" s="1" t="s">
        <v>525</v>
      </c>
      <c r="C2152" s="2" t="s">
        <v>526</v>
      </c>
      <c r="D2152" s="15">
        <v>41521</v>
      </c>
      <c r="E2152" s="4">
        <f t="shared" si="132"/>
        <v>4</v>
      </c>
      <c r="F2152" s="4">
        <f t="shared" si="133"/>
        <v>9</v>
      </c>
      <c r="G2152" s="4">
        <f t="shared" si="134"/>
        <v>2013</v>
      </c>
      <c r="H2152" s="58" t="s">
        <v>5815</v>
      </c>
      <c r="I2152" s="11" t="s">
        <v>544</v>
      </c>
      <c r="J2152" s="3" t="s">
        <v>6122</v>
      </c>
      <c r="L2152" s="1" t="s">
        <v>30</v>
      </c>
      <c r="M2152" s="5">
        <v>419</v>
      </c>
      <c r="N2152" s="6">
        <v>669</v>
      </c>
      <c r="O2152" s="13" t="s">
        <v>25</v>
      </c>
      <c r="P2152" s="1" t="s">
        <v>26</v>
      </c>
      <c r="Q2152" s="5" t="s">
        <v>1224</v>
      </c>
      <c r="R2152" s="23" t="str">
        <f t="shared" si="135"/>
        <v>00586864</v>
      </c>
      <c r="U2152" s="1" t="s">
        <v>25</v>
      </c>
      <c r="V2152" s="1" t="s">
        <v>25</v>
      </c>
      <c r="W2152" s="1" t="s">
        <v>25</v>
      </c>
      <c r="X2152" s="1" t="s">
        <v>25</v>
      </c>
      <c r="Y2152" s="1" t="s">
        <v>2649</v>
      </c>
      <c r="Z2152" s="1" t="s">
        <v>25</v>
      </c>
      <c r="AA2152" s="1" t="s">
        <v>25</v>
      </c>
      <c r="AB2152" s="1" t="str">
        <f>LOWER('[1]All data except MON12'!S2334)</f>
        <v/>
      </c>
      <c r="AC2152" s="11"/>
      <c r="AD2152" s="11"/>
      <c r="AE2152" s="11"/>
      <c r="AF2152" s="11"/>
      <c r="AG2152" s="11"/>
      <c r="AH2152" s="11"/>
      <c r="AI2152" s="11"/>
      <c r="AJ2152" s="11"/>
      <c r="AK2152" s="11"/>
      <c r="AL2152" s="11"/>
      <c r="AM2152" s="11"/>
      <c r="AN2152" s="11"/>
      <c r="AO2152" s="11"/>
      <c r="AP2152" s="11"/>
      <c r="AQ2152" s="11"/>
      <c r="AR2152" s="11"/>
      <c r="AS2152" s="11"/>
      <c r="AT2152" s="11"/>
      <c r="AU2152" s="11"/>
      <c r="AV2152" s="11"/>
      <c r="AW2152" s="11"/>
      <c r="AX2152" s="11"/>
      <c r="AY2152" s="11"/>
      <c r="AZ2152" s="11"/>
      <c r="BA2152" s="11"/>
      <c r="BB2152" s="11"/>
      <c r="BC2152" s="11"/>
      <c r="BD2152" s="11"/>
      <c r="BE2152" s="11"/>
      <c r="BF2152" s="11"/>
      <c r="BG2152" s="11"/>
      <c r="BH2152" s="11"/>
      <c r="BI2152" s="11"/>
      <c r="BJ2152" s="11"/>
      <c r="BK2152" s="11"/>
      <c r="BL2152" s="11"/>
      <c r="BM2152" s="11"/>
      <c r="BN2152" s="11"/>
      <c r="BO2152" s="11"/>
      <c r="BP2152" s="11"/>
      <c r="BQ2152" s="11"/>
      <c r="BR2152" s="11"/>
      <c r="BS2152" s="11"/>
      <c r="BT2152" s="11"/>
      <c r="BU2152" s="11"/>
      <c r="BV2152" s="11"/>
      <c r="BW2152" s="11"/>
      <c r="BX2152" s="11"/>
      <c r="BY2152" s="11"/>
      <c r="BZ2152" s="11"/>
      <c r="CA2152" s="11"/>
      <c r="CB2152" s="11"/>
      <c r="CC2152" s="11"/>
      <c r="CD2152" s="11"/>
      <c r="CE2152" s="11"/>
      <c r="CF2152" s="11"/>
      <c r="CG2152" s="11"/>
      <c r="CH2152" s="11"/>
      <c r="CI2152" s="11"/>
      <c r="CJ2152" s="11"/>
      <c r="CK2152" s="11"/>
      <c r="CL2152" s="11"/>
      <c r="CM2152" s="11"/>
      <c r="CN2152" s="11"/>
      <c r="CO2152" s="11"/>
      <c r="CP2152" s="11"/>
      <c r="CQ2152" s="11"/>
      <c r="CR2152" s="11"/>
      <c r="CS2152" s="11"/>
      <c r="CT2152" s="11"/>
      <c r="CU2152" s="11"/>
    </row>
    <row r="2153" spans="1:99" s="1" customFormat="1">
      <c r="A2153" s="3" t="s">
        <v>4800</v>
      </c>
      <c r="B2153" s="1" t="s">
        <v>525</v>
      </c>
      <c r="C2153" s="1" t="s">
        <v>526</v>
      </c>
      <c r="D2153" s="14">
        <v>41521</v>
      </c>
      <c r="E2153" s="8">
        <f t="shared" si="132"/>
        <v>4</v>
      </c>
      <c r="F2153" s="8">
        <f t="shared" si="133"/>
        <v>9</v>
      </c>
      <c r="G2153" s="8">
        <f t="shared" si="134"/>
        <v>2013</v>
      </c>
      <c r="H2153" s="58" t="s">
        <v>5823</v>
      </c>
      <c r="I2153" s="11" t="s">
        <v>563</v>
      </c>
      <c r="J2153" s="3" t="s">
        <v>6122</v>
      </c>
      <c r="L2153" s="1" t="s">
        <v>30</v>
      </c>
      <c r="M2153" s="5">
        <v>427</v>
      </c>
      <c r="N2153" s="6">
        <v>414</v>
      </c>
      <c r="O2153" s="13" t="s">
        <v>715</v>
      </c>
      <c r="P2153" s="1" t="s">
        <v>26</v>
      </c>
      <c r="Q2153" s="5" t="s">
        <v>1121</v>
      </c>
      <c r="R2153" s="23" t="str">
        <f t="shared" si="135"/>
        <v>00586866</v>
      </c>
      <c r="U2153" s="1" t="s">
        <v>25</v>
      </c>
      <c r="V2153" s="1" t="s">
        <v>25</v>
      </c>
      <c r="W2153" s="1" t="s">
        <v>25</v>
      </c>
      <c r="X2153" s="1" t="s">
        <v>25</v>
      </c>
      <c r="Y2153" s="1" t="s">
        <v>2649</v>
      </c>
      <c r="Z2153" s="1" t="s">
        <v>25</v>
      </c>
      <c r="AA2153" s="1" t="s">
        <v>25</v>
      </c>
      <c r="AB2153" s="1" t="str">
        <f>LOWER('[1]All data except MON12'!S2620)</f>
        <v/>
      </c>
      <c r="AC2153" s="11"/>
      <c r="AD2153" s="11"/>
      <c r="AE2153" s="11"/>
      <c r="AF2153" s="11"/>
      <c r="AG2153" s="11"/>
      <c r="AH2153" s="11"/>
      <c r="AI2153" s="11"/>
      <c r="AJ2153" s="11"/>
      <c r="AK2153" s="11"/>
      <c r="AL2153" s="11"/>
      <c r="AM2153" s="11"/>
      <c r="AN2153" s="11"/>
      <c r="AO2153" s="11"/>
      <c r="AP2153" s="11"/>
      <c r="AQ2153" s="11"/>
      <c r="AR2153" s="11"/>
      <c r="AS2153" s="11"/>
      <c r="AT2153" s="11"/>
      <c r="AU2153" s="11"/>
      <c r="AV2153" s="11"/>
      <c r="AW2153" s="11"/>
      <c r="AX2153" s="11"/>
      <c r="AY2153" s="11"/>
      <c r="AZ2153" s="11"/>
      <c r="BA2153" s="11"/>
      <c r="BB2153" s="11"/>
      <c r="BC2153" s="11"/>
      <c r="BD2153" s="11"/>
      <c r="BE2153" s="11"/>
      <c r="BF2153" s="11"/>
      <c r="BG2153" s="11"/>
      <c r="BH2153" s="11"/>
      <c r="BI2153" s="11"/>
      <c r="BJ2153" s="11"/>
      <c r="BK2153" s="11"/>
      <c r="BL2153" s="11"/>
      <c r="BM2153" s="11"/>
      <c r="BN2153" s="11"/>
      <c r="BO2153" s="11"/>
      <c r="BP2153" s="11"/>
      <c r="BQ2153" s="11"/>
      <c r="BR2153" s="11"/>
      <c r="BS2153" s="11"/>
      <c r="BT2153" s="11"/>
      <c r="BU2153" s="11"/>
      <c r="BV2153" s="11"/>
      <c r="BW2153" s="11"/>
      <c r="BX2153" s="11"/>
      <c r="BY2153" s="11"/>
      <c r="BZ2153" s="11"/>
      <c r="CA2153" s="11"/>
      <c r="CB2153" s="11"/>
      <c r="CC2153" s="11"/>
      <c r="CD2153" s="11"/>
      <c r="CE2153" s="11"/>
      <c r="CF2153" s="11"/>
      <c r="CG2153" s="11"/>
      <c r="CH2153" s="11"/>
      <c r="CI2153" s="11"/>
      <c r="CJ2153" s="11"/>
      <c r="CK2153" s="11"/>
      <c r="CL2153" s="11"/>
      <c r="CM2153" s="11"/>
      <c r="CN2153" s="11"/>
      <c r="CO2153" s="11"/>
      <c r="CP2153" s="11"/>
      <c r="CQ2153" s="11"/>
      <c r="CR2153" s="11"/>
      <c r="CS2153" s="11"/>
      <c r="CT2153" s="11"/>
      <c r="CU2153" s="11"/>
    </row>
    <row r="2154" spans="1:99" s="1" customFormat="1">
      <c r="A2154" s="3" t="s">
        <v>4778</v>
      </c>
      <c r="B2154" s="1" t="s">
        <v>525</v>
      </c>
      <c r="C2154" s="2" t="s">
        <v>526</v>
      </c>
      <c r="D2154" s="15">
        <v>41521</v>
      </c>
      <c r="E2154" s="4">
        <f t="shared" si="132"/>
        <v>4</v>
      </c>
      <c r="F2154" s="4">
        <f t="shared" si="133"/>
        <v>9</v>
      </c>
      <c r="G2154" s="4">
        <f t="shared" si="134"/>
        <v>2013</v>
      </c>
      <c r="H2154" s="58" t="s">
        <v>5825</v>
      </c>
      <c r="I2154" s="11" t="s">
        <v>754</v>
      </c>
      <c r="J2154" s="3" t="s">
        <v>6122</v>
      </c>
      <c r="L2154" s="1" t="s">
        <v>30</v>
      </c>
      <c r="M2154" s="5">
        <v>280</v>
      </c>
      <c r="N2154" s="6">
        <v>203</v>
      </c>
      <c r="O2154" s="13" t="s">
        <v>25</v>
      </c>
      <c r="P2154" s="1" t="s">
        <v>26</v>
      </c>
      <c r="Q2154" s="5" t="s">
        <v>834</v>
      </c>
      <c r="R2154" s="23" t="str">
        <f t="shared" si="135"/>
        <v>00586869</v>
      </c>
      <c r="U2154" s="1" t="s">
        <v>25</v>
      </c>
      <c r="V2154" s="1" t="s">
        <v>25</v>
      </c>
      <c r="W2154" s="1" t="s">
        <v>25</v>
      </c>
      <c r="X2154" s="1" t="s">
        <v>25</v>
      </c>
      <c r="Y2154" s="1" t="s">
        <v>2649</v>
      </c>
      <c r="Z2154" s="1" t="s">
        <v>25</v>
      </c>
      <c r="AA2154" s="1" t="s">
        <v>25</v>
      </c>
      <c r="AB2154" s="1" t="str">
        <f>LOWER('[1]All data except MON12'!S2322)</f>
        <v/>
      </c>
      <c r="AC2154" s="11"/>
      <c r="AD2154" s="11"/>
      <c r="AE2154" s="11"/>
      <c r="AF2154" s="11"/>
      <c r="AG2154" s="11"/>
      <c r="AH2154" s="11"/>
      <c r="AI2154" s="11"/>
      <c r="AJ2154" s="11"/>
      <c r="AK2154" s="11"/>
      <c r="AL2154" s="11"/>
      <c r="AM2154" s="11"/>
      <c r="AN2154" s="11"/>
      <c r="AO2154" s="11"/>
      <c r="AP2154" s="11"/>
      <c r="AQ2154" s="11"/>
      <c r="AR2154" s="11"/>
      <c r="AS2154" s="11"/>
      <c r="AT2154" s="11"/>
      <c r="AU2154" s="11"/>
      <c r="AV2154" s="11"/>
      <c r="AW2154" s="11"/>
      <c r="AX2154" s="11"/>
      <c r="AY2154" s="11"/>
      <c r="AZ2154" s="11"/>
      <c r="BA2154" s="11"/>
      <c r="BB2154" s="11"/>
      <c r="BC2154" s="11"/>
      <c r="BD2154" s="11"/>
      <c r="BE2154" s="11"/>
      <c r="BF2154" s="11"/>
      <c r="BG2154" s="11"/>
      <c r="BH2154" s="11"/>
      <c r="BI2154" s="11"/>
      <c r="BJ2154" s="11"/>
      <c r="BK2154" s="11"/>
      <c r="BL2154" s="11"/>
      <c r="BM2154" s="11"/>
      <c r="BN2154" s="11"/>
      <c r="BO2154" s="11"/>
      <c r="BP2154" s="11"/>
      <c r="BQ2154" s="11"/>
      <c r="BR2154" s="11"/>
      <c r="BS2154" s="11"/>
      <c r="BT2154" s="11"/>
      <c r="BU2154" s="11"/>
      <c r="BV2154" s="11"/>
      <c r="BW2154" s="11"/>
      <c r="BX2154" s="11"/>
      <c r="BY2154" s="11"/>
      <c r="BZ2154" s="11"/>
      <c r="CA2154" s="11"/>
      <c r="CB2154" s="11"/>
      <c r="CC2154" s="11"/>
      <c r="CD2154" s="11"/>
      <c r="CE2154" s="11"/>
      <c r="CF2154" s="11"/>
      <c r="CG2154" s="11"/>
      <c r="CH2154" s="11"/>
      <c r="CI2154" s="11"/>
      <c r="CJ2154" s="11"/>
      <c r="CK2154" s="11"/>
      <c r="CL2154" s="11"/>
      <c r="CM2154" s="11"/>
      <c r="CN2154" s="11"/>
      <c r="CO2154" s="11"/>
      <c r="CP2154" s="11"/>
      <c r="CQ2154" s="11"/>
      <c r="CR2154" s="11"/>
      <c r="CS2154" s="11"/>
      <c r="CT2154" s="11"/>
      <c r="CU2154" s="11"/>
    </row>
    <row r="2155" spans="1:99" s="1" customFormat="1">
      <c r="A2155" s="3" t="s">
        <v>4831</v>
      </c>
      <c r="B2155" s="1" t="s">
        <v>525</v>
      </c>
      <c r="C2155" s="2" t="s">
        <v>526</v>
      </c>
      <c r="D2155" s="15">
        <v>41521</v>
      </c>
      <c r="E2155" s="4">
        <f t="shared" si="132"/>
        <v>4</v>
      </c>
      <c r="F2155" s="4">
        <f t="shared" si="133"/>
        <v>9</v>
      </c>
      <c r="G2155" s="4">
        <f t="shared" si="134"/>
        <v>2013</v>
      </c>
      <c r="H2155" s="58" t="s">
        <v>5823</v>
      </c>
      <c r="I2155" s="11" t="s">
        <v>563</v>
      </c>
      <c r="J2155" s="3" t="s">
        <v>6122</v>
      </c>
      <c r="L2155" s="1" t="s">
        <v>30</v>
      </c>
      <c r="M2155" s="5">
        <v>394</v>
      </c>
      <c r="N2155" s="6">
        <v>610</v>
      </c>
      <c r="O2155" s="13" t="s">
        <v>25</v>
      </c>
      <c r="P2155" s="1" t="s">
        <v>26</v>
      </c>
      <c r="Q2155" s="5" t="s">
        <v>1207</v>
      </c>
      <c r="R2155" s="23" t="str">
        <f t="shared" si="135"/>
        <v>00586880</v>
      </c>
      <c r="U2155" s="1" t="s">
        <v>25</v>
      </c>
      <c r="V2155" s="1" t="s">
        <v>25</v>
      </c>
      <c r="W2155" s="1" t="s">
        <v>25</v>
      </c>
      <c r="X2155" s="1" t="s">
        <v>25</v>
      </c>
      <c r="Y2155" s="1" t="s">
        <v>2649</v>
      </c>
      <c r="Z2155" s="1" t="s">
        <v>25</v>
      </c>
      <c r="AA2155" s="1" t="s">
        <v>25</v>
      </c>
      <c r="AB2155" s="1" t="str">
        <f>LOWER('[1]All data except MON12'!S2277)</f>
        <v/>
      </c>
      <c r="AC2155" s="11"/>
      <c r="AD2155" s="11"/>
      <c r="AE2155" s="11"/>
      <c r="AF2155" s="11"/>
      <c r="AG2155" s="11"/>
      <c r="AH2155" s="11"/>
      <c r="AI2155" s="11"/>
      <c r="AJ2155" s="11"/>
      <c r="AK2155" s="11"/>
      <c r="AL2155" s="11"/>
      <c r="AM2155" s="11"/>
      <c r="AN2155" s="11"/>
      <c r="AO2155" s="11"/>
      <c r="AP2155" s="11"/>
      <c r="AQ2155" s="11"/>
      <c r="AR2155" s="11"/>
      <c r="AS2155" s="11"/>
      <c r="AT2155" s="11"/>
      <c r="AU2155" s="11"/>
      <c r="AV2155" s="11"/>
      <c r="AW2155" s="11"/>
      <c r="AX2155" s="11"/>
      <c r="AY2155" s="11"/>
      <c r="AZ2155" s="11"/>
      <c r="BA2155" s="11"/>
      <c r="BB2155" s="11"/>
      <c r="BC2155" s="11"/>
      <c r="BD2155" s="11"/>
      <c r="BE2155" s="11"/>
      <c r="BF2155" s="11"/>
      <c r="BG2155" s="11"/>
      <c r="BH2155" s="11"/>
      <c r="BI2155" s="11"/>
      <c r="BJ2155" s="11"/>
      <c r="BK2155" s="11"/>
      <c r="BL2155" s="11"/>
      <c r="BM2155" s="11"/>
      <c r="BN2155" s="11"/>
      <c r="BO2155" s="11"/>
      <c r="BP2155" s="11"/>
      <c r="BQ2155" s="11"/>
      <c r="BR2155" s="11"/>
      <c r="BS2155" s="11"/>
      <c r="BT2155" s="11"/>
      <c r="BU2155" s="11"/>
      <c r="BV2155" s="11"/>
      <c r="BW2155" s="11"/>
      <c r="BX2155" s="11"/>
      <c r="BY2155" s="11"/>
      <c r="BZ2155" s="11"/>
      <c r="CA2155" s="11"/>
      <c r="CB2155" s="11"/>
      <c r="CC2155" s="11"/>
      <c r="CD2155" s="11"/>
      <c r="CE2155" s="11"/>
      <c r="CF2155" s="11"/>
      <c r="CG2155" s="11"/>
      <c r="CH2155" s="11"/>
      <c r="CI2155" s="11"/>
      <c r="CJ2155" s="11"/>
      <c r="CK2155" s="11"/>
      <c r="CL2155" s="11"/>
      <c r="CM2155" s="11"/>
      <c r="CN2155" s="11"/>
      <c r="CO2155" s="11"/>
      <c r="CP2155" s="11"/>
      <c r="CQ2155" s="11"/>
      <c r="CR2155" s="11"/>
      <c r="CS2155" s="11"/>
      <c r="CT2155" s="11"/>
      <c r="CU2155" s="11"/>
    </row>
    <row r="2156" spans="1:99" s="1" customFormat="1">
      <c r="A2156" s="3" t="s">
        <v>4816</v>
      </c>
      <c r="B2156" s="1" t="s">
        <v>525</v>
      </c>
      <c r="C2156" s="2" t="s">
        <v>526</v>
      </c>
      <c r="D2156" s="15">
        <v>41521</v>
      </c>
      <c r="E2156" s="4">
        <f t="shared" si="132"/>
        <v>4</v>
      </c>
      <c r="F2156" s="4">
        <f t="shared" si="133"/>
        <v>9</v>
      </c>
      <c r="G2156" s="4">
        <f t="shared" si="134"/>
        <v>2013</v>
      </c>
      <c r="H2156" s="58" t="s">
        <v>5815</v>
      </c>
      <c r="I2156" s="11" t="s">
        <v>544</v>
      </c>
      <c r="J2156" s="3" t="s">
        <v>6122</v>
      </c>
      <c r="L2156" s="1" t="s">
        <v>30</v>
      </c>
      <c r="M2156" s="5">
        <v>387</v>
      </c>
      <c r="N2156" s="6">
        <v>502</v>
      </c>
      <c r="O2156" s="13" t="s">
        <v>25</v>
      </c>
      <c r="P2156" s="1" t="s">
        <v>26</v>
      </c>
      <c r="Q2156" s="5" t="s">
        <v>1172</v>
      </c>
      <c r="R2156" s="23" t="str">
        <f t="shared" si="135"/>
        <v>00586881</v>
      </c>
      <c r="U2156" s="1" t="s">
        <v>25</v>
      </c>
      <c r="V2156" s="1" t="s">
        <v>25</v>
      </c>
      <c r="W2156" s="1" t="s">
        <v>25</v>
      </c>
      <c r="X2156" s="1" t="s">
        <v>25</v>
      </c>
      <c r="Y2156" s="1" t="s">
        <v>2649</v>
      </c>
      <c r="Z2156" s="1" t="s">
        <v>25</v>
      </c>
      <c r="AA2156" s="1" t="s">
        <v>25</v>
      </c>
      <c r="AB2156" s="1" t="str">
        <f>LOWER('[1]All data except MON12'!S2330)</f>
        <v/>
      </c>
      <c r="AC2156" s="11"/>
      <c r="AD2156" s="11"/>
      <c r="AE2156" s="11"/>
      <c r="AF2156" s="11"/>
      <c r="AG2156" s="11"/>
      <c r="AH2156" s="11"/>
      <c r="AI2156" s="11"/>
      <c r="AJ2156" s="11"/>
      <c r="AK2156" s="11"/>
      <c r="AL2156" s="11"/>
      <c r="AM2156" s="11"/>
      <c r="AN2156" s="11"/>
      <c r="AO2156" s="11"/>
      <c r="AP2156" s="11"/>
      <c r="AQ2156" s="11"/>
      <c r="AR2156" s="11"/>
      <c r="AS2156" s="11"/>
      <c r="AT2156" s="11"/>
      <c r="AU2156" s="11"/>
      <c r="AV2156" s="11"/>
      <c r="AW2156" s="11"/>
      <c r="AX2156" s="11"/>
      <c r="AY2156" s="11"/>
      <c r="AZ2156" s="11"/>
      <c r="BA2156" s="11"/>
      <c r="BB2156" s="11"/>
      <c r="BC2156" s="11"/>
      <c r="BD2156" s="11"/>
      <c r="BE2156" s="11"/>
      <c r="BF2156" s="11"/>
      <c r="BG2156" s="11"/>
      <c r="BH2156" s="11"/>
      <c r="BI2156" s="11"/>
      <c r="BJ2156" s="11"/>
      <c r="BK2156" s="11"/>
      <c r="BL2156" s="11"/>
      <c r="BM2156" s="11"/>
      <c r="BN2156" s="11"/>
      <c r="BO2156" s="11"/>
      <c r="BP2156" s="11"/>
      <c r="BQ2156" s="11"/>
      <c r="BR2156" s="11"/>
      <c r="BS2156" s="11"/>
      <c r="BT2156" s="11"/>
      <c r="BU2156" s="11"/>
      <c r="BV2156" s="11"/>
      <c r="BW2156" s="11"/>
      <c r="BX2156" s="11"/>
      <c r="BY2156" s="11"/>
      <c r="BZ2156" s="11"/>
      <c r="CA2156" s="11"/>
      <c r="CB2156" s="11"/>
      <c r="CC2156" s="11"/>
      <c r="CD2156" s="11"/>
      <c r="CE2156" s="11"/>
      <c r="CF2156" s="11"/>
      <c r="CG2156" s="11"/>
      <c r="CH2156" s="11"/>
      <c r="CI2156" s="11"/>
      <c r="CJ2156" s="11"/>
      <c r="CK2156" s="11"/>
      <c r="CL2156" s="11"/>
      <c r="CM2156" s="11"/>
      <c r="CN2156" s="11"/>
      <c r="CO2156" s="11"/>
      <c r="CP2156" s="11"/>
      <c r="CQ2156" s="11"/>
      <c r="CR2156" s="11"/>
      <c r="CS2156" s="11"/>
      <c r="CT2156" s="11"/>
      <c r="CU2156" s="11"/>
    </row>
    <row r="2157" spans="1:99" s="1" customFormat="1">
      <c r="A2157" s="3" t="s">
        <v>4843</v>
      </c>
      <c r="B2157" s="1" t="s">
        <v>525</v>
      </c>
      <c r="C2157" s="2" t="s">
        <v>526</v>
      </c>
      <c r="D2157" s="15">
        <v>41521</v>
      </c>
      <c r="E2157" s="4">
        <f t="shared" si="132"/>
        <v>4</v>
      </c>
      <c r="F2157" s="4">
        <f t="shared" si="133"/>
        <v>9</v>
      </c>
      <c r="G2157" s="4">
        <f t="shared" si="134"/>
        <v>2013</v>
      </c>
      <c r="H2157" s="58" t="s">
        <v>5825</v>
      </c>
      <c r="I2157" s="11" t="s">
        <v>754</v>
      </c>
      <c r="J2157" s="3" t="s">
        <v>6122</v>
      </c>
      <c r="L2157" s="1" t="s">
        <v>30</v>
      </c>
      <c r="M2157" s="5">
        <v>195</v>
      </c>
      <c r="N2157" s="6">
        <v>70</v>
      </c>
      <c r="O2157" s="13" t="s">
        <v>25</v>
      </c>
      <c r="P2157" s="1" t="s">
        <v>26</v>
      </c>
      <c r="Q2157" s="5" t="s">
        <v>1230</v>
      </c>
      <c r="R2157" s="23" t="str">
        <f t="shared" si="135"/>
        <v>00586883</v>
      </c>
      <c r="U2157" s="1" t="s">
        <v>25</v>
      </c>
      <c r="V2157" s="1" t="s">
        <v>25</v>
      </c>
      <c r="W2157" s="1" t="s">
        <v>25</v>
      </c>
      <c r="X2157" s="1" t="s">
        <v>25</v>
      </c>
      <c r="Y2157" s="1" t="s">
        <v>2649</v>
      </c>
      <c r="Z2157" s="1" t="s">
        <v>25</v>
      </c>
      <c r="AA2157" s="1" t="s">
        <v>25</v>
      </c>
      <c r="AB2157" s="1" t="str">
        <f>LOWER('[1]All data except MON12'!S2324)</f>
        <v/>
      </c>
      <c r="AC2157" s="11"/>
      <c r="AD2157" s="11"/>
      <c r="AE2157" s="11"/>
      <c r="AF2157" s="11"/>
      <c r="AG2157" s="11"/>
      <c r="AH2157" s="11"/>
      <c r="AI2157" s="11"/>
      <c r="AJ2157" s="11"/>
      <c r="AK2157" s="11"/>
      <c r="AL2157" s="11"/>
      <c r="AM2157" s="11"/>
      <c r="AN2157" s="11"/>
      <c r="AO2157" s="11"/>
      <c r="AP2157" s="11"/>
      <c r="AQ2157" s="11"/>
      <c r="AR2157" s="11"/>
      <c r="AS2157" s="11"/>
      <c r="AT2157" s="11"/>
      <c r="AU2157" s="11"/>
      <c r="AV2157" s="11"/>
      <c r="AW2157" s="11"/>
      <c r="AX2157" s="11"/>
      <c r="AY2157" s="11"/>
      <c r="AZ2157" s="11"/>
      <c r="BA2157" s="11"/>
      <c r="BB2157" s="11"/>
      <c r="BC2157" s="11"/>
      <c r="BD2157" s="11"/>
      <c r="BE2157" s="11"/>
      <c r="BF2157" s="11"/>
      <c r="BG2157" s="11"/>
      <c r="BH2157" s="11"/>
      <c r="BI2157" s="11"/>
      <c r="BJ2157" s="11"/>
      <c r="BK2157" s="11"/>
      <c r="BL2157" s="11"/>
      <c r="BM2157" s="11"/>
      <c r="BN2157" s="11"/>
      <c r="BO2157" s="11"/>
      <c r="BP2157" s="11"/>
      <c r="BQ2157" s="11"/>
      <c r="BR2157" s="11"/>
      <c r="BS2157" s="11"/>
      <c r="BT2157" s="11"/>
      <c r="BU2157" s="11"/>
      <c r="BV2157" s="11"/>
      <c r="BW2157" s="11"/>
      <c r="BX2157" s="11"/>
      <c r="BY2157" s="11"/>
      <c r="BZ2157" s="11"/>
      <c r="CA2157" s="11"/>
      <c r="CB2157" s="11"/>
      <c r="CC2157" s="11"/>
      <c r="CD2157" s="11"/>
      <c r="CE2157" s="11"/>
      <c r="CF2157" s="11"/>
      <c r="CG2157" s="11"/>
      <c r="CH2157" s="11"/>
      <c r="CI2157" s="11"/>
      <c r="CJ2157" s="11"/>
      <c r="CK2157" s="11"/>
      <c r="CL2157" s="11"/>
      <c r="CM2157" s="11"/>
      <c r="CN2157" s="11"/>
      <c r="CO2157" s="11"/>
      <c r="CP2157" s="11"/>
      <c r="CQ2157" s="11"/>
      <c r="CR2157" s="11"/>
      <c r="CS2157" s="11"/>
      <c r="CT2157" s="11"/>
      <c r="CU2157" s="11"/>
    </row>
    <row r="2158" spans="1:99" s="1" customFormat="1">
      <c r="A2158" s="3" t="s">
        <v>4828</v>
      </c>
      <c r="B2158" s="1" t="s">
        <v>525</v>
      </c>
      <c r="C2158" s="2" t="s">
        <v>526</v>
      </c>
      <c r="D2158" s="15">
        <v>41521</v>
      </c>
      <c r="E2158" s="4">
        <f t="shared" si="132"/>
        <v>4</v>
      </c>
      <c r="F2158" s="4">
        <f t="shared" si="133"/>
        <v>9</v>
      </c>
      <c r="G2158" s="4">
        <f t="shared" si="134"/>
        <v>2013</v>
      </c>
      <c r="H2158" s="58" t="s">
        <v>5823</v>
      </c>
      <c r="I2158" s="11" t="s">
        <v>563</v>
      </c>
      <c r="J2158" s="3" t="s">
        <v>6122</v>
      </c>
      <c r="L2158" s="1" t="s">
        <v>30</v>
      </c>
      <c r="M2158" s="5">
        <v>382</v>
      </c>
      <c r="N2158" s="6">
        <v>566</v>
      </c>
      <c r="O2158" s="13" t="s">
        <v>25</v>
      </c>
      <c r="P2158" s="1" t="s">
        <v>26</v>
      </c>
      <c r="Q2158" s="5" t="s">
        <v>1197</v>
      </c>
      <c r="R2158" s="23" t="str">
        <f t="shared" si="135"/>
        <v>00586884</v>
      </c>
      <c r="U2158" s="1" t="s">
        <v>25</v>
      </c>
      <c r="V2158" s="1" t="s">
        <v>25</v>
      </c>
      <c r="W2158" s="1" t="s">
        <v>25</v>
      </c>
      <c r="X2158" s="1" t="s">
        <v>25</v>
      </c>
      <c r="Y2158" s="1" t="s">
        <v>2649</v>
      </c>
      <c r="Z2158" s="1" t="s">
        <v>25</v>
      </c>
      <c r="AA2158" s="1" t="s">
        <v>25</v>
      </c>
      <c r="AB2158" s="1" t="str">
        <f>LOWER('[1]All data except MON12'!S2272)</f>
        <v/>
      </c>
      <c r="AC2158" s="11"/>
      <c r="AD2158" s="11"/>
      <c r="AE2158" s="11"/>
      <c r="AF2158" s="11"/>
      <c r="AG2158" s="11"/>
      <c r="AH2158" s="11"/>
      <c r="AI2158" s="11"/>
      <c r="AJ2158" s="11"/>
      <c r="AK2158" s="11"/>
      <c r="AL2158" s="11"/>
      <c r="AM2158" s="11"/>
      <c r="AN2158" s="11"/>
      <c r="AO2158" s="11"/>
      <c r="AP2158" s="11"/>
      <c r="AQ2158" s="11"/>
      <c r="AR2158" s="11"/>
      <c r="AS2158" s="11"/>
      <c r="AT2158" s="11"/>
      <c r="AU2158" s="11"/>
      <c r="AV2158" s="11"/>
      <c r="AW2158" s="11"/>
      <c r="AX2158" s="11"/>
      <c r="AY2158" s="11"/>
      <c r="AZ2158" s="11"/>
      <c r="BA2158" s="11"/>
      <c r="BB2158" s="11"/>
      <c r="BC2158" s="11"/>
      <c r="BD2158" s="11"/>
      <c r="BE2158" s="11"/>
      <c r="BF2158" s="11"/>
      <c r="BG2158" s="11"/>
      <c r="BH2158" s="11"/>
      <c r="BI2158" s="11"/>
      <c r="BJ2158" s="11"/>
      <c r="BK2158" s="11"/>
      <c r="BL2158" s="11"/>
      <c r="BM2158" s="11"/>
      <c r="BN2158" s="11"/>
      <c r="BO2158" s="11"/>
      <c r="BP2158" s="11"/>
      <c r="BQ2158" s="11"/>
      <c r="BR2158" s="11"/>
      <c r="BS2158" s="11"/>
      <c r="BT2158" s="11"/>
      <c r="BU2158" s="11"/>
      <c r="BV2158" s="11"/>
      <c r="BW2158" s="11"/>
      <c r="BX2158" s="11"/>
      <c r="BY2158" s="11"/>
      <c r="BZ2158" s="11"/>
      <c r="CA2158" s="11"/>
      <c r="CB2158" s="11"/>
      <c r="CC2158" s="11"/>
      <c r="CD2158" s="11"/>
      <c r="CE2158" s="11"/>
      <c r="CF2158" s="11"/>
      <c r="CG2158" s="11"/>
      <c r="CH2158" s="11"/>
      <c r="CI2158" s="11"/>
      <c r="CJ2158" s="11"/>
      <c r="CK2158" s="11"/>
      <c r="CL2158" s="11"/>
      <c r="CM2158" s="11"/>
      <c r="CN2158" s="11"/>
      <c r="CO2158" s="11"/>
      <c r="CP2158" s="11"/>
      <c r="CQ2158" s="11"/>
      <c r="CR2158" s="11"/>
      <c r="CS2158" s="11"/>
      <c r="CT2158" s="11"/>
      <c r="CU2158" s="11"/>
    </row>
    <row r="2159" spans="1:99" s="1" customFormat="1">
      <c r="A2159" s="3" t="s">
        <v>4808</v>
      </c>
      <c r="B2159" s="1" t="s">
        <v>525</v>
      </c>
      <c r="C2159" s="2" t="s">
        <v>526</v>
      </c>
      <c r="D2159" s="15">
        <v>41521</v>
      </c>
      <c r="E2159" s="4">
        <f t="shared" si="132"/>
        <v>4</v>
      </c>
      <c r="F2159" s="4">
        <f t="shared" si="133"/>
        <v>9</v>
      </c>
      <c r="G2159" s="4">
        <f t="shared" si="134"/>
        <v>2013</v>
      </c>
      <c r="H2159" s="58" t="s">
        <v>5823</v>
      </c>
      <c r="I2159" s="11" t="s">
        <v>563</v>
      </c>
      <c r="J2159" s="3" t="s">
        <v>6122</v>
      </c>
      <c r="L2159" s="1" t="s">
        <v>30</v>
      </c>
      <c r="M2159" s="5">
        <v>369</v>
      </c>
      <c r="N2159" s="6">
        <v>459</v>
      </c>
      <c r="O2159" s="13" t="s">
        <v>25</v>
      </c>
      <c r="P2159" s="1" t="s">
        <v>26</v>
      </c>
      <c r="Q2159" s="5" t="s">
        <v>1151</v>
      </c>
      <c r="R2159" s="23" t="str">
        <f t="shared" si="135"/>
        <v>00586891</v>
      </c>
      <c r="U2159" s="1" t="s">
        <v>25</v>
      </c>
      <c r="V2159" s="1" t="s">
        <v>25</v>
      </c>
      <c r="W2159" s="1" t="s">
        <v>25</v>
      </c>
      <c r="X2159" s="1" t="s">
        <v>25</v>
      </c>
      <c r="Y2159" s="1" t="s">
        <v>2649</v>
      </c>
      <c r="Z2159" s="1" t="s">
        <v>25</v>
      </c>
      <c r="AA2159" s="1" t="s">
        <v>25</v>
      </c>
      <c r="AB2159" s="1" t="str">
        <f>LOWER('[1]All data except MON12'!S2281)</f>
        <v/>
      </c>
      <c r="AC2159" s="11"/>
      <c r="AD2159" s="11"/>
      <c r="AE2159" s="11"/>
      <c r="AF2159" s="11"/>
      <c r="AG2159" s="11"/>
      <c r="AH2159" s="11"/>
      <c r="AI2159" s="11"/>
      <c r="AJ2159" s="11"/>
      <c r="AK2159" s="11"/>
      <c r="AL2159" s="11"/>
      <c r="AM2159" s="11"/>
      <c r="AN2159" s="11"/>
      <c r="AO2159" s="11"/>
      <c r="AP2159" s="11"/>
      <c r="AQ2159" s="11"/>
      <c r="AR2159" s="11"/>
      <c r="AS2159" s="11"/>
      <c r="AT2159" s="11"/>
      <c r="AU2159" s="11"/>
      <c r="AV2159" s="11"/>
      <c r="AW2159" s="11"/>
      <c r="AX2159" s="11"/>
      <c r="AY2159" s="11"/>
      <c r="AZ2159" s="11"/>
      <c r="BA2159" s="11"/>
      <c r="BB2159" s="11"/>
      <c r="BC2159" s="11"/>
      <c r="BD2159" s="11"/>
      <c r="BE2159" s="11"/>
      <c r="BF2159" s="11"/>
      <c r="BG2159" s="11"/>
      <c r="BH2159" s="11"/>
      <c r="BI2159" s="11"/>
      <c r="BJ2159" s="11"/>
      <c r="BK2159" s="11"/>
      <c r="BL2159" s="11"/>
      <c r="BM2159" s="11"/>
      <c r="BN2159" s="11"/>
      <c r="BO2159" s="11"/>
      <c r="BP2159" s="11"/>
      <c r="BQ2159" s="11"/>
      <c r="BR2159" s="11"/>
      <c r="BS2159" s="11"/>
      <c r="BT2159" s="11"/>
      <c r="BU2159" s="11"/>
      <c r="BV2159" s="11"/>
      <c r="BW2159" s="11"/>
      <c r="BX2159" s="11"/>
      <c r="BY2159" s="11"/>
      <c r="BZ2159" s="11"/>
      <c r="CA2159" s="11"/>
      <c r="CB2159" s="11"/>
      <c r="CC2159" s="11"/>
      <c r="CD2159" s="11"/>
      <c r="CE2159" s="11"/>
      <c r="CF2159" s="11"/>
      <c r="CG2159" s="11"/>
      <c r="CH2159" s="11"/>
      <c r="CI2159" s="11"/>
      <c r="CJ2159" s="11"/>
      <c r="CK2159" s="11"/>
      <c r="CL2159" s="11"/>
      <c r="CM2159" s="11"/>
      <c r="CN2159" s="11"/>
      <c r="CO2159" s="11"/>
      <c r="CP2159" s="11"/>
      <c r="CQ2159" s="11"/>
      <c r="CR2159" s="11"/>
      <c r="CS2159" s="11"/>
      <c r="CT2159" s="11"/>
      <c r="CU2159" s="11"/>
    </row>
    <row r="2160" spans="1:99" s="1" customFormat="1">
      <c r="A2160" s="3" t="s">
        <v>4820</v>
      </c>
      <c r="B2160" s="1" t="s">
        <v>525</v>
      </c>
      <c r="C2160" s="2" t="s">
        <v>526</v>
      </c>
      <c r="D2160" s="15">
        <v>41521</v>
      </c>
      <c r="E2160" s="4">
        <f t="shared" si="132"/>
        <v>4</v>
      </c>
      <c r="F2160" s="4">
        <f t="shared" si="133"/>
        <v>9</v>
      </c>
      <c r="G2160" s="4">
        <f t="shared" si="134"/>
        <v>2013</v>
      </c>
      <c r="H2160" s="58" t="s">
        <v>5823</v>
      </c>
      <c r="I2160" s="11" t="s">
        <v>563</v>
      </c>
      <c r="J2160" s="3" t="s">
        <v>6122</v>
      </c>
      <c r="L2160" s="1" t="s">
        <v>30</v>
      </c>
      <c r="M2160" s="5">
        <v>339</v>
      </c>
      <c r="N2160" s="6">
        <v>512</v>
      </c>
      <c r="O2160" s="13" t="s">
        <v>25</v>
      </c>
      <c r="P2160" s="1" t="s">
        <v>26</v>
      </c>
      <c r="Q2160" s="5" t="s">
        <v>1178</v>
      </c>
      <c r="R2160" s="23" t="str">
        <f t="shared" si="135"/>
        <v>00586892</v>
      </c>
      <c r="U2160" s="1" t="s">
        <v>25</v>
      </c>
      <c r="V2160" s="1" t="s">
        <v>25</v>
      </c>
      <c r="W2160" s="1" t="s">
        <v>25</v>
      </c>
      <c r="X2160" s="1" t="s">
        <v>25</v>
      </c>
      <c r="Y2160" s="1" t="s">
        <v>2649</v>
      </c>
      <c r="Z2160" s="1" t="s">
        <v>25</v>
      </c>
      <c r="AA2160" s="1" t="s">
        <v>25</v>
      </c>
      <c r="AB2160" s="1" t="str">
        <f>LOWER('[1]All data except MON12'!S2298)</f>
        <v/>
      </c>
      <c r="AC2160" s="11"/>
      <c r="AD2160" s="11"/>
      <c r="AE2160" s="11"/>
      <c r="AF2160" s="11"/>
      <c r="AG2160" s="11"/>
      <c r="AH2160" s="11"/>
      <c r="AI2160" s="11"/>
      <c r="AJ2160" s="11"/>
      <c r="AK2160" s="11"/>
      <c r="AL2160" s="11"/>
      <c r="AM2160" s="11"/>
      <c r="AN2160" s="11"/>
      <c r="AO2160" s="11"/>
      <c r="AP2160" s="11"/>
      <c r="AQ2160" s="11"/>
      <c r="AR2160" s="11"/>
      <c r="AS2160" s="11"/>
      <c r="AT2160" s="11"/>
      <c r="AU2160" s="11"/>
      <c r="AV2160" s="11"/>
      <c r="AW2160" s="11"/>
      <c r="AX2160" s="11"/>
      <c r="AY2160" s="11"/>
      <c r="AZ2160" s="11"/>
      <c r="BA2160" s="11"/>
      <c r="BB2160" s="11"/>
      <c r="BC2160" s="11"/>
      <c r="BD2160" s="11"/>
      <c r="BE2160" s="11"/>
      <c r="BF2160" s="11"/>
      <c r="BG2160" s="11"/>
      <c r="BH2160" s="11"/>
      <c r="BI2160" s="11"/>
      <c r="BJ2160" s="11"/>
      <c r="BK2160" s="11"/>
      <c r="BL2160" s="11"/>
      <c r="BM2160" s="11"/>
      <c r="BN2160" s="11"/>
      <c r="BO2160" s="11"/>
      <c r="BP2160" s="11"/>
      <c r="BQ2160" s="11"/>
      <c r="BR2160" s="11"/>
      <c r="BS2160" s="11"/>
      <c r="BT2160" s="11"/>
      <c r="BU2160" s="11"/>
      <c r="BV2160" s="11"/>
      <c r="BW2160" s="11"/>
      <c r="BX2160" s="11"/>
      <c r="BY2160" s="11"/>
      <c r="BZ2160" s="11"/>
      <c r="CA2160" s="11"/>
      <c r="CB2160" s="11"/>
      <c r="CC2160" s="11"/>
      <c r="CD2160" s="11"/>
      <c r="CE2160" s="11"/>
      <c r="CF2160" s="11"/>
      <c r="CG2160" s="11"/>
      <c r="CH2160" s="11"/>
      <c r="CI2160" s="11"/>
      <c r="CJ2160" s="11"/>
      <c r="CK2160" s="11"/>
      <c r="CL2160" s="11"/>
      <c r="CM2160" s="11"/>
      <c r="CN2160" s="11"/>
      <c r="CO2160" s="11"/>
      <c r="CP2160" s="11"/>
      <c r="CQ2160" s="11"/>
      <c r="CR2160" s="11"/>
      <c r="CS2160" s="11"/>
      <c r="CT2160" s="11"/>
      <c r="CU2160" s="11"/>
    </row>
    <row r="2161" spans="1:99" s="1" customFormat="1">
      <c r="A2161" s="3" t="s">
        <v>4836</v>
      </c>
      <c r="B2161" s="1" t="s">
        <v>525</v>
      </c>
      <c r="C2161" s="2" t="s">
        <v>526</v>
      </c>
      <c r="D2161" s="15">
        <v>41521</v>
      </c>
      <c r="E2161" s="4">
        <f t="shared" si="132"/>
        <v>4</v>
      </c>
      <c r="F2161" s="4">
        <f t="shared" si="133"/>
        <v>9</v>
      </c>
      <c r="G2161" s="4">
        <f t="shared" si="134"/>
        <v>2013</v>
      </c>
      <c r="H2161" s="58" t="s">
        <v>5823</v>
      </c>
      <c r="I2161" s="11" t="s">
        <v>563</v>
      </c>
      <c r="J2161" s="3" t="s">
        <v>6122</v>
      </c>
      <c r="L2161" s="1" t="s">
        <v>30</v>
      </c>
      <c r="M2161" s="5">
        <v>407</v>
      </c>
      <c r="N2161" s="6">
        <v>642</v>
      </c>
      <c r="O2161" s="13" t="s">
        <v>25</v>
      </c>
      <c r="P2161" s="1" t="s">
        <v>26</v>
      </c>
      <c r="Q2161" s="5" t="s">
        <v>1213</v>
      </c>
      <c r="R2161" s="23" t="str">
        <f t="shared" si="135"/>
        <v>00586897</v>
      </c>
      <c r="U2161" s="1" t="s">
        <v>25</v>
      </c>
      <c r="V2161" s="1" t="s">
        <v>25</v>
      </c>
      <c r="W2161" s="1" t="s">
        <v>25</v>
      </c>
      <c r="X2161" s="1" t="s">
        <v>25</v>
      </c>
      <c r="Y2161" s="1" t="s">
        <v>2649</v>
      </c>
      <c r="Z2161" s="1" t="s">
        <v>25</v>
      </c>
      <c r="AA2161" s="1" t="s">
        <v>25</v>
      </c>
      <c r="AB2161" s="1" t="str">
        <f>LOWER('[1]All data except MON12'!S2292)</f>
        <v/>
      </c>
      <c r="AC2161" s="11"/>
      <c r="AD2161" s="11"/>
      <c r="AE2161" s="11"/>
      <c r="AF2161" s="11"/>
      <c r="AG2161" s="11"/>
      <c r="AH2161" s="11"/>
      <c r="AI2161" s="11"/>
      <c r="AJ2161" s="11"/>
      <c r="AK2161" s="11"/>
      <c r="AL2161" s="11"/>
      <c r="AM2161" s="11"/>
      <c r="AN2161" s="11"/>
      <c r="AO2161" s="11"/>
      <c r="AP2161" s="11"/>
      <c r="AQ2161" s="11"/>
      <c r="AR2161" s="11"/>
      <c r="AS2161" s="11"/>
      <c r="AT2161" s="11"/>
      <c r="AU2161" s="11"/>
      <c r="AV2161" s="11"/>
      <c r="AW2161" s="11"/>
      <c r="AX2161" s="11"/>
      <c r="AY2161" s="11"/>
      <c r="AZ2161" s="11"/>
      <c r="BA2161" s="11"/>
      <c r="BB2161" s="11"/>
      <c r="BC2161" s="11"/>
      <c r="BD2161" s="11"/>
      <c r="BE2161" s="11"/>
      <c r="BF2161" s="11"/>
      <c r="BG2161" s="11"/>
      <c r="BH2161" s="11"/>
      <c r="BI2161" s="11"/>
      <c r="BJ2161" s="11"/>
      <c r="BK2161" s="11"/>
      <c r="BL2161" s="11"/>
      <c r="BM2161" s="11"/>
      <c r="BN2161" s="11"/>
      <c r="BO2161" s="11"/>
      <c r="BP2161" s="11"/>
      <c r="BQ2161" s="11"/>
      <c r="BR2161" s="11"/>
      <c r="BS2161" s="11"/>
      <c r="BT2161" s="11"/>
      <c r="BU2161" s="11"/>
      <c r="BV2161" s="11"/>
      <c r="BW2161" s="11"/>
      <c r="BX2161" s="11"/>
      <c r="BY2161" s="11"/>
      <c r="BZ2161" s="11"/>
      <c r="CA2161" s="11"/>
      <c r="CB2161" s="11"/>
      <c r="CC2161" s="11"/>
      <c r="CD2161" s="11"/>
      <c r="CE2161" s="11"/>
      <c r="CF2161" s="11"/>
      <c r="CG2161" s="11"/>
      <c r="CH2161" s="11"/>
      <c r="CI2161" s="11"/>
      <c r="CJ2161" s="11"/>
      <c r="CK2161" s="11"/>
      <c r="CL2161" s="11"/>
      <c r="CM2161" s="11"/>
      <c r="CN2161" s="11"/>
      <c r="CO2161" s="11"/>
      <c r="CP2161" s="11"/>
      <c r="CQ2161" s="11"/>
      <c r="CR2161" s="11"/>
      <c r="CS2161" s="11"/>
      <c r="CT2161" s="11"/>
      <c r="CU2161" s="11"/>
    </row>
    <row r="2162" spans="1:99" s="1" customFormat="1">
      <c r="A2162" s="3" t="s">
        <v>4819</v>
      </c>
      <c r="B2162" s="1" t="s">
        <v>525</v>
      </c>
      <c r="C2162" s="2" t="s">
        <v>526</v>
      </c>
      <c r="D2162" s="15">
        <v>41521</v>
      </c>
      <c r="E2162" s="4">
        <f t="shared" si="132"/>
        <v>4</v>
      </c>
      <c r="F2162" s="4">
        <f t="shared" si="133"/>
        <v>9</v>
      </c>
      <c r="G2162" s="4">
        <f t="shared" si="134"/>
        <v>2013</v>
      </c>
      <c r="H2162" s="58" t="s">
        <v>5823</v>
      </c>
      <c r="I2162" s="11" t="s">
        <v>563</v>
      </c>
      <c r="J2162" s="3" t="s">
        <v>6122</v>
      </c>
      <c r="L2162" s="1" t="s">
        <v>30</v>
      </c>
      <c r="M2162" s="5">
        <v>393</v>
      </c>
      <c r="N2162" s="6">
        <v>512</v>
      </c>
      <c r="O2162" s="13" t="s">
        <v>25</v>
      </c>
      <c r="P2162" s="1" t="s">
        <v>26</v>
      </c>
      <c r="Q2162" s="5" t="s">
        <v>1177</v>
      </c>
      <c r="R2162" s="23" t="str">
        <f t="shared" si="135"/>
        <v>00586898</v>
      </c>
      <c r="U2162" s="1" t="s">
        <v>25</v>
      </c>
      <c r="V2162" s="1" t="s">
        <v>25</v>
      </c>
      <c r="W2162" s="1" t="s">
        <v>25</v>
      </c>
      <c r="X2162" s="1" t="s">
        <v>25</v>
      </c>
      <c r="Y2162" s="1" t="s">
        <v>2649</v>
      </c>
      <c r="Z2162" s="1" t="s">
        <v>25</v>
      </c>
      <c r="AA2162" s="1" t="s">
        <v>25</v>
      </c>
      <c r="AB2162" s="1" t="str">
        <f>LOWER('[1]All data except MON12'!S2280)</f>
        <v/>
      </c>
      <c r="AC2162" s="11"/>
      <c r="AD2162" s="11"/>
      <c r="AE2162" s="11"/>
      <c r="AF2162" s="11"/>
      <c r="AG2162" s="11"/>
      <c r="AH2162" s="11"/>
      <c r="AI2162" s="11"/>
      <c r="AJ2162" s="11"/>
      <c r="AK2162" s="11"/>
      <c r="AL2162" s="11"/>
      <c r="AM2162" s="11"/>
      <c r="AN2162" s="11"/>
      <c r="AO2162" s="11"/>
      <c r="AP2162" s="11"/>
      <c r="AQ2162" s="11"/>
      <c r="AR2162" s="11"/>
      <c r="AS2162" s="11"/>
      <c r="AT2162" s="11"/>
      <c r="AU2162" s="11"/>
      <c r="AV2162" s="11"/>
      <c r="AW2162" s="11"/>
      <c r="AX2162" s="11"/>
      <c r="AY2162" s="11"/>
      <c r="AZ2162" s="11"/>
      <c r="BA2162" s="11"/>
      <c r="BB2162" s="11"/>
      <c r="BC2162" s="11"/>
      <c r="BD2162" s="11"/>
      <c r="BE2162" s="11"/>
      <c r="BF2162" s="11"/>
      <c r="BG2162" s="11"/>
      <c r="BH2162" s="11"/>
      <c r="BI2162" s="11"/>
      <c r="BJ2162" s="11"/>
      <c r="BK2162" s="11"/>
      <c r="BL2162" s="11"/>
      <c r="BM2162" s="11"/>
      <c r="BN2162" s="11"/>
      <c r="BO2162" s="11"/>
      <c r="BP2162" s="11"/>
      <c r="BQ2162" s="11"/>
      <c r="BR2162" s="11"/>
      <c r="BS2162" s="11"/>
      <c r="BT2162" s="11"/>
      <c r="BU2162" s="11"/>
      <c r="BV2162" s="11"/>
      <c r="BW2162" s="11"/>
      <c r="BX2162" s="11"/>
      <c r="BY2162" s="11"/>
      <c r="BZ2162" s="11"/>
      <c r="CA2162" s="11"/>
      <c r="CB2162" s="11"/>
      <c r="CC2162" s="11"/>
      <c r="CD2162" s="11"/>
      <c r="CE2162" s="11"/>
      <c r="CF2162" s="11"/>
      <c r="CG2162" s="11"/>
      <c r="CH2162" s="11"/>
      <c r="CI2162" s="11"/>
      <c r="CJ2162" s="11"/>
      <c r="CK2162" s="11"/>
      <c r="CL2162" s="11"/>
      <c r="CM2162" s="11"/>
      <c r="CN2162" s="11"/>
      <c r="CO2162" s="11"/>
      <c r="CP2162" s="11"/>
      <c r="CQ2162" s="11"/>
      <c r="CR2162" s="11"/>
      <c r="CS2162" s="11"/>
      <c r="CT2162" s="11"/>
      <c r="CU2162" s="11"/>
    </row>
    <row r="2163" spans="1:99" s="1" customFormat="1">
      <c r="A2163" s="3" t="s">
        <v>4852</v>
      </c>
      <c r="B2163" s="1" t="s">
        <v>525</v>
      </c>
      <c r="C2163" s="2" t="s">
        <v>526</v>
      </c>
      <c r="D2163" s="15">
        <v>41521</v>
      </c>
      <c r="E2163" s="4">
        <f t="shared" si="132"/>
        <v>4</v>
      </c>
      <c r="F2163" s="4">
        <f t="shared" si="133"/>
        <v>9</v>
      </c>
      <c r="G2163" s="4">
        <f t="shared" si="134"/>
        <v>2013</v>
      </c>
      <c r="H2163" s="58" t="s">
        <v>5825</v>
      </c>
      <c r="I2163" s="11" t="s">
        <v>754</v>
      </c>
      <c r="J2163" s="3" t="s">
        <v>6122</v>
      </c>
      <c r="L2163" s="1" t="s">
        <v>30</v>
      </c>
      <c r="M2163" s="5">
        <v>212</v>
      </c>
      <c r="N2163" s="6">
        <v>85</v>
      </c>
      <c r="O2163" s="13" t="s">
        <v>25</v>
      </c>
      <c r="P2163" s="1" t="s">
        <v>26</v>
      </c>
      <c r="Q2163" s="5" t="s">
        <v>1263</v>
      </c>
      <c r="R2163" s="23" t="str">
        <f t="shared" si="135"/>
        <v>00586900</v>
      </c>
      <c r="U2163" s="1" t="s">
        <v>25</v>
      </c>
      <c r="V2163" s="1" t="s">
        <v>25</v>
      </c>
      <c r="W2163" s="1" t="s">
        <v>25</v>
      </c>
      <c r="X2163" s="1" t="s">
        <v>25</v>
      </c>
      <c r="Y2163" s="1" t="s">
        <v>2649</v>
      </c>
      <c r="Z2163" s="1" t="s">
        <v>25</v>
      </c>
      <c r="AA2163" s="1" t="s">
        <v>25</v>
      </c>
      <c r="AB2163" s="1" t="str">
        <f>LOWER('[1]All data except MON12'!S2319)</f>
        <v/>
      </c>
      <c r="AC2163" s="11"/>
      <c r="AD2163" s="11"/>
      <c r="AE2163" s="11"/>
      <c r="AF2163" s="11"/>
      <c r="AG2163" s="11"/>
      <c r="AH2163" s="11"/>
      <c r="AI2163" s="11"/>
      <c r="AJ2163" s="11"/>
      <c r="AK2163" s="11"/>
      <c r="AL2163" s="11"/>
      <c r="AM2163" s="11"/>
      <c r="AN2163" s="11"/>
      <c r="AO2163" s="11"/>
      <c r="AP2163" s="11"/>
      <c r="AQ2163" s="11"/>
      <c r="AR2163" s="11"/>
      <c r="AS2163" s="11"/>
      <c r="AT2163" s="11"/>
      <c r="AU2163" s="11"/>
      <c r="AV2163" s="11"/>
      <c r="AW2163" s="11"/>
      <c r="AX2163" s="11"/>
      <c r="AY2163" s="11"/>
      <c r="AZ2163" s="11"/>
      <c r="BA2163" s="11"/>
      <c r="BB2163" s="11"/>
      <c r="BC2163" s="11"/>
      <c r="BD2163" s="11"/>
      <c r="BE2163" s="11"/>
      <c r="BF2163" s="11"/>
      <c r="BG2163" s="11"/>
      <c r="BH2163" s="11"/>
      <c r="BI2163" s="11"/>
      <c r="BJ2163" s="11"/>
      <c r="BK2163" s="11"/>
      <c r="BL2163" s="11"/>
      <c r="BM2163" s="11"/>
      <c r="BN2163" s="11"/>
      <c r="BO2163" s="11"/>
      <c r="BP2163" s="11"/>
      <c r="BQ2163" s="11"/>
      <c r="BR2163" s="11"/>
      <c r="BS2163" s="11"/>
      <c r="BT2163" s="11"/>
      <c r="BU2163" s="11"/>
      <c r="BV2163" s="11"/>
      <c r="BW2163" s="11"/>
      <c r="BX2163" s="11"/>
      <c r="BY2163" s="11"/>
      <c r="BZ2163" s="11"/>
      <c r="CA2163" s="11"/>
      <c r="CB2163" s="11"/>
      <c r="CC2163" s="11"/>
      <c r="CD2163" s="11"/>
      <c r="CE2163" s="11"/>
      <c r="CF2163" s="11"/>
      <c r="CG2163" s="11"/>
      <c r="CH2163" s="11"/>
      <c r="CI2163" s="11"/>
      <c r="CJ2163" s="11"/>
      <c r="CK2163" s="11"/>
      <c r="CL2163" s="11"/>
      <c r="CM2163" s="11"/>
      <c r="CN2163" s="11"/>
      <c r="CO2163" s="11"/>
      <c r="CP2163" s="11"/>
      <c r="CQ2163" s="11"/>
      <c r="CR2163" s="11"/>
      <c r="CS2163" s="11"/>
      <c r="CT2163" s="11"/>
      <c r="CU2163" s="11"/>
    </row>
    <row r="2164" spans="1:99" s="1" customFormat="1">
      <c r="A2164" s="3" t="s">
        <v>4801</v>
      </c>
      <c r="B2164" s="1" t="s">
        <v>525</v>
      </c>
      <c r="C2164" s="2" t="s">
        <v>526</v>
      </c>
      <c r="D2164" s="15">
        <v>41521</v>
      </c>
      <c r="E2164" s="4">
        <f t="shared" si="132"/>
        <v>4</v>
      </c>
      <c r="F2164" s="4">
        <f t="shared" si="133"/>
        <v>9</v>
      </c>
      <c r="G2164" s="4">
        <f t="shared" si="134"/>
        <v>2013</v>
      </c>
      <c r="H2164" s="58" t="s">
        <v>5823</v>
      </c>
      <c r="I2164" s="11" t="s">
        <v>563</v>
      </c>
      <c r="J2164" s="3" t="s">
        <v>6122</v>
      </c>
      <c r="L2164" s="1" t="s">
        <v>30</v>
      </c>
      <c r="M2164" s="5">
        <v>349</v>
      </c>
      <c r="N2164" s="6">
        <v>415</v>
      </c>
      <c r="O2164" s="13" t="s">
        <v>25</v>
      </c>
      <c r="P2164" s="1" t="s">
        <v>26</v>
      </c>
      <c r="Q2164" s="5" t="s">
        <v>1123</v>
      </c>
      <c r="R2164" s="23" t="str">
        <f t="shared" si="135"/>
        <v>00586901</v>
      </c>
      <c r="U2164" s="1" t="s">
        <v>25</v>
      </c>
      <c r="V2164" s="1" t="s">
        <v>25</v>
      </c>
      <c r="W2164" s="1" t="s">
        <v>25</v>
      </c>
      <c r="X2164" s="1" t="s">
        <v>25</v>
      </c>
      <c r="Y2164" s="1" t="s">
        <v>2649</v>
      </c>
      <c r="Z2164" s="1" t="s">
        <v>25</v>
      </c>
      <c r="AA2164" s="1" t="s">
        <v>25</v>
      </c>
      <c r="AB2164" s="1" t="str">
        <f>LOWER('[1]All data except MON12'!S2278)</f>
        <v/>
      </c>
      <c r="AC2164" s="11"/>
      <c r="AD2164" s="11"/>
      <c r="AE2164" s="11"/>
      <c r="AF2164" s="11"/>
      <c r="AG2164" s="11"/>
      <c r="AH2164" s="11"/>
      <c r="AI2164" s="11"/>
      <c r="AJ2164" s="11"/>
      <c r="AK2164" s="11"/>
      <c r="AL2164" s="11"/>
      <c r="AM2164" s="11"/>
      <c r="AN2164" s="11"/>
      <c r="AO2164" s="11"/>
      <c r="AP2164" s="11"/>
      <c r="AQ2164" s="11"/>
      <c r="AR2164" s="11"/>
      <c r="AS2164" s="11"/>
      <c r="AT2164" s="11"/>
      <c r="AU2164" s="11"/>
      <c r="AV2164" s="11"/>
      <c r="AW2164" s="11"/>
      <c r="AX2164" s="11"/>
      <c r="AY2164" s="11"/>
      <c r="AZ2164" s="11"/>
      <c r="BA2164" s="11"/>
      <c r="BB2164" s="11"/>
      <c r="BC2164" s="11"/>
      <c r="BD2164" s="11"/>
      <c r="BE2164" s="11"/>
      <c r="BF2164" s="11"/>
      <c r="BG2164" s="11"/>
      <c r="BH2164" s="11"/>
      <c r="BI2164" s="11"/>
      <c r="BJ2164" s="11"/>
      <c r="BK2164" s="11"/>
      <c r="BL2164" s="11"/>
      <c r="BM2164" s="11"/>
      <c r="BN2164" s="11"/>
      <c r="BO2164" s="11"/>
      <c r="BP2164" s="11"/>
      <c r="BQ2164" s="11"/>
      <c r="BR2164" s="11"/>
      <c r="BS2164" s="11"/>
      <c r="BT2164" s="11"/>
      <c r="BU2164" s="11"/>
      <c r="BV2164" s="11"/>
      <c r="BW2164" s="11"/>
      <c r="BX2164" s="11"/>
      <c r="BY2164" s="11"/>
      <c r="BZ2164" s="11"/>
      <c r="CA2164" s="11"/>
      <c r="CB2164" s="11"/>
      <c r="CC2164" s="11"/>
      <c r="CD2164" s="11"/>
      <c r="CE2164" s="11"/>
      <c r="CF2164" s="11"/>
      <c r="CG2164" s="11"/>
      <c r="CH2164" s="11"/>
      <c r="CI2164" s="11"/>
      <c r="CJ2164" s="11"/>
      <c r="CK2164" s="11"/>
      <c r="CL2164" s="11"/>
      <c r="CM2164" s="11"/>
      <c r="CN2164" s="11"/>
      <c r="CO2164" s="11"/>
      <c r="CP2164" s="11"/>
      <c r="CQ2164" s="11"/>
      <c r="CR2164" s="11"/>
      <c r="CS2164" s="11"/>
      <c r="CT2164" s="11"/>
      <c r="CU2164" s="11"/>
    </row>
    <row r="2165" spans="1:99" s="1" customFormat="1">
      <c r="A2165" s="3" t="s">
        <v>4803</v>
      </c>
      <c r="B2165" s="1" t="s">
        <v>525</v>
      </c>
      <c r="C2165" s="2" t="s">
        <v>526</v>
      </c>
      <c r="D2165" s="15">
        <v>41521</v>
      </c>
      <c r="E2165" s="4">
        <f t="shared" si="132"/>
        <v>4</v>
      </c>
      <c r="F2165" s="4">
        <f t="shared" si="133"/>
        <v>9</v>
      </c>
      <c r="G2165" s="4">
        <f t="shared" si="134"/>
        <v>2013</v>
      </c>
      <c r="H2165" s="58" t="s">
        <v>5823</v>
      </c>
      <c r="I2165" s="11" t="s">
        <v>563</v>
      </c>
      <c r="J2165" s="3" t="s">
        <v>6122</v>
      </c>
      <c r="L2165" s="1" t="s">
        <v>30</v>
      </c>
      <c r="M2165" s="5">
        <v>301</v>
      </c>
      <c r="N2165" s="6">
        <v>438</v>
      </c>
      <c r="O2165" s="13" t="s">
        <v>25</v>
      </c>
      <c r="P2165" s="1" t="s">
        <v>26</v>
      </c>
      <c r="Q2165" s="5" t="s">
        <v>1138</v>
      </c>
      <c r="R2165" s="23" t="str">
        <f t="shared" si="135"/>
        <v>00586908</v>
      </c>
      <c r="U2165" s="1" t="s">
        <v>25</v>
      </c>
      <c r="V2165" s="1" t="s">
        <v>25</v>
      </c>
      <c r="W2165" s="1" t="s">
        <v>25</v>
      </c>
      <c r="X2165" s="1" t="s">
        <v>25</v>
      </c>
      <c r="Y2165" s="1" t="s">
        <v>2649</v>
      </c>
      <c r="Z2165" s="1" t="s">
        <v>25</v>
      </c>
      <c r="AA2165" s="1" t="s">
        <v>25</v>
      </c>
      <c r="AB2165" s="1" t="str">
        <f>LOWER('[1]All data except MON12'!S2274)</f>
        <v/>
      </c>
      <c r="AC2165" s="11"/>
      <c r="AD2165" s="11"/>
      <c r="AE2165" s="11"/>
      <c r="AF2165" s="11"/>
      <c r="AG2165" s="11"/>
      <c r="AH2165" s="11"/>
      <c r="AI2165" s="11"/>
      <c r="AJ2165" s="11"/>
      <c r="AK2165" s="11"/>
      <c r="AL2165" s="11"/>
      <c r="AM2165" s="11"/>
      <c r="AN2165" s="11"/>
      <c r="AO2165" s="11"/>
      <c r="AP2165" s="11"/>
      <c r="AQ2165" s="11"/>
      <c r="AR2165" s="11"/>
      <c r="AS2165" s="11"/>
      <c r="AT2165" s="11"/>
      <c r="AU2165" s="11"/>
      <c r="AV2165" s="11"/>
      <c r="AW2165" s="11"/>
      <c r="AX2165" s="11"/>
      <c r="AY2165" s="11"/>
      <c r="AZ2165" s="11"/>
      <c r="BA2165" s="11"/>
      <c r="BB2165" s="11"/>
      <c r="BC2165" s="11"/>
      <c r="BD2165" s="11"/>
      <c r="BE2165" s="11"/>
      <c r="BF2165" s="11"/>
      <c r="BG2165" s="11"/>
      <c r="BH2165" s="11"/>
      <c r="BI2165" s="11"/>
      <c r="BJ2165" s="11"/>
      <c r="BK2165" s="11"/>
      <c r="BL2165" s="11"/>
      <c r="BM2165" s="11"/>
      <c r="BN2165" s="11"/>
      <c r="BO2165" s="11"/>
      <c r="BP2165" s="11"/>
      <c r="BQ2165" s="11"/>
      <c r="BR2165" s="11"/>
      <c r="BS2165" s="11"/>
      <c r="BT2165" s="11"/>
      <c r="BU2165" s="11"/>
      <c r="BV2165" s="11"/>
      <c r="BW2165" s="11"/>
      <c r="BX2165" s="11"/>
      <c r="BY2165" s="11"/>
      <c r="BZ2165" s="11"/>
      <c r="CA2165" s="11"/>
      <c r="CB2165" s="11"/>
      <c r="CC2165" s="11"/>
      <c r="CD2165" s="11"/>
      <c r="CE2165" s="11"/>
      <c r="CF2165" s="11"/>
      <c r="CG2165" s="11"/>
      <c r="CH2165" s="11"/>
      <c r="CI2165" s="11"/>
      <c r="CJ2165" s="11"/>
      <c r="CK2165" s="11"/>
      <c r="CL2165" s="11"/>
      <c r="CM2165" s="11"/>
      <c r="CN2165" s="11"/>
      <c r="CO2165" s="11"/>
      <c r="CP2165" s="11"/>
      <c r="CQ2165" s="11"/>
      <c r="CR2165" s="11"/>
      <c r="CS2165" s="11"/>
      <c r="CT2165" s="11"/>
      <c r="CU2165" s="11"/>
    </row>
    <row r="2166" spans="1:99" s="1" customFormat="1">
      <c r="A2166" s="3" t="s">
        <v>4767</v>
      </c>
      <c r="B2166" s="1" t="s">
        <v>525</v>
      </c>
      <c r="C2166" s="2" t="s">
        <v>526</v>
      </c>
      <c r="D2166" s="15">
        <v>41521</v>
      </c>
      <c r="E2166" s="4">
        <f t="shared" si="132"/>
        <v>4</v>
      </c>
      <c r="F2166" s="4">
        <f t="shared" si="133"/>
        <v>9</v>
      </c>
      <c r="G2166" s="4">
        <f t="shared" si="134"/>
        <v>2013</v>
      </c>
      <c r="H2166" s="58" t="s">
        <v>5805</v>
      </c>
      <c r="I2166" s="11" t="s">
        <v>765</v>
      </c>
      <c r="J2166" s="3" t="s">
        <v>6122</v>
      </c>
      <c r="L2166" s="1" t="s">
        <v>30</v>
      </c>
      <c r="M2166" s="5">
        <v>380</v>
      </c>
      <c r="N2166" s="6">
        <v>484</v>
      </c>
      <c r="O2166" s="13" t="s">
        <v>25</v>
      </c>
      <c r="P2166" s="1" t="s">
        <v>26</v>
      </c>
      <c r="Q2166" s="5" t="s">
        <v>1164</v>
      </c>
      <c r="R2166" s="23" t="str">
        <f t="shared" si="135"/>
        <v>00586911</v>
      </c>
      <c r="U2166" s="1" t="s">
        <v>25</v>
      </c>
      <c r="V2166" s="1" t="s">
        <v>25</v>
      </c>
      <c r="W2166" s="1" t="s">
        <v>25</v>
      </c>
      <c r="X2166" s="1" t="s">
        <v>25</v>
      </c>
      <c r="Y2166" s="1" t="s">
        <v>2649</v>
      </c>
      <c r="Z2166" s="1" t="s">
        <v>25</v>
      </c>
      <c r="AA2166" s="1" t="s">
        <v>25</v>
      </c>
      <c r="AB2166" s="1" t="str">
        <f>LOWER('[1]All data except MON12'!S2308)</f>
        <v/>
      </c>
      <c r="AC2166" s="11"/>
      <c r="AD2166" s="11"/>
      <c r="AE2166" s="11"/>
      <c r="AF2166" s="11"/>
      <c r="AG2166" s="11"/>
      <c r="AH2166" s="11"/>
      <c r="AI2166" s="11"/>
      <c r="AJ2166" s="11"/>
      <c r="AK2166" s="11"/>
      <c r="AL2166" s="11"/>
      <c r="AM2166" s="11"/>
      <c r="AN2166" s="11"/>
      <c r="AO2166" s="11"/>
      <c r="AP2166" s="11"/>
      <c r="AQ2166" s="11"/>
      <c r="AR2166" s="11"/>
      <c r="AS2166" s="11"/>
      <c r="AT2166" s="11"/>
      <c r="AU2166" s="11"/>
      <c r="AV2166" s="11"/>
      <c r="AW2166" s="11"/>
      <c r="AX2166" s="11"/>
      <c r="AY2166" s="11"/>
      <c r="AZ2166" s="11"/>
      <c r="BA2166" s="11"/>
      <c r="BB2166" s="11"/>
      <c r="BC2166" s="11"/>
      <c r="BD2166" s="11"/>
      <c r="BE2166" s="11"/>
      <c r="BF2166" s="11"/>
      <c r="BG2166" s="11"/>
      <c r="BH2166" s="11"/>
      <c r="BI2166" s="11"/>
      <c r="BJ2166" s="11"/>
      <c r="BK2166" s="11"/>
      <c r="BL2166" s="11"/>
      <c r="BM2166" s="11"/>
      <c r="BN2166" s="11"/>
      <c r="BO2166" s="11"/>
      <c r="BP2166" s="11"/>
      <c r="BQ2166" s="11"/>
      <c r="BR2166" s="11"/>
      <c r="BS2166" s="11"/>
      <c r="BT2166" s="11"/>
      <c r="BU2166" s="11"/>
      <c r="BV2166" s="11"/>
      <c r="BW2166" s="11"/>
      <c r="BX2166" s="11"/>
      <c r="BY2166" s="11"/>
      <c r="BZ2166" s="11"/>
      <c r="CA2166" s="11"/>
      <c r="CB2166" s="11"/>
      <c r="CC2166" s="11"/>
      <c r="CD2166" s="11"/>
      <c r="CE2166" s="11"/>
      <c r="CF2166" s="11"/>
      <c r="CG2166" s="11"/>
      <c r="CH2166" s="11"/>
      <c r="CI2166" s="11"/>
      <c r="CJ2166" s="11"/>
      <c r="CK2166" s="11"/>
      <c r="CL2166" s="11"/>
      <c r="CM2166" s="11"/>
      <c r="CN2166" s="11"/>
      <c r="CO2166" s="11"/>
      <c r="CP2166" s="11"/>
      <c r="CQ2166" s="11"/>
      <c r="CR2166" s="11"/>
      <c r="CS2166" s="11"/>
      <c r="CT2166" s="11"/>
      <c r="CU2166" s="11"/>
    </row>
    <row r="2167" spans="1:99" s="1" customFormat="1">
      <c r="A2167" s="3" t="s">
        <v>4826</v>
      </c>
      <c r="B2167" s="1" t="s">
        <v>525</v>
      </c>
      <c r="C2167" s="2" t="s">
        <v>526</v>
      </c>
      <c r="D2167" s="15">
        <v>41521</v>
      </c>
      <c r="E2167" s="4">
        <f t="shared" si="132"/>
        <v>4</v>
      </c>
      <c r="F2167" s="4">
        <f t="shared" si="133"/>
        <v>9</v>
      </c>
      <c r="G2167" s="4">
        <f t="shared" si="134"/>
        <v>2013</v>
      </c>
      <c r="H2167" s="58" t="s">
        <v>5815</v>
      </c>
      <c r="I2167" s="11" t="s">
        <v>544</v>
      </c>
      <c r="J2167" s="3" t="s">
        <v>6122</v>
      </c>
      <c r="L2167" s="1" t="s">
        <v>30</v>
      </c>
      <c r="M2167" s="5">
        <v>385</v>
      </c>
      <c r="N2167" s="6">
        <v>558</v>
      </c>
      <c r="O2167" s="13" t="s">
        <v>25</v>
      </c>
      <c r="P2167" s="1" t="s">
        <v>26</v>
      </c>
      <c r="Q2167" s="5" t="s">
        <v>1194</v>
      </c>
      <c r="R2167" s="23" t="str">
        <f t="shared" si="135"/>
        <v>00586917</v>
      </c>
      <c r="U2167" s="1" t="s">
        <v>25</v>
      </c>
      <c r="V2167" s="1" t="s">
        <v>25</v>
      </c>
      <c r="W2167" s="1" t="s">
        <v>25</v>
      </c>
      <c r="X2167" s="1" t="s">
        <v>25</v>
      </c>
      <c r="Y2167" s="1" t="s">
        <v>2649</v>
      </c>
      <c r="Z2167" s="1" t="s">
        <v>25</v>
      </c>
      <c r="AA2167" s="1" t="s">
        <v>25</v>
      </c>
      <c r="AB2167" s="1" t="str">
        <f>LOWER('[1]All data except MON12'!S2342)</f>
        <v/>
      </c>
      <c r="AC2167" s="11"/>
      <c r="AD2167" s="11"/>
      <c r="AE2167" s="11"/>
      <c r="AF2167" s="11"/>
      <c r="AG2167" s="11"/>
      <c r="AH2167" s="11"/>
      <c r="AI2167" s="11"/>
      <c r="AJ2167" s="11"/>
      <c r="AK2167" s="11"/>
      <c r="AL2167" s="11"/>
      <c r="AM2167" s="11"/>
      <c r="AN2167" s="11"/>
      <c r="AO2167" s="11"/>
      <c r="AP2167" s="11"/>
      <c r="AQ2167" s="11"/>
      <c r="AR2167" s="11"/>
      <c r="AS2167" s="11"/>
      <c r="AT2167" s="11"/>
      <c r="AU2167" s="11"/>
      <c r="AV2167" s="11"/>
      <c r="AW2167" s="11"/>
      <c r="AX2167" s="11"/>
      <c r="AY2167" s="11"/>
      <c r="AZ2167" s="11"/>
      <c r="BA2167" s="11"/>
      <c r="BB2167" s="11"/>
      <c r="BC2167" s="11"/>
      <c r="BD2167" s="11"/>
      <c r="BE2167" s="11"/>
      <c r="BF2167" s="11"/>
      <c r="BG2167" s="11"/>
      <c r="BH2167" s="11"/>
      <c r="BI2167" s="11"/>
      <c r="BJ2167" s="11"/>
      <c r="BK2167" s="11"/>
      <c r="BL2167" s="11"/>
      <c r="BM2167" s="11"/>
      <c r="BN2167" s="11"/>
      <c r="BO2167" s="11"/>
      <c r="BP2167" s="11"/>
      <c r="BQ2167" s="11"/>
      <c r="BR2167" s="11"/>
      <c r="BS2167" s="11"/>
      <c r="BT2167" s="11"/>
      <c r="BU2167" s="11"/>
      <c r="BV2167" s="11"/>
      <c r="BW2167" s="11"/>
      <c r="BX2167" s="11"/>
      <c r="BY2167" s="11"/>
      <c r="BZ2167" s="11"/>
      <c r="CA2167" s="11"/>
      <c r="CB2167" s="11"/>
      <c r="CC2167" s="11"/>
      <c r="CD2167" s="11"/>
      <c r="CE2167" s="11"/>
      <c r="CF2167" s="11"/>
      <c r="CG2167" s="11"/>
      <c r="CH2167" s="11"/>
      <c r="CI2167" s="11"/>
      <c r="CJ2167" s="11"/>
      <c r="CK2167" s="11"/>
      <c r="CL2167" s="11"/>
      <c r="CM2167" s="11"/>
      <c r="CN2167" s="11"/>
      <c r="CO2167" s="11"/>
      <c r="CP2167" s="11"/>
      <c r="CQ2167" s="11"/>
      <c r="CR2167" s="11"/>
      <c r="CS2167" s="11"/>
      <c r="CT2167" s="11"/>
      <c r="CU2167" s="11"/>
    </row>
    <row r="2168" spans="1:99" s="1" customFormat="1">
      <c r="A2168" s="3" t="s">
        <v>4815</v>
      </c>
      <c r="B2168" s="1" t="s">
        <v>525</v>
      </c>
      <c r="C2168" s="2" t="s">
        <v>526</v>
      </c>
      <c r="D2168" s="15">
        <v>41521</v>
      </c>
      <c r="E2168" s="4">
        <f t="shared" si="132"/>
        <v>4</v>
      </c>
      <c r="F2168" s="4">
        <f t="shared" si="133"/>
        <v>9</v>
      </c>
      <c r="G2168" s="4">
        <f t="shared" si="134"/>
        <v>2013</v>
      </c>
      <c r="H2168" s="58" t="s">
        <v>5823</v>
      </c>
      <c r="I2168" s="11" t="s">
        <v>563</v>
      </c>
      <c r="J2168" s="3" t="s">
        <v>6122</v>
      </c>
      <c r="L2168" s="1" t="s">
        <v>30</v>
      </c>
      <c r="M2168" s="5">
        <v>381</v>
      </c>
      <c r="N2168" s="6">
        <v>502</v>
      </c>
      <c r="O2168" s="13" t="s">
        <v>25</v>
      </c>
      <c r="P2168" s="1" t="s">
        <v>26</v>
      </c>
      <c r="Q2168" s="5" t="s">
        <v>1171</v>
      </c>
      <c r="R2168" s="23" t="str">
        <f t="shared" si="135"/>
        <v>00586923</v>
      </c>
      <c r="U2168" s="1" t="s">
        <v>25</v>
      </c>
      <c r="V2168" s="1" t="s">
        <v>25</v>
      </c>
      <c r="W2168" s="1" t="s">
        <v>25</v>
      </c>
      <c r="X2168" s="1" t="s">
        <v>25</v>
      </c>
      <c r="Y2168" s="1" t="s">
        <v>2649</v>
      </c>
      <c r="Z2168" s="1" t="s">
        <v>25</v>
      </c>
      <c r="AA2168" s="1" t="s">
        <v>25</v>
      </c>
      <c r="AB2168" s="1" t="str">
        <f>LOWER('[1]All data except MON12'!S2299)</f>
        <v/>
      </c>
      <c r="AC2168" s="11"/>
      <c r="AD2168" s="11"/>
      <c r="AE2168" s="11"/>
      <c r="AF2168" s="11"/>
      <c r="AG2168" s="11"/>
      <c r="AH2168" s="11"/>
      <c r="AI2168" s="11"/>
      <c r="AJ2168" s="11"/>
      <c r="AK2168" s="11"/>
      <c r="AL2168" s="11"/>
      <c r="AM2168" s="11"/>
      <c r="AN2168" s="11"/>
      <c r="AO2168" s="11"/>
      <c r="AP2168" s="11"/>
      <c r="AQ2168" s="11"/>
      <c r="AR2168" s="11"/>
      <c r="AS2168" s="11"/>
      <c r="AT2168" s="11"/>
      <c r="AU2168" s="11"/>
      <c r="AV2168" s="11"/>
      <c r="AW2168" s="11"/>
      <c r="AX2168" s="11"/>
      <c r="AY2168" s="11"/>
      <c r="AZ2168" s="11"/>
      <c r="BA2168" s="11"/>
      <c r="BB2168" s="11"/>
      <c r="BC2168" s="11"/>
      <c r="BD2168" s="11"/>
      <c r="BE2168" s="11"/>
      <c r="BF2168" s="11"/>
      <c r="BG2168" s="11"/>
      <c r="BH2168" s="11"/>
      <c r="BI2168" s="11"/>
      <c r="BJ2168" s="11"/>
      <c r="BK2168" s="11"/>
      <c r="BL2168" s="11"/>
      <c r="BM2168" s="11"/>
      <c r="BN2168" s="11"/>
      <c r="BO2168" s="11"/>
      <c r="BP2168" s="11"/>
      <c r="BQ2168" s="11"/>
      <c r="BR2168" s="11"/>
      <c r="BS2168" s="11"/>
      <c r="BT2168" s="11"/>
      <c r="BU2168" s="11"/>
      <c r="BV2168" s="11"/>
      <c r="BW2168" s="11"/>
      <c r="BX2168" s="11"/>
      <c r="BY2168" s="11"/>
      <c r="BZ2168" s="11"/>
      <c r="CA2168" s="11"/>
      <c r="CB2168" s="11"/>
      <c r="CC2168" s="11"/>
      <c r="CD2168" s="11"/>
      <c r="CE2168" s="11"/>
      <c r="CF2168" s="11"/>
      <c r="CG2168" s="11"/>
      <c r="CH2168" s="11"/>
      <c r="CI2168" s="11"/>
      <c r="CJ2168" s="11"/>
      <c r="CK2168" s="11"/>
      <c r="CL2168" s="11"/>
      <c r="CM2168" s="11"/>
      <c r="CN2168" s="11"/>
      <c r="CO2168" s="11"/>
      <c r="CP2168" s="11"/>
      <c r="CQ2168" s="11"/>
      <c r="CR2168" s="11"/>
      <c r="CS2168" s="11"/>
      <c r="CT2168" s="11"/>
      <c r="CU2168" s="11"/>
    </row>
    <row r="2169" spans="1:99" s="1" customFormat="1">
      <c r="A2169" s="3" t="s">
        <v>4813</v>
      </c>
      <c r="B2169" s="1" t="s">
        <v>525</v>
      </c>
      <c r="C2169" s="2" t="s">
        <v>526</v>
      </c>
      <c r="D2169" s="15">
        <v>41521</v>
      </c>
      <c r="E2169" s="4">
        <f t="shared" si="132"/>
        <v>4</v>
      </c>
      <c r="F2169" s="4">
        <f t="shared" si="133"/>
        <v>9</v>
      </c>
      <c r="G2169" s="4">
        <f t="shared" si="134"/>
        <v>2013</v>
      </c>
      <c r="H2169" s="58" t="s">
        <v>5815</v>
      </c>
      <c r="I2169" s="11" t="s">
        <v>544</v>
      </c>
      <c r="J2169" s="3" t="s">
        <v>6122</v>
      </c>
      <c r="L2169" s="1" t="s">
        <v>30</v>
      </c>
      <c r="M2169" s="5">
        <v>383</v>
      </c>
      <c r="N2169" s="6">
        <v>494</v>
      </c>
      <c r="O2169" s="13" t="s">
        <v>25</v>
      </c>
      <c r="P2169" s="1" t="s">
        <v>26</v>
      </c>
      <c r="Q2169" s="5" t="s">
        <v>1168</v>
      </c>
      <c r="R2169" s="23" t="str">
        <f t="shared" si="135"/>
        <v>00586925</v>
      </c>
      <c r="U2169" s="1" t="s">
        <v>25</v>
      </c>
      <c r="V2169" s="1" t="s">
        <v>25</v>
      </c>
      <c r="W2169" s="1" t="s">
        <v>25</v>
      </c>
      <c r="X2169" s="1" t="s">
        <v>25</v>
      </c>
      <c r="Y2169" s="1" t="s">
        <v>2649</v>
      </c>
      <c r="Z2169" s="1" t="s">
        <v>25</v>
      </c>
      <c r="AA2169" s="1" t="s">
        <v>25</v>
      </c>
      <c r="AB2169" s="1" t="str">
        <f>LOWER('[1]All data except MON12'!S2337)</f>
        <v/>
      </c>
      <c r="AC2169" s="11"/>
      <c r="AD2169" s="11"/>
      <c r="AE2169" s="11"/>
      <c r="AF2169" s="11"/>
      <c r="AG2169" s="11"/>
      <c r="AH2169" s="11"/>
      <c r="AI2169" s="11"/>
      <c r="AJ2169" s="11"/>
      <c r="AK2169" s="11"/>
      <c r="AL2169" s="11"/>
      <c r="AM2169" s="11"/>
      <c r="AN2169" s="11"/>
      <c r="AO2169" s="11"/>
      <c r="AP2169" s="11"/>
      <c r="AQ2169" s="11"/>
      <c r="AR2169" s="11"/>
      <c r="AS2169" s="11"/>
      <c r="AT2169" s="11"/>
      <c r="AU2169" s="11"/>
      <c r="AV2169" s="11"/>
      <c r="AW2169" s="11"/>
      <c r="AX2169" s="11"/>
      <c r="AY2169" s="11"/>
      <c r="AZ2169" s="11"/>
      <c r="BA2169" s="11"/>
      <c r="BB2169" s="11"/>
      <c r="BC2169" s="11"/>
      <c r="BD2169" s="11"/>
      <c r="BE2169" s="11"/>
      <c r="BF2169" s="11"/>
      <c r="BG2169" s="11"/>
      <c r="BH2169" s="11"/>
      <c r="BI2169" s="11"/>
      <c r="BJ2169" s="11"/>
      <c r="BK2169" s="11"/>
      <c r="BL2169" s="11"/>
      <c r="BM2169" s="11"/>
      <c r="BN2169" s="11"/>
      <c r="BO2169" s="11"/>
      <c r="BP2169" s="11"/>
      <c r="BQ2169" s="11"/>
      <c r="BR2169" s="11"/>
      <c r="BS2169" s="11"/>
      <c r="BT2169" s="11"/>
      <c r="BU2169" s="11"/>
      <c r="BV2169" s="11"/>
      <c r="BW2169" s="11"/>
      <c r="BX2169" s="11"/>
      <c r="BY2169" s="11"/>
      <c r="BZ2169" s="11"/>
      <c r="CA2169" s="11"/>
      <c r="CB2169" s="11"/>
      <c r="CC2169" s="11"/>
      <c r="CD2169" s="11"/>
      <c r="CE2169" s="11"/>
      <c r="CF2169" s="11"/>
      <c r="CG2169" s="11"/>
      <c r="CH2169" s="11"/>
      <c r="CI2169" s="11"/>
      <c r="CJ2169" s="11"/>
      <c r="CK2169" s="11"/>
      <c r="CL2169" s="11"/>
      <c r="CM2169" s="11"/>
      <c r="CN2169" s="11"/>
      <c r="CO2169" s="11"/>
      <c r="CP2169" s="11"/>
      <c r="CQ2169" s="11"/>
      <c r="CR2169" s="11"/>
      <c r="CS2169" s="11"/>
      <c r="CT2169" s="11"/>
      <c r="CU2169" s="11"/>
    </row>
    <row r="2170" spans="1:99" s="1" customFormat="1">
      <c r="A2170" s="3" t="s">
        <v>4788</v>
      </c>
      <c r="B2170" s="1" t="s">
        <v>525</v>
      </c>
      <c r="C2170" s="2" t="s">
        <v>526</v>
      </c>
      <c r="D2170" s="15">
        <v>41521</v>
      </c>
      <c r="E2170" s="4">
        <f t="shared" si="132"/>
        <v>4</v>
      </c>
      <c r="F2170" s="4">
        <f t="shared" si="133"/>
        <v>9</v>
      </c>
      <c r="G2170" s="4">
        <f t="shared" si="134"/>
        <v>2013</v>
      </c>
      <c r="H2170" s="58" t="s">
        <v>5817</v>
      </c>
      <c r="I2170" s="11" t="s">
        <v>527</v>
      </c>
      <c r="J2170" s="3" t="s">
        <v>6122</v>
      </c>
      <c r="L2170" s="1" t="s">
        <v>24</v>
      </c>
      <c r="M2170" s="5">
        <v>290</v>
      </c>
      <c r="N2170" s="6">
        <v>263</v>
      </c>
      <c r="O2170" s="13" t="s">
        <v>25</v>
      </c>
      <c r="P2170" s="1" t="s">
        <v>26</v>
      </c>
      <c r="Q2170" s="5" t="s">
        <v>911</v>
      </c>
      <c r="R2170" s="23" t="str">
        <f t="shared" si="135"/>
        <v>00586926</v>
      </c>
      <c r="U2170" s="1" t="s">
        <v>25</v>
      </c>
      <c r="V2170" s="1" t="s">
        <v>25</v>
      </c>
      <c r="W2170" s="1" t="s">
        <v>25</v>
      </c>
      <c r="X2170" s="1" t="s">
        <v>422</v>
      </c>
      <c r="Y2170" s="1" t="s">
        <v>2649</v>
      </c>
      <c r="Z2170" s="1" t="s">
        <v>25</v>
      </c>
      <c r="AA2170" s="1" t="s">
        <v>25</v>
      </c>
      <c r="AB2170" s="1" t="str">
        <f>LOWER('[1]All data except MON12'!S2270)</f>
        <v/>
      </c>
      <c r="AC2170" s="11"/>
      <c r="AD2170" s="11"/>
      <c r="AE2170" s="11"/>
      <c r="AF2170" s="11"/>
      <c r="AG2170" s="11"/>
      <c r="AH2170" s="11"/>
      <c r="AI2170" s="11"/>
      <c r="AJ2170" s="11"/>
      <c r="AK2170" s="11"/>
      <c r="AL2170" s="11"/>
      <c r="AM2170" s="11"/>
      <c r="AN2170" s="11"/>
      <c r="AO2170" s="11"/>
      <c r="AP2170" s="11"/>
      <c r="AQ2170" s="11"/>
      <c r="AR2170" s="11"/>
      <c r="AS2170" s="11"/>
      <c r="AT2170" s="11"/>
      <c r="AU2170" s="11"/>
      <c r="AV2170" s="11"/>
      <c r="AW2170" s="11"/>
      <c r="AX2170" s="11"/>
      <c r="AY2170" s="11"/>
      <c r="AZ2170" s="11"/>
      <c r="BA2170" s="11"/>
      <c r="BB2170" s="11"/>
      <c r="BC2170" s="11"/>
      <c r="BD2170" s="11"/>
      <c r="BE2170" s="11"/>
      <c r="BF2170" s="11"/>
      <c r="BG2170" s="11"/>
      <c r="BH2170" s="11"/>
      <c r="BI2170" s="11"/>
      <c r="BJ2170" s="11"/>
      <c r="BK2170" s="11"/>
      <c r="BL2170" s="11"/>
      <c r="BM2170" s="11"/>
      <c r="BN2170" s="11"/>
      <c r="BO2170" s="11"/>
      <c r="BP2170" s="11"/>
      <c r="BQ2170" s="11"/>
      <c r="BR2170" s="11"/>
      <c r="BS2170" s="11"/>
      <c r="BT2170" s="11"/>
      <c r="BU2170" s="11"/>
      <c r="BV2170" s="11"/>
      <c r="BW2170" s="11"/>
      <c r="BX2170" s="11"/>
      <c r="BY2170" s="11"/>
      <c r="BZ2170" s="11"/>
      <c r="CA2170" s="11"/>
      <c r="CB2170" s="11"/>
      <c r="CC2170" s="11"/>
      <c r="CD2170" s="11"/>
      <c r="CE2170" s="11"/>
      <c r="CF2170" s="11"/>
      <c r="CG2170" s="11"/>
      <c r="CH2170" s="11"/>
      <c r="CI2170" s="11"/>
      <c r="CJ2170" s="11"/>
      <c r="CK2170" s="11"/>
      <c r="CL2170" s="11"/>
      <c r="CM2170" s="11"/>
      <c r="CN2170" s="11"/>
      <c r="CO2170" s="11"/>
      <c r="CP2170" s="11"/>
      <c r="CQ2170" s="11"/>
      <c r="CR2170" s="11"/>
      <c r="CS2170" s="11"/>
      <c r="CT2170" s="11"/>
      <c r="CU2170" s="11"/>
    </row>
    <row r="2171" spans="1:99" s="1" customFormat="1">
      <c r="A2171" s="3" t="s">
        <v>4797</v>
      </c>
      <c r="B2171" s="1" t="s">
        <v>525</v>
      </c>
      <c r="C2171" s="2" t="s">
        <v>526</v>
      </c>
      <c r="D2171" s="15">
        <v>41521</v>
      </c>
      <c r="E2171" s="4">
        <f t="shared" si="132"/>
        <v>4</v>
      </c>
      <c r="F2171" s="4">
        <f t="shared" si="133"/>
        <v>9</v>
      </c>
      <c r="G2171" s="4">
        <f t="shared" si="134"/>
        <v>2013</v>
      </c>
      <c r="H2171" s="58" t="s">
        <v>5823</v>
      </c>
      <c r="I2171" s="11" t="s">
        <v>563</v>
      </c>
      <c r="J2171" s="3" t="s">
        <v>6122</v>
      </c>
      <c r="L2171" s="1" t="s">
        <v>30</v>
      </c>
      <c r="M2171" s="5">
        <v>330</v>
      </c>
      <c r="N2171" s="6">
        <v>353</v>
      </c>
      <c r="O2171" s="13" t="s">
        <v>25</v>
      </c>
      <c r="P2171" s="1" t="s">
        <v>26</v>
      </c>
      <c r="Q2171" s="5" t="s">
        <v>1058</v>
      </c>
      <c r="R2171" s="23" t="str">
        <f t="shared" si="135"/>
        <v>00586928</v>
      </c>
      <c r="U2171" s="1" t="s">
        <v>25</v>
      </c>
      <c r="V2171" s="1" t="s">
        <v>25</v>
      </c>
      <c r="W2171" s="1" t="s">
        <v>25</v>
      </c>
      <c r="X2171" s="1" t="s">
        <v>25</v>
      </c>
      <c r="Y2171" s="1" t="s">
        <v>2649</v>
      </c>
      <c r="Z2171" s="1" t="s">
        <v>25</v>
      </c>
      <c r="AA2171" s="1" t="s">
        <v>25</v>
      </c>
      <c r="AB2171" s="1" t="str">
        <f>LOWER('[1]All data except MON12'!S2284)</f>
        <v/>
      </c>
      <c r="AC2171" s="11"/>
      <c r="AD2171" s="11"/>
      <c r="AE2171" s="11"/>
      <c r="AF2171" s="11"/>
      <c r="AG2171" s="11"/>
      <c r="AH2171" s="11"/>
      <c r="AI2171" s="11"/>
      <c r="AJ2171" s="11"/>
      <c r="AK2171" s="11"/>
      <c r="AL2171" s="11"/>
      <c r="AM2171" s="11"/>
      <c r="AN2171" s="11"/>
      <c r="AO2171" s="11"/>
      <c r="AP2171" s="11"/>
      <c r="AQ2171" s="11"/>
      <c r="AR2171" s="11"/>
      <c r="AS2171" s="11"/>
      <c r="AT2171" s="11"/>
      <c r="AU2171" s="11"/>
      <c r="AV2171" s="11"/>
      <c r="AW2171" s="11"/>
      <c r="AX2171" s="11"/>
      <c r="AY2171" s="11"/>
      <c r="AZ2171" s="11"/>
      <c r="BA2171" s="11"/>
      <c r="BB2171" s="11"/>
      <c r="BC2171" s="11"/>
      <c r="BD2171" s="11"/>
      <c r="BE2171" s="11"/>
      <c r="BF2171" s="11"/>
      <c r="BG2171" s="11"/>
      <c r="BH2171" s="11"/>
      <c r="BI2171" s="11"/>
      <c r="BJ2171" s="11"/>
      <c r="BK2171" s="11"/>
      <c r="BL2171" s="11"/>
      <c r="BM2171" s="11"/>
      <c r="BN2171" s="11"/>
      <c r="BO2171" s="11"/>
      <c r="BP2171" s="11"/>
      <c r="BQ2171" s="11"/>
      <c r="BR2171" s="11"/>
      <c r="BS2171" s="11"/>
      <c r="BT2171" s="11"/>
      <c r="BU2171" s="11"/>
      <c r="BV2171" s="11"/>
      <c r="BW2171" s="11"/>
      <c r="BX2171" s="11"/>
      <c r="BY2171" s="11"/>
      <c r="BZ2171" s="11"/>
      <c r="CA2171" s="11"/>
      <c r="CB2171" s="11"/>
      <c r="CC2171" s="11"/>
      <c r="CD2171" s="11"/>
      <c r="CE2171" s="11"/>
      <c r="CF2171" s="11"/>
      <c r="CG2171" s="11"/>
      <c r="CH2171" s="11"/>
      <c r="CI2171" s="11"/>
      <c r="CJ2171" s="11"/>
      <c r="CK2171" s="11"/>
      <c r="CL2171" s="11"/>
      <c r="CM2171" s="11"/>
      <c r="CN2171" s="11"/>
      <c r="CO2171" s="11"/>
      <c r="CP2171" s="11"/>
      <c r="CQ2171" s="11"/>
      <c r="CR2171" s="11"/>
      <c r="CS2171" s="11"/>
      <c r="CT2171" s="11"/>
      <c r="CU2171" s="11"/>
    </row>
    <row r="2172" spans="1:99" s="1" customFormat="1">
      <c r="A2172" s="3" t="s">
        <v>4784</v>
      </c>
      <c r="B2172" s="1" t="s">
        <v>525</v>
      </c>
      <c r="C2172" s="2" t="s">
        <v>526</v>
      </c>
      <c r="D2172" s="15">
        <v>41521</v>
      </c>
      <c r="E2172" s="4">
        <f t="shared" si="132"/>
        <v>4</v>
      </c>
      <c r="F2172" s="4">
        <f t="shared" si="133"/>
        <v>9</v>
      </c>
      <c r="G2172" s="4">
        <f t="shared" si="134"/>
        <v>2013</v>
      </c>
      <c r="H2172" s="58" t="s">
        <v>5825</v>
      </c>
      <c r="I2172" s="11" t="s">
        <v>754</v>
      </c>
      <c r="J2172" s="3" t="s">
        <v>6122</v>
      </c>
      <c r="L2172" s="1" t="s">
        <v>30</v>
      </c>
      <c r="M2172" s="5">
        <v>296</v>
      </c>
      <c r="N2172" s="6">
        <v>249</v>
      </c>
      <c r="O2172" s="13" t="s">
        <v>25</v>
      </c>
      <c r="P2172" s="1" t="s">
        <v>26</v>
      </c>
      <c r="Q2172" s="5" t="s">
        <v>896</v>
      </c>
      <c r="R2172" s="23" t="str">
        <f t="shared" si="135"/>
        <v>00586931</v>
      </c>
      <c r="U2172" s="1" t="s">
        <v>25</v>
      </c>
      <c r="V2172" s="1" t="s">
        <v>25</v>
      </c>
      <c r="W2172" s="1" t="s">
        <v>25</v>
      </c>
      <c r="X2172" s="1" t="s">
        <v>25</v>
      </c>
      <c r="Y2172" s="1" t="s">
        <v>2649</v>
      </c>
      <c r="Z2172" s="1" t="s">
        <v>25</v>
      </c>
      <c r="AA2172" s="1" t="s">
        <v>25</v>
      </c>
      <c r="AB2172" s="1" t="str">
        <f>LOWER('[1]All data except MON12'!S2317)</f>
        <v/>
      </c>
      <c r="AC2172" s="11"/>
      <c r="AD2172" s="11"/>
      <c r="AE2172" s="11"/>
      <c r="AF2172" s="11"/>
      <c r="AG2172" s="11"/>
      <c r="AH2172" s="11"/>
      <c r="AI2172" s="11"/>
      <c r="AJ2172" s="11"/>
      <c r="AK2172" s="11"/>
      <c r="AL2172" s="11"/>
      <c r="AM2172" s="11"/>
      <c r="AN2172" s="11"/>
      <c r="AO2172" s="11"/>
      <c r="AP2172" s="11"/>
      <c r="AQ2172" s="11"/>
      <c r="AR2172" s="11"/>
      <c r="AS2172" s="11"/>
      <c r="AT2172" s="11"/>
      <c r="AU2172" s="11"/>
      <c r="AV2172" s="11"/>
      <c r="AW2172" s="11"/>
      <c r="AX2172" s="11"/>
      <c r="AY2172" s="11"/>
      <c r="AZ2172" s="11"/>
      <c r="BA2172" s="11"/>
      <c r="BB2172" s="11"/>
      <c r="BC2172" s="11"/>
      <c r="BD2172" s="11"/>
      <c r="BE2172" s="11"/>
      <c r="BF2172" s="11"/>
      <c r="BG2172" s="11"/>
      <c r="BH2172" s="11"/>
      <c r="BI2172" s="11"/>
      <c r="BJ2172" s="11"/>
      <c r="BK2172" s="11"/>
      <c r="BL2172" s="11"/>
      <c r="BM2172" s="11"/>
      <c r="BN2172" s="11"/>
      <c r="BO2172" s="11"/>
      <c r="BP2172" s="11"/>
      <c r="BQ2172" s="11"/>
      <c r="BR2172" s="11"/>
      <c r="BS2172" s="11"/>
      <c r="BT2172" s="11"/>
      <c r="BU2172" s="11"/>
      <c r="BV2172" s="11"/>
      <c r="BW2172" s="11"/>
      <c r="BX2172" s="11"/>
      <c r="BY2172" s="11"/>
      <c r="BZ2172" s="11"/>
      <c r="CA2172" s="11"/>
      <c r="CB2172" s="11"/>
      <c r="CC2172" s="11"/>
      <c r="CD2172" s="11"/>
      <c r="CE2172" s="11"/>
      <c r="CF2172" s="11"/>
      <c r="CG2172" s="11"/>
      <c r="CH2172" s="11"/>
      <c r="CI2172" s="11"/>
      <c r="CJ2172" s="11"/>
      <c r="CK2172" s="11"/>
      <c r="CL2172" s="11"/>
      <c r="CM2172" s="11"/>
      <c r="CN2172" s="11"/>
      <c r="CO2172" s="11"/>
      <c r="CP2172" s="11"/>
      <c r="CQ2172" s="11"/>
      <c r="CR2172" s="11"/>
      <c r="CS2172" s="11"/>
      <c r="CT2172" s="11"/>
      <c r="CU2172" s="11"/>
    </row>
    <row r="2173" spans="1:99" s="1" customFormat="1">
      <c r="A2173" s="3" t="s">
        <v>4846</v>
      </c>
      <c r="B2173" s="1" t="s">
        <v>525</v>
      </c>
      <c r="C2173" s="2" t="s">
        <v>526</v>
      </c>
      <c r="D2173" s="15">
        <v>41521</v>
      </c>
      <c r="E2173" s="4">
        <f t="shared" si="132"/>
        <v>4</v>
      </c>
      <c r="F2173" s="4">
        <f t="shared" si="133"/>
        <v>9</v>
      </c>
      <c r="G2173" s="4">
        <f t="shared" si="134"/>
        <v>2013</v>
      </c>
      <c r="H2173" s="58" t="s">
        <v>5823</v>
      </c>
      <c r="I2173" s="11" t="s">
        <v>563</v>
      </c>
      <c r="J2173" s="3" t="s">
        <v>6122</v>
      </c>
      <c r="L2173" s="1" t="s">
        <v>30</v>
      </c>
      <c r="M2173" s="5">
        <v>443</v>
      </c>
      <c r="N2173" s="6">
        <v>719</v>
      </c>
      <c r="O2173" s="13" t="s">
        <v>25</v>
      </c>
      <c r="P2173" s="1" t="s">
        <v>26</v>
      </c>
      <c r="Q2173" s="5" t="s">
        <v>1236</v>
      </c>
      <c r="R2173" s="23" t="str">
        <f t="shared" si="135"/>
        <v>00586937</v>
      </c>
      <c r="U2173" s="1" t="s">
        <v>25</v>
      </c>
      <c r="V2173" s="1" t="s">
        <v>25</v>
      </c>
      <c r="W2173" s="1" t="s">
        <v>25</v>
      </c>
      <c r="X2173" s="1" t="s">
        <v>25</v>
      </c>
      <c r="Y2173" s="1" t="s">
        <v>2649</v>
      </c>
      <c r="Z2173" s="1" t="s">
        <v>25</v>
      </c>
      <c r="AA2173" s="1" t="s">
        <v>25</v>
      </c>
      <c r="AB2173" s="1" t="str">
        <f>LOWER('[1]All data except MON12'!S2302)</f>
        <v/>
      </c>
      <c r="AC2173" s="11"/>
      <c r="AD2173" s="11"/>
      <c r="AE2173" s="11"/>
      <c r="AF2173" s="11"/>
      <c r="AG2173" s="11"/>
      <c r="AH2173" s="11"/>
      <c r="AI2173" s="11"/>
      <c r="AJ2173" s="11"/>
      <c r="AK2173" s="11"/>
      <c r="AL2173" s="11"/>
      <c r="AM2173" s="11"/>
      <c r="AN2173" s="11"/>
      <c r="AO2173" s="11"/>
      <c r="AP2173" s="11"/>
      <c r="AQ2173" s="11"/>
      <c r="AR2173" s="11"/>
      <c r="AS2173" s="11"/>
      <c r="AT2173" s="11"/>
      <c r="AU2173" s="11"/>
      <c r="AV2173" s="11"/>
      <c r="AW2173" s="11"/>
      <c r="AX2173" s="11"/>
      <c r="AY2173" s="11"/>
      <c r="AZ2173" s="11"/>
      <c r="BA2173" s="11"/>
      <c r="BB2173" s="11"/>
      <c r="BC2173" s="11"/>
      <c r="BD2173" s="11"/>
      <c r="BE2173" s="11"/>
      <c r="BF2173" s="11"/>
      <c r="BG2173" s="11"/>
      <c r="BH2173" s="11"/>
      <c r="BI2173" s="11"/>
      <c r="BJ2173" s="11"/>
      <c r="BK2173" s="11"/>
      <c r="BL2173" s="11"/>
      <c r="BM2173" s="11"/>
      <c r="BN2173" s="11"/>
      <c r="BO2173" s="11"/>
      <c r="BP2173" s="11"/>
      <c r="BQ2173" s="11"/>
      <c r="BR2173" s="11"/>
      <c r="BS2173" s="11"/>
      <c r="BT2173" s="11"/>
      <c r="BU2173" s="11"/>
      <c r="BV2173" s="11"/>
      <c r="BW2173" s="11"/>
      <c r="BX2173" s="11"/>
      <c r="BY2173" s="11"/>
      <c r="BZ2173" s="11"/>
      <c r="CA2173" s="11"/>
      <c r="CB2173" s="11"/>
      <c r="CC2173" s="11"/>
      <c r="CD2173" s="11"/>
      <c r="CE2173" s="11"/>
      <c r="CF2173" s="11"/>
      <c r="CG2173" s="11"/>
      <c r="CH2173" s="11"/>
      <c r="CI2173" s="11"/>
      <c r="CJ2173" s="11"/>
      <c r="CK2173" s="11"/>
      <c r="CL2173" s="11"/>
      <c r="CM2173" s="11"/>
      <c r="CN2173" s="11"/>
      <c r="CO2173" s="11"/>
      <c r="CP2173" s="11"/>
      <c r="CQ2173" s="11"/>
      <c r="CR2173" s="11"/>
      <c r="CS2173" s="11"/>
      <c r="CT2173" s="11"/>
      <c r="CU2173" s="11"/>
    </row>
    <row r="2174" spans="1:99" s="1" customFormat="1">
      <c r="A2174" s="3" t="s">
        <v>4798</v>
      </c>
      <c r="B2174" s="1" t="s">
        <v>525</v>
      </c>
      <c r="C2174" s="2" t="s">
        <v>526</v>
      </c>
      <c r="D2174" s="15">
        <v>41521</v>
      </c>
      <c r="E2174" s="4">
        <f t="shared" si="132"/>
        <v>4</v>
      </c>
      <c r="F2174" s="4">
        <f t="shared" si="133"/>
        <v>9</v>
      </c>
      <c r="G2174" s="4">
        <f t="shared" si="134"/>
        <v>2013</v>
      </c>
      <c r="H2174" s="58" t="s">
        <v>5815</v>
      </c>
      <c r="I2174" s="11" t="s">
        <v>544</v>
      </c>
      <c r="J2174" s="3" t="s">
        <v>6122</v>
      </c>
      <c r="L2174" s="1" t="s">
        <v>30</v>
      </c>
      <c r="M2174" s="5">
        <v>342</v>
      </c>
      <c r="N2174" s="6">
        <v>398</v>
      </c>
      <c r="O2174" s="13" t="s">
        <v>25</v>
      </c>
      <c r="P2174" s="1" t="s">
        <v>26</v>
      </c>
      <c r="Q2174" s="5" t="s">
        <v>1108</v>
      </c>
      <c r="R2174" s="23" t="str">
        <f t="shared" si="135"/>
        <v>00586940</v>
      </c>
      <c r="U2174" s="1" t="s">
        <v>25</v>
      </c>
      <c r="V2174" s="1" t="s">
        <v>25</v>
      </c>
      <c r="W2174" s="1" t="s">
        <v>25</v>
      </c>
      <c r="X2174" s="1" t="s">
        <v>25</v>
      </c>
      <c r="Y2174" s="1" t="s">
        <v>2649</v>
      </c>
      <c r="Z2174" s="1" t="s">
        <v>25</v>
      </c>
      <c r="AA2174" s="1" t="s">
        <v>25</v>
      </c>
      <c r="AB2174" s="1" t="str">
        <f>LOWER('[1]All data except MON12'!S2331)</f>
        <v/>
      </c>
      <c r="AC2174" s="11"/>
      <c r="AD2174" s="11"/>
      <c r="AE2174" s="11"/>
      <c r="AF2174" s="11"/>
      <c r="AG2174" s="11"/>
      <c r="AH2174" s="11"/>
      <c r="AI2174" s="11"/>
      <c r="AJ2174" s="11"/>
      <c r="AK2174" s="11"/>
      <c r="AL2174" s="11"/>
      <c r="AM2174" s="11"/>
      <c r="AN2174" s="11"/>
      <c r="AO2174" s="11"/>
      <c r="AP2174" s="11"/>
      <c r="AQ2174" s="11"/>
      <c r="AR2174" s="11"/>
      <c r="AS2174" s="11"/>
      <c r="AT2174" s="11"/>
      <c r="AU2174" s="11"/>
      <c r="AV2174" s="11"/>
      <c r="AW2174" s="11"/>
      <c r="AX2174" s="11"/>
      <c r="AY2174" s="11"/>
      <c r="AZ2174" s="11"/>
      <c r="BA2174" s="11"/>
      <c r="BB2174" s="11"/>
      <c r="BC2174" s="11"/>
      <c r="BD2174" s="11"/>
      <c r="BE2174" s="11"/>
      <c r="BF2174" s="11"/>
      <c r="BG2174" s="11"/>
      <c r="BH2174" s="11"/>
      <c r="BI2174" s="11"/>
      <c r="BJ2174" s="11"/>
      <c r="BK2174" s="11"/>
      <c r="BL2174" s="11"/>
      <c r="BM2174" s="11"/>
      <c r="BN2174" s="11"/>
      <c r="BO2174" s="11"/>
      <c r="BP2174" s="11"/>
      <c r="BQ2174" s="11"/>
      <c r="BR2174" s="11"/>
      <c r="BS2174" s="11"/>
      <c r="BT2174" s="11"/>
      <c r="BU2174" s="11"/>
      <c r="BV2174" s="11"/>
      <c r="BW2174" s="11"/>
      <c r="BX2174" s="11"/>
      <c r="BY2174" s="11"/>
      <c r="BZ2174" s="11"/>
      <c r="CA2174" s="11"/>
      <c r="CB2174" s="11"/>
      <c r="CC2174" s="11"/>
      <c r="CD2174" s="11"/>
      <c r="CE2174" s="11"/>
      <c r="CF2174" s="11"/>
      <c r="CG2174" s="11"/>
      <c r="CH2174" s="11"/>
      <c r="CI2174" s="11"/>
      <c r="CJ2174" s="11"/>
      <c r="CK2174" s="11"/>
      <c r="CL2174" s="11"/>
      <c r="CM2174" s="11"/>
      <c r="CN2174" s="11"/>
      <c r="CO2174" s="11"/>
      <c r="CP2174" s="11"/>
      <c r="CQ2174" s="11"/>
      <c r="CR2174" s="11"/>
      <c r="CS2174" s="11"/>
      <c r="CT2174" s="11"/>
      <c r="CU2174" s="11"/>
    </row>
    <row r="2175" spans="1:99" s="1" customFormat="1">
      <c r="A2175" s="3" t="s">
        <v>4785</v>
      </c>
      <c r="B2175" s="1" t="s">
        <v>525</v>
      </c>
      <c r="C2175" s="2" t="s">
        <v>526</v>
      </c>
      <c r="D2175" s="15">
        <v>41521</v>
      </c>
      <c r="E2175" s="4">
        <f t="shared" si="132"/>
        <v>4</v>
      </c>
      <c r="F2175" s="4">
        <f t="shared" si="133"/>
        <v>9</v>
      </c>
      <c r="G2175" s="4">
        <f t="shared" si="134"/>
        <v>2013</v>
      </c>
      <c r="H2175" s="58" t="s">
        <v>5815</v>
      </c>
      <c r="I2175" s="11" t="s">
        <v>544</v>
      </c>
      <c r="J2175" s="3" t="s">
        <v>6122</v>
      </c>
      <c r="L2175" s="1" t="s">
        <v>30</v>
      </c>
      <c r="M2175" s="5">
        <v>303</v>
      </c>
      <c r="N2175" s="6">
        <v>254</v>
      </c>
      <c r="O2175" s="13" t="s">
        <v>25</v>
      </c>
      <c r="P2175" s="1" t="s">
        <v>26</v>
      </c>
      <c r="Q2175" s="5" t="s">
        <v>901</v>
      </c>
      <c r="R2175" s="23" t="str">
        <f t="shared" si="135"/>
        <v>00586942</v>
      </c>
      <c r="U2175" s="1" t="s">
        <v>25</v>
      </c>
      <c r="V2175" s="1" t="s">
        <v>25</v>
      </c>
      <c r="W2175" s="1" t="s">
        <v>25</v>
      </c>
      <c r="X2175" s="1" t="s">
        <v>25</v>
      </c>
      <c r="Y2175" s="1" t="s">
        <v>2649</v>
      </c>
      <c r="Z2175" s="1" t="s">
        <v>25</v>
      </c>
      <c r="AA2175" s="1" t="s">
        <v>25</v>
      </c>
      <c r="AB2175" s="1" t="str">
        <f>LOWER('[1]All data except MON12'!S2332)</f>
        <v/>
      </c>
      <c r="AC2175" s="11"/>
      <c r="AD2175" s="11"/>
      <c r="AE2175" s="11"/>
      <c r="AF2175" s="11"/>
      <c r="AG2175" s="11"/>
      <c r="AH2175" s="11"/>
      <c r="AI2175" s="11"/>
      <c r="AJ2175" s="11"/>
      <c r="AK2175" s="11"/>
      <c r="AL2175" s="11"/>
      <c r="AM2175" s="11"/>
      <c r="AN2175" s="11"/>
      <c r="AO2175" s="11"/>
      <c r="AP2175" s="11"/>
      <c r="AQ2175" s="11"/>
      <c r="AR2175" s="11"/>
      <c r="AS2175" s="11"/>
      <c r="AT2175" s="11"/>
      <c r="AU2175" s="11"/>
      <c r="AV2175" s="11"/>
      <c r="AW2175" s="11"/>
      <c r="AX2175" s="11"/>
      <c r="AY2175" s="11"/>
      <c r="AZ2175" s="11"/>
      <c r="BA2175" s="11"/>
      <c r="BB2175" s="11"/>
      <c r="BC2175" s="11"/>
      <c r="BD2175" s="11"/>
      <c r="BE2175" s="11"/>
      <c r="BF2175" s="11"/>
      <c r="BG2175" s="11"/>
      <c r="BH2175" s="11"/>
      <c r="BI2175" s="11"/>
      <c r="BJ2175" s="11"/>
      <c r="BK2175" s="11"/>
      <c r="BL2175" s="11"/>
      <c r="BM2175" s="11"/>
      <c r="BN2175" s="11"/>
      <c r="BO2175" s="11"/>
      <c r="BP2175" s="11"/>
      <c r="BQ2175" s="11"/>
      <c r="BR2175" s="11"/>
      <c r="BS2175" s="11"/>
      <c r="BT2175" s="11"/>
      <c r="BU2175" s="11"/>
      <c r="BV2175" s="11"/>
      <c r="BW2175" s="11"/>
      <c r="BX2175" s="11"/>
      <c r="BY2175" s="11"/>
      <c r="BZ2175" s="11"/>
      <c r="CA2175" s="11"/>
      <c r="CB2175" s="11"/>
      <c r="CC2175" s="11"/>
      <c r="CD2175" s="11"/>
      <c r="CE2175" s="11"/>
      <c r="CF2175" s="11"/>
      <c r="CG2175" s="11"/>
      <c r="CH2175" s="11"/>
      <c r="CI2175" s="11"/>
      <c r="CJ2175" s="11"/>
      <c r="CK2175" s="11"/>
      <c r="CL2175" s="11"/>
      <c r="CM2175" s="11"/>
      <c r="CN2175" s="11"/>
      <c r="CO2175" s="11"/>
      <c r="CP2175" s="11"/>
      <c r="CQ2175" s="11"/>
      <c r="CR2175" s="11"/>
      <c r="CS2175" s="11"/>
      <c r="CT2175" s="11"/>
      <c r="CU2175" s="11"/>
    </row>
    <row r="2176" spans="1:99" s="1" customFormat="1">
      <c r="A2176" s="3" t="s">
        <v>4825</v>
      </c>
      <c r="B2176" s="1" t="s">
        <v>525</v>
      </c>
      <c r="C2176" s="2" t="s">
        <v>526</v>
      </c>
      <c r="D2176" s="15">
        <v>41521</v>
      </c>
      <c r="E2176" s="4">
        <f t="shared" si="132"/>
        <v>4</v>
      </c>
      <c r="F2176" s="4">
        <f t="shared" si="133"/>
        <v>9</v>
      </c>
      <c r="G2176" s="4">
        <f t="shared" si="134"/>
        <v>2013</v>
      </c>
      <c r="H2176" s="58" t="s">
        <v>5815</v>
      </c>
      <c r="I2176" s="11" t="s">
        <v>544</v>
      </c>
      <c r="J2176" s="3" t="s">
        <v>6122</v>
      </c>
      <c r="L2176" s="1" t="s">
        <v>30</v>
      </c>
      <c r="M2176" s="5">
        <v>389</v>
      </c>
      <c r="N2176" s="6">
        <v>556</v>
      </c>
      <c r="O2176" s="13" t="s">
        <v>25</v>
      </c>
      <c r="P2176" s="1" t="s">
        <v>26</v>
      </c>
      <c r="Q2176" s="5" t="s">
        <v>1193</v>
      </c>
      <c r="R2176" s="23" t="str">
        <f t="shared" si="135"/>
        <v>00586945</v>
      </c>
      <c r="U2176" s="1" t="s">
        <v>25</v>
      </c>
      <c r="V2176" s="1" t="s">
        <v>25</v>
      </c>
      <c r="W2176" s="1" t="s">
        <v>25</v>
      </c>
      <c r="X2176" s="1" t="s">
        <v>25</v>
      </c>
      <c r="Y2176" s="1" t="s">
        <v>2649</v>
      </c>
      <c r="Z2176" s="1" t="s">
        <v>25</v>
      </c>
      <c r="AA2176" s="1" t="s">
        <v>25</v>
      </c>
      <c r="AB2176" s="1" t="str">
        <f>LOWER('[1]All data except MON12'!S2326)</f>
        <v/>
      </c>
      <c r="AC2176" s="11"/>
      <c r="AD2176" s="11"/>
      <c r="AE2176" s="11"/>
      <c r="AF2176" s="11"/>
      <c r="AG2176" s="11"/>
      <c r="AH2176" s="11"/>
      <c r="AI2176" s="11"/>
      <c r="AJ2176" s="11"/>
      <c r="AK2176" s="11"/>
      <c r="AL2176" s="11"/>
      <c r="AM2176" s="11"/>
      <c r="AN2176" s="11"/>
      <c r="AO2176" s="11"/>
      <c r="AP2176" s="11"/>
      <c r="AQ2176" s="11"/>
      <c r="AR2176" s="11"/>
      <c r="AS2176" s="11"/>
      <c r="AT2176" s="11"/>
      <c r="AU2176" s="11"/>
      <c r="AV2176" s="11"/>
      <c r="AW2176" s="11"/>
      <c r="AX2176" s="11"/>
      <c r="AY2176" s="11"/>
      <c r="AZ2176" s="11"/>
      <c r="BA2176" s="11"/>
      <c r="BB2176" s="11"/>
      <c r="BC2176" s="11"/>
      <c r="BD2176" s="11"/>
      <c r="BE2176" s="11"/>
      <c r="BF2176" s="11"/>
      <c r="BG2176" s="11"/>
      <c r="BH2176" s="11"/>
      <c r="BI2176" s="11"/>
      <c r="BJ2176" s="11"/>
      <c r="BK2176" s="11"/>
      <c r="BL2176" s="11"/>
      <c r="BM2176" s="11"/>
      <c r="BN2176" s="11"/>
      <c r="BO2176" s="11"/>
      <c r="BP2176" s="11"/>
      <c r="BQ2176" s="11"/>
      <c r="BR2176" s="11"/>
      <c r="BS2176" s="11"/>
      <c r="BT2176" s="11"/>
      <c r="BU2176" s="11"/>
      <c r="BV2176" s="11"/>
      <c r="BW2176" s="11"/>
      <c r="BX2176" s="11"/>
      <c r="BY2176" s="11"/>
      <c r="BZ2176" s="11"/>
      <c r="CA2176" s="11"/>
      <c r="CB2176" s="11"/>
      <c r="CC2176" s="11"/>
      <c r="CD2176" s="11"/>
      <c r="CE2176" s="11"/>
      <c r="CF2176" s="11"/>
      <c r="CG2176" s="11"/>
      <c r="CH2176" s="11"/>
      <c r="CI2176" s="11"/>
      <c r="CJ2176" s="11"/>
      <c r="CK2176" s="11"/>
      <c r="CL2176" s="11"/>
      <c r="CM2176" s="11"/>
      <c r="CN2176" s="11"/>
      <c r="CO2176" s="11"/>
      <c r="CP2176" s="11"/>
      <c r="CQ2176" s="11"/>
      <c r="CR2176" s="11"/>
      <c r="CS2176" s="11"/>
      <c r="CT2176" s="11"/>
      <c r="CU2176" s="11"/>
    </row>
    <row r="2177" spans="1:99" s="1" customFormat="1">
      <c r="A2177" s="3" t="s">
        <v>4814</v>
      </c>
      <c r="B2177" s="1" t="s">
        <v>525</v>
      </c>
      <c r="C2177" s="2" t="s">
        <v>526</v>
      </c>
      <c r="D2177" s="15">
        <v>41521</v>
      </c>
      <c r="E2177" s="4">
        <f t="shared" si="132"/>
        <v>4</v>
      </c>
      <c r="F2177" s="4">
        <f t="shared" si="133"/>
        <v>9</v>
      </c>
      <c r="G2177" s="4">
        <f t="shared" si="134"/>
        <v>2013</v>
      </c>
      <c r="H2177" s="58" t="s">
        <v>5823</v>
      </c>
      <c r="I2177" s="11" t="s">
        <v>563</v>
      </c>
      <c r="J2177" s="3" t="s">
        <v>6122</v>
      </c>
      <c r="L2177" s="1" t="s">
        <v>30</v>
      </c>
      <c r="M2177" s="5">
        <v>383</v>
      </c>
      <c r="N2177" s="6">
        <v>500</v>
      </c>
      <c r="O2177" s="13" t="s">
        <v>25</v>
      </c>
      <c r="P2177" s="1" t="s">
        <v>26</v>
      </c>
      <c r="Q2177" s="5" t="s">
        <v>1170</v>
      </c>
      <c r="R2177" s="23" t="str">
        <f t="shared" si="135"/>
        <v>00586948</v>
      </c>
      <c r="U2177" s="1" t="s">
        <v>25</v>
      </c>
      <c r="V2177" s="1" t="s">
        <v>25</v>
      </c>
      <c r="W2177" s="1" t="s">
        <v>25</v>
      </c>
      <c r="X2177" s="1" t="s">
        <v>25</v>
      </c>
      <c r="Y2177" s="1" t="s">
        <v>2649</v>
      </c>
      <c r="Z2177" s="1" t="s">
        <v>25</v>
      </c>
      <c r="AA2177" s="1" t="s">
        <v>25</v>
      </c>
      <c r="AB2177" s="1" t="str">
        <f>LOWER('[1]All data except MON12'!S2304)</f>
        <v/>
      </c>
      <c r="AC2177" s="11"/>
      <c r="AD2177" s="11"/>
      <c r="AE2177" s="11"/>
      <c r="AF2177" s="11"/>
      <c r="AG2177" s="11"/>
      <c r="AH2177" s="11"/>
      <c r="AI2177" s="11"/>
      <c r="AJ2177" s="11"/>
      <c r="AK2177" s="11"/>
      <c r="AL2177" s="11"/>
      <c r="AM2177" s="11"/>
      <c r="AN2177" s="11"/>
      <c r="AO2177" s="11"/>
      <c r="AP2177" s="11"/>
      <c r="AQ2177" s="11"/>
      <c r="AR2177" s="11"/>
      <c r="AS2177" s="11"/>
      <c r="AT2177" s="11"/>
      <c r="AU2177" s="11"/>
      <c r="AV2177" s="11"/>
      <c r="AW2177" s="11"/>
      <c r="AX2177" s="11"/>
      <c r="AY2177" s="11"/>
      <c r="AZ2177" s="11"/>
      <c r="BA2177" s="11"/>
      <c r="BB2177" s="11"/>
      <c r="BC2177" s="11"/>
      <c r="BD2177" s="11"/>
      <c r="BE2177" s="11"/>
      <c r="BF2177" s="11"/>
      <c r="BG2177" s="11"/>
      <c r="BH2177" s="11"/>
      <c r="BI2177" s="11"/>
      <c r="BJ2177" s="11"/>
      <c r="BK2177" s="11"/>
      <c r="BL2177" s="11"/>
      <c r="BM2177" s="11"/>
      <c r="BN2177" s="11"/>
      <c r="BO2177" s="11"/>
      <c r="BP2177" s="11"/>
      <c r="BQ2177" s="11"/>
      <c r="BR2177" s="11"/>
      <c r="BS2177" s="11"/>
      <c r="BT2177" s="11"/>
      <c r="BU2177" s="11"/>
      <c r="BV2177" s="11"/>
      <c r="BW2177" s="11"/>
      <c r="BX2177" s="11"/>
      <c r="BY2177" s="11"/>
      <c r="BZ2177" s="11"/>
      <c r="CA2177" s="11"/>
      <c r="CB2177" s="11"/>
      <c r="CC2177" s="11"/>
      <c r="CD2177" s="11"/>
      <c r="CE2177" s="11"/>
      <c r="CF2177" s="11"/>
      <c r="CG2177" s="11"/>
      <c r="CH2177" s="11"/>
      <c r="CI2177" s="11"/>
      <c r="CJ2177" s="11"/>
      <c r="CK2177" s="11"/>
      <c r="CL2177" s="11"/>
      <c r="CM2177" s="11"/>
      <c r="CN2177" s="11"/>
      <c r="CO2177" s="11"/>
      <c r="CP2177" s="11"/>
      <c r="CQ2177" s="11"/>
      <c r="CR2177" s="11"/>
      <c r="CS2177" s="11"/>
      <c r="CT2177" s="11"/>
      <c r="CU2177" s="11"/>
    </row>
    <row r="2178" spans="1:99" s="1" customFormat="1">
      <c r="A2178" s="3" t="s">
        <v>4850</v>
      </c>
      <c r="B2178" s="1" t="s">
        <v>525</v>
      </c>
      <c r="C2178" s="2" t="s">
        <v>526</v>
      </c>
      <c r="D2178" s="15">
        <v>41521</v>
      </c>
      <c r="E2178" s="4">
        <f t="shared" ref="E2178:E2241" si="136">DAY(D2178)</f>
        <v>4</v>
      </c>
      <c r="F2178" s="4">
        <f t="shared" ref="F2178:F2241" si="137">MONTH(D2178)</f>
        <v>9</v>
      </c>
      <c r="G2178" s="4">
        <f t="shared" ref="G2178:G2241" si="138">YEAR(D2178)</f>
        <v>2013</v>
      </c>
      <c r="H2178" s="58" t="s">
        <v>5815</v>
      </c>
      <c r="I2178" s="11" t="s">
        <v>544</v>
      </c>
      <c r="J2178" s="3" t="s">
        <v>6122</v>
      </c>
      <c r="L2178" s="1" t="s">
        <v>30</v>
      </c>
      <c r="M2178" s="5">
        <v>445</v>
      </c>
      <c r="N2178" s="6">
        <v>832</v>
      </c>
      <c r="O2178" s="13" t="s">
        <v>25</v>
      </c>
      <c r="P2178" s="1" t="s">
        <v>26</v>
      </c>
      <c r="Q2178" s="5" t="s">
        <v>1258</v>
      </c>
      <c r="R2178" s="23" t="str">
        <f t="shared" ref="R2178:R2241" si="139">RIGHT(Q2178,8)</f>
        <v>00586957</v>
      </c>
      <c r="U2178" s="1" t="s">
        <v>25</v>
      </c>
      <c r="V2178" s="1" t="s">
        <v>25</v>
      </c>
      <c r="W2178" s="1" t="s">
        <v>25</v>
      </c>
      <c r="X2178" s="1" t="s">
        <v>25</v>
      </c>
      <c r="Y2178" s="1" t="s">
        <v>2649</v>
      </c>
      <c r="Z2178" s="1" t="s">
        <v>25</v>
      </c>
      <c r="AA2178" s="1" t="s">
        <v>25</v>
      </c>
      <c r="AB2178" s="1" t="str">
        <f>LOWER('[1]All data except MON12'!S2344)</f>
        <v/>
      </c>
      <c r="AC2178" s="11"/>
      <c r="AD2178" s="11"/>
      <c r="AE2178" s="11"/>
      <c r="AF2178" s="11"/>
      <c r="AG2178" s="11"/>
      <c r="AH2178" s="11"/>
      <c r="AI2178" s="11"/>
      <c r="AJ2178" s="11"/>
      <c r="AK2178" s="11"/>
      <c r="AL2178" s="11"/>
      <c r="AM2178" s="11"/>
      <c r="AN2178" s="11"/>
      <c r="AO2178" s="11"/>
      <c r="AP2178" s="11"/>
      <c r="AQ2178" s="11"/>
      <c r="AR2178" s="11"/>
      <c r="AS2178" s="11"/>
      <c r="AT2178" s="11"/>
      <c r="AU2178" s="11"/>
      <c r="AV2178" s="11"/>
      <c r="AW2178" s="11"/>
      <c r="AX2178" s="11"/>
      <c r="AY2178" s="11"/>
      <c r="AZ2178" s="11"/>
      <c r="BA2178" s="11"/>
      <c r="BB2178" s="11"/>
      <c r="BC2178" s="11"/>
      <c r="BD2178" s="11"/>
      <c r="BE2178" s="11"/>
      <c r="BF2178" s="11"/>
      <c r="BG2178" s="11"/>
      <c r="BH2178" s="11"/>
      <c r="BI2178" s="11"/>
      <c r="BJ2178" s="11"/>
      <c r="BK2178" s="11"/>
      <c r="BL2178" s="11"/>
      <c r="BM2178" s="11"/>
      <c r="BN2178" s="11"/>
      <c r="BO2178" s="11"/>
      <c r="BP2178" s="11"/>
      <c r="BQ2178" s="11"/>
      <c r="BR2178" s="11"/>
      <c r="BS2178" s="11"/>
      <c r="BT2178" s="11"/>
      <c r="BU2178" s="11"/>
      <c r="BV2178" s="11"/>
      <c r="BW2178" s="11"/>
      <c r="BX2178" s="11"/>
      <c r="BY2178" s="11"/>
      <c r="BZ2178" s="11"/>
      <c r="CA2178" s="11"/>
      <c r="CB2178" s="11"/>
      <c r="CC2178" s="11"/>
      <c r="CD2178" s="11"/>
      <c r="CE2178" s="11"/>
      <c r="CF2178" s="11"/>
      <c r="CG2178" s="11"/>
      <c r="CH2178" s="11"/>
      <c r="CI2178" s="11"/>
      <c r="CJ2178" s="11"/>
      <c r="CK2178" s="11"/>
      <c r="CL2178" s="11"/>
      <c r="CM2178" s="11"/>
      <c r="CN2178" s="11"/>
      <c r="CO2178" s="11"/>
      <c r="CP2178" s="11"/>
      <c r="CQ2178" s="11"/>
      <c r="CR2178" s="11"/>
      <c r="CS2178" s="11"/>
      <c r="CT2178" s="11"/>
      <c r="CU2178" s="11"/>
    </row>
    <row r="2179" spans="1:99" s="1" customFormat="1">
      <c r="A2179" s="3" t="s">
        <v>4822</v>
      </c>
      <c r="B2179" s="1" t="s">
        <v>525</v>
      </c>
      <c r="C2179" s="2" t="s">
        <v>526</v>
      </c>
      <c r="D2179" s="15">
        <v>41521</v>
      </c>
      <c r="E2179" s="4">
        <f t="shared" si="136"/>
        <v>4</v>
      </c>
      <c r="F2179" s="4">
        <f t="shared" si="137"/>
        <v>9</v>
      </c>
      <c r="G2179" s="4">
        <f t="shared" si="138"/>
        <v>2013</v>
      </c>
      <c r="H2179" s="58" t="s">
        <v>5815</v>
      </c>
      <c r="I2179" s="11" t="s">
        <v>544</v>
      </c>
      <c r="J2179" s="3" t="s">
        <v>6122</v>
      </c>
      <c r="L2179" s="1" t="s">
        <v>30</v>
      </c>
      <c r="M2179" s="5">
        <v>409</v>
      </c>
      <c r="N2179" s="6">
        <v>534</v>
      </c>
      <c r="O2179" s="13" t="s">
        <v>25</v>
      </c>
      <c r="P2179" s="1" t="s">
        <v>26</v>
      </c>
      <c r="Q2179" s="5" t="s">
        <v>1183</v>
      </c>
      <c r="R2179" s="23" t="str">
        <f t="shared" si="139"/>
        <v>00586964</v>
      </c>
      <c r="U2179" s="1" t="s">
        <v>25</v>
      </c>
      <c r="V2179" s="1" t="s">
        <v>25</v>
      </c>
      <c r="W2179" s="1" t="s">
        <v>25</v>
      </c>
      <c r="X2179" s="1" t="s">
        <v>25</v>
      </c>
      <c r="Y2179" s="1" t="s">
        <v>2649</v>
      </c>
      <c r="Z2179" s="1" t="s">
        <v>25</v>
      </c>
      <c r="AA2179" s="1" t="s">
        <v>25</v>
      </c>
      <c r="AB2179" s="1" t="str">
        <f>LOWER('[1]All data except MON12'!S2333)</f>
        <v/>
      </c>
      <c r="AC2179" s="11"/>
      <c r="AD2179" s="11"/>
      <c r="AE2179" s="11"/>
      <c r="AF2179" s="11"/>
      <c r="AG2179" s="11"/>
      <c r="AH2179" s="11"/>
      <c r="AI2179" s="11"/>
      <c r="AJ2179" s="11"/>
      <c r="AK2179" s="11"/>
      <c r="AL2179" s="11"/>
      <c r="AM2179" s="11"/>
      <c r="AN2179" s="11"/>
      <c r="AO2179" s="11"/>
      <c r="AP2179" s="11"/>
      <c r="AQ2179" s="11"/>
      <c r="AR2179" s="11"/>
      <c r="AS2179" s="11"/>
      <c r="AT2179" s="11"/>
      <c r="AU2179" s="11"/>
      <c r="AV2179" s="11"/>
      <c r="AW2179" s="11"/>
      <c r="AX2179" s="11"/>
      <c r="AY2179" s="11"/>
      <c r="AZ2179" s="11"/>
      <c r="BA2179" s="11"/>
      <c r="BB2179" s="11"/>
      <c r="BC2179" s="11"/>
      <c r="BD2179" s="11"/>
      <c r="BE2179" s="11"/>
      <c r="BF2179" s="11"/>
      <c r="BG2179" s="11"/>
      <c r="BH2179" s="11"/>
      <c r="BI2179" s="11"/>
      <c r="BJ2179" s="11"/>
      <c r="BK2179" s="11"/>
      <c r="BL2179" s="11"/>
      <c r="BM2179" s="11"/>
      <c r="BN2179" s="11"/>
      <c r="BO2179" s="11"/>
      <c r="BP2179" s="11"/>
      <c r="BQ2179" s="11"/>
      <c r="BR2179" s="11"/>
      <c r="BS2179" s="11"/>
      <c r="BT2179" s="11"/>
      <c r="BU2179" s="11"/>
      <c r="BV2179" s="11"/>
      <c r="BW2179" s="11"/>
      <c r="BX2179" s="11"/>
      <c r="BY2179" s="11"/>
      <c r="BZ2179" s="11"/>
      <c r="CA2179" s="11"/>
      <c r="CB2179" s="11"/>
      <c r="CC2179" s="11"/>
      <c r="CD2179" s="11"/>
      <c r="CE2179" s="11"/>
      <c r="CF2179" s="11"/>
      <c r="CG2179" s="11"/>
      <c r="CH2179" s="11"/>
      <c r="CI2179" s="11"/>
      <c r="CJ2179" s="11"/>
      <c r="CK2179" s="11"/>
      <c r="CL2179" s="11"/>
      <c r="CM2179" s="11"/>
      <c r="CN2179" s="11"/>
      <c r="CO2179" s="11"/>
      <c r="CP2179" s="11"/>
      <c r="CQ2179" s="11"/>
      <c r="CR2179" s="11"/>
      <c r="CS2179" s="11"/>
      <c r="CT2179" s="11"/>
      <c r="CU2179" s="11"/>
    </row>
    <row r="2180" spans="1:99" s="1" customFormat="1">
      <c r="A2180" s="3" t="s">
        <v>4855</v>
      </c>
      <c r="B2180" s="1" t="s">
        <v>525</v>
      </c>
      <c r="C2180" s="2" t="s">
        <v>526</v>
      </c>
      <c r="D2180" s="15">
        <v>41521</v>
      </c>
      <c r="E2180" s="4">
        <f t="shared" si="136"/>
        <v>4</v>
      </c>
      <c r="F2180" s="4">
        <f t="shared" si="137"/>
        <v>9</v>
      </c>
      <c r="G2180" s="4">
        <f t="shared" si="138"/>
        <v>2013</v>
      </c>
      <c r="H2180" s="58" t="s">
        <v>5825</v>
      </c>
      <c r="I2180" s="11" t="s">
        <v>754</v>
      </c>
      <c r="J2180" s="3" t="s">
        <v>6122</v>
      </c>
      <c r="L2180" s="1" t="s">
        <v>30</v>
      </c>
      <c r="M2180" s="5">
        <v>200</v>
      </c>
      <c r="N2180" s="6">
        <v>89</v>
      </c>
      <c r="O2180" s="13" t="s">
        <v>25</v>
      </c>
      <c r="P2180" s="1" t="s">
        <v>26</v>
      </c>
      <c r="Q2180" s="5" t="s">
        <v>1266</v>
      </c>
      <c r="R2180" s="23" t="str">
        <f t="shared" si="139"/>
        <v>00586966</v>
      </c>
      <c r="U2180" s="1" t="s">
        <v>25</v>
      </c>
      <c r="V2180" s="1" t="s">
        <v>25</v>
      </c>
      <c r="W2180" s="1" t="s">
        <v>25</v>
      </c>
      <c r="X2180" s="1" t="s">
        <v>25</v>
      </c>
      <c r="Y2180" s="1" t="s">
        <v>2649</v>
      </c>
      <c r="Z2180" s="1" t="s">
        <v>25</v>
      </c>
      <c r="AA2180" s="1" t="s">
        <v>25</v>
      </c>
      <c r="AB2180" s="1" t="str">
        <f>LOWER('[1]All data except MON12'!S2314)</f>
        <v/>
      </c>
      <c r="AC2180" s="11"/>
      <c r="AD2180" s="11"/>
      <c r="AE2180" s="11"/>
      <c r="AF2180" s="11"/>
      <c r="AG2180" s="11"/>
      <c r="AH2180" s="11"/>
      <c r="AI2180" s="11"/>
      <c r="AJ2180" s="11"/>
      <c r="AK2180" s="11"/>
      <c r="AL2180" s="11"/>
      <c r="AM2180" s="11"/>
      <c r="AN2180" s="11"/>
      <c r="AO2180" s="11"/>
      <c r="AP2180" s="11"/>
      <c r="AQ2180" s="11"/>
      <c r="AR2180" s="11"/>
      <c r="AS2180" s="11"/>
      <c r="AT2180" s="11"/>
      <c r="AU2180" s="11"/>
      <c r="AV2180" s="11"/>
      <c r="AW2180" s="11"/>
      <c r="AX2180" s="11"/>
      <c r="AY2180" s="11"/>
      <c r="AZ2180" s="11"/>
      <c r="BA2180" s="11"/>
      <c r="BB2180" s="11"/>
      <c r="BC2180" s="11"/>
      <c r="BD2180" s="11"/>
      <c r="BE2180" s="11"/>
      <c r="BF2180" s="11"/>
      <c r="BG2180" s="11"/>
      <c r="BH2180" s="11"/>
      <c r="BI2180" s="11"/>
      <c r="BJ2180" s="11"/>
      <c r="BK2180" s="11"/>
      <c r="BL2180" s="11"/>
      <c r="BM2180" s="11"/>
      <c r="BN2180" s="11"/>
      <c r="BO2180" s="11"/>
      <c r="BP2180" s="11"/>
      <c r="BQ2180" s="11"/>
      <c r="BR2180" s="11"/>
      <c r="BS2180" s="11"/>
      <c r="BT2180" s="11"/>
      <c r="BU2180" s="11"/>
      <c r="BV2180" s="11"/>
      <c r="BW2180" s="11"/>
      <c r="BX2180" s="11"/>
      <c r="BY2180" s="11"/>
      <c r="BZ2180" s="11"/>
      <c r="CA2180" s="11"/>
      <c r="CB2180" s="11"/>
      <c r="CC2180" s="11"/>
      <c r="CD2180" s="11"/>
      <c r="CE2180" s="11"/>
      <c r="CF2180" s="11"/>
      <c r="CG2180" s="11"/>
      <c r="CH2180" s="11"/>
      <c r="CI2180" s="11"/>
      <c r="CJ2180" s="11"/>
      <c r="CK2180" s="11"/>
      <c r="CL2180" s="11"/>
      <c r="CM2180" s="11"/>
      <c r="CN2180" s="11"/>
      <c r="CO2180" s="11"/>
      <c r="CP2180" s="11"/>
      <c r="CQ2180" s="11"/>
      <c r="CR2180" s="11"/>
      <c r="CS2180" s="11"/>
      <c r="CT2180" s="11"/>
      <c r="CU2180" s="11"/>
    </row>
    <row r="2181" spans="1:99" s="1" customFormat="1">
      <c r="A2181" s="3" t="s">
        <v>4774</v>
      </c>
      <c r="B2181" s="1" t="s">
        <v>525</v>
      </c>
      <c r="C2181" s="2" t="s">
        <v>526</v>
      </c>
      <c r="D2181" s="15">
        <v>41521</v>
      </c>
      <c r="E2181" s="4">
        <f t="shared" si="136"/>
        <v>4</v>
      </c>
      <c r="F2181" s="4">
        <f t="shared" si="137"/>
        <v>9</v>
      </c>
      <c r="G2181" s="4">
        <f t="shared" si="138"/>
        <v>2013</v>
      </c>
      <c r="H2181" s="58" t="s">
        <v>5825</v>
      </c>
      <c r="I2181" s="11" t="s">
        <v>754</v>
      </c>
      <c r="J2181" s="3" t="s">
        <v>6122</v>
      </c>
      <c r="L2181" s="1" t="s">
        <v>30</v>
      </c>
      <c r="M2181" s="5">
        <v>260</v>
      </c>
      <c r="N2181" s="6">
        <v>154</v>
      </c>
      <c r="O2181" s="13" t="s">
        <v>25</v>
      </c>
      <c r="P2181" s="1" t="s">
        <v>26</v>
      </c>
      <c r="Q2181" s="5" t="s">
        <v>782</v>
      </c>
      <c r="R2181" s="23" t="str">
        <f t="shared" si="139"/>
        <v>00586970</v>
      </c>
      <c r="U2181" s="1" t="s">
        <v>25</v>
      </c>
      <c r="V2181" s="1" t="s">
        <v>25</v>
      </c>
      <c r="W2181" s="1" t="s">
        <v>25</v>
      </c>
      <c r="X2181" s="1" t="s">
        <v>25</v>
      </c>
      <c r="Y2181" s="1" t="s">
        <v>2649</v>
      </c>
      <c r="Z2181" s="1" t="s">
        <v>25</v>
      </c>
      <c r="AA2181" s="1" t="s">
        <v>25</v>
      </c>
      <c r="AB2181" s="1" t="str">
        <f>LOWER('[1]All data except MON12'!S2320)</f>
        <v/>
      </c>
      <c r="AC2181" s="11"/>
      <c r="AD2181" s="11"/>
      <c r="AE2181" s="11"/>
      <c r="AF2181" s="11"/>
      <c r="AG2181" s="11"/>
      <c r="AH2181" s="11"/>
      <c r="AI2181" s="11"/>
      <c r="AJ2181" s="11"/>
      <c r="AK2181" s="11"/>
      <c r="AL2181" s="11"/>
      <c r="AM2181" s="11"/>
      <c r="AN2181" s="11"/>
      <c r="AO2181" s="11"/>
      <c r="AP2181" s="11"/>
      <c r="AQ2181" s="11"/>
      <c r="AR2181" s="11"/>
      <c r="AS2181" s="11"/>
      <c r="AT2181" s="11"/>
      <c r="AU2181" s="11"/>
      <c r="AV2181" s="11"/>
      <c r="AW2181" s="11"/>
      <c r="AX2181" s="11"/>
      <c r="AY2181" s="11"/>
      <c r="AZ2181" s="11"/>
      <c r="BA2181" s="11"/>
      <c r="BB2181" s="11"/>
      <c r="BC2181" s="11"/>
      <c r="BD2181" s="11"/>
      <c r="BE2181" s="11"/>
      <c r="BF2181" s="11"/>
      <c r="BG2181" s="11"/>
      <c r="BH2181" s="11"/>
      <c r="BI2181" s="11"/>
      <c r="BJ2181" s="11"/>
      <c r="BK2181" s="11"/>
      <c r="BL2181" s="11"/>
      <c r="BM2181" s="11"/>
      <c r="BN2181" s="11"/>
      <c r="BO2181" s="11"/>
      <c r="BP2181" s="11"/>
      <c r="BQ2181" s="11"/>
      <c r="BR2181" s="11"/>
      <c r="BS2181" s="11"/>
      <c r="BT2181" s="11"/>
      <c r="BU2181" s="11"/>
      <c r="BV2181" s="11"/>
      <c r="BW2181" s="11"/>
      <c r="BX2181" s="11"/>
      <c r="BY2181" s="11"/>
      <c r="BZ2181" s="11"/>
      <c r="CA2181" s="11"/>
      <c r="CB2181" s="11"/>
      <c r="CC2181" s="11"/>
      <c r="CD2181" s="11"/>
      <c r="CE2181" s="11"/>
      <c r="CF2181" s="11"/>
      <c r="CG2181" s="11"/>
      <c r="CH2181" s="11"/>
      <c r="CI2181" s="11"/>
      <c r="CJ2181" s="11"/>
      <c r="CK2181" s="11"/>
      <c r="CL2181" s="11"/>
      <c r="CM2181" s="11"/>
      <c r="CN2181" s="11"/>
      <c r="CO2181" s="11"/>
      <c r="CP2181" s="11"/>
      <c r="CQ2181" s="11"/>
      <c r="CR2181" s="11"/>
      <c r="CS2181" s="11"/>
      <c r="CT2181" s="11"/>
      <c r="CU2181" s="11"/>
    </row>
    <row r="2182" spans="1:99" s="1" customFormat="1">
      <c r="A2182" s="3" t="s">
        <v>4842</v>
      </c>
      <c r="B2182" s="1" t="s">
        <v>525</v>
      </c>
      <c r="C2182" s="2" t="s">
        <v>526</v>
      </c>
      <c r="D2182" s="15">
        <v>41521</v>
      </c>
      <c r="E2182" s="4">
        <f t="shared" si="136"/>
        <v>4</v>
      </c>
      <c r="F2182" s="4">
        <f t="shared" si="137"/>
        <v>9</v>
      </c>
      <c r="G2182" s="4">
        <f t="shared" si="138"/>
        <v>2013</v>
      </c>
      <c r="H2182" s="58" t="s">
        <v>5823</v>
      </c>
      <c r="I2182" s="11" t="s">
        <v>563</v>
      </c>
      <c r="J2182" s="3" t="s">
        <v>6122</v>
      </c>
      <c r="L2182" s="1" t="s">
        <v>30</v>
      </c>
      <c r="M2182" s="5">
        <v>420</v>
      </c>
      <c r="N2182" s="6">
        <v>692</v>
      </c>
      <c r="O2182" s="13" t="s">
        <v>25</v>
      </c>
      <c r="P2182" s="1" t="s">
        <v>26</v>
      </c>
      <c r="Q2182" s="5" t="s">
        <v>1228</v>
      </c>
      <c r="R2182" s="23" t="str">
        <f t="shared" si="139"/>
        <v>00586973</v>
      </c>
      <c r="U2182" s="1" t="s">
        <v>25</v>
      </c>
      <c r="V2182" s="1" t="s">
        <v>25</v>
      </c>
      <c r="W2182" s="1" t="s">
        <v>25</v>
      </c>
      <c r="X2182" s="1" t="s">
        <v>25</v>
      </c>
      <c r="Y2182" s="1" t="s">
        <v>2649</v>
      </c>
      <c r="Z2182" s="1" t="s">
        <v>25</v>
      </c>
      <c r="AA2182" s="1" t="s">
        <v>25</v>
      </c>
      <c r="AB2182" s="1" t="str">
        <f>LOWER('[1]All data except MON12'!S2273)</f>
        <v/>
      </c>
      <c r="AC2182" s="11"/>
      <c r="AD2182" s="11"/>
      <c r="AE2182" s="11"/>
      <c r="AF2182" s="11"/>
      <c r="AG2182" s="11"/>
      <c r="AH2182" s="11"/>
      <c r="AI2182" s="11"/>
      <c r="AJ2182" s="11"/>
      <c r="AK2182" s="11"/>
      <c r="AL2182" s="11"/>
      <c r="AM2182" s="11"/>
      <c r="AN2182" s="11"/>
      <c r="AO2182" s="11"/>
      <c r="AP2182" s="11"/>
      <c r="AQ2182" s="11"/>
      <c r="AR2182" s="11"/>
      <c r="AS2182" s="11"/>
      <c r="AT2182" s="11"/>
      <c r="AU2182" s="11"/>
      <c r="AV2182" s="11"/>
      <c r="AW2182" s="11"/>
      <c r="AX2182" s="11"/>
      <c r="AY2182" s="11"/>
      <c r="AZ2182" s="11"/>
      <c r="BA2182" s="11"/>
      <c r="BB2182" s="11"/>
      <c r="BC2182" s="11"/>
      <c r="BD2182" s="11"/>
      <c r="BE2182" s="11"/>
      <c r="BF2182" s="11"/>
      <c r="BG2182" s="11"/>
      <c r="BH2182" s="11"/>
      <c r="BI2182" s="11"/>
      <c r="BJ2182" s="11"/>
      <c r="BK2182" s="11"/>
      <c r="BL2182" s="11"/>
      <c r="BM2182" s="11"/>
      <c r="BN2182" s="11"/>
      <c r="BO2182" s="11"/>
      <c r="BP2182" s="11"/>
      <c r="BQ2182" s="11"/>
      <c r="BR2182" s="11"/>
      <c r="BS2182" s="11"/>
      <c r="BT2182" s="11"/>
      <c r="BU2182" s="11"/>
      <c r="BV2182" s="11"/>
      <c r="BW2182" s="11"/>
      <c r="BX2182" s="11"/>
      <c r="BY2182" s="11"/>
      <c r="BZ2182" s="11"/>
      <c r="CA2182" s="11"/>
      <c r="CB2182" s="11"/>
      <c r="CC2182" s="11"/>
      <c r="CD2182" s="11"/>
      <c r="CE2182" s="11"/>
      <c r="CF2182" s="11"/>
      <c r="CG2182" s="11"/>
      <c r="CH2182" s="11"/>
      <c r="CI2182" s="11"/>
      <c r="CJ2182" s="11"/>
      <c r="CK2182" s="11"/>
      <c r="CL2182" s="11"/>
      <c r="CM2182" s="11"/>
      <c r="CN2182" s="11"/>
      <c r="CO2182" s="11"/>
      <c r="CP2182" s="11"/>
      <c r="CQ2182" s="11"/>
      <c r="CR2182" s="11"/>
      <c r="CS2182" s="11"/>
      <c r="CT2182" s="11"/>
      <c r="CU2182" s="11"/>
    </row>
    <row r="2183" spans="1:99" s="1" customFormat="1">
      <c r="A2183" s="3" t="s">
        <v>4856</v>
      </c>
      <c r="B2183" s="1" t="s">
        <v>525</v>
      </c>
      <c r="C2183" s="2" t="s">
        <v>526</v>
      </c>
      <c r="D2183" s="15">
        <v>41521</v>
      </c>
      <c r="E2183" s="4">
        <f t="shared" si="136"/>
        <v>4</v>
      </c>
      <c r="F2183" s="4">
        <f t="shared" si="137"/>
        <v>9</v>
      </c>
      <c r="G2183" s="4">
        <f t="shared" si="138"/>
        <v>2013</v>
      </c>
      <c r="H2183" s="58" t="s">
        <v>5825</v>
      </c>
      <c r="I2183" s="11" t="s">
        <v>754</v>
      </c>
      <c r="J2183" s="3" t="s">
        <v>6122</v>
      </c>
      <c r="L2183" s="1" t="s">
        <v>30</v>
      </c>
      <c r="M2183" s="5">
        <v>208</v>
      </c>
      <c r="N2183" s="6">
        <v>91</v>
      </c>
      <c r="O2183" s="13" t="s">
        <v>25</v>
      </c>
      <c r="P2183" s="1" t="s">
        <v>26</v>
      </c>
      <c r="Q2183" s="5" t="s">
        <v>1268</v>
      </c>
      <c r="R2183" s="23" t="str">
        <f t="shared" si="139"/>
        <v>00586981</v>
      </c>
      <c r="U2183" s="1" t="s">
        <v>25</v>
      </c>
      <c r="V2183" s="1" t="s">
        <v>25</v>
      </c>
      <c r="W2183" s="1" t="s">
        <v>25</v>
      </c>
      <c r="X2183" s="1" t="s">
        <v>25</v>
      </c>
      <c r="Y2183" s="1" t="s">
        <v>2649</v>
      </c>
      <c r="Z2183" s="1" t="s">
        <v>25</v>
      </c>
      <c r="AA2183" s="1" t="s">
        <v>25</v>
      </c>
      <c r="AB2183" s="1" t="str">
        <f>LOWER('[1]All data except MON12'!S2323)</f>
        <v/>
      </c>
      <c r="AC2183" s="11"/>
      <c r="AD2183" s="11"/>
      <c r="AE2183" s="11"/>
      <c r="AF2183" s="11"/>
      <c r="AG2183" s="11"/>
      <c r="AH2183" s="11"/>
      <c r="AI2183" s="11"/>
      <c r="AJ2183" s="11"/>
      <c r="AK2183" s="11"/>
      <c r="AL2183" s="11"/>
      <c r="AM2183" s="11"/>
      <c r="AN2183" s="11"/>
      <c r="AO2183" s="11"/>
      <c r="AP2183" s="11"/>
      <c r="AQ2183" s="11"/>
      <c r="AR2183" s="11"/>
      <c r="AS2183" s="11"/>
      <c r="AT2183" s="11"/>
      <c r="AU2183" s="11"/>
      <c r="AV2183" s="11"/>
      <c r="AW2183" s="11"/>
      <c r="AX2183" s="11"/>
      <c r="AY2183" s="11"/>
      <c r="AZ2183" s="11"/>
      <c r="BA2183" s="11"/>
      <c r="BB2183" s="11"/>
      <c r="BC2183" s="11"/>
      <c r="BD2183" s="11"/>
      <c r="BE2183" s="11"/>
      <c r="BF2183" s="11"/>
      <c r="BG2183" s="11"/>
      <c r="BH2183" s="11"/>
      <c r="BI2183" s="11"/>
      <c r="BJ2183" s="11"/>
      <c r="BK2183" s="11"/>
      <c r="BL2183" s="11"/>
      <c r="BM2183" s="11"/>
      <c r="BN2183" s="11"/>
      <c r="BO2183" s="11"/>
      <c r="BP2183" s="11"/>
      <c r="BQ2183" s="11"/>
      <c r="BR2183" s="11"/>
      <c r="BS2183" s="11"/>
      <c r="BT2183" s="11"/>
      <c r="BU2183" s="11"/>
      <c r="BV2183" s="11"/>
      <c r="BW2183" s="11"/>
      <c r="BX2183" s="11"/>
      <c r="BY2183" s="11"/>
      <c r="BZ2183" s="11"/>
      <c r="CA2183" s="11"/>
      <c r="CB2183" s="11"/>
      <c r="CC2183" s="11"/>
      <c r="CD2183" s="11"/>
      <c r="CE2183" s="11"/>
      <c r="CF2183" s="11"/>
      <c r="CG2183" s="11"/>
      <c r="CH2183" s="11"/>
      <c r="CI2183" s="11"/>
      <c r="CJ2183" s="11"/>
      <c r="CK2183" s="11"/>
      <c r="CL2183" s="11"/>
      <c r="CM2183" s="11"/>
      <c r="CN2183" s="11"/>
      <c r="CO2183" s="11"/>
      <c r="CP2183" s="11"/>
      <c r="CQ2183" s="11"/>
      <c r="CR2183" s="11"/>
      <c r="CS2183" s="11"/>
      <c r="CT2183" s="11"/>
      <c r="CU2183" s="11"/>
    </row>
    <row r="2184" spans="1:99" s="1" customFormat="1">
      <c r="A2184" s="3" t="s">
        <v>4812</v>
      </c>
      <c r="B2184" s="1" t="s">
        <v>525</v>
      </c>
      <c r="C2184" s="2" t="s">
        <v>526</v>
      </c>
      <c r="D2184" s="15">
        <v>41521</v>
      </c>
      <c r="E2184" s="4">
        <f t="shared" si="136"/>
        <v>4</v>
      </c>
      <c r="F2184" s="4">
        <f t="shared" si="137"/>
        <v>9</v>
      </c>
      <c r="G2184" s="4">
        <f t="shared" si="138"/>
        <v>2013</v>
      </c>
      <c r="H2184" s="58" t="s">
        <v>5823</v>
      </c>
      <c r="I2184" s="11" t="s">
        <v>563</v>
      </c>
      <c r="J2184" s="3" t="s">
        <v>6122</v>
      </c>
      <c r="L2184" s="1" t="s">
        <v>30</v>
      </c>
      <c r="M2184" s="5">
        <v>384</v>
      </c>
      <c r="N2184" s="6">
        <v>491</v>
      </c>
      <c r="O2184" s="13" t="s">
        <v>25</v>
      </c>
      <c r="P2184" s="1" t="s">
        <v>26</v>
      </c>
      <c r="Q2184" s="5" t="s">
        <v>1167</v>
      </c>
      <c r="R2184" s="23" t="str">
        <f t="shared" si="139"/>
        <v>00586983</v>
      </c>
      <c r="U2184" s="1" t="s">
        <v>25</v>
      </c>
      <c r="V2184" s="1" t="s">
        <v>25</v>
      </c>
      <c r="W2184" s="1" t="s">
        <v>25</v>
      </c>
      <c r="X2184" s="1" t="s">
        <v>25</v>
      </c>
      <c r="Y2184" s="1" t="s">
        <v>2649</v>
      </c>
      <c r="Z2184" s="1" t="s">
        <v>25</v>
      </c>
      <c r="AA2184" s="1" t="s">
        <v>25</v>
      </c>
      <c r="AB2184" s="1" t="str">
        <f>LOWER('[1]All data except MON12'!S2282)</f>
        <v/>
      </c>
      <c r="AC2184" s="11"/>
      <c r="AD2184" s="11"/>
      <c r="AE2184" s="11"/>
      <c r="AF2184" s="11"/>
      <c r="AG2184" s="11"/>
      <c r="AH2184" s="11"/>
      <c r="AI2184" s="11"/>
      <c r="AJ2184" s="11"/>
      <c r="AK2184" s="11"/>
      <c r="AL2184" s="11"/>
      <c r="AM2184" s="11"/>
      <c r="AN2184" s="11"/>
      <c r="AO2184" s="11"/>
      <c r="AP2184" s="11"/>
      <c r="AQ2184" s="11"/>
      <c r="AR2184" s="11"/>
      <c r="AS2184" s="11"/>
      <c r="AT2184" s="11"/>
      <c r="AU2184" s="11"/>
      <c r="AV2184" s="11"/>
      <c r="AW2184" s="11"/>
      <c r="AX2184" s="11"/>
      <c r="AY2184" s="11"/>
      <c r="AZ2184" s="11"/>
      <c r="BA2184" s="11"/>
      <c r="BB2184" s="11"/>
      <c r="BC2184" s="11"/>
      <c r="BD2184" s="11"/>
      <c r="BE2184" s="11"/>
      <c r="BF2184" s="11"/>
      <c r="BG2184" s="11"/>
      <c r="BH2184" s="11"/>
      <c r="BI2184" s="11"/>
      <c r="BJ2184" s="11"/>
      <c r="BK2184" s="11"/>
      <c r="BL2184" s="11"/>
      <c r="BM2184" s="11"/>
      <c r="BN2184" s="11"/>
      <c r="BO2184" s="11"/>
      <c r="BP2184" s="11"/>
      <c r="BQ2184" s="11"/>
      <c r="BR2184" s="11"/>
      <c r="BS2184" s="11"/>
      <c r="BT2184" s="11"/>
      <c r="BU2184" s="11"/>
      <c r="BV2184" s="11"/>
      <c r="BW2184" s="11"/>
      <c r="BX2184" s="11"/>
      <c r="BY2184" s="11"/>
      <c r="BZ2184" s="11"/>
      <c r="CA2184" s="11"/>
      <c r="CB2184" s="11"/>
      <c r="CC2184" s="11"/>
      <c r="CD2184" s="11"/>
      <c r="CE2184" s="11"/>
      <c r="CF2184" s="11"/>
      <c r="CG2184" s="11"/>
      <c r="CH2184" s="11"/>
      <c r="CI2184" s="11"/>
      <c r="CJ2184" s="11"/>
      <c r="CK2184" s="11"/>
      <c r="CL2184" s="11"/>
      <c r="CM2184" s="11"/>
      <c r="CN2184" s="11"/>
      <c r="CO2184" s="11"/>
      <c r="CP2184" s="11"/>
      <c r="CQ2184" s="11"/>
      <c r="CR2184" s="11"/>
      <c r="CS2184" s="11"/>
      <c r="CT2184" s="11"/>
      <c r="CU2184" s="11"/>
    </row>
    <row r="2185" spans="1:99" s="1" customFormat="1">
      <c r="A2185" s="3" t="s">
        <v>4763</v>
      </c>
      <c r="B2185" s="1" t="s">
        <v>525</v>
      </c>
      <c r="C2185" s="2" t="s">
        <v>526</v>
      </c>
      <c r="D2185" s="15">
        <v>41521</v>
      </c>
      <c r="E2185" s="4">
        <f t="shared" si="136"/>
        <v>4</v>
      </c>
      <c r="F2185" s="4">
        <f t="shared" si="137"/>
        <v>9</v>
      </c>
      <c r="G2185" s="4">
        <f t="shared" si="138"/>
        <v>2013</v>
      </c>
      <c r="H2185" s="58" t="s">
        <v>5806</v>
      </c>
      <c r="I2185" s="3" t="s">
        <v>879</v>
      </c>
      <c r="J2185" s="3" t="s">
        <v>6122</v>
      </c>
      <c r="L2185" s="1" t="s">
        <v>30</v>
      </c>
      <c r="M2185" s="5">
        <v>290</v>
      </c>
      <c r="N2185" s="6">
        <v>241</v>
      </c>
      <c r="O2185" s="13" t="s">
        <v>25</v>
      </c>
      <c r="P2185" s="1" t="s">
        <v>26</v>
      </c>
      <c r="Q2185" s="5" t="s">
        <v>880</v>
      </c>
      <c r="R2185" s="23" t="str">
        <f t="shared" si="139"/>
        <v>00586985</v>
      </c>
      <c r="U2185" s="1" t="s">
        <v>25</v>
      </c>
      <c r="V2185" s="1" t="s">
        <v>25</v>
      </c>
      <c r="W2185" s="1" t="s">
        <v>25</v>
      </c>
      <c r="X2185" s="1" t="s">
        <v>25</v>
      </c>
      <c r="Y2185" s="1" t="s">
        <v>2649</v>
      </c>
      <c r="Z2185" s="1" t="s">
        <v>25</v>
      </c>
      <c r="AA2185" s="1" t="s">
        <v>25</v>
      </c>
      <c r="AB2185" s="1" t="str">
        <f>LOWER('[1]All data except MON12'!S2309)</f>
        <v/>
      </c>
      <c r="AC2185" s="11"/>
      <c r="AD2185" s="11"/>
      <c r="AE2185" s="11"/>
      <c r="AF2185" s="11"/>
      <c r="AG2185" s="11"/>
      <c r="AH2185" s="11"/>
      <c r="AI2185" s="11"/>
      <c r="AJ2185" s="11"/>
      <c r="AK2185" s="11"/>
      <c r="AL2185" s="11"/>
      <c r="AM2185" s="11"/>
      <c r="AN2185" s="11"/>
      <c r="AO2185" s="11"/>
      <c r="AP2185" s="11"/>
      <c r="AQ2185" s="11"/>
      <c r="AR2185" s="11"/>
      <c r="AS2185" s="11"/>
      <c r="AT2185" s="11"/>
      <c r="AU2185" s="11"/>
      <c r="AV2185" s="11"/>
      <c r="AW2185" s="11"/>
      <c r="AX2185" s="11"/>
      <c r="AY2185" s="11"/>
      <c r="AZ2185" s="11"/>
      <c r="BA2185" s="11"/>
      <c r="BB2185" s="11"/>
      <c r="BC2185" s="11"/>
      <c r="BD2185" s="11"/>
      <c r="BE2185" s="11"/>
      <c r="BF2185" s="11"/>
      <c r="BG2185" s="11"/>
      <c r="BH2185" s="11"/>
      <c r="BI2185" s="11"/>
      <c r="BJ2185" s="11"/>
      <c r="BK2185" s="11"/>
      <c r="BL2185" s="11"/>
      <c r="BM2185" s="11"/>
      <c r="BN2185" s="11"/>
      <c r="BO2185" s="11"/>
      <c r="BP2185" s="11"/>
      <c r="BQ2185" s="11"/>
      <c r="BR2185" s="11"/>
      <c r="BS2185" s="11"/>
      <c r="BT2185" s="11"/>
      <c r="BU2185" s="11"/>
      <c r="BV2185" s="11"/>
      <c r="BW2185" s="11"/>
      <c r="BX2185" s="11"/>
      <c r="BY2185" s="11"/>
      <c r="BZ2185" s="11"/>
      <c r="CA2185" s="11"/>
      <c r="CB2185" s="11"/>
      <c r="CC2185" s="11"/>
      <c r="CD2185" s="11"/>
      <c r="CE2185" s="11"/>
      <c r="CF2185" s="11"/>
      <c r="CG2185" s="11"/>
      <c r="CH2185" s="11"/>
      <c r="CI2185" s="11"/>
      <c r="CJ2185" s="11"/>
      <c r="CK2185" s="11"/>
      <c r="CL2185" s="11"/>
      <c r="CM2185" s="11"/>
      <c r="CN2185" s="11"/>
      <c r="CO2185" s="11"/>
      <c r="CP2185" s="11"/>
      <c r="CQ2185" s="11"/>
      <c r="CR2185" s="11"/>
      <c r="CS2185" s="11"/>
      <c r="CT2185" s="11"/>
      <c r="CU2185" s="11"/>
    </row>
    <row r="2186" spans="1:99" s="1" customFormat="1">
      <c r="A2186" s="3" t="s">
        <v>4802</v>
      </c>
      <c r="B2186" s="1" t="s">
        <v>525</v>
      </c>
      <c r="C2186" s="2" t="s">
        <v>526</v>
      </c>
      <c r="D2186" s="15">
        <v>41521</v>
      </c>
      <c r="E2186" s="4">
        <f t="shared" si="136"/>
        <v>4</v>
      </c>
      <c r="F2186" s="4">
        <f t="shared" si="137"/>
        <v>9</v>
      </c>
      <c r="G2186" s="4">
        <f t="shared" si="138"/>
        <v>2013</v>
      </c>
      <c r="H2186" s="58" t="s">
        <v>5823</v>
      </c>
      <c r="I2186" s="11" t="s">
        <v>563</v>
      </c>
      <c r="J2186" s="3" t="s">
        <v>6122</v>
      </c>
      <c r="L2186" s="1" t="s">
        <v>30</v>
      </c>
      <c r="M2186" s="5">
        <v>365</v>
      </c>
      <c r="N2186" s="6">
        <v>428</v>
      </c>
      <c r="O2186" s="13" t="s">
        <v>25</v>
      </c>
      <c r="P2186" s="1" t="s">
        <v>26</v>
      </c>
      <c r="Q2186" s="5" t="s">
        <v>1132</v>
      </c>
      <c r="R2186" s="23" t="str">
        <f t="shared" si="139"/>
        <v>00586987</v>
      </c>
      <c r="U2186" s="1" t="s">
        <v>25</v>
      </c>
      <c r="V2186" s="1" t="s">
        <v>25</v>
      </c>
      <c r="W2186" s="1" t="s">
        <v>25</v>
      </c>
      <c r="X2186" s="1" t="s">
        <v>25</v>
      </c>
      <c r="Y2186" s="1" t="s">
        <v>2649</v>
      </c>
      <c r="Z2186" s="1" t="s">
        <v>25</v>
      </c>
      <c r="AA2186" s="1" t="s">
        <v>25</v>
      </c>
      <c r="AB2186" s="1" t="str">
        <f>LOWER('[1]All data except MON12'!S2288)</f>
        <v/>
      </c>
      <c r="AC2186" s="11"/>
      <c r="AD2186" s="11"/>
      <c r="AE2186" s="11"/>
      <c r="AF2186" s="11"/>
      <c r="AG2186" s="11"/>
      <c r="AH2186" s="11"/>
      <c r="AI2186" s="11"/>
      <c r="AJ2186" s="11"/>
      <c r="AK2186" s="11"/>
      <c r="AL2186" s="11"/>
      <c r="AM2186" s="11"/>
      <c r="AN2186" s="11"/>
      <c r="AO2186" s="11"/>
      <c r="AP2186" s="11"/>
      <c r="AQ2186" s="11"/>
      <c r="AR2186" s="11"/>
      <c r="AS2186" s="11"/>
      <c r="AT2186" s="11"/>
      <c r="AU2186" s="11"/>
      <c r="AV2186" s="11"/>
      <c r="AW2186" s="11"/>
      <c r="AX2186" s="11"/>
      <c r="AY2186" s="11"/>
      <c r="AZ2186" s="11"/>
      <c r="BA2186" s="11"/>
      <c r="BB2186" s="11"/>
      <c r="BC2186" s="11"/>
      <c r="BD2186" s="11"/>
      <c r="BE2186" s="11"/>
      <c r="BF2186" s="11"/>
      <c r="BG2186" s="11"/>
      <c r="BH2186" s="11"/>
      <c r="BI2186" s="11"/>
      <c r="BJ2186" s="11"/>
      <c r="BK2186" s="11"/>
      <c r="BL2186" s="11"/>
      <c r="BM2186" s="11"/>
      <c r="BN2186" s="11"/>
      <c r="BO2186" s="11"/>
      <c r="BP2186" s="11"/>
      <c r="BQ2186" s="11"/>
      <c r="BR2186" s="11"/>
      <c r="BS2186" s="11"/>
      <c r="BT2186" s="11"/>
      <c r="BU2186" s="11"/>
      <c r="BV2186" s="11"/>
      <c r="BW2186" s="11"/>
      <c r="BX2186" s="11"/>
      <c r="BY2186" s="11"/>
      <c r="BZ2186" s="11"/>
      <c r="CA2186" s="11"/>
      <c r="CB2186" s="11"/>
      <c r="CC2186" s="11"/>
      <c r="CD2186" s="11"/>
      <c r="CE2186" s="11"/>
      <c r="CF2186" s="11"/>
      <c r="CG2186" s="11"/>
      <c r="CH2186" s="11"/>
      <c r="CI2186" s="11"/>
      <c r="CJ2186" s="11"/>
      <c r="CK2186" s="11"/>
      <c r="CL2186" s="11"/>
      <c r="CM2186" s="11"/>
      <c r="CN2186" s="11"/>
      <c r="CO2186" s="11"/>
      <c r="CP2186" s="11"/>
      <c r="CQ2186" s="11"/>
      <c r="CR2186" s="11"/>
      <c r="CS2186" s="11"/>
      <c r="CT2186" s="11"/>
      <c r="CU2186" s="11"/>
    </row>
    <row r="2187" spans="1:99" s="1" customFormat="1">
      <c r="A2187" s="3" t="s">
        <v>4834</v>
      </c>
      <c r="B2187" s="1" t="s">
        <v>525</v>
      </c>
      <c r="C2187" s="2" t="s">
        <v>526</v>
      </c>
      <c r="D2187" s="15">
        <v>41521</v>
      </c>
      <c r="E2187" s="4">
        <f t="shared" si="136"/>
        <v>4</v>
      </c>
      <c r="F2187" s="4">
        <f t="shared" si="137"/>
        <v>9</v>
      </c>
      <c r="G2187" s="4">
        <f t="shared" si="138"/>
        <v>2013</v>
      </c>
      <c r="H2187" s="58" t="s">
        <v>5823</v>
      </c>
      <c r="I2187" s="11" t="s">
        <v>563</v>
      </c>
      <c r="J2187" s="3" t="s">
        <v>6122</v>
      </c>
      <c r="L2187" s="1" t="s">
        <v>30</v>
      </c>
      <c r="M2187" s="5">
        <v>417</v>
      </c>
      <c r="N2187" s="6">
        <v>636</v>
      </c>
      <c r="O2187" s="13" t="s">
        <v>25</v>
      </c>
      <c r="P2187" s="1" t="s">
        <v>26</v>
      </c>
      <c r="Q2187" s="5" t="s">
        <v>1210</v>
      </c>
      <c r="R2187" s="23" t="str">
        <f t="shared" si="139"/>
        <v>00586988</v>
      </c>
      <c r="U2187" s="1" t="s">
        <v>25</v>
      </c>
      <c r="V2187" s="1" t="s">
        <v>25</v>
      </c>
      <c r="W2187" s="1" t="s">
        <v>25</v>
      </c>
      <c r="X2187" s="1" t="s">
        <v>25</v>
      </c>
      <c r="Y2187" s="1" t="s">
        <v>2649</v>
      </c>
      <c r="Z2187" s="1" t="s">
        <v>25</v>
      </c>
      <c r="AA2187" s="1" t="s">
        <v>25</v>
      </c>
      <c r="AB2187" s="1" t="str">
        <f>LOWER('[1]All data except MON12'!S2297)</f>
        <v/>
      </c>
      <c r="AC2187" s="11"/>
      <c r="AD2187" s="11"/>
      <c r="AE2187" s="11"/>
      <c r="AF2187" s="11"/>
      <c r="AG2187" s="11"/>
      <c r="AH2187" s="11"/>
      <c r="AI2187" s="11"/>
      <c r="AJ2187" s="11"/>
      <c r="AK2187" s="11"/>
      <c r="AL2187" s="11"/>
      <c r="AM2187" s="11"/>
      <c r="AN2187" s="11"/>
      <c r="AO2187" s="11"/>
      <c r="AP2187" s="11"/>
      <c r="AQ2187" s="11"/>
      <c r="AR2187" s="11"/>
      <c r="AS2187" s="11"/>
      <c r="AT2187" s="11"/>
      <c r="AU2187" s="11"/>
      <c r="AV2187" s="11"/>
      <c r="AW2187" s="11"/>
      <c r="AX2187" s="11"/>
      <c r="AY2187" s="11"/>
      <c r="AZ2187" s="11"/>
      <c r="BA2187" s="11"/>
      <c r="BB2187" s="11"/>
      <c r="BC2187" s="11"/>
      <c r="BD2187" s="11"/>
      <c r="BE2187" s="11"/>
      <c r="BF2187" s="11"/>
      <c r="BG2187" s="11"/>
      <c r="BH2187" s="11"/>
      <c r="BI2187" s="11"/>
      <c r="BJ2187" s="11"/>
      <c r="BK2187" s="11"/>
      <c r="BL2187" s="11"/>
      <c r="BM2187" s="11"/>
      <c r="BN2187" s="11"/>
      <c r="BO2187" s="11"/>
      <c r="BP2187" s="11"/>
      <c r="BQ2187" s="11"/>
      <c r="BR2187" s="11"/>
      <c r="BS2187" s="11"/>
      <c r="BT2187" s="11"/>
      <c r="BU2187" s="11"/>
      <c r="BV2187" s="11"/>
      <c r="BW2187" s="11"/>
      <c r="BX2187" s="11"/>
      <c r="BY2187" s="11"/>
      <c r="BZ2187" s="11"/>
      <c r="CA2187" s="11"/>
      <c r="CB2187" s="11"/>
      <c r="CC2187" s="11"/>
      <c r="CD2187" s="11"/>
      <c r="CE2187" s="11"/>
      <c r="CF2187" s="11"/>
      <c r="CG2187" s="11"/>
      <c r="CH2187" s="11"/>
      <c r="CI2187" s="11"/>
      <c r="CJ2187" s="11"/>
      <c r="CK2187" s="11"/>
      <c r="CL2187" s="11"/>
      <c r="CM2187" s="11"/>
      <c r="CN2187" s="11"/>
      <c r="CO2187" s="11"/>
      <c r="CP2187" s="11"/>
      <c r="CQ2187" s="11"/>
      <c r="CR2187" s="11"/>
      <c r="CS2187" s="11"/>
      <c r="CT2187" s="11"/>
      <c r="CU2187" s="11"/>
    </row>
    <row r="2188" spans="1:99" s="1" customFormat="1">
      <c r="A2188" s="3" t="s">
        <v>4837</v>
      </c>
      <c r="B2188" s="1" t="s">
        <v>525</v>
      </c>
      <c r="C2188" s="2" t="s">
        <v>526</v>
      </c>
      <c r="D2188" s="15">
        <v>41521</v>
      </c>
      <c r="E2188" s="4">
        <f t="shared" si="136"/>
        <v>4</v>
      </c>
      <c r="F2188" s="4">
        <f t="shared" si="137"/>
        <v>9</v>
      </c>
      <c r="G2188" s="4">
        <f t="shared" si="138"/>
        <v>2013</v>
      </c>
      <c r="H2188" s="58" t="s">
        <v>5823</v>
      </c>
      <c r="I2188" s="11" t="s">
        <v>563</v>
      </c>
      <c r="J2188" s="3" t="s">
        <v>6122</v>
      </c>
      <c r="L2188" s="1" t="s">
        <v>24</v>
      </c>
      <c r="M2188" s="5">
        <v>427</v>
      </c>
      <c r="N2188" s="6">
        <v>658</v>
      </c>
      <c r="O2188" s="13" t="s">
        <v>25</v>
      </c>
      <c r="P2188" s="1" t="s">
        <v>26</v>
      </c>
      <c r="Q2188" s="5" t="s">
        <v>1217</v>
      </c>
      <c r="R2188" s="23" t="str">
        <f t="shared" si="139"/>
        <v>00586990</v>
      </c>
      <c r="U2188" s="1" t="s">
        <v>25</v>
      </c>
      <c r="V2188" s="1" t="s">
        <v>25</v>
      </c>
      <c r="W2188" s="1" t="s">
        <v>25</v>
      </c>
      <c r="X2188" s="1" t="s">
        <v>25</v>
      </c>
      <c r="Y2188" s="1" t="s">
        <v>2649</v>
      </c>
      <c r="Z2188" s="1" t="s">
        <v>25</v>
      </c>
      <c r="AA2188" s="1" t="s">
        <v>25</v>
      </c>
      <c r="AB2188" s="1" t="str">
        <f>LOWER('[1]All data except MON12'!S2305)</f>
        <v/>
      </c>
      <c r="AC2188" s="11"/>
      <c r="AD2188" s="11"/>
      <c r="AE2188" s="11"/>
      <c r="AF2188" s="11"/>
      <c r="AG2188" s="11"/>
      <c r="AH2188" s="11"/>
      <c r="AI2188" s="11"/>
      <c r="AJ2188" s="11"/>
      <c r="AK2188" s="11"/>
      <c r="AL2188" s="11"/>
      <c r="AM2188" s="11"/>
      <c r="AN2188" s="11"/>
      <c r="AO2188" s="11"/>
      <c r="AP2188" s="11"/>
      <c r="AQ2188" s="11"/>
      <c r="AR2188" s="11"/>
      <c r="AS2188" s="11"/>
      <c r="AT2188" s="11"/>
      <c r="AU2188" s="11"/>
      <c r="AV2188" s="11"/>
      <c r="AW2188" s="11"/>
      <c r="AX2188" s="11"/>
      <c r="AY2188" s="11"/>
      <c r="AZ2188" s="11"/>
      <c r="BA2188" s="11"/>
      <c r="BB2188" s="11"/>
      <c r="BC2188" s="11"/>
      <c r="BD2188" s="11"/>
      <c r="BE2188" s="11"/>
      <c r="BF2188" s="11"/>
      <c r="BG2188" s="11"/>
      <c r="BH2188" s="11"/>
      <c r="BI2188" s="11"/>
      <c r="BJ2188" s="11"/>
      <c r="BK2188" s="11"/>
      <c r="BL2188" s="11"/>
      <c r="BM2188" s="11"/>
      <c r="BN2188" s="11"/>
      <c r="BO2188" s="11"/>
      <c r="BP2188" s="11"/>
      <c r="BQ2188" s="11"/>
      <c r="BR2188" s="11"/>
      <c r="BS2188" s="11"/>
      <c r="BT2188" s="11"/>
      <c r="BU2188" s="11"/>
      <c r="BV2188" s="11"/>
      <c r="BW2188" s="11"/>
      <c r="BX2188" s="11"/>
      <c r="BY2188" s="11"/>
      <c r="BZ2188" s="11"/>
      <c r="CA2188" s="11"/>
      <c r="CB2188" s="11"/>
      <c r="CC2188" s="11"/>
      <c r="CD2188" s="11"/>
      <c r="CE2188" s="11"/>
      <c r="CF2188" s="11"/>
      <c r="CG2188" s="11"/>
      <c r="CH2188" s="11"/>
      <c r="CI2188" s="11"/>
      <c r="CJ2188" s="11"/>
      <c r="CK2188" s="11"/>
      <c r="CL2188" s="11"/>
      <c r="CM2188" s="11"/>
      <c r="CN2188" s="11"/>
      <c r="CO2188" s="11"/>
      <c r="CP2188" s="11"/>
      <c r="CQ2188" s="11"/>
      <c r="CR2188" s="11"/>
      <c r="CS2188" s="11"/>
      <c r="CT2188" s="11"/>
      <c r="CU2188" s="11"/>
    </row>
    <row r="2189" spans="1:99" s="1" customFormat="1">
      <c r="A2189" s="3" t="s">
        <v>4762</v>
      </c>
      <c r="B2189" s="1" t="s">
        <v>525</v>
      </c>
      <c r="C2189" s="2" t="s">
        <v>526</v>
      </c>
      <c r="D2189" s="15">
        <v>41521</v>
      </c>
      <c r="E2189" s="4">
        <f t="shared" si="136"/>
        <v>4</v>
      </c>
      <c r="F2189" s="4">
        <f t="shared" si="137"/>
        <v>9</v>
      </c>
      <c r="G2189" s="4">
        <f t="shared" si="138"/>
        <v>2013</v>
      </c>
      <c r="H2189" s="58" t="s">
        <v>5805</v>
      </c>
      <c r="I2189" s="11" t="s">
        <v>765</v>
      </c>
      <c r="J2189" s="3" t="s">
        <v>6122</v>
      </c>
      <c r="L2189" s="1" t="s">
        <v>30</v>
      </c>
      <c r="M2189" s="5">
        <v>507</v>
      </c>
      <c r="N2189" s="6">
        <v>1196</v>
      </c>
      <c r="O2189" s="13" t="s">
        <v>25</v>
      </c>
      <c r="P2189" s="1" t="s">
        <v>26</v>
      </c>
      <c r="Q2189" s="5" t="s">
        <v>766</v>
      </c>
      <c r="R2189" s="23" t="str">
        <f t="shared" si="139"/>
        <v>00586996</v>
      </c>
      <c r="U2189" s="1" t="s">
        <v>25</v>
      </c>
      <c r="V2189" s="1" t="s">
        <v>25</v>
      </c>
      <c r="W2189" s="1" t="s">
        <v>25</v>
      </c>
      <c r="X2189" s="1" t="s">
        <v>25</v>
      </c>
      <c r="Y2189" s="1" t="s">
        <v>2649</v>
      </c>
      <c r="Z2189" s="1" t="s">
        <v>25</v>
      </c>
      <c r="AA2189" s="1" t="s">
        <v>25</v>
      </c>
      <c r="AB2189" s="1" t="str">
        <f>LOWER('[1]All data except MON12'!S2306)</f>
        <v/>
      </c>
      <c r="AC2189" s="11"/>
      <c r="AD2189" s="11"/>
      <c r="AE2189" s="11"/>
      <c r="AF2189" s="11"/>
      <c r="AG2189" s="11"/>
      <c r="AH2189" s="11"/>
      <c r="AI2189" s="11"/>
      <c r="AJ2189" s="11"/>
      <c r="AK2189" s="11"/>
      <c r="AL2189" s="11"/>
      <c r="AM2189" s="11"/>
      <c r="AN2189" s="11"/>
      <c r="AO2189" s="11"/>
      <c r="AP2189" s="11"/>
      <c r="AQ2189" s="11"/>
      <c r="AR2189" s="11"/>
      <c r="AS2189" s="11"/>
      <c r="AT2189" s="11"/>
      <c r="AU2189" s="11"/>
      <c r="AV2189" s="11"/>
      <c r="AW2189" s="11"/>
      <c r="AX2189" s="11"/>
      <c r="AY2189" s="11"/>
      <c r="AZ2189" s="11"/>
      <c r="BA2189" s="11"/>
      <c r="BB2189" s="11"/>
      <c r="BC2189" s="11"/>
      <c r="BD2189" s="11"/>
      <c r="BE2189" s="11"/>
      <c r="BF2189" s="11"/>
      <c r="BG2189" s="11"/>
      <c r="BH2189" s="11"/>
      <c r="BI2189" s="11"/>
      <c r="BJ2189" s="11"/>
      <c r="BK2189" s="11"/>
      <c r="BL2189" s="11"/>
      <c r="BM2189" s="11"/>
      <c r="BN2189" s="11"/>
      <c r="BO2189" s="11"/>
      <c r="BP2189" s="11"/>
      <c r="BQ2189" s="11"/>
      <c r="BR2189" s="11"/>
      <c r="BS2189" s="11"/>
      <c r="BT2189" s="11"/>
      <c r="BU2189" s="11"/>
      <c r="BV2189" s="11"/>
      <c r="BW2189" s="11"/>
      <c r="BX2189" s="11"/>
      <c r="BY2189" s="11"/>
      <c r="BZ2189" s="11"/>
      <c r="CA2189" s="11"/>
      <c r="CB2189" s="11"/>
      <c r="CC2189" s="11"/>
      <c r="CD2189" s="11"/>
      <c r="CE2189" s="11"/>
      <c r="CF2189" s="11"/>
      <c r="CG2189" s="11"/>
      <c r="CH2189" s="11"/>
      <c r="CI2189" s="11"/>
      <c r="CJ2189" s="11"/>
      <c r="CK2189" s="11"/>
      <c r="CL2189" s="11"/>
      <c r="CM2189" s="11"/>
      <c r="CN2189" s="11"/>
      <c r="CO2189" s="11"/>
      <c r="CP2189" s="11"/>
      <c r="CQ2189" s="11"/>
      <c r="CR2189" s="11"/>
      <c r="CS2189" s="11"/>
      <c r="CT2189" s="11"/>
      <c r="CU2189" s="11"/>
    </row>
    <row r="2190" spans="1:99" s="1" customFormat="1">
      <c r="A2190" s="3" t="s">
        <v>4818</v>
      </c>
      <c r="B2190" s="1" t="s">
        <v>525</v>
      </c>
      <c r="C2190" s="2" t="s">
        <v>526</v>
      </c>
      <c r="D2190" s="15">
        <v>41521</v>
      </c>
      <c r="E2190" s="4">
        <f t="shared" si="136"/>
        <v>4</v>
      </c>
      <c r="F2190" s="4">
        <f t="shared" si="137"/>
        <v>9</v>
      </c>
      <c r="G2190" s="4">
        <f t="shared" si="138"/>
        <v>2013</v>
      </c>
      <c r="H2190" s="58" t="s">
        <v>5823</v>
      </c>
      <c r="I2190" s="11" t="s">
        <v>563</v>
      </c>
      <c r="J2190" s="3" t="s">
        <v>6122</v>
      </c>
      <c r="L2190" s="1" t="s">
        <v>30</v>
      </c>
      <c r="M2190" s="5">
        <v>377</v>
      </c>
      <c r="N2190" s="6">
        <v>511</v>
      </c>
      <c r="O2190" s="13" t="s">
        <v>25</v>
      </c>
      <c r="P2190" s="1" t="s">
        <v>26</v>
      </c>
      <c r="Q2190" s="5" t="s">
        <v>1175</v>
      </c>
      <c r="R2190" s="23" t="str">
        <f t="shared" si="139"/>
        <v>00586999</v>
      </c>
      <c r="U2190" s="1" t="s">
        <v>25</v>
      </c>
      <c r="V2190" s="1" t="s">
        <v>25</v>
      </c>
      <c r="W2190" s="1" t="s">
        <v>25</v>
      </c>
      <c r="X2190" s="1" t="s">
        <v>25</v>
      </c>
      <c r="Y2190" s="1" t="s">
        <v>2649</v>
      </c>
      <c r="Z2190" s="1" t="s">
        <v>25</v>
      </c>
      <c r="AA2190" s="1" t="s">
        <v>25</v>
      </c>
      <c r="AB2190" s="1" t="str">
        <f>LOWER('[1]All data except MON12'!S2286)</f>
        <v/>
      </c>
      <c r="AC2190" s="11"/>
      <c r="AD2190" s="11"/>
      <c r="AE2190" s="11"/>
      <c r="AF2190" s="11"/>
      <c r="AG2190" s="11"/>
      <c r="AH2190" s="11"/>
      <c r="AI2190" s="11"/>
      <c r="AJ2190" s="11"/>
      <c r="AK2190" s="11"/>
      <c r="AL2190" s="11"/>
      <c r="AM2190" s="11"/>
      <c r="AN2190" s="11"/>
      <c r="AO2190" s="11"/>
      <c r="AP2190" s="11"/>
      <c r="AQ2190" s="11"/>
      <c r="AR2190" s="11"/>
      <c r="AS2190" s="11"/>
      <c r="AT2190" s="11"/>
      <c r="AU2190" s="11"/>
      <c r="AV2190" s="11"/>
      <c r="AW2190" s="11"/>
      <c r="AX2190" s="11"/>
      <c r="AY2190" s="11"/>
      <c r="AZ2190" s="11"/>
      <c r="BA2190" s="11"/>
      <c r="BB2190" s="11"/>
      <c r="BC2190" s="11"/>
      <c r="BD2190" s="11"/>
      <c r="BE2190" s="11"/>
      <c r="BF2190" s="11"/>
      <c r="BG2190" s="11"/>
      <c r="BH2190" s="11"/>
      <c r="BI2190" s="11"/>
      <c r="BJ2190" s="11"/>
      <c r="BK2190" s="11"/>
      <c r="BL2190" s="11"/>
      <c r="BM2190" s="11"/>
      <c r="BN2190" s="11"/>
      <c r="BO2190" s="11"/>
      <c r="BP2190" s="11"/>
      <c r="BQ2190" s="11"/>
      <c r="BR2190" s="11"/>
      <c r="BS2190" s="11"/>
      <c r="BT2190" s="11"/>
      <c r="BU2190" s="11"/>
      <c r="BV2190" s="11"/>
      <c r="BW2190" s="11"/>
      <c r="BX2190" s="11"/>
      <c r="BY2190" s="11"/>
      <c r="BZ2190" s="11"/>
      <c r="CA2190" s="11"/>
      <c r="CB2190" s="11"/>
      <c r="CC2190" s="11"/>
      <c r="CD2190" s="11"/>
      <c r="CE2190" s="11"/>
      <c r="CF2190" s="11"/>
      <c r="CG2190" s="11"/>
      <c r="CH2190" s="11"/>
      <c r="CI2190" s="11"/>
      <c r="CJ2190" s="11"/>
      <c r="CK2190" s="11"/>
      <c r="CL2190" s="11"/>
      <c r="CM2190" s="11"/>
      <c r="CN2190" s="11"/>
      <c r="CO2190" s="11"/>
      <c r="CP2190" s="11"/>
      <c r="CQ2190" s="11"/>
      <c r="CR2190" s="11"/>
      <c r="CS2190" s="11"/>
      <c r="CT2190" s="11"/>
      <c r="CU2190" s="11"/>
    </row>
    <row r="2191" spans="1:99" s="1" customFormat="1">
      <c r="A2191" s="3" t="s">
        <v>5683</v>
      </c>
      <c r="B2191" s="1" t="s">
        <v>28</v>
      </c>
      <c r="C2191" s="2" t="s">
        <v>735</v>
      </c>
      <c r="D2191" s="15">
        <v>41522</v>
      </c>
      <c r="E2191" s="4">
        <f t="shared" si="136"/>
        <v>5</v>
      </c>
      <c r="F2191" s="4">
        <f t="shared" si="137"/>
        <v>9</v>
      </c>
      <c r="G2191" s="4">
        <f t="shared" si="138"/>
        <v>2013</v>
      </c>
      <c r="H2191" s="58"/>
      <c r="I2191" s="3" t="s">
        <v>5774</v>
      </c>
      <c r="J2191" s="2"/>
      <c r="K2191" s="2"/>
      <c r="L2191" s="1" t="s">
        <v>25</v>
      </c>
      <c r="M2191" s="5" t="s">
        <v>25</v>
      </c>
      <c r="N2191" s="1" t="s">
        <v>25</v>
      </c>
      <c r="O2191" s="13" t="s">
        <v>25</v>
      </c>
      <c r="P2191" s="1" t="s">
        <v>26</v>
      </c>
      <c r="Q2191" s="5" t="s">
        <v>102</v>
      </c>
      <c r="R2191" s="23" t="str">
        <f t="shared" si="139"/>
        <v>00584144</v>
      </c>
      <c r="U2191" s="1" t="s">
        <v>25</v>
      </c>
      <c r="V2191" s="1" t="s">
        <v>25</v>
      </c>
      <c r="W2191" s="1" t="s">
        <v>25</v>
      </c>
      <c r="X2191" s="1" t="s">
        <v>25</v>
      </c>
      <c r="Y2191" s="1" t="s">
        <v>2649</v>
      </c>
      <c r="Z2191" s="1" t="s">
        <v>25</v>
      </c>
      <c r="AA2191" s="1" t="s">
        <v>25</v>
      </c>
      <c r="AB2191" s="1" t="str">
        <f>LOWER('[1]All data except MON12'!S674)</f>
        <v/>
      </c>
      <c r="AC2191" s="11"/>
      <c r="AD2191" s="11"/>
      <c r="AE2191" s="11"/>
      <c r="AF2191" s="11"/>
      <c r="AG2191" s="11"/>
      <c r="AH2191" s="11"/>
      <c r="AI2191" s="11"/>
      <c r="AJ2191" s="11"/>
      <c r="AK2191" s="11"/>
      <c r="AL2191" s="11"/>
      <c r="AM2191" s="11"/>
      <c r="AN2191" s="11"/>
      <c r="AO2191" s="11"/>
      <c r="AP2191" s="11"/>
      <c r="AQ2191" s="11"/>
      <c r="AR2191" s="11"/>
      <c r="AS2191" s="11"/>
      <c r="AT2191" s="11"/>
      <c r="AU2191" s="11"/>
      <c r="AV2191" s="11"/>
      <c r="AW2191" s="11"/>
      <c r="AX2191" s="11"/>
      <c r="AY2191" s="11"/>
      <c r="AZ2191" s="11"/>
      <c r="BA2191" s="11"/>
      <c r="BB2191" s="11"/>
      <c r="BC2191" s="11"/>
      <c r="BD2191" s="11"/>
      <c r="BE2191" s="11"/>
      <c r="BF2191" s="11"/>
      <c r="BG2191" s="11"/>
      <c r="BH2191" s="11"/>
      <c r="BI2191" s="11"/>
      <c r="BJ2191" s="11"/>
      <c r="BK2191" s="11"/>
      <c r="BL2191" s="11"/>
      <c r="BM2191" s="11"/>
      <c r="BN2191" s="11"/>
      <c r="BO2191" s="11"/>
      <c r="BP2191" s="11"/>
      <c r="BQ2191" s="11"/>
      <c r="BR2191" s="11"/>
      <c r="BS2191" s="11"/>
      <c r="BT2191" s="11"/>
      <c r="BU2191" s="11"/>
      <c r="BV2191" s="11"/>
      <c r="BW2191" s="11"/>
      <c r="BX2191" s="11"/>
      <c r="BY2191" s="11"/>
      <c r="BZ2191" s="11"/>
      <c r="CA2191" s="11"/>
      <c r="CB2191" s="11"/>
      <c r="CC2191" s="11"/>
      <c r="CD2191" s="11"/>
      <c r="CE2191" s="11"/>
      <c r="CF2191" s="11"/>
      <c r="CG2191" s="11"/>
      <c r="CH2191" s="11"/>
      <c r="CI2191" s="11"/>
      <c r="CJ2191" s="11"/>
      <c r="CK2191" s="11"/>
      <c r="CL2191" s="11"/>
      <c r="CM2191" s="11"/>
      <c r="CN2191" s="11"/>
      <c r="CO2191" s="11"/>
      <c r="CP2191" s="11"/>
      <c r="CQ2191" s="11"/>
      <c r="CR2191" s="11"/>
      <c r="CS2191" s="11"/>
      <c r="CT2191" s="11"/>
      <c r="CU2191" s="11"/>
    </row>
    <row r="2192" spans="1:99" s="1" customFormat="1">
      <c r="A2192" s="3" t="s">
        <v>5684</v>
      </c>
      <c r="B2192" s="1" t="s">
        <v>28</v>
      </c>
      <c r="C2192" s="2" t="s">
        <v>735</v>
      </c>
      <c r="D2192" s="15">
        <v>41522</v>
      </c>
      <c r="E2192" s="4">
        <f t="shared" si="136"/>
        <v>5</v>
      </c>
      <c r="F2192" s="4">
        <f t="shared" si="137"/>
        <v>9</v>
      </c>
      <c r="G2192" s="4">
        <f t="shared" si="138"/>
        <v>2013</v>
      </c>
      <c r="H2192" s="58" t="s">
        <v>5834</v>
      </c>
      <c r="I2192" s="11" t="s">
        <v>3806</v>
      </c>
      <c r="L2192" s="1" t="s">
        <v>24</v>
      </c>
      <c r="M2192" s="5">
        <v>140</v>
      </c>
      <c r="N2192" s="6">
        <v>35.1</v>
      </c>
      <c r="O2192" s="13" t="s">
        <v>25</v>
      </c>
      <c r="P2192" s="1" t="s">
        <v>26</v>
      </c>
      <c r="Q2192" s="5" t="s">
        <v>361</v>
      </c>
      <c r="R2192" s="23" t="str">
        <f t="shared" si="139"/>
        <v>00584152</v>
      </c>
      <c r="U2192" s="1" t="s">
        <v>25</v>
      </c>
      <c r="V2192" s="1" t="s">
        <v>25</v>
      </c>
      <c r="W2192" s="1" t="s">
        <v>25</v>
      </c>
      <c r="X2192" s="1" t="s">
        <v>25</v>
      </c>
      <c r="Y2192" s="1" t="s">
        <v>2649</v>
      </c>
      <c r="Z2192" s="1" t="s">
        <v>25</v>
      </c>
      <c r="AA2192" s="1" t="s">
        <v>25</v>
      </c>
      <c r="AB2192" s="1" t="str">
        <f>LOWER('[1]All data except MON12'!S523)</f>
        <v/>
      </c>
      <c r="AC2192" s="11"/>
      <c r="AD2192" s="11"/>
      <c r="AE2192" s="11"/>
      <c r="AF2192" s="11"/>
      <c r="AG2192" s="11"/>
      <c r="AH2192" s="11"/>
      <c r="AI2192" s="11"/>
      <c r="AJ2192" s="11"/>
      <c r="AK2192" s="11"/>
      <c r="AL2192" s="11"/>
      <c r="AM2192" s="11"/>
      <c r="AN2192" s="11"/>
      <c r="AO2192" s="11"/>
      <c r="AP2192" s="11"/>
      <c r="AQ2192" s="11"/>
      <c r="AR2192" s="11"/>
      <c r="AS2192" s="11"/>
      <c r="AT2192" s="11"/>
      <c r="AU2192" s="11"/>
      <c r="AV2192" s="11"/>
      <c r="AW2192" s="11"/>
      <c r="AX2192" s="11"/>
      <c r="AY2192" s="11"/>
      <c r="AZ2192" s="11"/>
      <c r="BA2192" s="11"/>
      <c r="BB2192" s="11"/>
      <c r="BC2192" s="11"/>
      <c r="BD2192" s="11"/>
      <c r="BE2192" s="11"/>
      <c r="BF2192" s="11"/>
      <c r="BG2192" s="11"/>
      <c r="BH2192" s="11"/>
      <c r="BI2192" s="11"/>
      <c r="BJ2192" s="11"/>
      <c r="BK2192" s="11"/>
      <c r="BL2192" s="11"/>
      <c r="BM2192" s="11"/>
      <c r="BN2192" s="11"/>
      <c r="BO2192" s="11"/>
      <c r="BP2192" s="11"/>
      <c r="BQ2192" s="11"/>
      <c r="BR2192" s="11"/>
      <c r="BS2192" s="11"/>
      <c r="BT2192" s="11"/>
      <c r="BU2192" s="11"/>
      <c r="BV2192" s="11"/>
      <c r="BW2192" s="11"/>
      <c r="BX2192" s="11"/>
      <c r="BY2192" s="11"/>
      <c r="BZ2192" s="11"/>
      <c r="CA2192" s="11"/>
      <c r="CB2192" s="11"/>
      <c r="CC2192" s="11"/>
      <c r="CD2192" s="11"/>
      <c r="CE2192" s="11"/>
      <c r="CF2192" s="11"/>
      <c r="CG2192" s="11"/>
      <c r="CH2192" s="11"/>
      <c r="CI2192" s="11"/>
      <c r="CJ2192" s="11"/>
      <c r="CK2192" s="11"/>
      <c r="CL2192" s="11"/>
      <c r="CM2192" s="11"/>
      <c r="CN2192" s="11"/>
      <c r="CO2192" s="11"/>
      <c r="CP2192" s="11"/>
      <c r="CQ2192" s="11"/>
      <c r="CR2192" s="11"/>
      <c r="CS2192" s="11"/>
      <c r="CT2192" s="11"/>
      <c r="CU2192" s="11"/>
    </row>
    <row r="2193" spans="1:99" s="1" customFormat="1">
      <c r="A2193" s="3" t="s">
        <v>5685</v>
      </c>
      <c r="B2193" s="1" t="s">
        <v>28</v>
      </c>
      <c r="C2193" s="2" t="s">
        <v>735</v>
      </c>
      <c r="D2193" s="15">
        <v>41522</v>
      </c>
      <c r="E2193" s="4">
        <f t="shared" si="136"/>
        <v>5</v>
      </c>
      <c r="F2193" s="4">
        <f t="shared" si="137"/>
        <v>9</v>
      </c>
      <c r="G2193" s="4">
        <f t="shared" si="138"/>
        <v>2013</v>
      </c>
      <c r="H2193" s="58"/>
      <c r="I2193" s="3" t="s">
        <v>5774</v>
      </c>
      <c r="J2193" s="2"/>
      <c r="K2193" s="2"/>
      <c r="L2193" s="1" t="s">
        <v>25</v>
      </c>
      <c r="M2193" s="5" t="s">
        <v>25</v>
      </c>
      <c r="N2193" s="1" t="s">
        <v>25</v>
      </c>
      <c r="O2193" s="13" t="s">
        <v>25</v>
      </c>
      <c r="P2193" s="1" t="s">
        <v>26</v>
      </c>
      <c r="Q2193" s="5" t="s">
        <v>116</v>
      </c>
      <c r="R2193" s="23" t="str">
        <f t="shared" si="139"/>
        <v>00584176</v>
      </c>
      <c r="U2193" s="1" t="s">
        <v>25</v>
      </c>
      <c r="V2193" s="1" t="s">
        <v>25</v>
      </c>
      <c r="W2193" s="1" t="s">
        <v>25</v>
      </c>
      <c r="X2193" s="1" t="s">
        <v>25</v>
      </c>
      <c r="Y2193" s="1" t="s">
        <v>2649</v>
      </c>
      <c r="Z2193" s="1" t="s">
        <v>25</v>
      </c>
      <c r="AA2193" s="1" t="s">
        <v>25</v>
      </c>
      <c r="AB2193" s="1" t="str">
        <f>LOWER('[1]All data except MON12'!S663)</f>
        <v/>
      </c>
      <c r="AC2193" s="11"/>
      <c r="AD2193" s="11"/>
      <c r="AE2193" s="11"/>
      <c r="AF2193" s="11"/>
      <c r="AG2193" s="11"/>
      <c r="AH2193" s="11"/>
      <c r="AI2193" s="11"/>
      <c r="AJ2193" s="11"/>
      <c r="AK2193" s="11"/>
      <c r="AL2193" s="11"/>
      <c r="AM2193" s="11"/>
      <c r="AN2193" s="11"/>
      <c r="AO2193" s="11"/>
      <c r="AP2193" s="11"/>
      <c r="AQ2193" s="11"/>
      <c r="AR2193" s="11"/>
      <c r="AS2193" s="11"/>
      <c r="AT2193" s="11"/>
      <c r="AU2193" s="11"/>
      <c r="AV2193" s="11"/>
      <c r="AW2193" s="11"/>
      <c r="AX2193" s="11"/>
      <c r="AY2193" s="11"/>
      <c r="AZ2193" s="11"/>
      <c r="BA2193" s="11"/>
      <c r="BB2193" s="11"/>
      <c r="BC2193" s="11"/>
      <c r="BD2193" s="11"/>
      <c r="BE2193" s="11"/>
      <c r="BF2193" s="11"/>
      <c r="BG2193" s="11"/>
      <c r="BH2193" s="11"/>
      <c r="BI2193" s="11"/>
      <c r="BJ2193" s="11"/>
      <c r="BK2193" s="11"/>
      <c r="BL2193" s="11"/>
      <c r="BM2193" s="11"/>
      <c r="BN2193" s="11"/>
      <c r="BO2193" s="11"/>
      <c r="BP2193" s="11"/>
      <c r="BQ2193" s="11"/>
      <c r="BR2193" s="11"/>
      <c r="BS2193" s="11"/>
      <c r="BT2193" s="11"/>
      <c r="BU2193" s="11"/>
      <c r="BV2193" s="11"/>
      <c r="BW2193" s="11"/>
      <c r="BX2193" s="11"/>
      <c r="BY2193" s="11"/>
      <c r="BZ2193" s="11"/>
      <c r="CA2193" s="11"/>
      <c r="CB2193" s="11"/>
      <c r="CC2193" s="11"/>
      <c r="CD2193" s="11"/>
      <c r="CE2193" s="11"/>
      <c r="CF2193" s="11"/>
      <c r="CG2193" s="11"/>
      <c r="CH2193" s="11"/>
      <c r="CI2193" s="11"/>
      <c r="CJ2193" s="11"/>
      <c r="CK2193" s="11"/>
      <c r="CL2193" s="11"/>
      <c r="CM2193" s="11"/>
      <c r="CN2193" s="11"/>
      <c r="CO2193" s="11"/>
      <c r="CP2193" s="11"/>
      <c r="CQ2193" s="11"/>
      <c r="CR2193" s="11"/>
      <c r="CS2193" s="11"/>
      <c r="CT2193" s="11"/>
      <c r="CU2193" s="11"/>
    </row>
    <row r="2194" spans="1:99" s="1" customFormat="1">
      <c r="A2194" s="3" t="s">
        <v>5686</v>
      </c>
      <c r="B2194" s="1" t="s">
        <v>28</v>
      </c>
      <c r="C2194" s="2" t="s">
        <v>735</v>
      </c>
      <c r="D2194" s="15">
        <v>41522</v>
      </c>
      <c r="E2194" s="4">
        <f t="shared" si="136"/>
        <v>5</v>
      </c>
      <c r="F2194" s="4">
        <f t="shared" si="137"/>
        <v>9</v>
      </c>
      <c r="G2194" s="4">
        <f t="shared" si="138"/>
        <v>2013</v>
      </c>
      <c r="H2194" s="58"/>
      <c r="I2194" s="3" t="s">
        <v>5774</v>
      </c>
      <c r="J2194" s="2"/>
      <c r="K2194" s="2"/>
      <c r="L2194" s="1" t="s">
        <v>25</v>
      </c>
      <c r="M2194" s="5" t="s">
        <v>25</v>
      </c>
      <c r="N2194" s="1" t="s">
        <v>25</v>
      </c>
      <c r="O2194" s="13" t="s">
        <v>25</v>
      </c>
      <c r="P2194" s="1" t="s">
        <v>26</v>
      </c>
      <c r="Q2194" s="5" t="s">
        <v>103</v>
      </c>
      <c r="R2194" s="23" t="str">
        <f t="shared" si="139"/>
        <v>00584179</v>
      </c>
      <c r="U2194" s="1" t="s">
        <v>25</v>
      </c>
      <c r="V2194" s="1" t="s">
        <v>25</v>
      </c>
      <c r="W2194" s="1" t="s">
        <v>25</v>
      </c>
      <c r="X2194" s="1" t="s">
        <v>25</v>
      </c>
      <c r="Y2194" s="1" t="s">
        <v>2649</v>
      </c>
      <c r="Z2194" s="1" t="s">
        <v>25</v>
      </c>
      <c r="AA2194" s="1" t="s">
        <v>25</v>
      </c>
      <c r="AB2194" s="1" t="str">
        <f>LOWER('[1]All data except MON12'!S673)</f>
        <v/>
      </c>
      <c r="AC2194" s="11"/>
      <c r="AD2194" s="11"/>
      <c r="AE2194" s="11"/>
      <c r="AF2194" s="11"/>
      <c r="AG2194" s="11"/>
      <c r="AH2194" s="11"/>
      <c r="AI2194" s="11"/>
      <c r="AJ2194" s="11"/>
      <c r="AK2194" s="11"/>
      <c r="AL2194" s="11"/>
      <c r="AM2194" s="11"/>
      <c r="AN2194" s="11"/>
      <c r="AO2194" s="11"/>
      <c r="AP2194" s="11"/>
      <c r="AQ2194" s="11"/>
      <c r="AR2194" s="11"/>
      <c r="AS2194" s="11"/>
      <c r="AT2194" s="11"/>
      <c r="AU2194" s="11"/>
      <c r="AV2194" s="11"/>
      <c r="AW2194" s="11"/>
      <c r="AX2194" s="11"/>
      <c r="AY2194" s="11"/>
      <c r="AZ2194" s="11"/>
      <c r="BA2194" s="11"/>
      <c r="BB2194" s="11"/>
      <c r="BC2194" s="11"/>
      <c r="BD2194" s="11"/>
      <c r="BE2194" s="11"/>
      <c r="BF2194" s="11"/>
      <c r="BG2194" s="11"/>
      <c r="BH2194" s="11"/>
      <c r="BI2194" s="11"/>
      <c r="BJ2194" s="11"/>
      <c r="BK2194" s="11"/>
      <c r="BL2194" s="11"/>
      <c r="BM2194" s="11"/>
      <c r="BN2194" s="11"/>
      <c r="BO2194" s="11"/>
      <c r="BP2194" s="11"/>
      <c r="BQ2194" s="11"/>
      <c r="BR2194" s="11"/>
      <c r="BS2194" s="11"/>
      <c r="BT2194" s="11"/>
      <c r="BU2194" s="11"/>
      <c r="BV2194" s="11"/>
      <c r="BW2194" s="11"/>
      <c r="BX2194" s="11"/>
      <c r="BY2194" s="11"/>
      <c r="BZ2194" s="11"/>
      <c r="CA2194" s="11"/>
      <c r="CB2194" s="11"/>
      <c r="CC2194" s="11"/>
      <c r="CD2194" s="11"/>
      <c r="CE2194" s="11"/>
      <c r="CF2194" s="11"/>
      <c r="CG2194" s="11"/>
      <c r="CH2194" s="11"/>
      <c r="CI2194" s="11"/>
      <c r="CJ2194" s="11"/>
      <c r="CK2194" s="11"/>
      <c r="CL2194" s="11"/>
      <c r="CM2194" s="11"/>
      <c r="CN2194" s="11"/>
      <c r="CO2194" s="11"/>
      <c r="CP2194" s="11"/>
      <c r="CQ2194" s="11"/>
      <c r="CR2194" s="11"/>
      <c r="CS2194" s="11"/>
      <c r="CT2194" s="11"/>
      <c r="CU2194" s="11"/>
    </row>
    <row r="2195" spans="1:99" s="1" customFormat="1">
      <c r="A2195" s="3" t="s">
        <v>5687</v>
      </c>
      <c r="B2195" s="1" t="s">
        <v>28</v>
      </c>
      <c r="C2195" s="2" t="s">
        <v>735</v>
      </c>
      <c r="D2195" s="15">
        <v>41522</v>
      </c>
      <c r="E2195" s="4">
        <f t="shared" si="136"/>
        <v>5</v>
      </c>
      <c r="F2195" s="4">
        <f t="shared" si="137"/>
        <v>9</v>
      </c>
      <c r="G2195" s="4">
        <f t="shared" si="138"/>
        <v>2013</v>
      </c>
      <c r="H2195" s="58"/>
      <c r="I2195" s="3" t="s">
        <v>5774</v>
      </c>
      <c r="J2195" s="2"/>
      <c r="K2195" s="2"/>
      <c r="L2195" s="1" t="s">
        <v>25</v>
      </c>
      <c r="M2195" s="5" t="s">
        <v>25</v>
      </c>
      <c r="N2195" s="1" t="s">
        <v>25</v>
      </c>
      <c r="O2195" s="13" t="s">
        <v>25</v>
      </c>
      <c r="P2195" s="1" t="s">
        <v>26</v>
      </c>
      <c r="Q2195" s="5" t="s">
        <v>80</v>
      </c>
      <c r="R2195" s="23" t="str">
        <f t="shared" si="139"/>
        <v>00586607</v>
      </c>
      <c r="U2195" s="1" t="s">
        <v>25</v>
      </c>
      <c r="V2195" s="1" t="s">
        <v>25</v>
      </c>
      <c r="W2195" s="1" t="s">
        <v>25</v>
      </c>
      <c r="X2195" s="1" t="s">
        <v>25</v>
      </c>
      <c r="Y2195" s="1" t="s">
        <v>2649</v>
      </c>
      <c r="Z2195" s="1" t="s">
        <v>25</v>
      </c>
      <c r="AA2195" s="1" t="s">
        <v>25</v>
      </c>
      <c r="AB2195" s="1" t="str">
        <f>LOWER('[1]All data except MON12'!S670)</f>
        <v/>
      </c>
      <c r="AC2195" s="11"/>
      <c r="AD2195" s="11"/>
      <c r="AE2195" s="11"/>
      <c r="AF2195" s="11"/>
      <c r="AG2195" s="11"/>
      <c r="AH2195" s="11"/>
      <c r="AI2195" s="11"/>
      <c r="AJ2195" s="11"/>
      <c r="AK2195" s="11"/>
      <c r="AL2195" s="11"/>
      <c r="AM2195" s="11"/>
      <c r="AN2195" s="11"/>
      <c r="AO2195" s="11"/>
      <c r="AP2195" s="11"/>
      <c r="AQ2195" s="11"/>
      <c r="AR2195" s="11"/>
      <c r="AS2195" s="11"/>
      <c r="AT2195" s="11"/>
      <c r="AU2195" s="11"/>
      <c r="AV2195" s="11"/>
      <c r="AW2195" s="11"/>
      <c r="AX2195" s="11"/>
      <c r="AY2195" s="11"/>
      <c r="AZ2195" s="11"/>
      <c r="BA2195" s="11"/>
      <c r="BB2195" s="11"/>
      <c r="BC2195" s="11"/>
      <c r="BD2195" s="11"/>
      <c r="BE2195" s="11"/>
      <c r="BF2195" s="11"/>
      <c r="BG2195" s="11"/>
      <c r="BH2195" s="11"/>
      <c r="BI2195" s="11"/>
      <c r="BJ2195" s="11"/>
      <c r="BK2195" s="11"/>
      <c r="BL2195" s="11"/>
      <c r="BM2195" s="11"/>
      <c r="BN2195" s="11"/>
      <c r="BO2195" s="11"/>
      <c r="BP2195" s="11"/>
      <c r="BQ2195" s="11"/>
      <c r="BR2195" s="11"/>
      <c r="BS2195" s="11"/>
      <c r="BT2195" s="11"/>
      <c r="BU2195" s="11"/>
      <c r="BV2195" s="11"/>
      <c r="BW2195" s="11"/>
      <c r="BX2195" s="11"/>
      <c r="BY2195" s="11"/>
      <c r="BZ2195" s="11"/>
      <c r="CA2195" s="11"/>
      <c r="CB2195" s="11"/>
      <c r="CC2195" s="11"/>
      <c r="CD2195" s="11"/>
      <c r="CE2195" s="11"/>
      <c r="CF2195" s="11"/>
      <c r="CG2195" s="11"/>
      <c r="CH2195" s="11"/>
      <c r="CI2195" s="11"/>
      <c r="CJ2195" s="11"/>
      <c r="CK2195" s="11"/>
      <c r="CL2195" s="11"/>
      <c r="CM2195" s="11"/>
      <c r="CN2195" s="11"/>
      <c r="CO2195" s="11"/>
      <c r="CP2195" s="11"/>
      <c r="CQ2195" s="11"/>
      <c r="CR2195" s="11"/>
      <c r="CS2195" s="11"/>
      <c r="CT2195" s="11"/>
      <c r="CU2195" s="11"/>
    </row>
    <row r="2196" spans="1:99" s="1" customFormat="1">
      <c r="A2196" s="3" t="s">
        <v>5688</v>
      </c>
      <c r="B2196" s="1" t="s">
        <v>28</v>
      </c>
      <c r="C2196" s="2" t="s">
        <v>735</v>
      </c>
      <c r="D2196" s="15">
        <v>41522</v>
      </c>
      <c r="E2196" s="4">
        <f t="shared" si="136"/>
        <v>5</v>
      </c>
      <c r="F2196" s="4">
        <f t="shared" si="137"/>
        <v>9</v>
      </c>
      <c r="G2196" s="4">
        <f t="shared" si="138"/>
        <v>2013</v>
      </c>
      <c r="H2196" s="58" t="s">
        <v>5857</v>
      </c>
      <c r="I2196" s="11" t="s">
        <v>141</v>
      </c>
      <c r="L2196" s="1" t="s">
        <v>25</v>
      </c>
      <c r="M2196" s="5" t="s">
        <v>25</v>
      </c>
      <c r="N2196" s="1" t="s">
        <v>25</v>
      </c>
      <c r="O2196" s="13" t="s">
        <v>25</v>
      </c>
      <c r="P2196" s="1" t="s">
        <v>26</v>
      </c>
      <c r="Q2196" s="5" t="s">
        <v>181</v>
      </c>
      <c r="R2196" s="23" t="str">
        <f t="shared" si="139"/>
        <v>00586619</v>
      </c>
      <c r="U2196" s="1" t="s">
        <v>25</v>
      </c>
      <c r="V2196" s="1" t="s">
        <v>25</v>
      </c>
      <c r="W2196" s="1" t="s">
        <v>25</v>
      </c>
      <c r="X2196" s="1" t="s">
        <v>25</v>
      </c>
      <c r="Y2196" s="1" t="s">
        <v>2649</v>
      </c>
      <c r="Z2196" s="1" t="s">
        <v>25</v>
      </c>
      <c r="AA2196" s="1" t="s">
        <v>25</v>
      </c>
      <c r="AB2196" s="1" t="str">
        <f>LOWER('[1]All data except MON12'!S816)</f>
        <v/>
      </c>
      <c r="AC2196" s="11"/>
      <c r="AD2196" s="11"/>
      <c r="AE2196" s="11"/>
      <c r="AF2196" s="11"/>
      <c r="AG2196" s="11"/>
      <c r="AH2196" s="11"/>
      <c r="AI2196" s="11"/>
      <c r="AJ2196" s="11"/>
      <c r="AK2196" s="11"/>
      <c r="AL2196" s="11"/>
      <c r="AM2196" s="11"/>
      <c r="AN2196" s="11"/>
      <c r="AO2196" s="11"/>
      <c r="AP2196" s="11"/>
      <c r="AQ2196" s="11"/>
      <c r="AR2196" s="11"/>
      <c r="AS2196" s="11"/>
      <c r="AT2196" s="11"/>
      <c r="AU2196" s="11"/>
      <c r="AV2196" s="11"/>
      <c r="AW2196" s="11"/>
      <c r="AX2196" s="11"/>
      <c r="AY2196" s="11"/>
      <c r="AZ2196" s="11"/>
      <c r="BA2196" s="11"/>
      <c r="BB2196" s="11"/>
      <c r="BC2196" s="11"/>
      <c r="BD2196" s="11"/>
      <c r="BE2196" s="11"/>
      <c r="BF2196" s="11"/>
      <c r="BG2196" s="11"/>
      <c r="BH2196" s="11"/>
      <c r="BI2196" s="11"/>
      <c r="BJ2196" s="11"/>
      <c r="BK2196" s="11"/>
      <c r="BL2196" s="11"/>
      <c r="BM2196" s="11"/>
      <c r="BN2196" s="11"/>
      <c r="BO2196" s="11"/>
      <c r="BP2196" s="11"/>
      <c r="BQ2196" s="11"/>
      <c r="BR2196" s="11"/>
      <c r="BS2196" s="11"/>
      <c r="BT2196" s="11"/>
      <c r="BU2196" s="11"/>
      <c r="BV2196" s="11"/>
      <c r="BW2196" s="11"/>
      <c r="BX2196" s="11"/>
      <c r="BY2196" s="11"/>
      <c r="BZ2196" s="11"/>
      <c r="CA2196" s="11"/>
      <c r="CB2196" s="11"/>
      <c r="CC2196" s="11"/>
      <c r="CD2196" s="11"/>
      <c r="CE2196" s="11"/>
      <c r="CF2196" s="11"/>
      <c r="CG2196" s="11"/>
      <c r="CH2196" s="11"/>
      <c r="CI2196" s="11"/>
      <c r="CJ2196" s="11"/>
      <c r="CK2196" s="11"/>
      <c r="CL2196" s="11"/>
      <c r="CM2196" s="11"/>
      <c r="CN2196" s="11"/>
      <c r="CO2196" s="11"/>
      <c r="CP2196" s="11"/>
      <c r="CQ2196" s="11"/>
      <c r="CR2196" s="11"/>
      <c r="CS2196" s="11"/>
      <c r="CT2196" s="11"/>
      <c r="CU2196" s="11"/>
    </row>
    <row r="2197" spans="1:99" s="1" customFormat="1">
      <c r="A2197" s="3" t="s">
        <v>5689</v>
      </c>
      <c r="B2197" s="1" t="s">
        <v>28</v>
      </c>
      <c r="C2197" s="2" t="s">
        <v>735</v>
      </c>
      <c r="D2197" s="15">
        <v>41522</v>
      </c>
      <c r="E2197" s="4">
        <f t="shared" si="136"/>
        <v>5</v>
      </c>
      <c r="F2197" s="4">
        <f t="shared" si="137"/>
        <v>9</v>
      </c>
      <c r="G2197" s="4">
        <f t="shared" si="138"/>
        <v>2013</v>
      </c>
      <c r="H2197" s="58" t="s">
        <v>5857</v>
      </c>
      <c r="I2197" s="11" t="s">
        <v>141</v>
      </c>
      <c r="L2197" s="1" t="s">
        <v>25</v>
      </c>
      <c r="M2197" s="5" t="s">
        <v>25</v>
      </c>
      <c r="N2197" s="1" t="s">
        <v>25</v>
      </c>
      <c r="O2197" s="13" t="s">
        <v>25</v>
      </c>
      <c r="P2197" s="1" t="s">
        <v>26</v>
      </c>
      <c r="Q2197" s="5" t="s">
        <v>173</v>
      </c>
      <c r="R2197" s="23" t="str">
        <f t="shared" si="139"/>
        <v>00586671</v>
      </c>
      <c r="U2197" s="1" t="s">
        <v>25</v>
      </c>
      <c r="V2197" s="1" t="s">
        <v>25</v>
      </c>
      <c r="W2197" s="1" t="s">
        <v>25</v>
      </c>
      <c r="X2197" s="1" t="s">
        <v>25</v>
      </c>
      <c r="Y2197" s="1" t="s">
        <v>2649</v>
      </c>
      <c r="Z2197" s="1" t="s">
        <v>25</v>
      </c>
      <c r="AA2197" s="1" t="s">
        <v>25</v>
      </c>
      <c r="AB2197" s="1" t="str">
        <f>LOWER('[1]All data except MON12'!S838)</f>
        <v/>
      </c>
      <c r="AC2197" s="11"/>
      <c r="AD2197" s="11"/>
      <c r="AE2197" s="11"/>
      <c r="AF2197" s="11"/>
      <c r="AG2197" s="11"/>
      <c r="AH2197" s="11"/>
      <c r="AI2197" s="11"/>
      <c r="AJ2197" s="11"/>
      <c r="AK2197" s="11"/>
      <c r="AL2197" s="11"/>
      <c r="AM2197" s="11"/>
      <c r="AN2197" s="11"/>
      <c r="AO2197" s="11"/>
      <c r="AP2197" s="11"/>
      <c r="AQ2197" s="11"/>
      <c r="AR2197" s="11"/>
      <c r="AS2197" s="11"/>
      <c r="AT2197" s="11"/>
      <c r="AU2197" s="11"/>
      <c r="AV2197" s="11"/>
      <c r="AW2197" s="11"/>
      <c r="AX2197" s="11"/>
      <c r="AY2197" s="11"/>
      <c r="AZ2197" s="11"/>
      <c r="BA2197" s="11"/>
      <c r="BB2197" s="11"/>
      <c r="BC2197" s="11"/>
      <c r="BD2197" s="11"/>
      <c r="BE2197" s="11"/>
      <c r="BF2197" s="11"/>
      <c r="BG2197" s="11"/>
      <c r="BH2197" s="11"/>
      <c r="BI2197" s="11"/>
      <c r="BJ2197" s="11"/>
      <c r="BK2197" s="11"/>
      <c r="BL2197" s="11"/>
      <c r="BM2197" s="11"/>
      <c r="BN2197" s="11"/>
      <c r="BO2197" s="11"/>
      <c r="BP2197" s="11"/>
      <c r="BQ2197" s="11"/>
      <c r="BR2197" s="11"/>
      <c r="BS2197" s="11"/>
      <c r="BT2197" s="11"/>
      <c r="BU2197" s="11"/>
      <c r="BV2197" s="11"/>
      <c r="BW2197" s="11"/>
      <c r="BX2197" s="11"/>
      <c r="BY2197" s="11"/>
      <c r="BZ2197" s="11"/>
      <c r="CA2197" s="11"/>
      <c r="CB2197" s="11"/>
      <c r="CC2197" s="11"/>
      <c r="CD2197" s="11"/>
      <c r="CE2197" s="11"/>
      <c r="CF2197" s="11"/>
      <c r="CG2197" s="11"/>
      <c r="CH2197" s="11"/>
      <c r="CI2197" s="11"/>
      <c r="CJ2197" s="11"/>
      <c r="CK2197" s="11"/>
      <c r="CL2197" s="11"/>
      <c r="CM2197" s="11"/>
      <c r="CN2197" s="11"/>
      <c r="CO2197" s="11"/>
      <c r="CP2197" s="11"/>
      <c r="CQ2197" s="11"/>
      <c r="CR2197" s="11"/>
      <c r="CS2197" s="11"/>
      <c r="CT2197" s="11"/>
      <c r="CU2197" s="11"/>
    </row>
    <row r="2198" spans="1:99" s="1" customFormat="1">
      <c r="A2198" s="3" t="s">
        <v>5690</v>
      </c>
      <c r="B2198" s="1" t="s">
        <v>28</v>
      </c>
      <c r="C2198" s="2" t="s">
        <v>735</v>
      </c>
      <c r="D2198" s="15">
        <v>41522</v>
      </c>
      <c r="E2198" s="4">
        <f t="shared" si="136"/>
        <v>5</v>
      </c>
      <c r="F2198" s="4">
        <f t="shared" si="137"/>
        <v>9</v>
      </c>
      <c r="G2198" s="4">
        <f t="shared" si="138"/>
        <v>2013</v>
      </c>
      <c r="H2198" s="58" t="s">
        <v>5857</v>
      </c>
      <c r="I2198" s="11" t="s">
        <v>141</v>
      </c>
      <c r="L2198" s="1" t="s">
        <v>25</v>
      </c>
      <c r="M2198" s="5" t="s">
        <v>25</v>
      </c>
      <c r="N2198" s="1" t="s">
        <v>25</v>
      </c>
      <c r="O2198" s="13" t="s">
        <v>25</v>
      </c>
      <c r="P2198" s="1" t="s">
        <v>26</v>
      </c>
      <c r="Q2198" s="5" t="s">
        <v>158</v>
      </c>
      <c r="R2198" s="23" t="str">
        <f t="shared" si="139"/>
        <v>00586677</v>
      </c>
      <c r="U2198" s="1" t="s">
        <v>25</v>
      </c>
      <c r="V2198" s="1" t="s">
        <v>25</v>
      </c>
      <c r="W2198" s="1" t="s">
        <v>25</v>
      </c>
      <c r="X2198" s="1" t="s">
        <v>25</v>
      </c>
      <c r="Y2198" s="1" t="s">
        <v>2649</v>
      </c>
      <c r="Z2198" s="1" t="s">
        <v>25</v>
      </c>
      <c r="AA2198" s="1" t="s">
        <v>25</v>
      </c>
      <c r="AB2198" s="1" t="str">
        <f>LOWER('[1]All data except MON12'!S817)</f>
        <v/>
      </c>
      <c r="AC2198" s="11"/>
      <c r="AD2198" s="11"/>
      <c r="AE2198" s="11"/>
      <c r="AF2198" s="11"/>
      <c r="AG2198" s="11"/>
      <c r="AH2198" s="11"/>
      <c r="AI2198" s="11"/>
      <c r="AJ2198" s="11"/>
      <c r="AK2198" s="11"/>
      <c r="AL2198" s="11"/>
      <c r="AM2198" s="11"/>
      <c r="AN2198" s="11"/>
      <c r="AO2198" s="11"/>
      <c r="AP2198" s="11"/>
      <c r="AQ2198" s="11"/>
      <c r="AR2198" s="11"/>
      <c r="AS2198" s="11"/>
      <c r="AT2198" s="11"/>
      <c r="AU2198" s="11"/>
      <c r="AV2198" s="11"/>
      <c r="AW2198" s="11"/>
      <c r="AX2198" s="11"/>
      <c r="AY2198" s="11"/>
      <c r="AZ2198" s="11"/>
      <c r="BA2198" s="11"/>
      <c r="BB2198" s="11"/>
      <c r="BC2198" s="11"/>
      <c r="BD2198" s="11"/>
      <c r="BE2198" s="11"/>
      <c r="BF2198" s="11"/>
      <c r="BG2198" s="11"/>
      <c r="BH2198" s="11"/>
      <c r="BI2198" s="11"/>
      <c r="BJ2198" s="11"/>
      <c r="BK2198" s="11"/>
      <c r="BL2198" s="11"/>
      <c r="BM2198" s="11"/>
      <c r="BN2198" s="11"/>
      <c r="BO2198" s="11"/>
      <c r="BP2198" s="11"/>
      <c r="BQ2198" s="11"/>
      <c r="BR2198" s="11"/>
      <c r="BS2198" s="11"/>
      <c r="BT2198" s="11"/>
      <c r="BU2198" s="11"/>
      <c r="BV2198" s="11"/>
      <c r="BW2198" s="11"/>
      <c r="BX2198" s="11"/>
      <c r="BY2198" s="11"/>
      <c r="BZ2198" s="11"/>
      <c r="CA2198" s="11"/>
      <c r="CB2198" s="11"/>
      <c r="CC2198" s="11"/>
      <c r="CD2198" s="11"/>
      <c r="CE2198" s="11"/>
      <c r="CF2198" s="11"/>
      <c r="CG2198" s="11"/>
      <c r="CH2198" s="11"/>
      <c r="CI2198" s="11"/>
      <c r="CJ2198" s="11"/>
      <c r="CK2198" s="11"/>
      <c r="CL2198" s="11"/>
      <c r="CM2198" s="11"/>
      <c r="CN2198" s="11"/>
      <c r="CO2198" s="11"/>
      <c r="CP2198" s="11"/>
      <c r="CQ2198" s="11"/>
      <c r="CR2198" s="11"/>
      <c r="CS2198" s="11"/>
      <c r="CT2198" s="11"/>
      <c r="CU2198" s="11"/>
    </row>
    <row r="2199" spans="1:99" s="1" customFormat="1">
      <c r="A2199" s="3" t="s">
        <v>5691</v>
      </c>
      <c r="B2199" s="1" t="s">
        <v>28</v>
      </c>
      <c r="C2199" s="2" t="s">
        <v>735</v>
      </c>
      <c r="D2199" s="15">
        <v>41522</v>
      </c>
      <c r="E2199" s="4">
        <f t="shared" si="136"/>
        <v>5</v>
      </c>
      <c r="F2199" s="4">
        <f t="shared" si="137"/>
        <v>9</v>
      </c>
      <c r="G2199" s="4">
        <f t="shared" si="138"/>
        <v>2013</v>
      </c>
      <c r="H2199" s="58" t="s">
        <v>5857</v>
      </c>
      <c r="I2199" s="11" t="s">
        <v>141</v>
      </c>
      <c r="L2199" s="1" t="s">
        <v>25</v>
      </c>
      <c r="M2199" s="5" t="s">
        <v>25</v>
      </c>
      <c r="N2199" s="1" t="s">
        <v>25</v>
      </c>
      <c r="O2199" s="13" t="s">
        <v>25</v>
      </c>
      <c r="P2199" s="1" t="s">
        <v>26</v>
      </c>
      <c r="Q2199" s="5" t="s">
        <v>184</v>
      </c>
      <c r="R2199" s="23" t="str">
        <f t="shared" si="139"/>
        <v>00586704</v>
      </c>
      <c r="U2199" s="1" t="s">
        <v>25</v>
      </c>
      <c r="V2199" s="1" t="s">
        <v>25</v>
      </c>
      <c r="W2199" s="1" t="s">
        <v>25</v>
      </c>
      <c r="X2199" s="1" t="s">
        <v>25</v>
      </c>
      <c r="Y2199" s="1" t="s">
        <v>2649</v>
      </c>
      <c r="Z2199" s="1" t="s">
        <v>25</v>
      </c>
      <c r="AA2199" s="1" t="s">
        <v>25</v>
      </c>
      <c r="AB2199" s="1" t="str">
        <f>LOWER('[1]All data except MON12'!S826)</f>
        <v/>
      </c>
      <c r="AC2199" s="11"/>
      <c r="AD2199" s="11"/>
      <c r="AE2199" s="11"/>
      <c r="AF2199" s="11"/>
      <c r="AG2199" s="11"/>
      <c r="AH2199" s="11"/>
      <c r="AI2199" s="11"/>
      <c r="AJ2199" s="11"/>
      <c r="AK2199" s="11"/>
      <c r="AL2199" s="11"/>
      <c r="AM2199" s="11"/>
      <c r="AN2199" s="11"/>
      <c r="AO2199" s="11"/>
      <c r="AP2199" s="11"/>
      <c r="AQ2199" s="11"/>
      <c r="AR2199" s="11"/>
      <c r="AS2199" s="11"/>
      <c r="AT2199" s="11"/>
      <c r="AU2199" s="11"/>
      <c r="AV2199" s="11"/>
      <c r="AW2199" s="11"/>
      <c r="AX2199" s="11"/>
      <c r="AY2199" s="11"/>
      <c r="AZ2199" s="11"/>
      <c r="BA2199" s="11"/>
      <c r="BB2199" s="11"/>
      <c r="BC2199" s="11"/>
      <c r="BD2199" s="11"/>
      <c r="BE2199" s="11"/>
      <c r="BF2199" s="11"/>
      <c r="BG2199" s="11"/>
      <c r="BH2199" s="11"/>
      <c r="BI2199" s="11"/>
      <c r="BJ2199" s="11"/>
      <c r="BK2199" s="11"/>
      <c r="BL2199" s="11"/>
      <c r="BM2199" s="11"/>
      <c r="BN2199" s="11"/>
      <c r="BO2199" s="11"/>
      <c r="BP2199" s="11"/>
      <c r="BQ2199" s="11"/>
      <c r="BR2199" s="11"/>
      <c r="BS2199" s="11"/>
      <c r="BT2199" s="11"/>
      <c r="BU2199" s="11"/>
      <c r="BV2199" s="11"/>
      <c r="BW2199" s="11"/>
      <c r="BX2199" s="11"/>
      <c r="BY2199" s="11"/>
      <c r="BZ2199" s="11"/>
      <c r="CA2199" s="11"/>
      <c r="CB2199" s="11"/>
      <c r="CC2199" s="11"/>
      <c r="CD2199" s="11"/>
      <c r="CE2199" s="11"/>
      <c r="CF2199" s="11"/>
      <c r="CG2199" s="11"/>
      <c r="CH2199" s="11"/>
      <c r="CI2199" s="11"/>
      <c r="CJ2199" s="11"/>
      <c r="CK2199" s="11"/>
      <c r="CL2199" s="11"/>
      <c r="CM2199" s="11"/>
      <c r="CN2199" s="11"/>
      <c r="CO2199" s="11"/>
      <c r="CP2199" s="11"/>
      <c r="CQ2199" s="11"/>
      <c r="CR2199" s="11"/>
      <c r="CS2199" s="11"/>
      <c r="CT2199" s="11"/>
      <c r="CU2199" s="11"/>
    </row>
    <row r="2200" spans="1:99" s="1" customFormat="1">
      <c r="A2200" s="3" t="s">
        <v>5692</v>
      </c>
      <c r="B2200" s="1" t="s">
        <v>28</v>
      </c>
      <c r="C2200" s="2" t="s">
        <v>735</v>
      </c>
      <c r="D2200" s="15">
        <v>41522</v>
      </c>
      <c r="E2200" s="4">
        <f t="shared" si="136"/>
        <v>5</v>
      </c>
      <c r="F2200" s="4">
        <f t="shared" si="137"/>
        <v>9</v>
      </c>
      <c r="G2200" s="4">
        <f t="shared" si="138"/>
        <v>2013</v>
      </c>
      <c r="H2200" s="58" t="s">
        <v>5857</v>
      </c>
      <c r="I2200" s="11" t="s">
        <v>141</v>
      </c>
      <c r="L2200" s="1" t="s">
        <v>25</v>
      </c>
      <c r="M2200" s="5" t="s">
        <v>25</v>
      </c>
      <c r="N2200" s="1" t="s">
        <v>25</v>
      </c>
      <c r="O2200" s="13" t="s">
        <v>25</v>
      </c>
      <c r="P2200" s="1" t="s">
        <v>26</v>
      </c>
      <c r="Q2200" s="5" t="s">
        <v>232</v>
      </c>
      <c r="R2200" s="23" t="str">
        <f t="shared" si="139"/>
        <v>00586751</v>
      </c>
      <c r="U2200" s="1" t="s">
        <v>25</v>
      </c>
      <c r="V2200" s="1" t="s">
        <v>25</v>
      </c>
      <c r="W2200" s="1" t="s">
        <v>25</v>
      </c>
      <c r="X2200" s="1" t="s">
        <v>25</v>
      </c>
      <c r="Y2200" s="1" t="s">
        <v>2649</v>
      </c>
      <c r="Z2200" s="1" t="s">
        <v>25</v>
      </c>
      <c r="AA2200" s="1" t="s">
        <v>25</v>
      </c>
      <c r="AB2200" s="1" t="str">
        <f>LOWER('[1]All data except MON12'!S824)</f>
        <v/>
      </c>
      <c r="AC2200" s="11"/>
      <c r="AD2200" s="11"/>
      <c r="AE2200" s="11"/>
      <c r="AF2200" s="11"/>
      <c r="AG2200" s="11"/>
      <c r="AH2200" s="11"/>
      <c r="AI2200" s="11"/>
      <c r="AJ2200" s="11"/>
      <c r="AK2200" s="11"/>
      <c r="AL2200" s="11"/>
      <c r="AM2200" s="11"/>
      <c r="AN2200" s="11"/>
      <c r="AO2200" s="11"/>
      <c r="AP2200" s="11"/>
      <c r="AQ2200" s="11"/>
      <c r="AR2200" s="11"/>
      <c r="AS2200" s="11"/>
      <c r="AT2200" s="11"/>
      <c r="AU2200" s="11"/>
      <c r="AV2200" s="11"/>
      <c r="AW2200" s="11"/>
      <c r="AX2200" s="11"/>
      <c r="AY2200" s="11"/>
      <c r="AZ2200" s="11"/>
      <c r="BA2200" s="11"/>
      <c r="BB2200" s="11"/>
      <c r="BC2200" s="11"/>
      <c r="BD2200" s="11"/>
      <c r="BE2200" s="11"/>
      <c r="BF2200" s="11"/>
      <c r="BG2200" s="11"/>
      <c r="BH2200" s="11"/>
      <c r="BI2200" s="11"/>
      <c r="BJ2200" s="11"/>
      <c r="BK2200" s="11"/>
      <c r="BL2200" s="11"/>
      <c r="BM2200" s="11"/>
      <c r="BN2200" s="11"/>
      <c r="BO2200" s="11"/>
      <c r="BP2200" s="11"/>
      <c r="BQ2200" s="11"/>
      <c r="BR2200" s="11"/>
      <c r="BS2200" s="11"/>
      <c r="BT2200" s="11"/>
      <c r="BU2200" s="11"/>
      <c r="BV2200" s="11"/>
      <c r="BW2200" s="11"/>
      <c r="BX2200" s="11"/>
      <c r="BY2200" s="11"/>
      <c r="BZ2200" s="11"/>
      <c r="CA2200" s="11"/>
      <c r="CB2200" s="11"/>
      <c r="CC2200" s="11"/>
      <c r="CD2200" s="11"/>
      <c r="CE2200" s="11"/>
      <c r="CF2200" s="11"/>
      <c r="CG2200" s="11"/>
      <c r="CH2200" s="11"/>
      <c r="CI2200" s="11"/>
      <c r="CJ2200" s="11"/>
      <c r="CK2200" s="11"/>
      <c r="CL2200" s="11"/>
      <c r="CM2200" s="11"/>
      <c r="CN2200" s="11"/>
      <c r="CO2200" s="11"/>
      <c r="CP2200" s="11"/>
      <c r="CQ2200" s="11"/>
      <c r="CR2200" s="11"/>
      <c r="CS2200" s="11"/>
      <c r="CT2200" s="11"/>
      <c r="CU2200" s="11"/>
    </row>
    <row r="2201" spans="1:99" s="1" customFormat="1">
      <c r="A2201" s="3" t="s">
        <v>5693</v>
      </c>
      <c r="B2201" s="1" t="s">
        <v>28</v>
      </c>
      <c r="C2201" s="2" t="s">
        <v>735</v>
      </c>
      <c r="D2201" s="15">
        <v>41522</v>
      </c>
      <c r="E2201" s="4">
        <f t="shared" si="136"/>
        <v>5</v>
      </c>
      <c r="F2201" s="4">
        <f t="shared" si="137"/>
        <v>9</v>
      </c>
      <c r="G2201" s="4">
        <f t="shared" si="138"/>
        <v>2013</v>
      </c>
      <c r="H2201" s="58" t="s">
        <v>5834</v>
      </c>
      <c r="I2201" s="11" t="s">
        <v>3806</v>
      </c>
      <c r="L2201" s="1" t="s">
        <v>24</v>
      </c>
      <c r="M2201" s="5">
        <v>143</v>
      </c>
      <c r="N2201" s="6">
        <v>26.5</v>
      </c>
      <c r="O2201" s="13" t="s">
        <v>25</v>
      </c>
      <c r="P2201" s="1" t="s">
        <v>26</v>
      </c>
      <c r="Q2201" s="5" t="s">
        <v>370</v>
      </c>
      <c r="R2201" s="23" t="str">
        <f t="shared" si="139"/>
        <v>00586765</v>
      </c>
      <c r="U2201" s="1" t="s">
        <v>25</v>
      </c>
      <c r="V2201" s="1" t="s">
        <v>25</v>
      </c>
      <c r="W2201" s="1" t="s">
        <v>25</v>
      </c>
      <c r="X2201" s="1" t="s">
        <v>25</v>
      </c>
      <c r="Y2201" s="1" t="s">
        <v>2649</v>
      </c>
      <c r="Z2201" s="1" t="s">
        <v>25</v>
      </c>
      <c r="AA2201" s="1" t="s">
        <v>25</v>
      </c>
      <c r="AB2201" s="1" t="str">
        <f>LOWER('[1]All data except MON12'!S524)</f>
        <v/>
      </c>
      <c r="AC2201" s="11"/>
      <c r="AD2201" s="11"/>
      <c r="AE2201" s="11"/>
      <c r="AF2201" s="11"/>
      <c r="AG2201" s="11"/>
      <c r="AH2201" s="11"/>
      <c r="AI2201" s="11"/>
      <c r="AJ2201" s="11"/>
      <c r="AK2201" s="11"/>
      <c r="AL2201" s="11"/>
      <c r="AM2201" s="11"/>
      <c r="AN2201" s="11"/>
      <c r="AO2201" s="11"/>
      <c r="AP2201" s="11"/>
      <c r="AQ2201" s="11"/>
      <c r="AR2201" s="11"/>
      <c r="AS2201" s="11"/>
      <c r="AT2201" s="11"/>
      <c r="AU2201" s="11"/>
      <c r="AV2201" s="11"/>
      <c r="AW2201" s="11"/>
      <c r="AX2201" s="11"/>
      <c r="AY2201" s="11"/>
      <c r="AZ2201" s="11"/>
      <c r="BA2201" s="11"/>
      <c r="BB2201" s="11"/>
      <c r="BC2201" s="11"/>
      <c r="BD2201" s="11"/>
      <c r="BE2201" s="11"/>
      <c r="BF2201" s="11"/>
      <c r="BG2201" s="11"/>
      <c r="BH2201" s="11"/>
      <c r="BI2201" s="11"/>
      <c r="BJ2201" s="11"/>
      <c r="BK2201" s="11"/>
      <c r="BL2201" s="11"/>
      <c r="BM2201" s="11"/>
      <c r="BN2201" s="11"/>
      <c r="BO2201" s="11"/>
      <c r="BP2201" s="11"/>
      <c r="BQ2201" s="11"/>
      <c r="BR2201" s="11"/>
      <c r="BS2201" s="11"/>
      <c r="BT2201" s="11"/>
      <c r="BU2201" s="11"/>
      <c r="BV2201" s="11"/>
      <c r="BW2201" s="11"/>
      <c r="BX2201" s="11"/>
      <c r="BY2201" s="11"/>
      <c r="BZ2201" s="11"/>
      <c r="CA2201" s="11"/>
      <c r="CB2201" s="11"/>
      <c r="CC2201" s="11"/>
      <c r="CD2201" s="11"/>
      <c r="CE2201" s="11"/>
      <c r="CF2201" s="11"/>
      <c r="CG2201" s="11"/>
      <c r="CH2201" s="11"/>
      <c r="CI2201" s="11"/>
      <c r="CJ2201" s="11"/>
      <c r="CK2201" s="11"/>
      <c r="CL2201" s="11"/>
      <c r="CM2201" s="11"/>
      <c r="CN2201" s="11"/>
      <c r="CO2201" s="11"/>
      <c r="CP2201" s="11"/>
      <c r="CQ2201" s="11"/>
      <c r="CR2201" s="11"/>
      <c r="CS2201" s="11"/>
      <c r="CT2201" s="11"/>
      <c r="CU2201" s="11"/>
    </row>
    <row r="2202" spans="1:99" s="1" customFormat="1">
      <c r="A2202" s="3" t="s">
        <v>5694</v>
      </c>
      <c r="B2202" s="1" t="s">
        <v>28</v>
      </c>
      <c r="C2202" s="2" t="s">
        <v>735</v>
      </c>
      <c r="D2202" s="15">
        <v>41522</v>
      </c>
      <c r="E2202" s="4">
        <f t="shared" si="136"/>
        <v>5</v>
      </c>
      <c r="F2202" s="4">
        <f t="shared" si="137"/>
        <v>9</v>
      </c>
      <c r="G2202" s="4">
        <f t="shared" si="138"/>
        <v>2013</v>
      </c>
      <c r="H2202" s="58"/>
      <c r="I2202" s="3" t="s">
        <v>5774</v>
      </c>
      <c r="J2202" s="2"/>
      <c r="K2202" s="2"/>
      <c r="L2202" s="1" t="s">
        <v>25</v>
      </c>
      <c r="M2202" s="5" t="s">
        <v>25</v>
      </c>
      <c r="N2202" s="1" t="s">
        <v>25</v>
      </c>
      <c r="O2202" s="13" t="s">
        <v>25</v>
      </c>
      <c r="P2202" s="1" t="s">
        <v>26</v>
      </c>
      <c r="Q2202" s="5" t="s">
        <v>139</v>
      </c>
      <c r="R2202" s="23" t="str">
        <f t="shared" si="139"/>
        <v>00586777</v>
      </c>
      <c r="U2202" s="1" t="s">
        <v>25</v>
      </c>
      <c r="V2202" s="1" t="s">
        <v>25</v>
      </c>
      <c r="W2202" s="1" t="s">
        <v>25</v>
      </c>
      <c r="X2202" s="1" t="s">
        <v>25</v>
      </c>
      <c r="Y2202" s="1" t="s">
        <v>2649</v>
      </c>
      <c r="Z2202" s="1" t="s">
        <v>25</v>
      </c>
      <c r="AA2202" s="1" t="s">
        <v>25</v>
      </c>
      <c r="AB2202" s="1" t="str">
        <f>LOWER('[1]All data except MON12'!S686)</f>
        <v/>
      </c>
      <c r="AC2202" s="11"/>
      <c r="AD2202" s="11"/>
      <c r="AE2202" s="11"/>
      <c r="AF2202" s="11"/>
      <c r="AG2202" s="11"/>
      <c r="AH2202" s="11"/>
      <c r="AI2202" s="11"/>
      <c r="AJ2202" s="11"/>
      <c r="AK2202" s="11"/>
      <c r="AL2202" s="11"/>
      <c r="AM2202" s="11"/>
      <c r="AN2202" s="11"/>
      <c r="AO2202" s="11"/>
      <c r="AP2202" s="11"/>
      <c r="AQ2202" s="11"/>
      <c r="AR2202" s="11"/>
      <c r="AS2202" s="11"/>
      <c r="AT2202" s="11"/>
      <c r="AU2202" s="11"/>
      <c r="AV2202" s="11"/>
      <c r="AW2202" s="11"/>
      <c r="AX2202" s="11"/>
      <c r="AY2202" s="11"/>
      <c r="AZ2202" s="11"/>
      <c r="BA2202" s="11"/>
      <c r="BB2202" s="11"/>
      <c r="BC2202" s="11"/>
      <c r="BD2202" s="11"/>
      <c r="BE2202" s="11"/>
      <c r="BF2202" s="11"/>
      <c r="BG2202" s="11"/>
      <c r="BH2202" s="11"/>
      <c r="BI2202" s="11"/>
      <c r="BJ2202" s="11"/>
      <c r="BK2202" s="11"/>
      <c r="BL2202" s="11"/>
      <c r="BM2202" s="11"/>
      <c r="BN2202" s="11"/>
      <c r="BO2202" s="11"/>
      <c r="BP2202" s="11"/>
      <c r="BQ2202" s="11"/>
      <c r="BR2202" s="11"/>
      <c r="BS2202" s="11"/>
      <c r="BT2202" s="11"/>
      <c r="BU2202" s="11"/>
      <c r="BV2202" s="11"/>
      <c r="BW2202" s="11"/>
      <c r="BX2202" s="11"/>
      <c r="BY2202" s="11"/>
      <c r="BZ2202" s="11"/>
      <c r="CA2202" s="11"/>
      <c r="CB2202" s="11"/>
      <c r="CC2202" s="11"/>
      <c r="CD2202" s="11"/>
      <c r="CE2202" s="11"/>
      <c r="CF2202" s="11"/>
      <c r="CG2202" s="11"/>
      <c r="CH2202" s="11"/>
      <c r="CI2202" s="11"/>
      <c r="CJ2202" s="11"/>
      <c r="CK2202" s="11"/>
      <c r="CL2202" s="11"/>
      <c r="CM2202" s="11"/>
      <c r="CN2202" s="11"/>
      <c r="CO2202" s="11"/>
      <c r="CP2202" s="11"/>
      <c r="CQ2202" s="11"/>
      <c r="CR2202" s="11"/>
      <c r="CS2202" s="11"/>
      <c r="CT2202" s="11"/>
      <c r="CU2202" s="11"/>
    </row>
    <row r="2203" spans="1:99" s="1" customFormat="1">
      <c r="A2203" s="3" t="s">
        <v>5695</v>
      </c>
      <c r="B2203" s="1" t="s">
        <v>28</v>
      </c>
      <c r="C2203" s="2" t="s">
        <v>735</v>
      </c>
      <c r="D2203" s="15">
        <v>41522</v>
      </c>
      <c r="E2203" s="4">
        <f t="shared" si="136"/>
        <v>5</v>
      </c>
      <c r="F2203" s="4">
        <f t="shared" si="137"/>
        <v>9</v>
      </c>
      <c r="G2203" s="4">
        <f t="shared" si="138"/>
        <v>2013</v>
      </c>
      <c r="H2203" s="58"/>
      <c r="I2203" s="3" t="s">
        <v>5774</v>
      </c>
      <c r="J2203" s="2"/>
      <c r="K2203" s="2"/>
      <c r="L2203" s="1" t="s">
        <v>25</v>
      </c>
      <c r="M2203" s="5" t="s">
        <v>25</v>
      </c>
      <c r="N2203" s="1" t="s">
        <v>25</v>
      </c>
      <c r="O2203" s="13" t="s">
        <v>25</v>
      </c>
      <c r="P2203" s="1" t="s">
        <v>26</v>
      </c>
      <c r="Q2203" s="5" t="s">
        <v>127</v>
      </c>
      <c r="R2203" s="23" t="str">
        <f t="shared" si="139"/>
        <v>00586781</v>
      </c>
      <c r="U2203" s="1" t="s">
        <v>25</v>
      </c>
      <c r="V2203" s="1" t="s">
        <v>25</v>
      </c>
      <c r="W2203" s="1" t="s">
        <v>25</v>
      </c>
      <c r="X2203" s="1" t="s">
        <v>25</v>
      </c>
      <c r="Y2203" s="1" t="s">
        <v>2649</v>
      </c>
      <c r="Z2203" s="1" t="s">
        <v>25</v>
      </c>
      <c r="AA2203" s="1" t="s">
        <v>25</v>
      </c>
      <c r="AB2203" s="1" t="str">
        <f>LOWER('[1]All data except MON12'!S672)</f>
        <v/>
      </c>
      <c r="AC2203" s="11"/>
      <c r="AD2203" s="11"/>
      <c r="AE2203" s="11"/>
      <c r="AF2203" s="11"/>
      <c r="AG2203" s="11"/>
      <c r="AH2203" s="11"/>
      <c r="AI2203" s="11"/>
      <c r="AJ2203" s="11"/>
      <c r="AK2203" s="11"/>
      <c r="AL2203" s="11"/>
      <c r="AM2203" s="11"/>
      <c r="AN2203" s="11"/>
      <c r="AO2203" s="11"/>
      <c r="AP2203" s="11"/>
      <c r="AQ2203" s="11"/>
      <c r="AR2203" s="11"/>
      <c r="AS2203" s="11"/>
      <c r="AT2203" s="11"/>
      <c r="AU2203" s="11"/>
      <c r="AV2203" s="11"/>
      <c r="AW2203" s="11"/>
      <c r="AX2203" s="11"/>
      <c r="AY2203" s="11"/>
      <c r="AZ2203" s="11"/>
      <c r="BA2203" s="11"/>
      <c r="BB2203" s="11"/>
      <c r="BC2203" s="11"/>
      <c r="BD2203" s="11"/>
      <c r="BE2203" s="11"/>
      <c r="BF2203" s="11"/>
      <c r="BG2203" s="11"/>
      <c r="BH2203" s="11"/>
      <c r="BI2203" s="11"/>
      <c r="BJ2203" s="11"/>
      <c r="BK2203" s="11"/>
      <c r="BL2203" s="11"/>
      <c r="BM2203" s="11"/>
      <c r="BN2203" s="11"/>
      <c r="BO2203" s="11"/>
      <c r="BP2203" s="11"/>
      <c r="BQ2203" s="11"/>
      <c r="BR2203" s="11"/>
      <c r="BS2203" s="11"/>
      <c r="BT2203" s="11"/>
      <c r="BU2203" s="11"/>
      <c r="BV2203" s="11"/>
      <c r="BW2203" s="11"/>
      <c r="BX2203" s="11"/>
      <c r="BY2203" s="11"/>
      <c r="BZ2203" s="11"/>
      <c r="CA2203" s="11"/>
      <c r="CB2203" s="11"/>
      <c r="CC2203" s="11"/>
      <c r="CD2203" s="11"/>
      <c r="CE2203" s="11"/>
      <c r="CF2203" s="11"/>
      <c r="CG2203" s="11"/>
      <c r="CH2203" s="11"/>
      <c r="CI2203" s="11"/>
      <c r="CJ2203" s="11"/>
      <c r="CK2203" s="11"/>
      <c r="CL2203" s="11"/>
      <c r="CM2203" s="11"/>
      <c r="CN2203" s="11"/>
      <c r="CO2203" s="11"/>
      <c r="CP2203" s="11"/>
      <c r="CQ2203" s="11"/>
      <c r="CR2203" s="11"/>
      <c r="CS2203" s="11"/>
      <c r="CT2203" s="11"/>
      <c r="CU2203" s="11"/>
    </row>
    <row r="2204" spans="1:99" s="1" customFormat="1">
      <c r="A2204" s="3" t="s">
        <v>5696</v>
      </c>
      <c r="B2204" s="1" t="s">
        <v>28</v>
      </c>
      <c r="C2204" s="2" t="s">
        <v>735</v>
      </c>
      <c r="D2204" s="15">
        <v>41522</v>
      </c>
      <c r="E2204" s="4">
        <f t="shared" si="136"/>
        <v>5</v>
      </c>
      <c r="F2204" s="4">
        <f t="shared" si="137"/>
        <v>9</v>
      </c>
      <c r="G2204" s="4">
        <f t="shared" si="138"/>
        <v>2013</v>
      </c>
      <c r="H2204" s="58" t="s">
        <v>5857</v>
      </c>
      <c r="I2204" s="11" t="s">
        <v>141</v>
      </c>
      <c r="L2204" s="1" t="s">
        <v>25</v>
      </c>
      <c r="M2204" s="5" t="s">
        <v>25</v>
      </c>
      <c r="N2204" s="1" t="s">
        <v>25</v>
      </c>
      <c r="O2204" s="13" t="s">
        <v>25</v>
      </c>
      <c r="P2204" s="1" t="s">
        <v>26</v>
      </c>
      <c r="Q2204" s="5" t="s">
        <v>234</v>
      </c>
      <c r="R2204" s="23" t="str">
        <f t="shared" si="139"/>
        <v>00586784</v>
      </c>
      <c r="U2204" s="1" t="s">
        <v>25</v>
      </c>
      <c r="V2204" s="1" t="s">
        <v>25</v>
      </c>
      <c r="W2204" s="1" t="s">
        <v>25</v>
      </c>
      <c r="X2204" s="1" t="s">
        <v>25</v>
      </c>
      <c r="Y2204" s="1" t="s">
        <v>2649</v>
      </c>
      <c r="Z2204" s="1" t="s">
        <v>25</v>
      </c>
      <c r="AA2204" s="1" t="s">
        <v>25</v>
      </c>
      <c r="AB2204" s="1" t="str">
        <f>LOWER('[1]All data except MON12'!S827)</f>
        <v/>
      </c>
      <c r="AC2204" s="11"/>
      <c r="AD2204" s="11"/>
      <c r="AE2204" s="11"/>
      <c r="AF2204" s="11"/>
      <c r="AG2204" s="11"/>
      <c r="AH2204" s="11"/>
      <c r="AI2204" s="11"/>
      <c r="AJ2204" s="11"/>
      <c r="AK2204" s="11"/>
      <c r="AL2204" s="11"/>
      <c r="AM2204" s="11"/>
      <c r="AN2204" s="11"/>
      <c r="AO2204" s="11"/>
      <c r="AP2204" s="11"/>
      <c r="AQ2204" s="11"/>
      <c r="AR2204" s="11"/>
      <c r="AS2204" s="11"/>
      <c r="AT2204" s="11"/>
      <c r="AU2204" s="11"/>
      <c r="AV2204" s="11"/>
      <c r="AW2204" s="11"/>
      <c r="AX2204" s="11"/>
      <c r="AY2204" s="11"/>
      <c r="AZ2204" s="11"/>
      <c r="BA2204" s="11"/>
      <c r="BB2204" s="11"/>
      <c r="BC2204" s="11"/>
      <c r="BD2204" s="11"/>
      <c r="BE2204" s="11"/>
      <c r="BF2204" s="11"/>
      <c r="BG2204" s="11"/>
      <c r="BH2204" s="11"/>
      <c r="BI2204" s="11"/>
      <c r="BJ2204" s="11"/>
      <c r="BK2204" s="11"/>
      <c r="BL2204" s="11"/>
      <c r="BM2204" s="11"/>
      <c r="BN2204" s="11"/>
      <c r="BO2204" s="11"/>
      <c r="BP2204" s="11"/>
      <c r="BQ2204" s="11"/>
      <c r="BR2204" s="11"/>
      <c r="BS2204" s="11"/>
      <c r="BT2204" s="11"/>
      <c r="BU2204" s="11"/>
      <c r="BV2204" s="11"/>
      <c r="BW2204" s="11"/>
      <c r="BX2204" s="11"/>
      <c r="BY2204" s="11"/>
      <c r="BZ2204" s="11"/>
      <c r="CA2204" s="11"/>
      <c r="CB2204" s="11"/>
      <c r="CC2204" s="11"/>
      <c r="CD2204" s="11"/>
      <c r="CE2204" s="11"/>
      <c r="CF2204" s="11"/>
      <c r="CG2204" s="11"/>
      <c r="CH2204" s="11"/>
      <c r="CI2204" s="11"/>
      <c r="CJ2204" s="11"/>
      <c r="CK2204" s="11"/>
      <c r="CL2204" s="11"/>
      <c r="CM2204" s="11"/>
      <c r="CN2204" s="11"/>
      <c r="CO2204" s="11"/>
      <c r="CP2204" s="11"/>
      <c r="CQ2204" s="11"/>
      <c r="CR2204" s="11"/>
      <c r="CS2204" s="11"/>
      <c r="CT2204" s="11"/>
      <c r="CU2204" s="11"/>
    </row>
    <row r="2205" spans="1:99" s="1" customFormat="1">
      <c r="A2205" s="3" t="s">
        <v>5697</v>
      </c>
      <c r="B2205" s="1" t="s">
        <v>28</v>
      </c>
      <c r="C2205" s="2" t="s">
        <v>735</v>
      </c>
      <c r="D2205" s="15">
        <v>41522</v>
      </c>
      <c r="E2205" s="4">
        <f t="shared" si="136"/>
        <v>5</v>
      </c>
      <c r="F2205" s="4">
        <f t="shared" si="137"/>
        <v>9</v>
      </c>
      <c r="G2205" s="4">
        <f t="shared" si="138"/>
        <v>2013</v>
      </c>
      <c r="H2205" s="58"/>
      <c r="I2205" s="3" t="s">
        <v>5774</v>
      </c>
      <c r="J2205" s="2"/>
      <c r="K2205" s="2"/>
      <c r="L2205" s="1" t="s">
        <v>25</v>
      </c>
      <c r="M2205" s="5" t="s">
        <v>25</v>
      </c>
      <c r="N2205" s="1" t="s">
        <v>25</v>
      </c>
      <c r="O2205" s="13" t="s">
        <v>25</v>
      </c>
      <c r="P2205" s="1" t="s">
        <v>26</v>
      </c>
      <c r="Q2205" s="5" t="s">
        <v>140</v>
      </c>
      <c r="R2205" s="23" t="str">
        <f t="shared" si="139"/>
        <v>00586786</v>
      </c>
      <c r="U2205" s="1" t="s">
        <v>25</v>
      </c>
      <c r="V2205" s="1" t="s">
        <v>25</v>
      </c>
      <c r="W2205" s="1" t="s">
        <v>25</v>
      </c>
      <c r="X2205" s="1" t="s">
        <v>25</v>
      </c>
      <c r="Y2205" s="1" t="s">
        <v>2649</v>
      </c>
      <c r="Z2205" s="1" t="s">
        <v>25</v>
      </c>
      <c r="AA2205" s="1" t="s">
        <v>25</v>
      </c>
      <c r="AB2205" s="1" t="str">
        <f>LOWER('[1]All data except MON12'!S687)</f>
        <v/>
      </c>
      <c r="AC2205" s="11"/>
      <c r="AD2205" s="11"/>
      <c r="AE2205" s="11"/>
      <c r="AF2205" s="11"/>
      <c r="AG2205" s="11"/>
      <c r="AH2205" s="11"/>
      <c r="AI2205" s="11"/>
      <c r="AJ2205" s="11"/>
      <c r="AK2205" s="11"/>
      <c r="AL2205" s="11"/>
      <c r="AM2205" s="11"/>
      <c r="AN2205" s="11"/>
      <c r="AO2205" s="11"/>
      <c r="AP2205" s="11"/>
      <c r="AQ2205" s="11"/>
      <c r="AR2205" s="11"/>
      <c r="AS2205" s="11"/>
      <c r="AT2205" s="11"/>
      <c r="AU2205" s="11"/>
      <c r="AV2205" s="11"/>
      <c r="AW2205" s="11"/>
      <c r="AX2205" s="11"/>
      <c r="AY2205" s="11"/>
      <c r="AZ2205" s="11"/>
      <c r="BA2205" s="11"/>
      <c r="BB2205" s="11"/>
      <c r="BC2205" s="11"/>
      <c r="BD2205" s="11"/>
      <c r="BE2205" s="11"/>
      <c r="BF2205" s="11"/>
      <c r="BG2205" s="11"/>
      <c r="BH2205" s="11"/>
      <c r="BI2205" s="11"/>
      <c r="BJ2205" s="11"/>
      <c r="BK2205" s="11"/>
      <c r="BL2205" s="11"/>
      <c r="BM2205" s="11"/>
      <c r="BN2205" s="11"/>
      <c r="BO2205" s="11"/>
      <c r="BP2205" s="11"/>
      <c r="BQ2205" s="11"/>
      <c r="BR2205" s="11"/>
      <c r="BS2205" s="11"/>
      <c r="BT2205" s="11"/>
      <c r="BU2205" s="11"/>
      <c r="BV2205" s="11"/>
      <c r="BW2205" s="11"/>
      <c r="BX2205" s="11"/>
      <c r="BY2205" s="11"/>
      <c r="BZ2205" s="11"/>
      <c r="CA2205" s="11"/>
      <c r="CB2205" s="11"/>
      <c r="CC2205" s="11"/>
      <c r="CD2205" s="11"/>
      <c r="CE2205" s="11"/>
      <c r="CF2205" s="11"/>
      <c r="CG2205" s="11"/>
      <c r="CH2205" s="11"/>
      <c r="CI2205" s="11"/>
      <c r="CJ2205" s="11"/>
      <c r="CK2205" s="11"/>
      <c r="CL2205" s="11"/>
      <c r="CM2205" s="11"/>
      <c r="CN2205" s="11"/>
      <c r="CO2205" s="11"/>
      <c r="CP2205" s="11"/>
      <c r="CQ2205" s="11"/>
      <c r="CR2205" s="11"/>
      <c r="CS2205" s="11"/>
      <c r="CT2205" s="11"/>
      <c r="CU2205" s="11"/>
    </row>
    <row r="2206" spans="1:99" s="1" customFormat="1">
      <c r="A2206" s="3" t="s">
        <v>5698</v>
      </c>
      <c r="B2206" s="1" t="s">
        <v>28</v>
      </c>
      <c r="C2206" s="2" t="s">
        <v>735</v>
      </c>
      <c r="D2206" s="15">
        <v>41522</v>
      </c>
      <c r="E2206" s="4">
        <f t="shared" si="136"/>
        <v>5</v>
      </c>
      <c r="F2206" s="4">
        <f t="shared" si="137"/>
        <v>9</v>
      </c>
      <c r="G2206" s="4">
        <f t="shared" si="138"/>
        <v>2013</v>
      </c>
      <c r="H2206" s="58"/>
      <c r="I2206" s="3" t="s">
        <v>5774</v>
      </c>
      <c r="J2206" s="2"/>
      <c r="K2206" s="2"/>
      <c r="L2206" s="1" t="s">
        <v>25</v>
      </c>
      <c r="M2206" s="5" t="s">
        <v>25</v>
      </c>
      <c r="N2206" s="1" t="s">
        <v>25</v>
      </c>
      <c r="O2206" s="13" t="s">
        <v>25</v>
      </c>
      <c r="P2206" s="1" t="s">
        <v>26</v>
      </c>
      <c r="Q2206" s="5" t="s">
        <v>124</v>
      </c>
      <c r="R2206" s="23" t="str">
        <f t="shared" si="139"/>
        <v>00586789</v>
      </c>
      <c r="U2206" s="1" t="s">
        <v>25</v>
      </c>
      <c r="V2206" s="1" t="s">
        <v>25</v>
      </c>
      <c r="W2206" s="1" t="s">
        <v>25</v>
      </c>
      <c r="X2206" s="1" t="s">
        <v>25</v>
      </c>
      <c r="Y2206" s="1" t="s">
        <v>2649</v>
      </c>
      <c r="Z2206" s="1" t="s">
        <v>25</v>
      </c>
      <c r="AA2206" s="1" t="s">
        <v>25</v>
      </c>
      <c r="AB2206" s="1" t="str">
        <f>LOWER('[1]All data except MON12'!S668)</f>
        <v/>
      </c>
      <c r="AC2206" s="11"/>
      <c r="AD2206" s="11"/>
      <c r="AE2206" s="11"/>
      <c r="AF2206" s="11"/>
      <c r="AG2206" s="11"/>
      <c r="AH2206" s="11"/>
      <c r="AI2206" s="11"/>
      <c r="AJ2206" s="11"/>
      <c r="AK2206" s="11"/>
      <c r="AL2206" s="11"/>
      <c r="AM2206" s="11"/>
      <c r="AN2206" s="11"/>
      <c r="AO2206" s="11"/>
      <c r="AP2206" s="11"/>
      <c r="AQ2206" s="11"/>
      <c r="AR2206" s="11"/>
      <c r="AS2206" s="11"/>
      <c r="AT2206" s="11"/>
      <c r="AU2206" s="11"/>
      <c r="AV2206" s="11"/>
      <c r="AW2206" s="11"/>
      <c r="AX2206" s="11"/>
      <c r="AY2206" s="11"/>
      <c r="AZ2206" s="11"/>
      <c r="BA2206" s="11"/>
      <c r="BB2206" s="11"/>
      <c r="BC2206" s="11"/>
      <c r="BD2206" s="11"/>
      <c r="BE2206" s="11"/>
      <c r="BF2206" s="11"/>
      <c r="BG2206" s="11"/>
      <c r="BH2206" s="11"/>
      <c r="BI2206" s="11"/>
      <c r="BJ2206" s="11"/>
      <c r="BK2206" s="11"/>
      <c r="BL2206" s="11"/>
      <c r="BM2206" s="11"/>
      <c r="BN2206" s="11"/>
      <c r="BO2206" s="11"/>
      <c r="BP2206" s="11"/>
      <c r="BQ2206" s="11"/>
      <c r="BR2206" s="11"/>
      <c r="BS2206" s="11"/>
      <c r="BT2206" s="11"/>
      <c r="BU2206" s="11"/>
      <c r="BV2206" s="11"/>
      <c r="BW2206" s="11"/>
      <c r="BX2206" s="11"/>
      <c r="BY2206" s="11"/>
      <c r="BZ2206" s="11"/>
      <c r="CA2206" s="11"/>
      <c r="CB2206" s="11"/>
      <c r="CC2206" s="11"/>
      <c r="CD2206" s="11"/>
      <c r="CE2206" s="11"/>
      <c r="CF2206" s="11"/>
      <c r="CG2206" s="11"/>
      <c r="CH2206" s="11"/>
      <c r="CI2206" s="11"/>
      <c r="CJ2206" s="11"/>
      <c r="CK2206" s="11"/>
      <c r="CL2206" s="11"/>
      <c r="CM2206" s="11"/>
      <c r="CN2206" s="11"/>
      <c r="CO2206" s="11"/>
      <c r="CP2206" s="11"/>
      <c r="CQ2206" s="11"/>
      <c r="CR2206" s="11"/>
      <c r="CS2206" s="11"/>
      <c r="CT2206" s="11"/>
      <c r="CU2206" s="11"/>
    </row>
    <row r="2207" spans="1:99" s="1" customFormat="1">
      <c r="A2207" s="3" t="s">
        <v>5699</v>
      </c>
      <c r="B2207" s="1" t="s">
        <v>28</v>
      </c>
      <c r="C2207" s="2" t="s">
        <v>735</v>
      </c>
      <c r="D2207" s="15">
        <v>41522</v>
      </c>
      <c r="E2207" s="4">
        <f t="shared" si="136"/>
        <v>5</v>
      </c>
      <c r="F2207" s="4">
        <f t="shared" si="137"/>
        <v>9</v>
      </c>
      <c r="G2207" s="4">
        <f t="shared" si="138"/>
        <v>2013</v>
      </c>
      <c r="H2207" s="58"/>
      <c r="I2207" s="3" t="s">
        <v>5774</v>
      </c>
      <c r="J2207" s="2"/>
      <c r="K2207" s="2"/>
      <c r="L2207" s="1" t="s">
        <v>25</v>
      </c>
      <c r="M2207" s="5" t="s">
        <v>25</v>
      </c>
      <c r="N2207" s="1" t="s">
        <v>25</v>
      </c>
      <c r="O2207" s="13" t="s">
        <v>25</v>
      </c>
      <c r="P2207" s="1" t="s">
        <v>26</v>
      </c>
      <c r="Q2207" s="5" t="s">
        <v>131</v>
      </c>
      <c r="R2207" s="23" t="str">
        <f t="shared" si="139"/>
        <v>00586800</v>
      </c>
      <c r="U2207" s="1" t="s">
        <v>25</v>
      </c>
      <c r="V2207" s="1" t="s">
        <v>25</v>
      </c>
      <c r="W2207" s="1" t="s">
        <v>25</v>
      </c>
      <c r="X2207" s="1" t="s">
        <v>25</v>
      </c>
      <c r="Y2207" s="1" t="s">
        <v>2649</v>
      </c>
      <c r="Z2207" s="1" t="s">
        <v>25</v>
      </c>
      <c r="AA2207" s="1" t="s">
        <v>25</v>
      </c>
      <c r="AB2207" s="1" t="str">
        <f>LOWER('[1]All data except MON12'!S678)</f>
        <v/>
      </c>
      <c r="AC2207" s="11"/>
      <c r="AD2207" s="11"/>
      <c r="AE2207" s="11"/>
      <c r="AF2207" s="11"/>
      <c r="AG2207" s="11"/>
      <c r="AH2207" s="11"/>
      <c r="AI2207" s="11"/>
      <c r="AJ2207" s="11"/>
      <c r="AK2207" s="11"/>
      <c r="AL2207" s="11"/>
      <c r="AM2207" s="11"/>
      <c r="AN2207" s="11"/>
      <c r="AO2207" s="11"/>
      <c r="AP2207" s="11"/>
      <c r="AQ2207" s="11"/>
      <c r="AR2207" s="11"/>
      <c r="AS2207" s="11"/>
      <c r="AT2207" s="11"/>
      <c r="AU2207" s="11"/>
      <c r="AV2207" s="11"/>
      <c r="AW2207" s="11"/>
      <c r="AX2207" s="11"/>
      <c r="AY2207" s="11"/>
      <c r="AZ2207" s="11"/>
      <c r="BA2207" s="11"/>
      <c r="BB2207" s="11"/>
      <c r="BC2207" s="11"/>
      <c r="BD2207" s="11"/>
      <c r="BE2207" s="11"/>
      <c r="BF2207" s="11"/>
      <c r="BG2207" s="11"/>
      <c r="BH2207" s="11"/>
      <c r="BI2207" s="11"/>
      <c r="BJ2207" s="11"/>
      <c r="BK2207" s="11"/>
      <c r="BL2207" s="11"/>
      <c r="BM2207" s="11"/>
      <c r="BN2207" s="11"/>
      <c r="BO2207" s="11"/>
      <c r="BP2207" s="11"/>
      <c r="BQ2207" s="11"/>
      <c r="BR2207" s="11"/>
      <c r="BS2207" s="11"/>
      <c r="BT2207" s="11"/>
      <c r="BU2207" s="11"/>
      <c r="BV2207" s="11"/>
      <c r="BW2207" s="11"/>
      <c r="BX2207" s="11"/>
      <c r="BY2207" s="11"/>
      <c r="BZ2207" s="11"/>
      <c r="CA2207" s="11"/>
      <c r="CB2207" s="11"/>
      <c r="CC2207" s="11"/>
      <c r="CD2207" s="11"/>
      <c r="CE2207" s="11"/>
      <c r="CF2207" s="11"/>
      <c r="CG2207" s="11"/>
      <c r="CH2207" s="11"/>
      <c r="CI2207" s="11"/>
      <c r="CJ2207" s="11"/>
      <c r="CK2207" s="11"/>
      <c r="CL2207" s="11"/>
      <c r="CM2207" s="11"/>
      <c r="CN2207" s="11"/>
      <c r="CO2207" s="11"/>
      <c r="CP2207" s="11"/>
      <c r="CQ2207" s="11"/>
      <c r="CR2207" s="11"/>
      <c r="CS2207" s="11"/>
      <c r="CT2207" s="11"/>
      <c r="CU2207" s="11"/>
    </row>
    <row r="2208" spans="1:99" s="1" customFormat="1">
      <c r="A2208" s="3" t="s">
        <v>5700</v>
      </c>
      <c r="B2208" s="1" t="s">
        <v>28</v>
      </c>
      <c r="C2208" s="2" t="s">
        <v>735</v>
      </c>
      <c r="D2208" s="15">
        <v>41522</v>
      </c>
      <c r="E2208" s="4">
        <f t="shared" si="136"/>
        <v>5</v>
      </c>
      <c r="F2208" s="4">
        <f t="shared" si="137"/>
        <v>9</v>
      </c>
      <c r="G2208" s="4">
        <f t="shared" si="138"/>
        <v>2013</v>
      </c>
      <c r="H2208" s="58" t="s">
        <v>5857</v>
      </c>
      <c r="I2208" s="11" t="s">
        <v>141</v>
      </c>
      <c r="L2208" s="1" t="s">
        <v>25</v>
      </c>
      <c r="M2208" s="5" t="s">
        <v>25</v>
      </c>
      <c r="N2208" s="1" t="s">
        <v>25</v>
      </c>
      <c r="O2208" s="13" t="s">
        <v>25</v>
      </c>
      <c r="P2208" s="1" t="s">
        <v>26</v>
      </c>
      <c r="Q2208" s="5" t="s">
        <v>231</v>
      </c>
      <c r="R2208" s="23" t="str">
        <f t="shared" si="139"/>
        <v>00586806</v>
      </c>
      <c r="U2208" s="1" t="s">
        <v>25</v>
      </c>
      <c r="V2208" s="1" t="s">
        <v>25</v>
      </c>
      <c r="W2208" s="1" t="s">
        <v>25</v>
      </c>
      <c r="X2208" s="1" t="s">
        <v>25</v>
      </c>
      <c r="Y2208" s="1" t="s">
        <v>2649</v>
      </c>
      <c r="Z2208" s="1" t="s">
        <v>25</v>
      </c>
      <c r="AA2208" s="1" t="s">
        <v>25</v>
      </c>
      <c r="AB2208" s="1" t="str">
        <f>LOWER('[1]All data except MON12'!S823)</f>
        <v/>
      </c>
      <c r="AC2208" s="11"/>
      <c r="AD2208" s="11"/>
      <c r="AE2208" s="11"/>
      <c r="AF2208" s="11"/>
      <c r="AG2208" s="11"/>
      <c r="AH2208" s="11"/>
      <c r="AI2208" s="11"/>
      <c r="AJ2208" s="11"/>
      <c r="AK2208" s="11"/>
      <c r="AL2208" s="11"/>
      <c r="AM2208" s="11"/>
      <c r="AN2208" s="11"/>
      <c r="AO2208" s="11"/>
      <c r="AP2208" s="11"/>
      <c r="AQ2208" s="11"/>
      <c r="AR2208" s="11"/>
      <c r="AS2208" s="11"/>
      <c r="AT2208" s="11"/>
      <c r="AU2208" s="11"/>
      <c r="AV2208" s="11"/>
      <c r="AW2208" s="11"/>
      <c r="AX2208" s="11"/>
      <c r="AY2208" s="11"/>
      <c r="AZ2208" s="11"/>
      <c r="BA2208" s="11"/>
      <c r="BB2208" s="11"/>
      <c r="BC2208" s="11"/>
      <c r="BD2208" s="11"/>
      <c r="BE2208" s="11"/>
      <c r="BF2208" s="11"/>
      <c r="BG2208" s="11"/>
      <c r="BH2208" s="11"/>
      <c r="BI2208" s="11"/>
      <c r="BJ2208" s="11"/>
      <c r="BK2208" s="11"/>
      <c r="BL2208" s="11"/>
      <c r="BM2208" s="11"/>
      <c r="BN2208" s="11"/>
      <c r="BO2208" s="11"/>
      <c r="BP2208" s="11"/>
      <c r="BQ2208" s="11"/>
      <c r="BR2208" s="11"/>
      <c r="BS2208" s="11"/>
      <c r="BT2208" s="11"/>
      <c r="BU2208" s="11"/>
      <c r="BV2208" s="11"/>
      <c r="BW2208" s="11"/>
      <c r="BX2208" s="11"/>
      <c r="BY2208" s="11"/>
      <c r="BZ2208" s="11"/>
      <c r="CA2208" s="11"/>
      <c r="CB2208" s="11"/>
      <c r="CC2208" s="11"/>
      <c r="CD2208" s="11"/>
      <c r="CE2208" s="11"/>
      <c r="CF2208" s="11"/>
      <c r="CG2208" s="11"/>
      <c r="CH2208" s="11"/>
      <c r="CI2208" s="11"/>
      <c r="CJ2208" s="11"/>
      <c r="CK2208" s="11"/>
      <c r="CL2208" s="11"/>
      <c r="CM2208" s="11"/>
      <c r="CN2208" s="11"/>
      <c r="CO2208" s="11"/>
      <c r="CP2208" s="11"/>
      <c r="CQ2208" s="11"/>
      <c r="CR2208" s="11"/>
      <c r="CS2208" s="11"/>
      <c r="CT2208" s="11"/>
      <c r="CU2208" s="11"/>
    </row>
    <row r="2209" spans="1:99" s="1" customFormat="1">
      <c r="A2209" s="3" t="s">
        <v>5701</v>
      </c>
      <c r="B2209" s="1" t="s">
        <v>28</v>
      </c>
      <c r="C2209" s="2" t="s">
        <v>735</v>
      </c>
      <c r="D2209" s="15">
        <v>41522</v>
      </c>
      <c r="E2209" s="4">
        <f t="shared" si="136"/>
        <v>5</v>
      </c>
      <c r="F2209" s="4">
        <f t="shared" si="137"/>
        <v>9</v>
      </c>
      <c r="G2209" s="4">
        <f t="shared" si="138"/>
        <v>2013</v>
      </c>
      <c r="H2209" s="58"/>
      <c r="I2209" s="3" t="s">
        <v>5774</v>
      </c>
      <c r="J2209" s="2"/>
      <c r="K2209" s="2"/>
      <c r="L2209" s="1" t="s">
        <v>25</v>
      </c>
      <c r="M2209" s="5" t="s">
        <v>25</v>
      </c>
      <c r="N2209" s="1" t="s">
        <v>25</v>
      </c>
      <c r="O2209" s="13" t="s">
        <v>25</v>
      </c>
      <c r="P2209" s="1" t="s">
        <v>26</v>
      </c>
      <c r="Q2209" s="5" t="s">
        <v>132</v>
      </c>
      <c r="R2209" s="23" t="str">
        <f t="shared" si="139"/>
        <v>00586809</v>
      </c>
      <c r="U2209" s="1" t="s">
        <v>25</v>
      </c>
      <c r="V2209" s="1" t="s">
        <v>25</v>
      </c>
      <c r="W2209" s="1" t="s">
        <v>25</v>
      </c>
      <c r="X2209" s="1" t="s">
        <v>25</v>
      </c>
      <c r="Y2209" s="1" t="s">
        <v>2649</v>
      </c>
      <c r="Z2209" s="1" t="s">
        <v>25</v>
      </c>
      <c r="AA2209" s="1" t="s">
        <v>25</v>
      </c>
      <c r="AB2209" s="1" t="str">
        <f>LOWER('[1]All data except MON12'!S679)</f>
        <v/>
      </c>
      <c r="AC2209" s="11"/>
      <c r="AD2209" s="11"/>
      <c r="AE2209" s="11"/>
      <c r="AF2209" s="11"/>
      <c r="AG2209" s="11"/>
      <c r="AH2209" s="11"/>
      <c r="AI2209" s="11"/>
      <c r="AJ2209" s="11"/>
      <c r="AK2209" s="11"/>
      <c r="AL2209" s="11"/>
      <c r="AM2209" s="11"/>
      <c r="AN2209" s="11"/>
      <c r="AO2209" s="11"/>
      <c r="AP2209" s="11"/>
      <c r="AQ2209" s="11"/>
      <c r="AR2209" s="11"/>
      <c r="AS2209" s="11"/>
      <c r="AT2209" s="11"/>
      <c r="AU2209" s="11"/>
      <c r="AV2209" s="11"/>
      <c r="AW2209" s="11"/>
      <c r="AX2209" s="11"/>
      <c r="AY2209" s="11"/>
      <c r="AZ2209" s="11"/>
      <c r="BA2209" s="11"/>
      <c r="BB2209" s="11"/>
      <c r="BC2209" s="11"/>
      <c r="BD2209" s="11"/>
      <c r="BE2209" s="11"/>
      <c r="BF2209" s="11"/>
      <c r="BG2209" s="11"/>
      <c r="BH2209" s="11"/>
      <c r="BI2209" s="11"/>
      <c r="BJ2209" s="11"/>
      <c r="BK2209" s="11"/>
      <c r="BL2209" s="11"/>
      <c r="BM2209" s="11"/>
      <c r="BN2209" s="11"/>
      <c r="BO2209" s="11"/>
      <c r="BP2209" s="11"/>
      <c r="BQ2209" s="11"/>
      <c r="BR2209" s="11"/>
      <c r="BS2209" s="11"/>
      <c r="BT2209" s="11"/>
      <c r="BU2209" s="11"/>
      <c r="BV2209" s="11"/>
      <c r="BW2209" s="11"/>
      <c r="BX2209" s="11"/>
      <c r="BY2209" s="11"/>
      <c r="BZ2209" s="11"/>
      <c r="CA2209" s="11"/>
      <c r="CB2209" s="11"/>
      <c r="CC2209" s="11"/>
      <c r="CD2209" s="11"/>
      <c r="CE2209" s="11"/>
      <c r="CF2209" s="11"/>
      <c r="CG2209" s="11"/>
      <c r="CH2209" s="11"/>
      <c r="CI2209" s="11"/>
      <c r="CJ2209" s="11"/>
      <c r="CK2209" s="11"/>
      <c r="CL2209" s="11"/>
      <c r="CM2209" s="11"/>
      <c r="CN2209" s="11"/>
      <c r="CO2209" s="11"/>
      <c r="CP2209" s="11"/>
      <c r="CQ2209" s="11"/>
      <c r="CR2209" s="11"/>
      <c r="CS2209" s="11"/>
      <c r="CT2209" s="11"/>
      <c r="CU2209" s="11"/>
    </row>
    <row r="2210" spans="1:99" s="1" customFormat="1">
      <c r="A2210" s="3" t="s">
        <v>5702</v>
      </c>
      <c r="B2210" s="1" t="s">
        <v>28</v>
      </c>
      <c r="C2210" s="2" t="s">
        <v>735</v>
      </c>
      <c r="D2210" s="15">
        <v>41522</v>
      </c>
      <c r="E2210" s="4">
        <f t="shared" si="136"/>
        <v>5</v>
      </c>
      <c r="F2210" s="4">
        <f t="shared" si="137"/>
        <v>9</v>
      </c>
      <c r="G2210" s="4">
        <f t="shared" si="138"/>
        <v>2013</v>
      </c>
      <c r="H2210" s="58"/>
      <c r="I2210" s="3" t="s">
        <v>5774</v>
      </c>
      <c r="J2210" s="2"/>
      <c r="K2210" s="2"/>
      <c r="L2210" s="1" t="s">
        <v>25</v>
      </c>
      <c r="M2210" s="5" t="s">
        <v>25</v>
      </c>
      <c r="N2210" s="1" t="s">
        <v>25</v>
      </c>
      <c r="O2210" s="13" t="s">
        <v>25</v>
      </c>
      <c r="P2210" s="1" t="s">
        <v>26</v>
      </c>
      <c r="Q2210" s="5" t="s">
        <v>134</v>
      </c>
      <c r="R2210" s="23" t="str">
        <f t="shared" si="139"/>
        <v>00586811</v>
      </c>
      <c r="U2210" s="1" t="s">
        <v>25</v>
      </c>
      <c r="V2210" s="1" t="s">
        <v>25</v>
      </c>
      <c r="W2210" s="1" t="s">
        <v>25</v>
      </c>
      <c r="X2210" s="1" t="s">
        <v>25</v>
      </c>
      <c r="Y2210" s="1" t="s">
        <v>2649</v>
      </c>
      <c r="Z2210" s="1" t="s">
        <v>25</v>
      </c>
      <c r="AA2210" s="1" t="s">
        <v>25</v>
      </c>
      <c r="AB2210" s="1" t="str">
        <f>LOWER('[1]All data except MON12'!S681)</f>
        <v/>
      </c>
      <c r="AC2210" s="11"/>
      <c r="AD2210" s="11"/>
      <c r="AE2210" s="11"/>
      <c r="AF2210" s="11"/>
      <c r="AG2210" s="11"/>
      <c r="AH2210" s="11"/>
      <c r="AI2210" s="11"/>
      <c r="AJ2210" s="11"/>
      <c r="AK2210" s="11"/>
      <c r="AL2210" s="11"/>
      <c r="AM2210" s="11"/>
      <c r="AN2210" s="11"/>
      <c r="AO2210" s="11"/>
      <c r="AP2210" s="11"/>
      <c r="AQ2210" s="11"/>
      <c r="AR2210" s="11"/>
      <c r="AS2210" s="11"/>
      <c r="AT2210" s="11"/>
      <c r="AU2210" s="11"/>
      <c r="AV2210" s="11"/>
      <c r="AW2210" s="11"/>
      <c r="AX2210" s="11"/>
      <c r="AY2210" s="11"/>
      <c r="AZ2210" s="11"/>
      <c r="BA2210" s="11"/>
      <c r="BB2210" s="11"/>
      <c r="BC2210" s="11"/>
      <c r="BD2210" s="11"/>
      <c r="BE2210" s="11"/>
      <c r="BF2210" s="11"/>
      <c r="BG2210" s="11"/>
      <c r="BH2210" s="11"/>
      <c r="BI2210" s="11"/>
      <c r="BJ2210" s="11"/>
      <c r="BK2210" s="11"/>
      <c r="BL2210" s="11"/>
      <c r="BM2210" s="11"/>
      <c r="BN2210" s="11"/>
      <c r="BO2210" s="11"/>
      <c r="BP2210" s="11"/>
      <c r="BQ2210" s="11"/>
      <c r="BR2210" s="11"/>
      <c r="BS2210" s="11"/>
      <c r="BT2210" s="11"/>
      <c r="BU2210" s="11"/>
      <c r="BV2210" s="11"/>
      <c r="BW2210" s="11"/>
      <c r="BX2210" s="11"/>
      <c r="BY2210" s="11"/>
      <c r="BZ2210" s="11"/>
      <c r="CA2210" s="11"/>
      <c r="CB2210" s="11"/>
      <c r="CC2210" s="11"/>
      <c r="CD2210" s="11"/>
      <c r="CE2210" s="11"/>
      <c r="CF2210" s="11"/>
      <c r="CG2210" s="11"/>
      <c r="CH2210" s="11"/>
      <c r="CI2210" s="11"/>
      <c r="CJ2210" s="11"/>
      <c r="CK2210" s="11"/>
      <c r="CL2210" s="11"/>
      <c r="CM2210" s="11"/>
      <c r="CN2210" s="11"/>
      <c r="CO2210" s="11"/>
      <c r="CP2210" s="11"/>
      <c r="CQ2210" s="11"/>
      <c r="CR2210" s="11"/>
      <c r="CS2210" s="11"/>
      <c r="CT2210" s="11"/>
      <c r="CU2210" s="11"/>
    </row>
    <row r="2211" spans="1:99" s="1" customFormat="1">
      <c r="A2211" s="3" t="s">
        <v>5703</v>
      </c>
      <c r="B2211" s="1" t="s">
        <v>28</v>
      </c>
      <c r="C2211" s="2" t="s">
        <v>735</v>
      </c>
      <c r="D2211" s="15">
        <v>41522</v>
      </c>
      <c r="E2211" s="4">
        <f t="shared" si="136"/>
        <v>5</v>
      </c>
      <c r="F2211" s="4">
        <f t="shared" si="137"/>
        <v>9</v>
      </c>
      <c r="G2211" s="4">
        <f t="shared" si="138"/>
        <v>2013</v>
      </c>
      <c r="H2211" s="58"/>
      <c r="I2211" s="3" t="s">
        <v>5774</v>
      </c>
      <c r="J2211" s="2"/>
      <c r="K2211" s="2"/>
      <c r="L2211" s="1" t="s">
        <v>25</v>
      </c>
      <c r="M2211" s="5" t="s">
        <v>25</v>
      </c>
      <c r="N2211" s="1" t="s">
        <v>25</v>
      </c>
      <c r="O2211" s="13" t="s">
        <v>25</v>
      </c>
      <c r="P2211" s="1" t="s">
        <v>26</v>
      </c>
      <c r="Q2211" s="5" t="s">
        <v>135</v>
      </c>
      <c r="R2211" s="23" t="str">
        <f t="shared" si="139"/>
        <v>00586820</v>
      </c>
      <c r="U2211" s="1" t="s">
        <v>25</v>
      </c>
      <c r="V2211" s="1" t="s">
        <v>25</v>
      </c>
      <c r="W2211" s="1" t="s">
        <v>25</v>
      </c>
      <c r="X2211" s="1" t="s">
        <v>25</v>
      </c>
      <c r="Y2211" s="1" t="s">
        <v>2649</v>
      </c>
      <c r="Z2211" s="1" t="s">
        <v>25</v>
      </c>
      <c r="AA2211" s="1" t="s">
        <v>25</v>
      </c>
      <c r="AB2211" s="1" t="str">
        <f>LOWER('[1]All data except MON12'!S682)</f>
        <v/>
      </c>
      <c r="AC2211" s="11"/>
      <c r="AD2211" s="11"/>
      <c r="AE2211" s="11"/>
      <c r="AF2211" s="11"/>
      <c r="AG2211" s="11"/>
      <c r="AH2211" s="11"/>
      <c r="AI2211" s="11"/>
      <c r="AJ2211" s="11"/>
      <c r="AK2211" s="11"/>
      <c r="AL2211" s="11"/>
      <c r="AM2211" s="11"/>
      <c r="AN2211" s="11"/>
      <c r="AO2211" s="11"/>
      <c r="AP2211" s="11"/>
      <c r="AQ2211" s="11"/>
      <c r="AR2211" s="11"/>
      <c r="AS2211" s="11"/>
      <c r="AT2211" s="11"/>
      <c r="AU2211" s="11"/>
      <c r="AV2211" s="11"/>
      <c r="AW2211" s="11"/>
      <c r="AX2211" s="11"/>
      <c r="AY2211" s="11"/>
      <c r="AZ2211" s="11"/>
      <c r="BA2211" s="11"/>
      <c r="BB2211" s="11"/>
      <c r="BC2211" s="11"/>
      <c r="BD2211" s="11"/>
      <c r="BE2211" s="11"/>
      <c r="BF2211" s="11"/>
      <c r="BG2211" s="11"/>
      <c r="BH2211" s="11"/>
      <c r="BI2211" s="11"/>
      <c r="BJ2211" s="11"/>
      <c r="BK2211" s="11"/>
      <c r="BL2211" s="11"/>
      <c r="BM2211" s="11"/>
      <c r="BN2211" s="11"/>
      <c r="BO2211" s="11"/>
      <c r="BP2211" s="11"/>
      <c r="BQ2211" s="11"/>
      <c r="BR2211" s="11"/>
      <c r="BS2211" s="11"/>
      <c r="BT2211" s="11"/>
      <c r="BU2211" s="11"/>
      <c r="BV2211" s="11"/>
      <c r="BW2211" s="11"/>
      <c r="BX2211" s="11"/>
      <c r="BY2211" s="11"/>
      <c r="BZ2211" s="11"/>
      <c r="CA2211" s="11"/>
      <c r="CB2211" s="11"/>
      <c r="CC2211" s="11"/>
      <c r="CD2211" s="11"/>
      <c r="CE2211" s="11"/>
      <c r="CF2211" s="11"/>
      <c r="CG2211" s="11"/>
      <c r="CH2211" s="11"/>
      <c r="CI2211" s="11"/>
      <c r="CJ2211" s="11"/>
      <c r="CK2211" s="11"/>
      <c r="CL2211" s="11"/>
      <c r="CM2211" s="11"/>
      <c r="CN2211" s="11"/>
      <c r="CO2211" s="11"/>
      <c r="CP2211" s="11"/>
      <c r="CQ2211" s="11"/>
      <c r="CR2211" s="11"/>
      <c r="CS2211" s="11"/>
      <c r="CT2211" s="11"/>
      <c r="CU2211" s="11"/>
    </row>
    <row r="2212" spans="1:99" s="1" customFormat="1">
      <c r="A2212" s="3" t="s">
        <v>5704</v>
      </c>
      <c r="B2212" s="1" t="s">
        <v>28</v>
      </c>
      <c r="C2212" s="2" t="s">
        <v>735</v>
      </c>
      <c r="D2212" s="15">
        <v>41522</v>
      </c>
      <c r="E2212" s="4">
        <f t="shared" si="136"/>
        <v>5</v>
      </c>
      <c r="F2212" s="4">
        <f t="shared" si="137"/>
        <v>9</v>
      </c>
      <c r="G2212" s="4">
        <f t="shared" si="138"/>
        <v>2013</v>
      </c>
      <c r="H2212" s="58" t="s">
        <v>5857</v>
      </c>
      <c r="I2212" s="11" t="s">
        <v>141</v>
      </c>
      <c r="L2212" s="1" t="s">
        <v>25</v>
      </c>
      <c r="M2212" s="5" t="s">
        <v>25</v>
      </c>
      <c r="N2212" s="1" t="s">
        <v>25</v>
      </c>
      <c r="O2212" s="13" t="s">
        <v>25</v>
      </c>
      <c r="P2212" s="1" t="s">
        <v>26</v>
      </c>
      <c r="Q2212" s="5" t="s">
        <v>243</v>
      </c>
      <c r="R2212" s="23" t="str">
        <f t="shared" si="139"/>
        <v>00586831</v>
      </c>
      <c r="U2212" s="1" t="s">
        <v>25</v>
      </c>
      <c r="V2212" s="1" t="s">
        <v>25</v>
      </c>
      <c r="W2212" s="1" t="s">
        <v>25</v>
      </c>
      <c r="X2212" s="1" t="s">
        <v>25</v>
      </c>
      <c r="Y2212" s="1" t="s">
        <v>2649</v>
      </c>
      <c r="Z2212" s="1" t="s">
        <v>25</v>
      </c>
      <c r="AA2212" s="1" t="s">
        <v>25</v>
      </c>
      <c r="AB2212" s="1" t="str">
        <f>LOWER('[1]All data except MON12'!S836)</f>
        <v/>
      </c>
      <c r="AC2212" s="11"/>
      <c r="AD2212" s="11"/>
      <c r="AE2212" s="11"/>
      <c r="AF2212" s="11"/>
      <c r="AG2212" s="11"/>
      <c r="AH2212" s="11"/>
      <c r="AI2212" s="11"/>
      <c r="AJ2212" s="11"/>
      <c r="AK2212" s="11"/>
      <c r="AL2212" s="11"/>
      <c r="AM2212" s="11"/>
      <c r="AN2212" s="11"/>
      <c r="AO2212" s="11"/>
      <c r="AP2212" s="11"/>
      <c r="AQ2212" s="11"/>
      <c r="AR2212" s="11"/>
      <c r="AS2212" s="11"/>
      <c r="AT2212" s="11"/>
      <c r="AU2212" s="11"/>
      <c r="AV2212" s="11"/>
      <c r="AW2212" s="11"/>
      <c r="AX2212" s="11"/>
      <c r="AY2212" s="11"/>
      <c r="AZ2212" s="11"/>
      <c r="BA2212" s="11"/>
      <c r="BB2212" s="11"/>
      <c r="BC2212" s="11"/>
      <c r="BD2212" s="11"/>
      <c r="BE2212" s="11"/>
      <c r="BF2212" s="11"/>
      <c r="BG2212" s="11"/>
      <c r="BH2212" s="11"/>
      <c r="BI2212" s="11"/>
      <c r="BJ2212" s="11"/>
      <c r="BK2212" s="11"/>
      <c r="BL2212" s="11"/>
      <c r="BM2212" s="11"/>
      <c r="BN2212" s="11"/>
      <c r="BO2212" s="11"/>
      <c r="BP2212" s="11"/>
      <c r="BQ2212" s="11"/>
      <c r="BR2212" s="11"/>
      <c r="BS2212" s="11"/>
      <c r="BT2212" s="11"/>
      <c r="BU2212" s="11"/>
      <c r="BV2212" s="11"/>
      <c r="BW2212" s="11"/>
      <c r="BX2212" s="11"/>
      <c r="BY2212" s="11"/>
      <c r="BZ2212" s="11"/>
      <c r="CA2212" s="11"/>
      <c r="CB2212" s="11"/>
      <c r="CC2212" s="11"/>
      <c r="CD2212" s="11"/>
      <c r="CE2212" s="11"/>
      <c r="CF2212" s="11"/>
      <c r="CG2212" s="11"/>
      <c r="CH2212" s="11"/>
      <c r="CI2212" s="11"/>
      <c r="CJ2212" s="11"/>
      <c r="CK2212" s="11"/>
      <c r="CL2212" s="11"/>
      <c r="CM2212" s="11"/>
      <c r="CN2212" s="11"/>
      <c r="CO2212" s="11"/>
      <c r="CP2212" s="11"/>
      <c r="CQ2212" s="11"/>
      <c r="CR2212" s="11"/>
      <c r="CS2212" s="11"/>
      <c r="CT2212" s="11"/>
      <c r="CU2212" s="11"/>
    </row>
    <row r="2213" spans="1:99" s="1" customFormat="1">
      <c r="A2213" s="3" t="s">
        <v>5705</v>
      </c>
      <c r="B2213" s="1" t="s">
        <v>28</v>
      </c>
      <c r="C2213" s="2" t="s">
        <v>735</v>
      </c>
      <c r="D2213" s="15">
        <v>41522</v>
      </c>
      <c r="E2213" s="4">
        <f t="shared" si="136"/>
        <v>5</v>
      </c>
      <c r="F2213" s="4">
        <f t="shared" si="137"/>
        <v>9</v>
      </c>
      <c r="G2213" s="4">
        <f t="shared" si="138"/>
        <v>2013</v>
      </c>
      <c r="H2213" s="58"/>
      <c r="I2213" s="3" t="s">
        <v>5774</v>
      </c>
      <c r="J2213" s="2"/>
      <c r="K2213" s="2"/>
      <c r="L2213" s="1" t="s">
        <v>25</v>
      </c>
      <c r="M2213" s="5" t="s">
        <v>25</v>
      </c>
      <c r="N2213" s="1" t="s">
        <v>25</v>
      </c>
      <c r="O2213" s="13" t="s">
        <v>25</v>
      </c>
      <c r="P2213" s="1" t="s">
        <v>26</v>
      </c>
      <c r="Q2213" s="5" t="s">
        <v>125</v>
      </c>
      <c r="R2213" s="23" t="str">
        <f t="shared" si="139"/>
        <v>00586832</v>
      </c>
      <c r="U2213" s="1" t="s">
        <v>25</v>
      </c>
      <c r="V2213" s="1" t="s">
        <v>25</v>
      </c>
      <c r="W2213" s="1" t="s">
        <v>25</v>
      </c>
      <c r="X2213" s="1" t="s">
        <v>25</v>
      </c>
      <c r="Y2213" s="1" t="s">
        <v>2649</v>
      </c>
      <c r="Z2213" s="1" t="s">
        <v>25</v>
      </c>
      <c r="AA2213" s="1" t="s">
        <v>25</v>
      </c>
      <c r="AB2213" s="1" t="str">
        <f>LOWER('[1]All data except MON12'!S669)</f>
        <v/>
      </c>
      <c r="AC2213" s="11"/>
      <c r="AD2213" s="11"/>
      <c r="AE2213" s="11"/>
      <c r="AF2213" s="11"/>
      <c r="AG2213" s="11"/>
      <c r="AH2213" s="11"/>
      <c r="AI2213" s="11"/>
      <c r="AJ2213" s="11"/>
      <c r="AK2213" s="11"/>
      <c r="AL2213" s="11"/>
      <c r="AM2213" s="11"/>
      <c r="AN2213" s="11"/>
      <c r="AO2213" s="11"/>
      <c r="AP2213" s="11"/>
      <c r="AQ2213" s="11"/>
      <c r="AR2213" s="11"/>
      <c r="AS2213" s="11"/>
      <c r="AT2213" s="11"/>
      <c r="AU2213" s="11"/>
      <c r="AV2213" s="11"/>
      <c r="AW2213" s="11"/>
      <c r="AX2213" s="11"/>
      <c r="AY2213" s="11"/>
      <c r="AZ2213" s="11"/>
      <c r="BA2213" s="11"/>
      <c r="BB2213" s="11"/>
      <c r="BC2213" s="11"/>
      <c r="BD2213" s="11"/>
      <c r="BE2213" s="11"/>
      <c r="BF2213" s="11"/>
      <c r="BG2213" s="11"/>
      <c r="BH2213" s="11"/>
      <c r="BI2213" s="11"/>
      <c r="BJ2213" s="11"/>
      <c r="BK2213" s="11"/>
      <c r="BL2213" s="11"/>
      <c r="BM2213" s="11"/>
      <c r="BN2213" s="11"/>
      <c r="BO2213" s="11"/>
      <c r="BP2213" s="11"/>
      <c r="BQ2213" s="11"/>
      <c r="BR2213" s="11"/>
      <c r="BS2213" s="11"/>
      <c r="BT2213" s="11"/>
      <c r="BU2213" s="11"/>
      <c r="BV2213" s="11"/>
      <c r="BW2213" s="11"/>
      <c r="BX2213" s="11"/>
      <c r="BY2213" s="11"/>
      <c r="BZ2213" s="11"/>
      <c r="CA2213" s="11"/>
      <c r="CB2213" s="11"/>
      <c r="CC2213" s="11"/>
      <c r="CD2213" s="11"/>
      <c r="CE2213" s="11"/>
      <c r="CF2213" s="11"/>
      <c r="CG2213" s="11"/>
      <c r="CH2213" s="11"/>
      <c r="CI2213" s="11"/>
      <c r="CJ2213" s="11"/>
      <c r="CK2213" s="11"/>
      <c r="CL2213" s="11"/>
      <c r="CM2213" s="11"/>
      <c r="CN2213" s="11"/>
      <c r="CO2213" s="11"/>
      <c r="CP2213" s="11"/>
      <c r="CQ2213" s="11"/>
      <c r="CR2213" s="11"/>
      <c r="CS2213" s="11"/>
      <c r="CT2213" s="11"/>
      <c r="CU2213" s="11"/>
    </row>
    <row r="2214" spans="1:99" s="1" customFormat="1">
      <c r="A2214" s="3" t="s">
        <v>5706</v>
      </c>
      <c r="B2214" s="1" t="s">
        <v>28</v>
      </c>
      <c r="C2214" s="2" t="s">
        <v>735</v>
      </c>
      <c r="D2214" s="15">
        <v>41522</v>
      </c>
      <c r="E2214" s="4">
        <f t="shared" si="136"/>
        <v>5</v>
      </c>
      <c r="F2214" s="4">
        <f t="shared" si="137"/>
        <v>9</v>
      </c>
      <c r="G2214" s="4">
        <f t="shared" si="138"/>
        <v>2013</v>
      </c>
      <c r="H2214" s="58" t="s">
        <v>5857</v>
      </c>
      <c r="I2214" s="11" t="s">
        <v>141</v>
      </c>
      <c r="L2214" s="1" t="s">
        <v>25</v>
      </c>
      <c r="M2214" s="5" t="s">
        <v>25</v>
      </c>
      <c r="N2214" s="1" t="s">
        <v>25</v>
      </c>
      <c r="O2214" s="13" t="s">
        <v>25</v>
      </c>
      <c r="P2214" s="1" t="s">
        <v>26</v>
      </c>
      <c r="Q2214" s="5" t="s">
        <v>227</v>
      </c>
      <c r="R2214" s="23" t="str">
        <f t="shared" si="139"/>
        <v>00586834</v>
      </c>
      <c r="U2214" s="1" t="s">
        <v>25</v>
      </c>
      <c r="V2214" s="1" t="s">
        <v>25</v>
      </c>
      <c r="W2214" s="1" t="s">
        <v>25</v>
      </c>
      <c r="X2214" s="1" t="s">
        <v>25</v>
      </c>
      <c r="Y2214" s="1" t="s">
        <v>2649</v>
      </c>
      <c r="Z2214" s="1" t="s">
        <v>25</v>
      </c>
      <c r="AA2214" s="1" t="s">
        <v>25</v>
      </c>
      <c r="AB2214" s="1" t="str">
        <f>LOWER('[1]All data except MON12'!S819)</f>
        <v/>
      </c>
      <c r="AC2214" s="11"/>
      <c r="AD2214" s="11"/>
      <c r="AE2214" s="11"/>
      <c r="AF2214" s="11"/>
      <c r="AG2214" s="11"/>
      <c r="AH2214" s="11"/>
      <c r="AI2214" s="11"/>
      <c r="AJ2214" s="11"/>
      <c r="AK2214" s="11"/>
      <c r="AL2214" s="11"/>
      <c r="AM2214" s="11"/>
      <c r="AN2214" s="11"/>
      <c r="AO2214" s="11"/>
      <c r="AP2214" s="11"/>
      <c r="AQ2214" s="11"/>
      <c r="AR2214" s="11"/>
      <c r="AS2214" s="11"/>
      <c r="AT2214" s="11"/>
      <c r="AU2214" s="11"/>
      <c r="AV2214" s="11"/>
      <c r="AW2214" s="11"/>
      <c r="AX2214" s="11"/>
      <c r="AY2214" s="11"/>
      <c r="AZ2214" s="11"/>
      <c r="BA2214" s="11"/>
      <c r="BB2214" s="11"/>
      <c r="BC2214" s="11"/>
      <c r="BD2214" s="11"/>
      <c r="BE2214" s="11"/>
      <c r="BF2214" s="11"/>
      <c r="BG2214" s="11"/>
      <c r="BH2214" s="11"/>
      <c r="BI2214" s="11"/>
      <c r="BJ2214" s="11"/>
      <c r="BK2214" s="11"/>
      <c r="BL2214" s="11"/>
      <c r="BM2214" s="11"/>
      <c r="BN2214" s="11"/>
      <c r="BO2214" s="11"/>
      <c r="BP2214" s="11"/>
      <c r="BQ2214" s="11"/>
      <c r="BR2214" s="11"/>
      <c r="BS2214" s="11"/>
      <c r="BT2214" s="11"/>
      <c r="BU2214" s="11"/>
      <c r="BV2214" s="11"/>
      <c r="BW2214" s="11"/>
      <c r="BX2214" s="11"/>
      <c r="BY2214" s="11"/>
      <c r="BZ2214" s="11"/>
      <c r="CA2214" s="11"/>
      <c r="CB2214" s="11"/>
      <c r="CC2214" s="11"/>
      <c r="CD2214" s="11"/>
      <c r="CE2214" s="11"/>
      <c r="CF2214" s="11"/>
      <c r="CG2214" s="11"/>
      <c r="CH2214" s="11"/>
      <c r="CI2214" s="11"/>
      <c r="CJ2214" s="11"/>
      <c r="CK2214" s="11"/>
      <c r="CL2214" s="11"/>
      <c r="CM2214" s="11"/>
      <c r="CN2214" s="11"/>
      <c r="CO2214" s="11"/>
      <c r="CP2214" s="11"/>
      <c r="CQ2214" s="11"/>
      <c r="CR2214" s="11"/>
      <c r="CS2214" s="11"/>
      <c r="CT2214" s="11"/>
      <c r="CU2214" s="11"/>
    </row>
    <row r="2215" spans="1:99" s="1" customFormat="1">
      <c r="A2215" s="3" t="s">
        <v>5707</v>
      </c>
      <c r="B2215" s="1" t="s">
        <v>28</v>
      </c>
      <c r="C2215" s="2" t="s">
        <v>735</v>
      </c>
      <c r="D2215" s="15">
        <v>41522</v>
      </c>
      <c r="E2215" s="4">
        <f t="shared" si="136"/>
        <v>5</v>
      </c>
      <c r="F2215" s="4">
        <f t="shared" si="137"/>
        <v>9</v>
      </c>
      <c r="G2215" s="4">
        <f t="shared" si="138"/>
        <v>2013</v>
      </c>
      <c r="H2215" s="58" t="s">
        <v>5857</v>
      </c>
      <c r="I2215" s="11" t="s">
        <v>141</v>
      </c>
      <c r="L2215" s="1" t="s">
        <v>25</v>
      </c>
      <c r="M2215" s="5" t="s">
        <v>25</v>
      </c>
      <c r="N2215" s="1" t="s">
        <v>25</v>
      </c>
      <c r="O2215" s="13" t="s">
        <v>25</v>
      </c>
      <c r="P2215" s="1" t="s">
        <v>26</v>
      </c>
      <c r="Q2215" s="5" t="s">
        <v>228</v>
      </c>
      <c r="R2215" s="23" t="str">
        <f t="shared" si="139"/>
        <v>00586840</v>
      </c>
      <c r="U2215" s="1" t="s">
        <v>25</v>
      </c>
      <c r="V2215" s="1" t="s">
        <v>25</v>
      </c>
      <c r="W2215" s="1" t="s">
        <v>25</v>
      </c>
      <c r="X2215" s="1" t="s">
        <v>25</v>
      </c>
      <c r="Y2215" s="1" t="s">
        <v>2649</v>
      </c>
      <c r="Z2215" s="1" t="s">
        <v>25</v>
      </c>
      <c r="AA2215" s="1" t="s">
        <v>25</v>
      </c>
      <c r="AB2215" s="1" t="str">
        <f>LOWER('[1]All data except MON12'!S820)</f>
        <v/>
      </c>
      <c r="AC2215" s="11"/>
      <c r="AD2215" s="11"/>
      <c r="AE2215" s="11"/>
      <c r="AF2215" s="11"/>
      <c r="AG2215" s="11"/>
      <c r="AH2215" s="11"/>
      <c r="AI2215" s="11"/>
      <c r="AJ2215" s="11"/>
      <c r="AK2215" s="11"/>
      <c r="AL2215" s="11"/>
      <c r="AM2215" s="11"/>
      <c r="AN2215" s="11"/>
      <c r="AO2215" s="11"/>
      <c r="AP2215" s="11"/>
      <c r="AQ2215" s="11"/>
      <c r="AR2215" s="11"/>
      <c r="AS2215" s="11"/>
      <c r="AT2215" s="11"/>
      <c r="AU2215" s="11"/>
      <c r="AV2215" s="11"/>
      <c r="AW2215" s="11"/>
      <c r="AX2215" s="11"/>
      <c r="AY2215" s="11"/>
      <c r="AZ2215" s="11"/>
      <c r="BA2215" s="11"/>
      <c r="BB2215" s="11"/>
      <c r="BC2215" s="11"/>
      <c r="BD2215" s="11"/>
      <c r="BE2215" s="11"/>
      <c r="BF2215" s="11"/>
      <c r="BG2215" s="11"/>
      <c r="BH2215" s="11"/>
      <c r="BI2215" s="11"/>
      <c r="BJ2215" s="11"/>
      <c r="BK2215" s="11"/>
      <c r="BL2215" s="11"/>
      <c r="BM2215" s="11"/>
      <c r="BN2215" s="11"/>
      <c r="BO2215" s="11"/>
      <c r="BP2215" s="11"/>
      <c r="BQ2215" s="11"/>
      <c r="BR2215" s="11"/>
      <c r="BS2215" s="11"/>
      <c r="BT2215" s="11"/>
      <c r="BU2215" s="11"/>
      <c r="BV2215" s="11"/>
      <c r="BW2215" s="11"/>
      <c r="BX2215" s="11"/>
      <c r="BY2215" s="11"/>
      <c r="BZ2215" s="11"/>
      <c r="CA2215" s="11"/>
      <c r="CB2215" s="11"/>
      <c r="CC2215" s="11"/>
      <c r="CD2215" s="11"/>
      <c r="CE2215" s="11"/>
      <c r="CF2215" s="11"/>
      <c r="CG2215" s="11"/>
      <c r="CH2215" s="11"/>
      <c r="CI2215" s="11"/>
      <c r="CJ2215" s="11"/>
      <c r="CK2215" s="11"/>
      <c r="CL2215" s="11"/>
      <c r="CM2215" s="11"/>
      <c r="CN2215" s="11"/>
      <c r="CO2215" s="11"/>
      <c r="CP2215" s="11"/>
      <c r="CQ2215" s="11"/>
      <c r="CR2215" s="11"/>
      <c r="CS2215" s="11"/>
      <c r="CT2215" s="11"/>
      <c r="CU2215" s="11"/>
    </row>
    <row r="2216" spans="1:99" s="1" customFormat="1">
      <c r="A2216" s="3" t="s">
        <v>5708</v>
      </c>
      <c r="B2216" s="1" t="s">
        <v>28</v>
      </c>
      <c r="C2216" s="2" t="s">
        <v>735</v>
      </c>
      <c r="D2216" s="15">
        <v>41522</v>
      </c>
      <c r="E2216" s="4">
        <f t="shared" si="136"/>
        <v>5</v>
      </c>
      <c r="F2216" s="4">
        <f t="shared" si="137"/>
        <v>9</v>
      </c>
      <c r="G2216" s="4">
        <f t="shared" si="138"/>
        <v>2013</v>
      </c>
      <c r="H2216" s="58" t="s">
        <v>5857</v>
      </c>
      <c r="I2216" s="11" t="s">
        <v>141</v>
      </c>
      <c r="L2216" s="1" t="s">
        <v>25</v>
      </c>
      <c r="M2216" s="5" t="s">
        <v>25</v>
      </c>
      <c r="N2216" s="1" t="s">
        <v>25</v>
      </c>
      <c r="O2216" s="13" t="s">
        <v>25</v>
      </c>
      <c r="P2216" s="1" t="s">
        <v>26</v>
      </c>
      <c r="Q2216" s="5" t="s">
        <v>235</v>
      </c>
      <c r="R2216" s="23" t="str">
        <f t="shared" si="139"/>
        <v>00586846</v>
      </c>
      <c r="U2216" s="1" t="s">
        <v>25</v>
      </c>
      <c r="V2216" s="1" t="s">
        <v>25</v>
      </c>
      <c r="W2216" s="1" t="s">
        <v>25</v>
      </c>
      <c r="X2216" s="1" t="s">
        <v>25</v>
      </c>
      <c r="Y2216" s="1" t="s">
        <v>2649</v>
      </c>
      <c r="Z2216" s="1" t="s">
        <v>25</v>
      </c>
      <c r="AA2216" s="1" t="s">
        <v>25</v>
      </c>
      <c r="AB2216" s="1" t="str">
        <f>LOWER('[1]All data except MON12'!S828)</f>
        <v/>
      </c>
      <c r="AC2216" s="11"/>
      <c r="AD2216" s="11"/>
      <c r="AE2216" s="11"/>
      <c r="AF2216" s="11"/>
      <c r="AG2216" s="11"/>
      <c r="AH2216" s="11"/>
      <c r="AI2216" s="11"/>
      <c r="AJ2216" s="11"/>
      <c r="AK2216" s="11"/>
      <c r="AL2216" s="11"/>
      <c r="AM2216" s="11"/>
      <c r="AN2216" s="11"/>
      <c r="AO2216" s="11"/>
      <c r="AP2216" s="11"/>
      <c r="AQ2216" s="11"/>
      <c r="AR2216" s="11"/>
      <c r="AS2216" s="11"/>
      <c r="AT2216" s="11"/>
      <c r="AU2216" s="11"/>
      <c r="AV2216" s="11"/>
      <c r="AW2216" s="11"/>
      <c r="AX2216" s="11"/>
      <c r="AY2216" s="11"/>
      <c r="AZ2216" s="11"/>
      <c r="BA2216" s="11"/>
      <c r="BB2216" s="11"/>
      <c r="BC2216" s="11"/>
      <c r="BD2216" s="11"/>
      <c r="BE2216" s="11"/>
      <c r="BF2216" s="11"/>
      <c r="BG2216" s="11"/>
      <c r="BH2216" s="11"/>
      <c r="BI2216" s="11"/>
      <c r="BJ2216" s="11"/>
      <c r="BK2216" s="11"/>
      <c r="BL2216" s="11"/>
      <c r="BM2216" s="11"/>
      <c r="BN2216" s="11"/>
      <c r="BO2216" s="11"/>
      <c r="BP2216" s="11"/>
      <c r="BQ2216" s="11"/>
      <c r="BR2216" s="11"/>
      <c r="BS2216" s="11"/>
      <c r="BT2216" s="11"/>
      <c r="BU2216" s="11"/>
      <c r="BV2216" s="11"/>
      <c r="BW2216" s="11"/>
      <c r="BX2216" s="11"/>
      <c r="BY2216" s="11"/>
      <c r="BZ2216" s="11"/>
      <c r="CA2216" s="11"/>
      <c r="CB2216" s="11"/>
      <c r="CC2216" s="11"/>
      <c r="CD2216" s="11"/>
      <c r="CE2216" s="11"/>
      <c r="CF2216" s="11"/>
      <c r="CG2216" s="11"/>
      <c r="CH2216" s="11"/>
      <c r="CI2216" s="11"/>
      <c r="CJ2216" s="11"/>
      <c r="CK2216" s="11"/>
      <c r="CL2216" s="11"/>
      <c r="CM2216" s="11"/>
      <c r="CN2216" s="11"/>
      <c r="CO2216" s="11"/>
      <c r="CP2216" s="11"/>
      <c r="CQ2216" s="11"/>
      <c r="CR2216" s="11"/>
      <c r="CS2216" s="11"/>
      <c r="CT2216" s="11"/>
      <c r="CU2216" s="11"/>
    </row>
    <row r="2217" spans="1:99" s="1" customFormat="1">
      <c r="A2217" s="3" t="s">
        <v>5709</v>
      </c>
      <c r="B2217" s="1" t="s">
        <v>28</v>
      </c>
      <c r="C2217" s="2" t="s">
        <v>735</v>
      </c>
      <c r="D2217" s="15">
        <v>41522</v>
      </c>
      <c r="E2217" s="4">
        <f t="shared" si="136"/>
        <v>5</v>
      </c>
      <c r="F2217" s="4">
        <f t="shared" si="137"/>
        <v>9</v>
      </c>
      <c r="G2217" s="4">
        <f t="shared" si="138"/>
        <v>2013</v>
      </c>
      <c r="H2217" s="58"/>
      <c r="I2217" s="3" t="s">
        <v>5774</v>
      </c>
      <c r="J2217" s="2"/>
      <c r="K2217" s="2"/>
      <c r="L2217" s="1" t="s">
        <v>25</v>
      </c>
      <c r="M2217" s="5" t="s">
        <v>25</v>
      </c>
      <c r="N2217" s="1" t="s">
        <v>25</v>
      </c>
      <c r="O2217" s="13" t="s">
        <v>25</v>
      </c>
      <c r="P2217" s="1" t="s">
        <v>26</v>
      </c>
      <c r="Q2217" s="5" t="s">
        <v>122</v>
      </c>
      <c r="R2217" s="23" t="str">
        <f t="shared" si="139"/>
        <v>00586847</v>
      </c>
      <c r="U2217" s="1" t="s">
        <v>25</v>
      </c>
      <c r="V2217" s="1" t="s">
        <v>25</v>
      </c>
      <c r="W2217" s="1" t="s">
        <v>25</v>
      </c>
      <c r="X2217" s="1" t="s">
        <v>25</v>
      </c>
      <c r="Y2217" s="1" t="s">
        <v>2649</v>
      </c>
      <c r="Z2217" s="1" t="s">
        <v>25</v>
      </c>
      <c r="AA2217" s="1" t="s">
        <v>25</v>
      </c>
      <c r="AB2217" s="1" t="str">
        <f>LOWER('[1]All data except MON12'!S666)</f>
        <v/>
      </c>
      <c r="AC2217" s="11"/>
      <c r="AD2217" s="11"/>
      <c r="AE2217" s="11"/>
      <c r="AF2217" s="11"/>
      <c r="AG2217" s="11"/>
      <c r="AH2217" s="11"/>
      <c r="AI2217" s="11"/>
      <c r="AJ2217" s="11"/>
      <c r="AK2217" s="11"/>
      <c r="AL2217" s="11"/>
      <c r="AM2217" s="11"/>
      <c r="AN2217" s="11"/>
      <c r="AO2217" s="11"/>
      <c r="AP2217" s="11"/>
      <c r="AQ2217" s="11"/>
      <c r="AR2217" s="11"/>
      <c r="AS2217" s="11"/>
      <c r="AT2217" s="11"/>
      <c r="AU2217" s="11"/>
      <c r="AV2217" s="11"/>
      <c r="AW2217" s="11"/>
      <c r="AX2217" s="11"/>
      <c r="AY2217" s="11"/>
      <c r="AZ2217" s="11"/>
      <c r="BA2217" s="11"/>
      <c r="BB2217" s="11"/>
      <c r="BC2217" s="11"/>
      <c r="BD2217" s="11"/>
      <c r="BE2217" s="11"/>
      <c r="BF2217" s="11"/>
      <c r="BG2217" s="11"/>
      <c r="BH2217" s="11"/>
      <c r="BI2217" s="11"/>
      <c r="BJ2217" s="11"/>
      <c r="BK2217" s="11"/>
      <c r="BL2217" s="11"/>
      <c r="BM2217" s="11"/>
      <c r="BN2217" s="11"/>
      <c r="BO2217" s="11"/>
      <c r="BP2217" s="11"/>
      <c r="BQ2217" s="11"/>
      <c r="BR2217" s="11"/>
      <c r="BS2217" s="11"/>
      <c r="BT2217" s="11"/>
      <c r="BU2217" s="11"/>
      <c r="BV2217" s="11"/>
      <c r="BW2217" s="11"/>
      <c r="BX2217" s="11"/>
      <c r="BY2217" s="11"/>
      <c r="BZ2217" s="11"/>
      <c r="CA2217" s="11"/>
      <c r="CB2217" s="11"/>
      <c r="CC2217" s="11"/>
      <c r="CD2217" s="11"/>
      <c r="CE2217" s="11"/>
      <c r="CF2217" s="11"/>
      <c r="CG2217" s="11"/>
      <c r="CH2217" s="11"/>
      <c r="CI2217" s="11"/>
      <c r="CJ2217" s="11"/>
      <c r="CK2217" s="11"/>
      <c r="CL2217" s="11"/>
      <c r="CM2217" s="11"/>
      <c r="CN2217" s="11"/>
      <c r="CO2217" s="11"/>
      <c r="CP2217" s="11"/>
      <c r="CQ2217" s="11"/>
      <c r="CR2217" s="11"/>
      <c r="CS2217" s="11"/>
      <c r="CT2217" s="11"/>
      <c r="CU2217" s="11"/>
    </row>
    <row r="2218" spans="1:99" s="1" customFormat="1">
      <c r="A2218" s="3" t="s">
        <v>5710</v>
      </c>
      <c r="B2218" s="1" t="s">
        <v>28</v>
      </c>
      <c r="C2218" s="2" t="s">
        <v>735</v>
      </c>
      <c r="D2218" s="15">
        <v>41522</v>
      </c>
      <c r="E2218" s="4">
        <f t="shared" si="136"/>
        <v>5</v>
      </c>
      <c r="F2218" s="4">
        <f t="shared" si="137"/>
        <v>9</v>
      </c>
      <c r="G2218" s="4">
        <f t="shared" si="138"/>
        <v>2013</v>
      </c>
      <c r="H2218" s="58" t="s">
        <v>5857</v>
      </c>
      <c r="I2218" s="11" t="s">
        <v>141</v>
      </c>
      <c r="L2218" s="1" t="s">
        <v>25</v>
      </c>
      <c r="M2218" s="5" t="s">
        <v>25</v>
      </c>
      <c r="N2218" s="1" t="s">
        <v>25</v>
      </c>
      <c r="O2218" s="13" t="s">
        <v>25</v>
      </c>
      <c r="P2218" s="1" t="s">
        <v>26</v>
      </c>
      <c r="Q2218" s="5" t="s">
        <v>240</v>
      </c>
      <c r="R2218" s="23" t="str">
        <f t="shared" si="139"/>
        <v>00586848</v>
      </c>
      <c r="U2218" s="1" t="s">
        <v>25</v>
      </c>
      <c r="V2218" s="1" t="s">
        <v>25</v>
      </c>
      <c r="W2218" s="1" t="s">
        <v>25</v>
      </c>
      <c r="X2218" s="1" t="s">
        <v>25</v>
      </c>
      <c r="Y2218" s="1" t="s">
        <v>2649</v>
      </c>
      <c r="Z2218" s="1" t="s">
        <v>25</v>
      </c>
      <c r="AA2218" s="1" t="s">
        <v>25</v>
      </c>
      <c r="AB2218" s="1" t="str">
        <f>LOWER('[1]All data except MON12'!S833)</f>
        <v/>
      </c>
      <c r="AC2218" s="11"/>
      <c r="AD2218" s="11"/>
      <c r="AE2218" s="11"/>
      <c r="AF2218" s="11"/>
      <c r="AG2218" s="11"/>
      <c r="AH2218" s="11"/>
      <c r="AI2218" s="11"/>
      <c r="AJ2218" s="11"/>
      <c r="AK2218" s="11"/>
      <c r="AL2218" s="11"/>
      <c r="AM2218" s="11"/>
      <c r="AN2218" s="11"/>
      <c r="AO2218" s="11"/>
      <c r="AP2218" s="11"/>
      <c r="AQ2218" s="11"/>
      <c r="AR2218" s="11"/>
      <c r="AS2218" s="11"/>
      <c r="AT2218" s="11"/>
      <c r="AU2218" s="11"/>
      <c r="AV2218" s="11"/>
      <c r="AW2218" s="11"/>
      <c r="AX2218" s="11"/>
      <c r="AY2218" s="11"/>
      <c r="AZ2218" s="11"/>
      <c r="BA2218" s="11"/>
      <c r="BB2218" s="11"/>
      <c r="BC2218" s="11"/>
      <c r="BD2218" s="11"/>
      <c r="BE2218" s="11"/>
      <c r="BF2218" s="11"/>
      <c r="BG2218" s="11"/>
      <c r="BH2218" s="11"/>
      <c r="BI2218" s="11"/>
      <c r="BJ2218" s="11"/>
      <c r="BK2218" s="11"/>
      <c r="BL2218" s="11"/>
      <c r="BM2218" s="11"/>
      <c r="BN2218" s="11"/>
      <c r="BO2218" s="11"/>
      <c r="BP2218" s="11"/>
      <c r="BQ2218" s="11"/>
      <c r="BR2218" s="11"/>
      <c r="BS2218" s="11"/>
      <c r="BT2218" s="11"/>
      <c r="BU2218" s="11"/>
      <c r="BV2218" s="11"/>
      <c r="BW2218" s="11"/>
      <c r="BX2218" s="11"/>
      <c r="BY2218" s="11"/>
      <c r="BZ2218" s="11"/>
      <c r="CA2218" s="11"/>
      <c r="CB2218" s="11"/>
      <c r="CC2218" s="11"/>
      <c r="CD2218" s="11"/>
      <c r="CE2218" s="11"/>
      <c r="CF2218" s="11"/>
      <c r="CG2218" s="11"/>
      <c r="CH2218" s="11"/>
      <c r="CI2218" s="11"/>
      <c r="CJ2218" s="11"/>
      <c r="CK2218" s="11"/>
      <c r="CL2218" s="11"/>
      <c r="CM2218" s="11"/>
      <c r="CN2218" s="11"/>
      <c r="CO2218" s="11"/>
      <c r="CP2218" s="11"/>
      <c r="CQ2218" s="11"/>
      <c r="CR2218" s="11"/>
      <c r="CS2218" s="11"/>
      <c r="CT2218" s="11"/>
      <c r="CU2218" s="11"/>
    </row>
    <row r="2219" spans="1:99" s="1" customFormat="1">
      <c r="A2219" s="3" t="s">
        <v>5711</v>
      </c>
      <c r="B2219" s="1" t="s">
        <v>28</v>
      </c>
      <c r="C2219" s="2" t="s">
        <v>735</v>
      </c>
      <c r="D2219" s="15">
        <v>41522</v>
      </c>
      <c r="E2219" s="4">
        <f t="shared" si="136"/>
        <v>5</v>
      </c>
      <c r="F2219" s="4">
        <f t="shared" si="137"/>
        <v>9</v>
      </c>
      <c r="G2219" s="4">
        <f t="shared" si="138"/>
        <v>2013</v>
      </c>
      <c r="H2219" s="58" t="s">
        <v>5857</v>
      </c>
      <c r="I2219" s="11" t="s">
        <v>141</v>
      </c>
      <c r="L2219" s="1" t="s">
        <v>25</v>
      </c>
      <c r="M2219" s="5" t="s">
        <v>25</v>
      </c>
      <c r="N2219" s="1" t="s">
        <v>25</v>
      </c>
      <c r="O2219" s="13" t="s">
        <v>25</v>
      </c>
      <c r="P2219" s="1" t="s">
        <v>26</v>
      </c>
      <c r="Q2219" s="5" t="s">
        <v>242</v>
      </c>
      <c r="R2219" s="23" t="str">
        <f t="shared" si="139"/>
        <v>00586870</v>
      </c>
      <c r="U2219" s="1" t="s">
        <v>25</v>
      </c>
      <c r="V2219" s="1" t="s">
        <v>25</v>
      </c>
      <c r="W2219" s="1" t="s">
        <v>25</v>
      </c>
      <c r="X2219" s="1" t="s">
        <v>25</v>
      </c>
      <c r="Y2219" s="1" t="s">
        <v>2649</v>
      </c>
      <c r="Z2219" s="1" t="s">
        <v>25</v>
      </c>
      <c r="AA2219" s="1" t="s">
        <v>25</v>
      </c>
      <c r="AB2219" s="1" t="str">
        <f>LOWER('[1]All data except MON12'!S835)</f>
        <v/>
      </c>
      <c r="AC2219" s="11"/>
      <c r="AD2219" s="11"/>
      <c r="AE2219" s="11"/>
      <c r="AF2219" s="11"/>
      <c r="AG2219" s="11"/>
      <c r="AH2219" s="11"/>
      <c r="AI2219" s="11"/>
      <c r="AJ2219" s="11"/>
      <c r="AK2219" s="11"/>
      <c r="AL2219" s="11"/>
      <c r="AM2219" s="11"/>
      <c r="AN2219" s="11"/>
      <c r="AO2219" s="11"/>
      <c r="AP2219" s="11"/>
      <c r="AQ2219" s="11"/>
      <c r="AR2219" s="11"/>
      <c r="AS2219" s="11"/>
      <c r="AT2219" s="11"/>
      <c r="AU2219" s="11"/>
      <c r="AV2219" s="11"/>
      <c r="AW2219" s="11"/>
      <c r="AX2219" s="11"/>
      <c r="AY2219" s="11"/>
      <c r="AZ2219" s="11"/>
      <c r="BA2219" s="11"/>
      <c r="BB2219" s="11"/>
      <c r="BC2219" s="11"/>
      <c r="BD2219" s="11"/>
      <c r="BE2219" s="11"/>
      <c r="BF2219" s="11"/>
      <c r="BG2219" s="11"/>
      <c r="BH2219" s="11"/>
      <c r="BI2219" s="11"/>
      <c r="BJ2219" s="11"/>
      <c r="BK2219" s="11"/>
      <c r="BL2219" s="11"/>
      <c r="BM2219" s="11"/>
      <c r="BN2219" s="11"/>
      <c r="BO2219" s="11"/>
      <c r="BP2219" s="11"/>
      <c r="BQ2219" s="11"/>
      <c r="BR2219" s="11"/>
      <c r="BS2219" s="11"/>
      <c r="BT2219" s="11"/>
      <c r="BU2219" s="11"/>
      <c r="BV2219" s="11"/>
      <c r="BW2219" s="11"/>
      <c r="BX2219" s="11"/>
      <c r="BY2219" s="11"/>
      <c r="BZ2219" s="11"/>
      <c r="CA2219" s="11"/>
      <c r="CB2219" s="11"/>
      <c r="CC2219" s="11"/>
      <c r="CD2219" s="11"/>
      <c r="CE2219" s="11"/>
      <c r="CF2219" s="11"/>
      <c r="CG2219" s="11"/>
      <c r="CH2219" s="11"/>
      <c r="CI2219" s="11"/>
      <c r="CJ2219" s="11"/>
      <c r="CK2219" s="11"/>
      <c r="CL2219" s="11"/>
      <c r="CM2219" s="11"/>
      <c r="CN2219" s="11"/>
      <c r="CO2219" s="11"/>
      <c r="CP2219" s="11"/>
      <c r="CQ2219" s="11"/>
      <c r="CR2219" s="11"/>
      <c r="CS2219" s="11"/>
      <c r="CT2219" s="11"/>
      <c r="CU2219" s="11"/>
    </row>
    <row r="2220" spans="1:99" s="1" customFormat="1">
      <c r="A2220" s="3" t="s">
        <v>5712</v>
      </c>
      <c r="B2220" s="1" t="s">
        <v>28</v>
      </c>
      <c r="C2220" s="2" t="s">
        <v>735</v>
      </c>
      <c r="D2220" s="15">
        <v>41522</v>
      </c>
      <c r="E2220" s="4">
        <f t="shared" si="136"/>
        <v>5</v>
      </c>
      <c r="F2220" s="4">
        <f t="shared" si="137"/>
        <v>9</v>
      </c>
      <c r="G2220" s="4">
        <f t="shared" si="138"/>
        <v>2013</v>
      </c>
      <c r="H2220" s="58"/>
      <c r="I2220" s="3" t="s">
        <v>5774</v>
      </c>
      <c r="J2220" s="2"/>
      <c r="K2220" s="2"/>
      <c r="L2220" s="1" t="s">
        <v>25</v>
      </c>
      <c r="M2220" s="5" t="s">
        <v>25</v>
      </c>
      <c r="N2220" s="1" t="s">
        <v>25</v>
      </c>
      <c r="O2220" s="13" t="s">
        <v>25</v>
      </c>
      <c r="P2220" s="1" t="s">
        <v>26</v>
      </c>
      <c r="Q2220" s="5" t="s">
        <v>119</v>
      </c>
      <c r="R2220" s="23" t="str">
        <f t="shared" si="139"/>
        <v>00586876</v>
      </c>
      <c r="U2220" s="1" t="s">
        <v>25</v>
      </c>
      <c r="V2220" s="1" t="s">
        <v>25</v>
      </c>
      <c r="W2220" s="1" t="s">
        <v>25</v>
      </c>
      <c r="X2220" s="1" t="s">
        <v>25</v>
      </c>
      <c r="Y2220" s="1" t="s">
        <v>2649</v>
      </c>
      <c r="Z2220" s="1" t="s">
        <v>25</v>
      </c>
      <c r="AA2220" s="1" t="s">
        <v>25</v>
      </c>
      <c r="AB2220" s="1" t="str">
        <f>LOWER('[1]All data except MON12'!S662)</f>
        <v/>
      </c>
      <c r="AC2220" s="11"/>
      <c r="AD2220" s="11"/>
      <c r="AE2220" s="11"/>
      <c r="AF2220" s="11"/>
      <c r="AG2220" s="11"/>
      <c r="AH2220" s="11"/>
      <c r="AI2220" s="11"/>
      <c r="AJ2220" s="11"/>
      <c r="AK2220" s="11"/>
      <c r="AL2220" s="11"/>
      <c r="AM2220" s="11"/>
      <c r="AN2220" s="11"/>
      <c r="AO2220" s="11"/>
      <c r="AP2220" s="11"/>
      <c r="AQ2220" s="11"/>
      <c r="AR2220" s="11"/>
      <c r="AS2220" s="11"/>
      <c r="AT2220" s="11"/>
      <c r="AU2220" s="11"/>
      <c r="AV2220" s="11"/>
      <c r="AW2220" s="11"/>
      <c r="AX2220" s="11"/>
      <c r="AY2220" s="11"/>
      <c r="AZ2220" s="11"/>
      <c r="BA2220" s="11"/>
      <c r="BB2220" s="11"/>
      <c r="BC2220" s="11"/>
      <c r="BD2220" s="11"/>
      <c r="BE2220" s="11"/>
      <c r="BF2220" s="11"/>
      <c r="BG2220" s="11"/>
      <c r="BH2220" s="11"/>
      <c r="BI2220" s="11"/>
      <c r="BJ2220" s="11"/>
      <c r="BK2220" s="11"/>
      <c r="BL2220" s="11"/>
      <c r="BM2220" s="11"/>
      <c r="BN2220" s="11"/>
      <c r="BO2220" s="11"/>
      <c r="BP2220" s="11"/>
      <c r="BQ2220" s="11"/>
      <c r="BR2220" s="11"/>
      <c r="BS2220" s="11"/>
      <c r="BT2220" s="11"/>
      <c r="BU2220" s="11"/>
      <c r="BV2220" s="11"/>
      <c r="BW2220" s="11"/>
      <c r="BX2220" s="11"/>
      <c r="BY2220" s="11"/>
      <c r="BZ2220" s="11"/>
      <c r="CA2220" s="11"/>
      <c r="CB2220" s="11"/>
      <c r="CC2220" s="11"/>
      <c r="CD2220" s="11"/>
      <c r="CE2220" s="11"/>
      <c r="CF2220" s="11"/>
      <c r="CG2220" s="11"/>
      <c r="CH2220" s="11"/>
      <c r="CI2220" s="11"/>
      <c r="CJ2220" s="11"/>
      <c r="CK2220" s="11"/>
      <c r="CL2220" s="11"/>
      <c r="CM2220" s="11"/>
      <c r="CN2220" s="11"/>
      <c r="CO2220" s="11"/>
      <c r="CP2220" s="11"/>
      <c r="CQ2220" s="11"/>
      <c r="CR2220" s="11"/>
      <c r="CS2220" s="11"/>
      <c r="CT2220" s="11"/>
      <c r="CU2220" s="11"/>
    </row>
    <row r="2221" spans="1:99" s="1" customFormat="1">
      <c r="A2221" s="3" t="s">
        <v>5713</v>
      </c>
      <c r="B2221" s="1" t="s">
        <v>28</v>
      </c>
      <c r="C2221" s="2" t="s">
        <v>735</v>
      </c>
      <c r="D2221" s="15">
        <v>41522</v>
      </c>
      <c r="E2221" s="4">
        <f t="shared" si="136"/>
        <v>5</v>
      </c>
      <c r="F2221" s="4">
        <f t="shared" si="137"/>
        <v>9</v>
      </c>
      <c r="G2221" s="4">
        <f t="shared" si="138"/>
        <v>2013</v>
      </c>
      <c r="H2221" s="58"/>
      <c r="I2221" s="3" t="s">
        <v>5774</v>
      </c>
      <c r="J2221" s="2"/>
      <c r="K2221" s="2"/>
      <c r="L2221" s="1" t="s">
        <v>25</v>
      </c>
      <c r="M2221" s="5" t="s">
        <v>25</v>
      </c>
      <c r="N2221" s="1" t="s">
        <v>25</v>
      </c>
      <c r="O2221" s="13" t="s">
        <v>25</v>
      </c>
      <c r="P2221" s="1" t="s">
        <v>26</v>
      </c>
      <c r="Q2221" s="5" t="s">
        <v>137</v>
      </c>
      <c r="R2221" s="23" t="str">
        <f t="shared" si="139"/>
        <v>00586879</v>
      </c>
      <c r="U2221" s="1" t="s">
        <v>25</v>
      </c>
      <c r="V2221" s="1" t="s">
        <v>25</v>
      </c>
      <c r="W2221" s="1" t="s">
        <v>25</v>
      </c>
      <c r="X2221" s="1" t="s">
        <v>25</v>
      </c>
      <c r="Y2221" s="1" t="s">
        <v>2649</v>
      </c>
      <c r="Z2221" s="1" t="s">
        <v>25</v>
      </c>
      <c r="AA2221" s="1" t="s">
        <v>25</v>
      </c>
      <c r="AB2221" s="1" t="str">
        <f>LOWER('[1]All data except MON12'!S684)</f>
        <v/>
      </c>
      <c r="AC2221" s="11"/>
      <c r="AD2221" s="11"/>
      <c r="AE2221" s="11"/>
      <c r="AF2221" s="11"/>
      <c r="AG2221" s="11"/>
      <c r="AH2221" s="11"/>
      <c r="AI2221" s="11"/>
      <c r="AJ2221" s="11"/>
      <c r="AK2221" s="11"/>
      <c r="AL2221" s="11"/>
      <c r="AM2221" s="11"/>
      <c r="AN2221" s="11"/>
      <c r="AO2221" s="11"/>
      <c r="AP2221" s="11"/>
      <c r="AQ2221" s="11"/>
      <c r="AR2221" s="11"/>
      <c r="AS2221" s="11"/>
      <c r="AT2221" s="11"/>
      <c r="AU2221" s="11"/>
      <c r="AV2221" s="11"/>
      <c r="AW2221" s="11"/>
      <c r="AX2221" s="11"/>
      <c r="AY2221" s="11"/>
      <c r="AZ2221" s="11"/>
      <c r="BA2221" s="11"/>
      <c r="BB2221" s="11"/>
      <c r="BC2221" s="11"/>
      <c r="BD2221" s="11"/>
      <c r="BE2221" s="11"/>
      <c r="BF2221" s="11"/>
      <c r="BG2221" s="11"/>
      <c r="BH2221" s="11"/>
      <c r="BI2221" s="11"/>
      <c r="BJ2221" s="11"/>
      <c r="BK2221" s="11"/>
      <c r="BL2221" s="11"/>
      <c r="BM2221" s="11"/>
      <c r="BN2221" s="11"/>
      <c r="BO2221" s="11"/>
      <c r="BP2221" s="11"/>
      <c r="BQ2221" s="11"/>
      <c r="BR2221" s="11"/>
      <c r="BS2221" s="11"/>
      <c r="BT2221" s="11"/>
      <c r="BU2221" s="11"/>
      <c r="BV2221" s="11"/>
      <c r="BW2221" s="11"/>
      <c r="BX2221" s="11"/>
      <c r="BY2221" s="11"/>
      <c r="BZ2221" s="11"/>
      <c r="CA2221" s="11"/>
      <c r="CB2221" s="11"/>
      <c r="CC2221" s="11"/>
      <c r="CD2221" s="11"/>
      <c r="CE2221" s="11"/>
      <c r="CF2221" s="11"/>
      <c r="CG2221" s="11"/>
      <c r="CH2221" s="11"/>
      <c r="CI2221" s="11"/>
      <c r="CJ2221" s="11"/>
      <c r="CK2221" s="11"/>
      <c r="CL2221" s="11"/>
      <c r="CM2221" s="11"/>
      <c r="CN2221" s="11"/>
      <c r="CO2221" s="11"/>
      <c r="CP2221" s="11"/>
      <c r="CQ2221" s="11"/>
      <c r="CR2221" s="11"/>
      <c r="CS2221" s="11"/>
      <c r="CT2221" s="11"/>
      <c r="CU2221" s="11"/>
    </row>
    <row r="2222" spans="1:99" s="1" customFormat="1">
      <c r="A2222" s="3" t="s">
        <v>5714</v>
      </c>
      <c r="B2222" s="1" t="s">
        <v>28</v>
      </c>
      <c r="C2222" s="2" t="s">
        <v>735</v>
      </c>
      <c r="D2222" s="15">
        <v>41522</v>
      </c>
      <c r="E2222" s="4">
        <f t="shared" si="136"/>
        <v>5</v>
      </c>
      <c r="F2222" s="4">
        <f t="shared" si="137"/>
        <v>9</v>
      </c>
      <c r="G2222" s="4">
        <f t="shared" si="138"/>
        <v>2013</v>
      </c>
      <c r="H2222" s="58"/>
      <c r="I2222" s="3" t="s">
        <v>5774</v>
      </c>
      <c r="J2222" s="2"/>
      <c r="K2222" s="2"/>
      <c r="L2222" s="1" t="s">
        <v>25</v>
      </c>
      <c r="M2222" s="5" t="s">
        <v>25</v>
      </c>
      <c r="N2222" s="1" t="s">
        <v>25</v>
      </c>
      <c r="O2222" s="13" t="s">
        <v>25</v>
      </c>
      <c r="P2222" s="1" t="s">
        <v>26</v>
      </c>
      <c r="Q2222" s="5" t="s">
        <v>133</v>
      </c>
      <c r="R2222" s="23" t="str">
        <f t="shared" si="139"/>
        <v>00586882</v>
      </c>
      <c r="U2222" s="1" t="s">
        <v>25</v>
      </c>
      <c r="V2222" s="1" t="s">
        <v>25</v>
      </c>
      <c r="W2222" s="1" t="s">
        <v>25</v>
      </c>
      <c r="X2222" s="1" t="s">
        <v>25</v>
      </c>
      <c r="Y2222" s="1" t="s">
        <v>2649</v>
      </c>
      <c r="Z2222" s="1" t="s">
        <v>25</v>
      </c>
      <c r="AA2222" s="1" t="s">
        <v>25</v>
      </c>
      <c r="AB2222" s="1" t="str">
        <f>LOWER('[1]All data except MON12'!S680)</f>
        <v/>
      </c>
      <c r="AC2222" s="11"/>
      <c r="AD2222" s="11"/>
      <c r="AE2222" s="11"/>
      <c r="AF2222" s="11"/>
      <c r="AG2222" s="11"/>
      <c r="AH2222" s="11"/>
      <c r="AI2222" s="11"/>
      <c r="AJ2222" s="11"/>
      <c r="AK2222" s="11"/>
      <c r="AL2222" s="11"/>
      <c r="AM2222" s="11"/>
      <c r="AN2222" s="11"/>
      <c r="AO2222" s="11"/>
      <c r="AP2222" s="11"/>
      <c r="AQ2222" s="11"/>
      <c r="AR2222" s="11"/>
      <c r="AS2222" s="11"/>
      <c r="AT2222" s="11"/>
      <c r="AU2222" s="11"/>
      <c r="AV2222" s="11"/>
      <c r="AW2222" s="11"/>
      <c r="AX2222" s="11"/>
      <c r="AY2222" s="11"/>
      <c r="AZ2222" s="11"/>
      <c r="BA2222" s="11"/>
      <c r="BB2222" s="11"/>
      <c r="BC2222" s="11"/>
      <c r="BD2222" s="11"/>
      <c r="BE2222" s="11"/>
      <c r="BF2222" s="11"/>
      <c r="BG2222" s="11"/>
      <c r="BH2222" s="11"/>
      <c r="BI2222" s="11"/>
      <c r="BJ2222" s="11"/>
      <c r="BK2222" s="11"/>
      <c r="BL2222" s="11"/>
      <c r="BM2222" s="11"/>
      <c r="BN2222" s="11"/>
      <c r="BO2222" s="11"/>
      <c r="BP2222" s="11"/>
      <c r="BQ2222" s="11"/>
      <c r="BR2222" s="11"/>
      <c r="BS2222" s="11"/>
      <c r="BT2222" s="11"/>
      <c r="BU2222" s="11"/>
      <c r="BV2222" s="11"/>
      <c r="BW2222" s="11"/>
      <c r="BX2222" s="11"/>
      <c r="BY2222" s="11"/>
      <c r="BZ2222" s="11"/>
      <c r="CA2222" s="11"/>
      <c r="CB2222" s="11"/>
      <c r="CC2222" s="11"/>
      <c r="CD2222" s="11"/>
      <c r="CE2222" s="11"/>
      <c r="CF2222" s="11"/>
      <c r="CG2222" s="11"/>
      <c r="CH2222" s="11"/>
      <c r="CI2222" s="11"/>
      <c r="CJ2222" s="11"/>
      <c r="CK2222" s="11"/>
      <c r="CL2222" s="11"/>
      <c r="CM2222" s="11"/>
      <c r="CN2222" s="11"/>
      <c r="CO2222" s="11"/>
      <c r="CP2222" s="11"/>
      <c r="CQ2222" s="11"/>
      <c r="CR2222" s="11"/>
      <c r="CS2222" s="11"/>
      <c r="CT2222" s="11"/>
      <c r="CU2222" s="11"/>
    </row>
    <row r="2223" spans="1:99" s="1" customFormat="1">
      <c r="A2223" s="3" t="s">
        <v>5715</v>
      </c>
      <c r="B2223" s="1" t="s">
        <v>28</v>
      </c>
      <c r="C2223" s="2" t="s">
        <v>735</v>
      </c>
      <c r="D2223" s="15">
        <v>41522</v>
      </c>
      <c r="E2223" s="4">
        <f t="shared" si="136"/>
        <v>5</v>
      </c>
      <c r="F2223" s="4">
        <f t="shared" si="137"/>
        <v>9</v>
      </c>
      <c r="G2223" s="4">
        <f t="shared" si="138"/>
        <v>2013</v>
      </c>
      <c r="H2223" s="58" t="s">
        <v>5857</v>
      </c>
      <c r="I2223" s="11" t="s">
        <v>141</v>
      </c>
      <c r="L2223" s="1" t="s">
        <v>25</v>
      </c>
      <c r="M2223" s="5" t="s">
        <v>25</v>
      </c>
      <c r="N2223" s="1" t="s">
        <v>25</v>
      </c>
      <c r="O2223" s="13" t="s">
        <v>25</v>
      </c>
      <c r="P2223" s="1" t="s">
        <v>26</v>
      </c>
      <c r="Q2223" s="5" t="s">
        <v>221</v>
      </c>
      <c r="R2223" s="23" t="str">
        <f t="shared" si="139"/>
        <v>00586890</v>
      </c>
      <c r="U2223" s="1" t="s">
        <v>25</v>
      </c>
      <c r="V2223" s="1" t="s">
        <v>25</v>
      </c>
      <c r="W2223" s="1" t="s">
        <v>25</v>
      </c>
      <c r="X2223" s="1" t="s">
        <v>25</v>
      </c>
      <c r="Y2223" s="1" t="s">
        <v>2649</v>
      </c>
      <c r="Z2223" s="1" t="s">
        <v>25</v>
      </c>
      <c r="AA2223" s="1" t="s">
        <v>25</v>
      </c>
      <c r="AB2223" s="1" t="str">
        <f>LOWER('[1]All data except MON12'!S811)</f>
        <v/>
      </c>
      <c r="AC2223" s="11"/>
      <c r="AD2223" s="11"/>
      <c r="AE2223" s="11"/>
      <c r="AF2223" s="11"/>
      <c r="AG2223" s="11"/>
      <c r="AH2223" s="11"/>
      <c r="AI2223" s="11"/>
      <c r="AJ2223" s="11"/>
      <c r="AK2223" s="11"/>
      <c r="AL2223" s="11"/>
      <c r="AM2223" s="11"/>
      <c r="AN2223" s="11"/>
      <c r="AO2223" s="11"/>
      <c r="AP2223" s="11"/>
      <c r="AQ2223" s="11"/>
      <c r="AR2223" s="11"/>
      <c r="AS2223" s="11"/>
      <c r="AT2223" s="11"/>
      <c r="AU2223" s="11"/>
      <c r="AV2223" s="11"/>
      <c r="AW2223" s="11"/>
      <c r="AX2223" s="11"/>
      <c r="AY2223" s="11"/>
      <c r="AZ2223" s="11"/>
      <c r="BA2223" s="11"/>
      <c r="BB2223" s="11"/>
      <c r="BC2223" s="11"/>
      <c r="BD2223" s="11"/>
      <c r="BE2223" s="11"/>
      <c r="BF2223" s="11"/>
      <c r="BG2223" s="11"/>
      <c r="BH2223" s="11"/>
      <c r="BI2223" s="11"/>
      <c r="BJ2223" s="11"/>
      <c r="BK2223" s="11"/>
      <c r="BL2223" s="11"/>
      <c r="BM2223" s="11"/>
      <c r="BN2223" s="11"/>
      <c r="BO2223" s="11"/>
      <c r="BP2223" s="11"/>
      <c r="BQ2223" s="11"/>
      <c r="BR2223" s="11"/>
      <c r="BS2223" s="11"/>
      <c r="BT2223" s="11"/>
      <c r="BU2223" s="11"/>
      <c r="BV2223" s="11"/>
      <c r="BW2223" s="11"/>
      <c r="BX2223" s="11"/>
      <c r="BY2223" s="11"/>
      <c r="BZ2223" s="11"/>
      <c r="CA2223" s="11"/>
      <c r="CB2223" s="11"/>
      <c r="CC2223" s="11"/>
      <c r="CD2223" s="11"/>
      <c r="CE2223" s="11"/>
      <c r="CF2223" s="11"/>
      <c r="CG2223" s="11"/>
      <c r="CH2223" s="11"/>
      <c r="CI2223" s="11"/>
      <c r="CJ2223" s="11"/>
      <c r="CK2223" s="11"/>
      <c r="CL2223" s="11"/>
      <c r="CM2223" s="11"/>
      <c r="CN2223" s="11"/>
      <c r="CO2223" s="11"/>
      <c r="CP2223" s="11"/>
      <c r="CQ2223" s="11"/>
      <c r="CR2223" s="11"/>
      <c r="CS2223" s="11"/>
      <c r="CT2223" s="11"/>
      <c r="CU2223" s="11"/>
    </row>
    <row r="2224" spans="1:99" s="1" customFormat="1">
      <c r="A2224" s="3" t="s">
        <v>5716</v>
      </c>
      <c r="B2224" s="1" t="s">
        <v>28</v>
      </c>
      <c r="C2224" s="2" t="s">
        <v>735</v>
      </c>
      <c r="D2224" s="15">
        <v>41522</v>
      </c>
      <c r="E2224" s="4">
        <f t="shared" si="136"/>
        <v>5</v>
      </c>
      <c r="F2224" s="4">
        <f t="shared" si="137"/>
        <v>9</v>
      </c>
      <c r="G2224" s="4">
        <f t="shared" si="138"/>
        <v>2013</v>
      </c>
      <c r="H2224" s="58" t="s">
        <v>5857</v>
      </c>
      <c r="I2224" s="11" t="s">
        <v>141</v>
      </c>
      <c r="L2224" s="1" t="s">
        <v>25</v>
      </c>
      <c r="M2224" s="5" t="s">
        <v>25</v>
      </c>
      <c r="N2224" s="1" t="s">
        <v>25</v>
      </c>
      <c r="O2224" s="13" t="s">
        <v>25</v>
      </c>
      <c r="P2224" s="1" t="s">
        <v>26</v>
      </c>
      <c r="Q2224" s="5" t="s">
        <v>236</v>
      </c>
      <c r="R2224" s="23" t="str">
        <f t="shared" si="139"/>
        <v>00586893</v>
      </c>
      <c r="U2224" s="1" t="s">
        <v>25</v>
      </c>
      <c r="V2224" s="1" t="s">
        <v>25</v>
      </c>
      <c r="W2224" s="1" t="s">
        <v>25</v>
      </c>
      <c r="X2224" s="1" t="s">
        <v>25</v>
      </c>
      <c r="Y2224" s="1" t="s">
        <v>2649</v>
      </c>
      <c r="Z2224" s="1" t="s">
        <v>25</v>
      </c>
      <c r="AA2224" s="1" t="s">
        <v>25</v>
      </c>
      <c r="AB2224" s="1" t="str">
        <f>LOWER('[1]All data except MON12'!S829)</f>
        <v/>
      </c>
      <c r="AC2224" s="11"/>
      <c r="AD2224" s="11"/>
      <c r="AE2224" s="11"/>
      <c r="AF2224" s="11"/>
      <c r="AG2224" s="11"/>
      <c r="AH2224" s="11"/>
      <c r="AI2224" s="11"/>
      <c r="AJ2224" s="11"/>
      <c r="AK2224" s="11"/>
      <c r="AL2224" s="11"/>
      <c r="AM2224" s="11"/>
      <c r="AN2224" s="11"/>
      <c r="AO2224" s="11"/>
      <c r="AP2224" s="11"/>
      <c r="AQ2224" s="11"/>
      <c r="AR2224" s="11"/>
      <c r="AS2224" s="11"/>
      <c r="AT2224" s="11"/>
      <c r="AU2224" s="11"/>
      <c r="AV2224" s="11"/>
      <c r="AW2224" s="11"/>
      <c r="AX2224" s="11"/>
      <c r="AY2224" s="11"/>
      <c r="AZ2224" s="11"/>
      <c r="BA2224" s="11"/>
      <c r="BB2224" s="11"/>
      <c r="BC2224" s="11"/>
      <c r="BD2224" s="11"/>
      <c r="BE2224" s="11"/>
      <c r="BF2224" s="11"/>
      <c r="BG2224" s="11"/>
      <c r="BH2224" s="11"/>
      <c r="BI2224" s="11"/>
      <c r="BJ2224" s="11"/>
      <c r="BK2224" s="11"/>
      <c r="BL2224" s="11"/>
      <c r="BM2224" s="11"/>
      <c r="BN2224" s="11"/>
      <c r="BO2224" s="11"/>
      <c r="BP2224" s="11"/>
      <c r="BQ2224" s="11"/>
      <c r="BR2224" s="11"/>
      <c r="BS2224" s="11"/>
      <c r="BT2224" s="11"/>
      <c r="BU2224" s="11"/>
      <c r="BV2224" s="11"/>
      <c r="BW2224" s="11"/>
      <c r="BX2224" s="11"/>
      <c r="BY2224" s="11"/>
      <c r="BZ2224" s="11"/>
      <c r="CA2224" s="11"/>
      <c r="CB2224" s="11"/>
      <c r="CC2224" s="11"/>
      <c r="CD2224" s="11"/>
      <c r="CE2224" s="11"/>
      <c r="CF2224" s="11"/>
      <c r="CG2224" s="11"/>
      <c r="CH2224" s="11"/>
      <c r="CI2224" s="11"/>
      <c r="CJ2224" s="11"/>
      <c r="CK2224" s="11"/>
      <c r="CL2224" s="11"/>
      <c r="CM2224" s="11"/>
      <c r="CN2224" s="11"/>
      <c r="CO2224" s="11"/>
      <c r="CP2224" s="11"/>
      <c r="CQ2224" s="11"/>
      <c r="CR2224" s="11"/>
      <c r="CS2224" s="11"/>
      <c r="CT2224" s="11"/>
      <c r="CU2224" s="11"/>
    </row>
    <row r="2225" spans="1:99" s="1" customFormat="1">
      <c r="A2225" s="3" t="s">
        <v>5717</v>
      </c>
      <c r="B2225" s="1" t="s">
        <v>28</v>
      </c>
      <c r="C2225" s="2" t="s">
        <v>735</v>
      </c>
      <c r="D2225" s="15">
        <v>41522</v>
      </c>
      <c r="E2225" s="4">
        <f t="shared" si="136"/>
        <v>5</v>
      </c>
      <c r="F2225" s="4">
        <f t="shared" si="137"/>
        <v>9</v>
      </c>
      <c r="G2225" s="4">
        <f t="shared" si="138"/>
        <v>2013</v>
      </c>
      <c r="H2225" s="58" t="s">
        <v>5857</v>
      </c>
      <c r="I2225" s="11" t="s">
        <v>141</v>
      </c>
      <c r="L2225" s="1" t="s">
        <v>25</v>
      </c>
      <c r="M2225" s="5" t="s">
        <v>25</v>
      </c>
      <c r="N2225" s="1" t="s">
        <v>25</v>
      </c>
      <c r="O2225" s="13" t="s">
        <v>25</v>
      </c>
      <c r="P2225" s="1" t="s">
        <v>26</v>
      </c>
      <c r="Q2225" s="5" t="s">
        <v>237</v>
      </c>
      <c r="R2225" s="23" t="str">
        <f t="shared" si="139"/>
        <v>00586894</v>
      </c>
      <c r="U2225" s="1" t="s">
        <v>25</v>
      </c>
      <c r="V2225" s="1" t="s">
        <v>25</v>
      </c>
      <c r="W2225" s="1" t="s">
        <v>25</v>
      </c>
      <c r="X2225" s="1" t="s">
        <v>25</v>
      </c>
      <c r="Y2225" s="1" t="s">
        <v>2649</v>
      </c>
      <c r="Z2225" s="1" t="s">
        <v>25</v>
      </c>
      <c r="AA2225" s="1" t="s">
        <v>25</v>
      </c>
      <c r="AB2225" s="1" t="str">
        <f>LOWER('[1]All data except MON12'!S830)</f>
        <v/>
      </c>
      <c r="AC2225" s="11"/>
      <c r="AD2225" s="11"/>
      <c r="AE2225" s="11"/>
      <c r="AF2225" s="11"/>
      <c r="AG2225" s="11"/>
      <c r="AH2225" s="11"/>
      <c r="AI2225" s="11"/>
      <c r="AJ2225" s="11"/>
      <c r="AK2225" s="11"/>
      <c r="AL2225" s="11"/>
      <c r="AM2225" s="11"/>
      <c r="AN2225" s="11"/>
      <c r="AO2225" s="11"/>
      <c r="AP2225" s="11"/>
      <c r="AQ2225" s="11"/>
      <c r="AR2225" s="11"/>
      <c r="AS2225" s="11"/>
      <c r="AT2225" s="11"/>
      <c r="AU2225" s="11"/>
      <c r="AV2225" s="11"/>
      <c r="AW2225" s="11"/>
      <c r="AX2225" s="11"/>
      <c r="AY2225" s="11"/>
      <c r="AZ2225" s="11"/>
      <c r="BA2225" s="11"/>
      <c r="BB2225" s="11"/>
      <c r="BC2225" s="11"/>
      <c r="BD2225" s="11"/>
      <c r="BE2225" s="11"/>
      <c r="BF2225" s="11"/>
      <c r="BG2225" s="11"/>
      <c r="BH2225" s="11"/>
      <c r="BI2225" s="11"/>
      <c r="BJ2225" s="11"/>
      <c r="BK2225" s="11"/>
      <c r="BL2225" s="11"/>
      <c r="BM2225" s="11"/>
      <c r="BN2225" s="11"/>
      <c r="BO2225" s="11"/>
      <c r="BP2225" s="11"/>
      <c r="BQ2225" s="11"/>
      <c r="BR2225" s="11"/>
      <c r="BS2225" s="11"/>
      <c r="BT2225" s="11"/>
      <c r="BU2225" s="11"/>
      <c r="BV2225" s="11"/>
      <c r="BW2225" s="11"/>
      <c r="BX2225" s="11"/>
      <c r="BY2225" s="11"/>
      <c r="BZ2225" s="11"/>
      <c r="CA2225" s="11"/>
      <c r="CB2225" s="11"/>
      <c r="CC2225" s="11"/>
      <c r="CD2225" s="11"/>
      <c r="CE2225" s="11"/>
      <c r="CF2225" s="11"/>
      <c r="CG2225" s="11"/>
      <c r="CH2225" s="11"/>
      <c r="CI2225" s="11"/>
      <c r="CJ2225" s="11"/>
      <c r="CK2225" s="11"/>
      <c r="CL2225" s="11"/>
      <c r="CM2225" s="11"/>
      <c r="CN2225" s="11"/>
      <c r="CO2225" s="11"/>
      <c r="CP2225" s="11"/>
      <c r="CQ2225" s="11"/>
      <c r="CR2225" s="11"/>
      <c r="CS2225" s="11"/>
      <c r="CT2225" s="11"/>
      <c r="CU2225" s="11"/>
    </row>
    <row r="2226" spans="1:99" s="1" customFormat="1">
      <c r="A2226" s="3" t="s">
        <v>5718</v>
      </c>
      <c r="B2226" s="1" t="s">
        <v>28</v>
      </c>
      <c r="C2226" s="2" t="s">
        <v>735</v>
      </c>
      <c r="D2226" s="15">
        <v>41522</v>
      </c>
      <c r="E2226" s="4">
        <f t="shared" si="136"/>
        <v>5</v>
      </c>
      <c r="F2226" s="4">
        <f t="shared" si="137"/>
        <v>9</v>
      </c>
      <c r="G2226" s="4">
        <f t="shared" si="138"/>
        <v>2013</v>
      </c>
      <c r="H2226" s="58"/>
      <c r="I2226" s="3" t="s">
        <v>5774</v>
      </c>
      <c r="J2226" s="2"/>
      <c r="K2226" s="2"/>
      <c r="L2226" s="1" t="s">
        <v>25</v>
      </c>
      <c r="M2226" s="5" t="s">
        <v>25</v>
      </c>
      <c r="N2226" s="1" t="s">
        <v>25</v>
      </c>
      <c r="O2226" s="13" t="s">
        <v>25</v>
      </c>
      <c r="P2226" s="1" t="s">
        <v>26</v>
      </c>
      <c r="Q2226" s="5" t="s">
        <v>130</v>
      </c>
      <c r="R2226" s="23" t="str">
        <f t="shared" si="139"/>
        <v>00586903</v>
      </c>
      <c r="U2226" s="1" t="s">
        <v>25</v>
      </c>
      <c r="V2226" s="1" t="s">
        <v>25</v>
      </c>
      <c r="W2226" s="1" t="s">
        <v>25</v>
      </c>
      <c r="X2226" s="1" t="s">
        <v>25</v>
      </c>
      <c r="Y2226" s="1" t="s">
        <v>2649</v>
      </c>
      <c r="Z2226" s="1" t="s">
        <v>25</v>
      </c>
      <c r="AA2226" s="1" t="s">
        <v>25</v>
      </c>
      <c r="AB2226" s="1" t="str">
        <f>LOWER('[1]All data except MON12'!S677)</f>
        <v/>
      </c>
      <c r="AC2226" s="11"/>
      <c r="AD2226" s="11"/>
      <c r="AE2226" s="11"/>
      <c r="AF2226" s="11"/>
      <c r="AG2226" s="11"/>
      <c r="AH2226" s="11"/>
      <c r="AI2226" s="11"/>
      <c r="AJ2226" s="11"/>
      <c r="AK2226" s="11"/>
      <c r="AL2226" s="11"/>
      <c r="AM2226" s="11"/>
      <c r="AN2226" s="11"/>
      <c r="AO2226" s="11"/>
      <c r="AP2226" s="11"/>
      <c r="AQ2226" s="11"/>
      <c r="AR2226" s="11"/>
      <c r="AS2226" s="11"/>
      <c r="AT2226" s="11"/>
      <c r="AU2226" s="11"/>
      <c r="AV2226" s="11"/>
      <c r="AW2226" s="11"/>
      <c r="AX2226" s="11"/>
      <c r="AY2226" s="11"/>
      <c r="AZ2226" s="11"/>
      <c r="BA2226" s="11"/>
      <c r="BB2226" s="11"/>
      <c r="BC2226" s="11"/>
      <c r="BD2226" s="11"/>
      <c r="BE2226" s="11"/>
      <c r="BF2226" s="11"/>
      <c r="BG2226" s="11"/>
      <c r="BH2226" s="11"/>
      <c r="BI2226" s="11"/>
      <c r="BJ2226" s="11"/>
      <c r="BK2226" s="11"/>
      <c r="BL2226" s="11"/>
      <c r="BM2226" s="11"/>
      <c r="BN2226" s="11"/>
      <c r="BO2226" s="11"/>
      <c r="BP2226" s="11"/>
      <c r="BQ2226" s="11"/>
      <c r="BR2226" s="11"/>
      <c r="BS2226" s="11"/>
      <c r="BT2226" s="11"/>
      <c r="BU2226" s="11"/>
      <c r="BV2226" s="11"/>
      <c r="BW2226" s="11"/>
      <c r="BX2226" s="11"/>
      <c r="BY2226" s="11"/>
      <c r="BZ2226" s="11"/>
      <c r="CA2226" s="11"/>
      <c r="CB2226" s="11"/>
      <c r="CC2226" s="11"/>
      <c r="CD2226" s="11"/>
      <c r="CE2226" s="11"/>
      <c r="CF2226" s="11"/>
      <c r="CG2226" s="11"/>
      <c r="CH2226" s="11"/>
      <c r="CI2226" s="11"/>
      <c r="CJ2226" s="11"/>
      <c r="CK2226" s="11"/>
      <c r="CL2226" s="11"/>
      <c r="CM2226" s="11"/>
      <c r="CN2226" s="11"/>
      <c r="CO2226" s="11"/>
      <c r="CP2226" s="11"/>
      <c r="CQ2226" s="11"/>
      <c r="CR2226" s="11"/>
      <c r="CS2226" s="11"/>
      <c r="CT2226" s="11"/>
      <c r="CU2226" s="11"/>
    </row>
    <row r="2227" spans="1:99" s="1" customFormat="1">
      <c r="A2227" s="3" t="s">
        <v>5719</v>
      </c>
      <c r="B2227" s="1" t="s">
        <v>28</v>
      </c>
      <c r="C2227" s="2" t="s">
        <v>735</v>
      </c>
      <c r="D2227" s="15">
        <v>41522</v>
      </c>
      <c r="E2227" s="4">
        <f t="shared" si="136"/>
        <v>5</v>
      </c>
      <c r="F2227" s="4">
        <f t="shared" si="137"/>
        <v>9</v>
      </c>
      <c r="G2227" s="4">
        <f t="shared" si="138"/>
        <v>2013</v>
      </c>
      <c r="H2227" s="58"/>
      <c r="I2227" s="3" t="s">
        <v>5774</v>
      </c>
      <c r="J2227" s="2"/>
      <c r="K2227" s="2"/>
      <c r="L2227" s="1" t="s">
        <v>25</v>
      </c>
      <c r="M2227" s="5" t="s">
        <v>25</v>
      </c>
      <c r="N2227" s="1" t="s">
        <v>25</v>
      </c>
      <c r="O2227" s="13" t="s">
        <v>25</v>
      </c>
      <c r="P2227" s="1" t="s">
        <v>26</v>
      </c>
      <c r="Q2227" s="5" t="s">
        <v>136</v>
      </c>
      <c r="R2227" s="23" t="str">
        <f t="shared" si="139"/>
        <v>00586921</v>
      </c>
      <c r="U2227" s="1" t="s">
        <v>25</v>
      </c>
      <c r="V2227" s="1" t="s">
        <v>25</v>
      </c>
      <c r="W2227" s="1" t="s">
        <v>25</v>
      </c>
      <c r="X2227" s="1" t="s">
        <v>25</v>
      </c>
      <c r="Y2227" s="1" t="s">
        <v>2649</v>
      </c>
      <c r="Z2227" s="1" t="s">
        <v>25</v>
      </c>
      <c r="AA2227" s="1" t="s">
        <v>25</v>
      </c>
      <c r="AB2227" s="1" t="str">
        <f>LOWER('[1]All data except MON12'!S683)</f>
        <v/>
      </c>
      <c r="AC2227" s="11"/>
      <c r="AD2227" s="11"/>
      <c r="AE2227" s="11"/>
      <c r="AF2227" s="11"/>
      <c r="AG2227" s="11"/>
      <c r="AH2227" s="11"/>
      <c r="AI2227" s="11"/>
      <c r="AJ2227" s="11"/>
      <c r="AK2227" s="11"/>
      <c r="AL2227" s="11"/>
      <c r="AM2227" s="11"/>
      <c r="AN2227" s="11"/>
      <c r="AO2227" s="11"/>
      <c r="AP2227" s="11"/>
      <c r="AQ2227" s="11"/>
      <c r="AR2227" s="11"/>
      <c r="AS2227" s="11"/>
      <c r="AT2227" s="11"/>
      <c r="AU2227" s="11"/>
      <c r="AV2227" s="11"/>
      <c r="AW2227" s="11"/>
      <c r="AX2227" s="11"/>
      <c r="AY2227" s="11"/>
      <c r="AZ2227" s="11"/>
      <c r="BA2227" s="11"/>
      <c r="BB2227" s="11"/>
      <c r="BC2227" s="11"/>
      <c r="BD2227" s="11"/>
      <c r="BE2227" s="11"/>
      <c r="BF2227" s="11"/>
      <c r="BG2227" s="11"/>
      <c r="BH2227" s="11"/>
      <c r="BI2227" s="11"/>
      <c r="BJ2227" s="11"/>
      <c r="BK2227" s="11"/>
      <c r="BL2227" s="11"/>
      <c r="BM2227" s="11"/>
      <c r="BN2227" s="11"/>
      <c r="BO2227" s="11"/>
      <c r="BP2227" s="11"/>
      <c r="BQ2227" s="11"/>
      <c r="BR2227" s="11"/>
      <c r="BS2227" s="11"/>
      <c r="BT2227" s="11"/>
      <c r="BU2227" s="11"/>
      <c r="BV2227" s="11"/>
      <c r="BW2227" s="11"/>
      <c r="BX2227" s="11"/>
      <c r="BY2227" s="11"/>
      <c r="BZ2227" s="11"/>
      <c r="CA2227" s="11"/>
      <c r="CB2227" s="11"/>
      <c r="CC2227" s="11"/>
      <c r="CD2227" s="11"/>
      <c r="CE2227" s="11"/>
      <c r="CF2227" s="11"/>
      <c r="CG2227" s="11"/>
      <c r="CH2227" s="11"/>
      <c r="CI2227" s="11"/>
      <c r="CJ2227" s="11"/>
      <c r="CK2227" s="11"/>
      <c r="CL2227" s="11"/>
      <c r="CM2227" s="11"/>
      <c r="CN2227" s="11"/>
      <c r="CO2227" s="11"/>
      <c r="CP2227" s="11"/>
      <c r="CQ2227" s="11"/>
      <c r="CR2227" s="11"/>
      <c r="CS2227" s="11"/>
      <c r="CT2227" s="11"/>
      <c r="CU2227" s="11"/>
    </row>
    <row r="2228" spans="1:99" s="1" customFormat="1">
      <c r="A2228" s="3" t="s">
        <v>5720</v>
      </c>
      <c r="B2228" s="1" t="s">
        <v>28</v>
      </c>
      <c r="C2228" s="2" t="s">
        <v>735</v>
      </c>
      <c r="D2228" s="15">
        <v>41522</v>
      </c>
      <c r="E2228" s="4">
        <f t="shared" si="136"/>
        <v>5</v>
      </c>
      <c r="F2228" s="4">
        <f t="shared" si="137"/>
        <v>9</v>
      </c>
      <c r="G2228" s="4">
        <f t="shared" si="138"/>
        <v>2013</v>
      </c>
      <c r="H2228" s="58" t="s">
        <v>5857</v>
      </c>
      <c r="I2228" s="11" t="s">
        <v>141</v>
      </c>
      <c r="L2228" s="1" t="s">
        <v>25</v>
      </c>
      <c r="M2228" s="5" t="s">
        <v>25</v>
      </c>
      <c r="N2228" s="1" t="s">
        <v>25</v>
      </c>
      <c r="O2228" s="13" t="s">
        <v>25</v>
      </c>
      <c r="P2228" s="1" t="s">
        <v>26</v>
      </c>
      <c r="Q2228" s="5" t="s">
        <v>241</v>
      </c>
      <c r="R2228" s="23" t="str">
        <f t="shared" si="139"/>
        <v>00586924</v>
      </c>
      <c r="U2228" s="1" t="s">
        <v>25</v>
      </c>
      <c r="V2228" s="1" t="s">
        <v>25</v>
      </c>
      <c r="W2228" s="1" t="s">
        <v>25</v>
      </c>
      <c r="X2228" s="1" t="s">
        <v>25</v>
      </c>
      <c r="Y2228" s="1" t="s">
        <v>2649</v>
      </c>
      <c r="Z2228" s="1" t="s">
        <v>25</v>
      </c>
      <c r="AA2228" s="1" t="s">
        <v>25</v>
      </c>
      <c r="AB2228" s="1" t="str">
        <f>LOWER('[1]All data except MON12'!S834)</f>
        <v/>
      </c>
      <c r="AC2228" s="11"/>
      <c r="AD2228" s="11"/>
      <c r="AE2228" s="11"/>
      <c r="AF2228" s="11"/>
      <c r="AG2228" s="11"/>
      <c r="AH2228" s="11"/>
      <c r="AI2228" s="11"/>
      <c r="AJ2228" s="11"/>
      <c r="AK2228" s="11"/>
      <c r="AL2228" s="11"/>
      <c r="AM2228" s="11"/>
      <c r="AN2228" s="11"/>
      <c r="AO2228" s="11"/>
      <c r="AP2228" s="11"/>
      <c r="AQ2228" s="11"/>
      <c r="AR2228" s="11"/>
      <c r="AS2228" s="11"/>
      <c r="AT2228" s="11"/>
      <c r="AU2228" s="11"/>
      <c r="AV2228" s="11"/>
      <c r="AW2228" s="11"/>
      <c r="AX2228" s="11"/>
      <c r="AY2228" s="11"/>
      <c r="AZ2228" s="11"/>
      <c r="BA2228" s="11"/>
      <c r="BB2228" s="11"/>
      <c r="BC2228" s="11"/>
      <c r="BD2228" s="11"/>
      <c r="BE2228" s="11"/>
      <c r="BF2228" s="11"/>
      <c r="BG2228" s="11"/>
      <c r="BH2228" s="11"/>
      <c r="BI2228" s="11"/>
      <c r="BJ2228" s="11"/>
      <c r="BK2228" s="11"/>
      <c r="BL2228" s="11"/>
      <c r="BM2228" s="11"/>
      <c r="BN2228" s="11"/>
      <c r="BO2228" s="11"/>
      <c r="BP2228" s="11"/>
      <c r="BQ2228" s="11"/>
      <c r="BR2228" s="11"/>
      <c r="BS2228" s="11"/>
      <c r="BT2228" s="11"/>
      <c r="BU2228" s="11"/>
      <c r="BV2228" s="11"/>
      <c r="BW2228" s="11"/>
      <c r="BX2228" s="11"/>
      <c r="BY2228" s="11"/>
      <c r="BZ2228" s="11"/>
      <c r="CA2228" s="11"/>
      <c r="CB2228" s="11"/>
      <c r="CC2228" s="11"/>
      <c r="CD2228" s="11"/>
      <c r="CE2228" s="11"/>
      <c r="CF2228" s="11"/>
      <c r="CG2228" s="11"/>
      <c r="CH2228" s="11"/>
      <c r="CI2228" s="11"/>
      <c r="CJ2228" s="11"/>
      <c r="CK2228" s="11"/>
      <c r="CL2228" s="11"/>
      <c r="CM2228" s="11"/>
      <c r="CN2228" s="11"/>
      <c r="CO2228" s="11"/>
      <c r="CP2228" s="11"/>
      <c r="CQ2228" s="11"/>
      <c r="CR2228" s="11"/>
      <c r="CS2228" s="11"/>
      <c r="CT2228" s="11"/>
      <c r="CU2228" s="11"/>
    </row>
    <row r="2229" spans="1:99" s="1" customFormat="1">
      <c r="A2229" s="3" t="s">
        <v>5721</v>
      </c>
      <c r="B2229" s="1" t="s">
        <v>28</v>
      </c>
      <c r="C2229" s="2" t="s">
        <v>735</v>
      </c>
      <c r="D2229" s="15">
        <v>41522</v>
      </c>
      <c r="E2229" s="4">
        <f t="shared" si="136"/>
        <v>5</v>
      </c>
      <c r="F2229" s="4">
        <f t="shared" si="137"/>
        <v>9</v>
      </c>
      <c r="G2229" s="4">
        <f t="shared" si="138"/>
        <v>2013</v>
      </c>
      <c r="H2229" s="58" t="s">
        <v>5857</v>
      </c>
      <c r="I2229" s="11" t="s">
        <v>141</v>
      </c>
      <c r="L2229" s="1" t="s">
        <v>25</v>
      </c>
      <c r="M2229" s="5" t="s">
        <v>25</v>
      </c>
      <c r="N2229" s="1" t="s">
        <v>25</v>
      </c>
      <c r="O2229" s="13" t="s">
        <v>25</v>
      </c>
      <c r="P2229" s="1" t="s">
        <v>26</v>
      </c>
      <c r="Q2229" s="5" t="s">
        <v>238</v>
      </c>
      <c r="R2229" s="23" t="str">
        <f t="shared" si="139"/>
        <v>00586935</v>
      </c>
      <c r="U2229" s="1" t="s">
        <v>25</v>
      </c>
      <c r="V2229" s="1" t="s">
        <v>25</v>
      </c>
      <c r="W2229" s="1" t="s">
        <v>25</v>
      </c>
      <c r="X2229" s="1" t="s">
        <v>25</v>
      </c>
      <c r="Y2229" s="1" t="s">
        <v>2649</v>
      </c>
      <c r="Z2229" s="1" t="s">
        <v>25</v>
      </c>
      <c r="AA2229" s="1" t="s">
        <v>25</v>
      </c>
      <c r="AB2229" s="1" t="str">
        <f>LOWER('[1]All data except MON12'!S831)</f>
        <v/>
      </c>
      <c r="AC2229" s="11"/>
      <c r="AD2229" s="11"/>
      <c r="AE2229" s="11"/>
      <c r="AF2229" s="11"/>
      <c r="AG2229" s="11"/>
      <c r="AH2229" s="11"/>
      <c r="AI2229" s="11"/>
      <c r="AJ2229" s="11"/>
      <c r="AK2229" s="11"/>
      <c r="AL2229" s="11"/>
      <c r="AM2229" s="11"/>
      <c r="AN2229" s="11"/>
      <c r="AO2229" s="11"/>
      <c r="AP2229" s="11"/>
      <c r="AQ2229" s="11"/>
      <c r="AR2229" s="11"/>
      <c r="AS2229" s="11"/>
      <c r="AT2229" s="11"/>
      <c r="AU2229" s="11"/>
      <c r="AV2229" s="11"/>
      <c r="AW2229" s="11"/>
      <c r="AX2229" s="11"/>
      <c r="AY2229" s="11"/>
      <c r="AZ2229" s="11"/>
      <c r="BA2229" s="11"/>
      <c r="BB2229" s="11"/>
      <c r="BC2229" s="11"/>
      <c r="BD2229" s="11"/>
      <c r="BE2229" s="11"/>
      <c r="BF2229" s="11"/>
      <c r="BG2229" s="11"/>
      <c r="BH2229" s="11"/>
      <c r="BI2229" s="11"/>
      <c r="BJ2229" s="11"/>
      <c r="BK2229" s="11"/>
      <c r="BL2229" s="11"/>
      <c r="BM2229" s="11"/>
      <c r="BN2229" s="11"/>
      <c r="BO2229" s="11"/>
      <c r="BP2229" s="11"/>
      <c r="BQ2229" s="11"/>
      <c r="BR2229" s="11"/>
      <c r="BS2229" s="11"/>
      <c r="BT2229" s="11"/>
      <c r="BU2229" s="11"/>
      <c r="BV2229" s="11"/>
      <c r="BW2229" s="11"/>
      <c r="BX2229" s="11"/>
      <c r="BY2229" s="11"/>
      <c r="BZ2229" s="11"/>
      <c r="CA2229" s="11"/>
      <c r="CB2229" s="11"/>
      <c r="CC2229" s="11"/>
      <c r="CD2229" s="11"/>
      <c r="CE2229" s="11"/>
      <c r="CF2229" s="11"/>
      <c r="CG2229" s="11"/>
      <c r="CH2229" s="11"/>
      <c r="CI2229" s="11"/>
      <c r="CJ2229" s="11"/>
      <c r="CK2229" s="11"/>
      <c r="CL2229" s="11"/>
      <c r="CM2229" s="11"/>
      <c r="CN2229" s="11"/>
      <c r="CO2229" s="11"/>
      <c r="CP2229" s="11"/>
      <c r="CQ2229" s="11"/>
      <c r="CR2229" s="11"/>
      <c r="CS2229" s="11"/>
      <c r="CT2229" s="11"/>
      <c r="CU2229" s="11"/>
    </row>
    <row r="2230" spans="1:99" s="1" customFormat="1">
      <c r="A2230" s="3" t="s">
        <v>5722</v>
      </c>
      <c r="B2230" s="1" t="s">
        <v>28</v>
      </c>
      <c r="C2230" s="2" t="s">
        <v>735</v>
      </c>
      <c r="D2230" s="15">
        <v>41522</v>
      </c>
      <c r="E2230" s="4">
        <f t="shared" si="136"/>
        <v>5</v>
      </c>
      <c r="F2230" s="4">
        <f t="shared" si="137"/>
        <v>9</v>
      </c>
      <c r="G2230" s="4">
        <f t="shared" si="138"/>
        <v>2013</v>
      </c>
      <c r="H2230" s="58"/>
      <c r="I2230" s="3" t="s">
        <v>5774</v>
      </c>
      <c r="J2230" s="2"/>
      <c r="K2230" s="2"/>
      <c r="L2230" s="1" t="s">
        <v>25</v>
      </c>
      <c r="M2230" s="5" t="s">
        <v>25</v>
      </c>
      <c r="N2230" s="1" t="s">
        <v>25</v>
      </c>
      <c r="O2230" s="13" t="s">
        <v>25</v>
      </c>
      <c r="P2230" s="1" t="s">
        <v>26</v>
      </c>
      <c r="Q2230" s="5" t="s">
        <v>123</v>
      </c>
      <c r="R2230" s="23" t="str">
        <f t="shared" si="139"/>
        <v>00586938</v>
      </c>
      <c r="U2230" s="1" t="s">
        <v>25</v>
      </c>
      <c r="V2230" s="1" t="s">
        <v>25</v>
      </c>
      <c r="W2230" s="1" t="s">
        <v>25</v>
      </c>
      <c r="X2230" s="1" t="s">
        <v>25</v>
      </c>
      <c r="Y2230" s="1" t="s">
        <v>2649</v>
      </c>
      <c r="Z2230" s="1" t="s">
        <v>25</v>
      </c>
      <c r="AA2230" s="1" t="s">
        <v>25</v>
      </c>
      <c r="AB2230" s="1" t="str">
        <f>LOWER('[1]All data except MON12'!S667)</f>
        <v/>
      </c>
      <c r="AC2230" s="11"/>
      <c r="AD2230" s="11"/>
      <c r="AE2230" s="11"/>
      <c r="AF2230" s="11"/>
      <c r="AG2230" s="11"/>
      <c r="AH2230" s="11"/>
      <c r="AI2230" s="11"/>
      <c r="AJ2230" s="11"/>
      <c r="AK2230" s="11"/>
      <c r="AL2230" s="11"/>
      <c r="AM2230" s="11"/>
      <c r="AN2230" s="11"/>
      <c r="AO2230" s="11"/>
      <c r="AP2230" s="11"/>
      <c r="AQ2230" s="11"/>
      <c r="AR2230" s="11"/>
      <c r="AS2230" s="11"/>
      <c r="AT2230" s="11"/>
      <c r="AU2230" s="11"/>
      <c r="AV2230" s="11"/>
      <c r="AW2230" s="11"/>
      <c r="AX2230" s="11"/>
      <c r="AY2230" s="11"/>
      <c r="AZ2230" s="11"/>
      <c r="BA2230" s="11"/>
      <c r="BB2230" s="11"/>
      <c r="BC2230" s="11"/>
      <c r="BD2230" s="11"/>
      <c r="BE2230" s="11"/>
      <c r="BF2230" s="11"/>
      <c r="BG2230" s="11"/>
      <c r="BH2230" s="11"/>
      <c r="BI2230" s="11"/>
      <c r="BJ2230" s="11"/>
      <c r="BK2230" s="11"/>
      <c r="BL2230" s="11"/>
      <c r="BM2230" s="11"/>
      <c r="BN2230" s="11"/>
      <c r="BO2230" s="11"/>
      <c r="BP2230" s="11"/>
      <c r="BQ2230" s="11"/>
      <c r="BR2230" s="11"/>
      <c r="BS2230" s="11"/>
      <c r="BT2230" s="11"/>
      <c r="BU2230" s="11"/>
      <c r="BV2230" s="11"/>
      <c r="BW2230" s="11"/>
      <c r="BX2230" s="11"/>
      <c r="BY2230" s="11"/>
      <c r="BZ2230" s="11"/>
      <c r="CA2230" s="11"/>
      <c r="CB2230" s="11"/>
      <c r="CC2230" s="11"/>
      <c r="CD2230" s="11"/>
      <c r="CE2230" s="11"/>
      <c r="CF2230" s="11"/>
      <c r="CG2230" s="11"/>
      <c r="CH2230" s="11"/>
      <c r="CI2230" s="11"/>
      <c r="CJ2230" s="11"/>
      <c r="CK2230" s="11"/>
      <c r="CL2230" s="11"/>
      <c r="CM2230" s="11"/>
      <c r="CN2230" s="11"/>
      <c r="CO2230" s="11"/>
      <c r="CP2230" s="11"/>
      <c r="CQ2230" s="11"/>
      <c r="CR2230" s="11"/>
      <c r="CS2230" s="11"/>
      <c r="CT2230" s="11"/>
      <c r="CU2230" s="11"/>
    </row>
    <row r="2231" spans="1:99" s="1" customFormat="1">
      <c r="A2231" s="3" t="s">
        <v>5723</v>
      </c>
      <c r="B2231" s="1" t="s">
        <v>28</v>
      </c>
      <c r="C2231" s="2" t="s">
        <v>735</v>
      </c>
      <c r="D2231" s="15">
        <v>41522</v>
      </c>
      <c r="E2231" s="4">
        <f t="shared" si="136"/>
        <v>5</v>
      </c>
      <c r="F2231" s="4">
        <f t="shared" si="137"/>
        <v>9</v>
      </c>
      <c r="G2231" s="4">
        <f t="shared" si="138"/>
        <v>2013</v>
      </c>
      <c r="H2231" s="58" t="s">
        <v>5857</v>
      </c>
      <c r="I2231" s="11" t="s">
        <v>141</v>
      </c>
      <c r="L2231" s="1" t="s">
        <v>25</v>
      </c>
      <c r="M2231" s="5" t="s">
        <v>25</v>
      </c>
      <c r="N2231" s="1" t="s">
        <v>25</v>
      </c>
      <c r="O2231" s="13" t="s">
        <v>25</v>
      </c>
      <c r="P2231" s="1" t="s">
        <v>26</v>
      </c>
      <c r="Q2231" s="5" t="s">
        <v>223</v>
      </c>
      <c r="R2231" s="23" t="str">
        <f t="shared" si="139"/>
        <v>00586939</v>
      </c>
      <c r="U2231" s="1" t="s">
        <v>25</v>
      </c>
      <c r="V2231" s="1" t="s">
        <v>25</v>
      </c>
      <c r="W2231" s="1" t="s">
        <v>25</v>
      </c>
      <c r="X2231" s="1" t="s">
        <v>25</v>
      </c>
      <c r="Y2231" s="1" t="s">
        <v>2649</v>
      </c>
      <c r="Z2231" s="1" t="s">
        <v>25</v>
      </c>
      <c r="AA2231" s="1" t="s">
        <v>25</v>
      </c>
      <c r="AB2231" s="1" t="str">
        <f>LOWER('[1]All data except MON12'!S813)</f>
        <v/>
      </c>
      <c r="AC2231" s="11"/>
      <c r="AD2231" s="11"/>
      <c r="AE2231" s="11"/>
      <c r="AF2231" s="11"/>
      <c r="AG2231" s="11"/>
      <c r="AH2231" s="11"/>
      <c r="AI2231" s="11"/>
      <c r="AJ2231" s="11"/>
      <c r="AK2231" s="11"/>
      <c r="AL2231" s="11"/>
      <c r="AM2231" s="11"/>
      <c r="AN2231" s="11"/>
      <c r="AO2231" s="11"/>
      <c r="AP2231" s="11"/>
      <c r="AQ2231" s="11"/>
      <c r="AR2231" s="11"/>
      <c r="AS2231" s="11"/>
      <c r="AT2231" s="11"/>
      <c r="AU2231" s="11"/>
      <c r="AV2231" s="11"/>
      <c r="AW2231" s="11"/>
      <c r="AX2231" s="11"/>
      <c r="AY2231" s="11"/>
      <c r="AZ2231" s="11"/>
      <c r="BA2231" s="11"/>
      <c r="BB2231" s="11"/>
      <c r="BC2231" s="11"/>
      <c r="BD2231" s="11"/>
      <c r="BE2231" s="11"/>
      <c r="BF2231" s="11"/>
      <c r="BG2231" s="11"/>
      <c r="BH2231" s="11"/>
      <c r="BI2231" s="11"/>
      <c r="BJ2231" s="11"/>
      <c r="BK2231" s="11"/>
      <c r="BL2231" s="11"/>
      <c r="BM2231" s="11"/>
      <c r="BN2231" s="11"/>
      <c r="BO2231" s="11"/>
      <c r="BP2231" s="11"/>
      <c r="BQ2231" s="11"/>
      <c r="BR2231" s="11"/>
      <c r="BS2231" s="11"/>
      <c r="BT2231" s="11"/>
      <c r="BU2231" s="11"/>
      <c r="BV2231" s="11"/>
      <c r="BW2231" s="11"/>
      <c r="BX2231" s="11"/>
      <c r="BY2231" s="11"/>
      <c r="BZ2231" s="11"/>
      <c r="CA2231" s="11"/>
      <c r="CB2231" s="11"/>
      <c r="CC2231" s="11"/>
      <c r="CD2231" s="11"/>
      <c r="CE2231" s="11"/>
      <c r="CF2231" s="11"/>
      <c r="CG2231" s="11"/>
      <c r="CH2231" s="11"/>
      <c r="CI2231" s="11"/>
      <c r="CJ2231" s="11"/>
      <c r="CK2231" s="11"/>
      <c r="CL2231" s="11"/>
      <c r="CM2231" s="11"/>
      <c r="CN2231" s="11"/>
      <c r="CO2231" s="11"/>
      <c r="CP2231" s="11"/>
      <c r="CQ2231" s="11"/>
      <c r="CR2231" s="11"/>
      <c r="CS2231" s="11"/>
      <c r="CT2231" s="11"/>
      <c r="CU2231" s="11"/>
    </row>
    <row r="2232" spans="1:99" s="1" customFormat="1">
      <c r="A2232" s="3" t="s">
        <v>5724</v>
      </c>
      <c r="B2232" s="1" t="s">
        <v>28</v>
      </c>
      <c r="C2232" s="2" t="s">
        <v>735</v>
      </c>
      <c r="D2232" s="15">
        <v>41522</v>
      </c>
      <c r="E2232" s="4">
        <f t="shared" si="136"/>
        <v>5</v>
      </c>
      <c r="F2232" s="4">
        <f t="shared" si="137"/>
        <v>9</v>
      </c>
      <c r="G2232" s="4">
        <f t="shared" si="138"/>
        <v>2013</v>
      </c>
      <c r="H2232" s="58" t="s">
        <v>5857</v>
      </c>
      <c r="I2232" s="11" t="s">
        <v>141</v>
      </c>
      <c r="L2232" s="1" t="s">
        <v>25</v>
      </c>
      <c r="M2232" s="5" t="s">
        <v>25</v>
      </c>
      <c r="N2232" s="1" t="s">
        <v>25</v>
      </c>
      <c r="O2232" s="13" t="s">
        <v>25</v>
      </c>
      <c r="P2232" s="1" t="s">
        <v>26</v>
      </c>
      <c r="Q2232" s="5" t="s">
        <v>219</v>
      </c>
      <c r="R2232" s="23" t="str">
        <f t="shared" si="139"/>
        <v>00586941</v>
      </c>
      <c r="U2232" s="1" t="s">
        <v>25</v>
      </c>
      <c r="V2232" s="1" t="s">
        <v>25</v>
      </c>
      <c r="W2232" s="1" t="s">
        <v>25</v>
      </c>
      <c r="X2232" s="1" t="s">
        <v>25</v>
      </c>
      <c r="Y2232" s="1" t="s">
        <v>2649</v>
      </c>
      <c r="Z2232" s="1" t="s">
        <v>25</v>
      </c>
      <c r="AA2232" s="1" t="s">
        <v>25</v>
      </c>
      <c r="AB2232" s="1" t="str">
        <f>LOWER('[1]All data except MON12'!S809)</f>
        <v/>
      </c>
      <c r="AC2232" s="11"/>
      <c r="AD2232" s="11"/>
      <c r="AE2232" s="11"/>
      <c r="AF2232" s="11"/>
      <c r="AG2232" s="11"/>
      <c r="AH2232" s="11"/>
      <c r="AI2232" s="11"/>
      <c r="AJ2232" s="11"/>
      <c r="AK2232" s="11"/>
      <c r="AL2232" s="11"/>
      <c r="AM2232" s="11"/>
      <c r="AN2232" s="11"/>
      <c r="AO2232" s="11"/>
      <c r="AP2232" s="11"/>
      <c r="AQ2232" s="11"/>
      <c r="AR2232" s="11"/>
      <c r="AS2232" s="11"/>
      <c r="AT2232" s="11"/>
      <c r="AU2232" s="11"/>
      <c r="AV2232" s="11"/>
      <c r="AW2232" s="11"/>
      <c r="AX2232" s="11"/>
      <c r="AY2232" s="11"/>
      <c r="AZ2232" s="11"/>
      <c r="BA2232" s="11"/>
      <c r="BB2232" s="11"/>
      <c r="BC2232" s="11"/>
      <c r="BD2232" s="11"/>
      <c r="BE2232" s="11"/>
      <c r="BF2232" s="11"/>
      <c r="BG2232" s="11"/>
      <c r="BH2232" s="11"/>
      <c r="BI2232" s="11"/>
      <c r="BJ2232" s="11"/>
      <c r="BK2232" s="11"/>
      <c r="BL2232" s="11"/>
      <c r="BM2232" s="11"/>
      <c r="BN2232" s="11"/>
      <c r="BO2232" s="11"/>
      <c r="BP2232" s="11"/>
      <c r="BQ2232" s="11"/>
      <c r="BR2232" s="11"/>
      <c r="BS2232" s="11"/>
      <c r="BT2232" s="11"/>
      <c r="BU2232" s="11"/>
      <c r="BV2232" s="11"/>
      <c r="BW2232" s="11"/>
      <c r="BX2232" s="11"/>
      <c r="BY2232" s="11"/>
      <c r="BZ2232" s="11"/>
      <c r="CA2232" s="11"/>
      <c r="CB2232" s="11"/>
      <c r="CC2232" s="11"/>
      <c r="CD2232" s="11"/>
      <c r="CE2232" s="11"/>
      <c r="CF2232" s="11"/>
      <c r="CG2232" s="11"/>
      <c r="CH2232" s="11"/>
      <c r="CI2232" s="11"/>
      <c r="CJ2232" s="11"/>
      <c r="CK2232" s="11"/>
      <c r="CL2232" s="11"/>
      <c r="CM2232" s="11"/>
      <c r="CN2232" s="11"/>
      <c r="CO2232" s="11"/>
      <c r="CP2232" s="11"/>
      <c r="CQ2232" s="11"/>
      <c r="CR2232" s="11"/>
      <c r="CS2232" s="11"/>
      <c r="CT2232" s="11"/>
      <c r="CU2232" s="11"/>
    </row>
    <row r="2233" spans="1:99" s="1" customFormat="1">
      <c r="A2233" s="3" t="s">
        <v>5725</v>
      </c>
      <c r="B2233" s="1" t="s">
        <v>28</v>
      </c>
      <c r="C2233" s="2" t="s">
        <v>735</v>
      </c>
      <c r="D2233" s="15">
        <v>41522</v>
      </c>
      <c r="E2233" s="4">
        <f t="shared" si="136"/>
        <v>5</v>
      </c>
      <c r="F2233" s="4">
        <f t="shared" si="137"/>
        <v>9</v>
      </c>
      <c r="G2233" s="4">
        <f t="shared" si="138"/>
        <v>2013</v>
      </c>
      <c r="H2233" s="58" t="s">
        <v>5857</v>
      </c>
      <c r="I2233" s="11" t="s">
        <v>141</v>
      </c>
      <c r="L2233" s="1" t="s">
        <v>25</v>
      </c>
      <c r="M2233" s="5" t="s">
        <v>25</v>
      </c>
      <c r="N2233" s="1" t="s">
        <v>25</v>
      </c>
      <c r="O2233" s="13" t="s">
        <v>25</v>
      </c>
      <c r="P2233" s="1" t="s">
        <v>26</v>
      </c>
      <c r="Q2233" s="5" t="s">
        <v>225</v>
      </c>
      <c r="R2233" s="23" t="str">
        <f t="shared" si="139"/>
        <v>00586943</v>
      </c>
      <c r="U2233" s="1" t="s">
        <v>25</v>
      </c>
      <c r="V2233" s="1" t="s">
        <v>25</v>
      </c>
      <c r="W2233" s="1" t="s">
        <v>25</v>
      </c>
      <c r="X2233" s="1" t="s">
        <v>25</v>
      </c>
      <c r="Y2233" s="1" t="s">
        <v>2649</v>
      </c>
      <c r="Z2233" s="1" t="s">
        <v>25</v>
      </c>
      <c r="AA2233" s="1" t="s">
        <v>25</v>
      </c>
      <c r="AB2233" s="1" t="str">
        <f>LOWER('[1]All data except MON12'!S815)</f>
        <v/>
      </c>
      <c r="AC2233" s="11"/>
      <c r="AD2233" s="11"/>
      <c r="AE2233" s="11"/>
      <c r="AF2233" s="11"/>
      <c r="AG2233" s="11"/>
      <c r="AH2233" s="11"/>
      <c r="AI2233" s="11"/>
      <c r="AJ2233" s="11"/>
      <c r="AK2233" s="11"/>
      <c r="AL2233" s="11"/>
      <c r="AM2233" s="11"/>
      <c r="AN2233" s="11"/>
      <c r="AO2233" s="11"/>
      <c r="AP2233" s="11"/>
      <c r="AQ2233" s="11"/>
      <c r="AR2233" s="11"/>
      <c r="AS2233" s="11"/>
      <c r="AT2233" s="11"/>
      <c r="AU2233" s="11"/>
      <c r="AV2233" s="11"/>
      <c r="AW2233" s="11"/>
      <c r="AX2233" s="11"/>
      <c r="AY2233" s="11"/>
      <c r="AZ2233" s="11"/>
      <c r="BA2233" s="11"/>
      <c r="BB2233" s="11"/>
      <c r="BC2233" s="11"/>
      <c r="BD2233" s="11"/>
      <c r="BE2233" s="11"/>
      <c r="BF2233" s="11"/>
      <c r="BG2233" s="11"/>
      <c r="BH2233" s="11"/>
      <c r="BI2233" s="11"/>
      <c r="BJ2233" s="11"/>
      <c r="BK2233" s="11"/>
      <c r="BL2233" s="11"/>
      <c r="BM2233" s="11"/>
      <c r="BN2233" s="11"/>
      <c r="BO2233" s="11"/>
      <c r="BP2233" s="11"/>
      <c r="BQ2233" s="11"/>
      <c r="BR2233" s="11"/>
      <c r="BS2233" s="11"/>
      <c r="BT2233" s="11"/>
      <c r="BU2233" s="11"/>
      <c r="BV2233" s="11"/>
      <c r="BW2233" s="11"/>
      <c r="BX2233" s="11"/>
      <c r="BY2233" s="11"/>
      <c r="BZ2233" s="11"/>
      <c r="CA2233" s="11"/>
      <c r="CB2233" s="11"/>
      <c r="CC2233" s="11"/>
      <c r="CD2233" s="11"/>
      <c r="CE2233" s="11"/>
      <c r="CF2233" s="11"/>
      <c r="CG2233" s="11"/>
      <c r="CH2233" s="11"/>
      <c r="CI2233" s="11"/>
      <c r="CJ2233" s="11"/>
      <c r="CK2233" s="11"/>
      <c r="CL2233" s="11"/>
      <c r="CM2233" s="11"/>
      <c r="CN2233" s="11"/>
      <c r="CO2233" s="11"/>
      <c r="CP2233" s="11"/>
      <c r="CQ2233" s="11"/>
      <c r="CR2233" s="11"/>
      <c r="CS2233" s="11"/>
      <c r="CT2233" s="11"/>
      <c r="CU2233" s="11"/>
    </row>
    <row r="2234" spans="1:99" s="1" customFormat="1">
      <c r="A2234" s="3" t="s">
        <v>5726</v>
      </c>
      <c r="B2234" s="1" t="s">
        <v>28</v>
      </c>
      <c r="C2234" s="2" t="s">
        <v>735</v>
      </c>
      <c r="D2234" s="15">
        <v>41522</v>
      </c>
      <c r="E2234" s="4">
        <f t="shared" si="136"/>
        <v>5</v>
      </c>
      <c r="F2234" s="4">
        <f t="shared" si="137"/>
        <v>9</v>
      </c>
      <c r="G2234" s="4">
        <f t="shared" si="138"/>
        <v>2013</v>
      </c>
      <c r="H2234" s="58"/>
      <c r="I2234" s="3" t="s">
        <v>5774</v>
      </c>
      <c r="J2234" s="2"/>
      <c r="K2234" s="2"/>
      <c r="L2234" s="1" t="s">
        <v>25</v>
      </c>
      <c r="M2234" s="5" t="s">
        <v>25</v>
      </c>
      <c r="N2234" s="1" t="s">
        <v>25</v>
      </c>
      <c r="O2234" s="13" t="s">
        <v>25</v>
      </c>
      <c r="P2234" s="1" t="s">
        <v>26</v>
      </c>
      <c r="Q2234" s="5" t="s">
        <v>128</v>
      </c>
      <c r="R2234" s="23" t="str">
        <f t="shared" si="139"/>
        <v>00586947</v>
      </c>
      <c r="U2234" s="1" t="s">
        <v>25</v>
      </c>
      <c r="V2234" s="1" t="s">
        <v>25</v>
      </c>
      <c r="W2234" s="1" t="s">
        <v>25</v>
      </c>
      <c r="X2234" s="1" t="s">
        <v>25</v>
      </c>
      <c r="Y2234" s="1" t="s">
        <v>2649</v>
      </c>
      <c r="Z2234" s="1" t="s">
        <v>25</v>
      </c>
      <c r="AA2234" s="1" t="s">
        <v>25</v>
      </c>
      <c r="AB2234" s="1" t="str">
        <f>LOWER('[1]All data except MON12'!S675)</f>
        <v/>
      </c>
      <c r="AC2234" s="11"/>
      <c r="AD2234" s="11"/>
      <c r="AE2234" s="11"/>
      <c r="AF2234" s="11"/>
      <c r="AG2234" s="11"/>
      <c r="AH2234" s="11"/>
      <c r="AI2234" s="11"/>
      <c r="AJ2234" s="11"/>
      <c r="AK2234" s="11"/>
      <c r="AL2234" s="11"/>
      <c r="AM2234" s="11"/>
      <c r="AN2234" s="11"/>
      <c r="AO2234" s="11"/>
      <c r="AP2234" s="11"/>
      <c r="AQ2234" s="11"/>
      <c r="AR2234" s="11"/>
      <c r="AS2234" s="11"/>
      <c r="AT2234" s="11"/>
      <c r="AU2234" s="11"/>
      <c r="AV2234" s="11"/>
      <c r="AW2234" s="11"/>
      <c r="AX2234" s="11"/>
      <c r="AY2234" s="11"/>
      <c r="AZ2234" s="11"/>
      <c r="BA2234" s="11"/>
      <c r="BB2234" s="11"/>
      <c r="BC2234" s="11"/>
      <c r="BD2234" s="11"/>
      <c r="BE2234" s="11"/>
      <c r="BF2234" s="11"/>
      <c r="BG2234" s="11"/>
      <c r="BH2234" s="11"/>
      <c r="BI2234" s="11"/>
      <c r="BJ2234" s="11"/>
      <c r="BK2234" s="11"/>
      <c r="BL2234" s="11"/>
      <c r="BM2234" s="11"/>
      <c r="BN2234" s="11"/>
      <c r="BO2234" s="11"/>
      <c r="BP2234" s="11"/>
      <c r="BQ2234" s="11"/>
      <c r="BR2234" s="11"/>
      <c r="BS2234" s="11"/>
      <c r="BT2234" s="11"/>
      <c r="BU2234" s="11"/>
      <c r="BV2234" s="11"/>
      <c r="BW2234" s="11"/>
      <c r="BX2234" s="11"/>
      <c r="BY2234" s="11"/>
      <c r="BZ2234" s="11"/>
      <c r="CA2234" s="11"/>
      <c r="CB2234" s="11"/>
      <c r="CC2234" s="11"/>
      <c r="CD2234" s="11"/>
      <c r="CE2234" s="11"/>
      <c r="CF2234" s="11"/>
      <c r="CG2234" s="11"/>
      <c r="CH2234" s="11"/>
      <c r="CI2234" s="11"/>
      <c r="CJ2234" s="11"/>
      <c r="CK2234" s="11"/>
      <c r="CL2234" s="11"/>
      <c r="CM2234" s="11"/>
      <c r="CN2234" s="11"/>
      <c r="CO2234" s="11"/>
      <c r="CP2234" s="11"/>
      <c r="CQ2234" s="11"/>
      <c r="CR2234" s="11"/>
      <c r="CS2234" s="11"/>
      <c r="CT2234" s="11"/>
      <c r="CU2234" s="11"/>
    </row>
    <row r="2235" spans="1:99" s="1" customFormat="1">
      <c r="A2235" s="3" t="s">
        <v>5727</v>
      </c>
      <c r="B2235" s="1" t="s">
        <v>28</v>
      </c>
      <c r="C2235" s="2" t="s">
        <v>735</v>
      </c>
      <c r="D2235" s="15">
        <v>41522</v>
      </c>
      <c r="E2235" s="4">
        <f t="shared" si="136"/>
        <v>5</v>
      </c>
      <c r="F2235" s="4">
        <f t="shared" si="137"/>
        <v>9</v>
      </c>
      <c r="G2235" s="4">
        <f t="shared" si="138"/>
        <v>2013</v>
      </c>
      <c r="H2235" s="58" t="s">
        <v>5857</v>
      </c>
      <c r="I2235" s="11" t="s">
        <v>141</v>
      </c>
      <c r="L2235" s="1" t="s">
        <v>25</v>
      </c>
      <c r="M2235" s="5" t="s">
        <v>25</v>
      </c>
      <c r="N2235" s="1" t="s">
        <v>25</v>
      </c>
      <c r="O2235" s="13" t="s">
        <v>25</v>
      </c>
      <c r="P2235" s="1" t="s">
        <v>26</v>
      </c>
      <c r="Q2235" s="5" t="s">
        <v>222</v>
      </c>
      <c r="R2235" s="23" t="str">
        <f t="shared" si="139"/>
        <v>00586949</v>
      </c>
      <c r="U2235" s="1" t="s">
        <v>25</v>
      </c>
      <c r="V2235" s="1" t="s">
        <v>25</v>
      </c>
      <c r="W2235" s="1" t="s">
        <v>25</v>
      </c>
      <c r="X2235" s="1" t="s">
        <v>25</v>
      </c>
      <c r="Y2235" s="1" t="s">
        <v>2649</v>
      </c>
      <c r="Z2235" s="1" t="s">
        <v>25</v>
      </c>
      <c r="AA2235" s="1" t="s">
        <v>25</v>
      </c>
      <c r="AB2235" s="1" t="str">
        <f>LOWER('[1]All data except MON12'!S812)</f>
        <v/>
      </c>
      <c r="AC2235" s="11"/>
      <c r="AD2235" s="11"/>
      <c r="AE2235" s="11"/>
      <c r="AF2235" s="11"/>
      <c r="AG2235" s="11"/>
      <c r="AH2235" s="11"/>
      <c r="AI2235" s="11"/>
      <c r="AJ2235" s="11"/>
      <c r="AK2235" s="11"/>
      <c r="AL2235" s="11"/>
      <c r="AM2235" s="11"/>
      <c r="AN2235" s="11"/>
      <c r="AO2235" s="11"/>
      <c r="AP2235" s="11"/>
      <c r="AQ2235" s="11"/>
      <c r="AR2235" s="11"/>
      <c r="AS2235" s="11"/>
      <c r="AT2235" s="11"/>
      <c r="AU2235" s="11"/>
      <c r="AV2235" s="11"/>
      <c r="AW2235" s="11"/>
      <c r="AX2235" s="11"/>
      <c r="AY2235" s="11"/>
      <c r="AZ2235" s="11"/>
      <c r="BA2235" s="11"/>
      <c r="BB2235" s="11"/>
      <c r="BC2235" s="11"/>
      <c r="BD2235" s="11"/>
      <c r="BE2235" s="11"/>
      <c r="BF2235" s="11"/>
      <c r="BG2235" s="11"/>
      <c r="BH2235" s="11"/>
      <c r="BI2235" s="11"/>
      <c r="BJ2235" s="11"/>
      <c r="BK2235" s="11"/>
      <c r="BL2235" s="11"/>
      <c r="BM2235" s="11"/>
      <c r="BN2235" s="11"/>
      <c r="BO2235" s="11"/>
      <c r="BP2235" s="11"/>
      <c r="BQ2235" s="11"/>
      <c r="BR2235" s="11"/>
      <c r="BS2235" s="11"/>
      <c r="BT2235" s="11"/>
      <c r="BU2235" s="11"/>
      <c r="BV2235" s="11"/>
      <c r="BW2235" s="11"/>
      <c r="BX2235" s="11"/>
      <c r="BY2235" s="11"/>
      <c r="BZ2235" s="11"/>
      <c r="CA2235" s="11"/>
      <c r="CB2235" s="11"/>
      <c r="CC2235" s="11"/>
      <c r="CD2235" s="11"/>
      <c r="CE2235" s="11"/>
      <c r="CF2235" s="11"/>
      <c r="CG2235" s="11"/>
      <c r="CH2235" s="11"/>
      <c r="CI2235" s="11"/>
      <c r="CJ2235" s="11"/>
      <c r="CK2235" s="11"/>
      <c r="CL2235" s="11"/>
      <c r="CM2235" s="11"/>
      <c r="CN2235" s="11"/>
      <c r="CO2235" s="11"/>
      <c r="CP2235" s="11"/>
      <c r="CQ2235" s="11"/>
      <c r="CR2235" s="11"/>
      <c r="CS2235" s="11"/>
      <c r="CT2235" s="11"/>
      <c r="CU2235" s="11"/>
    </row>
    <row r="2236" spans="1:99" s="1" customFormat="1">
      <c r="A2236" s="3" t="s">
        <v>5728</v>
      </c>
      <c r="B2236" s="1" t="s">
        <v>28</v>
      </c>
      <c r="C2236" s="2" t="s">
        <v>735</v>
      </c>
      <c r="D2236" s="15">
        <v>41522</v>
      </c>
      <c r="E2236" s="4">
        <f t="shared" si="136"/>
        <v>5</v>
      </c>
      <c r="F2236" s="4">
        <f t="shared" si="137"/>
        <v>9</v>
      </c>
      <c r="G2236" s="4">
        <f t="shared" si="138"/>
        <v>2013</v>
      </c>
      <c r="H2236" s="58" t="s">
        <v>5857</v>
      </c>
      <c r="I2236" s="11" t="s">
        <v>141</v>
      </c>
      <c r="L2236" s="1" t="s">
        <v>25</v>
      </c>
      <c r="M2236" s="5" t="s">
        <v>25</v>
      </c>
      <c r="N2236" s="1" t="s">
        <v>25</v>
      </c>
      <c r="O2236" s="13" t="s">
        <v>25</v>
      </c>
      <c r="P2236" s="1" t="s">
        <v>26</v>
      </c>
      <c r="Q2236" s="5" t="s">
        <v>226</v>
      </c>
      <c r="R2236" s="23" t="str">
        <f t="shared" si="139"/>
        <v>00586953</v>
      </c>
      <c r="U2236" s="1" t="s">
        <v>25</v>
      </c>
      <c r="V2236" s="1" t="s">
        <v>25</v>
      </c>
      <c r="W2236" s="1" t="s">
        <v>25</v>
      </c>
      <c r="X2236" s="1" t="s">
        <v>25</v>
      </c>
      <c r="Y2236" s="1" t="s">
        <v>2649</v>
      </c>
      <c r="Z2236" s="1" t="s">
        <v>25</v>
      </c>
      <c r="AA2236" s="1" t="s">
        <v>25</v>
      </c>
      <c r="AB2236" s="1" t="str">
        <f>LOWER('[1]All data except MON12'!S818)</f>
        <v/>
      </c>
      <c r="AC2236" s="11"/>
      <c r="AD2236" s="11"/>
      <c r="AE2236" s="11"/>
      <c r="AF2236" s="11"/>
      <c r="AG2236" s="11"/>
      <c r="AH2236" s="11"/>
      <c r="AI2236" s="11"/>
      <c r="AJ2236" s="11"/>
      <c r="AK2236" s="11"/>
      <c r="AL2236" s="11"/>
      <c r="AM2236" s="11"/>
      <c r="AN2236" s="11"/>
      <c r="AO2236" s="11"/>
      <c r="AP2236" s="11"/>
      <c r="AQ2236" s="11"/>
      <c r="AR2236" s="11"/>
      <c r="AS2236" s="11"/>
      <c r="AT2236" s="11"/>
      <c r="AU2236" s="11"/>
      <c r="AV2236" s="11"/>
      <c r="AW2236" s="11"/>
      <c r="AX2236" s="11"/>
      <c r="AY2236" s="11"/>
      <c r="AZ2236" s="11"/>
      <c r="BA2236" s="11"/>
      <c r="BB2236" s="11"/>
      <c r="BC2236" s="11"/>
      <c r="BD2236" s="11"/>
      <c r="BE2236" s="11"/>
      <c r="BF2236" s="11"/>
      <c r="BG2236" s="11"/>
      <c r="BH2236" s="11"/>
      <c r="BI2236" s="11"/>
      <c r="BJ2236" s="11"/>
      <c r="BK2236" s="11"/>
      <c r="BL2236" s="11"/>
      <c r="BM2236" s="11"/>
      <c r="BN2236" s="11"/>
      <c r="BO2236" s="11"/>
      <c r="BP2236" s="11"/>
      <c r="BQ2236" s="11"/>
      <c r="BR2236" s="11"/>
      <c r="BS2236" s="11"/>
      <c r="BT2236" s="11"/>
      <c r="BU2236" s="11"/>
      <c r="BV2236" s="11"/>
      <c r="BW2236" s="11"/>
      <c r="BX2236" s="11"/>
      <c r="BY2236" s="11"/>
      <c r="BZ2236" s="11"/>
      <c r="CA2236" s="11"/>
      <c r="CB2236" s="11"/>
      <c r="CC2236" s="11"/>
      <c r="CD2236" s="11"/>
      <c r="CE2236" s="11"/>
      <c r="CF2236" s="11"/>
      <c r="CG2236" s="11"/>
      <c r="CH2236" s="11"/>
      <c r="CI2236" s="11"/>
      <c r="CJ2236" s="11"/>
      <c r="CK2236" s="11"/>
      <c r="CL2236" s="11"/>
      <c r="CM2236" s="11"/>
      <c r="CN2236" s="11"/>
      <c r="CO2236" s="11"/>
      <c r="CP2236" s="11"/>
      <c r="CQ2236" s="11"/>
      <c r="CR2236" s="11"/>
      <c r="CS2236" s="11"/>
      <c r="CT2236" s="11"/>
      <c r="CU2236" s="11"/>
    </row>
    <row r="2237" spans="1:99" s="1" customFormat="1">
      <c r="A2237" s="3" t="s">
        <v>5729</v>
      </c>
      <c r="B2237" s="1" t="s">
        <v>28</v>
      </c>
      <c r="C2237" s="2" t="s">
        <v>735</v>
      </c>
      <c r="D2237" s="15">
        <v>41522</v>
      </c>
      <c r="E2237" s="4">
        <f t="shared" si="136"/>
        <v>5</v>
      </c>
      <c r="F2237" s="4">
        <f t="shared" si="137"/>
        <v>9</v>
      </c>
      <c r="G2237" s="4">
        <f t="shared" si="138"/>
        <v>2013</v>
      </c>
      <c r="H2237" s="58"/>
      <c r="I2237" s="3" t="s">
        <v>5774</v>
      </c>
      <c r="J2237" s="2"/>
      <c r="K2237" s="2"/>
      <c r="L2237" s="1" t="s">
        <v>25</v>
      </c>
      <c r="M2237" s="5" t="s">
        <v>25</v>
      </c>
      <c r="N2237" s="1" t="s">
        <v>25</v>
      </c>
      <c r="O2237" s="13" t="s">
        <v>25</v>
      </c>
      <c r="P2237" s="1" t="s">
        <v>26</v>
      </c>
      <c r="Q2237" s="5" t="s">
        <v>120</v>
      </c>
      <c r="R2237" s="23" t="str">
        <f t="shared" si="139"/>
        <v>00586955</v>
      </c>
      <c r="U2237" s="1" t="s">
        <v>25</v>
      </c>
      <c r="V2237" s="1" t="s">
        <v>25</v>
      </c>
      <c r="W2237" s="1" t="s">
        <v>25</v>
      </c>
      <c r="X2237" s="1" t="s">
        <v>25</v>
      </c>
      <c r="Y2237" s="1" t="s">
        <v>2649</v>
      </c>
      <c r="Z2237" s="1" t="s">
        <v>25</v>
      </c>
      <c r="AA2237" s="1" t="s">
        <v>25</v>
      </c>
      <c r="AB2237" s="1" t="str">
        <f>LOWER('[1]All data except MON12'!S664)</f>
        <v/>
      </c>
      <c r="AC2237" s="11"/>
      <c r="AD2237" s="11"/>
      <c r="AE2237" s="11"/>
      <c r="AF2237" s="11"/>
      <c r="AG2237" s="11"/>
      <c r="AH2237" s="11"/>
      <c r="AI2237" s="11"/>
      <c r="AJ2237" s="11"/>
      <c r="AK2237" s="11"/>
      <c r="AL2237" s="11"/>
      <c r="AM2237" s="11"/>
      <c r="AN2237" s="11"/>
      <c r="AO2237" s="11"/>
      <c r="AP2237" s="11"/>
      <c r="AQ2237" s="11"/>
      <c r="AR2237" s="11"/>
      <c r="AS2237" s="11"/>
      <c r="AT2237" s="11"/>
      <c r="AU2237" s="11"/>
      <c r="AV2237" s="11"/>
      <c r="AW2237" s="11"/>
      <c r="AX2237" s="11"/>
      <c r="AY2237" s="11"/>
      <c r="AZ2237" s="11"/>
      <c r="BA2237" s="11"/>
      <c r="BB2237" s="11"/>
      <c r="BC2237" s="11"/>
      <c r="BD2237" s="11"/>
      <c r="BE2237" s="11"/>
      <c r="BF2237" s="11"/>
      <c r="BG2237" s="11"/>
      <c r="BH2237" s="11"/>
      <c r="BI2237" s="11"/>
      <c r="BJ2237" s="11"/>
      <c r="BK2237" s="11"/>
      <c r="BL2237" s="11"/>
      <c r="BM2237" s="11"/>
      <c r="BN2237" s="11"/>
      <c r="BO2237" s="11"/>
      <c r="BP2237" s="11"/>
      <c r="BQ2237" s="11"/>
      <c r="BR2237" s="11"/>
      <c r="BS2237" s="11"/>
      <c r="BT2237" s="11"/>
      <c r="BU2237" s="11"/>
      <c r="BV2237" s="11"/>
      <c r="BW2237" s="11"/>
      <c r="BX2237" s="11"/>
      <c r="BY2237" s="11"/>
      <c r="BZ2237" s="11"/>
      <c r="CA2237" s="11"/>
      <c r="CB2237" s="11"/>
      <c r="CC2237" s="11"/>
      <c r="CD2237" s="11"/>
      <c r="CE2237" s="11"/>
      <c r="CF2237" s="11"/>
      <c r="CG2237" s="11"/>
      <c r="CH2237" s="11"/>
      <c r="CI2237" s="11"/>
      <c r="CJ2237" s="11"/>
      <c r="CK2237" s="11"/>
      <c r="CL2237" s="11"/>
      <c r="CM2237" s="11"/>
      <c r="CN2237" s="11"/>
      <c r="CO2237" s="11"/>
      <c r="CP2237" s="11"/>
      <c r="CQ2237" s="11"/>
      <c r="CR2237" s="11"/>
      <c r="CS2237" s="11"/>
      <c r="CT2237" s="11"/>
      <c r="CU2237" s="11"/>
    </row>
    <row r="2238" spans="1:99" s="1" customFormat="1">
      <c r="A2238" s="3" t="s">
        <v>5730</v>
      </c>
      <c r="B2238" s="1" t="s">
        <v>28</v>
      </c>
      <c r="C2238" s="2" t="s">
        <v>735</v>
      </c>
      <c r="D2238" s="15">
        <v>41522</v>
      </c>
      <c r="E2238" s="4">
        <f t="shared" si="136"/>
        <v>5</v>
      </c>
      <c r="F2238" s="4">
        <f t="shared" si="137"/>
        <v>9</v>
      </c>
      <c r="G2238" s="4">
        <f t="shared" si="138"/>
        <v>2013</v>
      </c>
      <c r="H2238" s="58"/>
      <c r="I2238" s="3" t="s">
        <v>5774</v>
      </c>
      <c r="J2238" s="2"/>
      <c r="K2238" s="2"/>
      <c r="L2238" s="1" t="s">
        <v>25</v>
      </c>
      <c r="M2238" s="5" t="s">
        <v>25</v>
      </c>
      <c r="N2238" s="1" t="s">
        <v>25</v>
      </c>
      <c r="O2238" s="13" t="s">
        <v>25</v>
      </c>
      <c r="P2238" s="1" t="s">
        <v>26</v>
      </c>
      <c r="Q2238" s="5" t="s">
        <v>121</v>
      </c>
      <c r="R2238" s="23" t="str">
        <f t="shared" si="139"/>
        <v>00586956</v>
      </c>
      <c r="U2238" s="1" t="s">
        <v>25</v>
      </c>
      <c r="V2238" s="1" t="s">
        <v>25</v>
      </c>
      <c r="W2238" s="1" t="s">
        <v>25</v>
      </c>
      <c r="X2238" s="1" t="s">
        <v>25</v>
      </c>
      <c r="Y2238" s="1" t="s">
        <v>2649</v>
      </c>
      <c r="Z2238" s="1" t="s">
        <v>25</v>
      </c>
      <c r="AA2238" s="1" t="s">
        <v>25</v>
      </c>
      <c r="AB2238" s="1" t="str">
        <f>LOWER('[1]All data except MON12'!S665)</f>
        <v/>
      </c>
      <c r="AC2238" s="11"/>
      <c r="AD2238" s="11"/>
      <c r="AE2238" s="11"/>
      <c r="AF2238" s="11"/>
      <c r="AG2238" s="11"/>
      <c r="AH2238" s="11"/>
      <c r="AI2238" s="11"/>
      <c r="AJ2238" s="11"/>
      <c r="AK2238" s="11"/>
      <c r="AL2238" s="11"/>
      <c r="AM2238" s="11"/>
      <c r="AN2238" s="11"/>
      <c r="AO2238" s="11"/>
      <c r="AP2238" s="11"/>
      <c r="AQ2238" s="11"/>
      <c r="AR2238" s="11"/>
      <c r="AS2238" s="11"/>
      <c r="AT2238" s="11"/>
      <c r="AU2238" s="11"/>
      <c r="AV2238" s="11"/>
      <c r="AW2238" s="11"/>
      <c r="AX2238" s="11"/>
      <c r="AY2238" s="11"/>
      <c r="AZ2238" s="11"/>
      <c r="BA2238" s="11"/>
      <c r="BB2238" s="11"/>
      <c r="BC2238" s="11"/>
      <c r="BD2238" s="11"/>
      <c r="BE2238" s="11"/>
      <c r="BF2238" s="11"/>
      <c r="BG2238" s="11"/>
      <c r="BH2238" s="11"/>
      <c r="BI2238" s="11"/>
      <c r="BJ2238" s="11"/>
      <c r="BK2238" s="11"/>
      <c r="BL2238" s="11"/>
      <c r="BM2238" s="11"/>
      <c r="BN2238" s="11"/>
      <c r="BO2238" s="11"/>
      <c r="BP2238" s="11"/>
      <c r="BQ2238" s="11"/>
      <c r="BR2238" s="11"/>
      <c r="BS2238" s="11"/>
      <c r="BT2238" s="11"/>
      <c r="BU2238" s="11"/>
      <c r="BV2238" s="11"/>
      <c r="BW2238" s="11"/>
      <c r="BX2238" s="11"/>
      <c r="BY2238" s="11"/>
      <c r="BZ2238" s="11"/>
      <c r="CA2238" s="11"/>
      <c r="CB2238" s="11"/>
      <c r="CC2238" s="11"/>
      <c r="CD2238" s="11"/>
      <c r="CE2238" s="11"/>
      <c r="CF2238" s="11"/>
      <c r="CG2238" s="11"/>
      <c r="CH2238" s="11"/>
      <c r="CI2238" s="11"/>
      <c r="CJ2238" s="11"/>
      <c r="CK2238" s="11"/>
      <c r="CL2238" s="11"/>
      <c r="CM2238" s="11"/>
      <c r="CN2238" s="11"/>
      <c r="CO2238" s="11"/>
      <c r="CP2238" s="11"/>
      <c r="CQ2238" s="11"/>
      <c r="CR2238" s="11"/>
      <c r="CS2238" s="11"/>
      <c r="CT2238" s="11"/>
      <c r="CU2238" s="11"/>
    </row>
    <row r="2239" spans="1:99" s="1" customFormat="1">
      <c r="A2239" s="3" t="s">
        <v>5731</v>
      </c>
      <c r="B2239" s="1" t="s">
        <v>28</v>
      </c>
      <c r="C2239" s="2" t="s">
        <v>735</v>
      </c>
      <c r="D2239" s="15">
        <v>41522</v>
      </c>
      <c r="E2239" s="4">
        <f t="shared" si="136"/>
        <v>5</v>
      </c>
      <c r="F2239" s="4">
        <f t="shared" si="137"/>
        <v>9</v>
      </c>
      <c r="G2239" s="4">
        <f t="shared" si="138"/>
        <v>2013</v>
      </c>
      <c r="H2239" s="58" t="s">
        <v>5857</v>
      </c>
      <c r="I2239" s="11" t="s">
        <v>141</v>
      </c>
      <c r="L2239" s="1" t="s">
        <v>25</v>
      </c>
      <c r="M2239" s="5" t="s">
        <v>25</v>
      </c>
      <c r="N2239" s="1" t="s">
        <v>25</v>
      </c>
      <c r="O2239" s="13" t="s">
        <v>25</v>
      </c>
      <c r="P2239" s="1" t="s">
        <v>26</v>
      </c>
      <c r="Q2239" s="5" t="s">
        <v>230</v>
      </c>
      <c r="R2239" s="23" t="str">
        <f t="shared" si="139"/>
        <v>00586958</v>
      </c>
      <c r="U2239" s="1" t="s">
        <v>25</v>
      </c>
      <c r="V2239" s="1" t="s">
        <v>25</v>
      </c>
      <c r="W2239" s="1" t="s">
        <v>25</v>
      </c>
      <c r="X2239" s="1" t="s">
        <v>25</v>
      </c>
      <c r="Y2239" s="1" t="s">
        <v>2649</v>
      </c>
      <c r="Z2239" s="1" t="s">
        <v>25</v>
      </c>
      <c r="AA2239" s="1" t="s">
        <v>25</v>
      </c>
      <c r="AB2239" s="1" t="str">
        <f>LOWER('[1]All data except MON12'!S822)</f>
        <v/>
      </c>
      <c r="AC2239" s="11"/>
      <c r="AD2239" s="11"/>
      <c r="AE2239" s="11"/>
      <c r="AF2239" s="11"/>
      <c r="AG2239" s="11"/>
      <c r="AH2239" s="11"/>
      <c r="AI2239" s="11"/>
      <c r="AJ2239" s="11"/>
      <c r="AK2239" s="11"/>
      <c r="AL2239" s="11"/>
      <c r="AM2239" s="11"/>
      <c r="AN2239" s="11"/>
      <c r="AO2239" s="11"/>
      <c r="AP2239" s="11"/>
      <c r="AQ2239" s="11"/>
      <c r="AR2239" s="11"/>
      <c r="AS2239" s="11"/>
      <c r="AT2239" s="11"/>
      <c r="AU2239" s="11"/>
      <c r="AV2239" s="11"/>
      <c r="AW2239" s="11"/>
      <c r="AX2239" s="11"/>
      <c r="AY2239" s="11"/>
      <c r="AZ2239" s="11"/>
      <c r="BA2239" s="11"/>
      <c r="BB2239" s="11"/>
      <c r="BC2239" s="11"/>
      <c r="BD2239" s="11"/>
      <c r="BE2239" s="11"/>
      <c r="BF2239" s="11"/>
      <c r="BG2239" s="11"/>
      <c r="BH2239" s="11"/>
      <c r="BI2239" s="11"/>
      <c r="BJ2239" s="11"/>
      <c r="BK2239" s="11"/>
      <c r="BL2239" s="11"/>
      <c r="BM2239" s="11"/>
      <c r="BN2239" s="11"/>
      <c r="BO2239" s="11"/>
      <c r="BP2239" s="11"/>
      <c r="BQ2239" s="11"/>
      <c r="BR2239" s="11"/>
      <c r="BS2239" s="11"/>
      <c r="BT2239" s="11"/>
      <c r="BU2239" s="11"/>
      <c r="BV2239" s="11"/>
      <c r="BW2239" s="11"/>
      <c r="BX2239" s="11"/>
      <c r="BY2239" s="11"/>
      <c r="BZ2239" s="11"/>
      <c r="CA2239" s="11"/>
      <c r="CB2239" s="11"/>
      <c r="CC2239" s="11"/>
      <c r="CD2239" s="11"/>
      <c r="CE2239" s="11"/>
      <c r="CF2239" s="11"/>
      <c r="CG2239" s="11"/>
      <c r="CH2239" s="11"/>
      <c r="CI2239" s="11"/>
      <c r="CJ2239" s="11"/>
      <c r="CK2239" s="11"/>
      <c r="CL2239" s="11"/>
      <c r="CM2239" s="11"/>
      <c r="CN2239" s="11"/>
      <c r="CO2239" s="11"/>
      <c r="CP2239" s="11"/>
      <c r="CQ2239" s="11"/>
      <c r="CR2239" s="11"/>
      <c r="CS2239" s="11"/>
      <c r="CT2239" s="11"/>
      <c r="CU2239" s="11"/>
    </row>
    <row r="2240" spans="1:99" s="1" customFormat="1">
      <c r="A2240" s="3" t="s">
        <v>5732</v>
      </c>
      <c r="B2240" s="1" t="s">
        <v>28</v>
      </c>
      <c r="C2240" s="2" t="s">
        <v>735</v>
      </c>
      <c r="D2240" s="15">
        <v>41522</v>
      </c>
      <c r="E2240" s="4">
        <f t="shared" si="136"/>
        <v>5</v>
      </c>
      <c r="F2240" s="4">
        <f t="shared" si="137"/>
        <v>9</v>
      </c>
      <c r="G2240" s="4">
        <f t="shared" si="138"/>
        <v>2013</v>
      </c>
      <c r="H2240" s="58"/>
      <c r="I2240" s="3" t="s">
        <v>5774</v>
      </c>
      <c r="J2240" s="2"/>
      <c r="K2240" s="2"/>
      <c r="L2240" s="1" t="s">
        <v>25</v>
      </c>
      <c r="M2240" s="5" t="s">
        <v>25</v>
      </c>
      <c r="N2240" s="1" t="s">
        <v>25</v>
      </c>
      <c r="O2240" s="13" t="s">
        <v>25</v>
      </c>
      <c r="P2240" s="1" t="s">
        <v>26</v>
      </c>
      <c r="Q2240" s="5" t="s">
        <v>129</v>
      </c>
      <c r="R2240" s="23" t="str">
        <f t="shared" si="139"/>
        <v>00586960</v>
      </c>
      <c r="U2240" s="1" t="s">
        <v>25</v>
      </c>
      <c r="V2240" s="1" t="s">
        <v>25</v>
      </c>
      <c r="W2240" s="1" t="s">
        <v>25</v>
      </c>
      <c r="X2240" s="1" t="s">
        <v>25</v>
      </c>
      <c r="Y2240" s="1" t="s">
        <v>2649</v>
      </c>
      <c r="Z2240" s="1" t="s">
        <v>25</v>
      </c>
      <c r="AA2240" s="1" t="s">
        <v>25</v>
      </c>
      <c r="AB2240" s="1" t="str">
        <f>LOWER('[1]All data except MON12'!S676)</f>
        <v/>
      </c>
      <c r="AC2240" s="11"/>
      <c r="AD2240" s="11"/>
      <c r="AE2240" s="11"/>
      <c r="AF2240" s="11"/>
      <c r="AG2240" s="11"/>
      <c r="AH2240" s="11"/>
      <c r="AI2240" s="11"/>
      <c r="AJ2240" s="11"/>
      <c r="AK2240" s="11"/>
      <c r="AL2240" s="11"/>
      <c r="AM2240" s="11"/>
      <c r="AN2240" s="11"/>
      <c r="AO2240" s="11"/>
      <c r="AP2240" s="11"/>
      <c r="AQ2240" s="11"/>
      <c r="AR2240" s="11"/>
      <c r="AS2240" s="11"/>
      <c r="AT2240" s="11"/>
      <c r="AU2240" s="11"/>
      <c r="AV2240" s="11"/>
      <c r="AW2240" s="11"/>
      <c r="AX2240" s="11"/>
      <c r="AY2240" s="11"/>
      <c r="AZ2240" s="11"/>
      <c r="BA2240" s="11"/>
      <c r="BB2240" s="11"/>
      <c r="BC2240" s="11"/>
      <c r="BD2240" s="11"/>
      <c r="BE2240" s="11"/>
      <c r="BF2240" s="11"/>
      <c r="BG2240" s="11"/>
      <c r="BH2240" s="11"/>
      <c r="BI2240" s="11"/>
      <c r="BJ2240" s="11"/>
      <c r="BK2240" s="11"/>
      <c r="BL2240" s="11"/>
      <c r="BM2240" s="11"/>
      <c r="BN2240" s="11"/>
      <c r="BO2240" s="11"/>
      <c r="BP2240" s="11"/>
      <c r="BQ2240" s="11"/>
      <c r="BR2240" s="11"/>
      <c r="BS2240" s="11"/>
      <c r="BT2240" s="11"/>
      <c r="BU2240" s="11"/>
      <c r="BV2240" s="11"/>
      <c r="BW2240" s="11"/>
      <c r="BX2240" s="11"/>
      <c r="BY2240" s="11"/>
      <c r="BZ2240" s="11"/>
      <c r="CA2240" s="11"/>
      <c r="CB2240" s="11"/>
      <c r="CC2240" s="11"/>
      <c r="CD2240" s="11"/>
      <c r="CE2240" s="11"/>
      <c r="CF2240" s="11"/>
      <c r="CG2240" s="11"/>
      <c r="CH2240" s="11"/>
      <c r="CI2240" s="11"/>
      <c r="CJ2240" s="11"/>
      <c r="CK2240" s="11"/>
      <c r="CL2240" s="11"/>
      <c r="CM2240" s="11"/>
      <c r="CN2240" s="11"/>
      <c r="CO2240" s="11"/>
      <c r="CP2240" s="11"/>
      <c r="CQ2240" s="11"/>
      <c r="CR2240" s="11"/>
      <c r="CS2240" s="11"/>
      <c r="CT2240" s="11"/>
      <c r="CU2240" s="11"/>
    </row>
    <row r="2241" spans="1:99" s="1" customFormat="1">
      <c r="A2241" s="3" t="s">
        <v>5733</v>
      </c>
      <c r="B2241" s="1" t="s">
        <v>28</v>
      </c>
      <c r="C2241" s="2" t="s">
        <v>735</v>
      </c>
      <c r="D2241" s="15">
        <v>41522</v>
      </c>
      <c r="E2241" s="4">
        <f t="shared" si="136"/>
        <v>5</v>
      </c>
      <c r="F2241" s="4">
        <f t="shared" si="137"/>
        <v>9</v>
      </c>
      <c r="G2241" s="4">
        <f t="shared" si="138"/>
        <v>2013</v>
      </c>
      <c r="H2241" s="58" t="s">
        <v>5857</v>
      </c>
      <c r="I2241" s="11" t="s">
        <v>141</v>
      </c>
      <c r="L2241" s="1" t="s">
        <v>25</v>
      </c>
      <c r="M2241" s="5" t="s">
        <v>25</v>
      </c>
      <c r="N2241" s="1" t="s">
        <v>25</v>
      </c>
      <c r="O2241" s="13" t="s">
        <v>25</v>
      </c>
      <c r="P2241" s="1" t="s">
        <v>26</v>
      </c>
      <c r="Q2241" s="5" t="s">
        <v>224</v>
      </c>
      <c r="R2241" s="23" t="str">
        <f t="shared" si="139"/>
        <v>00586963</v>
      </c>
      <c r="U2241" s="1" t="s">
        <v>25</v>
      </c>
      <c r="V2241" s="1" t="s">
        <v>25</v>
      </c>
      <c r="W2241" s="1" t="s">
        <v>25</v>
      </c>
      <c r="X2241" s="1" t="s">
        <v>25</v>
      </c>
      <c r="Y2241" s="1" t="s">
        <v>2649</v>
      </c>
      <c r="Z2241" s="1" t="s">
        <v>25</v>
      </c>
      <c r="AA2241" s="1" t="s">
        <v>25</v>
      </c>
      <c r="AB2241" s="1" t="str">
        <f>LOWER('[1]All data except MON12'!S814)</f>
        <v/>
      </c>
      <c r="AC2241" s="11"/>
      <c r="AD2241" s="11"/>
      <c r="AE2241" s="11"/>
      <c r="AF2241" s="11"/>
      <c r="AG2241" s="11"/>
      <c r="AH2241" s="11"/>
      <c r="AI2241" s="11"/>
      <c r="AJ2241" s="11"/>
      <c r="AK2241" s="11"/>
      <c r="AL2241" s="11"/>
      <c r="AM2241" s="11"/>
      <c r="AN2241" s="11"/>
      <c r="AO2241" s="11"/>
      <c r="AP2241" s="11"/>
      <c r="AQ2241" s="11"/>
      <c r="AR2241" s="11"/>
      <c r="AS2241" s="11"/>
      <c r="AT2241" s="11"/>
      <c r="AU2241" s="11"/>
      <c r="AV2241" s="11"/>
      <c r="AW2241" s="11"/>
      <c r="AX2241" s="11"/>
      <c r="AY2241" s="11"/>
      <c r="AZ2241" s="11"/>
      <c r="BA2241" s="11"/>
      <c r="BB2241" s="11"/>
      <c r="BC2241" s="11"/>
      <c r="BD2241" s="11"/>
      <c r="BE2241" s="11"/>
      <c r="BF2241" s="11"/>
      <c r="BG2241" s="11"/>
      <c r="BH2241" s="11"/>
      <c r="BI2241" s="11"/>
      <c r="BJ2241" s="11"/>
      <c r="BK2241" s="11"/>
      <c r="BL2241" s="11"/>
      <c r="BM2241" s="11"/>
      <c r="BN2241" s="11"/>
      <c r="BO2241" s="11"/>
      <c r="BP2241" s="11"/>
      <c r="BQ2241" s="11"/>
      <c r="BR2241" s="11"/>
      <c r="BS2241" s="11"/>
      <c r="BT2241" s="11"/>
      <c r="BU2241" s="11"/>
      <c r="BV2241" s="11"/>
      <c r="BW2241" s="11"/>
      <c r="BX2241" s="11"/>
      <c r="BY2241" s="11"/>
      <c r="BZ2241" s="11"/>
      <c r="CA2241" s="11"/>
      <c r="CB2241" s="11"/>
      <c r="CC2241" s="11"/>
      <c r="CD2241" s="11"/>
      <c r="CE2241" s="11"/>
      <c r="CF2241" s="11"/>
      <c r="CG2241" s="11"/>
      <c r="CH2241" s="11"/>
      <c r="CI2241" s="11"/>
      <c r="CJ2241" s="11"/>
      <c r="CK2241" s="11"/>
      <c r="CL2241" s="11"/>
      <c r="CM2241" s="11"/>
      <c r="CN2241" s="11"/>
      <c r="CO2241" s="11"/>
      <c r="CP2241" s="11"/>
      <c r="CQ2241" s="11"/>
      <c r="CR2241" s="11"/>
      <c r="CS2241" s="11"/>
      <c r="CT2241" s="11"/>
      <c r="CU2241" s="11"/>
    </row>
    <row r="2242" spans="1:99" s="1" customFormat="1">
      <c r="A2242" s="3" t="s">
        <v>5734</v>
      </c>
      <c r="B2242" s="1" t="s">
        <v>28</v>
      </c>
      <c r="C2242" s="2" t="s">
        <v>735</v>
      </c>
      <c r="D2242" s="15">
        <v>41522</v>
      </c>
      <c r="E2242" s="4">
        <f t="shared" ref="E2242:E2305" si="140">DAY(D2242)</f>
        <v>5</v>
      </c>
      <c r="F2242" s="4">
        <f t="shared" ref="F2242:F2305" si="141">MONTH(D2242)</f>
        <v>9</v>
      </c>
      <c r="G2242" s="4">
        <f t="shared" ref="G2242:G2305" si="142">YEAR(D2242)</f>
        <v>2013</v>
      </c>
      <c r="H2242" s="58" t="s">
        <v>5857</v>
      </c>
      <c r="I2242" s="11" t="s">
        <v>141</v>
      </c>
      <c r="L2242" s="1" t="s">
        <v>25</v>
      </c>
      <c r="M2242" s="5" t="s">
        <v>25</v>
      </c>
      <c r="N2242" s="1" t="s">
        <v>25</v>
      </c>
      <c r="O2242" s="13" t="s">
        <v>25</v>
      </c>
      <c r="P2242" s="1" t="s">
        <v>26</v>
      </c>
      <c r="Q2242" s="5" t="s">
        <v>229</v>
      </c>
      <c r="R2242" s="23" t="str">
        <f t="shared" ref="R2242:R2305" si="143">RIGHT(Q2242,8)</f>
        <v>00586969</v>
      </c>
      <c r="U2242" s="1" t="s">
        <v>25</v>
      </c>
      <c r="V2242" s="1" t="s">
        <v>25</v>
      </c>
      <c r="W2242" s="1" t="s">
        <v>25</v>
      </c>
      <c r="X2242" s="1" t="s">
        <v>25</v>
      </c>
      <c r="Y2242" s="1" t="s">
        <v>2649</v>
      </c>
      <c r="Z2242" s="1" t="s">
        <v>25</v>
      </c>
      <c r="AA2242" s="1" t="s">
        <v>25</v>
      </c>
      <c r="AB2242" s="1" t="str">
        <f>LOWER('[1]All data except MON12'!S821)</f>
        <v/>
      </c>
      <c r="AC2242" s="11"/>
      <c r="AD2242" s="11"/>
      <c r="AE2242" s="11"/>
      <c r="AF2242" s="11"/>
      <c r="AG2242" s="11"/>
      <c r="AH2242" s="11"/>
      <c r="AI2242" s="11"/>
      <c r="AJ2242" s="11"/>
      <c r="AK2242" s="11"/>
      <c r="AL2242" s="11"/>
      <c r="AM2242" s="11"/>
      <c r="AN2242" s="11"/>
      <c r="AO2242" s="11"/>
      <c r="AP2242" s="11"/>
      <c r="AQ2242" s="11"/>
      <c r="AR2242" s="11"/>
      <c r="AS2242" s="11"/>
      <c r="AT2242" s="11"/>
      <c r="AU2242" s="11"/>
      <c r="AV2242" s="11"/>
      <c r="AW2242" s="11"/>
      <c r="AX2242" s="11"/>
      <c r="AY2242" s="11"/>
      <c r="AZ2242" s="11"/>
      <c r="BA2242" s="11"/>
      <c r="BB2242" s="11"/>
      <c r="BC2242" s="11"/>
      <c r="BD2242" s="11"/>
      <c r="BE2242" s="11"/>
      <c r="BF2242" s="11"/>
      <c r="BG2242" s="11"/>
      <c r="BH2242" s="11"/>
      <c r="BI2242" s="11"/>
      <c r="BJ2242" s="11"/>
      <c r="BK2242" s="11"/>
      <c r="BL2242" s="11"/>
      <c r="BM2242" s="11"/>
      <c r="BN2242" s="11"/>
      <c r="BO2242" s="11"/>
      <c r="BP2242" s="11"/>
      <c r="BQ2242" s="11"/>
      <c r="BR2242" s="11"/>
      <c r="BS2242" s="11"/>
      <c r="BT2242" s="11"/>
      <c r="BU2242" s="11"/>
      <c r="BV2242" s="11"/>
      <c r="BW2242" s="11"/>
      <c r="BX2242" s="11"/>
      <c r="BY2242" s="11"/>
      <c r="BZ2242" s="11"/>
      <c r="CA2242" s="11"/>
      <c r="CB2242" s="11"/>
      <c r="CC2242" s="11"/>
      <c r="CD2242" s="11"/>
      <c r="CE2242" s="11"/>
      <c r="CF2242" s="11"/>
      <c r="CG2242" s="11"/>
      <c r="CH2242" s="11"/>
      <c r="CI2242" s="11"/>
      <c r="CJ2242" s="11"/>
      <c r="CK2242" s="11"/>
      <c r="CL2242" s="11"/>
      <c r="CM2242" s="11"/>
      <c r="CN2242" s="11"/>
      <c r="CO2242" s="11"/>
      <c r="CP2242" s="11"/>
      <c r="CQ2242" s="11"/>
      <c r="CR2242" s="11"/>
      <c r="CS2242" s="11"/>
      <c r="CT2242" s="11"/>
      <c r="CU2242" s="11"/>
    </row>
    <row r="2243" spans="1:99" s="1" customFormat="1">
      <c r="A2243" s="3" t="s">
        <v>5735</v>
      </c>
      <c r="B2243" s="1" t="s">
        <v>28</v>
      </c>
      <c r="C2243" s="2" t="s">
        <v>735</v>
      </c>
      <c r="D2243" s="15">
        <v>41522</v>
      </c>
      <c r="E2243" s="4">
        <f t="shared" si="140"/>
        <v>5</v>
      </c>
      <c r="F2243" s="4">
        <f t="shared" si="141"/>
        <v>9</v>
      </c>
      <c r="G2243" s="4">
        <f t="shared" si="142"/>
        <v>2013</v>
      </c>
      <c r="H2243" s="58" t="s">
        <v>5857</v>
      </c>
      <c r="I2243" s="11" t="s">
        <v>141</v>
      </c>
      <c r="L2243" s="1" t="s">
        <v>25</v>
      </c>
      <c r="M2243" s="5" t="s">
        <v>25</v>
      </c>
      <c r="N2243" s="1" t="s">
        <v>25</v>
      </c>
      <c r="O2243" s="13" t="s">
        <v>25</v>
      </c>
      <c r="P2243" s="1" t="s">
        <v>26</v>
      </c>
      <c r="Q2243" s="5" t="s">
        <v>244</v>
      </c>
      <c r="R2243" s="23" t="str">
        <f t="shared" si="143"/>
        <v>00586971</v>
      </c>
      <c r="U2243" s="1" t="s">
        <v>25</v>
      </c>
      <c r="V2243" s="1" t="s">
        <v>25</v>
      </c>
      <c r="W2243" s="1" t="s">
        <v>25</v>
      </c>
      <c r="X2243" s="1" t="s">
        <v>25</v>
      </c>
      <c r="Y2243" s="1" t="s">
        <v>2649</v>
      </c>
      <c r="Z2243" s="1" t="s">
        <v>25</v>
      </c>
      <c r="AA2243" s="1" t="s">
        <v>25</v>
      </c>
      <c r="AB2243" s="1" t="str">
        <f>LOWER('[1]All data except MON12'!S837)</f>
        <v/>
      </c>
      <c r="AC2243" s="11"/>
      <c r="AD2243" s="11"/>
      <c r="AE2243" s="11"/>
      <c r="AF2243" s="11"/>
      <c r="AG2243" s="11"/>
      <c r="AH2243" s="11"/>
      <c r="AI2243" s="11"/>
      <c r="AJ2243" s="11"/>
      <c r="AK2243" s="11"/>
      <c r="AL2243" s="11"/>
      <c r="AM2243" s="11"/>
      <c r="AN2243" s="11"/>
      <c r="AO2243" s="11"/>
      <c r="AP2243" s="11"/>
      <c r="AQ2243" s="11"/>
      <c r="AR2243" s="11"/>
      <c r="AS2243" s="11"/>
      <c r="AT2243" s="11"/>
      <c r="AU2243" s="11"/>
      <c r="AV2243" s="11"/>
      <c r="AW2243" s="11"/>
      <c r="AX2243" s="11"/>
      <c r="AY2243" s="11"/>
      <c r="AZ2243" s="11"/>
      <c r="BA2243" s="11"/>
      <c r="BB2243" s="11"/>
      <c r="BC2243" s="11"/>
      <c r="BD2243" s="11"/>
      <c r="BE2243" s="11"/>
      <c r="BF2243" s="11"/>
      <c r="BG2243" s="11"/>
      <c r="BH2243" s="11"/>
      <c r="BI2243" s="11"/>
      <c r="BJ2243" s="11"/>
      <c r="BK2243" s="11"/>
      <c r="BL2243" s="11"/>
      <c r="BM2243" s="11"/>
      <c r="BN2243" s="11"/>
      <c r="BO2243" s="11"/>
      <c r="BP2243" s="11"/>
      <c r="BQ2243" s="11"/>
      <c r="BR2243" s="11"/>
      <c r="BS2243" s="11"/>
      <c r="BT2243" s="11"/>
      <c r="BU2243" s="11"/>
      <c r="BV2243" s="11"/>
      <c r="BW2243" s="11"/>
      <c r="BX2243" s="11"/>
      <c r="BY2243" s="11"/>
      <c r="BZ2243" s="11"/>
      <c r="CA2243" s="11"/>
      <c r="CB2243" s="11"/>
      <c r="CC2243" s="11"/>
      <c r="CD2243" s="11"/>
      <c r="CE2243" s="11"/>
      <c r="CF2243" s="11"/>
      <c r="CG2243" s="11"/>
      <c r="CH2243" s="11"/>
      <c r="CI2243" s="11"/>
      <c r="CJ2243" s="11"/>
      <c r="CK2243" s="11"/>
      <c r="CL2243" s="11"/>
      <c r="CM2243" s="11"/>
      <c r="CN2243" s="11"/>
      <c r="CO2243" s="11"/>
      <c r="CP2243" s="11"/>
      <c r="CQ2243" s="11"/>
      <c r="CR2243" s="11"/>
      <c r="CS2243" s="11"/>
      <c r="CT2243" s="11"/>
      <c r="CU2243" s="11"/>
    </row>
    <row r="2244" spans="1:99" s="1" customFormat="1">
      <c r="A2244" s="3" t="s">
        <v>5736</v>
      </c>
      <c r="B2244" s="1" t="s">
        <v>28</v>
      </c>
      <c r="C2244" s="2" t="s">
        <v>735</v>
      </c>
      <c r="D2244" s="15">
        <v>41522</v>
      </c>
      <c r="E2244" s="4">
        <f t="shared" si="140"/>
        <v>5</v>
      </c>
      <c r="F2244" s="4">
        <f t="shared" si="141"/>
        <v>9</v>
      </c>
      <c r="G2244" s="4">
        <f t="shared" si="142"/>
        <v>2013</v>
      </c>
      <c r="H2244" s="58"/>
      <c r="I2244" s="3" t="s">
        <v>5774</v>
      </c>
      <c r="J2244" s="2"/>
      <c r="K2244" s="2"/>
      <c r="L2244" s="1" t="s">
        <v>25</v>
      </c>
      <c r="M2244" s="5" t="s">
        <v>25</v>
      </c>
      <c r="N2244" s="1" t="s">
        <v>25</v>
      </c>
      <c r="O2244" s="13" t="s">
        <v>25</v>
      </c>
      <c r="P2244" s="1" t="s">
        <v>26</v>
      </c>
      <c r="Q2244" s="5" t="s">
        <v>138</v>
      </c>
      <c r="R2244" s="23" t="str">
        <f t="shared" si="143"/>
        <v>00586975</v>
      </c>
      <c r="U2244" s="1" t="s">
        <v>25</v>
      </c>
      <c r="V2244" s="1" t="s">
        <v>25</v>
      </c>
      <c r="W2244" s="1" t="s">
        <v>25</v>
      </c>
      <c r="X2244" s="1" t="s">
        <v>25</v>
      </c>
      <c r="Y2244" s="1" t="s">
        <v>2649</v>
      </c>
      <c r="Z2244" s="1" t="s">
        <v>25</v>
      </c>
      <c r="AA2244" s="1" t="s">
        <v>25</v>
      </c>
      <c r="AB2244" s="1" t="str">
        <f>LOWER('[1]All data except MON12'!S685)</f>
        <v/>
      </c>
      <c r="AC2244" s="11"/>
      <c r="AD2244" s="11"/>
      <c r="AE2244" s="11"/>
      <c r="AF2244" s="11"/>
      <c r="AG2244" s="11"/>
      <c r="AH2244" s="11"/>
      <c r="AI2244" s="11"/>
      <c r="AJ2244" s="11"/>
      <c r="AK2244" s="11"/>
      <c r="AL2244" s="11"/>
      <c r="AM2244" s="11"/>
      <c r="AN2244" s="11"/>
      <c r="AO2244" s="11"/>
      <c r="AP2244" s="11"/>
      <c r="AQ2244" s="11"/>
      <c r="AR2244" s="11"/>
      <c r="AS2244" s="11"/>
      <c r="AT2244" s="11"/>
      <c r="AU2244" s="11"/>
      <c r="AV2244" s="11"/>
      <c r="AW2244" s="11"/>
      <c r="AX2244" s="11"/>
      <c r="AY2244" s="11"/>
      <c r="AZ2244" s="11"/>
      <c r="BA2244" s="11"/>
      <c r="BB2244" s="11"/>
      <c r="BC2244" s="11"/>
      <c r="BD2244" s="11"/>
      <c r="BE2244" s="11"/>
      <c r="BF2244" s="11"/>
      <c r="BG2244" s="11"/>
      <c r="BH2244" s="11"/>
      <c r="BI2244" s="11"/>
      <c r="BJ2244" s="11"/>
      <c r="BK2244" s="11"/>
      <c r="BL2244" s="11"/>
      <c r="BM2244" s="11"/>
      <c r="BN2244" s="11"/>
      <c r="BO2244" s="11"/>
      <c r="BP2244" s="11"/>
      <c r="BQ2244" s="11"/>
      <c r="BR2244" s="11"/>
      <c r="BS2244" s="11"/>
      <c r="BT2244" s="11"/>
      <c r="BU2244" s="11"/>
      <c r="BV2244" s="11"/>
      <c r="BW2244" s="11"/>
      <c r="BX2244" s="11"/>
      <c r="BY2244" s="11"/>
      <c r="BZ2244" s="11"/>
      <c r="CA2244" s="11"/>
      <c r="CB2244" s="11"/>
      <c r="CC2244" s="11"/>
      <c r="CD2244" s="11"/>
      <c r="CE2244" s="11"/>
      <c r="CF2244" s="11"/>
      <c r="CG2244" s="11"/>
      <c r="CH2244" s="11"/>
      <c r="CI2244" s="11"/>
      <c r="CJ2244" s="11"/>
      <c r="CK2244" s="11"/>
      <c r="CL2244" s="11"/>
      <c r="CM2244" s="11"/>
      <c r="CN2244" s="11"/>
      <c r="CO2244" s="11"/>
      <c r="CP2244" s="11"/>
      <c r="CQ2244" s="11"/>
      <c r="CR2244" s="11"/>
      <c r="CS2244" s="11"/>
      <c r="CT2244" s="11"/>
      <c r="CU2244" s="11"/>
    </row>
    <row r="2245" spans="1:99" s="1" customFormat="1">
      <c r="A2245" s="3" t="s">
        <v>5737</v>
      </c>
      <c r="B2245" s="1" t="s">
        <v>28</v>
      </c>
      <c r="C2245" s="2" t="s">
        <v>735</v>
      </c>
      <c r="D2245" s="15">
        <v>41522</v>
      </c>
      <c r="E2245" s="4">
        <f t="shared" si="140"/>
        <v>5</v>
      </c>
      <c r="F2245" s="4">
        <f t="shared" si="141"/>
        <v>9</v>
      </c>
      <c r="G2245" s="4">
        <f t="shared" si="142"/>
        <v>2013</v>
      </c>
      <c r="H2245" s="58" t="s">
        <v>5857</v>
      </c>
      <c r="I2245" s="11" t="s">
        <v>141</v>
      </c>
      <c r="L2245" s="1" t="s">
        <v>25</v>
      </c>
      <c r="M2245" s="5" t="s">
        <v>25</v>
      </c>
      <c r="N2245" s="1" t="s">
        <v>25</v>
      </c>
      <c r="O2245" s="13" t="s">
        <v>25</v>
      </c>
      <c r="P2245" s="1" t="s">
        <v>26</v>
      </c>
      <c r="Q2245" s="5" t="s">
        <v>239</v>
      </c>
      <c r="R2245" s="23" t="str">
        <f t="shared" si="143"/>
        <v>00586976</v>
      </c>
      <c r="U2245" s="1" t="s">
        <v>25</v>
      </c>
      <c r="V2245" s="1" t="s">
        <v>25</v>
      </c>
      <c r="W2245" s="1" t="s">
        <v>25</v>
      </c>
      <c r="X2245" s="1" t="s">
        <v>25</v>
      </c>
      <c r="Y2245" s="1" t="s">
        <v>2649</v>
      </c>
      <c r="Z2245" s="1" t="s">
        <v>25</v>
      </c>
      <c r="AA2245" s="1" t="s">
        <v>25</v>
      </c>
      <c r="AB2245" s="1" t="str">
        <f>LOWER('[1]All data except MON12'!S832)</f>
        <v/>
      </c>
      <c r="AC2245" s="11"/>
      <c r="AD2245" s="11"/>
      <c r="AE2245" s="11"/>
      <c r="AF2245" s="11"/>
      <c r="AG2245" s="11"/>
      <c r="AH2245" s="11"/>
      <c r="AI2245" s="11"/>
      <c r="AJ2245" s="11"/>
      <c r="AK2245" s="11"/>
      <c r="AL2245" s="11"/>
      <c r="AM2245" s="11"/>
      <c r="AN2245" s="11"/>
      <c r="AO2245" s="11"/>
      <c r="AP2245" s="11"/>
      <c r="AQ2245" s="11"/>
      <c r="AR2245" s="11"/>
      <c r="AS2245" s="11"/>
      <c r="AT2245" s="11"/>
      <c r="AU2245" s="11"/>
      <c r="AV2245" s="11"/>
      <c r="AW2245" s="11"/>
      <c r="AX2245" s="11"/>
      <c r="AY2245" s="11"/>
      <c r="AZ2245" s="11"/>
      <c r="BA2245" s="11"/>
      <c r="BB2245" s="11"/>
      <c r="BC2245" s="11"/>
      <c r="BD2245" s="11"/>
      <c r="BE2245" s="11"/>
      <c r="BF2245" s="11"/>
      <c r="BG2245" s="11"/>
      <c r="BH2245" s="11"/>
      <c r="BI2245" s="11"/>
      <c r="BJ2245" s="11"/>
      <c r="BK2245" s="11"/>
      <c r="BL2245" s="11"/>
      <c r="BM2245" s="11"/>
      <c r="BN2245" s="11"/>
      <c r="BO2245" s="11"/>
      <c r="BP2245" s="11"/>
      <c r="BQ2245" s="11"/>
      <c r="BR2245" s="11"/>
      <c r="BS2245" s="11"/>
      <c r="BT2245" s="11"/>
      <c r="BU2245" s="11"/>
      <c r="BV2245" s="11"/>
      <c r="BW2245" s="11"/>
      <c r="BX2245" s="11"/>
      <c r="BY2245" s="11"/>
      <c r="BZ2245" s="11"/>
      <c r="CA2245" s="11"/>
      <c r="CB2245" s="11"/>
      <c r="CC2245" s="11"/>
      <c r="CD2245" s="11"/>
      <c r="CE2245" s="11"/>
      <c r="CF2245" s="11"/>
      <c r="CG2245" s="11"/>
      <c r="CH2245" s="11"/>
      <c r="CI2245" s="11"/>
      <c r="CJ2245" s="11"/>
      <c r="CK2245" s="11"/>
      <c r="CL2245" s="11"/>
      <c r="CM2245" s="11"/>
      <c r="CN2245" s="11"/>
      <c r="CO2245" s="11"/>
      <c r="CP2245" s="11"/>
      <c r="CQ2245" s="11"/>
      <c r="CR2245" s="11"/>
      <c r="CS2245" s="11"/>
      <c r="CT2245" s="11"/>
      <c r="CU2245" s="11"/>
    </row>
    <row r="2246" spans="1:99" s="1" customFormat="1">
      <c r="A2246" s="3" t="s">
        <v>5738</v>
      </c>
      <c r="B2246" s="1" t="s">
        <v>28</v>
      </c>
      <c r="C2246" s="2" t="s">
        <v>735</v>
      </c>
      <c r="D2246" s="15">
        <v>41522</v>
      </c>
      <c r="E2246" s="4">
        <f t="shared" si="140"/>
        <v>5</v>
      </c>
      <c r="F2246" s="4">
        <f t="shared" si="141"/>
        <v>9</v>
      </c>
      <c r="G2246" s="4">
        <f t="shared" si="142"/>
        <v>2013</v>
      </c>
      <c r="H2246" s="58" t="s">
        <v>5857</v>
      </c>
      <c r="I2246" s="11" t="s">
        <v>141</v>
      </c>
      <c r="L2246" s="1" t="s">
        <v>25</v>
      </c>
      <c r="M2246" s="5" t="s">
        <v>25</v>
      </c>
      <c r="N2246" s="1" t="s">
        <v>25</v>
      </c>
      <c r="O2246" s="13" t="s">
        <v>25</v>
      </c>
      <c r="P2246" s="1" t="s">
        <v>26</v>
      </c>
      <c r="Q2246" s="5" t="s">
        <v>233</v>
      </c>
      <c r="R2246" s="23" t="str">
        <f t="shared" si="143"/>
        <v>00586982</v>
      </c>
      <c r="U2246" s="1" t="s">
        <v>25</v>
      </c>
      <c r="V2246" s="1" t="s">
        <v>25</v>
      </c>
      <c r="W2246" s="1" t="s">
        <v>25</v>
      </c>
      <c r="X2246" s="1" t="s">
        <v>25</v>
      </c>
      <c r="Y2246" s="1" t="s">
        <v>2649</v>
      </c>
      <c r="Z2246" s="1" t="s">
        <v>25</v>
      </c>
      <c r="AA2246" s="1" t="s">
        <v>25</v>
      </c>
      <c r="AB2246" s="1" t="str">
        <f>LOWER('[1]All data except MON12'!S825)</f>
        <v/>
      </c>
      <c r="AC2246" s="11"/>
      <c r="AD2246" s="11"/>
      <c r="AE2246" s="11"/>
      <c r="AF2246" s="11"/>
      <c r="AG2246" s="11"/>
      <c r="AH2246" s="11"/>
      <c r="AI2246" s="11"/>
      <c r="AJ2246" s="11"/>
      <c r="AK2246" s="11"/>
      <c r="AL2246" s="11"/>
      <c r="AM2246" s="11"/>
      <c r="AN2246" s="11"/>
      <c r="AO2246" s="11"/>
      <c r="AP2246" s="11"/>
      <c r="AQ2246" s="11"/>
      <c r="AR2246" s="11"/>
      <c r="AS2246" s="11"/>
      <c r="AT2246" s="11"/>
      <c r="AU2246" s="11"/>
      <c r="AV2246" s="11"/>
      <c r="AW2246" s="11"/>
      <c r="AX2246" s="11"/>
      <c r="AY2246" s="11"/>
      <c r="AZ2246" s="11"/>
      <c r="BA2246" s="11"/>
      <c r="BB2246" s="11"/>
      <c r="BC2246" s="11"/>
      <c r="BD2246" s="11"/>
      <c r="BE2246" s="11"/>
      <c r="BF2246" s="11"/>
      <c r="BG2246" s="11"/>
      <c r="BH2246" s="11"/>
      <c r="BI2246" s="11"/>
      <c r="BJ2246" s="11"/>
      <c r="BK2246" s="11"/>
      <c r="BL2246" s="11"/>
      <c r="BM2246" s="11"/>
      <c r="BN2246" s="11"/>
      <c r="BO2246" s="11"/>
      <c r="BP2246" s="11"/>
      <c r="BQ2246" s="11"/>
      <c r="BR2246" s="11"/>
      <c r="BS2246" s="11"/>
      <c r="BT2246" s="11"/>
      <c r="BU2246" s="11"/>
      <c r="BV2246" s="11"/>
      <c r="BW2246" s="11"/>
      <c r="BX2246" s="11"/>
      <c r="BY2246" s="11"/>
      <c r="BZ2246" s="11"/>
      <c r="CA2246" s="11"/>
      <c r="CB2246" s="11"/>
      <c r="CC2246" s="11"/>
      <c r="CD2246" s="11"/>
      <c r="CE2246" s="11"/>
      <c r="CF2246" s="11"/>
      <c r="CG2246" s="11"/>
      <c r="CH2246" s="11"/>
      <c r="CI2246" s="11"/>
      <c r="CJ2246" s="11"/>
      <c r="CK2246" s="11"/>
      <c r="CL2246" s="11"/>
      <c r="CM2246" s="11"/>
      <c r="CN2246" s="11"/>
      <c r="CO2246" s="11"/>
      <c r="CP2246" s="11"/>
      <c r="CQ2246" s="11"/>
      <c r="CR2246" s="11"/>
      <c r="CS2246" s="11"/>
      <c r="CT2246" s="11"/>
      <c r="CU2246" s="11"/>
    </row>
    <row r="2247" spans="1:99" s="1" customFormat="1">
      <c r="A2247" s="3" t="s">
        <v>5739</v>
      </c>
      <c r="B2247" s="1" t="s">
        <v>28</v>
      </c>
      <c r="C2247" s="2" t="s">
        <v>735</v>
      </c>
      <c r="D2247" s="15">
        <v>41522</v>
      </c>
      <c r="E2247" s="4">
        <f t="shared" si="140"/>
        <v>5</v>
      </c>
      <c r="F2247" s="4">
        <f t="shared" si="141"/>
        <v>9</v>
      </c>
      <c r="G2247" s="4">
        <f t="shared" si="142"/>
        <v>2013</v>
      </c>
      <c r="H2247" s="58" t="s">
        <v>5857</v>
      </c>
      <c r="I2247" s="11" t="s">
        <v>141</v>
      </c>
      <c r="L2247" s="1" t="s">
        <v>25</v>
      </c>
      <c r="M2247" s="5" t="s">
        <v>25</v>
      </c>
      <c r="N2247" s="1" t="s">
        <v>25</v>
      </c>
      <c r="O2247" s="13" t="s">
        <v>25</v>
      </c>
      <c r="P2247" s="1" t="s">
        <v>26</v>
      </c>
      <c r="Q2247" s="5" t="s">
        <v>220</v>
      </c>
      <c r="R2247" s="23" t="str">
        <f t="shared" si="143"/>
        <v>00586994</v>
      </c>
      <c r="U2247" s="1" t="s">
        <v>25</v>
      </c>
      <c r="V2247" s="1" t="s">
        <v>25</v>
      </c>
      <c r="W2247" s="1" t="s">
        <v>25</v>
      </c>
      <c r="X2247" s="1" t="s">
        <v>25</v>
      </c>
      <c r="Y2247" s="1" t="s">
        <v>2649</v>
      </c>
      <c r="Z2247" s="1" t="s">
        <v>25</v>
      </c>
      <c r="AA2247" s="1" t="s">
        <v>25</v>
      </c>
      <c r="AB2247" s="1" t="str">
        <f>LOWER('[1]All data except MON12'!S810)</f>
        <v/>
      </c>
      <c r="AC2247" s="11"/>
      <c r="AD2247" s="11"/>
      <c r="AE2247" s="11"/>
      <c r="AF2247" s="11"/>
      <c r="AG2247" s="11"/>
      <c r="AH2247" s="11"/>
      <c r="AI2247" s="11"/>
      <c r="AJ2247" s="11"/>
      <c r="AK2247" s="11"/>
      <c r="AL2247" s="11"/>
      <c r="AM2247" s="11"/>
      <c r="AN2247" s="11"/>
      <c r="AO2247" s="11"/>
      <c r="AP2247" s="11"/>
      <c r="AQ2247" s="11"/>
      <c r="AR2247" s="11"/>
      <c r="AS2247" s="11"/>
      <c r="AT2247" s="11"/>
      <c r="AU2247" s="11"/>
      <c r="AV2247" s="11"/>
      <c r="AW2247" s="11"/>
      <c r="AX2247" s="11"/>
      <c r="AY2247" s="11"/>
      <c r="AZ2247" s="11"/>
      <c r="BA2247" s="11"/>
      <c r="BB2247" s="11"/>
      <c r="BC2247" s="11"/>
      <c r="BD2247" s="11"/>
      <c r="BE2247" s="11"/>
      <c r="BF2247" s="11"/>
      <c r="BG2247" s="11"/>
      <c r="BH2247" s="11"/>
      <c r="BI2247" s="11"/>
      <c r="BJ2247" s="11"/>
      <c r="BK2247" s="11"/>
      <c r="BL2247" s="11"/>
      <c r="BM2247" s="11"/>
      <c r="BN2247" s="11"/>
      <c r="BO2247" s="11"/>
      <c r="BP2247" s="11"/>
      <c r="BQ2247" s="11"/>
      <c r="BR2247" s="11"/>
      <c r="BS2247" s="11"/>
      <c r="BT2247" s="11"/>
      <c r="BU2247" s="11"/>
      <c r="BV2247" s="11"/>
      <c r="BW2247" s="11"/>
      <c r="BX2247" s="11"/>
      <c r="BY2247" s="11"/>
      <c r="BZ2247" s="11"/>
      <c r="CA2247" s="11"/>
      <c r="CB2247" s="11"/>
      <c r="CC2247" s="11"/>
      <c r="CD2247" s="11"/>
      <c r="CE2247" s="11"/>
      <c r="CF2247" s="11"/>
      <c r="CG2247" s="11"/>
      <c r="CH2247" s="11"/>
      <c r="CI2247" s="11"/>
      <c r="CJ2247" s="11"/>
      <c r="CK2247" s="11"/>
      <c r="CL2247" s="11"/>
      <c r="CM2247" s="11"/>
      <c r="CN2247" s="11"/>
      <c r="CO2247" s="11"/>
      <c r="CP2247" s="11"/>
      <c r="CQ2247" s="11"/>
      <c r="CR2247" s="11"/>
      <c r="CS2247" s="11"/>
      <c r="CT2247" s="11"/>
      <c r="CU2247" s="11"/>
    </row>
    <row r="2248" spans="1:99" s="1" customFormat="1">
      <c r="A2248" s="3" t="s">
        <v>5740</v>
      </c>
      <c r="B2248" s="1" t="s">
        <v>28</v>
      </c>
      <c r="C2248" s="2" t="s">
        <v>735</v>
      </c>
      <c r="D2248" s="15">
        <v>41522</v>
      </c>
      <c r="E2248" s="4">
        <f t="shared" si="140"/>
        <v>5</v>
      </c>
      <c r="F2248" s="4">
        <f t="shared" si="141"/>
        <v>9</v>
      </c>
      <c r="G2248" s="4">
        <f t="shared" si="142"/>
        <v>2013</v>
      </c>
      <c r="H2248" s="58"/>
      <c r="I2248" s="3" t="s">
        <v>5774</v>
      </c>
      <c r="J2248" s="2"/>
      <c r="K2248" s="2"/>
      <c r="L2248" s="1" t="s">
        <v>25</v>
      </c>
      <c r="M2248" s="5" t="s">
        <v>25</v>
      </c>
      <c r="N2248" s="1" t="s">
        <v>25</v>
      </c>
      <c r="O2248" s="13" t="s">
        <v>25</v>
      </c>
      <c r="P2248" s="1" t="s">
        <v>26</v>
      </c>
      <c r="Q2248" s="5" t="s">
        <v>126</v>
      </c>
      <c r="R2248" s="23" t="str">
        <f t="shared" si="143"/>
        <v>00586998</v>
      </c>
      <c r="U2248" s="1" t="s">
        <v>25</v>
      </c>
      <c r="V2248" s="1" t="s">
        <v>25</v>
      </c>
      <c r="W2248" s="1" t="s">
        <v>25</v>
      </c>
      <c r="X2248" s="1" t="s">
        <v>25</v>
      </c>
      <c r="Y2248" s="1" t="s">
        <v>2649</v>
      </c>
      <c r="Z2248" s="1" t="s">
        <v>25</v>
      </c>
      <c r="AA2248" s="1" t="s">
        <v>25</v>
      </c>
      <c r="AB2248" s="1" t="str">
        <f>LOWER('[1]All data except MON12'!S671)</f>
        <v/>
      </c>
      <c r="AC2248" s="11"/>
      <c r="AD2248" s="11"/>
      <c r="AE2248" s="11"/>
      <c r="AF2248" s="11"/>
      <c r="AG2248" s="11"/>
      <c r="AH2248" s="11"/>
      <c r="AI2248" s="11"/>
      <c r="AJ2248" s="11"/>
      <c r="AK2248" s="11"/>
      <c r="AL2248" s="11"/>
      <c r="AM2248" s="11"/>
      <c r="AN2248" s="11"/>
      <c r="AO2248" s="11"/>
      <c r="AP2248" s="11"/>
      <c r="AQ2248" s="11"/>
      <c r="AR2248" s="11"/>
      <c r="AS2248" s="11"/>
      <c r="AT2248" s="11"/>
      <c r="AU2248" s="11"/>
      <c r="AV2248" s="11"/>
      <c r="AW2248" s="11"/>
      <c r="AX2248" s="11"/>
      <c r="AY2248" s="11"/>
      <c r="AZ2248" s="11"/>
      <c r="BA2248" s="11"/>
      <c r="BB2248" s="11"/>
      <c r="BC2248" s="11"/>
      <c r="BD2248" s="11"/>
      <c r="BE2248" s="11"/>
      <c r="BF2248" s="11"/>
      <c r="BG2248" s="11"/>
      <c r="BH2248" s="11"/>
      <c r="BI2248" s="11"/>
      <c r="BJ2248" s="11"/>
      <c r="BK2248" s="11"/>
      <c r="BL2248" s="11"/>
      <c r="BM2248" s="11"/>
      <c r="BN2248" s="11"/>
      <c r="BO2248" s="11"/>
      <c r="BP2248" s="11"/>
      <c r="BQ2248" s="11"/>
      <c r="BR2248" s="11"/>
      <c r="BS2248" s="11"/>
      <c r="BT2248" s="11"/>
      <c r="BU2248" s="11"/>
      <c r="BV2248" s="11"/>
      <c r="BW2248" s="11"/>
      <c r="BX2248" s="11"/>
      <c r="BY2248" s="11"/>
      <c r="BZ2248" s="11"/>
      <c r="CA2248" s="11"/>
      <c r="CB2248" s="11"/>
      <c r="CC2248" s="11"/>
      <c r="CD2248" s="11"/>
      <c r="CE2248" s="11"/>
      <c r="CF2248" s="11"/>
      <c r="CG2248" s="11"/>
      <c r="CH2248" s="11"/>
      <c r="CI2248" s="11"/>
      <c r="CJ2248" s="11"/>
      <c r="CK2248" s="11"/>
      <c r="CL2248" s="11"/>
      <c r="CM2248" s="11"/>
      <c r="CN2248" s="11"/>
      <c r="CO2248" s="11"/>
      <c r="CP2248" s="11"/>
      <c r="CQ2248" s="11"/>
      <c r="CR2248" s="11"/>
      <c r="CS2248" s="11"/>
      <c r="CT2248" s="11"/>
      <c r="CU2248" s="11"/>
    </row>
    <row r="2249" spans="1:99">
      <c r="A2249" s="3" t="s">
        <v>3394</v>
      </c>
      <c r="B2249" s="11" t="s">
        <v>525</v>
      </c>
      <c r="C2249" s="3" t="s">
        <v>526</v>
      </c>
      <c r="D2249" s="32">
        <v>41523</v>
      </c>
      <c r="E2249" s="33">
        <f t="shared" si="140"/>
        <v>6</v>
      </c>
      <c r="F2249" s="33">
        <f t="shared" si="141"/>
        <v>9</v>
      </c>
      <c r="G2249" s="33">
        <f t="shared" si="142"/>
        <v>2013</v>
      </c>
      <c r="H2249" s="58" t="s">
        <v>5814</v>
      </c>
      <c r="I2249" s="11" t="s">
        <v>787</v>
      </c>
      <c r="J2249" s="3" t="s">
        <v>6122</v>
      </c>
      <c r="L2249" s="11" t="s">
        <v>1514</v>
      </c>
      <c r="M2249" s="18">
        <v>315</v>
      </c>
      <c r="N2249" s="16">
        <v>356</v>
      </c>
      <c r="O2249" s="30" t="s">
        <v>25</v>
      </c>
      <c r="P2249" s="11" t="s">
        <v>25</v>
      </c>
      <c r="Q2249" s="18" t="s">
        <v>25</v>
      </c>
      <c r="R2249" s="23" t="str">
        <f t="shared" si="143"/>
        <v/>
      </c>
      <c r="T2249" s="3" t="s">
        <v>1506</v>
      </c>
      <c r="U2249" s="11" t="s">
        <v>1516</v>
      </c>
      <c r="V2249" s="11" t="s">
        <v>25</v>
      </c>
      <c r="W2249" s="11" t="s">
        <v>5</v>
      </c>
      <c r="X2249" s="11" t="s">
        <v>433</v>
      </c>
      <c r="Y2249" s="11" t="s">
        <v>2649</v>
      </c>
      <c r="Z2249" s="11" t="s">
        <v>25</v>
      </c>
      <c r="AA2249" s="11" t="s">
        <v>25</v>
      </c>
      <c r="AB2249" s="11" t="str">
        <f>LOWER('[1]All data except MON12'!S2345)</f>
        <v/>
      </c>
    </row>
    <row r="2250" spans="1:99">
      <c r="A2250" s="3" t="s">
        <v>5312</v>
      </c>
      <c r="B2250" s="3" t="s">
        <v>23</v>
      </c>
      <c r="C2250" s="3" t="s">
        <v>738</v>
      </c>
      <c r="D2250" s="32">
        <v>41523</v>
      </c>
      <c r="E2250" s="33">
        <f t="shared" si="140"/>
        <v>6</v>
      </c>
      <c r="F2250" s="33">
        <f t="shared" si="141"/>
        <v>9</v>
      </c>
      <c r="G2250" s="33">
        <f t="shared" si="142"/>
        <v>2013</v>
      </c>
      <c r="H2250" s="58" t="s">
        <v>5828</v>
      </c>
      <c r="I2250" s="11" t="s">
        <v>4140</v>
      </c>
      <c r="L2250" s="11" t="s">
        <v>24</v>
      </c>
      <c r="M2250" s="18">
        <v>329</v>
      </c>
      <c r="N2250" s="16">
        <v>445</v>
      </c>
      <c r="O2250" s="30" t="s">
        <v>25</v>
      </c>
      <c r="P2250" s="11" t="s">
        <v>26</v>
      </c>
      <c r="Q2250" s="18" t="s">
        <v>371</v>
      </c>
      <c r="R2250" s="23" t="str">
        <f t="shared" si="143"/>
        <v>00586855</v>
      </c>
      <c r="T2250" s="3" t="s">
        <v>1506</v>
      </c>
      <c r="U2250" s="11" t="s">
        <v>2310</v>
      </c>
      <c r="V2250" s="11" t="s">
        <v>25</v>
      </c>
      <c r="W2250" s="11" t="s">
        <v>25</v>
      </c>
      <c r="X2250" s="11" t="s">
        <v>25</v>
      </c>
      <c r="Y2250" s="11" t="s">
        <v>2649</v>
      </c>
      <c r="Z2250" s="11" t="s">
        <v>25</v>
      </c>
      <c r="AA2250" s="11" t="s">
        <v>25</v>
      </c>
      <c r="AB2250" s="11" t="str">
        <f>LOWER('[1]All data except MON12'!S525)</f>
        <v/>
      </c>
    </row>
    <row r="2251" spans="1:99" s="1" customFormat="1">
      <c r="A2251" s="2" t="s">
        <v>3393</v>
      </c>
      <c r="B2251" s="1" t="s">
        <v>525</v>
      </c>
      <c r="C2251" s="2" t="s">
        <v>526</v>
      </c>
      <c r="D2251" s="15">
        <v>41523</v>
      </c>
      <c r="E2251" s="4">
        <f t="shared" si="140"/>
        <v>6</v>
      </c>
      <c r="F2251" s="4">
        <f t="shared" si="141"/>
        <v>9</v>
      </c>
      <c r="G2251" s="4">
        <f t="shared" si="142"/>
        <v>2013</v>
      </c>
      <c r="H2251" s="58" t="s">
        <v>5814</v>
      </c>
      <c r="I2251" s="11" t="s">
        <v>787</v>
      </c>
      <c r="J2251" s="3" t="s">
        <v>6122</v>
      </c>
      <c r="L2251" s="1" t="s">
        <v>30</v>
      </c>
      <c r="M2251" s="5">
        <v>374</v>
      </c>
      <c r="N2251" s="6">
        <v>467</v>
      </c>
      <c r="O2251" s="13" t="s">
        <v>25</v>
      </c>
      <c r="P2251" s="1" t="s">
        <v>26</v>
      </c>
      <c r="Q2251" s="5" t="s">
        <v>1159</v>
      </c>
      <c r="R2251" s="23" t="str">
        <f t="shared" si="143"/>
        <v>00586896</v>
      </c>
      <c r="U2251" s="1" t="s">
        <v>25</v>
      </c>
      <c r="V2251" s="1" t="s">
        <v>25</v>
      </c>
      <c r="W2251" s="1" t="s">
        <v>25</v>
      </c>
      <c r="X2251" s="1" t="s">
        <v>25</v>
      </c>
      <c r="Y2251" s="1" t="s">
        <v>2649</v>
      </c>
      <c r="Z2251" s="1" t="s">
        <v>25</v>
      </c>
      <c r="AA2251" s="1" t="s">
        <v>25</v>
      </c>
      <c r="AB2251" s="1" t="str">
        <f>LOWER('[1]All data except MON12'!S2346)</f>
        <v/>
      </c>
      <c r="AC2251" s="11"/>
      <c r="AD2251" s="11"/>
      <c r="AE2251" s="11"/>
      <c r="AF2251" s="11"/>
      <c r="AG2251" s="11"/>
      <c r="AH2251" s="11"/>
      <c r="AI2251" s="11"/>
      <c r="AJ2251" s="11"/>
      <c r="AK2251" s="11"/>
      <c r="AL2251" s="11"/>
      <c r="AM2251" s="11"/>
      <c r="AN2251" s="11"/>
      <c r="AO2251" s="11"/>
      <c r="AP2251" s="11"/>
      <c r="AQ2251" s="11"/>
      <c r="AR2251" s="11"/>
      <c r="AS2251" s="11"/>
      <c r="AT2251" s="11"/>
      <c r="AU2251" s="11"/>
      <c r="AV2251" s="11"/>
      <c r="AW2251" s="11"/>
      <c r="AX2251" s="11"/>
      <c r="AY2251" s="11"/>
      <c r="AZ2251" s="11"/>
      <c r="BA2251" s="11"/>
      <c r="BB2251" s="11"/>
      <c r="BC2251" s="11"/>
      <c r="BD2251" s="11"/>
      <c r="BE2251" s="11"/>
      <c r="BF2251" s="11"/>
      <c r="BG2251" s="11"/>
      <c r="BH2251" s="11"/>
      <c r="BI2251" s="11"/>
      <c r="BJ2251" s="11"/>
      <c r="BK2251" s="11"/>
      <c r="BL2251" s="11"/>
      <c r="BM2251" s="11"/>
      <c r="BN2251" s="11"/>
      <c r="BO2251" s="11"/>
      <c r="BP2251" s="11"/>
      <c r="BQ2251" s="11"/>
      <c r="BR2251" s="11"/>
      <c r="BS2251" s="11"/>
      <c r="BT2251" s="11"/>
      <c r="BU2251" s="11"/>
      <c r="BV2251" s="11"/>
      <c r="BW2251" s="11"/>
      <c r="BX2251" s="11"/>
      <c r="BY2251" s="11"/>
      <c r="BZ2251" s="11"/>
      <c r="CA2251" s="11"/>
      <c r="CB2251" s="11"/>
      <c r="CC2251" s="11"/>
      <c r="CD2251" s="11"/>
      <c r="CE2251" s="11"/>
      <c r="CF2251" s="11"/>
      <c r="CG2251" s="11"/>
      <c r="CH2251" s="11"/>
      <c r="CI2251" s="11"/>
      <c r="CJ2251" s="11"/>
      <c r="CK2251" s="11"/>
      <c r="CL2251" s="11"/>
      <c r="CM2251" s="11"/>
      <c r="CN2251" s="11"/>
      <c r="CO2251" s="11"/>
      <c r="CP2251" s="11"/>
      <c r="CQ2251" s="11"/>
      <c r="CR2251" s="11"/>
      <c r="CS2251" s="11"/>
      <c r="CT2251" s="11"/>
      <c r="CU2251" s="11"/>
    </row>
    <row r="2252" spans="1:99">
      <c r="A2252" s="3" t="s">
        <v>5313</v>
      </c>
      <c r="B2252" s="3" t="s">
        <v>23</v>
      </c>
      <c r="C2252" s="3" t="s">
        <v>738</v>
      </c>
      <c r="D2252" s="32">
        <v>41523</v>
      </c>
      <c r="E2252" s="33">
        <f t="shared" si="140"/>
        <v>6</v>
      </c>
      <c r="F2252" s="33">
        <f t="shared" si="141"/>
        <v>9</v>
      </c>
      <c r="G2252" s="33">
        <f t="shared" si="142"/>
        <v>2013</v>
      </c>
      <c r="H2252" s="58" t="s">
        <v>5828</v>
      </c>
      <c r="I2252" s="11" t="s">
        <v>4140</v>
      </c>
      <c r="L2252" s="11" t="s">
        <v>24</v>
      </c>
      <c r="M2252" s="18">
        <v>188</v>
      </c>
      <c r="N2252" s="16">
        <v>77</v>
      </c>
      <c r="O2252" s="30" t="s">
        <v>25</v>
      </c>
      <c r="P2252" s="11" t="s">
        <v>26</v>
      </c>
      <c r="Q2252" s="18" t="s">
        <v>373</v>
      </c>
      <c r="R2252" s="23" t="str">
        <f t="shared" si="143"/>
        <v>00586944</v>
      </c>
      <c r="T2252" s="3" t="s">
        <v>1506</v>
      </c>
      <c r="U2252" s="11" t="s">
        <v>2313</v>
      </c>
      <c r="V2252" s="11" t="s">
        <v>25</v>
      </c>
      <c r="W2252" s="11" t="s">
        <v>25</v>
      </c>
      <c r="X2252" s="11" t="s">
        <v>25</v>
      </c>
      <c r="Y2252" s="11" t="s">
        <v>2649</v>
      </c>
      <c r="Z2252" s="11" t="s">
        <v>25</v>
      </c>
      <c r="AA2252" s="11" t="s">
        <v>25</v>
      </c>
      <c r="AB2252" s="11" t="str">
        <f>LOWER('[1]All data except MON12'!S527)</f>
        <v/>
      </c>
    </row>
    <row r="2253" spans="1:99">
      <c r="A2253" s="3" t="s">
        <v>5314</v>
      </c>
      <c r="B2253" s="3" t="s">
        <v>23</v>
      </c>
      <c r="C2253" s="3" t="s">
        <v>738</v>
      </c>
      <c r="D2253" s="32">
        <v>41523</v>
      </c>
      <c r="E2253" s="33">
        <f t="shared" si="140"/>
        <v>6</v>
      </c>
      <c r="F2253" s="33">
        <f t="shared" si="141"/>
        <v>9</v>
      </c>
      <c r="G2253" s="33">
        <f t="shared" si="142"/>
        <v>2013</v>
      </c>
      <c r="H2253" s="58" t="s">
        <v>5828</v>
      </c>
      <c r="I2253" s="11" t="s">
        <v>4140</v>
      </c>
      <c r="L2253" s="11" t="s">
        <v>24</v>
      </c>
      <c r="M2253" s="18">
        <v>235</v>
      </c>
      <c r="N2253" s="16">
        <v>168</v>
      </c>
      <c r="O2253" s="30" t="s">
        <v>25</v>
      </c>
      <c r="P2253" s="11" t="s">
        <v>26</v>
      </c>
      <c r="Q2253" s="18" t="s">
        <v>372</v>
      </c>
      <c r="R2253" s="23" t="str">
        <f t="shared" si="143"/>
        <v>00586997</v>
      </c>
      <c r="T2253" s="3" t="s">
        <v>1506</v>
      </c>
      <c r="U2253" s="11" t="s">
        <v>2312</v>
      </c>
      <c r="V2253" s="11" t="s">
        <v>25</v>
      </c>
      <c r="W2253" s="11" t="s">
        <v>25</v>
      </c>
      <c r="X2253" s="11" t="s">
        <v>25</v>
      </c>
      <c r="Y2253" s="11" t="s">
        <v>2649</v>
      </c>
      <c r="Z2253" s="11" t="s">
        <v>25</v>
      </c>
      <c r="AA2253" s="11" t="s">
        <v>25</v>
      </c>
      <c r="AB2253" s="11" t="str">
        <f>LOWER('[1]All data except MON12'!S526)</f>
        <v/>
      </c>
    </row>
    <row r="2254" spans="1:99" s="1" customFormat="1">
      <c r="A2254" s="2" t="s">
        <v>3396</v>
      </c>
      <c r="B2254" s="1" t="s">
        <v>525</v>
      </c>
      <c r="C2254" s="2" t="s">
        <v>526</v>
      </c>
      <c r="D2254" s="15">
        <v>41530</v>
      </c>
      <c r="E2254" s="4">
        <f t="shared" si="140"/>
        <v>13</v>
      </c>
      <c r="F2254" s="4">
        <f t="shared" si="141"/>
        <v>9</v>
      </c>
      <c r="G2254" s="4">
        <f t="shared" si="142"/>
        <v>2013</v>
      </c>
      <c r="H2254" s="58" t="s">
        <v>5814</v>
      </c>
      <c r="I2254" s="11" t="s">
        <v>787</v>
      </c>
      <c r="J2254" s="3" t="s">
        <v>6122</v>
      </c>
      <c r="L2254" s="1" t="s">
        <v>24</v>
      </c>
      <c r="M2254" s="5">
        <v>170</v>
      </c>
      <c r="N2254" s="6">
        <v>47</v>
      </c>
      <c r="O2254" s="13" t="s">
        <v>25</v>
      </c>
      <c r="P2254" s="1" t="s">
        <v>26</v>
      </c>
      <c r="Q2254" s="5" t="s">
        <v>376</v>
      </c>
      <c r="R2254" s="23" t="str">
        <f t="shared" si="143"/>
        <v>00586821</v>
      </c>
      <c r="U2254" s="1" t="s">
        <v>25</v>
      </c>
      <c r="V2254" s="1" t="s">
        <v>25</v>
      </c>
      <c r="W2254" s="1" t="s">
        <v>25</v>
      </c>
      <c r="X2254" s="1" t="s">
        <v>25</v>
      </c>
      <c r="Y2254" s="1" t="s">
        <v>2649</v>
      </c>
      <c r="Z2254" s="1" t="s">
        <v>25</v>
      </c>
      <c r="AA2254" s="1" t="s">
        <v>25</v>
      </c>
      <c r="AB2254" s="1" t="str">
        <f>LOWER('[1]All data except MON12'!S2348)</f>
        <v/>
      </c>
      <c r="AC2254" s="11"/>
      <c r="AD2254" s="11"/>
      <c r="AE2254" s="11"/>
      <c r="AF2254" s="11"/>
      <c r="AG2254" s="11"/>
      <c r="AH2254" s="11"/>
      <c r="AI2254" s="11"/>
      <c r="AJ2254" s="11"/>
      <c r="AK2254" s="11"/>
      <c r="AL2254" s="11"/>
      <c r="AM2254" s="11"/>
      <c r="AN2254" s="11"/>
      <c r="AO2254" s="11"/>
      <c r="AP2254" s="11"/>
      <c r="AQ2254" s="11"/>
      <c r="AR2254" s="11"/>
      <c r="AS2254" s="11"/>
      <c r="AT2254" s="11"/>
      <c r="AU2254" s="11"/>
      <c r="AV2254" s="11"/>
      <c r="AW2254" s="11"/>
      <c r="AX2254" s="11"/>
      <c r="AY2254" s="11"/>
      <c r="AZ2254" s="11"/>
      <c r="BA2254" s="11"/>
      <c r="BB2254" s="11"/>
      <c r="BC2254" s="11"/>
      <c r="BD2254" s="11"/>
      <c r="BE2254" s="11"/>
      <c r="BF2254" s="11"/>
      <c r="BG2254" s="11"/>
      <c r="BH2254" s="11"/>
      <c r="BI2254" s="11"/>
      <c r="BJ2254" s="11"/>
      <c r="BK2254" s="11"/>
      <c r="BL2254" s="11"/>
      <c r="BM2254" s="11"/>
      <c r="BN2254" s="11"/>
      <c r="BO2254" s="11"/>
      <c r="BP2254" s="11"/>
      <c r="BQ2254" s="11"/>
      <c r="BR2254" s="11"/>
      <c r="BS2254" s="11"/>
      <c r="BT2254" s="11"/>
      <c r="BU2254" s="11"/>
      <c r="BV2254" s="11"/>
      <c r="BW2254" s="11"/>
      <c r="BX2254" s="11"/>
      <c r="BY2254" s="11"/>
      <c r="BZ2254" s="11"/>
      <c r="CA2254" s="11"/>
      <c r="CB2254" s="11"/>
      <c r="CC2254" s="11"/>
      <c r="CD2254" s="11"/>
      <c r="CE2254" s="11"/>
      <c r="CF2254" s="11"/>
      <c r="CG2254" s="11"/>
      <c r="CH2254" s="11"/>
      <c r="CI2254" s="11"/>
      <c r="CJ2254" s="11"/>
      <c r="CK2254" s="11"/>
      <c r="CL2254" s="11"/>
      <c r="CM2254" s="11"/>
      <c r="CN2254" s="11"/>
      <c r="CO2254" s="11"/>
      <c r="CP2254" s="11"/>
      <c r="CQ2254" s="11"/>
      <c r="CR2254" s="11"/>
      <c r="CS2254" s="11"/>
      <c r="CT2254" s="11"/>
      <c r="CU2254" s="11"/>
    </row>
    <row r="2255" spans="1:99" s="1" customFormat="1">
      <c r="A2255" s="3" t="s">
        <v>5315</v>
      </c>
      <c r="B2255" s="1" t="s">
        <v>23</v>
      </c>
      <c r="C2255" s="2" t="s">
        <v>738</v>
      </c>
      <c r="D2255" s="15">
        <v>41530</v>
      </c>
      <c r="E2255" s="4">
        <f t="shared" si="140"/>
        <v>13</v>
      </c>
      <c r="F2255" s="4">
        <f t="shared" si="141"/>
        <v>9</v>
      </c>
      <c r="G2255" s="4">
        <f t="shared" si="142"/>
        <v>2013</v>
      </c>
      <c r="H2255" s="58"/>
      <c r="I2255" s="11" t="s">
        <v>5774</v>
      </c>
      <c r="J2255" s="11"/>
      <c r="K2255" s="11"/>
      <c r="L2255" s="1" t="s">
        <v>25</v>
      </c>
      <c r="M2255" s="5" t="s">
        <v>25</v>
      </c>
      <c r="N2255" s="1" t="s">
        <v>25</v>
      </c>
      <c r="O2255" s="13" t="s">
        <v>25</v>
      </c>
      <c r="P2255" s="1" t="s">
        <v>26</v>
      </c>
      <c r="Q2255" s="5" t="s">
        <v>376</v>
      </c>
      <c r="R2255" s="23" t="str">
        <f t="shared" si="143"/>
        <v>00586821</v>
      </c>
      <c r="U2255" s="1" t="s">
        <v>25</v>
      </c>
      <c r="V2255" s="1" t="s">
        <v>25</v>
      </c>
      <c r="W2255" s="1" t="s">
        <v>25</v>
      </c>
      <c r="X2255" s="1" t="s">
        <v>25</v>
      </c>
      <c r="Y2255" s="1" t="s">
        <v>2649</v>
      </c>
      <c r="Z2255" s="1" t="s">
        <v>25</v>
      </c>
      <c r="AA2255" s="1" t="s">
        <v>25</v>
      </c>
      <c r="AB2255" s="1" t="str">
        <f>LOWER('[1]All data except MON12'!S1035)</f>
        <v/>
      </c>
      <c r="AC2255" s="11"/>
      <c r="AD2255" s="11"/>
      <c r="AE2255" s="11"/>
      <c r="AF2255" s="11"/>
      <c r="AG2255" s="11"/>
      <c r="AH2255" s="11"/>
      <c r="AI2255" s="11"/>
      <c r="AJ2255" s="11"/>
      <c r="AK2255" s="11"/>
      <c r="AL2255" s="11"/>
      <c r="AM2255" s="11"/>
      <c r="AN2255" s="11"/>
      <c r="AO2255" s="11"/>
      <c r="AP2255" s="11"/>
      <c r="AQ2255" s="11"/>
      <c r="AR2255" s="11"/>
      <c r="AS2255" s="11"/>
      <c r="AT2255" s="11"/>
      <c r="AU2255" s="11"/>
      <c r="AV2255" s="11"/>
      <c r="AW2255" s="11"/>
      <c r="AX2255" s="11"/>
      <c r="AY2255" s="11"/>
      <c r="AZ2255" s="11"/>
      <c r="BA2255" s="11"/>
      <c r="BB2255" s="11"/>
      <c r="BC2255" s="11"/>
      <c r="BD2255" s="11"/>
      <c r="BE2255" s="11"/>
      <c r="BF2255" s="11"/>
      <c r="BG2255" s="11"/>
      <c r="BH2255" s="11"/>
      <c r="BI2255" s="11"/>
      <c r="BJ2255" s="11"/>
      <c r="BK2255" s="11"/>
      <c r="BL2255" s="11"/>
      <c r="BM2255" s="11"/>
      <c r="BN2255" s="11"/>
      <c r="BO2255" s="11"/>
      <c r="BP2255" s="11"/>
      <c r="BQ2255" s="11"/>
      <c r="BR2255" s="11"/>
      <c r="BS2255" s="11"/>
      <c r="BT2255" s="11"/>
      <c r="BU2255" s="11"/>
      <c r="BV2255" s="11"/>
      <c r="BW2255" s="11"/>
      <c r="BX2255" s="11"/>
      <c r="BY2255" s="11"/>
      <c r="BZ2255" s="11"/>
      <c r="CA2255" s="11"/>
      <c r="CB2255" s="11"/>
      <c r="CC2255" s="11"/>
      <c r="CD2255" s="11"/>
      <c r="CE2255" s="11"/>
      <c r="CF2255" s="11"/>
      <c r="CG2255" s="11"/>
      <c r="CH2255" s="11"/>
      <c r="CI2255" s="11"/>
      <c r="CJ2255" s="11"/>
      <c r="CK2255" s="11"/>
      <c r="CL2255" s="11"/>
      <c r="CM2255" s="11"/>
      <c r="CN2255" s="11"/>
      <c r="CO2255" s="11"/>
      <c r="CP2255" s="11"/>
      <c r="CQ2255" s="11"/>
      <c r="CR2255" s="11"/>
      <c r="CS2255" s="11"/>
      <c r="CT2255" s="11"/>
      <c r="CU2255" s="11"/>
    </row>
    <row r="2256" spans="1:99">
      <c r="A2256" s="3" t="s">
        <v>3397</v>
      </c>
      <c r="B2256" s="11" t="s">
        <v>525</v>
      </c>
      <c r="C2256" s="3" t="s">
        <v>526</v>
      </c>
      <c r="D2256" s="32">
        <v>41530</v>
      </c>
      <c r="E2256" s="33">
        <f t="shared" si="140"/>
        <v>13</v>
      </c>
      <c r="F2256" s="33">
        <f t="shared" si="141"/>
        <v>9</v>
      </c>
      <c r="G2256" s="33">
        <f t="shared" si="142"/>
        <v>2013</v>
      </c>
      <c r="H2256" s="58" t="s">
        <v>5814</v>
      </c>
      <c r="I2256" s="11" t="s">
        <v>787</v>
      </c>
      <c r="J2256" s="3" t="s">
        <v>6122</v>
      </c>
      <c r="L2256" s="11" t="s">
        <v>24</v>
      </c>
      <c r="M2256" s="18">
        <v>300</v>
      </c>
      <c r="N2256" s="16">
        <v>257</v>
      </c>
      <c r="O2256" s="30" t="s">
        <v>25</v>
      </c>
      <c r="P2256" s="11" t="s">
        <v>26</v>
      </c>
      <c r="Q2256" s="18" t="s">
        <v>374</v>
      </c>
      <c r="R2256" s="23" t="str">
        <f t="shared" si="143"/>
        <v>00586838</v>
      </c>
      <c r="T2256" s="3" t="s">
        <v>1506</v>
      </c>
      <c r="U2256" s="11" t="s">
        <v>2408</v>
      </c>
      <c r="V2256" s="11" t="s">
        <v>25</v>
      </c>
      <c r="W2256" s="11" t="s">
        <v>25</v>
      </c>
      <c r="X2256" s="11" t="s">
        <v>25</v>
      </c>
      <c r="Y2256" s="11" t="s">
        <v>2649</v>
      </c>
      <c r="Z2256" s="11" t="s">
        <v>1962</v>
      </c>
      <c r="AA2256" s="11" t="s">
        <v>25</v>
      </c>
      <c r="AB2256" s="11" t="str">
        <f>LOWER('[1]All data except MON12'!S2347)</f>
        <v/>
      </c>
    </row>
    <row r="2257" spans="1:99" s="1" customFormat="1">
      <c r="A2257" s="3" t="s">
        <v>5316</v>
      </c>
      <c r="B2257" s="1" t="s">
        <v>23</v>
      </c>
      <c r="C2257" s="2" t="s">
        <v>738</v>
      </c>
      <c r="D2257" s="15">
        <v>41530</v>
      </c>
      <c r="E2257" s="4">
        <f t="shared" si="140"/>
        <v>13</v>
      </c>
      <c r="F2257" s="4">
        <f t="shared" si="141"/>
        <v>9</v>
      </c>
      <c r="G2257" s="4">
        <f t="shared" si="142"/>
        <v>2013</v>
      </c>
      <c r="H2257" s="58"/>
      <c r="I2257" s="11" t="s">
        <v>5774</v>
      </c>
      <c r="J2257" s="11"/>
      <c r="K2257" s="11"/>
      <c r="L2257" s="1" t="s">
        <v>25</v>
      </c>
      <c r="M2257" s="5" t="s">
        <v>25</v>
      </c>
      <c r="N2257" s="1" t="s">
        <v>25</v>
      </c>
      <c r="O2257" s="13" t="s">
        <v>25</v>
      </c>
      <c r="P2257" s="1" t="s">
        <v>26</v>
      </c>
      <c r="Q2257" s="5" t="s">
        <v>374</v>
      </c>
      <c r="R2257" s="23" t="str">
        <f t="shared" si="143"/>
        <v>00586838</v>
      </c>
      <c r="U2257" s="1" t="s">
        <v>25</v>
      </c>
      <c r="V2257" s="1" t="s">
        <v>25</v>
      </c>
      <c r="W2257" s="1" t="s">
        <v>25</v>
      </c>
      <c r="X2257" s="1" t="s">
        <v>25</v>
      </c>
      <c r="Y2257" s="1" t="s">
        <v>2649</v>
      </c>
      <c r="Z2257" s="1" t="s">
        <v>25</v>
      </c>
      <c r="AA2257" s="1" t="s">
        <v>25</v>
      </c>
      <c r="AB2257" s="1" t="str">
        <f>LOWER('[1]All data except MON12'!S1033)</f>
        <v/>
      </c>
      <c r="AC2257" s="11"/>
      <c r="AD2257" s="11"/>
      <c r="AE2257" s="11"/>
      <c r="AF2257" s="11"/>
      <c r="AG2257" s="11"/>
      <c r="AH2257" s="11"/>
      <c r="AI2257" s="11"/>
      <c r="AJ2257" s="11"/>
      <c r="AK2257" s="11"/>
      <c r="AL2257" s="11"/>
      <c r="AM2257" s="11"/>
      <c r="AN2257" s="11"/>
      <c r="AO2257" s="11"/>
      <c r="AP2257" s="11"/>
      <c r="AQ2257" s="11"/>
      <c r="AR2257" s="11"/>
      <c r="AS2257" s="11"/>
      <c r="AT2257" s="11"/>
      <c r="AU2257" s="11"/>
      <c r="AV2257" s="11"/>
      <c r="AW2257" s="11"/>
      <c r="AX2257" s="11"/>
      <c r="AY2257" s="11"/>
      <c r="AZ2257" s="11"/>
      <c r="BA2257" s="11"/>
      <c r="BB2257" s="11"/>
      <c r="BC2257" s="11"/>
      <c r="BD2257" s="11"/>
      <c r="BE2257" s="11"/>
      <c r="BF2257" s="11"/>
      <c r="BG2257" s="11"/>
      <c r="BH2257" s="11"/>
      <c r="BI2257" s="11"/>
      <c r="BJ2257" s="11"/>
      <c r="BK2257" s="11"/>
      <c r="BL2257" s="11"/>
      <c r="BM2257" s="11"/>
      <c r="BN2257" s="11"/>
      <c r="BO2257" s="11"/>
      <c r="BP2257" s="11"/>
      <c r="BQ2257" s="11"/>
      <c r="BR2257" s="11"/>
      <c r="BS2257" s="11"/>
      <c r="BT2257" s="11"/>
      <c r="BU2257" s="11"/>
      <c r="BV2257" s="11"/>
      <c r="BW2257" s="11"/>
      <c r="BX2257" s="11"/>
      <c r="BY2257" s="11"/>
      <c r="BZ2257" s="11"/>
      <c r="CA2257" s="11"/>
      <c r="CB2257" s="11"/>
      <c r="CC2257" s="11"/>
      <c r="CD2257" s="11"/>
      <c r="CE2257" s="11"/>
      <c r="CF2257" s="11"/>
      <c r="CG2257" s="11"/>
      <c r="CH2257" s="11"/>
      <c r="CI2257" s="11"/>
      <c r="CJ2257" s="11"/>
      <c r="CK2257" s="11"/>
      <c r="CL2257" s="11"/>
      <c r="CM2257" s="11"/>
      <c r="CN2257" s="11"/>
      <c r="CO2257" s="11"/>
      <c r="CP2257" s="11"/>
      <c r="CQ2257" s="11"/>
      <c r="CR2257" s="11"/>
      <c r="CS2257" s="11"/>
      <c r="CT2257" s="11"/>
      <c r="CU2257" s="11"/>
    </row>
    <row r="2258" spans="1:99" s="1" customFormat="1">
      <c r="A2258" s="2" t="s">
        <v>3395</v>
      </c>
      <c r="B2258" s="1" t="s">
        <v>525</v>
      </c>
      <c r="C2258" s="1" t="s">
        <v>526</v>
      </c>
      <c r="D2258" s="14">
        <v>41530</v>
      </c>
      <c r="E2258" s="8">
        <f t="shared" si="140"/>
        <v>13</v>
      </c>
      <c r="F2258" s="8">
        <f t="shared" si="141"/>
        <v>9</v>
      </c>
      <c r="G2258" s="8">
        <f t="shared" si="142"/>
        <v>2013</v>
      </c>
      <c r="H2258" s="58" t="s">
        <v>5814</v>
      </c>
      <c r="I2258" s="11" t="s">
        <v>787</v>
      </c>
      <c r="J2258" s="3" t="s">
        <v>6122</v>
      </c>
      <c r="L2258" s="1" t="s">
        <v>30</v>
      </c>
      <c r="M2258" s="5">
        <v>407</v>
      </c>
      <c r="N2258" s="6">
        <v>327</v>
      </c>
      <c r="O2258" s="13" t="s">
        <v>715</v>
      </c>
      <c r="P2258" s="1" t="s">
        <v>26</v>
      </c>
      <c r="Q2258" s="5" t="s">
        <v>375</v>
      </c>
      <c r="R2258" s="23" t="str">
        <f t="shared" si="143"/>
        <v>00586995</v>
      </c>
      <c r="U2258" s="1" t="s">
        <v>25</v>
      </c>
      <c r="V2258" s="1" t="s">
        <v>25</v>
      </c>
      <c r="W2258" s="1" t="s">
        <v>25</v>
      </c>
      <c r="X2258" s="1" t="s">
        <v>25</v>
      </c>
      <c r="Y2258" s="1" t="s">
        <v>2649</v>
      </c>
      <c r="Z2258" s="1" t="s">
        <v>25</v>
      </c>
      <c r="AA2258" s="1" t="s">
        <v>25</v>
      </c>
      <c r="AB2258" s="1" t="str">
        <f>LOWER('[1]All data except MON12'!S2640)</f>
        <v/>
      </c>
      <c r="AC2258" s="11"/>
      <c r="AD2258" s="11"/>
      <c r="AE2258" s="11"/>
      <c r="AF2258" s="11"/>
      <c r="AG2258" s="11"/>
      <c r="AH2258" s="11"/>
      <c r="AI2258" s="11"/>
      <c r="AJ2258" s="11"/>
      <c r="AK2258" s="11"/>
      <c r="AL2258" s="11"/>
      <c r="AM2258" s="11"/>
      <c r="AN2258" s="11"/>
      <c r="AO2258" s="11"/>
      <c r="AP2258" s="11"/>
      <c r="AQ2258" s="11"/>
      <c r="AR2258" s="11"/>
      <c r="AS2258" s="11"/>
      <c r="AT2258" s="11"/>
      <c r="AU2258" s="11"/>
      <c r="AV2258" s="11"/>
      <c r="AW2258" s="11"/>
      <c r="AX2258" s="11"/>
      <c r="AY2258" s="11"/>
      <c r="AZ2258" s="11"/>
      <c r="BA2258" s="11"/>
      <c r="BB2258" s="11"/>
      <c r="BC2258" s="11"/>
      <c r="BD2258" s="11"/>
      <c r="BE2258" s="11"/>
      <c r="BF2258" s="11"/>
      <c r="BG2258" s="11"/>
      <c r="BH2258" s="11"/>
      <c r="BI2258" s="11"/>
      <c r="BJ2258" s="11"/>
      <c r="BK2258" s="11"/>
      <c r="BL2258" s="11"/>
      <c r="BM2258" s="11"/>
      <c r="BN2258" s="11"/>
      <c r="BO2258" s="11"/>
      <c r="BP2258" s="11"/>
      <c r="BQ2258" s="11"/>
      <c r="BR2258" s="11"/>
      <c r="BS2258" s="11"/>
      <c r="BT2258" s="11"/>
      <c r="BU2258" s="11"/>
      <c r="BV2258" s="11"/>
      <c r="BW2258" s="11"/>
      <c r="BX2258" s="11"/>
      <c r="BY2258" s="11"/>
      <c r="BZ2258" s="11"/>
      <c r="CA2258" s="11"/>
      <c r="CB2258" s="11"/>
      <c r="CC2258" s="11"/>
      <c r="CD2258" s="11"/>
      <c r="CE2258" s="11"/>
      <c r="CF2258" s="11"/>
      <c r="CG2258" s="11"/>
      <c r="CH2258" s="11"/>
      <c r="CI2258" s="11"/>
      <c r="CJ2258" s="11"/>
      <c r="CK2258" s="11"/>
      <c r="CL2258" s="11"/>
      <c r="CM2258" s="11"/>
      <c r="CN2258" s="11"/>
      <c r="CO2258" s="11"/>
      <c r="CP2258" s="11"/>
      <c r="CQ2258" s="11"/>
      <c r="CR2258" s="11"/>
      <c r="CS2258" s="11"/>
      <c r="CT2258" s="11"/>
      <c r="CU2258" s="11"/>
    </row>
    <row r="2259" spans="1:99" s="1" customFormat="1">
      <c r="A2259" s="3" t="s">
        <v>5317</v>
      </c>
      <c r="B2259" s="1" t="s">
        <v>23</v>
      </c>
      <c r="C2259" s="2" t="s">
        <v>738</v>
      </c>
      <c r="D2259" s="15">
        <v>41530</v>
      </c>
      <c r="E2259" s="4">
        <f t="shared" si="140"/>
        <v>13</v>
      </c>
      <c r="F2259" s="4">
        <f t="shared" si="141"/>
        <v>9</v>
      </c>
      <c r="G2259" s="4">
        <f t="shared" si="142"/>
        <v>2013</v>
      </c>
      <c r="H2259" s="58"/>
      <c r="I2259" s="11" t="s">
        <v>5774</v>
      </c>
      <c r="J2259" s="11"/>
      <c r="K2259" s="11"/>
      <c r="L2259" s="1" t="s">
        <v>25</v>
      </c>
      <c r="M2259" s="5" t="s">
        <v>25</v>
      </c>
      <c r="N2259" s="1" t="s">
        <v>25</v>
      </c>
      <c r="O2259" s="13" t="s">
        <v>25</v>
      </c>
      <c r="P2259" s="1" t="s">
        <v>26</v>
      </c>
      <c r="Q2259" s="5" t="s">
        <v>375</v>
      </c>
      <c r="R2259" s="23" t="str">
        <f t="shared" si="143"/>
        <v>00586995</v>
      </c>
      <c r="U2259" s="1" t="s">
        <v>25</v>
      </c>
      <c r="V2259" s="1" t="s">
        <v>25</v>
      </c>
      <c r="W2259" s="1" t="s">
        <v>25</v>
      </c>
      <c r="X2259" s="1" t="s">
        <v>25</v>
      </c>
      <c r="Y2259" s="1" t="s">
        <v>2649</v>
      </c>
      <c r="Z2259" s="1" t="s">
        <v>25</v>
      </c>
      <c r="AA2259" s="1" t="s">
        <v>25</v>
      </c>
      <c r="AB2259" s="1" t="str">
        <f>LOWER('[1]All data except MON12'!S1034)</f>
        <v/>
      </c>
      <c r="AC2259" s="11"/>
      <c r="AD2259" s="11"/>
      <c r="AE2259" s="11"/>
      <c r="AF2259" s="11"/>
      <c r="AG2259" s="11"/>
      <c r="AH2259" s="11"/>
      <c r="AI2259" s="11"/>
      <c r="AJ2259" s="11"/>
      <c r="AK2259" s="11"/>
      <c r="AL2259" s="11"/>
      <c r="AM2259" s="11"/>
      <c r="AN2259" s="11"/>
      <c r="AO2259" s="11"/>
      <c r="AP2259" s="11"/>
      <c r="AQ2259" s="11"/>
      <c r="AR2259" s="11"/>
      <c r="AS2259" s="11"/>
      <c r="AT2259" s="11"/>
      <c r="AU2259" s="11"/>
      <c r="AV2259" s="11"/>
      <c r="AW2259" s="11"/>
      <c r="AX2259" s="11"/>
      <c r="AY2259" s="11"/>
      <c r="AZ2259" s="11"/>
      <c r="BA2259" s="11"/>
      <c r="BB2259" s="11"/>
      <c r="BC2259" s="11"/>
      <c r="BD2259" s="11"/>
      <c r="BE2259" s="11"/>
      <c r="BF2259" s="11"/>
      <c r="BG2259" s="11"/>
      <c r="BH2259" s="11"/>
      <c r="BI2259" s="11"/>
      <c r="BJ2259" s="11"/>
      <c r="BK2259" s="11"/>
      <c r="BL2259" s="11"/>
      <c r="BM2259" s="11"/>
      <c r="BN2259" s="11"/>
      <c r="BO2259" s="11"/>
      <c r="BP2259" s="11"/>
      <c r="BQ2259" s="11"/>
      <c r="BR2259" s="11"/>
      <c r="BS2259" s="11"/>
      <c r="BT2259" s="11"/>
      <c r="BU2259" s="11"/>
      <c r="BV2259" s="11"/>
      <c r="BW2259" s="11"/>
      <c r="BX2259" s="11"/>
      <c r="BY2259" s="11"/>
      <c r="BZ2259" s="11"/>
      <c r="CA2259" s="11"/>
      <c r="CB2259" s="11"/>
      <c r="CC2259" s="11"/>
      <c r="CD2259" s="11"/>
      <c r="CE2259" s="11"/>
      <c r="CF2259" s="11"/>
      <c r="CG2259" s="11"/>
      <c r="CH2259" s="11"/>
      <c r="CI2259" s="11"/>
      <c r="CJ2259" s="11"/>
      <c r="CK2259" s="11"/>
      <c r="CL2259" s="11"/>
      <c r="CM2259" s="11"/>
      <c r="CN2259" s="11"/>
      <c r="CO2259" s="11"/>
      <c r="CP2259" s="11"/>
      <c r="CQ2259" s="11"/>
      <c r="CR2259" s="11"/>
      <c r="CS2259" s="11"/>
      <c r="CT2259" s="11"/>
      <c r="CU2259" s="11"/>
    </row>
    <row r="2260" spans="1:99" s="1" customFormat="1">
      <c r="A2260" s="3" t="s">
        <v>4865</v>
      </c>
      <c r="B2260" s="1" t="s">
        <v>525</v>
      </c>
      <c r="C2260" s="2" t="s">
        <v>526</v>
      </c>
      <c r="D2260" s="15">
        <v>41540</v>
      </c>
      <c r="E2260" s="4">
        <f t="shared" si="140"/>
        <v>23</v>
      </c>
      <c r="F2260" s="4">
        <f t="shared" si="141"/>
        <v>9</v>
      </c>
      <c r="G2260" s="4">
        <f t="shared" si="142"/>
        <v>2013</v>
      </c>
      <c r="H2260" s="58" t="s">
        <v>5814</v>
      </c>
      <c r="I2260" s="11" t="s">
        <v>787</v>
      </c>
      <c r="J2260" s="2" t="s">
        <v>5776</v>
      </c>
      <c r="L2260" s="1" t="s">
        <v>736</v>
      </c>
      <c r="M2260" s="5">
        <v>279</v>
      </c>
      <c r="N2260" s="6">
        <v>308</v>
      </c>
      <c r="O2260" s="13" t="s">
        <v>25</v>
      </c>
      <c r="P2260" s="1" t="s">
        <v>25</v>
      </c>
      <c r="Q2260" s="5" t="s">
        <v>25</v>
      </c>
      <c r="R2260" s="23" t="str">
        <f t="shared" si="143"/>
        <v/>
      </c>
      <c r="U2260" s="1" t="s">
        <v>25</v>
      </c>
      <c r="V2260" s="1" t="s">
        <v>25</v>
      </c>
      <c r="W2260" s="1" t="s">
        <v>25</v>
      </c>
      <c r="X2260" s="1" t="s">
        <v>25</v>
      </c>
      <c r="Y2260" s="1" t="s">
        <v>2649</v>
      </c>
      <c r="Z2260" s="1" t="s">
        <v>546</v>
      </c>
      <c r="AA2260" s="1" t="s">
        <v>25</v>
      </c>
      <c r="AB2260" s="1" t="str">
        <f>LOWER('[1]All data except MON12'!S2354)</f>
        <v/>
      </c>
      <c r="AC2260" s="11"/>
      <c r="AD2260" s="11"/>
      <c r="AE2260" s="11"/>
      <c r="AF2260" s="11"/>
      <c r="AG2260" s="11"/>
      <c r="AH2260" s="11"/>
      <c r="AI2260" s="11"/>
      <c r="AJ2260" s="11"/>
      <c r="AK2260" s="11"/>
      <c r="AL2260" s="11"/>
      <c r="AM2260" s="11"/>
      <c r="AN2260" s="11"/>
      <c r="AO2260" s="11"/>
      <c r="AP2260" s="11"/>
      <c r="AQ2260" s="11"/>
      <c r="AR2260" s="11"/>
      <c r="AS2260" s="11"/>
      <c r="AT2260" s="11"/>
      <c r="AU2260" s="11"/>
      <c r="AV2260" s="11"/>
      <c r="AW2260" s="11"/>
      <c r="AX2260" s="11"/>
      <c r="AY2260" s="11"/>
      <c r="AZ2260" s="11"/>
      <c r="BA2260" s="11"/>
      <c r="BB2260" s="11"/>
      <c r="BC2260" s="11"/>
      <c r="BD2260" s="11"/>
      <c r="BE2260" s="11"/>
      <c r="BF2260" s="11"/>
      <c r="BG2260" s="11"/>
      <c r="BH2260" s="11"/>
      <c r="BI2260" s="11"/>
      <c r="BJ2260" s="11"/>
      <c r="BK2260" s="11"/>
      <c r="BL2260" s="11"/>
      <c r="BM2260" s="11"/>
      <c r="BN2260" s="11"/>
      <c r="BO2260" s="11"/>
      <c r="BP2260" s="11"/>
      <c r="BQ2260" s="11"/>
      <c r="BR2260" s="11"/>
      <c r="BS2260" s="11"/>
      <c r="BT2260" s="11"/>
      <c r="BU2260" s="11"/>
      <c r="BV2260" s="11"/>
      <c r="BW2260" s="11"/>
      <c r="BX2260" s="11"/>
      <c r="BY2260" s="11"/>
      <c r="BZ2260" s="11"/>
      <c r="CA2260" s="11"/>
      <c r="CB2260" s="11"/>
      <c r="CC2260" s="11"/>
      <c r="CD2260" s="11"/>
      <c r="CE2260" s="11"/>
      <c r="CF2260" s="11"/>
      <c r="CG2260" s="11"/>
      <c r="CH2260" s="11"/>
      <c r="CI2260" s="11"/>
      <c r="CJ2260" s="11"/>
      <c r="CK2260" s="11"/>
      <c r="CL2260" s="11"/>
      <c r="CM2260" s="11"/>
      <c r="CN2260" s="11"/>
      <c r="CO2260" s="11"/>
      <c r="CP2260" s="11"/>
      <c r="CQ2260" s="11"/>
      <c r="CR2260" s="11"/>
      <c r="CS2260" s="11"/>
      <c r="CT2260" s="11"/>
      <c r="CU2260" s="11"/>
    </row>
    <row r="2261" spans="1:99" s="1" customFormat="1">
      <c r="A2261" s="3" t="s">
        <v>4867</v>
      </c>
      <c r="B2261" s="1" t="s">
        <v>525</v>
      </c>
      <c r="C2261" s="2" t="s">
        <v>526</v>
      </c>
      <c r="D2261" s="15">
        <v>41540</v>
      </c>
      <c r="E2261" s="4">
        <f t="shared" si="140"/>
        <v>23</v>
      </c>
      <c r="F2261" s="4">
        <f t="shared" si="141"/>
        <v>9</v>
      </c>
      <c r="G2261" s="4">
        <f t="shared" si="142"/>
        <v>2013</v>
      </c>
      <c r="H2261" s="58" t="s">
        <v>5814</v>
      </c>
      <c r="I2261" s="11" t="s">
        <v>787</v>
      </c>
      <c r="J2261" s="2" t="s">
        <v>5776</v>
      </c>
      <c r="L2261" s="1" t="s">
        <v>736</v>
      </c>
      <c r="M2261" s="5">
        <v>189</v>
      </c>
      <c r="N2261" s="6">
        <v>74</v>
      </c>
      <c r="O2261" s="13" t="s">
        <v>25</v>
      </c>
      <c r="P2261" s="1" t="s">
        <v>25</v>
      </c>
      <c r="Q2261" s="5" t="s">
        <v>25</v>
      </c>
      <c r="R2261" s="23" t="str">
        <f t="shared" si="143"/>
        <v/>
      </c>
      <c r="U2261" s="1" t="s">
        <v>25</v>
      </c>
      <c r="V2261" s="1" t="s">
        <v>25</v>
      </c>
      <c r="W2261" s="1" t="s">
        <v>25</v>
      </c>
      <c r="X2261" s="1" t="s">
        <v>25</v>
      </c>
      <c r="Y2261" s="1" t="s">
        <v>2649</v>
      </c>
      <c r="Z2261" s="1" t="s">
        <v>546</v>
      </c>
      <c r="AA2261" s="1" t="s">
        <v>25</v>
      </c>
      <c r="AB2261" s="1" t="str">
        <f>LOWER('[1]All data except MON12'!S2353)</f>
        <v/>
      </c>
      <c r="AC2261" s="11"/>
      <c r="AD2261" s="11"/>
      <c r="AE2261" s="11"/>
      <c r="AF2261" s="11"/>
      <c r="AG2261" s="11"/>
      <c r="AH2261" s="11"/>
      <c r="AI2261" s="11"/>
      <c r="AJ2261" s="11"/>
      <c r="AK2261" s="11"/>
      <c r="AL2261" s="11"/>
      <c r="AM2261" s="11"/>
      <c r="AN2261" s="11"/>
      <c r="AO2261" s="11"/>
      <c r="AP2261" s="11"/>
      <c r="AQ2261" s="11"/>
      <c r="AR2261" s="11"/>
      <c r="AS2261" s="11"/>
      <c r="AT2261" s="11"/>
      <c r="AU2261" s="11"/>
      <c r="AV2261" s="11"/>
      <c r="AW2261" s="11"/>
      <c r="AX2261" s="11"/>
      <c r="AY2261" s="11"/>
      <c r="AZ2261" s="11"/>
      <c r="BA2261" s="11"/>
      <c r="BB2261" s="11"/>
      <c r="BC2261" s="11"/>
      <c r="BD2261" s="11"/>
      <c r="BE2261" s="11"/>
      <c r="BF2261" s="11"/>
      <c r="BG2261" s="11"/>
      <c r="BH2261" s="11"/>
      <c r="BI2261" s="11"/>
      <c r="BJ2261" s="11"/>
      <c r="BK2261" s="11"/>
      <c r="BL2261" s="11"/>
      <c r="BM2261" s="11"/>
      <c r="BN2261" s="11"/>
      <c r="BO2261" s="11"/>
      <c r="BP2261" s="11"/>
      <c r="BQ2261" s="11"/>
      <c r="BR2261" s="11"/>
      <c r="BS2261" s="11"/>
      <c r="BT2261" s="11"/>
      <c r="BU2261" s="11"/>
      <c r="BV2261" s="11"/>
      <c r="BW2261" s="11"/>
      <c r="BX2261" s="11"/>
      <c r="BY2261" s="11"/>
      <c r="BZ2261" s="11"/>
      <c r="CA2261" s="11"/>
      <c r="CB2261" s="11"/>
      <c r="CC2261" s="11"/>
      <c r="CD2261" s="11"/>
      <c r="CE2261" s="11"/>
      <c r="CF2261" s="11"/>
      <c r="CG2261" s="11"/>
      <c r="CH2261" s="11"/>
      <c r="CI2261" s="11"/>
      <c r="CJ2261" s="11"/>
      <c r="CK2261" s="11"/>
      <c r="CL2261" s="11"/>
      <c r="CM2261" s="11"/>
      <c r="CN2261" s="11"/>
      <c r="CO2261" s="11"/>
      <c r="CP2261" s="11"/>
      <c r="CQ2261" s="11"/>
      <c r="CR2261" s="11"/>
      <c r="CS2261" s="11"/>
      <c r="CT2261" s="11"/>
      <c r="CU2261" s="11"/>
    </row>
    <row r="2262" spans="1:99" s="1" customFormat="1">
      <c r="A2262" s="3" t="s">
        <v>4866</v>
      </c>
      <c r="B2262" s="1" t="s">
        <v>525</v>
      </c>
      <c r="C2262" s="2" t="s">
        <v>526</v>
      </c>
      <c r="D2262" s="15">
        <v>41540</v>
      </c>
      <c r="E2262" s="4">
        <f t="shared" si="140"/>
        <v>23</v>
      </c>
      <c r="F2262" s="4">
        <f t="shared" si="141"/>
        <v>9</v>
      </c>
      <c r="G2262" s="4">
        <f t="shared" si="142"/>
        <v>2013</v>
      </c>
      <c r="H2262" s="58" t="s">
        <v>5814</v>
      </c>
      <c r="I2262" s="11" t="s">
        <v>787</v>
      </c>
      <c r="J2262" s="2" t="s">
        <v>5776</v>
      </c>
      <c r="L2262" s="1" t="s">
        <v>736</v>
      </c>
      <c r="M2262" s="5">
        <v>180</v>
      </c>
      <c r="N2262" s="6">
        <v>61</v>
      </c>
      <c r="O2262" s="13" t="s">
        <v>25</v>
      </c>
      <c r="P2262" s="1" t="s">
        <v>26</v>
      </c>
      <c r="Q2262" s="5" t="s">
        <v>1206</v>
      </c>
      <c r="R2262" s="23" t="str">
        <f t="shared" si="143"/>
        <v>00586796</v>
      </c>
      <c r="U2262" s="1" t="s">
        <v>25</v>
      </c>
      <c r="V2262" s="1" t="s">
        <v>25</v>
      </c>
      <c r="W2262" s="1" t="s">
        <v>25</v>
      </c>
      <c r="X2262" s="1" t="s">
        <v>25</v>
      </c>
      <c r="Y2262" s="1" t="s">
        <v>2649</v>
      </c>
      <c r="Z2262" s="1" t="s">
        <v>25</v>
      </c>
      <c r="AA2262" s="1" t="s">
        <v>25</v>
      </c>
      <c r="AB2262" s="1" t="str">
        <f>LOWER('[1]All data except MON12'!S2352)</f>
        <v/>
      </c>
      <c r="AC2262" s="11"/>
      <c r="AD2262" s="11"/>
      <c r="AE2262" s="11"/>
      <c r="AF2262" s="11"/>
      <c r="AG2262" s="11"/>
      <c r="AH2262" s="11"/>
      <c r="AI2262" s="11"/>
      <c r="AJ2262" s="11"/>
      <c r="AK2262" s="11"/>
      <c r="AL2262" s="11"/>
      <c r="AM2262" s="11"/>
      <c r="AN2262" s="11"/>
      <c r="AO2262" s="11"/>
      <c r="AP2262" s="11"/>
      <c r="AQ2262" s="11"/>
      <c r="AR2262" s="11"/>
      <c r="AS2262" s="11"/>
      <c r="AT2262" s="11"/>
      <c r="AU2262" s="11"/>
      <c r="AV2262" s="11"/>
      <c r="AW2262" s="11"/>
      <c r="AX2262" s="11"/>
      <c r="AY2262" s="11"/>
      <c r="AZ2262" s="11"/>
      <c r="BA2262" s="11"/>
      <c r="BB2262" s="11"/>
      <c r="BC2262" s="11"/>
      <c r="BD2262" s="11"/>
      <c r="BE2262" s="11"/>
      <c r="BF2262" s="11"/>
      <c r="BG2262" s="11"/>
      <c r="BH2262" s="11"/>
      <c r="BI2262" s="11"/>
      <c r="BJ2262" s="11"/>
      <c r="BK2262" s="11"/>
      <c r="BL2262" s="11"/>
      <c r="BM2262" s="11"/>
      <c r="BN2262" s="11"/>
      <c r="BO2262" s="11"/>
      <c r="BP2262" s="11"/>
      <c r="BQ2262" s="11"/>
      <c r="BR2262" s="11"/>
      <c r="BS2262" s="11"/>
      <c r="BT2262" s="11"/>
      <c r="BU2262" s="11"/>
      <c r="BV2262" s="11"/>
      <c r="BW2262" s="11"/>
      <c r="BX2262" s="11"/>
      <c r="BY2262" s="11"/>
      <c r="BZ2262" s="11"/>
      <c r="CA2262" s="11"/>
      <c r="CB2262" s="11"/>
      <c r="CC2262" s="11"/>
      <c r="CD2262" s="11"/>
      <c r="CE2262" s="11"/>
      <c r="CF2262" s="11"/>
      <c r="CG2262" s="11"/>
      <c r="CH2262" s="11"/>
      <c r="CI2262" s="11"/>
      <c r="CJ2262" s="11"/>
      <c r="CK2262" s="11"/>
      <c r="CL2262" s="11"/>
      <c r="CM2262" s="11"/>
      <c r="CN2262" s="11"/>
      <c r="CO2262" s="11"/>
      <c r="CP2262" s="11"/>
      <c r="CQ2262" s="11"/>
      <c r="CR2262" s="11"/>
      <c r="CS2262" s="11"/>
      <c r="CT2262" s="11"/>
      <c r="CU2262" s="11"/>
    </row>
    <row r="2263" spans="1:99" s="1" customFormat="1">
      <c r="A2263" s="3" t="s">
        <v>4868</v>
      </c>
      <c r="B2263" s="1" t="s">
        <v>525</v>
      </c>
      <c r="C2263" s="2" t="s">
        <v>526</v>
      </c>
      <c r="D2263" s="15">
        <v>41540</v>
      </c>
      <c r="E2263" s="4">
        <f t="shared" si="140"/>
        <v>23</v>
      </c>
      <c r="F2263" s="4">
        <f t="shared" si="141"/>
        <v>9</v>
      </c>
      <c r="G2263" s="4">
        <f t="shared" si="142"/>
        <v>2013</v>
      </c>
      <c r="H2263" s="58" t="s">
        <v>5814</v>
      </c>
      <c r="I2263" s="11" t="s">
        <v>787</v>
      </c>
      <c r="J2263" s="2" t="s">
        <v>5776</v>
      </c>
      <c r="L2263" s="1" t="s">
        <v>736</v>
      </c>
      <c r="M2263" s="5">
        <v>188</v>
      </c>
      <c r="N2263" s="6">
        <v>80</v>
      </c>
      <c r="O2263" s="13" t="s">
        <v>25</v>
      </c>
      <c r="P2263" s="1" t="s">
        <v>26</v>
      </c>
      <c r="Q2263" s="5" t="s">
        <v>1249</v>
      </c>
      <c r="R2263" s="23" t="str">
        <f t="shared" si="143"/>
        <v>00586812</v>
      </c>
      <c r="U2263" s="1" t="s">
        <v>25</v>
      </c>
      <c r="V2263" s="1" t="s">
        <v>25</v>
      </c>
      <c r="W2263" s="1" t="s">
        <v>25</v>
      </c>
      <c r="X2263" s="1" t="s">
        <v>25</v>
      </c>
      <c r="Y2263" s="1" t="s">
        <v>2649</v>
      </c>
      <c r="Z2263" s="1" t="s">
        <v>25</v>
      </c>
      <c r="AA2263" s="1" t="s">
        <v>25</v>
      </c>
      <c r="AB2263" s="1" t="str">
        <f>LOWER('[1]All data except MON12'!S2351)</f>
        <v/>
      </c>
      <c r="AC2263" s="11"/>
      <c r="AD2263" s="11"/>
      <c r="AE2263" s="11"/>
      <c r="AF2263" s="11"/>
      <c r="AG2263" s="11"/>
      <c r="AH2263" s="11"/>
      <c r="AI2263" s="11"/>
      <c r="AJ2263" s="11"/>
      <c r="AK2263" s="11"/>
      <c r="AL2263" s="11"/>
      <c r="AM2263" s="11"/>
      <c r="AN2263" s="11"/>
      <c r="AO2263" s="11"/>
      <c r="AP2263" s="11"/>
      <c r="AQ2263" s="11"/>
      <c r="AR2263" s="11"/>
      <c r="AS2263" s="11"/>
      <c r="AT2263" s="11"/>
      <c r="AU2263" s="11"/>
      <c r="AV2263" s="11"/>
      <c r="AW2263" s="11"/>
      <c r="AX2263" s="11"/>
      <c r="AY2263" s="11"/>
      <c r="AZ2263" s="11"/>
      <c r="BA2263" s="11"/>
      <c r="BB2263" s="11"/>
      <c r="BC2263" s="11"/>
      <c r="BD2263" s="11"/>
      <c r="BE2263" s="11"/>
      <c r="BF2263" s="11"/>
      <c r="BG2263" s="11"/>
      <c r="BH2263" s="11"/>
      <c r="BI2263" s="11"/>
      <c r="BJ2263" s="11"/>
      <c r="BK2263" s="11"/>
      <c r="BL2263" s="11"/>
      <c r="BM2263" s="11"/>
      <c r="BN2263" s="11"/>
      <c r="BO2263" s="11"/>
      <c r="BP2263" s="11"/>
      <c r="BQ2263" s="11"/>
      <c r="BR2263" s="11"/>
      <c r="BS2263" s="11"/>
      <c r="BT2263" s="11"/>
      <c r="BU2263" s="11"/>
      <c r="BV2263" s="11"/>
      <c r="BW2263" s="11"/>
      <c r="BX2263" s="11"/>
      <c r="BY2263" s="11"/>
      <c r="BZ2263" s="11"/>
      <c r="CA2263" s="11"/>
      <c r="CB2263" s="11"/>
      <c r="CC2263" s="11"/>
      <c r="CD2263" s="11"/>
      <c r="CE2263" s="11"/>
      <c r="CF2263" s="11"/>
      <c r="CG2263" s="11"/>
      <c r="CH2263" s="11"/>
      <c r="CI2263" s="11"/>
      <c r="CJ2263" s="11"/>
      <c r="CK2263" s="11"/>
      <c r="CL2263" s="11"/>
      <c r="CM2263" s="11"/>
      <c r="CN2263" s="11"/>
      <c r="CO2263" s="11"/>
      <c r="CP2263" s="11"/>
      <c r="CQ2263" s="11"/>
      <c r="CR2263" s="11"/>
      <c r="CS2263" s="11"/>
      <c r="CT2263" s="11"/>
      <c r="CU2263" s="11"/>
    </row>
    <row r="2264" spans="1:99" s="1" customFormat="1">
      <c r="A2264" s="3" t="s">
        <v>4862</v>
      </c>
      <c r="B2264" s="1" t="s">
        <v>525</v>
      </c>
      <c r="C2264" s="2" t="s">
        <v>526</v>
      </c>
      <c r="D2264" s="15">
        <v>41540</v>
      </c>
      <c r="E2264" s="4">
        <f t="shared" si="140"/>
        <v>23</v>
      </c>
      <c r="F2264" s="4">
        <f t="shared" si="141"/>
        <v>9</v>
      </c>
      <c r="G2264" s="4">
        <f t="shared" si="142"/>
        <v>2013</v>
      </c>
      <c r="H2264" s="58" t="s">
        <v>5864</v>
      </c>
      <c r="I2264" s="11" t="s">
        <v>4138</v>
      </c>
      <c r="J2264" s="2" t="s">
        <v>5776</v>
      </c>
      <c r="L2264" s="1" t="s">
        <v>736</v>
      </c>
      <c r="M2264" s="5">
        <v>196</v>
      </c>
      <c r="N2264" s="6">
        <v>88</v>
      </c>
      <c r="O2264" s="13" t="s">
        <v>25</v>
      </c>
      <c r="P2264" s="1" t="s">
        <v>26</v>
      </c>
      <c r="Q2264" s="5" t="s">
        <v>1265</v>
      </c>
      <c r="R2264" s="23" t="str">
        <f t="shared" si="143"/>
        <v>00586819</v>
      </c>
      <c r="U2264" s="1" t="s">
        <v>25</v>
      </c>
      <c r="V2264" s="1" t="s">
        <v>25</v>
      </c>
      <c r="W2264" s="1" t="s">
        <v>25</v>
      </c>
      <c r="X2264" s="1" t="s">
        <v>25</v>
      </c>
      <c r="Y2264" s="1" t="s">
        <v>2649</v>
      </c>
      <c r="Z2264" s="1" t="s">
        <v>25</v>
      </c>
      <c r="AA2264" s="1" t="s">
        <v>25</v>
      </c>
      <c r="AB2264" s="1" t="str">
        <f>LOWER('[1]All data except MON12'!S2357)</f>
        <v/>
      </c>
      <c r="AC2264" s="11"/>
      <c r="AD2264" s="11"/>
      <c r="AE2264" s="11"/>
      <c r="AF2264" s="11"/>
      <c r="AG2264" s="11"/>
      <c r="AH2264" s="11"/>
      <c r="AI2264" s="11"/>
      <c r="AJ2264" s="11"/>
      <c r="AK2264" s="11"/>
      <c r="AL2264" s="11"/>
      <c r="AM2264" s="11"/>
      <c r="AN2264" s="11"/>
      <c r="AO2264" s="11"/>
      <c r="AP2264" s="11"/>
      <c r="AQ2264" s="11"/>
      <c r="AR2264" s="11"/>
      <c r="AS2264" s="11"/>
      <c r="AT2264" s="11"/>
      <c r="AU2264" s="11"/>
      <c r="AV2264" s="11"/>
      <c r="AW2264" s="11"/>
      <c r="AX2264" s="11"/>
      <c r="AY2264" s="11"/>
      <c r="AZ2264" s="11"/>
      <c r="BA2264" s="11"/>
      <c r="BB2264" s="11"/>
      <c r="BC2264" s="11"/>
      <c r="BD2264" s="11"/>
      <c r="BE2264" s="11"/>
      <c r="BF2264" s="11"/>
      <c r="BG2264" s="11"/>
      <c r="BH2264" s="11"/>
      <c r="BI2264" s="11"/>
      <c r="BJ2264" s="11"/>
      <c r="BK2264" s="11"/>
      <c r="BL2264" s="11"/>
      <c r="BM2264" s="11"/>
      <c r="BN2264" s="11"/>
      <c r="BO2264" s="11"/>
      <c r="BP2264" s="11"/>
      <c r="BQ2264" s="11"/>
      <c r="BR2264" s="11"/>
      <c r="BS2264" s="11"/>
      <c r="BT2264" s="11"/>
      <c r="BU2264" s="11"/>
      <c r="BV2264" s="11"/>
      <c r="BW2264" s="11"/>
      <c r="BX2264" s="11"/>
      <c r="BY2264" s="11"/>
      <c r="BZ2264" s="11"/>
      <c r="CA2264" s="11"/>
      <c r="CB2264" s="11"/>
      <c r="CC2264" s="11"/>
      <c r="CD2264" s="11"/>
      <c r="CE2264" s="11"/>
      <c r="CF2264" s="11"/>
      <c r="CG2264" s="11"/>
      <c r="CH2264" s="11"/>
      <c r="CI2264" s="11"/>
      <c r="CJ2264" s="11"/>
      <c r="CK2264" s="11"/>
      <c r="CL2264" s="11"/>
      <c r="CM2264" s="11"/>
      <c r="CN2264" s="11"/>
      <c r="CO2264" s="11"/>
      <c r="CP2264" s="11"/>
      <c r="CQ2264" s="11"/>
      <c r="CR2264" s="11"/>
      <c r="CS2264" s="11"/>
      <c r="CT2264" s="11"/>
      <c r="CU2264" s="11"/>
    </row>
    <row r="2265" spans="1:99" s="1" customFormat="1">
      <c r="A2265" s="3" t="s">
        <v>4861</v>
      </c>
      <c r="B2265" s="1" t="s">
        <v>525</v>
      </c>
      <c r="C2265" s="2" t="s">
        <v>526</v>
      </c>
      <c r="D2265" s="15">
        <v>41540</v>
      </c>
      <c r="E2265" s="4">
        <f t="shared" si="140"/>
        <v>23</v>
      </c>
      <c r="F2265" s="4">
        <f t="shared" si="141"/>
        <v>9</v>
      </c>
      <c r="G2265" s="4">
        <f t="shared" si="142"/>
        <v>2013</v>
      </c>
      <c r="H2265" s="58" t="s">
        <v>5864</v>
      </c>
      <c r="I2265" s="11" t="s">
        <v>4138</v>
      </c>
      <c r="J2265" s="2" t="s">
        <v>5776</v>
      </c>
      <c r="L2265" s="1" t="s">
        <v>30</v>
      </c>
      <c r="M2265" s="5">
        <v>343</v>
      </c>
      <c r="N2265" s="6">
        <v>374</v>
      </c>
      <c r="O2265" s="13" t="s">
        <v>25</v>
      </c>
      <c r="P2265" s="1" t="s">
        <v>26</v>
      </c>
      <c r="Q2265" s="5" t="s">
        <v>1085</v>
      </c>
      <c r="R2265" s="23" t="str">
        <f t="shared" si="143"/>
        <v>00586825</v>
      </c>
      <c r="U2265" s="1" t="s">
        <v>25</v>
      </c>
      <c r="V2265" s="1" t="s">
        <v>25</v>
      </c>
      <c r="W2265" s="1" t="s">
        <v>25</v>
      </c>
      <c r="X2265" s="1" t="s">
        <v>25</v>
      </c>
      <c r="Y2265" s="1" t="s">
        <v>2649</v>
      </c>
      <c r="Z2265" s="1" t="s">
        <v>25</v>
      </c>
      <c r="AA2265" s="1" t="s">
        <v>25</v>
      </c>
      <c r="AB2265" s="1" t="str">
        <f>LOWER('[1]All data except MON12'!S2358)</f>
        <v/>
      </c>
      <c r="AC2265" s="11"/>
      <c r="AD2265" s="11"/>
      <c r="AE2265" s="11"/>
      <c r="AF2265" s="11"/>
      <c r="AG2265" s="11"/>
      <c r="AH2265" s="11"/>
      <c r="AI2265" s="11"/>
      <c r="AJ2265" s="11"/>
      <c r="AK2265" s="11"/>
      <c r="AL2265" s="11"/>
      <c r="AM2265" s="11"/>
      <c r="AN2265" s="11"/>
      <c r="AO2265" s="11"/>
      <c r="AP2265" s="11"/>
      <c r="AQ2265" s="11"/>
      <c r="AR2265" s="11"/>
      <c r="AS2265" s="11"/>
      <c r="AT2265" s="11"/>
      <c r="AU2265" s="11"/>
      <c r="AV2265" s="11"/>
      <c r="AW2265" s="11"/>
      <c r="AX2265" s="11"/>
      <c r="AY2265" s="11"/>
      <c r="AZ2265" s="11"/>
      <c r="BA2265" s="11"/>
      <c r="BB2265" s="11"/>
      <c r="BC2265" s="11"/>
      <c r="BD2265" s="11"/>
      <c r="BE2265" s="11"/>
      <c r="BF2265" s="11"/>
      <c r="BG2265" s="11"/>
      <c r="BH2265" s="11"/>
      <c r="BI2265" s="11"/>
      <c r="BJ2265" s="11"/>
      <c r="BK2265" s="11"/>
      <c r="BL2265" s="11"/>
      <c r="BM2265" s="11"/>
      <c r="BN2265" s="11"/>
      <c r="BO2265" s="11"/>
      <c r="BP2265" s="11"/>
      <c r="BQ2265" s="11"/>
      <c r="BR2265" s="11"/>
      <c r="BS2265" s="11"/>
      <c r="BT2265" s="11"/>
      <c r="BU2265" s="11"/>
      <c r="BV2265" s="11"/>
      <c r="BW2265" s="11"/>
      <c r="BX2265" s="11"/>
      <c r="BY2265" s="11"/>
      <c r="BZ2265" s="11"/>
      <c r="CA2265" s="11"/>
      <c r="CB2265" s="11"/>
      <c r="CC2265" s="11"/>
      <c r="CD2265" s="11"/>
      <c r="CE2265" s="11"/>
      <c r="CF2265" s="11"/>
      <c r="CG2265" s="11"/>
      <c r="CH2265" s="11"/>
      <c r="CI2265" s="11"/>
      <c r="CJ2265" s="11"/>
      <c r="CK2265" s="11"/>
      <c r="CL2265" s="11"/>
      <c r="CM2265" s="11"/>
      <c r="CN2265" s="11"/>
      <c r="CO2265" s="11"/>
      <c r="CP2265" s="11"/>
      <c r="CQ2265" s="11"/>
      <c r="CR2265" s="11"/>
      <c r="CS2265" s="11"/>
      <c r="CT2265" s="11"/>
      <c r="CU2265" s="11"/>
    </row>
    <row r="2266" spans="1:99" s="1" customFormat="1">
      <c r="A2266" s="3" t="s">
        <v>4864</v>
      </c>
      <c r="B2266" s="1" t="s">
        <v>525</v>
      </c>
      <c r="C2266" s="2" t="s">
        <v>526</v>
      </c>
      <c r="D2266" s="15">
        <v>41540</v>
      </c>
      <c r="E2266" s="4">
        <f t="shared" si="140"/>
        <v>23</v>
      </c>
      <c r="F2266" s="4">
        <f t="shared" si="141"/>
        <v>9</v>
      </c>
      <c r="G2266" s="4">
        <f t="shared" si="142"/>
        <v>2013</v>
      </c>
      <c r="H2266" s="58" t="s">
        <v>5814</v>
      </c>
      <c r="I2266" s="11" t="s">
        <v>787</v>
      </c>
      <c r="J2266" s="2" t="s">
        <v>5776</v>
      </c>
      <c r="L2266" s="1" t="s">
        <v>736</v>
      </c>
      <c r="M2266" s="5">
        <v>244</v>
      </c>
      <c r="N2266" s="6">
        <v>176</v>
      </c>
      <c r="O2266" s="13" t="s">
        <v>25</v>
      </c>
      <c r="P2266" s="1" t="s">
        <v>26</v>
      </c>
      <c r="Q2266" s="5" t="s">
        <v>805</v>
      </c>
      <c r="R2266" s="23" t="str">
        <f t="shared" si="143"/>
        <v>00586849</v>
      </c>
      <c r="U2266" s="1" t="s">
        <v>25</v>
      </c>
      <c r="V2266" s="1" t="s">
        <v>25</v>
      </c>
      <c r="W2266" s="1" t="s">
        <v>25</v>
      </c>
      <c r="X2266" s="1" t="s">
        <v>25</v>
      </c>
      <c r="Y2266" s="1" t="s">
        <v>2649</v>
      </c>
      <c r="Z2266" s="1" t="s">
        <v>25</v>
      </c>
      <c r="AA2266" s="1" t="s">
        <v>25</v>
      </c>
      <c r="AB2266" s="1" t="str">
        <f>LOWER('[1]All data except MON12'!S2350)</f>
        <v/>
      </c>
      <c r="AC2266" s="11"/>
      <c r="AD2266" s="11"/>
      <c r="AE2266" s="11"/>
      <c r="AF2266" s="11"/>
      <c r="AG2266" s="11"/>
      <c r="AH2266" s="11"/>
      <c r="AI2266" s="11"/>
      <c r="AJ2266" s="11"/>
      <c r="AK2266" s="11"/>
      <c r="AL2266" s="11"/>
      <c r="AM2266" s="11"/>
      <c r="AN2266" s="11"/>
      <c r="AO2266" s="11"/>
      <c r="AP2266" s="11"/>
      <c r="AQ2266" s="11"/>
      <c r="AR2266" s="11"/>
      <c r="AS2266" s="11"/>
      <c r="AT2266" s="11"/>
      <c r="AU2266" s="11"/>
      <c r="AV2266" s="11"/>
      <c r="AW2266" s="11"/>
      <c r="AX2266" s="11"/>
      <c r="AY2266" s="11"/>
      <c r="AZ2266" s="11"/>
      <c r="BA2266" s="11"/>
      <c r="BB2266" s="11"/>
      <c r="BC2266" s="11"/>
      <c r="BD2266" s="11"/>
      <c r="BE2266" s="11"/>
      <c r="BF2266" s="11"/>
      <c r="BG2266" s="11"/>
      <c r="BH2266" s="11"/>
      <c r="BI2266" s="11"/>
      <c r="BJ2266" s="11"/>
      <c r="BK2266" s="11"/>
      <c r="BL2266" s="11"/>
      <c r="BM2266" s="11"/>
      <c r="BN2266" s="11"/>
      <c r="BO2266" s="11"/>
      <c r="BP2266" s="11"/>
      <c r="BQ2266" s="11"/>
      <c r="BR2266" s="11"/>
      <c r="BS2266" s="11"/>
      <c r="BT2266" s="11"/>
      <c r="BU2266" s="11"/>
      <c r="BV2266" s="11"/>
      <c r="BW2266" s="11"/>
      <c r="BX2266" s="11"/>
      <c r="BY2266" s="11"/>
      <c r="BZ2266" s="11"/>
      <c r="CA2266" s="11"/>
      <c r="CB2266" s="11"/>
      <c r="CC2266" s="11"/>
      <c r="CD2266" s="11"/>
      <c r="CE2266" s="11"/>
      <c r="CF2266" s="11"/>
      <c r="CG2266" s="11"/>
      <c r="CH2266" s="11"/>
      <c r="CI2266" s="11"/>
      <c r="CJ2266" s="11"/>
      <c r="CK2266" s="11"/>
      <c r="CL2266" s="11"/>
      <c r="CM2266" s="11"/>
      <c r="CN2266" s="11"/>
      <c r="CO2266" s="11"/>
      <c r="CP2266" s="11"/>
      <c r="CQ2266" s="11"/>
      <c r="CR2266" s="11"/>
      <c r="CS2266" s="11"/>
      <c r="CT2266" s="11"/>
      <c r="CU2266" s="11"/>
    </row>
    <row r="2267" spans="1:99" s="1" customFormat="1">
      <c r="A2267" s="3" t="s">
        <v>4863</v>
      </c>
      <c r="B2267" s="1" t="s">
        <v>525</v>
      </c>
      <c r="C2267" s="2" t="s">
        <v>526</v>
      </c>
      <c r="D2267" s="15">
        <v>41540</v>
      </c>
      <c r="E2267" s="4">
        <f t="shared" si="140"/>
        <v>23</v>
      </c>
      <c r="F2267" s="4">
        <f t="shared" si="141"/>
        <v>9</v>
      </c>
      <c r="G2267" s="4">
        <f t="shared" si="142"/>
        <v>2013</v>
      </c>
      <c r="H2267" s="58" t="s">
        <v>5814</v>
      </c>
      <c r="I2267" s="11" t="s">
        <v>787</v>
      </c>
      <c r="J2267" s="2" t="s">
        <v>5776</v>
      </c>
      <c r="L2267" s="1" t="s">
        <v>736</v>
      </c>
      <c r="M2267" s="5">
        <v>244</v>
      </c>
      <c r="N2267" s="6">
        <v>160</v>
      </c>
      <c r="O2267" s="13" t="s">
        <v>25</v>
      </c>
      <c r="P2267" s="1" t="s">
        <v>26</v>
      </c>
      <c r="Q2267" s="5" t="s">
        <v>788</v>
      </c>
      <c r="R2267" s="23" t="str">
        <f t="shared" si="143"/>
        <v>00586886</v>
      </c>
      <c r="U2267" s="1" t="s">
        <v>25</v>
      </c>
      <c r="V2267" s="1" t="s">
        <v>25</v>
      </c>
      <c r="W2267" s="1" t="s">
        <v>25</v>
      </c>
      <c r="X2267" s="1" t="s">
        <v>25</v>
      </c>
      <c r="Y2267" s="1" t="s">
        <v>2649</v>
      </c>
      <c r="Z2267" s="1" t="s">
        <v>25</v>
      </c>
      <c r="AA2267" s="1" t="s">
        <v>25</v>
      </c>
      <c r="AB2267" s="1" t="str">
        <f>LOWER('[1]All data except MON12'!S2349)</f>
        <v/>
      </c>
      <c r="AC2267" s="11"/>
      <c r="AD2267" s="11"/>
      <c r="AE2267" s="11"/>
      <c r="AF2267" s="11"/>
      <c r="AG2267" s="11"/>
      <c r="AH2267" s="11"/>
      <c r="AI2267" s="11"/>
      <c r="AJ2267" s="11"/>
      <c r="AK2267" s="11"/>
      <c r="AL2267" s="11"/>
      <c r="AM2267" s="11"/>
      <c r="AN2267" s="11"/>
      <c r="AO2267" s="11"/>
      <c r="AP2267" s="11"/>
      <c r="AQ2267" s="11"/>
      <c r="AR2267" s="11"/>
      <c r="AS2267" s="11"/>
      <c r="AT2267" s="11"/>
      <c r="AU2267" s="11"/>
      <c r="AV2267" s="11"/>
      <c r="AW2267" s="11"/>
      <c r="AX2267" s="11"/>
      <c r="AY2267" s="11"/>
      <c r="AZ2267" s="11"/>
      <c r="BA2267" s="11"/>
      <c r="BB2267" s="11"/>
      <c r="BC2267" s="11"/>
      <c r="BD2267" s="11"/>
      <c r="BE2267" s="11"/>
      <c r="BF2267" s="11"/>
      <c r="BG2267" s="11"/>
      <c r="BH2267" s="11"/>
      <c r="BI2267" s="11"/>
      <c r="BJ2267" s="11"/>
      <c r="BK2267" s="11"/>
      <c r="BL2267" s="11"/>
      <c r="BM2267" s="11"/>
      <c r="BN2267" s="11"/>
      <c r="BO2267" s="11"/>
      <c r="BP2267" s="11"/>
      <c r="BQ2267" s="11"/>
      <c r="BR2267" s="11"/>
      <c r="BS2267" s="11"/>
      <c r="BT2267" s="11"/>
      <c r="BU2267" s="11"/>
      <c r="BV2267" s="11"/>
      <c r="BW2267" s="11"/>
      <c r="BX2267" s="11"/>
      <c r="BY2267" s="11"/>
      <c r="BZ2267" s="11"/>
      <c r="CA2267" s="11"/>
      <c r="CB2267" s="11"/>
      <c r="CC2267" s="11"/>
      <c r="CD2267" s="11"/>
      <c r="CE2267" s="11"/>
      <c r="CF2267" s="11"/>
      <c r="CG2267" s="11"/>
      <c r="CH2267" s="11"/>
      <c r="CI2267" s="11"/>
      <c r="CJ2267" s="11"/>
      <c r="CK2267" s="11"/>
      <c r="CL2267" s="11"/>
      <c r="CM2267" s="11"/>
      <c r="CN2267" s="11"/>
      <c r="CO2267" s="11"/>
      <c r="CP2267" s="11"/>
      <c r="CQ2267" s="11"/>
      <c r="CR2267" s="11"/>
      <c r="CS2267" s="11"/>
      <c r="CT2267" s="11"/>
      <c r="CU2267" s="11"/>
    </row>
    <row r="2268" spans="1:99" s="1" customFormat="1">
      <c r="A2268" s="3" t="s">
        <v>4860</v>
      </c>
      <c r="B2268" s="1" t="s">
        <v>525</v>
      </c>
      <c r="C2268" s="2" t="s">
        <v>526</v>
      </c>
      <c r="D2268" s="15">
        <v>41540</v>
      </c>
      <c r="E2268" s="4">
        <f t="shared" si="140"/>
        <v>23</v>
      </c>
      <c r="F2268" s="4">
        <f t="shared" si="141"/>
        <v>9</v>
      </c>
      <c r="G2268" s="4">
        <f t="shared" si="142"/>
        <v>2013</v>
      </c>
      <c r="H2268" s="58" t="s">
        <v>5864</v>
      </c>
      <c r="I2268" s="11" t="s">
        <v>4138</v>
      </c>
      <c r="J2268" s="2" t="s">
        <v>5776</v>
      </c>
      <c r="L2268" s="1" t="s">
        <v>24</v>
      </c>
      <c r="M2268" s="5">
        <v>310</v>
      </c>
      <c r="N2268" s="6">
        <v>310</v>
      </c>
      <c r="O2268" s="13" t="s">
        <v>25</v>
      </c>
      <c r="P2268" s="1" t="s">
        <v>26</v>
      </c>
      <c r="Q2268" s="5" t="s">
        <v>974</v>
      </c>
      <c r="R2268" s="23" t="str">
        <f t="shared" si="143"/>
        <v>00586895</v>
      </c>
      <c r="U2268" s="1" t="s">
        <v>25</v>
      </c>
      <c r="V2268" s="1" t="s">
        <v>25</v>
      </c>
      <c r="W2268" s="1" t="s">
        <v>25</v>
      </c>
      <c r="X2268" s="1" t="s">
        <v>25</v>
      </c>
      <c r="Y2268" s="1" t="s">
        <v>2649</v>
      </c>
      <c r="Z2268" s="1" t="s">
        <v>25</v>
      </c>
      <c r="AA2268" s="1" t="s">
        <v>25</v>
      </c>
      <c r="AB2268" s="1" t="str">
        <f>LOWER('[1]All data except MON12'!S2356)</f>
        <v/>
      </c>
      <c r="AC2268" s="11"/>
      <c r="AD2268" s="11"/>
      <c r="AE2268" s="11"/>
      <c r="AF2268" s="11"/>
      <c r="AG2268" s="11"/>
      <c r="AH2268" s="11"/>
      <c r="AI2268" s="11"/>
      <c r="AJ2268" s="11"/>
      <c r="AK2268" s="11"/>
      <c r="AL2268" s="11"/>
      <c r="AM2268" s="11"/>
      <c r="AN2268" s="11"/>
      <c r="AO2268" s="11"/>
      <c r="AP2268" s="11"/>
      <c r="AQ2268" s="11"/>
      <c r="AR2268" s="11"/>
      <c r="AS2268" s="11"/>
      <c r="AT2268" s="11"/>
      <c r="AU2268" s="11"/>
      <c r="AV2268" s="11"/>
      <c r="AW2268" s="11"/>
      <c r="AX2268" s="11"/>
      <c r="AY2268" s="11"/>
      <c r="AZ2268" s="11"/>
      <c r="BA2268" s="11"/>
      <c r="BB2268" s="11"/>
      <c r="BC2268" s="11"/>
      <c r="BD2268" s="11"/>
      <c r="BE2268" s="11"/>
      <c r="BF2268" s="11"/>
      <c r="BG2268" s="11"/>
      <c r="BH2268" s="11"/>
      <c r="BI2268" s="11"/>
      <c r="BJ2268" s="11"/>
      <c r="BK2268" s="11"/>
      <c r="BL2268" s="11"/>
      <c r="BM2268" s="11"/>
      <c r="BN2268" s="11"/>
      <c r="BO2268" s="11"/>
      <c r="BP2268" s="11"/>
      <c r="BQ2268" s="11"/>
      <c r="BR2268" s="11"/>
      <c r="BS2268" s="11"/>
      <c r="BT2268" s="11"/>
      <c r="BU2268" s="11"/>
      <c r="BV2268" s="11"/>
      <c r="BW2268" s="11"/>
      <c r="BX2268" s="11"/>
      <c r="BY2268" s="11"/>
      <c r="BZ2268" s="11"/>
      <c r="CA2268" s="11"/>
      <c r="CB2268" s="11"/>
      <c r="CC2268" s="11"/>
      <c r="CD2268" s="11"/>
      <c r="CE2268" s="11"/>
      <c r="CF2268" s="11"/>
      <c r="CG2268" s="11"/>
      <c r="CH2268" s="11"/>
      <c r="CI2268" s="11"/>
      <c r="CJ2268" s="11"/>
      <c r="CK2268" s="11"/>
      <c r="CL2268" s="11"/>
      <c r="CM2268" s="11"/>
      <c r="CN2268" s="11"/>
      <c r="CO2268" s="11"/>
      <c r="CP2268" s="11"/>
      <c r="CQ2268" s="11"/>
      <c r="CR2268" s="11"/>
      <c r="CS2268" s="11"/>
      <c r="CT2268" s="11"/>
      <c r="CU2268" s="11"/>
    </row>
    <row r="2269" spans="1:99" s="1" customFormat="1">
      <c r="A2269" s="3" t="s">
        <v>4859</v>
      </c>
      <c r="B2269" s="1" t="s">
        <v>525</v>
      </c>
      <c r="C2269" s="2" t="s">
        <v>526</v>
      </c>
      <c r="D2269" s="15">
        <v>41540</v>
      </c>
      <c r="E2269" s="4">
        <f t="shared" si="140"/>
        <v>23</v>
      </c>
      <c r="F2269" s="4">
        <f t="shared" si="141"/>
        <v>9</v>
      </c>
      <c r="G2269" s="4">
        <f t="shared" si="142"/>
        <v>2013</v>
      </c>
      <c r="H2269" s="58" t="s">
        <v>5864</v>
      </c>
      <c r="I2269" s="11" t="s">
        <v>4138</v>
      </c>
      <c r="J2269" s="2" t="s">
        <v>5776</v>
      </c>
      <c r="L2269" s="1" t="s">
        <v>736</v>
      </c>
      <c r="M2269" s="5">
        <v>290</v>
      </c>
      <c r="N2269" s="6">
        <v>302</v>
      </c>
      <c r="O2269" s="13" t="s">
        <v>25</v>
      </c>
      <c r="P2269" s="1" t="s">
        <v>26</v>
      </c>
      <c r="Q2269" s="5" t="s">
        <v>961</v>
      </c>
      <c r="R2269" s="23" t="str">
        <f t="shared" si="143"/>
        <v>00586906</v>
      </c>
      <c r="U2269" s="1" t="s">
        <v>25</v>
      </c>
      <c r="V2269" s="1" t="s">
        <v>25</v>
      </c>
      <c r="W2269" s="1" t="s">
        <v>25</v>
      </c>
      <c r="X2269" s="1" t="s">
        <v>25</v>
      </c>
      <c r="Y2269" s="1" t="s">
        <v>2649</v>
      </c>
      <c r="Z2269" s="1" t="s">
        <v>25</v>
      </c>
      <c r="AA2269" s="1" t="s">
        <v>25</v>
      </c>
      <c r="AB2269" s="1" t="str">
        <f>LOWER('[1]All data except MON12'!S2355)</f>
        <v/>
      </c>
      <c r="AC2269" s="11"/>
      <c r="AD2269" s="11"/>
      <c r="AE2269" s="11"/>
      <c r="AF2269" s="11"/>
      <c r="AG2269" s="11"/>
      <c r="AH2269" s="11"/>
      <c r="AI2269" s="11"/>
      <c r="AJ2269" s="11"/>
      <c r="AK2269" s="11"/>
      <c r="AL2269" s="11"/>
      <c r="AM2269" s="11"/>
      <c r="AN2269" s="11"/>
      <c r="AO2269" s="11"/>
      <c r="AP2269" s="11"/>
      <c r="AQ2269" s="11"/>
      <c r="AR2269" s="11"/>
      <c r="AS2269" s="11"/>
      <c r="AT2269" s="11"/>
      <c r="AU2269" s="11"/>
      <c r="AV2269" s="11"/>
      <c r="AW2269" s="11"/>
      <c r="AX2269" s="11"/>
      <c r="AY2269" s="11"/>
      <c r="AZ2269" s="11"/>
      <c r="BA2269" s="11"/>
      <c r="BB2269" s="11"/>
      <c r="BC2269" s="11"/>
      <c r="BD2269" s="11"/>
      <c r="BE2269" s="11"/>
      <c r="BF2269" s="11"/>
      <c r="BG2269" s="11"/>
      <c r="BH2269" s="11"/>
      <c r="BI2269" s="11"/>
      <c r="BJ2269" s="11"/>
      <c r="BK2269" s="11"/>
      <c r="BL2269" s="11"/>
      <c r="BM2269" s="11"/>
      <c r="BN2269" s="11"/>
      <c r="BO2269" s="11"/>
      <c r="BP2269" s="11"/>
      <c r="BQ2269" s="11"/>
      <c r="BR2269" s="11"/>
      <c r="BS2269" s="11"/>
      <c r="BT2269" s="11"/>
      <c r="BU2269" s="11"/>
      <c r="BV2269" s="11"/>
      <c r="BW2269" s="11"/>
      <c r="BX2269" s="11"/>
      <c r="BY2269" s="11"/>
      <c r="BZ2269" s="11"/>
      <c r="CA2269" s="11"/>
      <c r="CB2269" s="11"/>
      <c r="CC2269" s="11"/>
      <c r="CD2269" s="11"/>
      <c r="CE2269" s="11"/>
      <c r="CF2269" s="11"/>
      <c r="CG2269" s="11"/>
      <c r="CH2269" s="11"/>
      <c r="CI2269" s="11"/>
      <c r="CJ2269" s="11"/>
      <c r="CK2269" s="11"/>
      <c r="CL2269" s="11"/>
      <c r="CM2269" s="11"/>
      <c r="CN2269" s="11"/>
      <c r="CO2269" s="11"/>
      <c r="CP2269" s="11"/>
      <c r="CQ2269" s="11"/>
      <c r="CR2269" s="11"/>
      <c r="CS2269" s="11"/>
      <c r="CT2269" s="11"/>
      <c r="CU2269" s="11"/>
    </row>
    <row r="2270" spans="1:99" s="1" customFormat="1">
      <c r="A2270" s="2" t="s">
        <v>3398</v>
      </c>
      <c r="B2270" s="1" t="s">
        <v>525</v>
      </c>
      <c r="C2270" s="2" t="s">
        <v>526</v>
      </c>
      <c r="D2270" s="15">
        <v>41541</v>
      </c>
      <c r="E2270" s="4">
        <f t="shared" si="140"/>
        <v>24</v>
      </c>
      <c r="F2270" s="4">
        <f t="shared" si="141"/>
        <v>9</v>
      </c>
      <c r="G2270" s="4">
        <f t="shared" si="142"/>
        <v>2013</v>
      </c>
      <c r="H2270" s="58" t="s">
        <v>5854</v>
      </c>
      <c r="I2270" s="11" t="s">
        <v>2675</v>
      </c>
      <c r="J2270" s="2" t="s">
        <v>5776</v>
      </c>
      <c r="L2270" s="1" t="s">
        <v>736</v>
      </c>
      <c r="M2270" s="5">
        <v>86</v>
      </c>
      <c r="N2270" s="6">
        <v>10</v>
      </c>
      <c r="O2270" s="13" t="s">
        <v>25</v>
      </c>
      <c r="P2270" s="1" t="s">
        <v>25</v>
      </c>
      <c r="Q2270" s="5" t="s">
        <v>25</v>
      </c>
      <c r="R2270" s="23" t="str">
        <f t="shared" si="143"/>
        <v/>
      </c>
      <c r="U2270" s="1" t="s">
        <v>25</v>
      </c>
      <c r="V2270" s="1" t="s">
        <v>25</v>
      </c>
      <c r="W2270" s="1" t="s">
        <v>25</v>
      </c>
      <c r="X2270" s="1" t="s">
        <v>25</v>
      </c>
      <c r="Y2270" s="1" t="s">
        <v>2649</v>
      </c>
      <c r="Z2270" s="1" t="s">
        <v>546</v>
      </c>
      <c r="AA2270" s="1" t="s">
        <v>25</v>
      </c>
      <c r="AB2270" s="1" t="str">
        <f>LOWER('[1]All data except MON12'!S2379)</f>
        <v/>
      </c>
      <c r="AC2270" s="11"/>
      <c r="AD2270" s="11"/>
      <c r="AE2270" s="11"/>
      <c r="AF2270" s="11"/>
      <c r="AG2270" s="11"/>
      <c r="AH2270" s="11"/>
      <c r="AI2270" s="11"/>
      <c r="AJ2270" s="11"/>
      <c r="AK2270" s="11"/>
      <c r="AL2270" s="11"/>
      <c r="AM2270" s="11"/>
      <c r="AN2270" s="11"/>
      <c r="AO2270" s="11"/>
      <c r="AP2270" s="11"/>
      <c r="AQ2270" s="11"/>
      <c r="AR2270" s="11"/>
      <c r="AS2270" s="11"/>
      <c r="AT2270" s="11"/>
      <c r="AU2270" s="11"/>
      <c r="AV2270" s="11"/>
      <c r="AW2270" s="11"/>
      <c r="AX2270" s="11"/>
      <c r="AY2270" s="11"/>
      <c r="AZ2270" s="11"/>
      <c r="BA2270" s="11"/>
      <c r="BB2270" s="11"/>
      <c r="BC2270" s="11"/>
      <c r="BD2270" s="11"/>
      <c r="BE2270" s="11"/>
      <c r="BF2270" s="11"/>
      <c r="BG2270" s="11"/>
      <c r="BH2270" s="11"/>
      <c r="BI2270" s="11"/>
      <c r="BJ2270" s="11"/>
      <c r="BK2270" s="11"/>
      <c r="BL2270" s="11"/>
      <c r="BM2270" s="11"/>
      <c r="BN2270" s="11"/>
      <c r="BO2270" s="11"/>
      <c r="BP2270" s="11"/>
      <c r="BQ2270" s="11"/>
      <c r="BR2270" s="11"/>
      <c r="BS2270" s="11"/>
      <c r="BT2270" s="11"/>
      <c r="BU2270" s="11"/>
      <c r="BV2270" s="11"/>
      <c r="BW2270" s="11"/>
      <c r="BX2270" s="11"/>
      <c r="BY2270" s="11"/>
      <c r="BZ2270" s="11"/>
      <c r="CA2270" s="11"/>
      <c r="CB2270" s="11"/>
      <c r="CC2270" s="11"/>
      <c r="CD2270" s="11"/>
      <c r="CE2270" s="11"/>
      <c r="CF2270" s="11"/>
      <c r="CG2270" s="11"/>
      <c r="CH2270" s="11"/>
      <c r="CI2270" s="11"/>
      <c r="CJ2270" s="11"/>
      <c r="CK2270" s="11"/>
      <c r="CL2270" s="11"/>
      <c r="CM2270" s="11"/>
      <c r="CN2270" s="11"/>
      <c r="CO2270" s="11"/>
      <c r="CP2270" s="11"/>
      <c r="CQ2270" s="11"/>
      <c r="CR2270" s="11"/>
      <c r="CS2270" s="11"/>
      <c r="CT2270" s="11"/>
      <c r="CU2270" s="11"/>
    </row>
    <row r="2271" spans="1:99" s="1" customFormat="1">
      <c r="A2271" s="2" t="s">
        <v>3405</v>
      </c>
      <c r="B2271" s="1" t="s">
        <v>525</v>
      </c>
      <c r="C2271" s="2" t="s">
        <v>526</v>
      </c>
      <c r="D2271" s="15">
        <v>41541</v>
      </c>
      <c r="E2271" s="4">
        <f t="shared" si="140"/>
        <v>24</v>
      </c>
      <c r="F2271" s="4">
        <f t="shared" si="141"/>
        <v>9</v>
      </c>
      <c r="G2271" s="4">
        <f t="shared" si="142"/>
        <v>2013</v>
      </c>
      <c r="H2271" s="58" t="s">
        <v>5854</v>
      </c>
      <c r="I2271" s="11" t="s">
        <v>2675</v>
      </c>
      <c r="J2271" s="2" t="s">
        <v>5776</v>
      </c>
      <c r="L2271" s="1" t="s">
        <v>736</v>
      </c>
      <c r="M2271" s="5">
        <v>89</v>
      </c>
      <c r="N2271" s="6">
        <v>11</v>
      </c>
      <c r="O2271" s="13" t="s">
        <v>25</v>
      </c>
      <c r="P2271" s="1" t="s">
        <v>25</v>
      </c>
      <c r="Q2271" s="5" t="s">
        <v>25</v>
      </c>
      <c r="R2271" s="23" t="str">
        <f t="shared" si="143"/>
        <v/>
      </c>
      <c r="U2271" s="1" t="s">
        <v>25</v>
      </c>
      <c r="V2271" s="1" t="s">
        <v>25</v>
      </c>
      <c r="W2271" s="1" t="s">
        <v>25</v>
      </c>
      <c r="X2271" s="1" t="s">
        <v>25</v>
      </c>
      <c r="Y2271" s="1" t="s">
        <v>2649</v>
      </c>
      <c r="Z2271" s="1" t="s">
        <v>546</v>
      </c>
      <c r="AA2271" s="1" t="s">
        <v>25</v>
      </c>
      <c r="AB2271" s="1" t="str">
        <f>LOWER('[1]All data except MON12'!S2378)</f>
        <v/>
      </c>
      <c r="AC2271" s="11"/>
      <c r="AD2271" s="11"/>
      <c r="AE2271" s="11"/>
      <c r="AF2271" s="11"/>
      <c r="AG2271" s="11"/>
      <c r="AH2271" s="11"/>
      <c r="AI2271" s="11"/>
      <c r="AJ2271" s="11"/>
      <c r="AK2271" s="11"/>
      <c r="AL2271" s="11"/>
      <c r="AM2271" s="11"/>
      <c r="AN2271" s="11"/>
      <c r="AO2271" s="11"/>
      <c r="AP2271" s="11"/>
      <c r="AQ2271" s="11"/>
      <c r="AR2271" s="11"/>
      <c r="AS2271" s="11"/>
      <c r="AT2271" s="11"/>
      <c r="AU2271" s="11"/>
      <c r="AV2271" s="11"/>
      <c r="AW2271" s="11"/>
      <c r="AX2271" s="11"/>
      <c r="AY2271" s="11"/>
      <c r="AZ2271" s="11"/>
      <c r="BA2271" s="11"/>
      <c r="BB2271" s="11"/>
      <c r="BC2271" s="11"/>
      <c r="BD2271" s="11"/>
      <c r="BE2271" s="11"/>
      <c r="BF2271" s="11"/>
      <c r="BG2271" s="11"/>
      <c r="BH2271" s="11"/>
      <c r="BI2271" s="11"/>
      <c r="BJ2271" s="11"/>
      <c r="BK2271" s="11"/>
      <c r="BL2271" s="11"/>
      <c r="BM2271" s="11"/>
      <c r="BN2271" s="11"/>
      <c r="BO2271" s="11"/>
      <c r="BP2271" s="11"/>
      <c r="BQ2271" s="11"/>
      <c r="BR2271" s="11"/>
      <c r="BS2271" s="11"/>
      <c r="BT2271" s="11"/>
      <c r="BU2271" s="11"/>
      <c r="BV2271" s="11"/>
      <c r="BW2271" s="11"/>
      <c r="BX2271" s="11"/>
      <c r="BY2271" s="11"/>
      <c r="BZ2271" s="11"/>
      <c r="CA2271" s="11"/>
      <c r="CB2271" s="11"/>
      <c r="CC2271" s="11"/>
      <c r="CD2271" s="11"/>
      <c r="CE2271" s="11"/>
      <c r="CF2271" s="11"/>
      <c r="CG2271" s="11"/>
      <c r="CH2271" s="11"/>
      <c r="CI2271" s="11"/>
      <c r="CJ2271" s="11"/>
      <c r="CK2271" s="11"/>
      <c r="CL2271" s="11"/>
      <c r="CM2271" s="11"/>
      <c r="CN2271" s="11"/>
      <c r="CO2271" s="11"/>
      <c r="CP2271" s="11"/>
      <c r="CQ2271" s="11"/>
      <c r="CR2271" s="11"/>
      <c r="CS2271" s="11"/>
      <c r="CT2271" s="11"/>
      <c r="CU2271" s="11"/>
    </row>
    <row r="2272" spans="1:99" s="1" customFormat="1">
      <c r="A2272" s="2" t="s">
        <v>3407</v>
      </c>
      <c r="B2272" s="1" t="s">
        <v>525</v>
      </c>
      <c r="C2272" s="2" t="s">
        <v>526</v>
      </c>
      <c r="D2272" s="14">
        <v>41541</v>
      </c>
      <c r="E2272" s="4">
        <f t="shared" si="140"/>
        <v>24</v>
      </c>
      <c r="F2272" s="4">
        <f t="shared" si="141"/>
        <v>9</v>
      </c>
      <c r="G2272" s="4">
        <f t="shared" si="142"/>
        <v>2013</v>
      </c>
      <c r="H2272" s="58" t="s">
        <v>5854</v>
      </c>
      <c r="I2272" s="11" t="s">
        <v>2675</v>
      </c>
      <c r="J2272" s="2" t="s">
        <v>5776</v>
      </c>
      <c r="L2272" s="1" t="s">
        <v>736</v>
      </c>
      <c r="M2272" s="5">
        <v>89</v>
      </c>
      <c r="N2272" s="6">
        <v>15</v>
      </c>
      <c r="O2272" s="13" t="s">
        <v>25</v>
      </c>
      <c r="P2272" s="1" t="s">
        <v>25</v>
      </c>
      <c r="Q2272" s="5" t="s">
        <v>25</v>
      </c>
      <c r="R2272" s="23" t="str">
        <f t="shared" si="143"/>
        <v/>
      </c>
      <c r="U2272" s="1" t="s">
        <v>25</v>
      </c>
      <c r="V2272" s="1" t="s">
        <v>25</v>
      </c>
      <c r="W2272" s="1" t="s">
        <v>25</v>
      </c>
      <c r="X2272" s="1" t="s">
        <v>25</v>
      </c>
      <c r="Y2272" s="1" t="s">
        <v>2649</v>
      </c>
      <c r="Z2272" s="1" t="s">
        <v>25</v>
      </c>
      <c r="AA2272" s="1" t="s">
        <v>25</v>
      </c>
      <c r="AB2272" s="1" t="str">
        <f>LOWER('[1]All data except MON12'!S2391)</f>
        <v/>
      </c>
      <c r="AC2272" s="11"/>
      <c r="AD2272" s="11"/>
      <c r="AE2272" s="11"/>
      <c r="AF2272" s="11"/>
      <c r="AG2272" s="11"/>
      <c r="AH2272" s="11"/>
      <c r="AI2272" s="11"/>
      <c r="AJ2272" s="11"/>
      <c r="AK2272" s="11"/>
      <c r="AL2272" s="11"/>
      <c r="AM2272" s="11"/>
      <c r="AN2272" s="11"/>
      <c r="AO2272" s="11"/>
      <c r="AP2272" s="11"/>
      <c r="AQ2272" s="11"/>
      <c r="AR2272" s="11"/>
      <c r="AS2272" s="11"/>
      <c r="AT2272" s="11"/>
      <c r="AU2272" s="11"/>
      <c r="AV2272" s="11"/>
      <c r="AW2272" s="11"/>
      <c r="AX2272" s="11"/>
      <c r="AY2272" s="11"/>
      <c r="AZ2272" s="11"/>
      <c r="BA2272" s="11"/>
      <c r="BB2272" s="11"/>
      <c r="BC2272" s="11"/>
      <c r="BD2272" s="11"/>
      <c r="BE2272" s="11"/>
      <c r="BF2272" s="11"/>
      <c r="BG2272" s="11"/>
      <c r="BH2272" s="11"/>
      <c r="BI2272" s="11"/>
      <c r="BJ2272" s="11"/>
      <c r="BK2272" s="11"/>
      <c r="BL2272" s="11"/>
      <c r="BM2272" s="11"/>
      <c r="BN2272" s="11"/>
      <c r="BO2272" s="11"/>
      <c r="BP2272" s="11"/>
      <c r="BQ2272" s="11"/>
      <c r="BR2272" s="11"/>
      <c r="BS2272" s="11"/>
      <c r="BT2272" s="11"/>
      <c r="BU2272" s="11"/>
      <c r="BV2272" s="11"/>
      <c r="BW2272" s="11"/>
      <c r="BX2272" s="11"/>
      <c r="BY2272" s="11"/>
      <c r="BZ2272" s="11"/>
      <c r="CA2272" s="11"/>
      <c r="CB2272" s="11"/>
      <c r="CC2272" s="11"/>
      <c r="CD2272" s="11"/>
      <c r="CE2272" s="11"/>
      <c r="CF2272" s="11"/>
      <c r="CG2272" s="11"/>
      <c r="CH2272" s="11"/>
      <c r="CI2272" s="11"/>
      <c r="CJ2272" s="11"/>
      <c r="CK2272" s="11"/>
      <c r="CL2272" s="11"/>
      <c r="CM2272" s="11"/>
      <c r="CN2272" s="11"/>
      <c r="CO2272" s="11"/>
      <c r="CP2272" s="11"/>
      <c r="CQ2272" s="11"/>
      <c r="CR2272" s="11"/>
      <c r="CS2272" s="11"/>
      <c r="CT2272" s="11"/>
      <c r="CU2272" s="11"/>
    </row>
    <row r="2273" spans="1:99" s="1" customFormat="1">
      <c r="A2273" s="2" t="s">
        <v>3408</v>
      </c>
      <c r="B2273" s="1" t="s">
        <v>525</v>
      </c>
      <c r="C2273" s="2" t="s">
        <v>526</v>
      </c>
      <c r="D2273" s="14">
        <v>41541</v>
      </c>
      <c r="E2273" s="4">
        <f t="shared" si="140"/>
        <v>24</v>
      </c>
      <c r="F2273" s="4">
        <f t="shared" si="141"/>
        <v>9</v>
      </c>
      <c r="G2273" s="4">
        <f t="shared" si="142"/>
        <v>2013</v>
      </c>
      <c r="H2273" s="58" t="s">
        <v>5854</v>
      </c>
      <c r="I2273" s="11" t="s">
        <v>2675</v>
      </c>
      <c r="J2273" s="2" t="s">
        <v>5776</v>
      </c>
      <c r="L2273" s="1" t="s">
        <v>736</v>
      </c>
      <c r="M2273" s="5">
        <v>92</v>
      </c>
      <c r="N2273" s="6">
        <v>17</v>
      </c>
      <c r="O2273" s="13" t="s">
        <v>25</v>
      </c>
      <c r="P2273" s="1" t="s">
        <v>25</v>
      </c>
      <c r="Q2273" s="5" t="s">
        <v>25</v>
      </c>
      <c r="R2273" s="23" t="str">
        <f t="shared" si="143"/>
        <v/>
      </c>
      <c r="U2273" s="1" t="s">
        <v>25</v>
      </c>
      <c r="V2273" s="1" t="s">
        <v>25</v>
      </c>
      <c r="W2273" s="1" t="s">
        <v>25</v>
      </c>
      <c r="X2273" s="1" t="s">
        <v>25</v>
      </c>
      <c r="Y2273" s="1" t="s">
        <v>2649</v>
      </c>
      <c r="Z2273" s="1" t="s">
        <v>25</v>
      </c>
      <c r="AA2273" s="1" t="s">
        <v>25</v>
      </c>
      <c r="AB2273" s="1" t="str">
        <f>LOWER('[1]All data except MON12'!S2394)</f>
        <v/>
      </c>
      <c r="AC2273" s="11"/>
      <c r="AD2273" s="11"/>
      <c r="AE2273" s="11"/>
      <c r="AF2273" s="11"/>
      <c r="AG2273" s="11"/>
      <c r="AH2273" s="11"/>
      <c r="AI2273" s="11"/>
      <c r="AJ2273" s="11"/>
      <c r="AK2273" s="11"/>
      <c r="AL2273" s="11"/>
      <c r="AM2273" s="11"/>
      <c r="AN2273" s="11"/>
      <c r="AO2273" s="11"/>
      <c r="AP2273" s="11"/>
      <c r="AQ2273" s="11"/>
      <c r="AR2273" s="11"/>
      <c r="AS2273" s="11"/>
      <c r="AT2273" s="11"/>
      <c r="AU2273" s="11"/>
      <c r="AV2273" s="11"/>
      <c r="AW2273" s="11"/>
      <c r="AX2273" s="11"/>
      <c r="AY2273" s="11"/>
      <c r="AZ2273" s="11"/>
      <c r="BA2273" s="11"/>
      <c r="BB2273" s="11"/>
      <c r="BC2273" s="11"/>
      <c r="BD2273" s="11"/>
      <c r="BE2273" s="11"/>
      <c r="BF2273" s="11"/>
      <c r="BG2273" s="11"/>
      <c r="BH2273" s="11"/>
      <c r="BI2273" s="11"/>
      <c r="BJ2273" s="11"/>
      <c r="BK2273" s="11"/>
      <c r="BL2273" s="11"/>
      <c r="BM2273" s="11"/>
      <c r="BN2273" s="11"/>
      <c r="BO2273" s="11"/>
      <c r="BP2273" s="11"/>
      <c r="BQ2273" s="11"/>
      <c r="BR2273" s="11"/>
      <c r="BS2273" s="11"/>
      <c r="BT2273" s="11"/>
      <c r="BU2273" s="11"/>
      <c r="BV2273" s="11"/>
      <c r="BW2273" s="11"/>
      <c r="BX2273" s="11"/>
      <c r="BY2273" s="11"/>
      <c r="BZ2273" s="11"/>
      <c r="CA2273" s="11"/>
      <c r="CB2273" s="11"/>
      <c r="CC2273" s="11"/>
      <c r="CD2273" s="11"/>
      <c r="CE2273" s="11"/>
      <c r="CF2273" s="11"/>
      <c r="CG2273" s="11"/>
      <c r="CH2273" s="11"/>
      <c r="CI2273" s="11"/>
      <c r="CJ2273" s="11"/>
      <c r="CK2273" s="11"/>
      <c r="CL2273" s="11"/>
      <c r="CM2273" s="11"/>
      <c r="CN2273" s="11"/>
      <c r="CO2273" s="11"/>
      <c r="CP2273" s="11"/>
      <c r="CQ2273" s="11"/>
      <c r="CR2273" s="11"/>
      <c r="CS2273" s="11"/>
      <c r="CT2273" s="11"/>
      <c r="CU2273" s="11"/>
    </row>
    <row r="2274" spans="1:99" s="1" customFormat="1">
      <c r="A2274" s="2" t="s">
        <v>3409</v>
      </c>
      <c r="B2274" s="1" t="s">
        <v>525</v>
      </c>
      <c r="C2274" s="2" t="s">
        <v>526</v>
      </c>
      <c r="D2274" s="15">
        <v>41541</v>
      </c>
      <c r="E2274" s="4">
        <f t="shared" si="140"/>
        <v>24</v>
      </c>
      <c r="F2274" s="4">
        <f t="shared" si="141"/>
        <v>9</v>
      </c>
      <c r="G2274" s="4">
        <f t="shared" si="142"/>
        <v>2013</v>
      </c>
      <c r="H2274" s="58" t="s">
        <v>5854</v>
      </c>
      <c r="I2274" s="11" t="s">
        <v>2675</v>
      </c>
      <c r="J2274" s="2" t="s">
        <v>5776</v>
      </c>
      <c r="L2274" s="1" t="s">
        <v>736</v>
      </c>
      <c r="M2274" s="5">
        <v>105</v>
      </c>
      <c r="N2274" s="6">
        <v>18</v>
      </c>
      <c r="O2274" s="13" t="s">
        <v>25</v>
      </c>
      <c r="P2274" s="1" t="s">
        <v>25</v>
      </c>
      <c r="Q2274" s="5" t="s">
        <v>25</v>
      </c>
      <c r="R2274" s="23" t="str">
        <f t="shared" si="143"/>
        <v/>
      </c>
      <c r="U2274" s="1" t="s">
        <v>25</v>
      </c>
      <c r="V2274" s="1" t="s">
        <v>25</v>
      </c>
      <c r="W2274" s="1" t="s">
        <v>25</v>
      </c>
      <c r="X2274" s="1" t="s">
        <v>25</v>
      </c>
      <c r="Y2274" s="1" t="s">
        <v>2649</v>
      </c>
      <c r="Z2274" s="1" t="s">
        <v>546</v>
      </c>
      <c r="AA2274" s="1" t="s">
        <v>25</v>
      </c>
      <c r="AB2274" s="1" t="str">
        <f>LOWER('[1]All data except MON12'!S2376)</f>
        <v/>
      </c>
      <c r="AC2274" s="11"/>
      <c r="AD2274" s="11"/>
      <c r="AE2274" s="11"/>
      <c r="AF2274" s="11"/>
      <c r="AG2274" s="11"/>
      <c r="AH2274" s="11"/>
      <c r="AI2274" s="11"/>
      <c r="AJ2274" s="11"/>
      <c r="AK2274" s="11"/>
      <c r="AL2274" s="11"/>
      <c r="AM2274" s="11"/>
      <c r="AN2274" s="11"/>
      <c r="AO2274" s="11"/>
      <c r="AP2274" s="11"/>
      <c r="AQ2274" s="11"/>
      <c r="AR2274" s="11"/>
      <c r="AS2274" s="11"/>
      <c r="AT2274" s="11"/>
      <c r="AU2274" s="11"/>
      <c r="AV2274" s="11"/>
      <c r="AW2274" s="11"/>
      <c r="AX2274" s="11"/>
      <c r="AY2274" s="11"/>
      <c r="AZ2274" s="11"/>
      <c r="BA2274" s="11"/>
      <c r="BB2274" s="11"/>
      <c r="BC2274" s="11"/>
      <c r="BD2274" s="11"/>
      <c r="BE2274" s="11"/>
      <c r="BF2274" s="11"/>
      <c r="BG2274" s="11"/>
      <c r="BH2274" s="11"/>
      <c r="BI2274" s="11"/>
      <c r="BJ2274" s="11"/>
      <c r="BK2274" s="11"/>
      <c r="BL2274" s="11"/>
      <c r="BM2274" s="11"/>
      <c r="BN2274" s="11"/>
      <c r="BO2274" s="11"/>
      <c r="BP2274" s="11"/>
      <c r="BQ2274" s="11"/>
      <c r="BR2274" s="11"/>
      <c r="BS2274" s="11"/>
      <c r="BT2274" s="11"/>
      <c r="BU2274" s="11"/>
      <c r="BV2274" s="11"/>
      <c r="BW2274" s="11"/>
      <c r="BX2274" s="11"/>
      <c r="BY2274" s="11"/>
      <c r="BZ2274" s="11"/>
      <c r="CA2274" s="11"/>
      <c r="CB2274" s="11"/>
      <c r="CC2274" s="11"/>
      <c r="CD2274" s="11"/>
      <c r="CE2274" s="11"/>
      <c r="CF2274" s="11"/>
      <c r="CG2274" s="11"/>
      <c r="CH2274" s="11"/>
      <c r="CI2274" s="11"/>
      <c r="CJ2274" s="11"/>
      <c r="CK2274" s="11"/>
      <c r="CL2274" s="11"/>
      <c r="CM2274" s="11"/>
      <c r="CN2274" s="11"/>
      <c r="CO2274" s="11"/>
      <c r="CP2274" s="11"/>
      <c r="CQ2274" s="11"/>
      <c r="CR2274" s="11"/>
      <c r="CS2274" s="11"/>
      <c r="CT2274" s="11"/>
      <c r="CU2274" s="11"/>
    </row>
    <row r="2275" spans="1:99" s="1" customFormat="1">
      <c r="A2275" s="2" t="s">
        <v>3410</v>
      </c>
      <c r="B2275" s="1" t="s">
        <v>525</v>
      </c>
      <c r="C2275" s="2" t="s">
        <v>526</v>
      </c>
      <c r="D2275" s="15">
        <v>41541</v>
      </c>
      <c r="E2275" s="4">
        <f t="shared" si="140"/>
        <v>24</v>
      </c>
      <c r="F2275" s="4">
        <f t="shared" si="141"/>
        <v>9</v>
      </c>
      <c r="G2275" s="4">
        <f t="shared" si="142"/>
        <v>2013</v>
      </c>
      <c r="H2275" s="58" t="s">
        <v>5854</v>
      </c>
      <c r="I2275" s="11" t="s">
        <v>2675</v>
      </c>
      <c r="J2275" s="2" t="s">
        <v>5776</v>
      </c>
      <c r="L2275" s="1" t="s">
        <v>736</v>
      </c>
      <c r="M2275" s="5">
        <v>110</v>
      </c>
      <c r="N2275" s="6">
        <v>18</v>
      </c>
      <c r="O2275" s="13" t="s">
        <v>25</v>
      </c>
      <c r="P2275" s="1" t="s">
        <v>25</v>
      </c>
      <c r="Q2275" s="5" t="s">
        <v>25</v>
      </c>
      <c r="R2275" s="23" t="str">
        <f t="shared" si="143"/>
        <v/>
      </c>
      <c r="U2275" s="1" t="s">
        <v>25</v>
      </c>
      <c r="V2275" s="1" t="s">
        <v>25</v>
      </c>
      <c r="W2275" s="1" t="s">
        <v>25</v>
      </c>
      <c r="X2275" s="1" t="s">
        <v>25</v>
      </c>
      <c r="Y2275" s="1" t="s">
        <v>2649</v>
      </c>
      <c r="Z2275" s="1" t="s">
        <v>546</v>
      </c>
      <c r="AA2275" s="1" t="s">
        <v>25</v>
      </c>
      <c r="AB2275" s="1" t="str">
        <f>LOWER('[1]All data except MON12'!S2377)</f>
        <v/>
      </c>
      <c r="AC2275" s="11"/>
      <c r="AD2275" s="11"/>
      <c r="AE2275" s="11"/>
      <c r="AF2275" s="11"/>
      <c r="AG2275" s="11"/>
      <c r="AH2275" s="11"/>
      <c r="AI2275" s="11"/>
      <c r="AJ2275" s="11"/>
      <c r="AK2275" s="11"/>
      <c r="AL2275" s="11"/>
      <c r="AM2275" s="11"/>
      <c r="AN2275" s="11"/>
      <c r="AO2275" s="11"/>
      <c r="AP2275" s="11"/>
      <c r="AQ2275" s="11"/>
      <c r="AR2275" s="11"/>
      <c r="AS2275" s="11"/>
      <c r="AT2275" s="11"/>
      <c r="AU2275" s="11"/>
      <c r="AV2275" s="11"/>
      <c r="AW2275" s="11"/>
      <c r="AX2275" s="11"/>
      <c r="AY2275" s="11"/>
      <c r="AZ2275" s="11"/>
      <c r="BA2275" s="11"/>
      <c r="BB2275" s="11"/>
      <c r="BC2275" s="11"/>
      <c r="BD2275" s="11"/>
      <c r="BE2275" s="11"/>
      <c r="BF2275" s="11"/>
      <c r="BG2275" s="11"/>
      <c r="BH2275" s="11"/>
      <c r="BI2275" s="11"/>
      <c r="BJ2275" s="11"/>
      <c r="BK2275" s="11"/>
      <c r="BL2275" s="11"/>
      <c r="BM2275" s="11"/>
      <c r="BN2275" s="11"/>
      <c r="BO2275" s="11"/>
      <c r="BP2275" s="11"/>
      <c r="BQ2275" s="11"/>
      <c r="BR2275" s="11"/>
      <c r="BS2275" s="11"/>
      <c r="BT2275" s="11"/>
      <c r="BU2275" s="11"/>
      <c r="BV2275" s="11"/>
      <c r="BW2275" s="11"/>
      <c r="BX2275" s="11"/>
      <c r="BY2275" s="11"/>
      <c r="BZ2275" s="11"/>
      <c r="CA2275" s="11"/>
      <c r="CB2275" s="11"/>
      <c r="CC2275" s="11"/>
      <c r="CD2275" s="11"/>
      <c r="CE2275" s="11"/>
      <c r="CF2275" s="11"/>
      <c r="CG2275" s="11"/>
      <c r="CH2275" s="11"/>
      <c r="CI2275" s="11"/>
      <c r="CJ2275" s="11"/>
      <c r="CK2275" s="11"/>
      <c r="CL2275" s="11"/>
      <c r="CM2275" s="11"/>
      <c r="CN2275" s="11"/>
      <c r="CO2275" s="11"/>
      <c r="CP2275" s="11"/>
      <c r="CQ2275" s="11"/>
      <c r="CR2275" s="11"/>
      <c r="CS2275" s="11"/>
      <c r="CT2275" s="11"/>
      <c r="CU2275" s="11"/>
    </row>
    <row r="2276" spans="1:99" s="1" customFormat="1">
      <c r="A2276" s="2" t="s">
        <v>3411</v>
      </c>
      <c r="B2276" s="1" t="s">
        <v>525</v>
      </c>
      <c r="C2276" s="2" t="s">
        <v>526</v>
      </c>
      <c r="D2276" s="15">
        <v>41541</v>
      </c>
      <c r="E2276" s="4">
        <f t="shared" si="140"/>
        <v>24</v>
      </c>
      <c r="F2276" s="4">
        <f t="shared" si="141"/>
        <v>9</v>
      </c>
      <c r="G2276" s="4">
        <f t="shared" si="142"/>
        <v>2013</v>
      </c>
      <c r="H2276" s="58" t="s">
        <v>5854</v>
      </c>
      <c r="I2276" s="11" t="s">
        <v>2675</v>
      </c>
      <c r="J2276" s="2" t="s">
        <v>5776</v>
      </c>
      <c r="L2276" s="1" t="s">
        <v>736</v>
      </c>
      <c r="M2276" s="5">
        <v>251</v>
      </c>
      <c r="N2276" s="6">
        <v>207</v>
      </c>
      <c r="O2276" s="13" t="s">
        <v>25</v>
      </c>
      <c r="P2276" s="1" t="s">
        <v>25</v>
      </c>
      <c r="Q2276" s="5" t="s">
        <v>25</v>
      </c>
      <c r="R2276" s="23" t="str">
        <f t="shared" si="143"/>
        <v/>
      </c>
      <c r="U2276" s="1" t="s">
        <v>25</v>
      </c>
      <c r="V2276" s="1" t="s">
        <v>25</v>
      </c>
      <c r="W2276" s="1" t="s">
        <v>25</v>
      </c>
      <c r="X2276" s="1" t="s">
        <v>25</v>
      </c>
      <c r="Y2276" s="1" t="s">
        <v>2649</v>
      </c>
      <c r="Z2276" s="1" t="s">
        <v>546</v>
      </c>
      <c r="AA2276" s="1" t="s">
        <v>25</v>
      </c>
      <c r="AB2276" s="1" t="str">
        <f>LOWER('[1]All data except MON12'!S2374)</f>
        <v/>
      </c>
      <c r="AC2276" s="11"/>
      <c r="AD2276" s="11"/>
      <c r="AE2276" s="11"/>
      <c r="AF2276" s="11"/>
      <c r="AG2276" s="11"/>
      <c r="AH2276" s="11"/>
      <c r="AI2276" s="11"/>
      <c r="AJ2276" s="11"/>
      <c r="AK2276" s="11"/>
      <c r="AL2276" s="11"/>
      <c r="AM2276" s="11"/>
      <c r="AN2276" s="11"/>
      <c r="AO2276" s="11"/>
      <c r="AP2276" s="11"/>
      <c r="AQ2276" s="11"/>
      <c r="AR2276" s="11"/>
      <c r="AS2276" s="11"/>
      <c r="AT2276" s="11"/>
      <c r="AU2276" s="11"/>
      <c r="AV2276" s="11"/>
      <c r="AW2276" s="11"/>
      <c r="AX2276" s="11"/>
      <c r="AY2276" s="11"/>
      <c r="AZ2276" s="11"/>
      <c r="BA2276" s="11"/>
      <c r="BB2276" s="11"/>
      <c r="BC2276" s="11"/>
      <c r="BD2276" s="11"/>
      <c r="BE2276" s="11"/>
      <c r="BF2276" s="11"/>
      <c r="BG2276" s="11"/>
      <c r="BH2276" s="11"/>
      <c r="BI2276" s="11"/>
      <c r="BJ2276" s="11"/>
      <c r="BK2276" s="11"/>
      <c r="BL2276" s="11"/>
      <c r="BM2276" s="11"/>
      <c r="BN2276" s="11"/>
      <c r="BO2276" s="11"/>
      <c r="BP2276" s="11"/>
      <c r="BQ2276" s="11"/>
      <c r="BR2276" s="11"/>
      <c r="BS2276" s="11"/>
      <c r="BT2276" s="11"/>
      <c r="BU2276" s="11"/>
      <c r="BV2276" s="11"/>
      <c r="BW2276" s="11"/>
      <c r="BX2276" s="11"/>
      <c r="BY2276" s="11"/>
      <c r="BZ2276" s="11"/>
      <c r="CA2276" s="11"/>
      <c r="CB2276" s="11"/>
      <c r="CC2276" s="11"/>
      <c r="CD2276" s="11"/>
      <c r="CE2276" s="11"/>
      <c r="CF2276" s="11"/>
      <c r="CG2276" s="11"/>
      <c r="CH2276" s="11"/>
      <c r="CI2276" s="11"/>
      <c r="CJ2276" s="11"/>
      <c r="CK2276" s="11"/>
      <c r="CL2276" s="11"/>
      <c r="CM2276" s="11"/>
      <c r="CN2276" s="11"/>
      <c r="CO2276" s="11"/>
      <c r="CP2276" s="11"/>
      <c r="CQ2276" s="11"/>
      <c r="CR2276" s="11"/>
      <c r="CS2276" s="11"/>
      <c r="CT2276" s="11"/>
      <c r="CU2276" s="11"/>
    </row>
    <row r="2277" spans="1:99" s="1" customFormat="1">
      <c r="A2277" s="2" t="s">
        <v>3414</v>
      </c>
      <c r="B2277" s="1" t="s">
        <v>525</v>
      </c>
      <c r="C2277" s="2" t="s">
        <v>526</v>
      </c>
      <c r="D2277" s="15">
        <v>41541</v>
      </c>
      <c r="E2277" s="4">
        <f t="shared" si="140"/>
        <v>24</v>
      </c>
      <c r="F2277" s="4">
        <f t="shared" si="141"/>
        <v>9</v>
      </c>
      <c r="G2277" s="4">
        <f t="shared" si="142"/>
        <v>2013</v>
      </c>
      <c r="H2277" s="58" t="s">
        <v>5854</v>
      </c>
      <c r="I2277" s="11" t="s">
        <v>2675</v>
      </c>
      <c r="J2277" s="2" t="s">
        <v>5776</v>
      </c>
      <c r="L2277" s="1" t="s">
        <v>736</v>
      </c>
      <c r="M2277" s="5">
        <v>120</v>
      </c>
      <c r="N2277" s="6">
        <v>23</v>
      </c>
      <c r="O2277" s="13" t="s">
        <v>25</v>
      </c>
      <c r="P2277" s="1" t="s">
        <v>25</v>
      </c>
      <c r="Q2277" s="5" t="s">
        <v>25</v>
      </c>
      <c r="R2277" s="23" t="str">
        <f t="shared" si="143"/>
        <v/>
      </c>
      <c r="U2277" s="1" t="s">
        <v>25</v>
      </c>
      <c r="V2277" s="1" t="s">
        <v>25</v>
      </c>
      <c r="W2277" s="1" t="s">
        <v>25</v>
      </c>
      <c r="X2277" s="1" t="s">
        <v>25</v>
      </c>
      <c r="Y2277" s="1" t="s">
        <v>2649</v>
      </c>
      <c r="Z2277" s="1" t="s">
        <v>546</v>
      </c>
      <c r="AA2277" s="1" t="s">
        <v>25</v>
      </c>
      <c r="AB2277" s="1" t="str">
        <f>LOWER('[1]All data except MON12'!S2375)</f>
        <v/>
      </c>
      <c r="AC2277" s="11"/>
      <c r="AD2277" s="11"/>
      <c r="AE2277" s="11"/>
      <c r="AF2277" s="11"/>
      <c r="AG2277" s="11"/>
      <c r="AH2277" s="11"/>
      <c r="AI2277" s="11"/>
      <c r="AJ2277" s="11"/>
      <c r="AK2277" s="11"/>
      <c r="AL2277" s="11"/>
      <c r="AM2277" s="11"/>
      <c r="AN2277" s="11"/>
      <c r="AO2277" s="11"/>
      <c r="AP2277" s="11"/>
      <c r="AQ2277" s="11"/>
      <c r="AR2277" s="11"/>
      <c r="AS2277" s="11"/>
      <c r="AT2277" s="11"/>
      <c r="AU2277" s="11"/>
      <c r="AV2277" s="11"/>
      <c r="AW2277" s="11"/>
      <c r="AX2277" s="11"/>
      <c r="AY2277" s="11"/>
      <c r="AZ2277" s="11"/>
      <c r="BA2277" s="11"/>
      <c r="BB2277" s="11"/>
      <c r="BC2277" s="11"/>
      <c r="BD2277" s="11"/>
      <c r="BE2277" s="11"/>
      <c r="BF2277" s="11"/>
      <c r="BG2277" s="11"/>
      <c r="BH2277" s="11"/>
      <c r="BI2277" s="11"/>
      <c r="BJ2277" s="11"/>
      <c r="BK2277" s="11"/>
      <c r="BL2277" s="11"/>
      <c r="BM2277" s="11"/>
      <c r="BN2277" s="11"/>
      <c r="BO2277" s="11"/>
      <c r="BP2277" s="11"/>
      <c r="BQ2277" s="11"/>
      <c r="BR2277" s="11"/>
      <c r="BS2277" s="11"/>
      <c r="BT2277" s="11"/>
      <c r="BU2277" s="11"/>
      <c r="BV2277" s="11"/>
      <c r="BW2277" s="11"/>
      <c r="BX2277" s="11"/>
      <c r="BY2277" s="11"/>
      <c r="BZ2277" s="11"/>
      <c r="CA2277" s="11"/>
      <c r="CB2277" s="11"/>
      <c r="CC2277" s="11"/>
      <c r="CD2277" s="11"/>
      <c r="CE2277" s="11"/>
      <c r="CF2277" s="11"/>
      <c r="CG2277" s="11"/>
      <c r="CH2277" s="11"/>
      <c r="CI2277" s="11"/>
      <c r="CJ2277" s="11"/>
      <c r="CK2277" s="11"/>
      <c r="CL2277" s="11"/>
      <c r="CM2277" s="11"/>
      <c r="CN2277" s="11"/>
      <c r="CO2277" s="11"/>
      <c r="CP2277" s="11"/>
      <c r="CQ2277" s="11"/>
      <c r="CR2277" s="11"/>
      <c r="CS2277" s="11"/>
      <c r="CT2277" s="11"/>
      <c r="CU2277" s="11"/>
    </row>
    <row r="2278" spans="1:99" s="1" customFormat="1">
      <c r="A2278" s="2" t="s">
        <v>3417</v>
      </c>
      <c r="B2278" s="1" t="s">
        <v>525</v>
      </c>
      <c r="C2278" s="2" t="s">
        <v>526</v>
      </c>
      <c r="D2278" s="15">
        <v>41541</v>
      </c>
      <c r="E2278" s="4">
        <f t="shared" si="140"/>
        <v>24</v>
      </c>
      <c r="F2278" s="4">
        <f t="shared" si="141"/>
        <v>9</v>
      </c>
      <c r="G2278" s="4">
        <f t="shared" si="142"/>
        <v>2013</v>
      </c>
      <c r="H2278" s="58" t="s">
        <v>5854</v>
      </c>
      <c r="I2278" s="11" t="s">
        <v>2675</v>
      </c>
      <c r="J2278" s="2" t="s">
        <v>5776</v>
      </c>
      <c r="L2278" s="1" t="s">
        <v>736</v>
      </c>
      <c r="M2278" s="5">
        <v>268</v>
      </c>
      <c r="N2278" s="6">
        <v>273</v>
      </c>
      <c r="O2278" s="13" t="s">
        <v>25</v>
      </c>
      <c r="P2278" s="1" t="s">
        <v>25</v>
      </c>
      <c r="Q2278" s="5" t="s">
        <v>25</v>
      </c>
      <c r="R2278" s="23" t="str">
        <f t="shared" si="143"/>
        <v/>
      </c>
      <c r="U2278" s="1" t="s">
        <v>25</v>
      </c>
      <c r="V2278" s="1" t="s">
        <v>25</v>
      </c>
      <c r="W2278" s="1" t="s">
        <v>25</v>
      </c>
      <c r="X2278" s="1" t="s">
        <v>25</v>
      </c>
      <c r="Y2278" s="1" t="s">
        <v>2649</v>
      </c>
      <c r="Z2278" s="1" t="s">
        <v>546</v>
      </c>
      <c r="AA2278" s="1" t="s">
        <v>25</v>
      </c>
      <c r="AB2278" s="1" t="str">
        <f>LOWER('[1]All data except MON12'!S2371)</f>
        <v/>
      </c>
      <c r="AC2278" s="11"/>
      <c r="AD2278" s="11"/>
      <c r="AE2278" s="11"/>
      <c r="AF2278" s="11"/>
      <c r="AG2278" s="11"/>
      <c r="AH2278" s="11"/>
      <c r="AI2278" s="11"/>
      <c r="AJ2278" s="11"/>
      <c r="AK2278" s="11"/>
      <c r="AL2278" s="11"/>
      <c r="AM2278" s="11"/>
      <c r="AN2278" s="11"/>
      <c r="AO2278" s="11"/>
      <c r="AP2278" s="11"/>
      <c r="AQ2278" s="11"/>
      <c r="AR2278" s="11"/>
      <c r="AS2278" s="11"/>
      <c r="AT2278" s="11"/>
      <c r="AU2278" s="11"/>
      <c r="AV2278" s="11"/>
      <c r="AW2278" s="11"/>
      <c r="AX2278" s="11"/>
      <c r="AY2278" s="11"/>
      <c r="AZ2278" s="11"/>
      <c r="BA2278" s="11"/>
      <c r="BB2278" s="11"/>
      <c r="BC2278" s="11"/>
      <c r="BD2278" s="11"/>
      <c r="BE2278" s="11"/>
      <c r="BF2278" s="11"/>
      <c r="BG2278" s="11"/>
      <c r="BH2278" s="11"/>
      <c r="BI2278" s="11"/>
      <c r="BJ2278" s="11"/>
      <c r="BK2278" s="11"/>
      <c r="BL2278" s="11"/>
      <c r="BM2278" s="11"/>
      <c r="BN2278" s="11"/>
      <c r="BO2278" s="11"/>
      <c r="BP2278" s="11"/>
      <c r="BQ2278" s="11"/>
      <c r="BR2278" s="11"/>
      <c r="BS2278" s="11"/>
      <c r="BT2278" s="11"/>
      <c r="BU2278" s="11"/>
      <c r="BV2278" s="11"/>
      <c r="BW2278" s="11"/>
      <c r="BX2278" s="11"/>
      <c r="BY2278" s="11"/>
      <c r="BZ2278" s="11"/>
      <c r="CA2278" s="11"/>
      <c r="CB2278" s="11"/>
      <c r="CC2278" s="11"/>
      <c r="CD2278" s="11"/>
      <c r="CE2278" s="11"/>
      <c r="CF2278" s="11"/>
      <c r="CG2278" s="11"/>
      <c r="CH2278" s="11"/>
      <c r="CI2278" s="11"/>
      <c r="CJ2278" s="11"/>
      <c r="CK2278" s="11"/>
      <c r="CL2278" s="11"/>
      <c r="CM2278" s="11"/>
      <c r="CN2278" s="11"/>
      <c r="CO2278" s="11"/>
      <c r="CP2278" s="11"/>
      <c r="CQ2278" s="11"/>
      <c r="CR2278" s="11"/>
      <c r="CS2278" s="11"/>
      <c r="CT2278" s="11"/>
      <c r="CU2278" s="11"/>
    </row>
    <row r="2279" spans="1:99" s="1" customFormat="1">
      <c r="A2279" s="2" t="s">
        <v>3423</v>
      </c>
      <c r="B2279" s="1" t="s">
        <v>525</v>
      </c>
      <c r="C2279" s="2" t="s">
        <v>526</v>
      </c>
      <c r="D2279" s="15">
        <v>41541</v>
      </c>
      <c r="E2279" s="4">
        <f t="shared" si="140"/>
        <v>24</v>
      </c>
      <c r="F2279" s="4">
        <f t="shared" si="141"/>
        <v>9</v>
      </c>
      <c r="G2279" s="4">
        <f t="shared" si="142"/>
        <v>2013</v>
      </c>
      <c r="H2279" s="58" t="s">
        <v>5854</v>
      </c>
      <c r="I2279" s="11" t="s">
        <v>2675</v>
      </c>
      <c r="J2279" s="2" t="s">
        <v>5776</v>
      </c>
      <c r="L2279" s="1" t="s">
        <v>736</v>
      </c>
      <c r="M2279" s="5">
        <v>176</v>
      </c>
      <c r="N2279" s="6">
        <v>66</v>
      </c>
      <c r="O2279" s="13" t="s">
        <v>25</v>
      </c>
      <c r="P2279" s="1" t="s">
        <v>25</v>
      </c>
      <c r="Q2279" s="5" t="s">
        <v>25</v>
      </c>
      <c r="R2279" s="23" t="str">
        <f t="shared" si="143"/>
        <v/>
      </c>
      <c r="U2279" s="1" t="s">
        <v>25</v>
      </c>
      <c r="V2279" s="1" t="s">
        <v>25</v>
      </c>
      <c r="W2279" s="1" t="s">
        <v>25</v>
      </c>
      <c r="X2279" s="1" t="s">
        <v>25</v>
      </c>
      <c r="Y2279" s="1" t="s">
        <v>2649</v>
      </c>
      <c r="Z2279" s="1" t="s">
        <v>546</v>
      </c>
      <c r="AA2279" s="1" t="s">
        <v>25</v>
      </c>
      <c r="AB2279" s="1" t="str">
        <f>LOWER('[1]All data except MON12'!S2373)</f>
        <v/>
      </c>
      <c r="AC2279" s="11"/>
      <c r="AD2279" s="11"/>
      <c r="AE2279" s="11"/>
      <c r="AF2279" s="11"/>
      <c r="AG2279" s="11"/>
      <c r="AH2279" s="11"/>
      <c r="AI2279" s="11"/>
      <c r="AJ2279" s="11"/>
      <c r="AK2279" s="11"/>
      <c r="AL2279" s="11"/>
      <c r="AM2279" s="11"/>
      <c r="AN2279" s="11"/>
      <c r="AO2279" s="11"/>
      <c r="AP2279" s="11"/>
      <c r="AQ2279" s="11"/>
      <c r="AR2279" s="11"/>
      <c r="AS2279" s="11"/>
      <c r="AT2279" s="11"/>
      <c r="AU2279" s="11"/>
      <c r="AV2279" s="11"/>
      <c r="AW2279" s="11"/>
      <c r="AX2279" s="11"/>
      <c r="AY2279" s="11"/>
      <c r="AZ2279" s="11"/>
      <c r="BA2279" s="11"/>
      <c r="BB2279" s="11"/>
      <c r="BC2279" s="11"/>
      <c r="BD2279" s="11"/>
      <c r="BE2279" s="11"/>
      <c r="BF2279" s="11"/>
      <c r="BG2279" s="11"/>
      <c r="BH2279" s="11"/>
      <c r="BI2279" s="11"/>
      <c r="BJ2279" s="11"/>
      <c r="BK2279" s="11"/>
      <c r="BL2279" s="11"/>
      <c r="BM2279" s="11"/>
      <c r="BN2279" s="11"/>
      <c r="BO2279" s="11"/>
      <c r="BP2279" s="11"/>
      <c r="BQ2279" s="11"/>
      <c r="BR2279" s="11"/>
      <c r="BS2279" s="11"/>
      <c r="BT2279" s="11"/>
      <c r="BU2279" s="11"/>
      <c r="BV2279" s="11"/>
      <c r="BW2279" s="11"/>
      <c r="BX2279" s="11"/>
      <c r="BY2279" s="11"/>
      <c r="BZ2279" s="11"/>
      <c r="CA2279" s="11"/>
      <c r="CB2279" s="11"/>
      <c r="CC2279" s="11"/>
      <c r="CD2279" s="11"/>
      <c r="CE2279" s="11"/>
      <c r="CF2279" s="11"/>
      <c r="CG2279" s="11"/>
      <c r="CH2279" s="11"/>
      <c r="CI2279" s="11"/>
      <c r="CJ2279" s="11"/>
      <c r="CK2279" s="11"/>
      <c r="CL2279" s="11"/>
      <c r="CM2279" s="11"/>
      <c r="CN2279" s="11"/>
      <c r="CO2279" s="11"/>
      <c r="CP2279" s="11"/>
      <c r="CQ2279" s="11"/>
      <c r="CR2279" s="11"/>
      <c r="CS2279" s="11"/>
      <c r="CT2279" s="11"/>
      <c r="CU2279" s="11"/>
    </row>
    <row r="2280" spans="1:99" s="1" customFormat="1">
      <c r="A2280" s="2" t="s">
        <v>3428</v>
      </c>
      <c r="B2280" s="1" t="s">
        <v>525</v>
      </c>
      <c r="C2280" s="2" t="s">
        <v>526</v>
      </c>
      <c r="D2280" s="15">
        <v>41541</v>
      </c>
      <c r="E2280" s="4">
        <f t="shared" si="140"/>
        <v>24</v>
      </c>
      <c r="F2280" s="4">
        <f t="shared" si="141"/>
        <v>9</v>
      </c>
      <c r="G2280" s="4">
        <f t="shared" si="142"/>
        <v>2013</v>
      </c>
      <c r="H2280" s="58" t="s">
        <v>5854</v>
      </c>
      <c r="I2280" s="11" t="s">
        <v>2675</v>
      </c>
      <c r="J2280" s="2" t="s">
        <v>5776</v>
      </c>
      <c r="L2280" s="1" t="s">
        <v>736</v>
      </c>
      <c r="M2280" s="5">
        <v>202</v>
      </c>
      <c r="N2280" s="6">
        <v>99</v>
      </c>
      <c r="O2280" s="13" t="s">
        <v>25</v>
      </c>
      <c r="P2280" s="1" t="s">
        <v>25</v>
      </c>
      <c r="Q2280" s="5" t="s">
        <v>25</v>
      </c>
      <c r="R2280" s="23" t="str">
        <f t="shared" si="143"/>
        <v/>
      </c>
      <c r="U2280" s="1" t="s">
        <v>25</v>
      </c>
      <c r="V2280" s="1" t="s">
        <v>25</v>
      </c>
      <c r="W2280" s="1" t="s">
        <v>25</v>
      </c>
      <c r="X2280" s="1" t="s">
        <v>25</v>
      </c>
      <c r="Y2280" s="1" t="s">
        <v>2649</v>
      </c>
      <c r="Z2280" s="1" t="s">
        <v>546</v>
      </c>
      <c r="AA2280" s="1" t="s">
        <v>25</v>
      </c>
      <c r="AB2280" s="1" t="str">
        <f>LOWER('[1]All data except MON12'!S2372)</f>
        <v/>
      </c>
      <c r="AC2280" s="11"/>
      <c r="AD2280" s="11"/>
      <c r="AE2280" s="11"/>
      <c r="AF2280" s="11"/>
      <c r="AG2280" s="11"/>
      <c r="AH2280" s="11"/>
      <c r="AI2280" s="11"/>
      <c r="AJ2280" s="11"/>
      <c r="AK2280" s="11"/>
      <c r="AL2280" s="11"/>
      <c r="AM2280" s="11"/>
      <c r="AN2280" s="11"/>
      <c r="AO2280" s="11"/>
      <c r="AP2280" s="11"/>
      <c r="AQ2280" s="11"/>
      <c r="AR2280" s="11"/>
      <c r="AS2280" s="11"/>
      <c r="AT2280" s="11"/>
      <c r="AU2280" s="11"/>
      <c r="AV2280" s="11"/>
      <c r="AW2280" s="11"/>
      <c r="AX2280" s="11"/>
      <c r="AY2280" s="11"/>
      <c r="AZ2280" s="11"/>
      <c r="BA2280" s="11"/>
      <c r="BB2280" s="11"/>
      <c r="BC2280" s="11"/>
      <c r="BD2280" s="11"/>
      <c r="BE2280" s="11"/>
      <c r="BF2280" s="11"/>
      <c r="BG2280" s="11"/>
      <c r="BH2280" s="11"/>
      <c r="BI2280" s="11"/>
      <c r="BJ2280" s="11"/>
      <c r="BK2280" s="11"/>
      <c r="BL2280" s="11"/>
      <c r="BM2280" s="11"/>
      <c r="BN2280" s="11"/>
      <c r="BO2280" s="11"/>
      <c r="BP2280" s="11"/>
      <c r="BQ2280" s="11"/>
      <c r="BR2280" s="11"/>
      <c r="BS2280" s="11"/>
      <c r="BT2280" s="11"/>
      <c r="BU2280" s="11"/>
      <c r="BV2280" s="11"/>
      <c r="BW2280" s="11"/>
      <c r="BX2280" s="11"/>
      <c r="BY2280" s="11"/>
      <c r="BZ2280" s="11"/>
      <c r="CA2280" s="11"/>
      <c r="CB2280" s="11"/>
      <c r="CC2280" s="11"/>
      <c r="CD2280" s="11"/>
      <c r="CE2280" s="11"/>
      <c r="CF2280" s="11"/>
      <c r="CG2280" s="11"/>
      <c r="CH2280" s="11"/>
      <c r="CI2280" s="11"/>
      <c r="CJ2280" s="11"/>
      <c r="CK2280" s="11"/>
      <c r="CL2280" s="11"/>
      <c r="CM2280" s="11"/>
      <c r="CN2280" s="11"/>
      <c r="CO2280" s="11"/>
      <c r="CP2280" s="11"/>
      <c r="CQ2280" s="11"/>
      <c r="CR2280" s="11"/>
      <c r="CS2280" s="11"/>
      <c r="CT2280" s="11"/>
      <c r="CU2280" s="11"/>
    </row>
    <row r="2281" spans="1:99">
      <c r="A2281" s="3" t="s">
        <v>3429</v>
      </c>
      <c r="B2281" s="11" t="s">
        <v>525</v>
      </c>
      <c r="C2281" s="3" t="s">
        <v>526</v>
      </c>
      <c r="D2281" s="19">
        <v>41541</v>
      </c>
      <c r="E2281" s="33">
        <f t="shared" si="140"/>
        <v>24</v>
      </c>
      <c r="F2281" s="33">
        <f t="shared" si="141"/>
        <v>9</v>
      </c>
      <c r="G2281" s="33">
        <f t="shared" si="142"/>
        <v>2013</v>
      </c>
      <c r="H2281" s="58" t="s">
        <v>5854</v>
      </c>
      <c r="I2281" s="11" t="s">
        <v>2675</v>
      </c>
      <c r="J2281" s="2" t="s">
        <v>5776</v>
      </c>
      <c r="L2281" s="11" t="s">
        <v>736</v>
      </c>
      <c r="M2281" s="18">
        <v>318</v>
      </c>
      <c r="N2281" s="16">
        <v>360</v>
      </c>
      <c r="O2281" s="30" t="s">
        <v>25</v>
      </c>
      <c r="P2281" s="11" t="s">
        <v>25</v>
      </c>
      <c r="Q2281" s="18" t="s">
        <v>25</v>
      </c>
      <c r="R2281" s="23" t="str">
        <f t="shared" si="143"/>
        <v/>
      </c>
      <c r="T2281" s="3" t="s">
        <v>1506</v>
      </c>
      <c r="U2281" s="11" t="s">
        <v>1923</v>
      </c>
      <c r="V2281" s="11" t="s">
        <v>25</v>
      </c>
      <c r="W2281" s="11" t="s">
        <v>25</v>
      </c>
      <c r="X2281" s="11" t="s">
        <v>25</v>
      </c>
      <c r="Y2281" s="11" t="s">
        <v>2649</v>
      </c>
      <c r="Z2281" s="11" t="s">
        <v>25</v>
      </c>
      <c r="AA2281" s="11" t="s">
        <v>25</v>
      </c>
      <c r="AB2281" s="11" t="str">
        <f>LOWER('[1]All data except MON12'!S2386)</f>
        <v/>
      </c>
    </row>
    <row r="2282" spans="1:99">
      <c r="A2282" s="3" t="s">
        <v>3430</v>
      </c>
      <c r="B2282" s="11" t="s">
        <v>525</v>
      </c>
      <c r="C2282" s="3" t="s">
        <v>526</v>
      </c>
      <c r="D2282" s="19">
        <v>41541</v>
      </c>
      <c r="E2282" s="33">
        <f t="shared" si="140"/>
        <v>24</v>
      </c>
      <c r="F2282" s="33">
        <f t="shared" si="141"/>
        <v>9</v>
      </c>
      <c r="G2282" s="33">
        <f t="shared" si="142"/>
        <v>2013</v>
      </c>
      <c r="H2282" s="58" t="s">
        <v>5854</v>
      </c>
      <c r="I2282" s="11" t="s">
        <v>2675</v>
      </c>
      <c r="J2282" s="2" t="s">
        <v>5776</v>
      </c>
      <c r="L2282" s="11" t="s">
        <v>736</v>
      </c>
      <c r="M2282" s="18">
        <v>316</v>
      </c>
      <c r="N2282" s="16">
        <v>351</v>
      </c>
      <c r="O2282" s="30" t="s">
        <v>25</v>
      </c>
      <c r="P2282" s="11" t="s">
        <v>25</v>
      </c>
      <c r="Q2282" s="18" t="s">
        <v>25</v>
      </c>
      <c r="R2282" s="23" t="str">
        <f t="shared" si="143"/>
        <v/>
      </c>
      <c r="T2282" s="3" t="s">
        <v>1506</v>
      </c>
      <c r="U2282" s="11" t="s">
        <v>1924</v>
      </c>
      <c r="V2282" s="11" t="s">
        <v>25</v>
      </c>
      <c r="W2282" s="11" t="s">
        <v>418</v>
      </c>
      <c r="X2282" s="11" t="s">
        <v>433</v>
      </c>
      <c r="Y2282" s="11" t="s">
        <v>2649</v>
      </c>
      <c r="Z2282" s="11" t="s">
        <v>25</v>
      </c>
      <c r="AA2282" s="11" t="s">
        <v>25</v>
      </c>
      <c r="AB2282" s="11" t="str">
        <f>LOWER('[1]All data except MON12'!S2387)</f>
        <v/>
      </c>
    </row>
    <row r="2283" spans="1:99" s="1" customFormat="1">
      <c r="A2283" s="2" t="s">
        <v>3433</v>
      </c>
      <c r="B2283" s="1" t="s">
        <v>525</v>
      </c>
      <c r="C2283" s="2" t="s">
        <v>526</v>
      </c>
      <c r="D2283" s="14">
        <v>41541</v>
      </c>
      <c r="E2283" s="4">
        <f t="shared" si="140"/>
        <v>24</v>
      </c>
      <c r="F2283" s="4">
        <f t="shared" si="141"/>
        <v>9</v>
      </c>
      <c r="G2283" s="4">
        <f t="shared" si="142"/>
        <v>2013</v>
      </c>
      <c r="H2283" s="58" t="s">
        <v>5830</v>
      </c>
      <c r="I2283" s="11" t="s">
        <v>747</v>
      </c>
      <c r="J2283" s="2" t="s">
        <v>5776</v>
      </c>
      <c r="L2283" s="1" t="s">
        <v>736</v>
      </c>
      <c r="M2283" s="5">
        <v>216</v>
      </c>
      <c r="N2283" s="6">
        <v>114</v>
      </c>
      <c r="O2283" s="13" t="s">
        <v>25</v>
      </c>
      <c r="P2283" s="1" t="s">
        <v>25</v>
      </c>
      <c r="Q2283" s="5" t="s">
        <v>25</v>
      </c>
      <c r="R2283" s="23" t="str">
        <f t="shared" si="143"/>
        <v/>
      </c>
      <c r="U2283" s="1" t="s">
        <v>25</v>
      </c>
      <c r="V2283" s="1" t="s">
        <v>25</v>
      </c>
      <c r="W2283" s="1" t="s">
        <v>25</v>
      </c>
      <c r="X2283" s="1" t="s">
        <v>25</v>
      </c>
      <c r="Y2283" s="1" t="s">
        <v>2649</v>
      </c>
      <c r="Z2283" s="1" t="s">
        <v>25</v>
      </c>
      <c r="AA2283" s="1" t="s">
        <v>25</v>
      </c>
      <c r="AB2283" s="1" t="str">
        <f>LOWER('[1]All data except MON12'!S2405)</f>
        <v/>
      </c>
      <c r="AC2283" s="11"/>
      <c r="AD2283" s="11"/>
      <c r="AE2283" s="11"/>
      <c r="AF2283" s="11"/>
      <c r="AG2283" s="11"/>
      <c r="AH2283" s="11"/>
      <c r="AI2283" s="11"/>
      <c r="AJ2283" s="11"/>
      <c r="AK2283" s="11"/>
      <c r="AL2283" s="11"/>
      <c r="AM2283" s="11"/>
      <c r="AN2283" s="11"/>
      <c r="AO2283" s="11"/>
      <c r="AP2283" s="11"/>
      <c r="AQ2283" s="11"/>
      <c r="AR2283" s="11"/>
      <c r="AS2283" s="11"/>
      <c r="AT2283" s="11"/>
      <c r="AU2283" s="11"/>
      <c r="AV2283" s="11"/>
      <c r="AW2283" s="11"/>
      <c r="AX2283" s="11"/>
      <c r="AY2283" s="11"/>
      <c r="AZ2283" s="11"/>
      <c r="BA2283" s="11"/>
      <c r="BB2283" s="11"/>
      <c r="BC2283" s="11"/>
      <c r="BD2283" s="11"/>
      <c r="BE2283" s="11"/>
      <c r="BF2283" s="11"/>
      <c r="BG2283" s="11"/>
      <c r="BH2283" s="11"/>
      <c r="BI2283" s="11"/>
      <c r="BJ2283" s="11"/>
      <c r="BK2283" s="11"/>
      <c r="BL2283" s="11"/>
      <c r="BM2283" s="11"/>
      <c r="BN2283" s="11"/>
      <c r="BO2283" s="11"/>
      <c r="BP2283" s="11"/>
      <c r="BQ2283" s="11"/>
      <c r="BR2283" s="11"/>
      <c r="BS2283" s="11"/>
      <c r="BT2283" s="11"/>
      <c r="BU2283" s="11"/>
      <c r="BV2283" s="11"/>
      <c r="BW2283" s="11"/>
      <c r="BX2283" s="11"/>
      <c r="BY2283" s="11"/>
      <c r="BZ2283" s="11"/>
      <c r="CA2283" s="11"/>
      <c r="CB2283" s="11"/>
      <c r="CC2283" s="11"/>
      <c r="CD2283" s="11"/>
      <c r="CE2283" s="11"/>
      <c r="CF2283" s="11"/>
      <c r="CG2283" s="11"/>
      <c r="CH2283" s="11"/>
      <c r="CI2283" s="11"/>
      <c r="CJ2283" s="11"/>
      <c r="CK2283" s="11"/>
      <c r="CL2283" s="11"/>
      <c r="CM2283" s="11"/>
      <c r="CN2283" s="11"/>
      <c r="CO2283" s="11"/>
      <c r="CP2283" s="11"/>
      <c r="CQ2283" s="11"/>
      <c r="CR2283" s="11"/>
      <c r="CS2283" s="11"/>
      <c r="CT2283" s="11"/>
      <c r="CU2283" s="11"/>
    </row>
    <row r="2284" spans="1:99" s="1" customFormat="1">
      <c r="A2284" s="2" t="s">
        <v>3442</v>
      </c>
      <c r="B2284" s="1" t="s">
        <v>525</v>
      </c>
      <c r="C2284" s="2" t="s">
        <v>526</v>
      </c>
      <c r="D2284" s="14">
        <v>41541</v>
      </c>
      <c r="E2284" s="4">
        <f t="shared" si="140"/>
        <v>24</v>
      </c>
      <c r="F2284" s="4">
        <f t="shared" si="141"/>
        <v>9</v>
      </c>
      <c r="G2284" s="4">
        <f t="shared" si="142"/>
        <v>2013</v>
      </c>
      <c r="H2284" s="58" t="s">
        <v>5830</v>
      </c>
      <c r="I2284" s="11" t="s">
        <v>747</v>
      </c>
      <c r="J2284" s="2" t="s">
        <v>5776</v>
      </c>
      <c r="L2284" s="1" t="s">
        <v>736</v>
      </c>
      <c r="M2284" s="5">
        <v>235</v>
      </c>
      <c r="N2284" s="6">
        <v>202</v>
      </c>
      <c r="O2284" s="13" t="s">
        <v>25</v>
      </c>
      <c r="P2284" s="1" t="s">
        <v>25</v>
      </c>
      <c r="Q2284" s="5" t="s">
        <v>25</v>
      </c>
      <c r="R2284" s="23" t="str">
        <f t="shared" si="143"/>
        <v/>
      </c>
      <c r="U2284" s="1" t="s">
        <v>25</v>
      </c>
      <c r="V2284" s="1" t="s">
        <v>25</v>
      </c>
      <c r="W2284" s="1" t="s">
        <v>25</v>
      </c>
      <c r="X2284" s="1" t="s">
        <v>25</v>
      </c>
      <c r="Y2284" s="1" t="s">
        <v>2649</v>
      </c>
      <c r="Z2284" s="1" t="s">
        <v>546</v>
      </c>
      <c r="AA2284" s="1" t="s">
        <v>25</v>
      </c>
      <c r="AB2284" s="1" t="str">
        <f>LOWER('[1]All data except MON12'!S2406)</f>
        <v/>
      </c>
      <c r="AC2284" s="11"/>
      <c r="AD2284" s="11"/>
      <c r="AE2284" s="11"/>
      <c r="AF2284" s="11"/>
      <c r="AG2284" s="11"/>
      <c r="AH2284" s="11"/>
      <c r="AI2284" s="11"/>
      <c r="AJ2284" s="11"/>
      <c r="AK2284" s="11"/>
      <c r="AL2284" s="11"/>
      <c r="AM2284" s="11"/>
      <c r="AN2284" s="11"/>
      <c r="AO2284" s="11"/>
      <c r="AP2284" s="11"/>
      <c r="AQ2284" s="11"/>
      <c r="AR2284" s="11"/>
      <c r="AS2284" s="11"/>
      <c r="AT2284" s="11"/>
      <c r="AU2284" s="11"/>
      <c r="AV2284" s="11"/>
      <c r="AW2284" s="11"/>
      <c r="AX2284" s="11"/>
      <c r="AY2284" s="11"/>
      <c r="AZ2284" s="11"/>
      <c r="BA2284" s="11"/>
      <c r="BB2284" s="11"/>
      <c r="BC2284" s="11"/>
      <c r="BD2284" s="11"/>
      <c r="BE2284" s="11"/>
      <c r="BF2284" s="11"/>
      <c r="BG2284" s="11"/>
      <c r="BH2284" s="11"/>
      <c r="BI2284" s="11"/>
      <c r="BJ2284" s="11"/>
      <c r="BK2284" s="11"/>
      <c r="BL2284" s="11"/>
      <c r="BM2284" s="11"/>
      <c r="BN2284" s="11"/>
      <c r="BO2284" s="11"/>
      <c r="BP2284" s="11"/>
      <c r="BQ2284" s="11"/>
      <c r="BR2284" s="11"/>
      <c r="BS2284" s="11"/>
      <c r="BT2284" s="11"/>
      <c r="BU2284" s="11"/>
      <c r="BV2284" s="11"/>
      <c r="BW2284" s="11"/>
      <c r="BX2284" s="11"/>
      <c r="BY2284" s="11"/>
      <c r="BZ2284" s="11"/>
      <c r="CA2284" s="11"/>
      <c r="CB2284" s="11"/>
      <c r="CC2284" s="11"/>
      <c r="CD2284" s="11"/>
      <c r="CE2284" s="11"/>
      <c r="CF2284" s="11"/>
      <c r="CG2284" s="11"/>
      <c r="CH2284" s="11"/>
      <c r="CI2284" s="11"/>
      <c r="CJ2284" s="11"/>
      <c r="CK2284" s="11"/>
      <c r="CL2284" s="11"/>
      <c r="CM2284" s="11"/>
      <c r="CN2284" s="11"/>
      <c r="CO2284" s="11"/>
      <c r="CP2284" s="11"/>
      <c r="CQ2284" s="11"/>
      <c r="CR2284" s="11"/>
      <c r="CS2284" s="11"/>
      <c r="CT2284" s="11"/>
      <c r="CU2284" s="11"/>
    </row>
    <row r="2285" spans="1:99" s="1" customFormat="1">
      <c r="A2285" s="2" t="s">
        <v>3462</v>
      </c>
      <c r="B2285" s="1" t="s">
        <v>525</v>
      </c>
      <c r="C2285" s="2" t="s">
        <v>526</v>
      </c>
      <c r="D2285" s="14">
        <v>41541</v>
      </c>
      <c r="E2285" s="4">
        <f t="shared" si="140"/>
        <v>24</v>
      </c>
      <c r="F2285" s="4">
        <f t="shared" si="141"/>
        <v>9</v>
      </c>
      <c r="G2285" s="4">
        <f t="shared" si="142"/>
        <v>2013</v>
      </c>
      <c r="H2285" s="58" t="s">
        <v>5830</v>
      </c>
      <c r="I2285" s="11" t="s">
        <v>747</v>
      </c>
      <c r="J2285" s="2" t="s">
        <v>5776</v>
      </c>
      <c r="L2285" s="1" t="s">
        <v>736</v>
      </c>
      <c r="M2285" s="5">
        <v>90</v>
      </c>
      <c r="N2285" s="6">
        <v>6</v>
      </c>
      <c r="O2285" s="13" t="s">
        <v>25</v>
      </c>
      <c r="P2285" s="1" t="s">
        <v>25</v>
      </c>
      <c r="Q2285" s="5" t="s">
        <v>25</v>
      </c>
      <c r="R2285" s="23" t="str">
        <f t="shared" si="143"/>
        <v/>
      </c>
      <c r="U2285" s="1" t="s">
        <v>25</v>
      </c>
      <c r="V2285" s="1" t="s">
        <v>25</v>
      </c>
      <c r="W2285" s="1" t="s">
        <v>25</v>
      </c>
      <c r="X2285" s="1" t="s">
        <v>25</v>
      </c>
      <c r="Y2285" s="1" t="s">
        <v>2649</v>
      </c>
      <c r="Z2285" s="1" t="s">
        <v>25</v>
      </c>
      <c r="AA2285" s="1" t="s">
        <v>25</v>
      </c>
      <c r="AB2285" s="1" t="str">
        <f>LOWER('[1]All data except MON12'!S2434)</f>
        <v/>
      </c>
      <c r="AC2285" s="11"/>
      <c r="AD2285" s="11"/>
      <c r="AE2285" s="11"/>
      <c r="AF2285" s="11"/>
      <c r="AG2285" s="11"/>
      <c r="AH2285" s="11"/>
      <c r="AI2285" s="11"/>
      <c r="AJ2285" s="11"/>
      <c r="AK2285" s="11"/>
      <c r="AL2285" s="11"/>
      <c r="AM2285" s="11"/>
      <c r="AN2285" s="11"/>
      <c r="AO2285" s="11"/>
      <c r="AP2285" s="11"/>
      <c r="AQ2285" s="11"/>
      <c r="AR2285" s="11"/>
      <c r="AS2285" s="11"/>
      <c r="AT2285" s="11"/>
      <c r="AU2285" s="11"/>
      <c r="AV2285" s="11"/>
      <c r="AW2285" s="11"/>
      <c r="AX2285" s="11"/>
      <c r="AY2285" s="11"/>
      <c r="AZ2285" s="11"/>
      <c r="BA2285" s="11"/>
      <c r="BB2285" s="11"/>
      <c r="BC2285" s="11"/>
      <c r="BD2285" s="11"/>
      <c r="BE2285" s="11"/>
      <c r="BF2285" s="11"/>
      <c r="BG2285" s="11"/>
      <c r="BH2285" s="11"/>
      <c r="BI2285" s="11"/>
      <c r="BJ2285" s="11"/>
      <c r="BK2285" s="11"/>
      <c r="BL2285" s="11"/>
      <c r="BM2285" s="11"/>
      <c r="BN2285" s="11"/>
      <c r="BO2285" s="11"/>
      <c r="BP2285" s="11"/>
      <c r="BQ2285" s="11"/>
      <c r="BR2285" s="11"/>
      <c r="BS2285" s="11"/>
      <c r="BT2285" s="11"/>
      <c r="BU2285" s="11"/>
      <c r="BV2285" s="11"/>
      <c r="BW2285" s="11"/>
      <c r="BX2285" s="11"/>
      <c r="BY2285" s="11"/>
      <c r="BZ2285" s="11"/>
      <c r="CA2285" s="11"/>
      <c r="CB2285" s="11"/>
      <c r="CC2285" s="11"/>
      <c r="CD2285" s="11"/>
      <c r="CE2285" s="11"/>
      <c r="CF2285" s="11"/>
      <c r="CG2285" s="11"/>
      <c r="CH2285" s="11"/>
      <c r="CI2285" s="11"/>
      <c r="CJ2285" s="11"/>
      <c r="CK2285" s="11"/>
      <c r="CL2285" s="11"/>
      <c r="CM2285" s="11"/>
      <c r="CN2285" s="11"/>
      <c r="CO2285" s="11"/>
      <c r="CP2285" s="11"/>
      <c r="CQ2285" s="11"/>
      <c r="CR2285" s="11"/>
      <c r="CS2285" s="11"/>
      <c r="CT2285" s="11"/>
      <c r="CU2285" s="11"/>
    </row>
    <row r="2286" spans="1:99">
      <c r="A2286" s="3" t="s">
        <v>3472</v>
      </c>
      <c r="B2286" s="11" t="s">
        <v>525</v>
      </c>
      <c r="C2286" s="3" t="s">
        <v>526</v>
      </c>
      <c r="D2286" s="19">
        <v>41541</v>
      </c>
      <c r="E2286" s="33">
        <f t="shared" si="140"/>
        <v>24</v>
      </c>
      <c r="F2286" s="33">
        <f t="shared" si="141"/>
        <v>9</v>
      </c>
      <c r="G2286" s="33">
        <f t="shared" si="142"/>
        <v>2013</v>
      </c>
      <c r="H2286" s="58" t="s">
        <v>5830</v>
      </c>
      <c r="I2286" s="11" t="s">
        <v>747</v>
      </c>
      <c r="J2286" s="2" t="s">
        <v>5776</v>
      </c>
      <c r="L2286" s="11" t="s">
        <v>736</v>
      </c>
      <c r="M2286" s="18">
        <v>332</v>
      </c>
      <c r="N2286" s="16">
        <v>425</v>
      </c>
      <c r="O2286" s="30" t="s">
        <v>25</v>
      </c>
      <c r="P2286" s="11" t="s">
        <v>25</v>
      </c>
      <c r="Q2286" s="18" t="s">
        <v>25</v>
      </c>
      <c r="R2286" s="23" t="str">
        <f t="shared" si="143"/>
        <v/>
      </c>
      <c r="T2286" s="3" t="s">
        <v>1506</v>
      </c>
      <c r="U2286" s="11" t="s">
        <v>1925</v>
      </c>
      <c r="V2286" s="11" t="s">
        <v>25</v>
      </c>
      <c r="W2286" s="11" t="s">
        <v>418</v>
      </c>
      <c r="X2286" s="11" t="s">
        <v>433</v>
      </c>
      <c r="Y2286" s="11" t="s">
        <v>2649</v>
      </c>
      <c r="Z2286" s="11" t="s">
        <v>25</v>
      </c>
      <c r="AA2286" s="11" t="s">
        <v>25</v>
      </c>
      <c r="AB2286" s="11" t="str">
        <f>LOWER('[1]All data except MON12'!S2404)</f>
        <v/>
      </c>
    </row>
    <row r="2287" spans="1:99">
      <c r="A2287" s="3" t="s">
        <v>3473</v>
      </c>
      <c r="B2287" s="11" t="s">
        <v>525</v>
      </c>
      <c r="C2287" s="3" t="s">
        <v>526</v>
      </c>
      <c r="D2287" s="19">
        <v>41541</v>
      </c>
      <c r="E2287" s="33">
        <f t="shared" si="140"/>
        <v>24</v>
      </c>
      <c r="F2287" s="33">
        <f t="shared" si="141"/>
        <v>9</v>
      </c>
      <c r="G2287" s="33">
        <f t="shared" si="142"/>
        <v>2013</v>
      </c>
      <c r="H2287" s="58" t="s">
        <v>5830</v>
      </c>
      <c r="I2287" s="11" t="s">
        <v>747</v>
      </c>
      <c r="J2287" s="2" t="s">
        <v>5776</v>
      </c>
      <c r="L2287" s="11" t="s">
        <v>736</v>
      </c>
      <c r="M2287" s="18">
        <v>313</v>
      </c>
      <c r="N2287" s="16">
        <v>382</v>
      </c>
      <c r="O2287" s="30" t="s">
        <v>25</v>
      </c>
      <c r="P2287" s="11" t="s">
        <v>25</v>
      </c>
      <c r="Q2287" s="18" t="s">
        <v>25</v>
      </c>
      <c r="R2287" s="23" t="str">
        <f t="shared" si="143"/>
        <v/>
      </c>
      <c r="T2287" s="3" t="s">
        <v>1506</v>
      </c>
      <c r="U2287" s="11" t="s">
        <v>1926</v>
      </c>
      <c r="V2287" s="11" t="s">
        <v>25</v>
      </c>
      <c r="W2287" s="11" t="s">
        <v>25</v>
      </c>
      <c r="X2287" s="11" t="s">
        <v>25</v>
      </c>
      <c r="Y2287" s="11" t="s">
        <v>2649</v>
      </c>
      <c r="Z2287" s="11" t="s">
        <v>25</v>
      </c>
      <c r="AA2287" s="11" t="s">
        <v>25</v>
      </c>
      <c r="AB2287" s="11" t="str">
        <f>LOWER('[1]All data except MON12'!S2433)</f>
        <v/>
      </c>
    </row>
    <row r="2288" spans="1:99" s="1" customFormat="1">
      <c r="A2288" s="2" t="s">
        <v>3436</v>
      </c>
      <c r="B2288" s="1" t="s">
        <v>525</v>
      </c>
      <c r="C2288" s="2" t="s">
        <v>526</v>
      </c>
      <c r="D2288" s="15">
        <v>41541</v>
      </c>
      <c r="E2288" s="4">
        <f t="shared" si="140"/>
        <v>24</v>
      </c>
      <c r="F2288" s="4">
        <f t="shared" si="141"/>
        <v>9</v>
      </c>
      <c r="G2288" s="4">
        <f t="shared" si="142"/>
        <v>2013</v>
      </c>
      <c r="H2288" s="58" t="s">
        <v>5815</v>
      </c>
      <c r="I2288" s="11" t="s">
        <v>544</v>
      </c>
      <c r="J2288" s="2" t="s">
        <v>5776</v>
      </c>
      <c r="L2288" s="1" t="s">
        <v>736</v>
      </c>
      <c r="M2288" s="5">
        <v>234</v>
      </c>
      <c r="N2288" s="6">
        <v>139</v>
      </c>
      <c r="O2288" s="13" t="s">
        <v>25</v>
      </c>
      <c r="P2288" s="1" t="s">
        <v>25</v>
      </c>
      <c r="Q2288" s="5" t="s">
        <v>25</v>
      </c>
      <c r="R2288" s="23" t="str">
        <f t="shared" si="143"/>
        <v/>
      </c>
      <c r="U2288" s="1" t="s">
        <v>25</v>
      </c>
      <c r="V2288" s="1" t="s">
        <v>25</v>
      </c>
      <c r="W2288" s="1" t="s">
        <v>25</v>
      </c>
      <c r="X2288" s="1" t="s">
        <v>25</v>
      </c>
      <c r="Y2288" s="1" t="s">
        <v>2649</v>
      </c>
      <c r="Z2288" s="1" t="s">
        <v>546</v>
      </c>
      <c r="AA2288" s="1" t="s">
        <v>25</v>
      </c>
      <c r="AB2288" s="1" t="str">
        <f>LOWER('[1]All data except MON12'!S2361)</f>
        <v/>
      </c>
      <c r="AC2288" s="11"/>
      <c r="AD2288" s="11"/>
      <c r="AE2288" s="11"/>
      <c r="AF2288" s="11"/>
      <c r="AG2288" s="11"/>
      <c r="AH2288" s="11"/>
      <c r="AI2288" s="11"/>
      <c r="AJ2288" s="11"/>
      <c r="AK2288" s="11"/>
      <c r="AL2288" s="11"/>
      <c r="AM2288" s="11"/>
      <c r="AN2288" s="11"/>
      <c r="AO2288" s="11"/>
      <c r="AP2288" s="11"/>
      <c r="AQ2288" s="11"/>
      <c r="AR2288" s="11"/>
      <c r="AS2288" s="11"/>
      <c r="AT2288" s="11"/>
      <c r="AU2288" s="11"/>
      <c r="AV2288" s="11"/>
      <c r="AW2288" s="11"/>
      <c r="AX2288" s="11"/>
      <c r="AY2288" s="11"/>
      <c r="AZ2288" s="11"/>
      <c r="BA2288" s="11"/>
      <c r="BB2288" s="11"/>
      <c r="BC2288" s="11"/>
      <c r="BD2288" s="11"/>
      <c r="BE2288" s="11"/>
      <c r="BF2288" s="11"/>
      <c r="BG2288" s="11"/>
      <c r="BH2288" s="11"/>
      <c r="BI2288" s="11"/>
      <c r="BJ2288" s="11"/>
      <c r="BK2288" s="11"/>
      <c r="BL2288" s="11"/>
      <c r="BM2288" s="11"/>
      <c r="BN2288" s="11"/>
      <c r="BO2288" s="11"/>
      <c r="BP2288" s="11"/>
      <c r="BQ2288" s="11"/>
      <c r="BR2288" s="11"/>
      <c r="BS2288" s="11"/>
      <c r="BT2288" s="11"/>
      <c r="BU2288" s="11"/>
      <c r="BV2288" s="11"/>
      <c r="BW2288" s="11"/>
      <c r="BX2288" s="11"/>
      <c r="BY2288" s="11"/>
      <c r="BZ2288" s="11"/>
      <c r="CA2288" s="11"/>
      <c r="CB2288" s="11"/>
      <c r="CC2288" s="11"/>
      <c r="CD2288" s="11"/>
      <c r="CE2288" s="11"/>
      <c r="CF2288" s="11"/>
      <c r="CG2288" s="11"/>
      <c r="CH2288" s="11"/>
      <c r="CI2288" s="11"/>
      <c r="CJ2288" s="11"/>
      <c r="CK2288" s="11"/>
      <c r="CL2288" s="11"/>
      <c r="CM2288" s="11"/>
      <c r="CN2288" s="11"/>
      <c r="CO2288" s="11"/>
      <c r="CP2288" s="11"/>
      <c r="CQ2288" s="11"/>
      <c r="CR2288" s="11"/>
      <c r="CS2288" s="11"/>
      <c r="CT2288" s="11"/>
      <c r="CU2288" s="11"/>
    </row>
    <row r="2289" spans="1:99" s="1" customFormat="1">
      <c r="A2289" s="2" t="s">
        <v>3439</v>
      </c>
      <c r="B2289" s="1" t="s">
        <v>525</v>
      </c>
      <c r="C2289" s="2" t="s">
        <v>526</v>
      </c>
      <c r="D2289" s="15">
        <v>41541</v>
      </c>
      <c r="E2289" s="4">
        <f t="shared" si="140"/>
        <v>24</v>
      </c>
      <c r="F2289" s="4">
        <f t="shared" si="141"/>
        <v>9</v>
      </c>
      <c r="G2289" s="4">
        <f t="shared" si="142"/>
        <v>2013</v>
      </c>
      <c r="H2289" s="58" t="s">
        <v>5815</v>
      </c>
      <c r="I2289" s="11" t="s">
        <v>544</v>
      </c>
      <c r="J2289" s="2" t="s">
        <v>5776</v>
      </c>
      <c r="L2289" s="1" t="s">
        <v>736</v>
      </c>
      <c r="M2289" s="5">
        <v>242</v>
      </c>
      <c r="N2289" s="6">
        <v>172</v>
      </c>
      <c r="O2289" s="13" t="s">
        <v>25</v>
      </c>
      <c r="P2289" s="1" t="s">
        <v>25</v>
      </c>
      <c r="Q2289" s="5" t="s">
        <v>25</v>
      </c>
      <c r="R2289" s="23" t="str">
        <f t="shared" si="143"/>
        <v/>
      </c>
      <c r="U2289" s="1" t="s">
        <v>25</v>
      </c>
      <c r="V2289" s="1" t="s">
        <v>25</v>
      </c>
      <c r="W2289" s="1" t="s">
        <v>25</v>
      </c>
      <c r="X2289" s="1" t="s">
        <v>25</v>
      </c>
      <c r="Y2289" s="1" t="s">
        <v>2649</v>
      </c>
      <c r="Z2289" s="1" t="s">
        <v>546</v>
      </c>
      <c r="AA2289" s="1" t="s">
        <v>25</v>
      </c>
      <c r="AB2289" s="1" t="str">
        <f>LOWER('[1]All data except MON12'!S2359)</f>
        <v/>
      </c>
      <c r="AC2289" s="11"/>
      <c r="AD2289" s="11"/>
      <c r="AE2289" s="11"/>
      <c r="AF2289" s="11"/>
      <c r="AG2289" s="11"/>
      <c r="AH2289" s="11"/>
      <c r="AI2289" s="11"/>
      <c r="AJ2289" s="11"/>
      <c r="AK2289" s="11"/>
      <c r="AL2289" s="11"/>
      <c r="AM2289" s="11"/>
      <c r="AN2289" s="11"/>
      <c r="AO2289" s="11"/>
      <c r="AP2289" s="11"/>
      <c r="AQ2289" s="11"/>
      <c r="AR2289" s="11"/>
      <c r="AS2289" s="11"/>
      <c r="AT2289" s="11"/>
      <c r="AU2289" s="11"/>
      <c r="AV2289" s="11"/>
      <c r="AW2289" s="11"/>
      <c r="AX2289" s="11"/>
      <c r="AY2289" s="11"/>
      <c r="AZ2289" s="11"/>
      <c r="BA2289" s="11"/>
      <c r="BB2289" s="11"/>
      <c r="BC2289" s="11"/>
      <c r="BD2289" s="11"/>
      <c r="BE2289" s="11"/>
      <c r="BF2289" s="11"/>
      <c r="BG2289" s="11"/>
      <c r="BH2289" s="11"/>
      <c r="BI2289" s="11"/>
      <c r="BJ2289" s="11"/>
      <c r="BK2289" s="11"/>
      <c r="BL2289" s="11"/>
      <c r="BM2289" s="11"/>
      <c r="BN2289" s="11"/>
      <c r="BO2289" s="11"/>
      <c r="BP2289" s="11"/>
      <c r="BQ2289" s="11"/>
      <c r="BR2289" s="11"/>
      <c r="BS2289" s="11"/>
      <c r="BT2289" s="11"/>
      <c r="BU2289" s="11"/>
      <c r="BV2289" s="11"/>
      <c r="BW2289" s="11"/>
      <c r="BX2289" s="11"/>
      <c r="BY2289" s="11"/>
      <c r="BZ2289" s="11"/>
      <c r="CA2289" s="11"/>
      <c r="CB2289" s="11"/>
      <c r="CC2289" s="11"/>
      <c r="CD2289" s="11"/>
      <c r="CE2289" s="11"/>
      <c r="CF2289" s="11"/>
      <c r="CG2289" s="11"/>
      <c r="CH2289" s="11"/>
      <c r="CI2289" s="11"/>
      <c r="CJ2289" s="11"/>
      <c r="CK2289" s="11"/>
      <c r="CL2289" s="11"/>
      <c r="CM2289" s="11"/>
      <c r="CN2289" s="11"/>
      <c r="CO2289" s="11"/>
      <c r="CP2289" s="11"/>
      <c r="CQ2289" s="11"/>
      <c r="CR2289" s="11"/>
      <c r="CS2289" s="11"/>
      <c r="CT2289" s="11"/>
      <c r="CU2289" s="11"/>
    </row>
    <row r="2290" spans="1:99" s="1" customFormat="1">
      <c r="A2290" s="2" t="s">
        <v>3447</v>
      </c>
      <c r="B2290" s="1" t="s">
        <v>525</v>
      </c>
      <c r="C2290" s="2" t="s">
        <v>526</v>
      </c>
      <c r="D2290" s="15">
        <v>41541</v>
      </c>
      <c r="E2290" s="4">
        <f t="shared" si="140"/>
        <v>24</v>
      </c>
      <c r="F2290" s="4">
        <f t="shared" si="141"/>
        <v>9</v>
      </c>
      <c r="G2290" s="4">
        <f t="shared" si="142"/>
        <v>2013</v>
      </c>
      <c r="H2290" s="58" t="s">
        <v>5815</v>
      </c>
      <c r="I2290" s="11" t="s">
        <v>544</v>
      </c>
      <c r="J2290" s="2" t="s">
        <v>5776</v>
      </c>
      <c r="L2290" s="1" t="s">
        <v>736</v>
      </c>
      <c r="M2290" s="5">
        <v>264</v>
      </c>
      <c r="N2290" s="6">
        <v>236</v>
      </c>
      <c r="O2290" s="13" t="s">
        <v>25</v>
      </c>
      <c r="P2290" s="1" t="s">
        <v>25</v>
      </c>
      <c r="Q2290" s="5" t="s">
        <v>25</v>
      </c>
      <c r="R2290" s="23" t="str">
        <f t="shared" si="143"/>
        <v/>
      </c>
      <c r="U2290" s="1" t="s">
        <v>25</v>
      </c>
      <c r="V2290" s="1" t="s">
        <v>25</v>
      </c>
      <c r="W2290" s="1" t="s">
        <v>25</v>
      </c>
      <c r="X2290" s="1" t="s">
        <v>25</v>
      </c>
      <c r="Y2290" s="1" t="s">
        <v>2649</v>
      </c>
      <c r="Z2290" s="1" t="s">
        <v>546</v>
      </c>
      <c r="AA2290" s="1" t="s">
        <v>25</v>
      </c>
      <c r="AB2290" s="1" t="str">
        <f>LOWER('[1]All data except MON12'!S2360)</f>
        <v/>
      </c>
      <c r="AC2290" s="11"/>
      <c r="AD2290" s="11"/>
      <c r="AE2290" s="11"/>
      <c r="AF2290" s="11"/>
      <c r="AG2290" s="11"/>
      <c r="AH2290" s="11"/>
      <c r="AI2290" s="11"/>
      <c r="AJ2290" s="11"/>
      <c r="AK2290" s="11"/>
      <c r="AL2290" s="11"/>
      <c r="AM2290" s="11"/>
      <c r="AN2290" s="11"/>
      <c r="AO2290" s="11"/>
      <c r="AP2290" s="11"/>
      <c r="AQ2290" s="11"/>
      <c r="AR2290" s="11"/>
      <c r="AS2290" s="11"/>
      <c r="AT2290" s="11"/>
      <c r="AU2290" s="11"/>
      <c r="AV2290" s="11"/>
      <c r="AW2290" s="11"/>
      <c r="AX2290" s="11"/>
      <c r="AY2290" s="11"/>
      <c r="AZ2290" s="11"/>
      <c r="BA2290" s="11"/>
      <c r="BB2290" s="11"/>
      <c r="BC2290" s="11"/>
      <c r="BD2290" s="11"/>
      <c r="BE2290" s="11"/>
      <c r="BF2290" s="11"/>
      <c r="BG2290" s="11"/>
      <c r="BH2290" s="11"/>
      <c r="BI2290" s="11"/>
      <c r="BJ2290" s="11"/>
      <c r="BK2290" s="11"/>
      <c r="BL2290" s="11"/>
      <c r="BM2290" s="11"/>
      <c r="BN2290" s="11"/>
      <c r="BO2290" s="11"/>
      <c r="BP2290" s="11"/>
      <c r="BQ2290" s="11"/>
      <c r="BR2290" s="11"/>
      <c r="BS2290" s="11"/>
      <c r="BT2290" s="11"/>
      <c r="BU2290" s="11"/>
      <c r="BV2290" s="11"/>
      <c r="BW2290" s="11"/>
      <c r="BX2290" s="11"/>
      <c r="BY2290" s="11"/>
      <c r="BZ2290" s="11"/>
      <c r="CA2290" s="11"/>
      <c r="CB2290" s="11"/>
      <c r="CC2290" s="11"/>
      <c r="CD2290" s="11"/>
      <c r="CE2290" s="11"/>
      <c r="CF2290" s="11"/>
      <c r="CG2290" s="11"/>
      <c r="CH2290" s="11"/>
      <c r="CI2290" s="11"/>
      <c r="CJ2290" s="11"/>
      <c r="CK2290" s="11"/>
      <c r="CL2290" s="11"/>
      <c r="CM2290" s="11"/>
      <c r="CN2290" s="11"/>
      <c r="CO2290" s="11"/>
      <c r="CP2290" s="11"/>
      <c r="CQ2290" s="11"/>
      <c r="CR2290" s="11"/>
      <c r="CS2290" s="11"/>
      <c r="CT2290" s="11"/>
      <c r="CU2290" s="11"/>
    </row>
    <row r="2291" spans="1:99" s="1" customFormat="1">
      <c r="A2291" s="2" t="s">
        <v>3458</v>
      </c>
      <c r="B2291" s="1" t="s">
        <v>525</v>
      </c>
      <c r="C2291" s="2" t="s">
        <v>526</v>
      </c>
      <c r="D2291" s="15">
        <v>41541</v>
      </c>
      <c r="E2291" s="4">
        <f t="shared" si="140"/>
        <v>24</v>
      </c>
      <c r="F2291" s="4">
        <f t="shared" si="141"/>
        <v>9</v>
      </c>
      <c r="G2291" s="4">
        <f t="shared" si="142"/>
        <v>2013</v>
      </c>
      <c r="H2291" s="58" t="s">
        <v>5815</v>
      </c>
      <c r="I2291" s="11" t="s">
        <v>544</v>
      </c>
      <c r="J2291" s="2" t="s">
        <v>5776</v>
      </c>
      <c r="L2291" s="1" t="s">
        <v>24</v>
      </c>
      <c r="M2291" s="5">
        <v>366</v>
      </c>
      <c r="N2291" s="6">
        <v>524</v>
      </c>
      <c r="O2291" s="13" t="s">
        <v>25</v>
      </c>
      <c r="P2291" s="1" t="s">
        <v>25</v>
      </c>
      <c r="Q2291" s="5" t="s">
        <v>25</v>
      </c>
      <c r="R2291" s="23" t="str">
        <f t="shared" si="143"/>
        <v/>
      </c>
      <c r="U2291" s="1" t="s">
        <v>25</v>
      </c>
      <c r="V2291" s="1" t="s">
        <v>25</v>
      </c>
      <c r="W2291" s="1" t="s">
        <v>25</v>
      </c>
      <c r="X2291" s="1" t="s">
        <v>25</v>
      </c>
      <c r="Y2291" s="1" t="s">
        <v>2649</v>
      </c>
      <c r="Z2291" s="1" t="s">
        <v>546</v>
      </c>
      <c r="AA2291" s="1" t="s">
        <v>25</v>
      </c>
      <c r="AB2291" s="1" t="str">
        <f>LOWER('[1]All data except MON12'!S2362)</f>
        <v/>
      </c>
      <c r="AC2291" s="11"/>
      <c r="AD2291" s="11"/>
      <c r="AE2291" s="11"/>
      <c r="AF2291" s="11"/>
      <c r="AG2291" s="11"/>
      <c r="AH2291" s="11"/>
      <c r="AI2291" s="11"/>
      <c r="AJ2291" s="11"/>
      <c r="AK2291" s="11"/>
      <c r="AL2291" s="11"/>
      <c r="AM2291" s="11"/>
      <c r="AN2291" s="11"/>
      <c r="AO2291" s="11"/>
      <c r="AP2291" s="11"/>
      <c r="AQ2291" s="11"/>
      <c r="AR2291" s="11"/>
      <c r="AS2291" s="11"/>
      <c r="AT2291" s="11"/>
      <c r="AU2291" s="11"/>
      <c r="AV2291" s="11"/>
      <c r="AW2291" s="11"/>
      <c r="AX2291" s="11"/>
      <c r="AY2291" s="11"/>
      <c r="AZ2291" s="11"/>
      <c r="BA2291" s="11"/>
      <c r="BB2291" s="11"/>
      <c r="BC2291" s="11"/>
      <c r="BD2291" s="11"/>
      <c r="BE2291" s="11"/>
      <c r="BF2291" s="11"/>
      <c r="BG2291" s="11"/>
      <c r="BH2291" s="11"/>
      <c r="BI2291" s="11"/>
      <c r="BJ2291" s="11"/>
      <c r="BK2291" s="11"/>
      <c r="BL2291" s="11"/>
      <c r="BM2291" s="11"/>
      <c r="BN2291" s="11"/>
      <c r="BO2291" s="11"/>
      <c r="BP2291" s="11"/>
      <c r="BQ2291" s="11"/>
      <c r="BR2291" s="11"/>
      <c r="BS2291" s="11"/>
      <c r="BT2291" s="11"/>
      <c r="BU2291" s="11"/>
      <c r="BV2291" s="11"/>
      <c r="BW2291" s="11"/>
      <c r="BX2291" s="11"/>
      <c r="BY2291" s="11"/>
      <c r="BZ2291" s="11"/>
      <c r="CA2291" s="11"/>
      <c r="CB2291" s="11"/>
      <c r="CC2291" s="11"/>
      <c r="CD2291" s="11"/>
      <c r="CE2291" s="11"/>
      <c r="CF2291" s="11"/>
      <c r="CG2291" s="11"/>
      <c r="CH2291" s="11"/>
      <c r="CI2291" s="11"/>
      <c r="CJ2291" s="11"/>
      <c r="CK2291" s="11"/>
      <c r="CL2291" s="11"/>
      <c r="CM2291" s="11"/>
      <c r="CN2291" s="11"/>
      <c r="CO2291" s="11"/>
      <c r="CP2291" s="11"/>
      <c r="CQ2291" s="11"/>
      <c r="CR2291" s="11"/>
      <c r="CS2291" s="11"/>
      <c r="CT2291" s="11"/>
      <c r="CU2291" s="11"/>
    </row>
    <row r="2292" spans="1:99" s="1" customFormat="1">
      <c r="A2292" s="2" t="s">
        <v>3455</v>
      </c>
      <c r="B2292" s="1" t="s">
        <v>525</v>
      </c>
      <c r="C2292" s="2" t="s">
        <v>526</v>
      </c>
      <c r="D2292" s="15">
        <v>41541</v>
      </c>
      <c r="E2292" s="4">
        <f t="shared" si="140"/>
        <v>24</v>
      </c>
      <c r="F2292" s="4">
        <f t="shared" si="141"/>
        <v>9</v>
      </c>
      <c r="G2292" s="4">
        <f t="shared" si="142"/>
        <v>2013</v>
      </c>
      <c r="H2292" s="58" t="s">
        <v>5815</v>
      </c>
      <c r="I2292" s="11" t="s">
        <v>544</v>
      </c>
      <c r="J2292" s="2" t="s">
        <v>5776</v>
      </c>
      <c r="L2292" s="1" t="s">
        <v>24</v>
      </c>
      <c r="M2292" s="5">
        <v>363</v>
      </c>
      <c r="N2292" s="6">
        <v>466</v>
      </c>
      <c r="O2292" s="13" t="s">
        <v>25</v>
      </c>
      <c r="P2292" s="1" t="s">
        <v>26</v>
      </c>
      <c r="Q2292" s="5" t="s">
        <v>1157</v>
      </c>
      <c r="R2292" s="23" t="str">
        <f t="shared" si="143"/>
        <v>00586754</v>
      </c>
      <c r="U2292" s="1" t="s">
        <v>25</v>
      </c>
      <c r="V2292" s="1" t="s">
        <v>25</v>
      </c>
      <c r="W2292" s="1" t="s">
        <v>25</v>
      </c>
      <c r="X2292" s="1" t="s">
        <v>25</v>
      </c>
      <c r="Y2292" s="1" t="s">
        <v>2649</v>
      </c>
      <c r="Z2292" s="1" t="s">
        <v>25</v>
      </c>
      <c r="AA2292" s="1" t="s">
        <v>25</v>
      </c>
      <c r="AB2292" s="1" t="str">
        <f>LOWER('[1]All data except MON12'!S2367)</f>
        <v/>
      </c>
      <c r="AC2292" s="11"/>
      <c r="AD2292" s="11"/>
      <c r="AE2292" s="11"/>
      <c r="AF2292" s="11"/>
      <c r="AG2292" s="11"/>
      <c r="AH2292" s="11"/>
      <c r="AI2292" s="11"/>
      <c r="AJ2292" s="11"/>
      <c r="AK2292" s="11"/>
      <c r="AL2292" s="11"/>
      <c r="AM2292" s="11"/>
      <c r="AN2292" s="11"/>
      <c r="AO2292" s="11"/>
      <c r="AP2292" s="11"/>
      <c r="AQ2292" s="11"/>
      <c r="AR2292" s="11"/>
      <c r="AS2292" s="11"/>
      <c r="AT2292" s="11"/>
      <c r="AU2292" s="11"/>
      <c r="AV2292" s="11"/>
      <c r="AW2292" s="11"/>
      <c r="AX2292" s="11"/>
      <c r="AY2292" s="11"/>
      <c r="AZ2292" s="11"/>
      <c r="BA2292" s="11"/>
      <c r="BB2292" s="11"/>
      <c r="BC2292" s="11"/>
      <c r="BD2292" s="11"/>
      <c r="BE2292" s="11"/>
      <c r="BF2292" s="11"/>
      <c r="BG2292" s="11"/>
      <c r="BH2292" s="11"/>
      <c r="BI2292" s="11"/>
      <c r="BJ2292" s="11"/>
      <c r="BK2292" s="11"/>
      <c r="BL2292" s="11"/>
      <c r="BM2292" s="11"/>
      <c r="BN2292" s="11"/>
      <c r="BO2292" s="11"/>
      <c r="BP2292" s="11"/>
      <c r="BQ2292" s="11"/>
      <c r="BR2292" s="11"/>
      <c r="BS2292" s="11"/>
      <c r="BT2292" s="11"/>
      <c r="BU2292" s="11"/>
      <c r="BV2292" s="11"/>
      <c r="BW2292" s="11"/>
      <c r="BX2292" s="11"/>
      <c r="BY2292" s="11"/>
      <c r="BZ2292" s="11"/>
      <c r="CA2292" s="11"/>
      <c r="CB2292" s="11"/>
      <c r="CC2292" s="11"/>
      <c r="CD2292" s="11"/>
      <c r="CE2292" s="11"/>
      <c r="CF2292" s="11"/>
      <c r="CG2292" s="11"/>
      <c r="CH2292" s="11"/>
      <c r="CI2292" s="11"/>
      <c r="CJ2292" s="11"/>
      <c r="CK2292" s="11"/>
      <c r="CL2292" s="11"/>
      <c r="CM2292" s="11"/>
      <c r="CN2292" s="11"/>
      <c r="CO2292" s="11"/>
      <c r="CP2292" s="11"/>
      <c r="CQ2292" s="11"/>
      <c r="CR2292" s="11"/>
      <c r="CS2292" s="11"/>
      <c r="CT2292" s="11"/>
      <c r="CU2292" s="11"/>
    </row>
    <row r="2293" spans="1:99" s="1" customFormat="1">
      <c r="A2293" s="2" t="s">
        <v>3451</v>
      </c>
      <c r="B2293" s="1" t="s">
        <v>525</v>
      </c>
      <c r="C2293" s="2" t="s">
        <v>526</v>
      </c>
      <c r="D2293" s="15">
        <v>41541</v>
      </c>
      <c r="E2293" s="4">
        <f t="shared" si="140"/>
        <v>24</v>
      </c>
      <c r="F2293" s="4">
        <f t="shared" si="141"/>
        <v>9</v>
      </c>
      <c r="G2293" s="4">
        <f t="shared" si="142"/>
        <v>2013</v>
      </c>
      <c r="H2293" s="58" t="s">
        <v>5815</v>
      </c>
      <c r="I2293" s="11" t="s">
        <v>544</v>
      </c>
      <c r="J2293" s="2" t="s">
        <v>5776</v>
      </c>
      <c r="L2293" s="1" t="s">
        <v>736</v>
      </c>
      <c r="M2293" s="5">
        <v>265</v>
      </c>
      <c r="N2293" s="6">
        <v>246</v>
      </c>
      <c r="O2293" s="13" t="s">
        <v>25</v>
      </c>
      <c r="P2293" s="1" t="s">
        <v>26</v>
      </c>
      <c r="Q2293" s="5" t="s">
        <v>889</v>
      </c>
      <c r="R2293" s="23" t="str">
        <f t="shared" si="143"/>
        <v>00586758</v>
      </c>
      <c r="U2293" s="1" t="s">
        <v>25</v>
      </c>
      <c r="V2293" s="1" t="s">
        <v>25</v>
      </c>
      <c r="W2293" s="1" t="s">
        <v>25</v>
      </c>
      <c r="X2293" s="1" t="s">
        <v>25</v>
      </c>
      <c r="Y2293" s="1" t="s">
        <v>2649</v>
      </c>
      <c r="Z2293" s="1" t="s">
        <v>25</v>
      </c>
      <c r="AA2293" s="1" t="s">
        <v>25</v>
      </c>
      <c r="AB2293" s="1" t="str">
        <f>LOWER('[1]All data except MON12'!S2365)</f>
        <v/>
      </c>
      <c r="AC2293" s="11"/>
      <c r="AD2293" s="11"/>
      <c r="AE2293" s="11"/>
      <c r="AF2293" s="11"/>
      <c r="AG2293" s="11"/>
      <c r="AH2293" s="11"/>
      <c r="AI2293" s="11"/>
      <c r="AJ2293" s="11"/>
      <c r="AK2293" s="11"/>
      <c r="AL2293" s="11"/>
      <c r="AM2293" s="11"/>
      <c r="AN2293" s="11"/>
      <c r="AO2293" s="11"/>
      <c r="AP2293" s="11"/>
      <c r="AQ2293" s="11"/>
      <c r="AR2293" s="11"/>
      <c r="AS2293" s="11"/>
      <c r="AT2293" s="11"/>
      <c r="AU2293" s="11"/>
      <c r="AV2293" s="11"/>
      <c r="AW2293" s="11"/>
      <c r="AX2293" s="11"/>
      <c r="AY2293" s="11"/>
      <c r="AZ2293" s="11"/>
      <c r="BA2293" s="11"/>
      <c r="BB2293" s="11"/>
      <c r="BC2293" s="11"/>
      <c r="BD2293" s="11"/>
      <c r="BE2293" s="11"/>
      <c r="BF2293" s="11"/>
      <c r="BG2293" s="11"/>
      <c r="BH2293" s="11"/>
      <c r="BI2293" s="11"/>
      <c r="BJ2293" s="11"/>
      <c r="BK2293" s="11"/>
      <c r="BL2293" s="11"/>
      <c r="BM2293" s="11"/>
      <c r="BN2293" s="11"/>
      <c r="BO2293" s="11"/>
      <c r="BP2293" s="11"/>
      <c r="BQ2293" s="11"/>
      <c r="BR2293" s="11"/>
      <c r="BS2293" s="11"/>
      <c r="BT2293" s="11"/>
      <c r="BU2293" s="11"/>
      <c r="BV2293" s="11"/>
      <c r="BW2293" s="11"/>
      <c r="BX2293" s="11"/>
      <c r="BY2293" s="11"/>
      <c r="BZ2293" s="11"/>
      <c r="CA2293" s="11"/>
      <c r="CB2293" s="11"/>
      <c r="CC2293" s="11"/>
      <c r="CD2293" s="11"/>
      <c r="CE2293" s="11"/>
      <c r="CF2293" s="11"/>
      <c r="CG2293" s="11"/>
      <c r="CH2293" s="11"/>
      <c r="CI2293" s="11"/>
      <c r="CJ2293" s="11"/>
      <c r="CK2293" s="11"/>
      <c r="CL2293" s="11"/>
      <c r="CM2293" s="11"/>
      <c r="CN2293" s="11"/>
      <c r="CO2293" s="11"/>
      <c r="CP2293" s="11"/>
      <c r="CQ2293" s="11"/>
      <c r="CR2293" s="11"/>
      <c r="CS2293" s="11"/>
      <c r="CT2293" s="11"/>
      <c r="CU2293" s="11"/>
    </row>
    <row r="2294" spans="1:99" s="1" customFormat="1">
      <c r="A2294" s="2" t="s">
        <v>3450</v>
      </c>
      <c r="B2294" s="1" t="s">
        <v>525</v>
      </c>
      <c r="C2294" s="2" t="s">
        <v>526</v>
      </c>
      <c r="D2294" s="15">
        <v>41541</v>
      </c>
      <c r="E2294" s="4">
        <f t="shared" si="140"/>
        <v>24</v>
      </c>
      <c r="F2294" s="4">
        <f t="shared" si="141"/>
        <v>9</v>
      </c>
      <c r="G2294" s="4">
        <f t="shared" si="142"/>
        <v>2013</v>
      </c>
      <c r="H2294" s="58" t="s">
        <v>5815</v>
      </c>
      <c r="I2294" s="11" t="s">
        <v>544</v>
      </c>
      <c r="J2294" s="2" t="s">
        <v>5776</v>
      </c>
      <c r="L2294" s="1" t="s">
        <v>736</v>
      </c>
      <c r="M2294" s="5">
        <v>261</v>
      </c>
      <c r="N2294" s="6">
        <v>242</v>
      </c>
      <c r="O2294" s="13" t="s">
        <v>25</v>
      </c>
      <c r="P2294" s="1" t="s">
        <v>26</v>
      </c>
      <c r="Q2294" s="5" t="s">
        <v>882</v>
      </c>
      <c r="R2294" s="23" t="str">
        <f t="shared" si="143"/>
        <v>00586759</v>
      </c>
      <c r="U2294" s="1" t="s">
        <v>25</v>
      </c>
      <c r="V2294" s="1" t="s">
        <v>25</v>
      </c>
      <c r="W2294" s="1" t="s">
        <v>25</v>
      </c>
      <c r="X2294" s="1" t="s">
        <v>25</v>
      </c>
      <c r="Y2294" s="1" t="s">
        <v>2649</v>
      </c>
      <c r="Z2294" s="1" t="s">
        <v>25</v>
      </c>
      <c r="AA2294" s="1" t="s">
        <v>25</v>
      </c>
      <c r="AB2294" s="1" t="str">
        <f>LOWER('[1]All data except MON12'!S2364)</f>
        <v/>
      </c>
      <c r="AC2294" s="11"/>
      <c r="AD2294" s="11"/>
      <c r="AE2294" s="11"/>
      <c r="AF2294" s="11"/>
      <c r="AG2294" s="11"/>
      <c r="AH2294" s="11"/>
      <c r="AI2294" s="11"/>
      <c r="AJ2294" s="11"/>
      <c r="AK2294" s="11"/>
      <c r="AL2294" s="11"/>
      <c r="AM2294" s="11"/>
      <c r="AN2294" s="11"/>
      <c r="AO2294" s="11"/>
      <c r="AP2294" s="11"/>
      <c r="AQ2294" s="11"/>
      <c r="AR2294" s="11"/>
      <c r="AS2294" s="11"/>
      <c r="AT2294" s="11"/>
      <c r="AU2294" s="11"/>
      <c r="AV2294" s="11"/>
      <c r="AW2294" s="11"/>
      <c r="AX2294" s="11"/>
      <c r="AY2294" s="11"/>
      <c r="AZ2294" s="11"/>
      <c r="BA2294" s="11"/>
      <c r="BB2294" s="11"/>
      <c r="BC2294" s="11"/>
      <c r="BD2294" s="11"/>
      <c r="BE2294" s="11"/>
      <c r="BF2294" s="11"/>
      <c r="BG2294" s="11"/>
      <c r="BH2294" s="11"/>
      <c r="BI2294" s="11"/>
      <c r="BJ2294" s="11"/>
      <c r="BK2294" s="11"/>
      <c r="BL2294" s="11"/>
      <c r="BM2294" s="11"/>
      <c r="BN2294" s="11"/>
      <c r="BO2294" s="11"/>
      <c r="BP2294" s="11"/>
      <c r="BQ2294" s="11"/>
      <c r="BR2294" s="11"/>
      <c r="BS2294" s="11"/>
      <c r="BT2294" s="11"/>
      <c r="BU2294" s="11"/>
      <c r="BV2294" s="11"/>
      <c r="BW2294" s="11"/>
      <c r="BX2294" s="11"/>
      <c r="BY2294" s="11"/>
      <c r="BZ2294" s="11"/>
      <c r="CA2294" s="11"/>
      <c r="CB2294" s="11"/>
      <c r="CC2294" s="11"/>
      <c r="CD2294" s="11"/>
      <c r="CE2294" s="11"/>
      <c r="CF2294" s="11"/>
      <c r="CG2294" s="11"/>
      <c r="CH2294" s="11"/>
      <c r="CI2294" s="11"/>
      <c r="CJ2294" s="11"/>
      <c r="CK2294" s="11"/>
      <c r="CL2294" s="11"/>
      <c r="CM2294" s="11"/>
      <c r="CN2294" s="11"/>
      <c r="CO2294" s="11"/>
      <c r="CP2294" s="11"/>
      <c r="CQ2294" s="11"/>
      <c r="CR2294" s="11"/>
      <c r="CS2294" s="11"/>
      <c r="CT2294" s="11"/>
      <c r="CU2294" s="11"/>
    </row>
    <row r="2295" spans="1:99" s="1" customFormat="1">
      <c r="A2295" s="2" t="s">
        <v>3419</v>
      </c>
      <c r="B2295" s="1" t="s">
        <v>525</v>
      </c>
      <c r="C2295" s="2" t="s">
        <v>526</v>
      </c>
      <c r="D2295" s="14">
        <v>41541</v>
      </c>
      <c r="E2295" s="4">
        <f t="shared" si="140"/>
        <v>24</v>
      </c>
      <c r="F2295" s="4">
        <f t="shared" si="141"/>
        <v>9</v>
      </c>
      <c r="G2295" s="4">
        <f t="shared" si="142"/>
        <v>2013</v>
      </c>
      <c r="H2295" s="58" t="s">
        <v>5854</v>
      </c>
      <c r="I2295" s="11" t="s">
        <v>2675</v>
      </c>
      <c r="J2295" s="2" t="s">
        <v>5776</v>
      </c>
      <c r="L2295" s="1" t="s">
        <v>736</v>
      </c>
      <c r="M2295" s="5">
        <v>125</v>
      </c>
      <c r="N2295" s="6">
        <v>32</v>
      </c>
      <c r="O2295" s="13" t="s">
        <v>25</v>
      </c>
      <c r="P2295" s="1" t="s">
        <v>26</v>
      </c>
      <c r="Q2295" s="5" t="s">
        <v>994</v>
      </c>
      <c r="R2295" s="23" t="str">
        <f t="shared" si="143"/>
        <v>00586761</v>
      </c>
      <c r="U2295" s="1" t="s">
        <v>25</v>
      </c>
      <c r="V2295" s="1" t="s">
        <v>25</v>
      </c>
      <c r="W2295" s="1" t="s">
        <v>25</v>
      </c>
      <c r="X2295" s="1" t="s">
        <v>25</v>
      </c>
      <c r="Y2295" s="1" t="s">
        <v>2649</v>
      </c>
      <c r="Z2295" s="1" t="s">
        <v>25</v>
      </c>
      <c r="AA2295" s="1" t="s">
        <v>25</v>
      </c>
      <c r="AB2295" s="1" t="str">
        <f>LOWER('[1]All data except MON12'!S2400)</f>
        <v/>
      </c>
      <c r="AC2295" s="11"/>
      <c r="AD2295" s="11"/>
      <c r="AE2295" s="11"/>
      <c r="AF2295" s="11"/>
      <c r="AG2295" s="11"/>
      <c r="AH2295" s="11"/>
      <c r="AI2295" s="11"/>
      <c r="AJ2295" s="11"/>
      <c r="AK2295" s="11"/>
      <c r="AL2295" s="11"/>
      <c r="AM2295" s="11"/>
      <c r="AN2295" s="11"/>
      <c r="AO2295" s="11"/>
      <c r="AP2295" s="11"/>
      <c r="AQ2295" s="11"/>
      <c r="AR2295" s="11"/>
      <c r="AS2295" s="11"/>
      <c r="AT2295" s="11"/>
      <c r="AU2295" s="11"/>
      <c r="AV2295" s="11"/>
      <c r="AW2295" s="11"/>
      <c r="AX2295" s="11"/>
      <c r="AY2295" s="11"/>
      <c r="AZ2295" s="11"/>
      <c r="BA2295" s="11"/>
      <c r="BB2295" s="11"/>
      <c r="BC2295" s="11"/>
      <c r="BD2295" s="11"/>
      <c r="BE2295" s="11"/>
      <c r="BF2295" s="11"/>
      <c r="BG2295" s="11"/>
      <c r="BH2295" s="11"/>
      <c r="BI2295" s="11"/>
      <c r="BJ2295" s="11"/>
      <c r="BK2295" s="11"/>
      <c r="BL2295" s="11"/>
      <c r="BM2295" s="11"/>
      <c r="BN2295" s="11"/>
      <c r="BO2295" s="11"/>
      <c r="BP2295" s="11"/>
      <c r="BQ2295" s="11"/>
      <c r="BR2295" s="11"/>
      <c r="BS2295" s="11"/>
      <c r="BT2295" s="11"/>
      <c r="BU2295" s="11"/>
      <c r="BV2295" s="11"/>
      <c r="BW2295" s="11"/>
      <c r="BX2295" s="11"/>
      <c r="BY2295" s="11"/>
      <c r="BZ2295" s="11"/>
      <c r="CA2295" s="11"/>
      <c r="CB2295" s="11"/>
      <c r="CC2295" s="11"/>
      <c r="CD2295" s="11"/>
      <c r="CE2295" s="11"/>
      <c r="CF2295" s="11"/>
      <c r="CG2295" s="11"/>
      <c r="CH2295" s="11"/>
      <c r="CI2295" s="11"/>
      <c r="CJ2295" s="11"/>
      <c r="CK2295" s="11"/>
      <c r="CL2295" s="11"/>
      <c r="CM2295" s="11"/>
      <c r="CN2295" s="11"/>
      <c r="CO2295" s="11"/>
      <c r="CP2295" s="11"/>
      <c r="CQ2295" s="11"/>
      <c r="CR2295" s="11"/>
      <c r="CS2295" s="11"/>
      <c r="CT2295" s="11"/>
      <c r="CU2295" s="11"/>
    </row>
    <row r="2296" spans="1:99" s="1" customFormat="1">
      <c r="A2296" s="2" t="s">
        <v>3471</v>
      </c>
      <c r="B2296" s="1" t="s">
        <v>525</v>
      </c>
      <c r="C2296" s="2" t="s">
        <v>526</v>
      </c>
      <c r="D2296" s="14">
        <v>41541</v>
      </c>
      <c r="E2296" s="4">
        <f t="shared" si="140"/>
        <v>24</v>
      </c>
      <c r="F2296" s="4">
        <f t="shared" si="141"/>
        <v>9</v>
      </c>
      <c r="G2296" s="4">
        <f t="shared" si="142"/>
        <v>2013</v>
      </c>
      <c r="H2296" s="58" t="s">
        <v>5830</v>
      </c>
      <c r="I2296" s="11" t="s">
        <v>747</v>
      </c>
      <c r="J2296" s="2" t="s">
        <v>5776</v>
      </c>
      <c r="L2296" s="1" t="s">
        <v>736</v>
      </c>
      <c r="M2296" s="5">
        <v>200</v>
      </c>
      <c r="N2296" s="6">
        <v>94</v>
      </c>
      <c r="O2296" s="13" t="s">
        <v>25</v>
      </c>
      <c r="P2296" s="1" t="s">
        <v>26</v>
      </c>
      <c r="Q2296" s="5" t="s">
        <v>1273</v>
      </c>
      <c r="R2296" s="23" t="str">
        <f t="shared" si="143"/>
        <v>00586762</v>
      </c>
      <c r="U2296" s="1" t="s">
        <v>25</v>
      </c>
      <c r="V2296" s="1" t="s">
        <v>25</v>
      </c>
      <c r="W2296" s="1" t="s">
        <v>25</v>
      </c>
      <c r="X2296" s="1" t="s">
        <v>25</v>
      </c>
      <c r="Y2296" s="1" t="s">
        <v>2649</v>
      </c>
      <c r="Z2296" s="1" t="s">
        <v>25</v>
      </c>
      <c r="AA2296" s="1" t="s">
        <v>25</v>
      </c>
      <c r="AB2296" s="1" t="str">
        <f>LOWER('[1]All data except MON12'!S2420)</f>
        <v/>
      </c>
      <c r="AC2296" s="11"/>
      <c r="AD2296" s="11"/>
      <c r="AE2296" s="11"/>
      <c r="AF2296" s="11"/>
      <c r="AG2296" s="11"/>
      <c r="AH2296" s="11"/>
      <c r="AI2296" s="11"/>
      <c r="AJ2296" s="11"/>
      <c r="AK2296" s="11"/>
      <c r="AL2296" s="11"/>
      <c r="AM2296" s="11"/>
      <c r="AN2296" s="11"/>
      <c r="AO2296" s="11"/>
      <c r="AP2296" s="11"/>
      <c r="AQ2296" s="11"/>
      <c r="AR2296" s="11"/>
      <c r="AS2296" s="11"/>
      <c r="AT2296" s="11"/>
      <c r="AU2296" s="11"/>
      <c r="AV2296" s="11"/>
      <c r="AW2296" s="11"/>
      <c r="AX2296" s="11"/>
      <c r="AY2296" s="11"/>
      <c r="AZ2296" s="11"/>
      <c r="BA2296" s="11"/>
      <c r="BB2296" s="11"/>
      <c r="BC2296" s="11"/>
      <c r="BD2296" s="11"/>
      <c r="BE2296" s="11"/>
      <c r="BF2296" s="11"/>
      <c r="BG2296" s="11"/>
      <c r="BH2296" s="11"/>
      <c r="BI2296" s="11"/>
      <c r="BJ2296" s="11"/>
      <c r="BK2296" s="11"/>
      <c r="BL2296" s="11"/>
      <c r="BM2296" s="11"/>
      <c r="BN2296" s="11"/>
      <c r="BO2296" s="11"/>
      <c r="BP2296" s="11"/>
      <c r="BQ2296" s="11"/>
      <c r="BR2296" s="11"/>
      <c r="BS2296" s="11"/>
      <c r="BT2296" s="11"/>
      <c r="BU2296" s="11"/>
      <c r="BV2296" s="11"/>
      <c r="BW2296" s="11"/>
      <c r="BX2296" s="11"/>
      <c r="BY2296" s="11"/>
      <c r="BZ2296" s="11"/>
      <c r="CA2296" s="11"/>
      <c r="CB2296" s="11"/>
      <c r="CC2296" s="11"/>
      <c r="CD2296" s="11"/>
      <c r="CE2296" s="11"/>
      <c r="CF2296" s="11"/>
      <c r="CG2296" s="11"/>
      <c r="CH2296" s="11"/>
      <c r="CI2296" s="11"/>
      <c r="CJ2296" s="11"/>
      <c r="CK2296" s="11"/>
      <c r="CL2296" s="11"/>
      <c r="CM2296" s="11"/>
      <c r="CN2296" s="11"/>
      <c r="CO2296" s="11"/>
      <c r="CP2296" s="11"/>
      <c r="CQ2296" s="11"/>
      <c r="CR2296" s="11"/>
      <c r="CS2296" s="11"/>
      <c r="CT2296" s="11"/>
      <c r="CU2296" s="11"/>
    </row>
    <row r="2297" spans="1:99" s="1" customFormat="1">
      <c r="A2297" s="2" t="s">
        <v>3446</v>
      </c>
      <c r="B2297" s="1" t="s">
        <v>525</v>
      </c>
      <c r="C2297" s="2" t="s">
        <v>526</v>
      </c>
      <c r="D2297" s="14">
        <v>41541</v>
      </c>
      <c r="E2297" s="4">
        <f t="shared" si="140"/>
        <v>24</v>
      </c>
      <c r="F2297" s="4">
        <f t="shared" si="141"/>
        <v>9</v>
      </c>
      <c r="G2297" s="4">
        <f t="shared" si="142"/>
        <v>2013</v>
      </c>
      <c r="H2297" s="58" t="s">
        <v>5830</v>
      </c>
      <c r="I2297" s="11" t="s">
        <v>747</v>
      </c>
      <c r="J2297" s="2" t="s">
        <v>5776</v>
      </c>
      <c r="L2297" s="1" t="s">
        <v>736</v>
      </c>
      <c r="M2297" s="5">
        <v>125</v>
      </c>
      <c r="N2297" s="6">
        <v>23</v>
      </c>
      <c r="O2297" s="13" t="s">
        <v>25</v>
      </c>
      <c r="P2297" s="1" t="s">
        <v>26</v>
      </c>
      <c r="Q2297" s="5" t="s">
        <v>863</v>
      </c>
      <c r="R2297" s="23" t="str">
        <f t="shared" si="143"/>
        <v>00586763</v>
      </c>
      <c r="U2297" s="1" t="s">
        <v>25</v>
      </c>
      <c r="V2297" s="1" t="s">
        <v>25</v>
      </c>
      <c r="W2297" s="1" t="s">
        <v>25</v>
      </c>
      <c r="X2297" s="1" t="s">
        <v>25</v>
      </c>
      <c r="Y2297" s="1" t="s">
        <v>2649</v>
      </c>
      <c r="Z2297" s="1" t="s">
        <v>25</v>
      </c>
      <c r="AA2297" s="1" t="s">
        <v>25</v>
      </c>
      <c r="AB2297" s="1" t="str">
        <f>LOWER('[1]All data except MON12'!S2421)</f>
        <v/>
      </c>
      <c r="AC2297" s="11"/>
      <c r="AD2297" s="11"/>
      <c r="AE2297" s="11"/>
      <c r="AF2297" s="11"/>
      <c r="AG2297" s="11"/>
      <c r="AH2297" s="11"/>
      <c r="AI2297" s="11"/>
      <c r="AJ2297" s="11"/>
      <c r="AK2297" s="11"/>
      <c r="AL2297" s="11"/>
      <c r="AM2297" s="11"/>
      <c r="AN2297" s="11"/>
      <c r="AO2297" s="11"/>
      <c r="AP2297" s="11"/>
      <c r="AQ2297" s="11"/>
      <c r="AR2297" s="11"/>
      <c r="AS2297" s="11"/>
      <c r="AT2297" s="11"/>
      <c r="AU2297" s="11"/>
      <c r="AV2297" s="11"/>
      <c r="AW2297" s="11"/>
      <c r="AX2297" s="11"/>
      <c r="AY2297" s="11"/>
      <c r="AZ2297" s="11"/>
      <c r="BA2297" s="11"/>
      <c r="BB2297" s="11"/>
      <c r="BC2297" s="11"/>
      <c r="BD2297" s="11"/>
      <c r="BE2297" s="11"/>
      <c r="BF2297" s="11"/>
      <c r="BG2297" s="11"/>
      <c r="BH2297" s="11"/>
      <c r="BI2297" s="11"/>
      <c r="BJ2297" s="11"/>
      <c r="BK2297" s="11"/>
      <c r="BL2297" s="11"/>
      <c r="BM2297" s="11"/>
      <c r="BN2297" s="11"/>
      <c r="BO2297" s="11"/>
      <c r="BP2297" s="11"/>
      <c r="BQ2297" s="11"/>
      <c r="BR2297" s="11"/>
      <c r="BS2297" s="11"/>
      <c r="BT2297" s="11"/>
      <c r="BU2297" s="11"/>
      <c r="BV2297" s="11"/>
      <c r="BW2297" s="11"/>
      <c r="BX2297" s="11"/>
      <c r="BY2297" s="11"/>
      <c r="BZ2297" s="11"/>
      <c r="CA2297" s="11"/>
      <c r="CB2297" s="11"/>
      <c r="CC2297" s="11"/>
      <c r="CD2297" s="11"/>
      <c r="CE2297" s="11"/>
      <c r="CF2297" s="11"/>
      <c r="CG2297" s="11"/>
      <c r="CH2297" s="11"/>
      <c r="CI2297" s="11"/>
      <c r="CJ2297" s="11"/>
      <c r="CK2297" s="11"/>
      <c r="CL2297" s="11"/>
      <c r="CM2297" s="11"/>
      <c r="CN2297" s="11"/>
      <c r="CO2297" s="11"/>
      <c r="CP2297" s="11"/>
      <c r="CQ2297" s="11"/>
      <c r="CR2297" s="11"/>
      <c r="CS2297" s="11"/>
      <c r="CT2297" s="11"/>
      <c r="CU2297" s="11"/>
    </row>
    <row r="2298" spans="1:99" s="1" customFormat="1">
      <c r="A2298" s="2" t="s">
        <v>3406</v>
      </c>
      <c r="B2298" s="1" t="s">
        <v>525</v>
      </c>
      <c r="C2298" s="2" t="s">
        <v>526</v>
      </c>
      <c r="D2298" s="14">
        <v>41541</v>
      </c>
      <c r="E2298" s="4">
        <f t="shared" si="140"/>
        <v>24</v>
      </c>
      <c r="F2298" s="4">
        <f t="shared" si="141"/>
        <v>9</v>
      </c>
      <c r="G2298" s="4">
        <f t="shared" si="142"/>
        <v>2013</v>
      </c>
      <c r="H2298" s="58" t="s">
        <v>5854</v>
      </c>
      <c r="I2298" s="11" t="s">
        <v>2675</v>
      </c>
      <c r="J2298" s="2" t="s">
        <v>5776</v>
      </c>
      <c r="L2298" s="1" t="s">
        <v>736</v>
      </c>
      <c r="M2298" s="5">
        <v>235</v>
      </c>
      <c r="N2298" s="6">
        <v>140</v>
      </c>
      <c r="O2298" s="13" t="s">
        <v>25</v>
      </c>
      <c r="P2298" s="1" t="s">
        <v>26</v>
      </c>
      <c r="Q2298" s="5" t="s">
        <v>776</v>
      </c>
      <c r="R2298" s="23" t="str">
        <f t="shared" si="143"/>
        <v>00586768</v>
      </c>
      <c r="U2298" s="1" t="s">
        <v>25</v>
      </c>
      <c r="V2298" s="1" t="s">
        <v>25</v>
      </c>
      <c r="W2298" s="1" t="s">
        <v>25</v>
      </c>
      <c r="X2298" s="1" t="s">
        <v>25</v>
      </c>
      <c r="Y2298" s="1" t="s">
        <v>2649</v>
      </c>
      <c r="Z2298" s="1" t="s">
        <v>25</v>
      </c>
      <c r="AA2298" s="1" t="s">
        <v>25</v>
      </c>
      <c r="AB2298" s="1" t="str">
        <f>LOWER('[1]All data except MON12'!S2401)</f>
        <v/>
      </c>
      <c r="AC2298" s="11"/>
      <c r="AD2298" s="11"/>
      <c r="AE2298" s="11"/>
      <c r="AF2298" s="11"/>
      <c r="AG2298" s="11"/>
      <c r="AH2298" s="11"/>
      <c r="AI2298" s="11"/>
      <c r="AJ2298" s="11"/>
      <c r="AK2298" s="11"/>
      <c r="AL2298" s="11"/>
      <c r="AM2298" s="11"/>
      <c r="AN2298" s="11"/>
      <c r="AO2298" s="11"/>
      <c r="AP2298" s="11"/>
      <c r="AQ2298" s="11"/>
      <c r="AR2298" s="11"/>
      <c r="AS2298" s="11"/>
      <c r="AT2298" s="11"/>
      <c r="AU2298" s="11"/>
      <c r="AV2298" s="11"/>
      <c r="AW2298" s="11"/>
      <c r="AX2298" s="11"/>
      <c r="AY2298" s="11"/>
      <c r="AZ2298" s="11"/>
      <c r="BA2298" s="11"/>
      <c r="BB2298" s="11"/>
      <c r="BC2298" s="11"/>
      <c r="BD2298" s="11"/>
      <c r="BE2298" s="11"/>
      <c r="BF2298" s="11"/>
      <c r="BG2298" s="11"/>
      <c r="BH2298" s="11"/>
      <c r="BI2298" s="11"/>
      <c r="BJ2298" s="11"/>
      <c r="BK2298" s="11"/>
      <c r="BL2298" s="11"/>
      <c r="BM2298" s="11"/>
      <c r="BN2298" s="11"/>
      <c r="BO2298" s="11"/>
      <c r="BP2298" s="11"/>
      <c r="BQ2298" s="11"/>
      <c r="BR2298" s="11"/>
      <c r="BS2298" s="11"/>
      <c r="BT2298" s="11"/>
      <c r="BU2298" s="11"/>
      <c r="BV2298" s="11"/>
      <c r="BW2298" s="11"/>
      <c r="BX2298" s="11"/>
      <c r="BY2298" s="11"/>
      <c r="BZ2298" s="11"/>
      <c r="CA2298" s="11"/>
      <c r="CB2298" s="11"/>
      <c r="CC2298" s="11"/>
      <c r="CD2298" s="11"/>
      <c r="CE2298" s="11"/>
      <c r="CF2298" s="11"/>
      <c r="CG2298" s="11"/>
      <c r="CH2298" s="11"/>
      <c r="CI2298" s="11"/>
      <c r="CJ2298" s="11"/>
      <c r="CK2298" s="11"/>
      <c r="CL2298" s="11"/>
      <c r="CM2298" s="11"/>
      <c r="CN2298" s="11"/>
      <c r="CO2298" s="11"/>
      <c r="CP2298" s="11"/>
      <c r="CQ2298" s="11"/>
      <c r="CR2298" s="11"/>
      <c r="CS2298" s="11"/>
      <c r="CT2298" s="11"/>
      <c r="CU2298" s="11"/>
    </row>
    <row r="2299" spans="1:99" s="1" customFormat="1">
      <c r="A2299" s="2" t="s">
        <v>3444</v>
      </c>
      <c r="B2299" s="1" t="s">
        <v>525</v>
      </c>
      <c r="C2299" s="2" t="s">
        <v>526</v>
      </c>
      <c r="D2299" s="14">
        <v>41541</v>
      </c>
      <c r="E2299" s="4">
        <f t="shared" si="140"/>
        <v>24</v>
      </c>
      <c r="F2299" s="4">
        <f t="shared" si="141"/>
        <v>9</v>
      </c>
      <c r="G2299" s="4">
        <f t="shared" si="142"/>
        <v>2013</v>
      </c>
      <c r="H2299" s="58" t="s">
        <v>5830</v>
      </c>
      <c r="I2299" s="11" t="s">
        <v>747</v>
      </c>
      <c r="J2299" s="2" t="s">
        <v>5776</v>
      </c>
      <c r="L2299" s="1" t="s">
        <v>736</v>
      </c>
      <c r="M2299" s="5">
        <v>121</v>
      </c>
      <c r="N2299" s="6">
        <v>21</v>
      </c>
      <c r="O2299" s="13" t="s">
        <v>25</v>
      </c>
      <c r="P2299" s="1" t="s">
        <v>26</v>
      </c>
      <c r="Q2299" s="5" t="s">
        <v>841</v>
      </c>
      <c r="R2299" s="23" t="str">
        <f t="shared" si="143"/>
        <v>00586780</v>
      </c>
      <c r="U2299" s="1" t="s">
        <v>25</v>
      </c>
      <c r="V2299" s="1" t="s">
        <v>25</v>
      </c>
      <c r="W2299" s="1" t="s">
        <v>25</v>
      </c>
      <c r="X2299" s="1" t="s">
        <v>25</v>
      </c>
      <c r="Y2299" s="1" t="s">
        <v>2649</v>
      </c>
      <c r="Z2299" s="1" t="s">
        <v>25</v>
      </c>
      <c r="AA2299" s="1" t="s">
        <v>25</v>
      </c>
      <c r="AB2299" s="1" t="str">
        <f>LOWER('[1]All data except MON12'!S2413)</f>
        <v/>
      </c>
      <c r="AC2299" s="11"/>
      <c r="AD2299" s="11"/>
      <c r="AE2299" s="11"/>
      <c r="AF2299" s="11"/>
      <c r="AG2299" s="11"/>
      <c r="AH2299" s="11"/>
      <c r="AI2299" s="11"/>
      <c r="AJ2299" s="11"/>
      <c r="AK2299" s="11"/>
      <c r="AL2299" s="11"/>
      <c r="AM2299" s="11"/>
      <c r="AN2299" s="11"/>
      <c r="AO2299" s="11"/>
      <c r="AP2299" s="11"/>
      <c r="AQ2299" s="11"/>
      <c r="AR2299" s="11"/>
      <c r="AS2299" s="11"/>
      <c r="AT2299" s="11"/>
      <c r="AU2299" s="11"/>
      <c r="AV2299" s="11"/>
      <c r="AW2299" s="11"/>
      <c r="AX2299" s="11"/>
      <c r="AY2299" s="11"/>
      <c r="AZ2299" s="11"/>
      <c r="BA2299" s="11"/>
      <c r="BB2299" s="11"/>
      <c r="BC2299" s="11"/>
      <c r="BD2299" s="11"/>
      <c r="BE2299" s="11"/>
      <c r="BF2299" s="11"/>
      <c r="BG2299" s="11"/>
      <c r="BH2299" s="11"/>
      <c r="BI2299" s="11"/>
      <c r="BJ2299" s="11"/>
      <c r="BK2299" s="11"/>
      <c r="BL2299" s="11"/>
      <c r="BM2299" s="11"/>
      <c r="BN2299" s="11"/>
      <c r="BO2299" s="11"/>
      <c r="BP2299" s="11"/>
      <c r="BQ2299" s="11"/>
      <c r="BR2299" s="11"/>
      <c r="BS2299" s="11"/>
      <c r="BT2299" s="11"/>
      <c r="BU2299" s="11"/>
      <c r="BV2299" s="11"/>
      <c r="BW2299" s="11"/>
      <c r="BX2299" s="11"/>
      <c r="BY2299" s="11"/>
      <c r="BZ2299" s="11"/>
      <c r="CA2299" s="11"/>
      <c r="CB2299" s="11"/>
      <c r="CC2299" s="11"/>
      <c r="CD2299" s="11"/>
      <c r="CE2299" s="11"/>
      <c r="CF2299" s="11"/>
      <c r="CG2299" s="11"/>
      <c r="CH2299" s="11"/>
      <c r="CI2299" s="11"/>
      <c r="CJ2299" s="11"/>
      <c r="CK2299" s="11"/>
      <c r="CL2299" s="11"/>
      <c r="CM2299" s="11"/>
      <c r="CN2299" s="11"/>
      <c r="CO2299" s="11"/>
      <c r="CP2299" s="11"/>
      <c r="CQ2299" s="11"/>
      <c r="CR2299" s="11"/>
      <c r="CS2299" s="11"/>
      <c r="CT2299" s="11"/>
      <c r="CU2299" s="11"/>
    </row>
    <row r="2300" spans="1:99" s="1" customFormat="1">
      <c r="A2300" s="2" t="s">
        <v>3416</v>
      </c>
      <c r="B2300" s="1" t="s">
        <v>525</v>
      </c>
      <c r="C2300" s="2" t="s">
        <v>526</v>
      </c>
      <c r="D2300" s="14">
        <v>41541</v>
      </c>
      <c r="E2300" s="4">
        <f t="shared" si="140"/>
        <v>24</v>
      </c>
      <c r="F2300" s="4">
        <f t="shared" si="141"/>
        <v>9</v>
      </c>
      <c r="G2300" s="4">
        <f t="shared" si="142"/>
        <v>2013</v>
      </c>
      <c r="H2300" s="58" t="s">
        <v>5854</v>
      </c>
      <c r="I2300" s="11" t="s">
        <v>2675</v>
      </c>
      <c r="J2300" s="2" t="s">
        <v>5776</v>
      </c>
      <c r="L2300" s="1" t="s">
        <v>736</v>
      </c>
      <c r="M2300" s="5">
        <v>121</v>
      </c>
      <c r="N2300" s="6">
        <v>26</v>
      </c>
      <c r="O2300" s="13" t="s">
        <v>25</v>
      </c>
      <c r="P2300" s="1" t="s">
        <v>26</v>
      </c>
      <c r="Q2300" s="5" t="s">
        <v>907</v>
      </c>
      <c r="R2300" s="23" t="str">
        <f t="shared" si="143"/>
        <v>00586787</v>
      </c>
      <c r="U2300" s="1" t="s">
        <v>25</v>
      </c>
      <c r="V2300" s="1" t="s">
        <v>25</v>
      </c>
      <c r="W2300" s="1" t="s">
        <v>25</v>
      </c>
      <c r="X2300" s="1" t="s">
        <v>25</v>
      </c>
      <c r="Y2300" s="1" t="s">
        <v>2649</v>
      </c>
      <c r="Z2300" s="1" t="s">
        <v>25</v>
      </c>
      <c r="AA2300" s="1" t="s">
        <v>25</v>
      </c>
      <c r="AB2300" s="1" t="str">
        <f>LOWER('[1]All data except MON12'!S2397)</f>
        <v/>
      </c>
      <c r="AC2300" s="11"/>
      <c r="AD2300" s="11"/>
      <c r="AE2300" s="11"/>
      <c r="AF2300" s="11"/>
      <c r="AG2300" s="11"/>
      <c r="AH2300" s="11"/>
      <c r="AI2300" s="11"/>
      <c r="AJ2300" s="11"/>
      <c r="AK2300" s="11"/>
      <c r="AL2300" s="11"/>
      <c r="AM2300" s="11"/>
      <c r="AN2300" s="11"/>
      <c r="AO2300" s="11"/>
      <c r="AP2300" s="11"/>
      <c r="AQ2300" s="11"/>
      <c r="AR2300" s="11"/>
      <c r="AS2300" s="11"/>
      <c r="AT2300" s="11"/>
      <c r="AU2300" s="11"/>
      <c r="AV2300" s="11"/>
      <c r="AW2300" s="11"/>
      <c r="AX2300" s="11"/>
      <c r="AY2300" s="11"/>
      <c r="AZ2300" s="11"/>
      <c r="BA2300" s="11"/>
      <c r="BB2300" s="11"/>
      <c r="BC2300" s="11"/>
      <c r="BD2300" s="11"/>
      <c r="BE2300" s="11"/>
      <c r="BF2300" s="11"/>
      <c r="BG2300" s="11"/>
      <c r="BH2300" s="11"/>
      <c r="BI2300" s="11"/>
      <c r="BJ2300" s="11"/>
      <c r="BK2300" s="11"/>
      <c r="BL2300" s="11"/>
      <c r="BM2300" s="11"/>
      <c r="BN2300" s="11"/>
      <c r="BO2300" s="11"/>
      <c r="BP2300" s="11"/>
      <c r="BQ2300" s="11"/>
      <c r="BR2300" s="11"/>
      <c r="BS2300" s="11"/>
      <c r="BT2300" s="11"/>
      <c r="BU2300" s="11"/>
      <c r="BV2300" s="11"/>
      <c r="BW2300" s="11"/>
      <c r="BX2300" s="11"/>
      <c r="BY2300" s="11"/>
      <c r="BZ2300" s="11"/>
      <c r="CA2300" s="11"/>
      <c r="CB2300" s="11"/>
      <c r="CC2300" s="11"/>
      <c r="CD2300" s="11"/>
      <c r="CE2300" s="11"/>
      <c r="CF2300" s="11"/>
      <c r="CG2300" s="11"/>
      <c r="CH2300" s="11"/>
      <c r="CI2300" s="11"/>
      <c r="CJ2300" s="11"/>
      <c r="CK2300" s="11"/>
      <c r="CL2300" s="11"/>
      <c r="CM2300" s="11"/>
      <c r="CN2300" s="11"/>
      <c r="CO2300" s="11"/>
      <c r="CP2300" s="11"/>
      <c r="CQ2300" s="11"/>
      <c r="CR2300" s="11"/>
      <c r="CS2300" s="11"/>
      <c r="CT2300" s="11"/>
      <c r="CU2300" s="11"/>
    </row>
    <row r="2301" spans="1:99" s="1" customFormat="1">
      <c r="A2301" s="2" t="s">
        <v>3421</v>
      </c>
      <c r="B2301" s="1" t="s">
        <v>525</v>
      </c>
      <c r="C2301" s="2" t="s">
        <v>526</v>
      </c>
      <c r="D2301" s="14">
        <v>41541</v>
      </c>
      <c r="E2301" s="4">
        <f t="shared" si="140"/>
        <v>24</v>
      </c>
      <c r="F2301" s="4">
        <f t="shared" si="141"/>
        <v>9</v>
      </c>
      <c r="G2301" s="4">
        <f t="shared" si="142"/>
        <v>2013</v>
      </c>
      <c r="H2301" s="58" t="s">
        <v>5854</v>
      </c>
      <c r="I2301" s="11" t="s">
        <v>2675</v>
      </c>
      <c r="J2301" s="2" t="s">
        <v>5776</v>
      </c>
      <c r="L2301" s="1" t="s">
        <v>736</v>
      </c>
      <c r="M2301" s="5">
        <v>165</v>
      </c>
      <c r="N2301" s="6">
        <v>59</v>
      </c>
      <c r="O2301" s="13" t="s">
        <v>25</v>
      </c>
      <c r="P2301" s="1" t="s">
        <v>26</v>
      </c>
      <c r="Q2301" s="5" t="s">
        <v>1201</v>
      </c>
      <c r="R2301" s="23" t="str">
        <f t="shared" si="143"/>
        <v>00586795</v>
      </c>
      <c r="U2301" s="1" t="s">
        <v>25</v>
      </c>
      <c r="V2301" s="1" t="s">
        <v>25</v>
      </c>
      <c r="W2301" s="1" t="s">
        <v>25</v>
      </c>
      <c r="X2301" s="1" t="s">
        <v>25</v>
      </c>
      <c r="Y2301" s="1" t="s">
        <v>2649</v>
      </c>
      <c r="Z2301" s="1" t="s">
        <v>25</v>
      </c>
      <c r="AA2301" s="1" t="s">
        <v>25</v>
      </c>
      <c r="AB2301" s="1" t="str">
        <f>LOWER('[1]All data except MON12'!S2393)</f>
        <v/>
      </c>
      <c r="AC2301" s="11"/>
      <c r="AD2301" s="11"/>
      <c r="AE2301" s="11"/>
      <c r="AF2301" s="11"/>
      <c r="AG2301" s="11"/>
      <c r="AH2301" s="11"/>
      <c r="AI2301" s="11"/>
      <c r="AJ2301" s="11"/>
      <c r="AK2301" s="11"/>
      <c r="AL2301" s="11"/>
      <c r="AM2301" s="11"/>
      <c r="AN2301" s="11"/>
      <c r="AO2301" s="11"/>
      <c r="AP2301" s="11"/>
      <c r="AQ2301" s="11"/>
      <c r="AR2301" s="11"/>
      <c r="AS2301" s="11"/>
      <c r="AT2301" s="11"/>
      <c r="AU2301" s="11"/>
      <c r="AV2301" s="11"/>
      <c r="AW2301" s="11"/>
      <c r="AX2301" s="11"/>
      <c r="AY2301" s="11"/>
      <c r="AZ2301" s="11"/>
      <c r="BA2301" s="11"/>
      <c r="BB2301" s="11"/>
      <c r="BC2301" s="11"/>
      <c r="BD2301" s="11"/>
      <c r="BE2301" s="11"/>
      <c r="BF2301" s="11"/>
      <c r="BG2301" s="11"/>
      <c r="BH2301" s="11"/>
      <c r="BI2301" s="11"/>
      <c r="BJ2301" s="11"/>
      <c r="BK2301" s="11"/>
      <c r="BL2301" s="11"/>
      <c r="BM2301" s="11"/>
      <c r="BN2301" s="11"/>
      <c r="BO2301" s="11"/>
      <c r="BP2301" s="11"/>
      <c r="BQ2301" s="11"/>
      <c r="BR2301" s="11"/>
      <c r="BS2301" s="11"/>
      <c r="BT2301" s="11"/>
      <c r="BU2301" s="11"/>
      <c r="BV2301" s="11"/>
      <c r="BW2301" s="11"/>
      <c r="BX2301" s="11"/>
      <c r="BY2301" s="11"/>
      <c r="BZ2301" s="11"/>
      <c r="CA2301" s="11"/>
      <c r="CB2301" s="11"/>
      <c r="CC2301" s="11"/>
      <c r="CD2301" s="11"/>
      <c r="CE2301" s="11"/>
      <c r="CF2301" s="11"/>
      <c r="CG2301" s="11"/>
      <c r="CH2301" s="11"/>
      <c r="CI2301" s="11"/>
      <c r="CJ2301" s="11"/>
      <c r="CK2301" s="11"/>
      <c r="CL2301" s="11"/>
      <c r="CM2301" s="11"/>
      <c r="CN2301" s="11"/>
      <c r="CO2301" s="11"/>
      <c r="CP2301" s="11"/>
      <c r="CQ2301" s="11"/>
      <c r="CR2301" s="11"/>
      <c r="CS2301" s="11"/>
      <c r="CT2301" s="11"/>
      <c r="CU2301" s="11"/>
    </row>
    <row r="2302" spans="1:99" s="1" customFormat="1">
      <c r="A2302" s="2" t="s">
        <v>3425</v>
      </c>
      <c r="B2302" s="1" t="s">
        <v>525</v>
      </c>
      <c r="C2302" s="2" t="s">
        <v>526</v>
      </c>
      <c r="D2302" s="14">
        <v>41541</v>
      </c>
      <c r="E2302" s="4">
        <f t="shared" si="140"/>
        <v>24</v>
      </c>
      <c r="F2302" s="4">
        <f t="shared" si="141"/>
        <v>9</v>
      </c>
      <c r="G2302" s="4">
        <f t="shared" si="142"/>
        <v>2013</v>
      </c>
      <c r="H2302" s="58" t="s">
        <v>5854</v>
      </c>
      <c r="I2302" s="11" t="s">
        <v>2675</v>
      </c>
      <c r="J2302" s="2" t="s">
        <v>5776</v>
      </c>
      <c r="L2302" s="1" t="s">
        <v>736</v>
      </c>
      <c r="M2302" s="5">
        <v>156</v>
      </c>
      <c r="N2302" s="6">
        <v>73</v>
      </c>
      <c r="O2302" s="13" t="s">
        <v>25</v>
      </c>
      <c r="P2302" s="1" t="s">
        <v>26</v>
      </c>
      <c r="Q2302" s="5" t="s">
        <v>1239</v>
      </c>
      <c r="R2302" s="23" t="str">
        <f t="shared" si="143"/>
        <v>00586797</v>
      </c>
      <c r="U2302" s="1" t="s">
        <v>25</v>
      </c>
      <c r="V2302" s="1" t="s">
        <v>25</v>
      </c>
      <c r="W2302" s="1" t="s">
        <v>25</v>
      </c>
      <c r="X2302" s="1" t="s">
        <v>25</v>
      </c>
      <c r="Y2302" s="1" t="s">
        <v>2649</v>
      </c>
      <c r="Z2302" s="1" t="s">
        <v>25</v>
      </c>
      <c r="AA2302" s="1" t="s">
        <v>25</v>
      </c>
      <c r="AB2302" s="1" t="str">
        <f>LOWER('[1]All data except MON12'!S2381)</f>
        <v/>
      </c>
      <c r="AC2302" s="11"/>
      <c r="AD2302" s="11"/>
      <c r="AE2302" s="11"/>
      <c r="AF2302" s="11"/>
      <c r="AG2302" s="11"/>
      <c r="AH2302" s="11"/>
      <c r="AI2302" s="11"/>
      <c r="AJ2302" s="11"/>
      <c r="AK2302" s="11"/>
      <c r="AL2302" s="11"/>
      <c r="AM2302" s="11"/>
      <c r="AN2302" s="11"/>
      <c r="AO2302" s="11"/>
      <c r="AP2302" s="11"/>
      <c r="AQ2302" s="11"/>
      <c r="AR2302" s="11"/>
      <c r="AS2302" s="11"/>
      <c r="AT2302" s="11"/>
      <c r="AU2302" s="11"/>
      <c r="AV2302" s="11"/>
      <c r="AW2302" s="11"/>
      <c r="AX2302" s="11"/>
      <c r="AY2302" s="11"/>
      <c r="AZ2302" s="11"/>
      <c r="BA2302" s="11"/>
      <c r="BB2302" s="11"/>
      <c r="BC2302" s="11"/>
      <c r="BD2302" s="11"/>
      <c r="BE2302" s="11"/>
      <c r="BF2302" s="11"/>
      <c r="BG2302" s="11"/>
      <c r="BH2302" s="11"/>
      <c r="BI2302" s="11"/>
      <c r="BJ2302" s="11"/>
      <c r="BK2302" s="11"/>
      <c r="BL2302" s="11"/>
      <c r="BM2302" s="11"/>
      <c r="BN2302" s="11"/>
      <c r="BO2302" s="11"/>
      <c r="BP2302" s="11"/>
      <c r="BQ2302" s="11"/>
      <c r="BR2302" s="11"/>
      <c r="BS2302" s="11"/>
      <c r="BT2302" s="11"/>
      <c r="BU2302" s="11"/>
      <c r="BV2302" s="11"/>
      <c r="BW2302" s="11"/>
      <c r="BX2302" s="11"/>
      <c r="BY2302" s="11"/>
      <c r="BZ2302" s="11"/>
      <c r="CA2302" s="11"/>
      <c r="CB2302" s="11"/>
      <c r="CC2302" s="11"/>
      <c r="CD2302" s="11"/>
      <c r="CE2302" s="11"/>
      <c r="CF2302" s="11"/>
      <c r="CG2302" s="11"/>
      <c r="CH2302" s="11"/>
      <c r="CI2302" s="11"/>
      <c r="CJ2302" s="11"/>
      <c r="CK2302" s="11"/>
      <c r="CL2302" s="11"/>
      <c r="CM2302" s="11"/>
      <c r="CN2302" s="11"/>
      <c r="CO2302" s="11"/>
      <c r="CP2302" s="11"/>
      <c r="CQ2302" s="11"/>
      <c r="CR2302" s="11"/>
      <c r="CS2302" s="11"/>
      <c r="CT2302" s="11"/>
      <c r="CU2302" s="11"/>
    </row>
    <row r="2303" spans="1:99" s="1" customFormat="1">
      <c r="A2303" s="2" t="s">
        <v>3400</v>
      </c>
      <c r="B2303" s="1" t="s">
        <v>525</v>
      </c>
      <c r="C2303" s="2" t="s">
        <v>526</v>
      </c>
      <c r="D2303" s="14">
        <v>41541</v>
      </c>
      <c r="E2303" s="4">
        <f t="shared" si="140"/>
        <v>24</v>
      </c>
      <c r="F2303" s="4">
        <f t="shared" si="141"/>
        <v>9</v>
      </c>
      <c r="G2303" s="4">
        <f t="shared" si="142"/>
        <v>2013</v>
      </c>
      <c r="H2303" s="58" t="s">
        <v>5854</v>
      </c>
      <c r="I2303" s="11" t="s">
        <v>2675</v>
      </c>
      <c r="J2303" s="2" t="s">
        <v>5776</v>
      </c>
      <c r="L2303" s="1" t="s">
        <v>736</v>
      </c>
      <c r="M2303" s="5">
        <v>196</v>
      </c>
      <c r="N2303" s="6">
        <v>103</v>
      </c>
      <c r="O2303" s="13" t="s">
        <v>25</v>
      </c>
      <c r="P2303" s="1" t="s">
        <v>26</v>
      </c>
      <c r="Q2303" s="5" t="s">
        <v>745</v>
      </c>
      <c r="R2303" s="23" t="str">
        <f t="shared" si="143"/>
        <v>00586802</v>
      </c>
      <c r="U2303" s="1" t="s">
        <v>25</v>
      </c>
      <c r="V2303" s="1" t="s">
        <v>25</v>
      </c>
      <c r="W2303" s="1" t="s">
        <v>25</v>
      </c>
      <c r="X2303" s="1" t="s">
        <v>25</v>
      </c>
      <c r="Y2303" s="1" t="s">
        <v>2649</v>
      </c>
      <c r="Z2303" s="1" t="s">
        <v>25</v>
      </c>
      <c r="AA2303" s="1" t="s">
        <v>25</v>
      </c>
      <c r="AB2303" s="1" t="str">
        <f>LOWER('[1]All data except MON12'!S2398)</f>
        <v/>
      </c>
      <c r="AC2303" s="11"/>
      <c r="AD2303" s="11"/>
      <c r="AE2303" s="11"/>
      <c r="AF2303" s="11"/>
      <c r="AG2303" s="11"/>
      <c r="AH2303" s="11"/>
      <c r="AI2303" s="11"/>
      <c r="AJ2303" s="11"/>
      <c r="AK2303" s="11"/>
      <c r="AL2303" s="11"/>
      <c r="AM2303" s="11"/>
      <c r="AN2303" s="11"/>
      <c r="AO2303" s="11"/>
      <c r="AP2303" s="11"/>
      <c r="AQ2303" s="11"/>
      <c r="AR2303" s="11"/>
      <c r="AS2303" s="11"/>
      <c r="AT2303" s="11"/>
      <c r="AU2303" s="11"/>
      <c r="AV2303" s="11"/>
      <c r="AW2303" s="11"/>
      <c r="AX2303" s="11"/>
      <c r="AY2303" s="11"/>
      <c r="AZ2303" s="11"/>
      <c r="BA2303" s="11"/>
      <c r="BB2303" s="11"/>
      <c r="BC2303" s="11"/>
      <c r="BD2303" s="11"/>
      <c r="BE2303" s="11"/>
      <c r="BF2303" s="11"/>
      <c r="BG2303" s="11"/>
      <c r="BH2303" s="11"/>
      <c r="BI2303" s="11"/>
      <c r="BJ2303" s="11"/>
      <c r="BK2303" s="11"/>
      <c r="BL2303" s="11"/>
      <c r="BM2303" s="11"/>
      <c r="BN2303" s="11"/>
      <c r="BO2303" s="11"/>
      <c r="BP2303" s="11"/>
      <c r="BQ2303" s="11"/>
      <c r="BR2303" s="11"/>
      <c r="BS2303" s="11"/>
      <c r="BT2303" s="11"/>
      <c r="BU2303" s="11"/>
      <c r="BV2303" s="11"/>
      <c r="BW2303" s="11"/>
      <c r="BX2303" s="11"/>
      <c r="BY2303" s="11"/>
      <c r="BZ2303" s="11"/>
      <c r="CA2303" s="11"/>
      <c r="CB2303" s="11"/>
      <c r="CC2303" s="11"/>
      <c r="CD2303" s="11"/>
      <c r="CE2303" s="11"/>
      <c r="CF2303" s="11"/>
      <c r="CG2303" s="11"/>
      <c r="CH2303" s="11"/>
      <c r="CI2303" s="11"/>
      <c r="CJ2303" s="11"/>
      <c r="CK2303" s="11"/>
      <c r="CL2303" s="11"/>
      <c r="CM2303" s="11"/>
      <c r="CN2303" s="11"/>
      <c r="CO2303" s="11"/>
      <c r="CP2303" s="11"/>
      <c r="CQ2303" s="11"/>
      <c r="CR2303" s="11"/>
      <c r="CS2303" s="11"/>
      <c r="CT2303" s="11"/>
      <c r="CU2303" s="11"/>
    </row>
    <row r="2304" spans="1:99" s="1" customFormat="1">
      <c r="A2304" s="2" t="s">
        <v>3426</v>
      </c>
      <c r="B2304" s="1" t="s">
        <v>525</v>
      </c>
      <c r="C2304" s="2" t="s">
        <v>526</v>
      </c>
      <c r="D2304" s="14">
        <v>41541</v>
      </c>
      <c r="E2304" s="4">
        <f t="shared" si="140"/>
        <v>24</v>
      </c>
      <c r="F2304" s="4">
        <f t="shared" si="141"/>
        <v>9</v>
      </c>
      <c r="G2304" s="4">
        <f t="shared" si="142"/>
        <v>2013</v>
      </c>
      <c r="H2304" s="58" t="s">
        <v>5854</v>
      </c>
      <c r="I2304" s="11" t="s">
        <v>2675</v>
      </c>
      <c r="J2304" s="2" t="s">
        <v>5776</v>
      </c>
      <c r="L2304" s="1" t="s">
        <v>736</v>
      </c>
      <c r="M2304" s="5">
        <v>178</v>
      </c>
      <c r="N2304" s="6">
        <v>74</v>
      </c>
      <c r="O2304" s="13" t="s">
        <v>25</v>
      </c>
      <c r="P2304" s="1" t="s">
        <v>26</v>
      </c>
      <c r="Q2304" s="5" t="s">
        <v>1241</v>
      </c>
      <c r="R2304" s="23" t="str">
        <f t="shared" si="143"/>
        <v>00586803</v>
      </c>
      <c r="U2304" s="1" t="s">
        <v>25</v>
      </c>
      <c r="V2304" s="1" t="s">
        <v>25</v>
      </c>
      <c r="W2304" s="1" t="s">
        <v>25</v>
      </c>
      <c r="X2304" s="1" t="s">
        <v>25</v>
      </c>
      <c r="Y2304" s="1" t="s">
        <v>2649</v>
      </c>
      <c r="Z2304" s="1" t="s">
        <v>25</v>
      </c>
      <c r="AA2304" s="1" t="s">
        <v>25</v>
      </c>
      <c r="AB2304" s="1" t="str">
        <f>LOWER('[1]All data except MON12'!S2399)</f>
        <v/>
      </c>
      <c r="AC2304" s="11"/>
      <c r="AD2304" s="11"/>
      <c r="AE2304" s="11"/>
      <c r="AF2304" s="11"/>
      <c r="AG2304" s="11"/>
      <c r="AH2304" s="11"/>
      <c r="AI2304" s="11"/>
      <c r="AJ2304" s="11"/>
      <c r="AK2304" s="11"/>
      <c r="AL2304" s="11"/>
      <c r="AM2304" s="11"/>
      <c r="AN2304" s="11"/>
      <c r="AO2304" s="11"/>
      <c r="AP2304" s="11"/>
      <c r="AQ2304" s="11"/>
      <c r="AR2304" s="11"/>
      <c r="AS2304" s="11"/>
      <c r="AT2304" s="11"/>
      <c r="AU2304" s="11"/>
      <c r="AV2304" s="11"/>
      <c r="AW2304" s="11"/>
      <c r="AX2304" s="11"/>
      <c r="AY2304" s="11"/>
      <c r="AZ2304" s="11"/>
      <c r="BA2304" s="11"/>
      <c r="BB2304" s="11"/>
      <c r="BC2304" s="11"/>
      <c r="BD2304" s="11"/>
      <c r="BE2304" s="11"/>
      <c r="BF2304" s="11"/>
      <c r="BG2304" s="11"/>
      <c r="BH2304" s="11"/>
      <c r="BI2304" s="11"/>
      <c r="BJ2304" s="11"/>
      <c r="BK2304" s="11"/>
      <c r="BL2304" s="11"/>
      <c r="BM2304" s="11"/>
      <c r="BN2304" s="11"/>
      <c r="BO2304" s="11"/>
      <c r="BP2304" s="11"/>
      <c r="BQ2304" s="11"/>
      <c r="BR2304" s="11"/>
      <c r="BS2304" s="11"/>
      <c r="BT2304" s="11"/>
      <c r="BU2304" s="11"/>
      <c r="BV2304" s="11"/>
      <c r="BW2304" s="11"/>
      <c r="BX2304" s="11"/>
      <c r="BY2304" s="11"/>
      <c r="BZ2304" s="11"/>
      <c r="CA2304" s="11"/>
      <c r="CB2304" s="11"/>
      <c r="CC2304" s="11"/>
      <c r="CD2304" s="11"/>
      <c r="CE2304" s="11"/>
      <c r="CF2304" s="11"/>
      <c r="CG2304" s="11"/>
      <c r="CH2304" s="11"/>
      <c r="CI2304" s="11"/>
      <c r="CJ2304" s="11"/>
      <c r="CK2304" s="11"/>
      <c r="CL2304" s="11"/>
      <c r="CM2304" s="11"/>
      <c r="CN2304" s="11"/>
      <c r="CO2304" s="11"/>
      <c r="CP2304" s="11"/>
      <c r="CQ2304" s="11"/>
      <c r="CR2304" s="11"/>
      <c r="CS2304" s="11"/>
      <c r="CT2304" s="11"/>
      <c r="CU2304" s="11"/>
    </row>
    <row r="2305" spans="1:99" s="1" customFormat="1">
      <c r="A2305" s="2" t="s">
        <v>3448</v>
      </c>
      <c r="B2305" s="1" t="s">
        <v>525</v>
      </c>
      <c r="C2305" s="2" t="s">
        <v>526</v>
      </c>
      <c r="D2305" s="14">
        <v>41541</v>
      </c>
      <c r="E2305" s="4">
        <f t="shared" si="140"/>
        <v>24</v>
      </c>
      <c r="F2305" s="4">
        <f t="shared" si="141"/>
        <v>9</v>
      </c>
      <c r="G2305" s="4">
        <f t="shared" si="142"/>
        <v>2013</v>
      </c>
      <c r="H2305" s="58" t="s">
        <v>5830</v>
      </c>
      <c r="I2305" s="11" t="s">
        <v>747</v>
      </c>
      <c r="J2305" s="2" t="s">
        <v>5776</v>
      </c>
      <c r="L2305" s="1" t="s">
        <v>736</v>
      </c>
      <c r="M2305" s="5">
        <v>265</v>
      </c>
      <c r="N2305" s="6">
        <v>237</v>
      </c>
      <c r="O2305" s="13" t="s">
        <v>25</v>
      </c>
      <c r="P2305" s="1" t="s">
        <v>26</v>
      </c>
      <c r="Q2305" s="5" t="s">
        <v>873</v>
      </c>
      <c r="R2305" s="23" t="str">
        <f t="shared" si="143"/>
        <v>00586804</v>
      </c>
      <c r="U2305" s="1" t="s">
        <v>25</v>
      </c>
      <c r="V2305" s="1" t="s">
        <v>25</v>
      </c>
      <c r="W2305" s="1" t="s">
        <v>25</v>
      </c>
      <c r="X2305" s="1" t="s">
        <v>25</v>
      </c>
      <c r="Y2305" s="1" t="s">
        <v>2649</v>
      </c>
      <c r="Z2305" s="1" t="s">
        <v>25</v>
      </c>
      <c r="AA2305" s="1" t="s">
        <v>25</v>
      </c>
      <c r="AB2305" s="1" t="str">
        <f>LOWER('[1]All data except MON12'!S2415)</f>
        <v/>
      </c>
      <c r="AC2305" s="11"/>
      <c r="AD2305" s="11"/>
      <c r="AE2305" s="11"/>
      <c r="AF2305" s="11"/>
      <c r="AG2305" s="11"/>
      <c r="AH2305" s="11"/>
      <c r="AI2305" s="11"/>
      <c r="AJ2305" s="11"/>
      <c r="AK2305" s="11"/>
      <c r="AL2305" s="11"/>
      <c r="AM2305" s="11"/>
      <c r="AN2305" s="11"/>
      <c r="AO2305" s="11"/>
      <c r="AP2305" s="11"/>
      <c r="AQ2305" s="11"/>
      <c r="AR2305" s="11"/>
      <c r="AS2305" s="11"/>
      <c r="AT2305" s="11"/>
      <c r="AU2305" s="11"/>
      <c r="AV2305" s="11"/>
      <c r="AW2305" s="11"/>
      <c r="AX2305" s="11"/>
      <c r="AY2305" s="11"/>
      <c r="AZ2305" s="11"/>
      <c r="BA2305" s="11"/>
      <c r="BB2305" s="11"/>
      <c r="BC2305" s="11"/>
      <c r="BD2305" s="11"/>
      <c r="BE2305" s="11"/>
      <c r="BF2305" s="11"/>
      <c r="BG2305" s="11"/>
      <c r="BH2305" s="11"/>
      <c r="BI2305" s="11"/>
      <c r="BJ2305" s="11"/>
      <c r="BK2305" s="11"/>
      <c r="BL2305" s="11"/>
      <c r="BM2305" s="11"/>
      <c r="BN2305" s="11"/>
      <c r="BO2305" s="11"/>
      <c r="BP2305" s="11"/>
      <c r="BQ2305" s="11"/>
      <c r="BR2305" s="11"/>
      <c r="BS2305" s="11"/>
      <c r="BT2305" s="11"/>
      <c r="BU2305" s="11"/>
      <c r="BV2305" s="11"/>
      <c r="BW2305" s="11"/>
      <c r="BX2305" s="11"/>
      <c r="BY2305" s="11"/>
      <c r="BZ2305" s="11"/>
      <c r="CA2305" s="11"/>
      <c r="CB2305" s="11"/>
      <c r="CC2305" s="11"/>
      <c r="CD2305" s="11"/>
      <c r="CE2305" s="11"/>
      <c r="CF2305" s="11"/>
      <c r="CG2305" s="11"/>
      <c r="CH2305" s="11"/>
      <c r="CI2305" s="11"/>
      <c r="CJ2305" s="11"/>
      <c r="CK2305" s="11"/>
      <c r="CL2305" s="11"/>
      <c r="CM2305" s="11"/>
      <c r="CN2305" s="11"/>
      <c r="CO2305" s="11"/>
      <c r="CP2305" s="11"/>
      <c r="CQ2305" s="11"/>
      <c r="CR2305" s="11"/>
      <c r="CS2305" s="11"/>
      <c r="CT2305" s="11"/>
      <c r="CU2305" s="11"/>
    </row>
    <row r="2306" spans="1:99" s="1" customFormat="1">
      <c r="A2306" s="2" t="s">
        <v>3463</v>
      </c>
      <c r="B2306" s="1" t="s">
        <v>525</v>
      </c>
      <c r="C2306" s="2" t="s">
        <v>526</v>
      </c>
      <c r="D2306" s="15">
        <v>41541</v>
      </c>
      <c r="E2306" s="4">
        <f t="shared" ref="E2306:E2369" si="144">DAY(D2306)</f>
        <v>24</v>
      </c>
      <c r="F2306" s="4">
        <f t="shared" ref="F2306:F2369" si="145">MONTH(D2306)</f>
        <v>9</v>
      </c>
      <c r="G2306" s="4">
        <f t="shared" ref="G2306:G2369" si="146">YEAR(D2306)</f>
        <v>2013</v>
      </c>
      <c r="H2306" s="58" t="s">
        <v>5815</v>
      </c>
      <c r="I2306" s="11" t="s">
        <v>544</v>
      </c>
      <c r="J2306" s="2" t="s">
        <v>5776</v>
      </c>
      <c r="L2306" s="1" t="s">
        <v>24</v>
      </c>
      <c r="M2306" s="5">
        <v>409</v>
      </c>
      <c r="N2306" s="6">
        <v>639</v>
      </c>
      <c r="O2306" s="13" t="s">
        <v>25</v>
      </c>
      <c r="P2306" s="1" t="s">
        <v>26</v>
      </c>
      <c r="Q2306" s="5" t="s">
        <v>1212</v>
      </c>
      <c r="R2306" s="23" t="str">
        <f t="shared" ref="R2306:R2369" si="147">RIGHT(Q2306,8)</f>
        <v>00586814</v>
      </c>
      <c r="U2306" s="1" t="s">
        <v>25</v>
      </c>
      <c r="V2306" s="1" t="s">
        <v>25</v>
      </c>
      <c r="W2306" s="1" t="s">
        <v>25</v>
      </c>
      <c r="X2306" s="1" t="s">
        <v>25</v>
      </c>
      <c r="Y2306" s="1" t="s">
        <v>2649</v>
      </c>
      <c r="Z2306" s="1" t="s">
        <v>25</v>
      </c>
      <c r="AA2306" s="1" t="s">
        <v>25</v>
      </c>
      <c r="AB2306" s="1" t="str">
        <f>LOWER('[1]All data except MON12'!S2369)</f>
        <v/>
      </c>
      <c r="AC2306" s="11"/>
      <c r="AD2306" s="11"/>
      <c r="AE2306" s="11"/>
      <c r="AF2306" s="11"/>
      <c r="AG2306" s="11"/>
      <c r="AH2306" s="11"/>
      <c r="AI2306" s="11"/>
      <c r="AJ2306" s="11"/>
      <c r="AK2306" s="11"/>
      <c r="AL2306" s="11"/>
      <c r="AM2306" s="11"/>
      <c r="AN2306" s="11"/>
      <c r="AO2306" s="11"/>
      <c r="AP2306" s="11"/>
      <c r="AQ2306" s="11"/>
      <c r="AR2306" s="11"/>
      <c r="AS2306" s="11"/>
      <c r="AT2306" s="11"/>
      <c r="AU2306" s="11"/>
      <c r="AV2306" s="11"/>
      <c r="AW2306" s="11"/>
      <c r="AX2306" s="11"/>
      <c r="AY2306" s="11"/>
      <c r="AZ2306" s="11"/>
      <c r="BA2306" s="11"/>
      <c r="BB2306" s="11"/>
      <c r="BC2306" s="11"/>
      <c r="BD2306" s="11"/>
      <c r="BE2306" s="11"/>
      <c r="BF2306" s="11"/>
      <c r="BG2306" s="11"/>
      <c r="BH2306" s="11"/>
      <c r="BI2306" s="11"/>
      <c r="BJ2306" s="11"/>
      <c r="BK2306" s="11"/>
      <c r="BL2306" s="11"/>
      <c r="BM2306" s="11"/>
      <c r="BN2306" s="11"/>
      <c r="BO2306" s="11"/>
      <c r="BP2306" s="11"/>
      <c r="BQ2306" s="11"/>
      <c r="BR2306" s="11"/>
      <c r="BS2306" s="11"/>
      <c r="BT2306" s="11"/>
      <c r="BU2306" s="11"/>
      <c r="BV2306" s="11"/>
      <c r="BW2306" s="11"/>
      <c r="BX2306" s="11"/>
      <c r="BY2306" s="11"/>
      <c r="BZ2306" s="11"/>
      <c r="CA2306" s="11"/>
      <c r="CB2306" s="11"/>
      <c r="CC2306" s="11"/>
      <c r="CD2306" s="11"/>
      <c r="CE2306" s="11"/>
      <c r="CF2306" s="11"/>
      <c r="CG2306" s="11"/>
      <c r="CH2306" s="11"/>
      <c r="CI2306" s="11"/>
      <c r="CJ2306" s="11"/>
      <c r="CK2306" s="11"/>
      <c r="CL2306" s="11"/>
      <c r="CM2306" s="11"/>
      <c r="CN2306" s="11"/>
      <c r="CO2306" s="11"/>
      <c r="CP2306" s="11"/>
      <c r="CQ2306" s="11"/>
      <c r="CR2306" s="11"/>
      <c r="CS2306" s="11"/>
      <c r="CT2306" s="11"/>
      <c r="CU2306" s="11"/>
    </row>
    <row r="2307" spans="1:99" s="1" customFormat="1">
      <c r="A2307" s="2" t="s">
        <v>3466</v>
      </c>
      <c r="B2307" s="1" t="s">
        <v>525</v>
      </c>
      <c r="C2307" s="2" t="s">
        <v>526</v>
      </c>
      <c r="D2307" s="14">
        <v>41541</v>
      </c>
      <c r="E2307" s="4">
        <f t="shared" si="144"/>
        <v>24</v>
      </c>
      <c r="F2307" s="4">
        <f t="shared" si="145"/>
        <v>9</v>
      </c>
      <c r="G2307" s="4">
        <f t="shared" si="146"/>
        <v>2013</v>
      </c>
      <c r="H2307" s="58" t="s">
        <v>5830</v>
      </c>
      <c r="I2307" s="11" t="s">
        <v>747</v>
      </c>
      <c r="J2307" s="2" t="s">
        <v>5776</v>
      </c>
      <c r="L2307" s="1" t="s">
        <v>736</v>
      </c>
      <c r="M2307" s="5">
        <v>188</v>
      </c>
      <c r="N2307" s="6">
        <v>73</v>
      </c>
      <c r="O2307" s="13" t="s">
        <v>25</v>
      </c>
      <c r="P2307" s="1" t="s">
        <v>26</v>
      </c>
      <c r="Q2307" s="5" t="s">
        <v>1240</v>
      </c>
      <c r="R2307" s="23" t="str">
        <f t="shared" si="147"/>
        <v>00586816</v>
      </c>
      <c r="U2307" s="1" t="s">
        <v>25</v>
      </c>
      <c r="V2307" s="1" t="s">
        <v>25</v>
      </c>
      <c r="W2307" s="1" t="s">
        <v>25</v>
      </c>
      <c r="X2307" s="1" t="s">
        <v>25</v>
      </c>
      <c r="Y2307" s="1" t="s">
        <v>2649</v>
      </c>
      <c r="Z2307" s="1" t="s">
        <v>25</v>
      </c>
      <c r="AA2307" s="1" t="s">
        <v>25</v>
      </c>
      <c r="AB2307" s="1" t="str">
        <f>LOWER('[1]All data except MON12'!S2412)</f>
        <v/>
      </c>
      <c r="AC2307" s="11"/>
      <c r="AD2307" s="11"/>
      <c r="AE2307" s="11"/>
      <c r="AF2307" s="11"/>
      <c r="AG2307" s="11"/>
      <c r="AH2307" s="11"/>
      <c r="AI2307" s="11"/>
      <c r="AJ2307" s="11"/>
      <c r="AK2307" s="11"/>
      <c r="AL2307" s="11"/>
      <c r="AM2307" s="11"/>
      <c r="AN2307" s="11"/>
      <c r="AO2307" s="11"/>
      <c r="AP2307" s="11"/>
      <c r="AQ2307" s="11"/>
      <c r="AR2307" s="11"/>
      <c r="AS2307" s="11"/>
      <c r="AT2307" s="11"/>
      <c r="AU2307" s="11"/>
      <c r="AV2307" s="11"/>
      <c r="AW2307" s="11"/>
      <c r="AX2307" s="11"/>
      <c r="AY2307" s="11"/>
      <c r="AZ2307" s="11"/>
      <c r="BA2307" s="11"/>
      <c r="BB2307" s="11"/>
      <c r="BC2307" s="11"/>
      <c r="BD2307" s="11"/>
      <c r="BE2307" s="11"/>
      <c r="BF2307" s="11"/>
      <c r="BG2307" s="11"/>
      <c r="BH2307" s="11"/>
      <c r="BI2307" s="11"/>
      <c r="BJ2307" s="11"/>
      <c r="BK2307" s="11"/>
      <c r="BL2307" s="11"/>
      <c r="BM2307" s="11"/>
      <c r="BN2307" s="11"/>
      <c r="BO2307" s="11"/>
      <c r="BP2307" s="11"/>
      <c r="BQ2307" s="11"/>
      <c r="BR2307" s="11"/>
      <c r="BS2307" s="11"/>
      <c r="BT2307" s="11"/>
      <c r="BU2307" s="11"/>
      <c r="BV2307" s="11"/>
      <c r="BW2307" s="11"/>
      <c r="BX2307" s="11"/>
      <c r="BY2307" s="11"/>
      <c r="BZ2307" s="11"/>
      <c r="CA2307" s="11"/>
      <c r="CB2307" s="11"/>
      <c r="CC2307" s="11"/>
      <c r="CD2307" s="11"/>
      <c r="CE2307" s="11"/>
      <c r="CF2307" s="11"/>
      <c r="CG2307" s="11"/>
      <c r="CH2307" s="11"/>
      <c r="CI2307" s="11"/>
      <c r="CJ2307" s="11"/>
      <c r="CK2307" s="11"/>
      <c r="CL2307" s="11"/>
      <c r="CM2307" s="11"/>
      <c r="CN2307" s="11"/>
      <c r="CO2307" s="11"/>
      <c r="CP2307" s="11"/>
      <c r="CQ2307" s="11"/>
      <c r="CR2307" s="11"/>
      <c r="CS2307" s="11"/>
      <c r="CT2307" s="11"/>
      <c r="CU2307" s="11"/>
    </row>
    <row r="2308" spans="1:99" s="1" customFormat="1">
      <c r="A2308" s="2" t="s">
        <v>3435</v>
      </c>
      <c r="B2308" s="1" t="s">
        <v>525</v>
      </c>
      <c r="C2308" s="2" t="s">
        <v>526</v>
      </c>
      <c r="D2308" s="14">
        <v>41541</v>
      </c>
      <c r="E2308" s="4">
        <f t="shared" si="144"/>
        <v>24</v>
      </c>
      <c r="F2308" s="4">
        <f t="shared" si="145"/>
        <v>9</v>
      </c>
      <c r="G2308" s="4">
        <f t="shared" si="146"/>
        <v>2013</v>
      </c>
      <c r="H2308" s="58" t="s">
        <v>5830</v>
      </c>
      <c r="I2308" s="11" t="s">
        <v>747</v>
      </c>
      <c r="J2308" s="2" t="s">
        <v>5776</v>
      </c>
      <c r="L2308" s="1" t="s">
        <v>736</v>
      </c>
      <c r="M2308" s="5">
        <v>215</v>
      </c>
      <c r="N2308" s="6">
        <v>119</v>
      </c>
      <c r="O2308" s="13" t="s">
        <v>25</v>
      </c>
      <c r="P2308" s="1" t="s">
        <v>26</v>
      </c>
      <c r="Q2308" s="5" t="s">
        <v>764</v>
      </c>
      <c r="R2308" s="23" t="str">
        <f t="shared" si="147"/>
        <v>00586817</v>
      </c>
      <c r="U2308" s="1" t="s">
        <v>25</v>
      </c>
      <c r="V2308" s="1" t="s">
        <v>25</v>
      </c>
      <c r="W2308" s="1" t="s">
        <v>25</v>
      </c>
      <c r="X2308" s="1" t="s">
        <v>25</v>
      </c>
      <c r="Y2308" s="1" t="s">
        <v>2649</v>
      </c>
      <c r="Z2308" s="1" t="s">
        <v>25</v>
      </c>
      <c r="AA2308" s="1" t="s">
        <v>25</v>
      </c>
      <c r="AB2308" s="1" t="str">
        <f>LOWER('[1]All data except MON12'!S2430)</f>
        <v/>
      </c>
      <c r="AC2308" s="11"/>
      <c r="AD2308" s="11"/>
      <c r="AE2308" s="11"/>
      <c r="AF2308" s="11"/>
      <c r="AG2308" s="11"/>
      <c r="AH2308" s="11"/>
      <c r="AI2308" s="11"/>
      <c r="AJ2308" s="11"/>
      <c r="AK2308" s="11"/>
      <c r="AL2308" s="11"/>
      <c r="AM2308" s="11"/>
      <c r="AN2308" s="11"/>
      <c r="AO2308" s="11"/>
      <c r="AP2308" s="11"/>
      <c r="AQ2308" s="11"/>
      <c r="AR2308" s="11"/>
      <c r="AS2308" s="11"/>
      <c r="AT2308" s="11"/>
      <c r="AU2308" s="11"/>
      <c r="AV2308" s="11"/>
      <c r="AW2308" s="11"/>
      <c r="AX2308" s="11"/>
      <c r="AY2308" s="11"/>
      <c r="AZ2308" s="11"/>
      <c r="BA2308" s="11"/>
      <c r="BB2308" s="11"/>
      <c r="BC2308" s="11"/>
      <c r="BD2308" s="11"/>
      <c r="BE2308" s="11"/>
      <c r="BF2308" s="11"/>
      <c r="BG2308" s="11"/>
      <c r="BH2308" s="11"/>
      <c r="BI2308" s="11"/>
      <c r="BJ2308" s="11"/>
      <c r="BK2308" s="11"/>
      <c r="BL2308" s="11"/>
      <c r="BM2308" s="11"/>
      <c r="BN2308" s="11"/>
      <c r="BO2308" s="11"/>
      <c r="BP2308" s="11"/>
      <c r="BQ2308" s="11"/>
      <c r="BR2308" s="11"/>
      <c r="BS2308" s="11"/>
      <c r="BT2308" s="11"/>
      <c r="BU2308" s="11"/>
      <c r="BV2308" s="11"/>
      <c r="BW2308" s="11"/>
      <c r="BX2308" s="11"/>
      <c r="BY2308" s="11"/>
      <c r="BZ2308" s="11"/>
      <c r="CA2308" s="11"/>
      <c r="CB2308" s="11"/>
      <c r="CC2308" s="11"/>
      <c r="CD2308" s="11"/>
      <c r="CE2308" s="11"/>
      <c r="CF2308" s="11"/>
      <c r="CG2308" s="11"/>
      <c r="CH2308" s="11"/>
      <c r="CI2308" s="11"/>
      <c r="CJ2308" s="11"/>
      <c r="CK2308" s="11"/>
      <c r="CL2308" s="11"/>
      <c r="CM2308" s="11"/>
      <c r="CN2308" s="11"/>
      <c r="CO2308" s="11"/>
      <c r="CP2308" s="11"/>
      <c r="CQ2308" s="11"/>
      <c r="CR2308" s="11"/>
      <c r="CS2308" s="11"/>
      <c r="CT2308" s="11"/>
      <c r="CU2308" s="11"/>
    </row>
    <row r="2309" spans="1:99" s="1" customFormat="1">
      <c r="A2309" s="2" t="s">
        <v>3424</v>
      </c>
      <c r="B2309" s="1" t="s">
        <v>525</v>
      </c>
      <c r="C2309" s="2" t="s">
        <v>526</v>
      </c>
      <c r="D2309" s="14">
        <v>41541</v>
      </c>
      <c r="E2309" s="4">
        <f t="shared" si="144"/>
        <v>24</v>
      </c>
      <c r="F2309" s="4">
        <f t="shared" si="145"/>
        <v>9</v>
      </c>
      <c r="G2309" s="4">
        <f t="shared" si="146"/>
        <v>2013</v>
      </c>
      <c r="H2309" s="58" t="s">
        <v>5854</v>
      </c>
      <c r="I2309" s="11" t="s">
        <v>2675</v>
      </c>
      <c r="J2309" s="2" t="s">
        <v>5776</v>
      </c>
      <c r="L2309" s="1" t="s">
        <v>736</v>
      </c>
      <c r="M2309" s="5">
        <v>172</v>
      </c>
      <c r="N2309" s="6">
        <v>66</v>
      </c>
      <c r="O2309" s="13" t="s">
        <v>25</v>
      </c>
      <c r="P2309" s="1" t="s">
        <v>26</v>
      </c>
      <c r="Q2309" s="5" t="s">
        <v>1220</v>
      </c>
      <c r="R2309" s="23" t="str">
        <f t="shared" si="147"/>
        <v>00586828</v>
      </c>
      <c r="U2309" s="1" t="s">
        <v>25</v>
      </c>
      <c r="V2309" s="1" t="s">
        <v>25</v>
      </c>
      <c r="W2309" s="1" t="s">
        <v>25</v>
      </c>
      <c r="X2309" s="1" t="s">
        <v>25</v>
      </c>
      <c r="Y2309" s="1" t="s">
        <v>2649</v>
      </c>
      <c r="Z2309" s="1" t="s">
        <v>25</v>
      </c>
      <c r="AA2309" s="1" t="s">
        <v>25</v>
      </c>
      <c r="AB2309" s="1" t="str">
        <f>LOWER('[1]All data except MON12'!S2385)</f>
        <v/>
      </c>
      <c r="AC2309" s="11"/>
      <c r="AD2309" s="11"/>
      <c r="AE2309" s="11"/>
      <c r="AF2309" s="11"/>
      <c r="AG2309" s="11"/>
      <c r="AH2309" s="11"/>
      <c r="AI2309" s="11"/>
      <c r="AJ2309" s="11"/>
      <c r="AK2309" s="11"/>
      <c r="AL2309" s="11"/>
      <c r="AM2309" s="11"/>
      <c r="AN2309" s="11"/>
      <c r="AO2309" s="11"/>
      <c r="AP2309" s="11"/>
      <c r="AQ2309" s="11"/>
      <c r="AR2309" s="11"/>
      <c r="AS2309" s="11"/>
      <c r="AT2309" s="11"/>
      <c r="AU2309" s="11"/>
      <c r="AV2309" s="11"/>
      <c r="AW2309" s="11"/>
      <c r="AX2309" s="11"/>
      <c r="AY2309" s="11"/>
      <c r="AZ2309" s="11"/>
      <c r="BA2309" s="11"/>
      <c r="BB2309" s="11"/>
      <c r="BC2309" s="11"/>
      <c r="BD2309" s="11"/>
      <c r="BE2309" s="11"/>
      <c r="BF2309" s="11"/>
      <c r="BG2309" s="11"/>
      <c r="BH2309" s="11"/>
      <c r="BI2309" s="11"/>
      <c r="BJ2309" s="11"/>
      <c r="BK2309" s="11"/>
      <c r="BL2309" s="11"/>
      <c r="BM2309" s="11"/>
      <c r="BN2309" s="11"/>
      <c r="BO2309" s="11"/>
      <c r="BP2309" s="11"/>
      <c r="BQ2309" s="11"/>
      <c r="BR2309" s="11"/>
      <c r="BS2309" s="11"/>
      <c r="BT2309" s="11"/>
      <c r="BU2309" s="11"/>
      <c r="BV2309" s="11"/>
      <c r="BW2309" s="11"/>
      <c r="BX2309" s="11"/>
      <c r="BY2309" s="11"/>
      <c r="BZ2309" s="11"/>
      <c r="CA2309" s="11"/>
      <c r="CB2309" s="11"/>
      <c r="CC2309" s="11"/>
      <c r="CD2309" s="11"/>
      <c r="CE2309" s="11"/>
      <c r="CF2309" s="11"/>
      <c r="CG2309" s="11"/>
      <c r="CH2309" s="11"/>
      <c r="CI2309" s="11"/>
      <c r="CJ2309" s="11"/>
      <c r="CK2309" s="11"/>
      <c r="CL2309" s="11"/>
      <c r="CM2309" s="11"/>
      <c r="CN2309" s="11"/>
      <c r="CO2309" s="11"/>
      <c r="CP2309" s="11"/>
      <c r="CQ2309" s="11"/>
      <c r="CR2309" s="11"/>
      <c r="CS2309" s="11"/>
      <c r="CT2309" s="11"/>
      <c r="CU2309" s="11"/>
    </row>
    <row r="2310" spans="1:99" s="1" customFormat="1">
      <c r="A2310" s="2" t="s">
        <v>3467</v>
      </c>
      <c r="B2310" s="1" t="s">
        <v>525</v>
      </c>
      <c r="C2310" s="2" t="s">
        <v>526</v>
      </c>
      <c r="D2310" s="14">
        <v>41541</v>
      </c>
      <c r="E2310" s="4">
        <f t="shared" si="144"/>
        <v>24</v>
      </c>
      <c r="F2310" s="4">
        <f t="shared" si="145"/>
        <v>9</v>
      </c>
      <c r="G2310" s="4">
        <f t="shared" si="146"/>
        <v>2013</v>
      </c>
      <c r="H2310" s="58" t="s">
        <v>5830</v>
      </c>
      <c r="I2310" s="11" t="s">
        <v>747</v>
      </c>
      <c r="J2310" s="2" t="s">
        <v>5776</v>
      </c>
      <c r="L2310" s="1" t="s">
        <v>736</v>
      </c>
      <c r="M2310" s="5">
        <v>190</v>
      </c>
      <c r="N2310" s="6">
        <v>77</v>
      </c>
      <c r="O2310" s="13" t="s">
        <v>25</v>
      </c>
      <c r="P2310" s="1" t="s">
        <v>26</v>
      </c>
      <c r="Q2310" s="5" t="s">
        <v>1245</v>
      </c>
      <c r="R2310" s="23" t="str">
        <f t="shared" si="147"/>
        <v>00586830</v>
      </c>
      <c r="U2310" s="1" t="s">
        <v>25</v>
      </c>
      <c r="V2310" s="1" t="s">
        <v>25</v>
      </c>
      <c r="W2310" s="1" t="s">
        <v>25</v>
      </c>
      <c r="X2310" s="1" t="s">
        <v>25</v>
      </c>
      <c r="Y2310" s="1" t="s">
        <v>2649</v>
      </c>
      <c r="Z2310" s="1" t="s">
        <v>25</v>
      </c>
      <c r="AA2310" s="1" t="s">
        <v>25</v>
      </c>
      <c r="AB2310" s="1" t="str">
        <f>LOWER('[1]All data except MON12'!S2419)</f>
        <v/>
      </c>
      <c r="AC2310" s="11"/>
      <c r="AD2310" s="11"/>
      <c r="AE2310" s="11"/>
      <c r="AF2310" s="11"/>
      <c r="AG2310" s="11"/>
      <c r="AH2310" s="11"/>
      <c r="AI2310" s="11"/>
      <c r="AJ2310" s="11"/>
      <c r="AK2310" s="11"/>
      <c r="AL2310" s="11"/>
      <c r="AM2310" s="11"/>
      <c r="AN2310" s="11"/>
      <c r="AO2310" s="11"/>
      <c r="AP2310" s="11"/>
      <c r="AQ2310" s="11"/>
      <c r="AR2310" s="11"/>
      <c r="AS2310" s="11"/>
      <c r="AT2310" s="11"/>
      <c r="AU2310" s="11"/>
      <c r="AV2310" s="11"/>
      <c r="AW2310" s="11"/>
      <c r="AX2310" s="11"/>
      <c r="AY2310" s="11"/>
      <c r="AZ2310" s="11"/>
      <c r="BA2310" s="11"/>
      <c r="BB2310" s="11"/>
      <c r="BC2310" s="11"/>
      <c r="BD2310" s="11"/>
      <c r="BE2310" s="11"/>
      <c r="BF2310" s="11"/>
      <c r="BG2310" s="11"/>
      <c r="BH2310" s="11"/>
      <c r="BI2310" s="11"/>
      <c r="BJ2310" s="11"/>
      <c r="BK2310" s="11"/>
      <c r="BL2310" s="11"/>
      <c r="BM2310" s="11"/>
      <c r="BN2310" s="11"/>
      <c r="BO2310" s="11"/>
      <c r="BP2310" s="11"/>
      <c r="BQ2310" s="11"/>
      <c r="BR2310" s="11"/>
      <c r="BS2310" s="11"/>
      <c r="BT2310" s="11"/>
      <c r="BU2310" s="11"/>
      <c r="BV2310" s="11"/>
      <c r="BW2310" s="11"/>
      <c r="BX2310" s="11"/>
      <c r="BY2310" s="11"/>
      <c r="BZ2310" s="11"/>
      <c r="CA2310" s="11"/>
      <c r="CB2310" s="11"/>
      <c r="CC2310" s="11"/>
      <c r="CD2310" s="11"/>
      <c r="CE2310" s="11"/>
      <c r="CF2310" s="11"/>
      <c r="CG2310" s="11"/>
      <c r="CH2310" s="11"/>
      <c r="CI2310" s="11"/>
      <c r="CJ2310" s="11"/>
      <c r="CK2310" s="11"/>
      <c r="CL2310" s="11"/>
      <c r="CM2310" s="11"/>
      <c r="CN2310" s="11"/>
      <c r="CO2310" s="11"/>
      <c r="CP2310" s="11"/>
      <c r="CQ2310" s="11"/>
      <c r="CR2310" s="11"/>
      <c r="CS2310" s="11"/>
      <c r="CT2310" s="11"/>
      <c r="CU2310" s="11"/>
    </row>
    <row r="2311" spans="1:99" s="1" customFormat="1">
      <c r="A2311" s="2" t="s">
        <v>3464</v>
      </c>
      <c r="B2311" s="1" t="s">
        <v>525</v>
      </c>
      <c r="C2311" s="2" t="s">
        <v>526</v>
      </c>
      <c r="D2311" s="14">
        <v>41541</v>
      </c>
      <c r="E2311" s="4">
        <f t="shared" si="144"/>
        <v>24</v>
      </c>
      <c r="F2311" s="4">
        <f t="shared" si="145"/>
        <v>9</v>
      </c>
      <c r="G2311" s="4">
        <f t="shared" si="146"/>
        <v>2013</v>
      </c>
      <c r="H2311" s="58" t="s">
        <v>5830</v>
      </c>
      <c r="I2311" s="11" t="s">
        <v>747</v>
      </c>
      <c r="J2311" s="2" t="s">
        <v>5776</v>
      </c>
      <c r="L2311" s="1" t="s">
        <v>736</v>
      </c>
      <c r="M2311" s="5">
        <v>176</v>
      </c>
      <c r="N2311" s="6">
        <v>65</v>
      </c>
      <c r="O2311" s="13" t="s">
        <v>25</v>
      </c>
      <c r="P2311" s="1" t="s">
        <v>26</v>
      </c>
      <c r="Q2311" s="5" t="s">
        <v>1216</v>
      </c>
      <c r="R2311" s="23" t="str">
        <f t="shared" si="147"/>
        <v>00586837</v>
      </c>
      <c r="U2311" s="1" t="s">
        <v>25</v>
      </c>
      <c r="V2311" s="1" t="s">
        <v>25</v>
      </c>
      <c r="W2311" s="1" t="s">
        <v>25</v>
      </c>
      <c r="X2311" s="1" t="s">
        <v>25</v>
      </c>
      <c r="Y2311" s="1" t="s">
        <v>2649</v>
      </c>
      <c r="Z2311" s="1" t="s">
        <v>25</v>
      </c>
      <c r="AA2311" s="1" t="s">
        <v>25</v>
      </c>
      <c r="AB2311" s="1" t="str">
        <f>LOWER('[1]All data except MON12'!S2411)</f>
        <v/>
      </c>
      <c r="AC2311" s="11"/>
      <c r="AD2311" s="11"/>
      <c r="AE2311" s="11"/>
      <c r="AF2311" s="11"/>
      <c r="AG2311" s="11"/>
      <c r="AH2311" s="11"/>
      <c r="AI2311" s="11"/>
      <c r="AJ2311" s="11"/>
      <c r="AK2311" s="11"/>
      <c r="AL2311" s="11"/>
      <c r="AM2311" s="11"/>
      <c r="AN2311" s="11"/>
      <c r="AO2311" s="11"/>
      <c r="AP2311" s="11"/>
      <c r="AQ2311" s="11"/>
      <c r="AR2311" s="11"/>
      <c r="AS2311" s="11"/>
      <c r="AT2311" s="11"/>
      <c r="AU2311" s="11"/>
      <c r="AV2311" s="11"/>
      <c r="AW2311" s="11"/>
      <c r="AX2311" s="11"/>
      <c r="AY2311" s="11"/>
      <c r="AZ2311" s="11"/>
      <c r="BA2311" s="11"/>
      <c r="BB2311" s="11"/>
      <c r="BC2311" s="11"/>
      <c r="BD2311" s="11"/>
      <c r="BE2311" s="11"/>
      <c r="BF2311" s="11"/>
      <c r="BG2311" s="11"/>
      <c r="BH2311" s="11"/>
      <c r="BI2311" s="11"/>
      <c r="BJ2311" s="11"/>
      <c r="BK2311" s="11"/>
      <c r="BL2311" s="11"/>
      <c r="BM2311" s="11"/>
      <c r="BN2311" s="11"/>
      <c r="BO2311" s="11"/>
      <c r="BP2311" s="11"/>
      <c r="BQ2311" s="11"/>
      <c r="BR2311" s="11"/>
      <c r="BS2311" s="11"/>
      <c r="BT2311" s="11"/>
      <c r="BU2311" s="11"/>
      <c r="BV2311" s="11"/>
      <c r="BW2311" s="11"/>
      <c r="BX2311" s="11"/>
      <c r="BY2311" s="11"/>
      <c r="BZ2311" s="11"/>
      <c r="CA2311" s="11"/>
      <c r="CB2311" s="11"/>
      <c r="CC2311" s="11"/>
      <c r="CD2311" s="11"/>
      <c r="CE2311" s="11"/>
      <c r="CF2311" s="11"/>
      <c r="CG2311" s="11"/>
      <c r="CH2311" s="11"/>
      <c r="CI2311" s="11"/>
      <c r="CJ2311" s="11"/>
      <c r="CK2311" s="11"/>
      <c r="CL2311" s="11"/>
      <c r="CM2311" s="11"/>
      <c r="CN2311" s="11"/>
      <c r="CO2311" s="11"/>
      <c r="CP2311" s="11"/>
      <c r="CQ2311" s="11"/>
      <c r="CR2311" s="11"/>
      <c r="CS2311" s="11"/>
      <c r="CT2311" s="11"/>
      <c r="CU2311" s="11"/>
    </row>
    <row r="2312" spans="1:99" s="1" customFormat="1">
      <c r="A2312" s="2" t="s">
        <v>3403</v>
      </c>
      <c r="B2312" s="1" t="s">
        <v>525</v>
      </c>
      <c r="C2312" s="2" t="s">
        <v>526</v>
      </c>
      <c r="D2312" s="14">
        <v>41541</v>
      </c>
      <c r="E2312" s="4">
        <f t="shared" si="144"/>
        <v>24</v>
      </c>
      <c r="F2312" s="4">
        <f t="shared" si="145"/>
        <v>9</v>
      </c>
      <c r="G2312" s="4">
        <f t="shared" si="146"/>
        <v>2013</v>
      </c>
      <c r="H2312" s="58" t="s">
        <v>5854</v>
      </c>
      <c r="I2312" s="11" t="s">
        <v>2675</v>
      </c>
      <c r="J2312" s="2" t="s">
        <v>5776</v>
      </c>
      <c r="L2312" s="1" t="s">
        <v>736</v>
      </c>
      <c r="M2312" s="5">
        <v>202</v>
      </c>
      <c r="N2312" s="6">
        <v>106</v>
      </c>
      <c r="O2312" s="13" t="s">
        <v>25</v>
      </c>
      <c r="P2312" s="1" t="s">
        <v>26</v>
      </c>
      <c r="Q2312" s="5" t="s">
        <v>751</v>
      </c>
      <c r="R2312" s="23" t="str">
        <f t="shared" si="147"/>
        <v>00586841</v>
      </c>
      <c r="U2312" s="1" t="s">
        <v>25</v>
      </c>
      <c r="V2312" s="1" t="s">
        <v>25</v>
      </c>
      <c r="W2312" s="1" t="s">
        <v>25</v>
      </c>
      <c r="X2312" s="1" t="s">
        <v>25</v>
      </c>
      <c r="Y2312" s="1" t="s">
        <v>2649</v>
      </c>
      <c r="Z2312" s="1" t="s">
        <v>25</v>
      </c>
      <c r="AA2312" s="1" t="s">
        <v>25</v>
      </c>
      <c r="AB2312" s="1" t="str">
        <f>LOWER('[1]All data except MON12'!S2384)</f>
        <v/>
      </c>
      <c r="AC2312" s="11"/>
      <c r="AD2312" s="11"/>
      <c r="AE2312" s="11"/>
      <c r="AF2312" s="11"/>
      <c r="AG2312" s="11"/>
      <c r="AH2312" s="11"/>
      <c r="AI2312" s="11"/>
      <c r="AJ2312" s="11"/>
      <c r="AK2312" s="11"/>
      <c r="AL2312" s="11"/>
      <c r="AM2312" s="11"/>
      <c r="AN2312" s="11"/>
      <c r="AO2312" s="11"/>
      <c r="AP2312" s="11"/>
      <c r="AQ2312" s="11"/>
      <c r="AR2312" s="11"/>
      <c r="AS2312" s="11"/>
      <c r="AT2312" s="11"/>
      <c r="AU2312" s="11"/>
      <c r="AV2312" s="11"/>
      <c r="AW2312" s="11"/>
      <c r="AX2312" s="11"/>
      <c r="AY2312" s="11"/>
      <c r="AZ2312" s="11"/>
      <c r="BA2312" s="11"/>
      <c r="BB2312" s="11"/>
      <c r="BC2312" s="11"/>
      <c r="BD2312" s="11"/>
      <c r="BE2312" s="11"/>
      <c r="BF2312" s="11"/>
      <c r="BG2312" s="11"/>
      <c r="BH2312" s="11"/>
      <c r="BI2312" s="11"/>
      <c r="BJ2312" s="11"/>
      <c r="BK2312" s="11"/>
      <c r="BL2312" s="11"/>
      <c r="BM2312" s="11"/>
      <c r="BN2312" s="11"/>
      <c r="BO2312" s="11"/>
      <c r="BP2312" s="11"/>
      <c r="BQ2312" s="11"/>
      <c r="BR2312" s="11"/>
      <c r="BS2312" s="11"/>
      <c r="BT2312" s="11"/>
      <c r="BU2312" s="11"/>
      <c r="BV2312" s="11"/>
      <c r="BW2312" s="11"/>
      <c r="BX2312" s="11"/>
      <c r="BY2312" s="11"/>
      <c r="BZ2312" s="11"/>
      <c r="CA2312" s="11"/>
      <c r="CB2312" s="11"/>
      <c r="CC2312" s="11"/>
      <c r="CD2312" s="11"/>
      <c r="CE2312" s="11"/>
      <c r="CF2312" s="11"/>
      <c r="CG2312" s="11"/>
      <c r="CH2312" s="11"/>
      <c r="CI2312" s="11"/>
      <c r="CJ2312" s="11"/>
      <c r="CK2312" s="11"/>
      <c r="CL2312" s="11"/>
      <c r="CM2312" s="11"/>
      <c r="CN2312" s="11"/>
      <c r="CO2312" s="11"/>
      <c r="CP2312" s="11"/>
      <c r="CQ2312" s="11"/>
      <c r="CR2312" s="11"/>
      <c r="CS2312" s="11"/>
      <c r="CT2312" s="11"/>
      <c r="CU2312" s="11"/>
    </row>
    <row r="2313" spans="1:99" s="1" customFormat="1">
      <c r="A2313" s="2" t="s">
        <v>3461</v>
      </c>
      <c r="B2313" s="1" t="s">
        <v>525</v>
      </c>
      <c r="C2313" s="2" t="s">
        <v>526</v>
      </c>
      <c r="D2313" s="15">
        <v>41541</v>
      </c>
      <c r="E2313" s="4">
        <f t="shared" si="144"/>
        <v>24</v>
      </c>
      <c r="F2313" s="4">
        <f t="shared" si="145"/>
        <v>9</v>
      </c>
      <c r="G2313" s="4">
        <f t="shared" si="146"/>
        <v>2013</v>
      </c>
      <c r="H2313" s="58" t="s">
        <v>5815</v>
      </c>
      <c r="I2313" s="11" t="s">
        <v>544</v>
      </c>
      <c r="J2313" s="2" t="s">
        <v>5776</v>
      </c>
      <c r="L2313" s="1" t="s">
        <v>24</v>
      </c>
      <c r="M2313" s="5">
        <v>371</v>
      </c>
      <c r="N2313" s="6">
        <v>558</v>
      </c>
      <c r="O2313" s="13" t="s">
        <v>25</v>
      </c>
      <c r="P2313" s="1" t="s">
        <v>26</v>
      </c>
      <c r="Q2313" s="5" t="s">
        <v>1195</v>
      </c>
      <c r="R2313" s="23" t="str">
        <f t="shared" si="147"/>
        <v>00586844</v>
      </c>
      <c r="U2313" s="1" t="s">
        <v>25</v>
      </c>
      <c r="V2313" s="1" t="s">
        <v>25</v>
      </c>
      <c r="W2313" s="1" t="s">
        <v>25</v>
      </c>
      <c r="X2313" s="1" t="s">
        <v>25</v>
      </c>
      <c r="Y2313" s="1" t="s">
        <v>2649</v>
      </c>
      <c r="Z2313" s="1" t="s">
        <v>25</v>
      </c>
      <c r="AA2313" s="1" t="s">
        <v>25</v>
      </c>
      <c r="AB2313" s="1" t="str">
        <f>LOWER('[1]All data except MON12'!S2368)</f>
        <v/>
      </c>
      <c r="AC2313" s="11"/>
      <c r="AD2313" s="11"/>
      <c r="AE2313" s="11"/>
      <c r="AF2313" s="11"/>
      <c r="AG2313" s="11"/>
      <c r="AH2313" s="11"/>
      <c r="AI2313" s="11"/>
      <c r="AJ2313" s="11"/>
      <c r="AK2313" s="11"/>
      <c r="AL2313" s="11"/>
      <c r="AM2313" s="11"/>
      <c r="AN2313" s="11"/>
      <c r="AO2313" s="11"/>
      <c r="AP2313" s="11"/>
      <c r="AQ2313" s="11"/>
      <c r="AR2313" s="11"/>
      <c r="AS2313" s="11"/>
      <c r="AT2313" s="11"/>
      <c r="AU2313" s="11"/>
      <c r="AV2313" s="11"/>
      <c r="AW2313" s="11"/>
      <c r="AX2313" s="11"/>
      <c r="AY2313" s="11"/>
      <c r="AZ2313" s="11"/>
      <c r="BA2313" s="11"/>
      <c r="BB2313" s="11"/>
      <c r="BC2313" s="11"/>
      <c r="BD2313" s="11"/>
      <c r="BE2313" s="11"/>
      <c r="BF2313" s="11"/>
      <c r="BG2313" s="11"/>
      <c r="BH2313" s="11"/>
      <c r="BI2313" s="11"/>
      <c r="BJ2313" s="11"/>
      <c r="BK2313" s="11"/>
      <c r="BL2313" s="11"/>
      <c r="BM2313" s="11"/>
      <c r="BN2313" s="11"/>
      <c r="BO2313" s="11"/>
      <c r="BP2313" s="11"/>
      <c r="BQ2313" s="11"/>
      <c r="BR2313" s="11"/>
      <c r="BS2313" s="11"/>
      <c r="BT2313" s="11"/>
      <c r="BU2313" s="11"/>
      <c r="BV2313" s="11"/>
      <c r="BW2313" s="11"/>
      <c r="BX2313" s="11"/>
      <c r="BY2313" s="11"/>
      <c r="BZ2313" s="11"/>
      <c r="CA2313" s="11"/>
      <c r="CB2313" s="11"/>
      <c r="CC2313" s="11"/>
      <c r="CD2313" s="11"/>
      <c r="CE2313" s="11"/>
      <c r="CF2313" s="11"/>
      <c r="CG2313" s="11"/>
      <c r="CH2313" s="11"/>
      <c r="CI2313" s="11"/>
      <c r="CJ2313" s="11"/>
      <c r="CK2313" s="11"/>
      <c r="CL2313" s="11"/>
      <c r="CM2313" s="11"/>
      <c r="CN2313" s="11"/>
      <c r="CO2313" s="11"/>
      <c r="CP2313" s="11"/>
      <c r="CQ2313" s="11"/>
      <c r="CR2313" s="11"/>
      <c r="CS2313" s="11"/>
      <c r="CT2313" s="11"/>
      <c r="CU2313" s="11"/>
    </row>
    <row r="2314" spans="1:99" s="1" customFormat="1">
      <c r="A2314" s="2" t="s">
        <v>3456</v>
      </c>
      <c r="B2314" s="1" t="s">
        <v>525</v>
      </c>
      <c r="C2314" s="2" t="s">
        <v>526</v>
      </c>
      <c r="D2314" s="14">
        <v>41541</v>
      </c>
      <c r="E2314" s="4">
        <f t="shared" si="144"/>
        <v>24</v>
      </c>
      <c r="F2314" s="4">
        <f t="shared" si="145"/>
        <v>9</v>
      </c>
      <c r="G2314" s="4">
        <f t="shared" si="146"/>
        <v>2013</v>
      </c>
      <c r="H2314" s="58" t="s">
        <v>5830</v>
      </c>
      <c r="I2314" s="11" t="s">
        <v>747</v>
      </c>
      <c r="J2314" s="2" t="s">
        <v>5776</v>
      </c>
      <c r="L2314" s="1" t="s">
        <v>30</v>
      </c>
      <c r="M2314" s="5">
        <v>360</v>
      </c>
      <c r="N2314" s="6">
        <v>475</v>
      </c>
      <c r="O2314" s="13" t="s">
        <v>25</v>
      </c>
      <c r="P2314" s="1" t="s">
        <v>26</v>
      </c>
      <c r="Q2314" s="5" t="s">
        <v>1160</v>
      </c>
      <c r="R2314" s="23" t="str">
        <f t="shared" si="147"/>
        <v>00586850</v>
      </c>
      <c r="U2314" s="1" t="s">
        <v>25</v>
      </c>
      <c r="V2314" s="1" t="s">
        <v>25</v>
      </c>
      <c r="W2314" s="1" t="s">
        <v>25</v>
      </c>
      <c r="X2314" s="1" t="s">
        <v>25</v>
      </c>
      <c r="Y2314" s="1" t="s">
        <v>2649</v>
      </c>
      <c r="Z2314" s="1" t="s">
        <v>25</v>
      </c>
      <c r="AA2314" s="1" t="s">
        <v>25</v>
      </c>
      <c r="AB2314" s="1" t="str">
        <f>LOWER('[1]All data except MON12'!S2423)</f>
        <v/>
      </c>
      <c r="AC2314" s="11"/>
      <c r="AD2314" s="11"/>
      <c r="AE2314" s="11"/>
      <c r="AF2314" s="11"/>
      <c r="AG2314" s="11"/>
      <c r="AH2314" s="11"/>
      <c r="AI2314" s="11"/>
      <c r="AJ2314" s="11"/>
      <c r="AK2314" s="11"/>
      <c r="AL2314" s="11"/>
      <c r="AM2314" s="11"/>
      <c r="AN2314" s="11"/>
      <c r="AO2314" s="11"/>
      <c r="AP2314" s="11"/>
      <c r="AQ2314" s="11"/>
      <c r="AR2314" s="11"/>
      <c r="AS2314" s="11"/>
      <c r="AT2314" s="11"/>
      <c r="AU2314" s="11"/>
      <c r="AV2314" s="11"/>
      <c r="AW2314" s="11"/>
      <c r="AX2314" s="11"/>
      <c r="AY2314" s="11"/>
      <c r="AZ2314" s="11"/>
      <c r="BA2314" s="11"/>
      <c r="BB2314" s="11"/>
      <c r="BC2314" s="11"/>
      <c r="BD2314" s="11"/>
      <c r="BE2314" s="11"/>
      <c r="BF2314" s="11"/>
      <c r="BG2314" s="11"/>
      <c r="BH2314" s="11"/>
      <c r="BI2314" s="11"/>
      <c r="BJ2314" s="11"/>
      <c r="BK2314" s="11"/>
      <c r="BL2314" s="11"/>
      <c r="BM2314" s="11"/>
      <c r="BN2314" s="11"/>
      <c r="BO2314" s="11"/>
      <c r="BP2314" s="11"/>
      <c r="BQ2314" s="11"/>
      <c r="BR2314" s="11"/>
      <c r="BS2314" s="11"/>
      <c r="BT2314" s="11"/>
      <c r="BU2314" s="11"/>
      <c r="BV2314" s="11"/>
      <c r="BW2314" s="11"/>
      <c r="BX2314" s="11"/>
      <c r="BY2314" s="11"/>
      <c r="BZ2314" s="11"/>
      <c r="CA2314" s="11"/>
      <c r="CB2314" s="11"/>
      <c r="CC2314" s="11"/>
      <c r="CD2314" s="11"/>
      <c r="CE2314" s="11"/>
      <c r="CF2314" s="11"/>
      <c r="CG2314" s="11"/>
      <c r="CH2314" s="11"/>
      <c r="CI2314" s="11"/>
      <c r="CJ2314" s="11"/>
      <c r="CK2314" s="11"/>
      <c r="CL2314" s="11"/>
      <c r="CM2314" s="11"/>
      <c r="CN2314" s="11"/>
      <c r="CO2314" s="11"/>
      <c r="CP2314" s="11"/>
      <c r="CQ2314" s="11"/>
      <c r="CR2314" s="11"/>
      <c r="CS2314" s="11"/>
      <c r="CT2314" s="11"/>
      <c r="CU2314" s="11"/>
    </row>
    <row r="2315" spans="1:99" s="1" customFormat="1">
      <c r="A2315" s="2" t="s">
        <v>3443</v>
      </c>
      <c r="B2315" s="1" t="s">
        <v>525</v>
      </c>
      <c r="C2315" s="2" t="s">
        <v>526</v>
      </c>
      <c r="D2315" s="14">
        <v>41541</v>
      </c>
      <c r="E2315" s="4">
        <f t="shared" si="144"/>
        <v>24</v>
      </c>
      <c r="F2315" s="4">
        <f t="shared" si="145"/>
        <v>9</v>
      </c>
      <c r="G2315" s="4">
        <f t="shared" si="146"/>
        <v>2013</v>
      </c>
      <c r="H2315" s="58" t="s">
        <v>5830</v>
      </c>
      <c r="I2315" s="11" t="s">
        <v>747</v>
      </c>
      <c r="J2315" s="2" t="s">
        <v>5776</v>
      </c>
      <c r="L2315" s="1" t="s">
        <v>736</v>
      </c>
      <c r="M2315" s="5">
        <v>255</v>
      </c>
      <c r="N2315" s="6">
        <v>203</v>
      </c>
      <c r="O2315" s="13" t="s">
        <v>25</v>
      </c>
      <c r="P2315" s="1" t="s">
        <v>26</v>
      </c>
      <c r="Q2315" s="5" t="s">
        <v>835</v>
      </c>
      <c r="R2315" s="23" t="str">
        <f t="shared" si="147"/>
        <v>00586851</v>
      </c>
      <c r="U2315" s="1" t="s">
        <v>25</v>
      </c>
      <c r="V2315" s="1" t="s">
        <v>25</v>
      </c>
      <c r="W2315" s="1" t="s">
        <v>25</v>
      </c>
      <c r="X2315" s="1" t="s">
        <v>25</v>
      </c>
      <c r="Y2315" s="1" t="s">
        <v>2649</v>
      </c>
      <c r="Z2315" s="1" t="s">
        <v>25</v>
      </c>
      <c r="AA2315" s="1" t="s">
        <v>25</v>
      </c>
      <c r="AB2315" s="1" t="str">
        <f>LOWER('[1]All data except MON12'!S2431)</f>
        <v/>
      </c>
      <c r="AC2315" s="11"/>
      <c r="AD2315" s="11"/>
      <c r="AE2315" s="11"/>
      <c r="AF2315" s="11"/>
      <c r="AG2315" s="11"/>
      <c r="AH2315" s="11"/>
      <c r="AI2315" s="11"/>
      <c r="AJ2315" s="11"/>
      <c r="AK2315" s="11"/>
      <c r="AL2315" s="11"/>
      <c r="AM2315" s="11"/>
      <c r="AN2315" s="11"/>
      <c r="AO2315" s="11"/>
      <c r="AP2315" s="11"/>
      <c r="AQ2315" s="11"/>
      <c r="AR2315" s="11"/>
      <c r="AS2315" s="11"/>
      <c r="AT2315" s="11"/>
      <c r="AU2315" s="11"/>
      <c r="AV2315" s="11"/>
      <c r="AW2315" s="11"/>
      <c r="AX2315" s="11"/>
      <c r="AY2315" s="11"/>
      <c r="AZ2315" s="11"/>
      <c r="BA2315" s="11"/>
      <c r="BB2315" s="11"/>
      <c r="BC2315" s="11"/>
      <c r="BD2315" s="11"/>
      <c r="BE2315" s="11"/>
      <c r="BF2315" s="11"/>
      <c r="BG2315" s="11"/>
      <c r="BH2315" s="11"/>
      <c r="BI2315" s="11"/>
      <c r="BJ2315" s="11"/>
      <c r="BK2315" s="11"/>
      <c r="BL2315" s="11"/>
      <c r="BM2315" s="11"/>
      <c r="BN2315" s="11"/>
      <c r="BO2315" s="11"/>
      <c r="BP2315" s="11"/>
      <c r="BQ2315" s="11"/>
      <c r="BR2315" s="11"/>
      <c r="BS2315" s="11"/>
      <c r="BT2315" s="11"/>
      <c r="BU2315" s="11"/>
      <c r="BV2315" s="11"/>
      <c r="BW2315" s="11"/>
      <c r="BX2315" s="11"/>
      <c r="BY2315" s="11"/>
      <c r="BZ2315" s="11"/>
      <c r="CA2315" s="11"/>
      <c r="CB2315" s="11"/>
      <c r="CC2315" s="11"/>
      <c r="CD2315" s="11"/>
      <c r="CE2315" s="11"/>
      <c r="CF2315" s="11"/>
      <c r="CG2315" s="11"/>
      <c r="CH2315" s="11"/>
      <c r="CI2315" s="11"/>
      <c r="CJ2315" s="11"/>
      <c r="CK2315" s="11"/>
      <c r="CL2315" s="11"/>
      <c r="CM2315" s="11"/>
      <c r="CN2315" s="11"/>
      <c r="CO2315" s="11"/>
      <c r="CP2315" s="11"/>
      <c r="CQ2315" s="11"/>
      <c r="CR2315" s="11"/>
      <c r="CS2315" s="11"/>
      <c r="CT2315" s="11"/>
      <c r="CU2315" s="11"/>
    </row>
    <row r="2316" spans="1:99" s="1" customFormat="1">
      <c r="A2316" s="2" t="s">
        <v>3399</v>
      </c>
      <c r="B2316" s="1" t="s">
        <v>525</v>
      </c>
      <c r="C2316" s="2" t="s">
        <v>526</v>
      </c>
      <c r="D2316" s="14">
        <v>41541</v>
      </c>
      <c r="E2316" s="4">
        <f t="shared" si="144"/>
        <v>24</v>
      </c>
      <c r="F2316" s="4">
        <f t="shared" si="145"/>
        <v>9</v>
      </c>
      <c r="G2316" s="4">
        <f t="shared" si="146"/>
        <v>2013</v>
      </c>
      <c r="H2316" s="58" t="s">
        <v>5854</v>
      </c>
      <c r="I2316" s="11" t="s">
        <v>2675</v>
      </c>
      <c r="J2316" s="2" t="s">
        <v>5776</v>
      </c>
      <c r="L2316" s="1" t="s">
        <v>736</v>
      </c>
      <c r="M2316" s="5">
        <v>202</v>
      </c>
      <c r="N2316" s="6">
        <v>100</v>
      </c>
      <c r="O2316" s="13" t="s">
        <v>25</v>
      </c>
      <c r="P2316" s="1" t="s">
        <v>26</v>
      </c>
      <c r="Q2316" s="5" t="s">
        <v>740</v>
      </c>
      <c r="R2316" s="23" t="str">
        <f t="shared" si="147"/>
        <v>00586852</v>
      </c>
      <c r="U2316" s="1" t="s">
        <v>25</v>
      </c>
      <c r="V2316" s="1" t="s">
        <v>25</v>
      </c>
      <c r="W2316" s="1" t="s">
        <v>25</v>
      </c>
      <c r="X2316" s="1" t="s">
        <v>25</v>
      </c>
      <c r="Y2316" s="1" t="s">
        <v>2649</v>
      </c>
      <c r="Z2316" s="1" t="s">
        <v>25</v>
      </c>
      <c r="AA2316" s="1" t="s">
        <v>25</v>
      </c>
      <c r="AB2316" s="1" t="str">
        <f>LOWER('[1]All data except MON12'!S2388)</f>
        <v/>
      </c>
      <c r="AC2316" s="11"/>
      <c r="AD2316" s="11"/>
      <c r="AE2316" s="11"/>
      <c r="AF2316" s="11"/>
      <c r="AG2316" s="11"/>
      <c r="AH2316" s="11"/>
      <c r="AI2316" s="11"/>
      <c r="AJ2316" s="11"/>
      <c r="AK2316" s="11"/>
      <c r="AL2316" s="11"/>
      <c r="AM2316" s="11"/>
      <c r="AN2316" s="11"/>
      <c r="AO2316" s="11"/>
      <c r="AP2316" s="11"/>
      <c r="AQ2316" s="11"/>
      <c r="AR2316" s="11"/>
      <c r="AS2316" s="11"/>
      <c r="AT2316" s="11"/>
      <c r="AU2316" s="11"/>
      <c r="AV2316" s="11"/>
      <c r="AW2316" s="11"/>
      <c r="AX2316" s="11"/>
      <c r="AY2316" s="11"/>
      <c r="AZ2316" s="11"/>
      <c r="BA2316" s="11"/>
      <c r="BB2316" s="11"/>
      <c r="BC2316" s="11"/>
      <c r="BD2316" s="11"/>
      <c r="BE2316" s="11"/>
      <c r="BF2316" s="11"/>
      <c r="BG2316" s="11"/>
      <c r="BH2316" s="11"/>
      <c r="BI2316" s="11"/>
      <c r="BJ2316" s="11"/>
      <c r="BK2316" s="11"/>
      <c r="BL2316" s="11"/>
      <c r="BM2316" s="11"/>
      <c r="BN2316" s="11"/>
      <c r="BO2316" s="11"/>
      <c r="BP2316" s="11"/>
      <c r="BQ2316" s="11"/>
      <c r="BR2316" s="11"/>
      <c r="BS2316" s="11"/>
      <c r="BT2316" s="11"/>
      <c r="BU2316" s="11"/>
      <c r="BV2316" s="11"/>
      <c r="BW2316" s="11"/>
      <c r="BX2316" s="11"/>
      <c r="BY2316" s="11"/>
      <c r="BZ2316" s="11"/>
      <c r="CA2316" s="11"/>
      <c r="CB2316" s="11"/>
      <c r="CC2316" s="11"/>
      <c r="CD2316" s="11"/>
      <c r="CE2316" s="11"/>
      <c r="CF2316" s="11"/>
      <c r="CG2316" s="11"/>
      <c r="CH2316" s="11"/>
      <c r="CI2316" s="11"/>
      <c r="CJ2316" s="11"/>
      <c r="CK2316" s="11"/>
      <c r="CL2316" s="11"/>
      <c r="CM2316" s="11"/>
      <c r="CN2316" s="11"/>
      <c r="CO2316" s="11"/>
      <c r="CP2316" s="11"/>
      <c r="CQ2316" s="11"/>
      <c r="CR2316" s="11"/>
      <c r="CS2316" s="11"/>
      <c r="CT2316" s="11"/>
      <c r="CU2316" s="11"/>
    </row>
    <row r="2317" spans="1:99" s="1" customFormat="1">
      <c r="A2317" s="2" t="s">
        <v>3404</v>
      </c>
      <c r="B2317" s="1" t="s">
        <v>525</v>
      </c>
      <c r="C2317" s="2" t="s">
        <v>526</v>
      </c>
      <c r="D2317" s="14">
        <v>41541</v>
      </c>
      <c r="E2317" s="4">
        <f t="shared" si="144"/>
        <v>24</v>
      </c>
      <c r="F2317" s="4">
        <f t="shared" si="145"/>
        <v>9</v>
      </c>
      <c r="G2317" s="4">
        <f t="shared" si="146"/>
        <v>2013</v>
      </c>
      <c r="H2317" s="58" t="s">
        <v>5854</v>
      </c>
      <c r="I2317" s="11" t="s">
        <v>2675</v>
      </c>
      <c r="J2317" s="2" t="s">
        <v>5776</v>
      </c>
      <c r="L2317" s="1" t="s">
        <v>736</v>
      </c>
      <c r="M2317" s="5">
        <v>206</v>
      </c>
      <c r="N2317" s="6">
        <v>108</v>
      </c>
      <c r="O2317" s="13" t="s">
        <v>25</v>
      </c>
      <c r="P2317" s="1" t="s">
        <v>26</v>
      </c>
      <c r="Q2317" s="5" t="s">
        <v>752</v>
      </c>
      <c r="R2317" s="23" t="str">
        <f t="shared" si="147"/>
        <v>00586853</v>
      </c>
      <c r="U2317" s="1" t="s">
        <v>25</v>
      </c>
      <c r="V2317" s="1" t="s">
        <v>25</v>
      </c>
      <c r="W2317" s="1" t="s">
        <v>25</v>
      </c>
      <c r="X2317" s="1" t="s">
        <v>25</v>
      </c>
      <c r="Y2317" s="1" t="s">
        <v>2649</v>
      </c>
      <c r="Z2317" s="1" t="s">
        <v>25</v>
      </c>
      <c r="AA2317" s="1" t="s">
        <v>25</v>
      </c>
      <c r="AB2317" s="1" t="str">
        <f>LOWER('[1]All data except MON12'!S2392)</f>
        <v/>
      </c>
      <c r="AC2317" s="11"/>
      <c r="AD2317" s="11"/>
      <c r="AE2317" s="11"/>
      <c r="AF2317" s="11"/>
      <c r="AG2317" s="11"/>
      <c r="AH2317" s="11"/>
      <c r="AI2317" s="11"/>
      <c r="AJ2317" s="11"/>
      <c r="AK2317" s="11"/>
      <c r="AL2317" s="11"/>
      <c r="AM2317" s="11"/>
      <c r="AN2317" s="11"/>
      <c r="AO2317" s="11"/>
      <c r="AP2317" s="11"/>
      <c r="AQ2317" s="11"/>
      <c r="AR2317" s="11"/>
      <c r="AS2317" s="11"/>
      <c r="AT2317" s="11"/>
      <c r="AU2317" s="11"/>
      <c r="AV2317" s="11"/>
      <c r="AW2317" s="11"/>
      <c r="AX2317" s="11"/>
      <c r="AY2317" s="11"/>
      <c r="AZ2317" s="11"/>
      <c r="BA2317" s="11"/>
      <c r="BB2317" s="11"/>
      <c r="BC2317" s="11"/>
      <c r="BD2317" s="11"/>
      <c r="BE2317" s="11"/>
      <c r="BF2317" s="11"/>
      <c r="BG2317" s="11"/>
      <c r="BH2317" s="11"/>
      <c r="BI2317" s="11"/>
      <c r="BJ2317" s="11"/>
      <c r="BK2317" s="11"/>
      <c r="BL2317" s="11"/>
      <c r="BM2317" s="11"/>
      <c r="BN2317" s="11"/>
      <c r="BO2317" s="11"/>
      <c r="BP2317" s="11"/>
      <c r="BQ2317" s="11"/>
      <c r="BR2317" s="11"/>
      <c r="BS2317" s="11"/>
      <c r="BT2317" s="11"/>
      <c r="BU2317" s="11"/>
      <c r="BV2317" s="11"/>
      <c r="BW2317" s="11"/>
      <c r="BX2317" s="11"/>
      <c r="BY2317" s="11"/>
      <c r="BZ2317" s="11"/>
      <c r="CA2317" s="11"/>
      <c r="CB2317" s="11"/>
      <c r="CC2317" s="11"/>
      <c r="CD2317" s="11"/>
      <c r="CE2317" s="11"/>
      <c r="CF2317" s="11"/>
      <c r="CG2317" s="11"/>
      <c r="CH2317" s="11"/>
      <c r="CI2317" s="11"/>
      <c r="CJ2317" s="11"/>
      <c r="CK2317" s="11"/>
      <c r="CL2317" s="11"/>
      <c r="CM2317" s="11"/>
      <c r="CN2317" s="11"/>
      <c r="CO2317" s="11"/>
      <c r="CP2317" s="11"/>
      <c r="CQ2317" s="11"/>
      <c r="CR2317" s="11"/>
      <c r="CS2317" s="11"/>
      <c r="CT2317" s="11"/>
      <c r="CU2317" s="11"/>
    </row>
    <row r="2318" spans="1:99" s="1" customFormat="1">
      <c r="A2318" s="2" t="s">
        <v>3457</v>
      </c>
      <c r="B2318" s="1" t="s">
        <v>525</v>
      </c>
      <c r="C2318" s="2" t="s">
        <v>526</v>
      </c>
      <c r="D2318" s="14">
        <v>41541</v>
      </c>
      <c r="E2318" s="4">
        <f t="shared" si="144"/>
        <v>24</v>
      </c>
      <c r="F2318" s="4">
        <f t="shared" si="145"/>
        <v>9</v>
      </c>
      <c r="G2318" s="4">
        <f t="shared" si="146"/>
        <v>2013</v>
      </c>
      <c r="H2318" s="58" t="s">
        <v>5830</v>
      </c>
      <c r="I2318" s="11" t="s">
        <v>747</v>
      </c>
      <c r="J2318" s="2" t="s">
        <v>5776</v>
      </c>
      <c r="L2318" s="1" t="s">
        <v>30</v>
      </c>
      <c r="M2318" s="5">
        <v>375</v>
      </c>
      <c r="N2318" s="6">
        <v>481</v>
      </c>
      <c r="O2318" s="13" t="s">
        <v>25</v>
      </c>
      <c r="P2318" s="1" t="s">
        <v>26</v>
      </c>
      <c r="Q2318" s="5" t="s">
        <v>1162</v>
      </c>
      <c r="R2318" s="23" t="str">
        <f t="shared" si="147"/>
        <v>00586856</v>
      </c>
      <c r="U2318" s="1" t="s">
        <v>25</v>
      </c>
      <c r="V2318" s="1" t="s">
        <v>25</v>
      </c>
      <c r="W2318" s="1" t="s">
        <v>25</v>
      </c>
      <c r="X2318" s="1" t="s">
        <v>25</v>
      </c>
      <c r="Y2318" s="1" t="s">
        <v>2649</v>
      </c>
      <c r="Z2318" s="1" t="s">
        <v>25</v>
      </c>
      <c r="AA2318" s="1" t="s">
        <v>25</v>
      </c>
      <c r="AB2318" s="1" t="str">
        <f>LOWER('[1]All data except MON12'!S2426)</f>
        <v/>
      </c>
      <c r="AC2318" s="11"/>
      <c r="AD2318" s="11"/>
      <c r="AE2318" s="11"/>
      <c r="AF2318" s="11"/>
      <c r="AG2318" s="11"/>
      <c r="AH2318" s="11"/>
      <c r="AI2318" s="11"/>
      <c r="AJ2318" s="11"/>
      <c r="AK2318" s="11"/>
      <c r="AL2318" s="11"/>
      <c r="AM2318" s="11"/>
      <c r="AN2318" s="11"/>
      <c r="AO2318" s="11"/>
      <c r="AP2318" s="11"/>
      <c r="AQ2318" s="11"/>
      <c r="AR2318" s="11"/>
      <c r="AS2318" s="11"/>
      <c r="AT2318" s="11"/>
      <c r="AU2318" s="11"/>
      <c r="AV2318" s="11"/>
      <c r="AW2318" s="11"/>
      <c r="AX2318" s="11"/>
      <c r="AY2318" s="11"/>
      <c r="AZ2318" s="11"/>
      <c r="BA2318" s="11"/>
      <c r="BB2318" s="11"/>
      <c r="BC2318" s="11"/>
      <c r="BD2318" s="11"/>
      <c r="BE2318" s="11"/>
      <c r="BF2318" s="11"/>
      <c r="BG2318" s="11"/>
      <c r="BH2318" s="11"/>
      <c r="BI2318" s="11"/>
      <c r="BJ2318" s="11"/>
      <c r="BK2318" s="11"/>
      <c r="BL2318" s="11"/>
      <c r="BM2318" s="11"/>
      <c r="BN2318" s="11"/>
      <c r="BO2318" s="11"/>
      <c r="BP2318" s="11"/>
      <c r="BQ2318" s="11"/>
      <c r="BR2318" s="11"/>
      <c r="BS2318" s="11"/>
      <c r="BT2318" s="11"/>
      <c r="BU2318" s="11"/>
      <c r="BV2318" s="11"/>
      <c r="BW2318" s="11"/>
      <c r="BX2318" s="11"/>
      <c r="BY2318" s="11"/>
      <c r="BZ2318" s="11"/>
      <c r="CA2318" s="11"/>
      <c r="CB2318" s="11"/>
      <c r="CC2318" s="11"/>
      <c r="CD2318" s="11"/>
      <c r="CE2318" s="11"/>
      <c r="CF2318" s="11"/>
      <c r="CG2318" s="11"/>
      <c r="CH2318" s="11"/>
      <c r="CI2318" s="11"/>
      <c r="CJ2318" s="11"/>
      <c r="CK2318" s="11"/>
      <c r="CL2318" s="11"/>
      <c r="CM2318" s="11"/>
      <c r="CN2318" s="11"/>
      <c r="CO2318" s="11"/>
      <c r="CP2318" s="11"/>
      <c r="CQ2318" s="11"/>
      <c r="CR2318" s="11"/>
      <c r="CS2318" s="11"/>
      <c r="CT2318" s="11"/>
      <c r="CU2318" s="11"/>
    </row>
    <row r="2319" spans="1:99" s="1" customFormat="1">
      <c r="A2319" s="2" t="s">
        <v>3465</v>
      </c>
      <c r="B2319" s="1" t="s">
        <v>525</v>
      </c>
      <c r="C2319" s="2" t="s">
        <v>526</v>
      </c>
      <c r="D2319" s="14">
        <v>41541</v>
      </c>
      <c r="E2319" s="4">
        <f t="shared" si="144"/>
        <v>24</v>
      </c>
      <c r="F2319" s="4">
        <f t="shared" si="145"/>
        <v>9</v>
      </c>
      <c r="G2319" s="4">
        <f t="shared" si="146"/>
        <v>2013</v>
      </c>
      <c r="H2319" s="58" t="s">
        <v>5830</v>
      </c>
      <c r="I2319" s="11" t="s">
        <v>747</v>
      </c>
      <c r="J2319" s="2" t="s">
        <v>5776</v>
      </c>
      <c r="L2319" s="1" t="s">
        <v>736</v>
      </c>
      <c r="M2319" s="5">
        <v>177</v>
      </c>
      <c r="N2319" s="6">
        <v>66</v>
      </c>
      <c r="O2319" s="13" t="s">
        <v>25</v>
      </c>
      <c r="P2319" s="1" t="s">
        <v>26</v>
      </c>
      <c r="Q2319" s="5" t="s">
        <v>1221</v>
      </c>
      <c r="R2319" s="23" t="str">
        <f t="shared" si="147"/>
        <v>00586857</v>
      </c>
      <c r="U2319" s="1" t="s">
        <v>25</v>
      </c>
      <c r="V2319" s="1" t="s">
        <v>25</v>
      </c>
      <c r="W2319" s="1" t="s">
        <v>25</v>
      </c>
      <c r="X2319" s="1" t="s">
        <v>25</v>
      </c>
      <c r="Y2319" s="1" t="s">
        <v>2649</v>
      </c>
      <c r="Z2319" s="1" t="s">
        <v>25</v>
      </c>
      <c r="AA2319" s="1" t="s">
        <v>25</v>
      </c>
      <c r="AB2319" s="1" t="str">
        <f>LOWER('[1]All data except MON12'!S2414)</f>
        <v/>
      </c>
      <c r="AC2319" s="11"/>
      <c r="AD2319" s="11"/>
      <c r="AE2319" s="11"/>
      <c r="AF2319" s="11"/>
      <c r="AG2319" s="11"/>
      <c r="AH2319" s="11"/>
      <c r="AI2319" s="11"/>
      <c r="AJ2319" s="11"/>
      <c r="AK2319" s="11"/>
      <c r="AL2319" s="11"/>
      <c r="AM2319" s="11"/>
      <c r="AN2319" s="11"/>
      <c r="AO2319" s="11"/>
      <c r="AP2319" s="11"/>
      <c r="AQ2319" s="11"/>
      <c r="AR2319" s="11"/>
      <c r="AS2319" s="11"/>
      <c r="AT2319" s="11"/>
      <c r="AU2319" s="11"/>
      <c r="AV2319" s="11"/>
      <c r="AW2319" s="11"/>
      <c r="AX2319" s="11"/>
      <c r="AY2319" s="11"/>
      <c r="AZ2319" s="11"/>
      <c r="BA2319" s="11"/>
      <c r="BB2319" s="11"/>
      <c r="BC2319" s="11"/>
      <c r="BD2319" s="11"/>
      <c r="BE2319" s="11"/>
      <c r="BF2319" s="11"/>
      <c r="BG2319" s="11"/>
      <c r="BH2319" s="11"/>
      <c r="BI2319" s="11"/>
      <c r="BJ2319" s="11"/>
      <c r="BK2319" s="11"/>
      <c r="BL2319" s="11"/>
      <c r="BM2319" s="11"/>
      <c r="BN2319" s="11"/>
      <c r="BO2319" s="11"/>
      <c r="BP2319" s="11"/>
      <c r="BQ2319" s="11"/>
      <c r="BR2319" s="11"/>
      <c r="BS2319" s="11"/>
      <c r="BT2319" s="11"/>
      <c r="BU2319" s="11"/>
      <c r="BV2319" s="11"/>
      <c r="BW2319" s="11"/>
      <c r="BX2319" s="11"/>
      <c r="BY2319" s="11"/>
      <c r="BZ2319" s="11"/>
      <c r="CA2319" s="11"/>
      <c r="CB2319" s="11"/>
      <c r="CC2319" s="11"/>
      <c r="CD2319" s="11"/>
      <c r="CE2319" s="11"/>
      <c r="CF2319" s="11"/>
      <c r="CG2319" s="11"/>
      <c r="CH2319" s="11"/>
      <c r="CI2319" s="11"/>
      <c r="CJ2319" s="11"/>
      <c r="CK2319" s="11"/>
      <c r="CL2319" s="11"/>
      <c r="CM2319" s="11"/>
      <c r="CN2319" s="11"/>
      <c r="CO2319" s="11"/>
      <c r="CP2319" s="11"/>
      <c r="CQ2319" s="11"/>
      <c r="CR2319" s="11"/>
      <c r="CS2319" s="11"/>
      <c r="CT2319" s="11"/>
      <c r="CU2319" s="11"/>
    </row>
    <row r="2320" spans="1:99" s="1" customFormat="1">
      <c r="A2320" s="2" t="s">
        <v>3418</v>
      </c>
      <c r="B2320" s="1" t="s">
        <v>525</v>
      </c>
      <c r="C2320" s="2" t="s">
        <v>526</v>
      </c>
      <c r="D2320" s="14">
        <v>41541</v>
      </c>
      <c r="E2320" s="4">
        <f t="shared" si="144"/>
        <v>24</v>
      </c>
      <c r="F2320" s="4">
        <f t="shared" si="145"/>
        <v>9</v>
      </c>
      <c r="G2320" s="4">
        <f t="shared" si="146"/>
        <v>2013</v>
      </c>
      <c r="H2320" s="58" t="s">
        <v>5854</v>
      </c>
      <c r="I2320" s="11" t="s">
        <v>2675</v>
      </c>
      <c r="J2320" s="2" t="s">
        <v>5776</v>
      </c>
      <c r="L2320" s="1" t="s">
        <v>736</v>
      </c>
      <c r="M2320" s="5">
        <v>285</v>
      </c>
      <c r="N2320" s="6">
        <v>280</v>
      </c>
      <c r="O2320" s="13" t="s">
        <v>25</v>
      </c>
      <c r="P2320" s="1" t="s">
        <v>26</v>
      </c>
      <c r="Q2320" s="5" t="s">
        <v>936</v>
      </c>
      <c r="R2320" s="23" t="str">
        <f t="shared" si="147"/>
        <v>00586865</v>
      </c>
      <c r="U2320" s="1" t="s">
        <v>25</v>
      </c>
      <c r="V2320" s="1" t="s">
        <v>25</v>
      </c>
      <c r="W2320" s="1" t="s">
        <v>25</v>
      </c>
      <c r="X2320" s="1" t="s">
        <v>25</v>
      </c>
      <c r="Y2320" s="1" t="s">
        <v>2649</v>
      </c>
      <c r="Z2320" s="1" t="s">
        <v>25</v>
      </c>
      <c r="AA2320" s="1" t="s">
        <v>25</v>
      </c>
      <c r="AB2320" s="1" t="str">
        <f>LOWER('[1]All data except MON12'!S2382)</f>
        <v/>
      </c>
      <c r="AC2320" s="11"/>
      <c r="AD2320" s="11"/>
      <c r="AE2320" s="11"/>
      <c r="AF2320" s="11"/>
      <c r="AG2320" s="11"/>
      <c r="AH2320" s="11"/>
      <c r="AI2320" s="11"/>
      <c r="AJ2320" s="11"/>
      <c r="AK2320" s="11"/>
      <c r="AL2320" s="11"/>
      <c r="AM2320" s="11"/>
      <c r="AN2320" s="11"/>
      <c r="AO2320" s="11"/>
      <c r="AP2320" s="11"/>
      <c r="AQ2320" s="11"/>
      <c r="AR2320" s="11"/>
      <c r="AS2320" s="11"/>
      <c r="AT2320" s="11"/>
      <c r="AU2320" s="11"/>
      <c r="AV2320" s="11"/>
      <c r="AW2320" s="11"/>
      <c r="AX2320" s="11"/>
      <c r="AY2320" s="11"/>
      <c r="AZ2320" s="11"/>
      <c r="BA2320" s="11"/>
      <c r="BB2320" s="11"/>
      <c r="BC2320" s="11"/>
      <c r="BD2320" s="11"/>
      <c r="BE2320" s="11"/>
      <c r="BF2320" s="11"/>
      <c r="BG2320" s="11"/>
      <c r="BH2320" s="11"/>
      <c r="BI2320" s="11"/>
      <c r="BJ2320" s="11"/>
      <c r="BK2320" s="11"/>
      <c r="BL2320" s="11"/>
      <c r="BM2320" s="11"/>
      <c r="BN2320" s="11"/>
      <c r="BO2320" s="11"/>
      <c r="BP2320" s="11"/>
      <c r="BQ2320" s="11"/>
      <c r="BR2320" s="11"/>
      <c r="BS2320" s="11"/>
      <c r="BT2320" s="11"/>
      <c r="BU2320" s="11"/>
      <c r="BV2320" s="11"/>
      <c r="BW2320" s="11"/>
      <c r="BX2320" s="11"/>
      <c r="BY2320" s="11"/>
      <c r="BZ2320" s="11"/>
      <c r="CA2320" s="11"/>
      <c r="CB2320" s="11"/>
      <c r="CC2320" s="11"/>
      <c r="CD2320" s="11"/>
      <c r="CE2320" s="11"/>
      <c r="CF2320" s="11"/>
      <c r="CG2320" s="11"/>
      <c r="CH2320" s="11"/>
      <c r="CI2320" s="11"/>
      <c r="CJ2320" s="11"/>
      <c r="CK2320" s="11"/>
      <c r="CL2320" s="11"/>
      <c r="CM2320" s="11"/>
      <c r="CN2320" s="11"/>
      <c r="CO2320" s="11"/>
      <c r="CP2320" s="11"/>
      <c r="CQ2320" s="11"/>
      <c r="CR2320" s="11"/>
      <c r="CS2320" s="11"/>
      <c r="CT2320" s="11"/>
      <c r="CU2320" s="11"/>
    </row>
    <row r="2321" spans="1:99" s="1" customFormat="1">
      <c r="A2321" s="2" t="s">
        <v>3437</v>
      </c>
      <c r="B2321" s="1" t="s">
        <v>525</v>
      </c>
      <c r="C2321" s="2" t="s">
        <v>526</v>
      </c>
      <c r="D2321" s="14">
        <v>41541</v>
      </c>
      <c r="E2321" s="4">
        <f t="shared" si="144"/>
        <v>24</v>
      </c>
      <c r="F2321" s="4">
        <f t="shared" si="145"/>
        <v>9</v>
      </c>
      <c r="G2321" s="4">
        <f t="shared" si="146"/>
        <v>2013</v>
      </c>
      <c r="H2321" s="58" t="s">
        <v>5830</v>
      </c>
      <c r="I2321" s="11" t="s">
        <v>747</v>
      </c>
      <c r="J2321" s="2" t="s">
        <v>5776</v>
      </c>
      <c r="L2321" s="1" t="s">
        <v>736</v>
      </c>
      <c r="M2321" s="5">
        <v>231</v>
      </c>
      <c r="N2321" s="6">
        <v>169</v>
      </c>
      <c r="O2321" s="13" t="s">
        <v>25</v>
      </c>
      <c r="P2321" s="1" t="s">
        <v>26</v>
      </c>
      <c r="Q2321" s="5" t="s">
        <v>798</v>
      </c>
      <c r="R2321" s="23" t="str">
        <f t="shared" si="147"/>
        <v>00586867</v>
      </c>
      <c r="U2321" s="1" t="s">
        <v>25</v>
      </c>
      <c r="V2321" s="1" t="s">
        <v>25</v>
      </c>
      <c r="W2321" s="1" t="s">
        <v>25</v>
      </c>
      <c r="X2321" s="1" t="s">
        <v>25</v>
      </c>
      <c r="Y2321" s="1" t="s">
        <v>2649</v>
      </c>
      <c r="Z2321" s="1" t="s">
        <v>25</v>
      </c>
      <c r="AA2321" s="1" t="s">
        <v>25</v>
      </c>
      <c r="AB2321" s="1" t="str">
        <f>LOWER('[1]All data except MON12'!S2410)</f>
        <v/>
      </c>
      <c r="AC2321" s="11"/>
      <c r="AD2321" s="11"/>
      <c r="AE2321" s="11"/>
      <c r="AF2321" s="11"/>
      <c r="AG2321" s="11"/>
      <c r="AH2321" s="11"/>
      <c r="AI2321" s="11"/>
      <c r="AJ2321" s="11"/>
      <c r="AK2321" s="11"/>
      <c r="AL2321" s="11"/>
      <c r="AM2321" s="11"/>
      <c r="AN2321" s="11"/>
      <c r="AO2321" s="11"/>
      <c r="AP2321" s="11"/>
      <c r="AQ2321" s="11"/>
      <c r="AR2321" s="11"/>
      <c r="AS2321" s="11"/>
      <c r="AT2321" s="11"/>
      <c r="AU2321" s="11"/>
      <c r="AV2321" s="11"/>
      <c r="AW2321" s="11"/>
      <c r="AX2321" s="11"/>
      <c r="AY2321" s="11"/>
      <c r="AZ2321" s="11"/>
      <c r="BA2321" s="11"/>
      <c r="BB2321" s="11"/>
      <c r="BC2321" s="11"/>
      <c r="BD2321" s="11"/>
      <c r="BE2321" s="11"/>
      <c r="BF2321" s="11"/>
      <c r="BG2321" s="11"/>
      <c r="BH2321" s="11"/>
      <c r="BI2321" s="11"/>
      <c r="BJ2321" s="11"/>
      <c r="BK2321" s="11"/>
      <c r="BL2321" s="11"/>
      <c r="BM2321" s="11"/>
      <c r="BN2321" s="11"/>
      <c r="BO2321" s="11"/>
      <c r="BP2321" s="11"/>
      <c r="BQ2321" s="11"/>
      <c r="BR2321" s="11"/>
      <c r="BS2321" s="11"/>
      <c r="BT2321" s="11"/>
      <c r="BU2321" s="11"/>
      <c r="BV2321" s="11"/>
      <c r="BW2321" s="11"/>
      <c r="BX2321" s="11"/>
      <c r="BY2321" s="11"/>
      <c r="BZ2321" s="11"/>
      <c r="CA2321" s="11"/>
      <c r="CB2321" s="11"/>
      <c r="CC2321" s="11"/>
      <c r="CD2321" s="11"/>
      <c r="CE2321" s="11"/>
      <c r="CF2321" s="11"/>
      <c r="CG2321" s="11"/>
      <c r="CH2321" s="11"/>
      <c r="CI2321" s="11"/>
      <c r="CJ2321" s="11"/>
      <c r="CK2321" s="11"/>
      <c r="CL2321" s="11"/>
      <c r="CM2321" s="11"/>
      <c r="CN2321" s="11"/>
      <c r="CO2321" s="11"/>
      <c r="CP2321" s="11"/>
      <c r="CQ2321" s="11"/>
      <c r="CR2321" s="11"/>
      <c r="CS2321" s="11"/>
      <c r="CT2321" s="11"/>
      <c r="CU2321" s="11"/>
    </row>
    <row r="2322" spans="1:99" s="1" customFormat="1">
      <c r="A2322" s="2" t="s">
        <v>3440</v>
      </c>
      <c r="B2322" s="1" t="s">
        <v>525</v>
      </c>
      <c r="C2322" s="2" t="s">
        <v>526</v>
      </c>
      <c r="D2322" s="14">
        <v>41541</v>
      </c>
      <c r="E2322" s="4">
        <f t="shared" si="144"/>
        <v>24</v>
      </c>
      <c r="F2322" s="4">
        <f t="shared" si="145"/>
        <v>9</v>
      </c>
      <c r="G2322" s="4">
        <f t="shared" si="146"/>
        <v>2013</v>
      </c>
      <c r="H2322" s="58" t="s">
        <v>5830</v>
      </c>
      <c r="I2322" s="11" t="s">
        <v>747</v>
      </c>
      <c r="J2322" s="2" t="s">
        <v>5776</v>
      </c>
      <c r="L2322" s="1" t="s">
        <v>736</v>
      </c>
      <c r="M2322" s="5">
        <v>251</v>
      </c>
      <c r="N2322" s="6">
        <v>194</v>
      </c>
      <c r="O2322" s="13" t="s">
        <v>25</v>
      </c>
      <c r="P2322" s="1" t="s">
        <v>26</v>
      </c>
      <c r="Q2322" s="5" t="s">
        <v>821</v>
      </c>
      <c r="R2322" s="23" t="str">
        <f t="shared" si="147"/>
        <v>00586875</v>
      </c>
      <c r="U2322" s="1" t="s">
        <v>25</v>
      </c>
      <c r="V2322" s="1" t="s">
        <v>25</v>
      </c>
      <c r="W2322" s="1" t="s">
        <v>25</v>
      </c>
      <c r="X2322" s="1" t="s">
        <v>25</v>
      </c>
      <c r="Y2322" s="1" t="s">
        <v>2649</v>
      </c>
      <c r="Z2322" s="1" t="s">
        <v>25</v>
      </c>
      <c r="AA2322" s="1" t="s">
        <v>25</v>
      </c>
      <c r="AB2322" s="1" t="str">
        <f>LOWER('[1]All data except MON12'!S2408)</f>
        <v/>
      </c>
      <c r="AC2322" s="11"/>
      <c r="AD2322" s="11"/>
      <c r="AE2322" s="11"/>
      <c r="AF2322" s="11"/>
      <c r="AG2322" s="11"/>
      <c r="AH2322" s="11"/>
      <c r="AI2322" s="11"/>
      <c r="AJ2322" s="11"/>
      <c r="AK2322" s="11"/>
      <c r="AL2322" s="11"/>
      <c r="AM2322" s="11"/>
      <c r="AN2322" s="11"/>
      <c r="AO2322" s="11"/>
      <c r="AP2322" s="11"/>
      <c r="AQ2322" s="11"/>
      <c r="AR2322" s="11"/>
      <c r="AS2322" s="11"/>
      <c r="AT2322" s="11"/>
      <c r="AU2322" s="11"/>
      <c r="AV2322" s="11"/>
      <c r="AW2322" s="11"/>
      <c r="AX2322" s="11"/>
      <c r="AY2322" s="11"/>
      <c r="AZ2322" s="11"/>
      <c r="BA2322" s="11"/>
      <c r="BB2322" s="11"/>
      <c r="BC2322" s="11"/>
      <c r="BD2322" s="11"/>
      <c r="BE2322" s="11"/>
      <c r="BF2322" s="11"/>
      <c r="BG2322" s="11"/>
      <c r="BH2322" s="11"/>
      <c r="BI2322" s="11"/>
      <c r="BJ2322" s="11"/>
      <c r="BK2322" s="11"/>
      <c r="BL2322" s="11"/>
      <c r="BM2322" s="11"/>
      <c r="BN2322" s="11"/>
      <c r="BO2322" s="11"/>
      <c r="BP2322" s="11"/>
      <c r="BQ2322" s="11"/>
      <c r="BR2322" s="11"/>
      <c r="BS2322" s="11"/>
      <c r="BT2322" s="11"/>
      <c r="BU2322" s="11"/>
      <c r="BV2322" s="11"/>
      <c r="BW2322" s="11"/>
      <c r="BX2322" s="11"/>
      <c r="BY2322" s="11"/>
      <c r="BZ2322" s="11"/>
      <c r="CA2322" s="11"/>
      <c r="CB2322" s="11"/>
      <c r="CC2322" s="11"/>
      <c r="CD2322" s="11"/>
      <c r="CE2322" s="11"/>
      <c r="CF2322" s="11"/>
      <c r="CG2322" s="11"/>
      <c r="CH2322" s="11"/>
      <c r="CI2322" s="11"/>
      <c r="CJ2322" s="11"/>
      <c r="CK2322" s="11"/>
      <c r="CL2322" s="11"/>
      <c r="CM2322" s="11"/>
      <c r="CN2322" s="11"/>
      <c r="CO2322" s="11"/>
      <c r="CP2322" s="11"/>
      <c r="CQ2322" s="11"/>
      <c r="CR2322" s="11"/>
      <c r="CS2322" s="11"/>
      <c r="CT2322" s="11"/>
      <c r="CU2322" s="11"/>
    </row>
    <row r="2323" spans="1:99" s="1" customFormat="1">
      <c r="A2323" s="2" t="s">
        <v>3434</v>
      </c>
      <c r="B2323" s="1" t="s">
        <v>525</v>
      </c>
      <c r="C2323" s="2" t="s">
        <v>526</v>
      </c>
      <c r="D2323" s="14">
        <v>41541</v>
      </c>
      <c r="E2323" s="4">
        <f t="shared" si="144"/>
        <v>24</v>
      </c>
      <c r="F2323" s="4">
        <f t="shared" si="145"/>
        <v>9</v>
      </c>
      <c r="G2323" s="4">
        <f t="shared" si="146"/>
        <v>2013</v>
      </c>
      <c r="H2323" s="58" t="s">
        <v>5830</v>
      </c>
      <c r="I2323" s="11" t="s">
        <v>747</v>
      </c>
      <c r="J2323" s="2" t="s">
        <v>5776</v>
      </c>
      <c r="L2323" s="1" t="s">
        <v>736</v>
      </c>
      <c r="M2323" s="5">
        <v>216</v>
      </c>
      <c r="N2323" s="6">
        <v>118</v>
      </c>
      <c r="O2323" s="13" t="s">
        <v>25</v>
      </c>
      <c r="P2323" s="1" t="s">
        <v>26</v>
      </c>
      <c r="Q2323" s="5" t="s">
        <v>763</v>
      </c>
      <c r="R2323" s="23" t="str">
        <f t="shared" si="147"/>
        <v>00586885</v>
      </c>
      <c r="U2323" s="1" t="s">
        <v>25</v>
      </c>
      <c r="V2323" s="1" t="s">
        <v>25</v>
      </c>
      <c r="W2323" s="1" t="s">
        <v>25</v>
      </c>
      <c r="X2323" s="1" t="s">
        <v>25</v>
      </c>
      <c r="Y2323" s="1" t="s">
        <v>2649</v>
      </c>
      <c r="Z2323" s="1" t="s">
        <v>25</v>
      </c>
      <c r="AA2323" s="1" t="s">
        <v>25</v>
      </c>
      <c r="AB2323" s="1" t="str">
        <f>LOWER('[1]All data except MON12'!S2416)</f>
        <v/>
      </c>
      <c r="AC2323" s="11"/>
      <c r="AD2323" s="11"/>
      <c r="AE2323" s="11"/>
      <c r="AF2323" s="11"/>
      <c r="AG2323" s="11"/>
      <c r="AH2323" s="11"/>
      <c r="AI2323" s="11"/>
      <c r="AJ2323" s="11"/>
      <c r="AK2323" s="11"/>
      <c r="AL2323" s="11"/>
      <c r="AM2323" s="11"/>
      <c r="AN2323" s="11"/>
      <c r="AO2323" s="11"/>
      <c r="AP2323" s="11"/>
      <c r="AQ2323" s="11"/>
      <c r="AR2323" s="11"/>
      <c r="AS2323" s="11"/>
      <c r="AT2323" s="11"/>
      <c r="AU2323" s="11"/>
      <c r="AV2323" s="11"/>
      <c r="AW2323" s="11"/>
      <c r="AX2323" s="11"/>
      <c r="AY2323" s="11"/>
      <c r="AZ2323" s="11"/>
      <c r="BA2323" s="11"/>
      <c r="BB2323" s="11"/>
      <c r="BC2323" s="11"/>
      <c r="BD2323" s="11"/>
      <c r="BE2323" s="11"/>
      <c r="BF2323" s="11"/>
      <c r="BG2323" s="11"/>
      <c r="BH2323" s="11"/>
      <c r="BI2323" s="11"/>
      <c r="BJ2323" s="11"/>
      <c r="BK2323" s="11"/>
      <c r="BL2323" s="11"/>
      <c r="BM2323" s="11"/>
      <c r="BN2323" s="11"/>
      <c r="BO2323" s="11"/>
      <c r="BP2323" s="11"/>
      <c r="BQ2323" s="11"/>
      <c r="BR2323" s="11"/>
      <c r="BS2323" s="11"/>
      <c r="BT2323" s="11"/>
      <c r="BU2323" s="11"/>
      <c r="BV2323" s="11"/>
      <c r="BW2323" s="11"/>
      <c r="BX2323" s="11"/>
      <c r="BY2323" s="11"/>
      <c r="BZ2323" s="11"/>
      <c r="CA2323" s="11"/>
      <c r="CB2323" s="11"/>
      <c r="CC2323" s="11"/>
      <c r="CD2323" s="11"/>
      <c r="CE2323" s="11"/>
      <c r="CF2323" s="11"/>
      <c r="CG2323" s="11"/>
      <c r="CH2323" s="11"/>
      <c r="CI2323" s="11"/>
      <c r="CJ2323" s="11"/>
      <c r="CK2323" s="11"/>
      <c r="CL2323" s="11"/>
      <c r="CM2323" s="11"/>
      <c r="CN2323" s="11"/>
      <c r="CO2323" s="11"/>
      <c r="CP2323" s="11"/>
      <c r="CQ2323" s="11"/>
      <c r="CR2323" s="11"/>
      <c r="CS2323" s="11"/>
      <c r="CT2323" s="11"/>
      <c r="CU2323" s="11"/>
    </row>
    <row r="2324" spans="1:99" s="1" customFormat="1">
      <c r="A2324" s="2" t="s">
        <v>3449</v>
      </c>
      <c r="B2324" s="1" t="s">
        <v>525</v>
      </c>
      <c r="C2324" s="2" t="s">
        <v>526</v>
      </c>
      <c r="D2324" s="14">
        <v>41541</v>
      </c>
      <c r="E2324" s="4">
        <f t="shared" si="144"/>
        <v>24</v>
      </c>
      <c r="F2324" s="4">
        <f t="shared" si="145"/>
        <v>9</v>
      </c>
      <c r="G2324" s="4">
        <f t="shared" si="146"/>
        <v>2013</v>
      </c>
      <c r="H2324" s="58" t="s">
        <v>5830</v>
      </c>
      <c r="I2324" s="11" t="s">
        <v>747</v>
      </c>
      <c r="J2324" s="2" t="s">
        <v>5776</v>
      </c>
      <c r="L2324" s="1" t="s">
        <v>736</v>
      </c>
      <c r="M2324" s="5">
        <v>262</v>
      </c>
      <c r="N2324" s="6">
        <v>240</v>
      </c>
      <c r="O2324" s="13" t="s">
        <v>25</v>
      </c>
      <c r="P2324" s="1" t="s">
        <v>26</v>
      </c>
      <c r="Q2324" s="5" t="s">
        <v>878</v>
      </c>
      <c r="R2324" s="23" t="str">
        <f t="shared" si="147"/>
        <v>00586888</v>
      </c>
      <c r="U2324" s="1" t="s">
        <v>25</v>
      </c>
      <c r="V2324" s="1" t="s">
        <v>25</v>
      </c>
      <c r="W2324" s="1" t="s">
        <v>25</v>
      </c>
      <c r="X2324" s="1" t="s">
        <v>25</v>
      </c>
      <c r="Y2324" s="1" t="s">
        <v>2649</v>
      </c>
      <c r="Z2324" s="1" t="s">
        <v>25</v>
      </c>
      <c r="AA2324" s="1" t="s">
        <v>25</v>
      </c>
      <c r="AB2324" s="1" t="str">
        <f>LOWER('[1]All data except MON12'!S2407)</f>
        <v/>
      </c>
      <c r="AC2324" s="11"/>
      <c r="AD2324" s="11"/>
      <c r="AE2324" s="11"/>
      <c r="AF2324" s="11"/>
      <c r="AG2324" s="11"/>
      <c r="AH2324" s="11"/>
      <c r="AI2324" s="11"/>
      <c r="AJ2324" s="11"/>
      <c r="AK2324" s="11"/>
      <c r="AL2324" s="11"/>
      <c r="AM2324" s="11"/>
      <c r="AN2324" s="11"/>
      <c r="AO2324" s="11"/>
      <c r="AP2324" s="11"/>
      <c r="AQ2324" s="11"/>
      <c r="AR2324" s="11"/>
      <c r="AS2324" s="11"/>
      <c r="AT2324" s="11"/>
      <c r="AU2324" s="11"/>
      <c r="AV2324" s="11"/>
      <c r="AW2324" s="11"/>
      <c r="AX2324" s="11"/>
      <c r="AY2324" s="11"/>
      <c r="AZ2324" s="11"/>
      <c r="BA2324" s="11"/>
      <c r="BB2324" s="11"/>
      <c r="BC2324" s="11"/>
      <c r="BD2324" s="11"/>
      <c r="BE2324" s="11"/>
      <c r="BF2324" s="11"/>
      <c r="BG2324" s="11"/>
      <c r="BH2324" s="11"/>
      <c r="BI2324" s="11"/>
      <c r="BJ2324" s="11"/>
      <c r="BK2324" s="11"/>
      <c r="BL2324" s="11"/>
      <c r="BM2324" s="11"/>
      <c r="BN2324" s="11"/>
      <c r="BO2324" s="11"/>
      <c r="BP2324" s="11"/>
      <c r="BQ2324" s="11"/>
      <c r="BR2324" s="11"/>
      <c r="BS2324" s="11"/>
      <c r="BT2324" s="11"/>
      <c r="BU2324" s="11"/>
      <c r="BV2324" s="11"/>
      <c r="BW2324" s="11"/>
      <c r="BX2324" s="11"/>
      <c r="BY2324" s="11"/>
      <c r="BZ2324" s="11"/>
      <c r="CA2324" s="11"/>
      <c r="CB2324" s="11"/>
      <c r="CC2324" s="11"/>
      <c r="CD2324" s="11"/>
      <c r="CE2324" s="11"/>
      <c r="CF2324" s="11"/>
      <c r="CG2324" s="11"/>
      <c r="CH2324" s="11"/>
      <c r="CI2324" s="11"/>
      <c r="CJ2324" s="11"/>
      <c r="CK2324" s="11"/>
      <c r="CL2324" s="11"/>
      <c r="CM2324" s="11"/>
      <c r="CN2324" s="11"/>
      <c r="CO2324" s="11"/>
      <c r="CP2324" s="11"/>
      <c r="CQ2324" s="11"/>
      <c r="CR2324" s="11"/>
      <c r="CS2324" s="11"/>
      <c r="CT2324" s="11"/>
      <c r="CU2324" s="11"/>
    </row>
    <row r="2325" spans="1:99" s="1" customFormat="1">
      <c r="A2325" s="2" t="s">
        <v>3415</v>
      </c>
      <c r="B2325" s="1" t="s">
        <v>525</v>
      </c>
      <c r="C2325" s="2" t="s">
        <v>526</v>
      </c>
      <c r="D2325" s="14">
        <v>41541</v>
      </c>
      <c r="E2325" s="4">
        <f t="shared" si="144"/>
        <v>24</v>
      </c>
      <c r="F2325" s="4">
        <f t="shared" si="145"/>
        <v>9</v>
      </c>
      <c r="G2325" s="4">
        <f t="shared" si="146"/>
        <v>2013</v>
      </c>
      <c r="H2325" s="58" t="s">
        <v>5854</v>
      </c>
      <c r="I2325" s="11" t="s">
        <v>2675</v>
      </c>
      <c r="J2325" s="2" t="s">
        <v>5776</v>
      </c>
      <c r="L2325" s="1" t="s">
        <v>736</v>
      </c>
      <c r="M2325" s="5">
        <v>112</v>
      </c>
      <c r="N2325" s="6">
        <v>25</v>
      </c>
      <c r="O2325" s="13" t="s">
        <v>25</v>
      </c>
      <c r="P2325" s="1" t="s">
        <v>26</v>
      </c>
      <c r="Q2325" s="5" t="s">
        <v>897</v>
      </c>
      <c r="R2325" s="23" t="str">
        <f t="shared" si="147"/>
        <v>00586889</v>
      </c>
      <c r="U2325" s="1" t="s">
        <v>25</v>
      </c>
      <c r="V2325" s="1" t="s">
        <v>25</v>
      </c>
      <c r="W2325" s="1" t="s">
        <v>25</v>
      </c>
      <c r="X2325" s="1" t="s">
        <v>25</v>
      </c>
      <c r="Y2325" s="1" t="s">
        <v>2649</v>
      </c>
      <c r="Z2325" s="1" t="s">
        <v>25</v>
      </c>
      <c r="AA2325" s="1" t="s">
        <v>25</v>
      </c>
      <c r="AB2325" s="1" t="str">
        <f>LOWER('[1]All data except MON12'!S2390)</f>
        <v/>
      </c>
      <c r="AC2325" s="11"/>
      <c r="AD2325" s="11"/>
      <c r="AE2325" s="11"/>
      <c r="AF2325" s="11"/>
      <c r="AG2325" s="11"/>
      <c r="AH2325" s="11"/>
      <c r="AI2325" s="11"/>
      <c r="AJ2325" s="11"/>
      <c r="AK2325" s="11"/>
      <c r="AL2325" s="11"/>
      <c r="AM2325" s="11"/>
      <c r="AN2325" s="11"/>
      <c r="AO2325" s="11"/>
      <c r="AP2325" s="11"/>
      <c r="AQ2325" s="11"/>
      <c r="AR2325" s="11"/>
      <c r="AS2325" s="11"/>
      <c r="AT2325" s="11"/>
      <c r="AU2325" s="11"/>
      <c r="AV2325" s="11"/>
      <c r="AW2325" s="11"/>
      <c r="AX2325" s="11"/>
      <c r="AY2325" s="11"/>
      <c r="AZ2325" s="11"/>
      <c r="BA2325" s="11"/>
      <c r="BB2325" s="11"/>
      <c r="BC2325" s="11"/>
      <c r="BD2325" s="11"/>
      <c r="BE2325" s="11"/>
      <c r="BF2325" s="11"/>
      <c r="BG2325" s="11"/>
      <c r="BH2325" s="11"/>
      <c r="BI2325" s="11"/>
      <c r="BJ2325" s="11"/>
      <c r="BK2325" s="11"/>
      <c r="BL2325" s="11"/>
      <c r="BM2325" s="11"/>
      <c r="BN2325" s="11"/>
      <c r="BO2325" s="11"/>
      <c r="BP2325" s="11"/>
      <c r="BQ2325" s="11"/>
      <c r="BR2325" s="11"/>
      <c r="BS2325" s="11"/>
      <c r="BT2325" s="11"/>
      <c r="BU2325" s="11"/>
      <c r="BV2325" s="11"/>
      <c r="BW2325" s="11"/>
      <c r="BX2325" s="11"/>
      <c r="BY2325" s="11"/>
      <c r="BZ2325" s="11"/>
      <c r="CA2325" s="11"/>
      <c r="CB2325" s="11"/>
      <c r="CC2325" s="11"/>
      <c r="CD2325" s="11"/>
      <c r="CE2325" s="11"/>
      <c r="CF2325" s="11"/>
      <c r="CG2325" s="11"/>
      <c r="CH2325" s="11"/>
      <c r="CI2325" s="11"/>
      <c r="CJ2325" s="11"/>
      <c r="CK2325" s="11"/>
      <c r="CL2325" s="11"/>
      <c r="CM2325" s="11"/>
      <c r="CN2325" s="11"/>
      <c r="CO2325" s="11"/>
      <c r="CP2325" s="11"/>
      <c r="CQ2325" s="11"/>
      <c r="CR2325" s="11"/>
      <c r="CS2325" s="11"/>
      <c r="CT2325" s="11"/>
      <c r="CU2325" s="11"/>
    </row>
    <row r="2326" spans="1:99" s="1" customFormat="1">
      <c r="A2326" s="2" t="s">
        <v>3469</v>
      </c>
      <c r="B2326" s="1" t="s">
        <v>525</v>
      </c>
      <c r="C2326" s="2" t="s">
        <v>526</v>
      </c>
      <c r="D2326" s="14">
        <v>41541</v>
      </c>
      <c r="E2326" s="4">
        <f t="shared" si="144"/>
        <v>24</v>
      </c>
      <c r="F2326" s="4">
        <f t="shared" si="145"/>
        <v>9</v>
      </c>
      <c r="G2326" s="4">
        <f t="shared" si="146"/>
        <v>2013</v>
      </c>
      <c r="H2326" s="58" t="s">
        <v>5830</v>
      </c>
      <c r="I2326" s="11" t="s">
        <v>747</v>
      </c>
      <c r="J2326" s="2" t="s">
        <v>5776</v>
      </c>
      <c r="L2326" s="1" t="s">
        <v>736</v>
      </c>
      <c r="M2326" s="5">
        <v>198</v>
      </c>
      <c r="N2326" s="6">
        <v>86</v>
      </c>
      <c r="O2326" s="13" t="s">
        <v>25</v>
      </c>
      <c r="P2326" s="1" t="s">
        <v>26</v>
      </c>
      <c r="Q2326" s="5" t="s">
        <v>929</v>
      </c>
      <c r="R2326" s="23" t="str">
        <f t="shared" si="147"/>
        <v>00586904</v>
      </c>
      <c r="U2326" s="1" t="s">
        <v>25</v>
      </c>
      <c r="V2326" s="1" t="s">
        <v>25</v>
      </c>
      <c r="W2326" s="1" t="s">
        <v>25</v>
      </c>
      <c r="X2326" s="1" t="s">
        <v>25</v>
      </c>
      <c r="Y2326" s="1" t="s">
        <v>2649</v>
      </c>
      <c r="Z2326" s="1" t="s">
        <v>25</v>
      </c>
      <c r="AA2326" s="1" t="s">
        <v>25</v>
      </c>
      <c r="AB2326" s="1" t="str">
        <f>LOWER('[1]All data except MON12'!S2417)</f>
        <v/>
      </c>
      <c r="AC2326" s="11"/>
      <c r="AD2326" s="11"/>
      <c r="AE2326" s="11"/>
      <c r="AF2326" s="11"/>
      <c r="AG2326" s="11"/>
      <c r="AH2326" s="11"/>
      <c r="AI2326" s="11"/>
      <c r="AJ2326" s="11"/>
      <c r="AK2326" s="11"/>
      <c r="AL2326" s="11"/>
      <c r="AM2326" s="11"/>
      <c r="AN2326" s="11"/>
      <c r="AO2326" s="11"/>
      <c r="AP2326" s="11"/>
      <c r="AQ2326" s="11"/>
      <c r="AR2326" s="11"/>
      <c r="AS2326" s="11"/>
      <c r="AT2326" s="11"/>
      <c r="AU2326" s="11"/>
      <c r="AV2326" s="11"/>
      <c r="AW2326" s="11"/>
      <c r="AX2326" s="11"/>
      <c r="AY2326" s="11"/>
      <c r="AZ2326" s="11"/>
      <c r="BA2326" s="11"/>
      <c r="BB2326" s="11"/>
      <c r="BC2326" s="11"/>
      <c r="BD2326" s="11"/>
      <c r="BE2326" s="11"/>
      <c r="BF2326" s="11"/>
      <c r="BG2326" s="11"/>
      <c r="BH2326" s="11"/>
      <c r="BI2326" s="11"/>
      <c r="BJ2326" s="11"/>
      <c r="BK2326" s="11"/>
      <c r="BL2326" s="11"/>
      <c r="BM2326" s="11"/>
      <c r="BN2326" s="11"/>
      <c r="BO2326" s="11"/>
      <c r="BP2326" s="11"/>
      <c r="BQ2326" s="11"/>
      <c r="BR2326" s="11"/>
      <c r="BS2326" s="11"/>
      <c r="BT2326" s="11"/>
      <c r="BU2326" s="11"/>
      <c r="BV2326" s="11"/>
      <c r="BW2326" s="11"/>
      <c r="BX2326" s="11"/>
      <c r="BY2326" s="11"/>
      <c r="BZ2326" s="11"/>
      <c r="CA2326" s="11"/>
      <c r="CB2326" s="11"/>
      <c r="CC2326" s="11"/>
      <c r="CD2326" s="11"/>
      <c r="CE2326" s="11"/>
      <c r="CF2326" s="11"/>
      <c r="CG2326" s="11"/>
      <c r="CH2326" s="11"/>
      <c r="CI2326" s="11"/>
      <c r="CJ2326" s="11"/>
      <c r="CK2326" s="11"/>
      <c r="CL2326" s="11"/>
      <c r="CM2326" s="11"/>
      <c r="CN2326" s="11"/>
      <c r="CO2326" s="11"/>
      <c r="CP2326" s="11"/>
      <c r="CQ2326" s="11"/>
      <c r="CR2326" s="11"/>
      <c r="CS2326" s="11"/>
      <c r="CT2326" s="11"/>
      <c r="CU2326" s="11"/>
    </row>
    <row r="2327" spans="1:99" s="1" customFormat="1">
      <c r="A2327" s="2" t="s">
        <v>3422</v>
      </c>
      <c r="B2327" s="1" t="s">
        <v>525</v>
      </c>
      <c r="C2327" s="2" t="s">
        <v>526</v>
      </c>
      <c r="D2327" s="14">
        <v>41541</v>
      </c>
      <c r="E2327" s="4">
        <f t="shared" si="144"/>
        <v>24</v>
      </c>
      <c r="F2327" s="4">
        <f t="shared" si="145"/>
        <v>9</v>
      </c>
      <c r="G2327" s="4">
        <f t="shared" si="146"/>
        <v>2013</v>
      </c>
      <c r="H2327" s="58" t="s">
        <v>5854</v>
      </c>
      <c r="I2327" s="11" t="s">
        <v>2675</v>
      </c>
      <c r="J2327" s="2" t="s">
        <v>5776</v>
      </c>
      <c r="L2327" s="1" t="s">
        <v>736</v>
      </c>
      <c r="M2327" s="5">
        <v>170</v>
      </c>
      <c r="N2327" s="6">
        <v>60</v>
      </c>
      <c r="O2327" s="13" t="s">
        <v>25</v>
      </c>
      <c r="P2327" s="1" t="s">
        <v>26</v>
      </c>
      <c r="Q2327" s="5" t="s">
        <v>1204</v>
      </c>
      <c r="R2327" s="23" t="str">
        <f t="shared" si="147"/>
        <v>00586907</v>
      </c>
      <c r="U2327" s="1" t="s">
        <v>25</v>
      </c>
      <c r="V2327" s="1" t="s">
        <v>25</v>
      </c>
      <c r="W2327" s="1" t="s">
        <v>25</v>
      </c>
      <c r="X2327" s="1" t="s">
        <v>25</v>
      </c>
      <c r="Y2327" s="1" t="s">
        <v>2649</v>
      </c>
      <c r="Z2327" s="1" t="s">
        <v>25</v>
      </c>
      <c r="AA2327" s="1" t="s">
        <v>25</v>
      </c>
      <c r="AB2327" s="1" t="str">
        <f>LOWER('[1]All data except MON12'!S2395)</f>
        <v/>
      </c>
      <c r="AC2327" s="11"/>
      <c r="AD2327" s="11"/>
      <c r="AE2327" s="11"/>
      <c r="AF2327" s="11"/>
      <c r="AG2327" s="11"/>
      <c r="AH2327" s="11"/>
      <c r="AI2327" s="11"/>
      <c r="AJ2327" s="11"/>
      <c r="AK2327" s="11"/>
      <c r="AL2327" s="11"/>
      <c r="AM2327" s="11"/>
      <c r="AN2327" s="11"/>
      <c r="AO2327" s="11"/>
      <c r="AP2327" s="11"/>
      <c r="AQ2327" s="11"/>
      <c r="AR2327" s="11"/>
      <c r="AS2327" s="11"/>
      <c r="AT2327" s="11"/>
      <c r="AU2327" s="11"/>
      <c r="AV2327" s="11"/>
      <c r="AW2327" s="11"/>
      <c r="AX2327" s="11"/>
      <c r="AY2327" s="11"/>
      <c r="AZ2327" s="11"/>
      <c r="BA2327" s="11"/>
      <c r="BB2327" s="11"/>
      <c r="BC2327" s="11"/>
      <c r="BD2327" s="11"/>
      <c r="BE2327" s="11"/>
      <c r="BF2327" s="11"/>
      <c r="BG2327" s="11"/>
      <c r="BH2327" s="11"/>
      <c r="BI2327" s="11"/>
      <c r="BJ2327" s="11"/>
      <c r="BK2327" s="11"/>
      <c r="BL2327" s="11"/>
      <c r="BM2327" s="11"/>
      <c r="BN2327" s="11"/>
      <c r="BO2327" s="11"/>
      <c r="BP2327" s="11"/>
      <c r="BQ2327" s="11"/>
      <c r="BR2327" s="11"/>
      <c r="BS2327" s="11"/>
      <c r="BT2327" s="11"/>
      <c r="BU2327" s="11"/>
      <c r="BV2327" s="11"/>
      <c r="BW2327" s="11"/>
      <c r="BX2327" s="11"/>
      <c r="BY2327" s="11"/>
      <c r="BZ2327" s="11"/>
      <c r="CA2327" s="11"/>
      <c r="CB2327" s="11"/>
      <c r="CC2327" s="11"/>
      <c r="CD2327" s="11"/>
      <c r="CE2327" s="11"/>
      <c r="CF2327" s="11"/>
      <c r="CG2327" s="11"/>
      <c r="CH2327" s="11"/>
      <c r="CI2327" s="11"/>
      <c r="CJ2327" s="11"/>
      <c r="CK2327" s="11"/>
      <c r="CL2327" s="11"/>
      <c r="CM2327" s="11"/>
      <c r="CN2327" s="11"/>
      <c r="CO2327" s="11"/>
      <c r="CP2327" s="11"/>
      <c r="CQ2327" s="11"/>
      <c r="CR2327" s="11"/>
      <c r="CS2327" s="11"/>
      <c r="CT2327" s="11"/>
      <c r="CU2327" s="11"/>
    </row>
    <row r="2328" spans="1:99" s="1" customFormat="1">
      <c r="A2328" s="2" t="s">
        <v>3445</v>
      </c>
      <c r="B2328" s="1" t="s">
        <v>525</v>
      </c>
      <c r="C2328" s="2" t="s">
        <v>526</v>
      </c>
      <c r="D2328" s="14">
        <v>41541</v>
      </c>
      <c r="E2328" s="4">
        <f t="shared" si="144"/>
        <v>24</v>
      </c>
      <c r="F2328" s="4">
        <f t="shared" si="145"/>
        <v>9</v>
      </c>
      <c r="G2328" s="4">
        <f t="shared" si="146"/>
        <v>2013</v>
      </c>
      <c r="H2328" s="58" t="s">
        <v>5830</v>
      </c>
      <c r="I2328" s="11" t="s">
        <v>747</v>
      </c>
      <c r="J2328" s="2" t="s">
        <v>5776</v>
      </c>
      <c r="L2328" s="1" t="s">
        <v>736</v>
      </c>
      <c r="M2328" s="5">
        <v>266</v>
      </c>
      <c r="N2328" s="6">
        <v>226</v>
      </c>
      <c r="O2328" s="13" t="s">
        <v>25</v>
      </c>
      <c r="P2328" s="1" t="s">
        <v>26</v>
      </c>
      <c r="Q2328" s="5" t="s">
        <v>858</v>
      </c>
      <c r="R2328" s="23" t="str">
        <f t="shared" si="147"/>
        <v>00586912</v>
      </c>
      <c r="U2328" s="1" t="s">
        <v>25</v>
      </c>
      <c r="V2328" s="1" t="s">
        <v>25</v>
      </c>
      <c r="W2328" s="1" t="s">
        <v>25</v>
      </c>
      <c r="X2328" s="1" t="s">
        <v>25</v>
      </c>
      <c r="Y2328" s="1" t="s">
        <v>2649</v>
      </c>
      <c r="Z2328" s="1" t="s">
        <v>25</v>
      </c>
      <c r="AA2328" s="1" t="s">
        <v>25</v>
      </c>
      <c r="AB2328" s="1" t="str">
        <f>LOWER('[1]All data except MON12'!S2428)</f>
        <v/>
      </c>
      <c r="AC2328" s="11"/>
      <c r="AD2328" s="11"/>
      <c r="AE2328" s="11"/>
      <c r="AF2328" s="11"/>
      <c r="AG2328" s="11"/>
      <c r="AH2328" s="11"/>
      <c r="AI2328" s="11"/>
      <c r="AJ2328" s="11"/>
      <c r="AK2328" s="11"/>
      <c r="AL2328" s="11"/>
      <c r="AM2328" s="11"/>
      <c r="AN2328" s="11"/>
      <c r="AO2328" s="11"/>
      <c r="AP2328" s="11"/>
      <c r="AQ2328" s="11"/>
      <c r="AR2328" s="11"/>
      <c r="AS2328" s="11"/>
      <c r="AT2328" s="11"/>
      <c r="AU2328" s="11"/>
      <c r="AV2328" s="11"/>
      <c r="AW2328" s="11"/>
      <c r="AX2328" s="11"/>
      <c r="AY2328" s="11"/>
      <c r="AZ2328" s="11"/>
      <c r="BA2328" s="11"/>
      <c r="BB2328" s="11"/>
      <c r="BC2328" s="11"/>
      <c r="BD2328" s="11"/>
      <c r="BE2328" s="11"/>
      <c r="BF2328" s="11"/>
      <c r="BG2328" s="11"/>
      <c r="BH2328" s="11"/>
      <c r="BI2328" s="11"/>
      <c r="BJ2328" s="11"/>
      <c r="BK2328" s="11"/>
      <c r="BL2328" s="11"/>
      <c r="BM2328" s="11"/>
      <c r="BN2328" s="11"/>
      <c r="BO2328" s="11"/>
      <c r="BP2328" s="11"/>
      <c r="BQ2328" s="11"/>
      <c r="BR2328" s="11"/>
      <c r="BS2328" s="11"/>
      <c r="BT2328" s="11"/>
      <c r="BU2328" s="11"/>
      <c r="BV2328" s="11"/>
      <c r="BW2328" s="11"/>
      <c r="BX2328" s="11"/>
      <c r="BY2328" s="11"/>
      <c r="BZ2328" s="11"/>
      <c r="CA2328" s="11"/>
      <c r="CB2328" s="11"/>
      <c r="CC2328" s="11"/>
      <c r="CD2328" s="11"/>
      <c r="CE2328" s="11"/>
      <c r="CF2328" s="11"/>
      <c r="CG2328" s="11"/>
      <c r="CH2328" s="11"/>
      <c r="CI2328" s="11"/>
      <c r="CJ2328" s="11"/>
      <c r="CK2328" s="11"/>
      <c r="CL2328" s="11"/>
      <c r="CM2328" s="11"/>
      <c r="CN2328" s="11"/>
      <c r="CO2328" s="11"/>
      <c r="CP2328" s="11"/>
      <c r="CQ2328" s="11"/>
      <c r="CR2328" s="11"/>
      <c r="CS2328" s="11"/>
      <c r="CT2328" s="11"/>
      <c r="CU2328" s="11"/>
    </row>
    <row r="2329" spans="1:99" s="1" customFormat="1">
      <c r="A2329" s="2" t="s">
        <v>3432</v>
      </c>
      <c r="B2329" s="1" t="s">
        <v>525</v>
      </c>
      <c r="C2329" s="2" t="s">
        <v>526</v>
      </c>
      <c r="D2329" s="14">
        <v>41541</v>
      </c>
      <c r="E2329" s="4">
        <f t="shared" si="144"/>
        <v>24</v>
      </c>
      <c r="F2329" s="4">
        <f t="shared" si="145"/>
        <v>9</v>
      </c>
      <c r="G2329" s="4">
        <f t="shared" si="146"/>
        <v>2013</v>
      </c>
      <c r="H2329" s="58" t="s">
        <v>5830</v>
      </c>
      <c r="I2329" s="11" t="s">
        <v>747</v>
      </c>
      <c r="J2329" s="2" t="s">
        <v>5776</v>
      </c>
      <c r="L2329" s="1" t="s">
        <v>736</v>
      </c>
      <c r="M2329" s="5">
        <v>203</v>
      </c>
      <c r="N2329" s="6">
        <v>104</v>
      </c>
      <c r="O2329" s="13" t="s">
        <v>25</v>
      </c>
      <c r="P2329" s="1" t="s">
        <v>26</v>
      </c>
      <c r="Q2329" s="5" t="s">
        <v>748</v>
      </c>
      <c r="R2329" s="23" t="str">
        <f t="shared" si="147"/>
        <v>00586913</v>
      </c>
      <c r="U2329" s="1" t="s">
        <v>25</v>
      </c>
      <c r="V2329" s="1" t="s">
        <v>25</v>
      </c>
      <c r="W2329" s="1" t="s">
        <v>25</v>
      </c>
      <c r="X2329" s="1" t="s">
        <v>25</v>
      </c>
      <c r="Y2329" s="1" t="s">
        <v>2649</v>
      </c>
      <c r="Z2329" s="1" t="s">
        <v>25</v>
      </c>
      <c r="AA2329" s="1" t="s">
        <v>25</v>
      </c>
      <c r="AB2329" s="1" t="str">
        <f>LOWER('[1]All data except MON12'!S2418)</f>
        <v/>
      </c>
      <c r="AC2329" s="11"/>
      <c r="AD2329" s="11"/>
      <c r="AE2329" s="11"/>
      <c r="AF2329" s="11"/>
      <c r="AG2329" s="11"/>
      <c r="AH2329" s="11"/>
      <c r="AI2329" s="11"/>
      <c r="AJ2329" s="11"/>
      <c r="AK2329" s="11"/>
      <c r="AL2329" s="11"/>
      <c r="AM2329" s="11"/>
      <c r="AN2329" s="11"/>
      <c r="AO2329" s="11"/>
      <c r="AP2329" s="11"/>
      <c r="AQ2329" s="11"/>
      <c r="AR2329" s="11"/>
      <c r="AS2329" s="11"/>
      <c r="AT2329" s="11"/>
      <c r="AU2329" s="11"/>
      <c r="AV2329" s="11"/>
      <c r="AW2329" s="11"/>
      <c r="AX2329" s="11"/>
      <c r="AY2329" s="11"/>
      <c r="AZ2329" s="11"/>
      <c r="BA2329" s="11"/>
      <c r="BB2329" s="11"/>
      <c r="BC2329" s="11"/>
      <c r="BD2329" s="11"/>
      <c r="BE2329" s="11"/>
      <c r="BF2329" s="11"/>
      <c r="BG2329" s="11"/>
      <c r="BH2329" s="11"/>
      <c r="BI2329" s="11"/>
      <c r="BJ2329" s="11"/>
      <c r="BK2329" s="11"/>
      <c r="BL2329" s="11"/>
      <c r="BM2329" s="11"/>
      <c r="BN2329" s="11"/>
      <c r="BO2329" s="11"/>
      <c r="BP2329" s="11"/>
      <c r="BQ2329" s="11"/>
      <c r="BR2329" s="11"/>
      <c r="BS2329" s="11"/>
      <c r="BT2329" s="11"/>
      <c r="BU2329" s="11"/>
      <c r="BV2329" s="11"/>
      <c r="BW2329" s="11"/>
      <c r="BX2329" s="11"/>
      <c r="BY2329" s="11"/>
      <c r="BZ2329" s="11"/>
      <c r="CA2329" s="11"/>
      <c r="CB2329" s="11"/>
      <c r="CC2329" s="11"/>
      <c r="CD2329" s="11"/>
      <c r="CE2329" s="11"/>
      <c r="CF2329" s="11"/>
      <c r="CG2329" s="11"/>
      <c r="CH2329" s="11"/>
      <c r="CI2329" s="11"/>
      <c r="CJ2329" s="11"/>
      <c r="CK2329" s="11"/>
      <c r="CL2329" s="11"/>
      <c r="CM2329" s="11"/>
      <c r="CN2329" s="11"/>
      <c r="CO2329" s="11"/>
      <c r="CP2329" s="11"/>
      <c r="CQ2329" s="11"/>
      <c r="CR2329" s="11"/>
      <c r="CS2329" s="11"/>
      <c r="CT2329" s="11"/>
      <c r="CU2329" s="11"/>
    </row>
    <row r="2330" spans="1:99" s="1" customFormat="1">
      <c r="A2330" s="2" t="s">
        <v>3427</v>
      </c>
      <c r="B2330" s="1" t="s">
        <v>525</v>
      </c>
      <c r="C2330" s="2" t="s">
        <v>526</v>
      </c>
      <c r="D2330" s="14">
        <v>41541</v>
      </c>
      <c r="E2330" s="4">
        <f t="shared" si="144"/>
        <v>24</v>
      </c>
      <c r="F2330" s="4">
        <f t="shared" si="145"/>
        <v>9</v>
      </c>
      <c r="G2330" s="4">
        <f t="shared" si="146"/>
        <v>2013</v>
      </c>
      <c r="H2330" s="58" t="s">
        <v>5854</v>
      </c>
      <c r="I2330" s="11" t="s">
        <v>2675</v>
      </c>
      <c r="J2330" s="2" t="s">
        <v>5776</v>
      </c>
      <c r="L2330" s="1" t="s">
        <v>736</v>
      </c>
      <c r="M2330" s="5">
        <v>203</v>
      </c>
      <c r="N2330" s="6">
        <v>98</v>
      </c>
      <c r="O2330" s="13" t="s">
        <v>25</v>
      </c>
      <c r="P2330" s="1" t="s">
        <v>26</v>
      </c>
      <c r="Q2330" s="5" t="s">
        <v>1275</v>
      </c>
      <c r="R2330" s="23" t="str">
        <f t="shared" si="147"/>
        <v>00586914</v>
      </c>
      <c r="U2330" s="1" t="s">
        <v>25</v>
      </c>
      <c r="V2330" s="1" t="s">
        <v>25</v>
      </c>
      <c r="W2330" s="1" t="s">
        <v>25</v>
      </c>
      <c r="X2330" s="1" t="s">
        <v>25</v>
      </c>
      <c r="Y2330" s="1" t="s">
        <v>2649</v>
      </c>
      <c r="Z2330" s="1" t="s">
        <v>25</v>
      </c>
      <c r="AA2330" s="1" t="s">
        <v>25</v>
      </c>
      <c r="AB2330" s="1" t="str">
        <f>LOWER('[1]All data except MON12'!S2389)</f>
        <v/>
      </c>
      <c r="AC2330" s="11"/>
      <c r="AD2330" s="11"/>
      <c r="AE2330" s="11"/>
      <c r="AF2330" s="11"/>
      <c r="AG2330" s="11"/>
      <c r="AH2330" s="11"/>
      <c r="AI2330" s="11"/>
      <c r="AJ2330" s="11"/>
      <c r="AK2330" s="11"/>
      <c r="AL2330" s="11"/>
      <c r="AM2330" s="11"/>
      <c r="AN2330" s="11"/>
      <c r="AO2330" s="11"/>
      <c r="AP2330" s="11"/>
      <c r="AQ2330" s="11"/>
      <c r="AR2330" s="11"/>
      <c r="AS2330" s="11"/>
      <c r="AT2330" s="11"/>
      <c r="AU2330" s="11"/>
      <c r="AV2330" s="11"/>
      <c r="AW2330" s="11"/>
      <c r="AX2330" s="11"/>
      <c r="AY2330" s="11"/>
      <c r="AZ2330" s="11"/>
      <c r="BA2330" s="11"/>
      <c r="BB2330" s="11"/>
      <c r="BC2330" s="11"/>
      <c r="BD2330" s="11"/>
      <c r="BE2330" s="11"/>
      <c r="BF2330" s="11"/>
      <c r="BG2330" s="11"/>
      <c r="BH2330" s="11"/>
      <c r="BI2330" s="11"/>
      <c r="BJ2330" s="11"/>
      <c r="BK2330" s="11"/>
      <c r="BL2330" s="11"/>
      <c r="BM2330" s="11"/>
      <c r="BN2330" s="11"/>
      <c r="BO2330" s="11"/>
      <c r="BP2330" s="11"/>
      <c r="BQ2330" s="11"/>
      <c r="BR2330" s="11"/>
      <c r="BS2330" s="11"/>
      <c r="BT2330" s="11"/>
      <c r="BU2330" s="11"/>
      <c r="BV2330" s="11"/>
      <c r="BW2330" s="11"/>
      <c r="BX2330" s="11"/>
      <c r="BY2330" s="11"/>
      <c r="BZ2330" s="11"/>
      <c r="CA2330" s="11"/>
      <c r="CB2330" s="11"/>
      <c r="CC2330" s="11"/>
      <c r="CD2330" s="11"/>
      <c r="CE2330" s="11"/>
      <c r="CF2330" s="11"/>
      <c r="CG2330" s="11"/>
      <c r="CH2330" s="11"/>
      <c r="CI2330" s="11"/>
      <c r="CJ2330" s="11"/>
      <c r="CK2330" s="11"/>
      <c r="CL2330" s="11"/>
      <c r="CM2330" s="11"/>
      <c r="CN2330" s="11"/>
      <c r="CO2330" s="11"/>
      <c r="CP2330" s="11"/>
      <c r="CQ2330" s="11"/>
      <c r="CR2330" s="11"/>
      <c r="CS2330" s="11"/>
      <c r="CT2330" s="11"/>
      <c r="CU2330" s="11"/>
    </row>
    <row r="2331" spans="1:99" s="1" customFormat="1">
      <c r="A2331" s="2" t="s">
        <v>3401</v>
      </c>
      <c r="B2331" s="1" t="s">
        <v>525</v>
      </c>
      <c r="C2331" s="2" t="s">
        <v>526</v>
      </c>
      <c r="D2331" s="14">
        <v>41541</v>
      </c>
      <c r="E2331" s="4">
        <f t="shared" si="144"/>
        <v>24</v>
      </c>
      <c r="F2331" s="4">
        <f t="shared" si="145"/>
        <v>9</v>
      </c>
      <c r="G2331" s="4">
        <f t="shared" si="146"/>
        <v>2013</v>
      </c>
      <c r="H2331" s="58" t="s">
        <v>5854</v>
      </c>
      <c r="I2331" s="11" t="s">
        <v>2675</v>
      </c>
      <c r="J2331" s="2" t="s">
        <v>5776</v>
      </c>
      <c r="L2331" s="1" t="s">
        <v>736</v>
      </c>
      <c r="M2331" s="5">
        <v>200</v>
      </c>
      <c r="N2331" s="6">
        <v>104</v>
      </c>
      <c r="O2331" s="13" t="s">
        <v>25</v>
      </c>
      <c r="P2331" s="1" t="s">
        <v>26</v>
      </c>
      <c r="Q2331" s="5" t="s">
        <v>746</v>
      </c>
      <c r="R2331" s="23" t="str">
        <f t="shared" si="147"/>
        <v>00586916</v>
      </c>
      <c r="U2331" s="1" t="s">
        <v>25</v>
      </c>
      <c r="V2331" s="1" t="s">
        <v>25</v>
      </c>
      <c r="W2331" s="1" t="s">
        <v>25</v>
      </c>
      <c r="X2331" s="1" t="s">
        <v>25</v>
      </c>
      <c r="Y2331" s="1" t="s">
        <v>2649</v>
      </c>
      <c r="Z2331" s="1" t="s">
        <v>25</v>
      </c>
      <c r="AA2331" s="1" t="s">
        <v>25</v>
      </c>
      <c r="AB2331" s="1" t="str">
        <f>LOWER('[1]All data except MON12'!S2402)</f>
        <v/>
      </c>
      <c r="AC2331" s="11"/>
      <c r="AD2331" s="11"/>
      <c r="AE2331" s="11"/>
      <c r="AF2331" s="11"/>
      <c r="AG2331" s="11"/>
      <c r="AH2331" s="11"/>
      <c r="AI2331" s="11"/>
      <c r="AJ2331" s="11"/>
      <c r="AK2331" s="11"/>
      <c r="AL2331" s="11"/>
      <c r="AM2331" s="11"/>
      <c r="AN2331" s="11"/>
      <c r="AO2331" s="11"/>
      <c r="AP2331" s="11"/>
      <c r="AQ2331" s="11"/>
      <c r="AR2331" s="11"/>
      <c r="AS2331" s="11"/>
      <c r="AT2331" s="11"/>
      <c r="AU2331" s="11"/>
      <c r="AV2331" s="11"/>
      <c r="AW2331" s="11"/>
      <c r="AX2331" s="11"/>
      <c r="AY2331" s="11"/>
      <c r="AZ2331" s="11"/>
      <c r="BA2331" s="11"/>
      <c r="BB2331" s="11"/>
      <c r="BC2331" s="11"/>
      <c r="BD2331" s="11"/>
      <c r="BE2331" s="11"/>
      <c r="BF2331" s="11"/>
      <c r="BG2331" s="11"/>
      <c r="BH2331" s="11"/>
      <c r="BI2331" s="11"/>
      <c r="BJ2331" s="11"/>
      <c r="BK2331" s="11"/>
      <c r="BL2331" s="11"/>
      <c r="BM2331" s="11"/>
      <c r="BN2331" s="11"/>
      <c r="BO2331" s="11"/>
      <c r="BP2331" s="11"/>
      <c r="BQ2331" s="11"/>
      <c r="BR2331" s="11"/>
      <c r="BS2331" s="11"/>
      <c r="BT2331" s="11"/>
      <c r="BU2331" s="11"/>
      <c r="BV2331" s="11"/>
      <c r="BW2331" s="11"/>
      <c r="BX2331" s="11"/>
      <c r="BY2331" s="11"/>
      <c r="BZ2331" s="11"/>
      <c r="CA2331" s="11"/>
      <c r="CB2331" s="11"/>
      <c r="CC2331" s="11"/>
      <c r="CD2331" s="11"/>
      <c r="CE2331" s="11"/>
      <c r="CF2331" s="11"/>
      <c r="CG2331" s="11"/>
      <c r="CH2331" s="11"/>
      <c r="CI2331" s="11"/>
      <c r="CJ2331" s="11"/>
      <c r="CK2331" s="11"/>
      <c r="CL2331" s="11"/>
      <c r="CM2331" s="11"/>
      <c r="CN2331" s="11"/>
      <c r="CO2331" s="11"/>
      <c r="CP2331" s="11"/>
      <c r="CQ2331" s="11"/>
      <c r="CR2331" s="11"/>
      <c r="CS2331" s="11"/>
      <c r="CT2331" s="11"/>
      <c r="CU2331" s="11"/>
    </row>
    <row r="2332" spans="1:99" s="1" customFormat="1">
      <c r="A2332" s="2" t="s">
        <v>3438</v>
      </c>
      <c r="B2332" s="1" t="s">
        <v>525</v>
      </c>
      <c r="C2332" s="2" t="s">
        <v>526</v>
      </c>
      <c r="D2332" s="14">
        <v>41541</v>
      </c>
      <c r="E2332" s="4">
        <f t="shared" si="144"/>
        <v>24</v>
      </c>
      <c r="F2332" s="4">
        <f t="shared" si="145"/>
        <v>9</v>
      </c>
      <c r="G2332" s="4">
        <f t="shared" si="146"/>
        <v>2013</v>
      </c>
      <c r="H2332" s="58" t="s">
        <v>5830</v>
      </c>
      <c r="I2332" s="11" t="s">
        <v>747</v>
      </c>
      <c r="J2332" s="2" t="s">
        <v>5776</v>
      </c>
      <c r="L2332" s="1" t="s">
        <v>736</v>
      </c>
      <c r="M2332" s="5">
        <v>243</v>
      </c>
      <c r="N2332" s="6">
        <v>170</v>
      </c>
      <c r="O2332" s="13" t="s">
        <v>25</v>
      </c>
      <c r="P2332" s="1" t="s">
        <v>26</v>
      </c>
      <c r="Q2332" s="5" t="s">
        <v>803</v>
      </c>
      <c r="R2332" s="23" t="str">
        <f t="shared" si="147"/>
        <v>00586918</v>
      </c>
      <c r="U2332" s="1" t="s">
        <v>25</v>
      </c>
      <c r="V2332" s="1" t="s">
        <v>25</v>
      </c>
      <c r="W2332" s="1" t="s">
        <v>25</v>
      </c>
      <c r="X2332" s="1" t="s">
        <v>25</v>
      </c>
      <c r="Y2332" s="1" t="s">
        <v>2649</v>
      </c>
      <c r="Z2332" s="1" t="s">
        <v>25</v>
      </c>
      <c r="AA2332" s="1" t="s">
        <v>25</v>
      </c>
      <c r="AB2332" s="1" t="str">
        <f>LOWER('[1]All data except MON12'!S2409)</f>
        <v/>
      </c>
      <c r="AC2332" s="11"/>
      <c r="AD2332" s="11"/>
      <c r="AE2332" s="11"/>
      <c r="AF2332" s="11"/>
      <c r="AG2332" s="11"/>
      <c r="AH2332" s="11"/>
      <c r="AI2332" s="11"/>
      <c r="AJ2332" s="11"/>
      <c r="AK2332" s="11"/>
      <c r="AL2332" s="11"/>
      <c r="AM2332" s="11"/>
      <c r="AN2332" s="11"/>
      <c r="AO2332" s="11"/>
      <c r="AP2332" s="11"/>
      <c r="AQ2332" s="11"/>
      <c r="AR2332" s="11"/>
      <c r="AS2332" s="11"/>
      <c r="AT2332" s="11"/>
      <c r="AU2332" s="11"/>
      <c r="AV2332" s="11"/>
      <c r="AW2332" s="11"/>
      <c r="AX2332" s="11"/>
      <c r="AY2332" s="11"/>
      <c r="AZ2332" s="11"/>
      <c r="BA2332" s="11"/>
      <c r="BB2332" s="11"/>
      <c r="BC2332" s="11"/>
      <c r="BD2332" s="11"/>
      <c r="BE2332" s="11"/>
      <c r="BF2332" s="11"/>
      <c r="BG2332" s="11"/>
      <c r="BH2332" s="11"/>
      <c r="BI2332" s="11"/>
      <c r="BJ2332" s="11"/>
      <c r="BK2332" s="11"/>
      <c r="BL2332" s="11"/>
      <c r="BM2332" s="11"/>
      <c r="BN2332" s="11"/>
      <c r="BO2332" s="11"/>
      <c r="BP2332" s="11"/>
      <c r="BQ2332" s="11"/>
      <c r="BR2332" s="11"/>
      <c r="BS2332" s="11"/>
      <c r="BT2332" s="11"/>
      <c r="BU2332" s="11"/>
      <c r="BV2332" s="11"/>
      <c r="BW2332" s="11"/>
      <c r="BX2332" s="11"/>
      <c r="BY2332" s="11"/>
      <c r="BZ2332" s="11"/>
      <c r="CA2332" s="11"/>
      <c r="CB2332" s="11"/>
      <c r="CC2332" s="11"/>
      <c r="CD2332" s="11"/>
      <c r="CE2332" s="11"/>
      <c r="CF2332" s="11"/>
      <c r="CG2332" s="11"/>
      <c r="CH2332" s="11"/>
      <c r="CI2332" s="11"/>
      <c r="CJ2332" s="11"/>
      <c r="CK2332" s="11"/>
      <c r="CL2332" s="11"/>
      <c r="CM2332" s="11"/>
      <c r="CN2332" s="11"/>
      <c r="CO2332" s="11"/>
      <c r="CP2332" s="11"/>
      <c r="CQ2332" s="11"/>
      <c r="CR2332" s="11"/>
      <c r="CS2332" s="11"/>
      <c r="CT2332" s="11"/>
      <c r="CU2332" s="11"/>
    </row>
    <row r="2333" spans="1:99" s="1" customFormat="1">
      <c r="A2333" s="2" t="s">
        <v>3460</v>
      </c>
      <c r="B2333" s="1" t="s">
        <v>525</v>
      </c>
      <c r="C2333" s="2" t="s">
        <v>526</v>
      </c>
      <c r="D2333" s="15">
        <v>41541</v>
      </c>
      <c r="E2333" s="4">
        <f t="shared" si="144"/>
        <v>24</v>
      </c>
      <c r="F2333" s="4">
        <f t="shared" si="145"/>
        <v>9</v>
      </c>
      <c r="G2333" s="4">
        <f t="shared" si="146"/>
        <v>2013</v>
      </c>
      <c r="H2333" s="58" t="s">
        <v>5815</v>
      </c>
      <c r="I2333" s="11" t="s">
        <v>544</v>
      </c>
      <c r="J2333" s="2" t="s">
        <v>5776</v>
      </c>
      <c r="L2333" s="1" t="s">
        <v>30</v>
      </c>
      <c r="M2333" s="5">
        <v>388</v>
      </c>
      <c r="N2333" s="6">
        <v>542</v>
      </c>
      <c r="O2333" s="13" t="s">
        <v>25</v>
      </c>
      <c r="P2333" s="1" t="s">
        <v>26</v>
      </c>
      <c r="Q2333" s="5" t="s">
        <v>1187</v>
      </c>
      <c r="R2333" s="23" t="str">
        <f t="shared" si="147"/>
        <v>00586922</v>
      </c>
      <c r="U2333" s="1" t="s">
        <v>25</v>
      </c>
      <c r="V2333" s="1" t="s">
        <v>25</v>
      </c>
      <c r="W2333" s="1" t="s">
        <v>25</v>
      </c>
      <c r="X2333" s="1" t="s">
        <v>25</v>
      </c>
      <c r="Y2333" s="1" t="s">
        <v>2649</v>
      </c>
      <c r="Z2333" s="1" t="s">
        <v>25</v>
      </c>
      <c r="AA2333" s="1" t="s">
        <v>25</v>
      </c>
      <c r="AB2333" s="1" t="str">
        <f>LOWER('[1]All data except MON12'!S2370)</f>
        <v/>
      </c>
      <c r="AC2333" s="11"/>
      <c r="AD2333" s="11"/>
      <c r="AE2333" s="11"/>
      <c r="AF2333" s="11"/>
      <c r="AG2333" s="11"/>
      <c r="AH2333" s="11"/>
      <c r="AI2333" s="11"/>
      <c r="AJ2333" s="11"/>
      <c r="AK2333" s="11"/>
      <c r="AL2333" s="11"/>
      <c r="AM2333" s="11"/>
      <c r="AN2333" s="11"/>
      <c r="AO2333" s="11"/>
      <c r="AP2333" s="11"/>
      <c r="AQ2333" s="11"/>
      <c r="AR2333" s="11"/>
      <c r="AS2333" s="11"/>
      <c r="AT2333" s="11"/>
      <c r="AU2333" s="11"/>
      <c r="AV2333" s="11"/>
      <c r="AW2333" s="11"/>
      <c r="AX2333" s="11"/>
      <c r="AY2333" s="11"/>
      <c r="AZ2333" s="11"/>
      <c r="BA2333" s="11"/>
      <c r="BB2333" s="11"/>
      <c r="BC2333" s="11"/>
      <c r="BD2333" s="11"/>
      <c r="BE2333" s="11"/>
      <c r="BF2333" s="11"/>
      <c r="BG2333" s="11"/>
      <c r="BH2333" s="11"/>
      <c r="BI2333" s="11"/>
      <c r="BJ2333" s="11"/>
      <c r="BK2333" s="11"/>
      <c r="BL2333" s="11"/>
      <c r="BM2333" s="11"/>
      <c r="BN2333" s="11"/>
      <c r="BO2333" s="11"/>
      <c r="BP2333" s="11"/>
      <c r="BQ2333" s="11"/>
      <c r="BR2333" s="11"/>
      <c r="BS2333" s="11"/>
      <c r="BT2333" s="11"/>
      <c r="BU2333" s="11"/>
      <c r="BV2333" s="11"/>
      <c r="BW2333" s="11"/>
      <c r="BX2333" s="11"/>
      <c r="BY2333" s="11"/>
      <c r="BZ2333" s="11"/>
      <c r="CA2333" s="11"/>
      <c r="CB2333" s="11"/>
      <c r="CC2333" s="11"/>
      <c r="CD2333" s="11"/>
      <c r="CE2333" s="11"/>
      <c r="CF2333" s="11"/>
      <c r="CG2333" s="11"/>
      <c r="CH2333" s="11"/>
      <c r="CI2333" s="11"/>
      <c r="CJ2333" s="11"/>
      <c r="CK2333" s="11"/>
      <c r="CL2333" s="11"/>
      <c r="CM2333" s="11"/>
      <c r="CN2333" s="11"/>
      <c r="CO2333" s="11"/>
      <c r="CP2333" s="11"/>
      <c r="CQ2333" s="11"/>
      <c r="CR2333" s="11"/>
      <c r="CS2333" s="11"/>
      <c r="CT2333" s="11"/>
      <c r="CU2333" s="11"/>
    </row>
    <row r="2334" spans="1:99" s="1" customFormat="1">
      <c r="A2334" s="2" t="s">
        <v>3412</v>
      </c>
      <c r="B2334" s="1" t="s">
        <v>525</v>
      </c>
      <c r="C2334" s="2" t="s">
        <v>526</v>
      </c>
      <c r="D2334" s="15">
        <v>41541</v>
      </c>
      <c r="E2334" s="4">
        <f t="shared" si="144"/>
        <v>24</v>
      </c>
      <c r="F2334" s="4">
        <f t="shared" si="145"/>
        <v>9</v>
      </c>
      <c r="G2334" s="4">
        <f t="shared" si="146"/>
        <v>2013</v>
      </c>
      <c r="H2334" s="58" t="s">
        <v>5854</v>
      </c>
      <c r="I2334" s="11" t="s">
        <v>2675</v>
      </c>
      <c r="J2334" s="2" t="s">
        <v>5776</v>
      </c>
      <c r="L2334" s="1" t="s">
        <v>736</v>
      </c>
      <c r="M2334" s="5">
        <v>115</v>
      </c>
      <c r="N2334" s="6">
        <v>21</v>
      </c>
      <c r="O2334" s="13" t="s">
        <v>25</v>
      </c>
      <c r="P2334" s="1" t="s">
        <v>26</v>
      </c>
      <c r="Q2334" s="5" t="s">
        <v>840</v>
      </c>
      <c r="R2334" s="23" t="str">
        <f t="shared" si="147"/>
        <v>00586932</v>
      </c>
      <c r="U2334" s="1" t="s">
        <v>25</v>
      </c>
      <c r="V2334" s="1" t="s">
        <v>25</v>
      </c>
      <c r="W2334" s="1" t="s">
        <v>25</v>
      </c>
      <c r="X2334" s="1" t="s">
        <v>25</v>
      </c>
      <c r="Y2334" s="1" t="s">
        <v>2649</v>
      </c>
      <c r="Z2334" s="1" t="s">
        <v>25</v>
      </c>
      <c r="AA2334" s="1" t="s">
        <v>25</v>
      </c>
      <c r="AB2334" s="1" t="str">
        <f>LOWER('[1]All data except MON12'!S2380)</f>
        <v/>
      </c>
      <c r="AC2334" s="11"/>
      <c r="AD2334" s="11"/>
      <c r="AE2334" s="11"/>
      <c r="AF2334" s="11"/>
      <c r="AG2334" s="11"/>
      <c r="AH2334" s="11"/>
      <c r="AI2334" s="11"/>
      <c r="AJ2334" s="11"/>
      <c r="AK2334" s="11"/>
      <c r="AL2334" s="11"/>
      <c r="AM2334" s="11"/>
      <c r="AN2334" s="11"/>
      <c r="AO2334" s="11"/>
      <c r="AP2334" s="11"/>
      <c r="AQ2334" s="11"/>
      <c r="AR2334" s="11"/>
      <c r="AS2334" s="11"/>
      <c r="AT2334" s="11"/>
      <c r="AU2334" s="11"/>
      <c r="AV2334" s="11"/>
      <c r="AW2334" s="11"/>
      <c r="AX2334" s="11"/>
      <c r="AY2334" s="11"/>
      <c r="AZ2334" s="11"/>
      <c r="BA2334" s="11"/>
      <c r="BB2334" s="11"/>
      <c r="BC2334" s="11"/>
      <c r="BD2334" s="11"/>
      <c r="BE2334" s="11"/>
      <c r="BF2334" s="11"/>
      <c r="BG2334" s="11"/>
      <c r="BH2334" s="11"/>
      <c r="BI2334" s="11"/>
      <c r="BJ2334" s="11"/>
      <c r="BK2334" s="11"/>
      <c r="BL2334" s="11"/>
      <c r="BM2334" s="11"/>
      <c r="BN2334" s="11"/>
      <c r="BO2334" s="11"/>
      <c r="BP2334" s="11"/>
      <c r="BQ2334" s="11"/>
      <c r="BR2334" s="11"/>
      <c r="BS2334" s="11"/>
      <c r="BT2334" s="11"/>
      <c r="BU2334" s="11"/>
      <c r="BV2334" s="11"/>
      <c r="BW2334" s="11"/>
      <c r="BX2334" s="11"/>
      <c r="BY2334" s="11"/>
      <c r="BZ2334" s="11"/>
      <c r="CA2334" s="11"/>
      <c r="CB2334" s="11"/>
      <c r="CC2334" s="11"/>
      <c r="CD2334" s="11"/>
      <c r="CE2334" s="11"/>
      <c r="CF2334" s="11"/>
      <c r="CG2334" s="11"/>
      <c r="CH2334" s="11"/>
      <c r="CI2334" s="11"/>
      <c r="CJ2334" s="11"/>
      <c r="CK2334" s="11"/>
      <c r="CL2334" s="11"/>
      <c r="CM2334" s="11"/>
      <c r="CN2334" s="11"/>
      <c r="CO2334" s="11"/>
      <c r="CP2334" s="11"/>
      <c r="CQ2334" s="11"/>
      <c r="CR2334" s="11"/>
      <c r="CS2334" s="11"/>
      <c r="CT2334" s="11"/>
      <c r="CU2334" s="11"/>
    </row>
    <row r="2335" spans="1:99" s="1" customFormat="1">
      <c r="A2335" s="2" t="s">
        <v>3470</v>
      </c>
      <c r="B2335" s="1" t="s">
        <v>525</v>
      </c>
      <c r="C2335" s="2" t="s">
        <v>526</v>
      </c>
      <c r="D2335" s="14">
        <v>41541</v>
      </c>
      <c r="E2335" s="4">
        <f t="shared" si="144"/>
        <v>24</v>
      </c>
      <c r="F2335" s="4">
        <f t="shared" si="145"/>
        <v>9</v>
      </c>
      <c r="G2335" s="4">
        <f t="shared" si="146"/>
        <v>2013</v>
      </c>
      <c r="H2335" s="58" t="s">
        <v>5830</v>
      </c>
      <c r="I2335" s="11" t="s">
        <v>747</v>
      </c>
      <c r="J2335" s="2" t="s">
        <v>5776</v>
      </c>
      <c r="L2335" s="1" t="s">
        <v>736</v>
      </c>
      <c r="M2335" s="5">
        <v>197</v>
      </c>
      <c r="N2335" s="6">
        <v>93</v>
      </c>
      <c r="O2335" s="13" t="s">
        <v>25</v>
      </c>
      <c r="P2335" s="1" t="s">
        <v>26</v>
      </c>
      <c r="Q2335" s="5" t="s">
        <v>1271</v>
      </c>
      <c r="R2335" s="23" t="str">
        <f t="shared" si="147"/>
        <v>00586934</v>
      </c>
      <c r="U2335" s="1" t="s">
        <v>25</v>
      </c>
      <c r="V2335" s="1" t="s">
        <v>25</v>
      </c>
      <c r="W2335" s="1" t="s">
        <v>25</v>
      </c>
      <c r="X2335" s="1" t="s">
        <v>25</v>
      </c>
      <c r="Y2335" s="1" t="s">
        <v>2649</v>
      </c>
      <c r="Z2335" s="1" t="s">
        <v>25</v>
      </c>
      <c r="AA2335" s="1" t="s">
        <v>25</v>
      </c>
      <c r="AB2335" s="1" t="str">
        <f>LOWER('[1]All data except MON12'!S2429)</f>
        <v/>
      </c>
      <c r="AC2335" s="11"/>
      <c r="AD2335" s="11"/>
      <c r="AE2335" s="11"/>
      <c r="AF2335" s="11"/>
      <c r="AG2335" s="11"/>
      <c r="AH2335" s="11"/>
      <c r="AI2335" s="11"/>
      <c r="AJ2335" s="11"/>
      <c r="AK2335" s="11"/>
      <c r="AL2335" s="11"/>
      <c r="AM2335" s="11"/>
      <c r="AN2335" s="11"/>
      <c r="AO2335" s="11"/>
      <c r="AP2335" s="11"/>
      <c r="AQ2335" s="11"/>
      <c r="AR2335" s="11"/>
      <c r="AS2335" s="11"/>
      <c r="AT2335" s="11"/>
      <c r="AU2335" s="11"/>
      <c r="AV2335" s="11"/>
      <c r="AW2335" s="11"/>
      <c r="AX2335" s="11"/>
      <c r="AY2335" s="11"/>
      <c r="AZ2335" s="11"/>
      <c r="BA2335" s="11"/>
      <c r="BB2335" s="11"/>
      <c r="BC2335" s="11"/>
      <c r="BD2335" s="11"/>
      <c r="BE2335" s="11"/>
      <c r="BF2335" s="11"/>
      <c r="BG2335" s="11"/>
      <c r="BH2335" s="11"/>
      <c r="BI2335" s="11"/>
      <c r="BJ2335" s="11"/>
      <c r="BK2335" s="11"/>
      <c r="BL2335" s="11"/>
      <c r="BM2335" s="11"/>
      <c r="BN2335" s="11"/>
      <c r="BO2335" s="11"/>
      <c r="BP2335" s="11"/>
      <c r="BQ2335" s="11"/>
      <c r="BR2335" s="11"/>
      <c r="BS2335" s="11"/>
      <c r="BT2335" s="11"/>
      <c r="BU2335" s="11"/>
      <c r="BV2335" s="11"/>
      <c r="BW2335" s="11"/>
      <c r="BX2335" s="11"/>
      <c r="BY2335" s="11"/>
      <c r="BZ2335" s="11"/>
      <c r="CA2335" s="11"/>
      <c r="CB2335" s="11"/>
      <c r="CC2335" s="11"/>
      <c r="CD2335" s="11"/>
      <c r="CE2335" s="11"/>
      <c r="CF2335" s="11"/>
      <c r="CG2335" s="11"/>
      <c r="CH2335" s="11"/>
      <c r="CI2335" s="11"/>
      <c r="CJ2335" s="11"/>
      <c r="CK2335" s="11"/>
      <c r="CL2335" s="11"/>
      <c r="CM2335" s="11"/>
      <c r="CN2335" s="11"/>
      <c r="CO2335" s="11"/>
      <c r="CP2335" s="11"/>
      <c r="CQ2335" s="11"/>
      <c r="CR2335" s="11"/>
      <c r="CS2335" s="11"/>
      <c r="CT2335" s="11"/>
      <c r="CU2335" s="11"/>
    </row>
    <row r="2336" spans="1:99" s="1" customFormat="1">
      <c r="A2336" s="2" t="s">
        <v>3453</v>
      </c>
      <c r="B2336" s="1" t="s">
        <v>525</v>
      </c>
      <c r="C2336" s="2" t="s">
        <v>526</v>
      </c>
      <c r="D2336" s="15">
        <v>41541</v>
      </c>
      <c r="E2336" s="4">
        <f t="shared" si="144"/>
        <v>24</v>
      </c>
      <c r="F2336" s="4">
        <f t="shared" si="145"/>
        <v>9</v>
      </c>
      <c r="G2336" s="4">
        <f t="shared" si="146"/>
        <v>2013</v>
      </c>
      <c r="H2336" s="58" t="s">
        <v>5815</v>
      </c>
      <c r="I2336" s="11" t="s">
        <v>544</v>
      </c>
      <c r="J2336" s="2" t="s">
        <v>5776</v>
      </c>
      <c r="L2336" s="1" t="s">
        <v>24</v>
      </c>
      <c r="M2336" s="5">
        <v>325</v>
      </c>
      <c r="N2336" s="6">
        <v>381</v>
      </c>
      <c r="O2336" s="13" t="s">
        <v>25</v>
      </c>
      <c r="P2336" s="1" t="s">
        <v>26</v>
      </c>
      <c r="Q2336" s="5" t="s">
        <v>1096</v>
      </c>
      <c r="R2336" s="23" t="str">
        <f t="shared" si="147"/>
        <v>00586936</v>
      </c>
      <c r="U2336" s="1" t="s">
        <v>25</v>
      </c>
      <c r="V2336" s="1" t="s">
        <v>25</v>
      </c>
      <c r="W2336" s="1" t="s">
        <v>25</v>
      </c>
      <c r="X2336" s="1" t="s">
        <v>25</v>
      </c>
      <c r="Y2336" s="1" t="s">
        <v>2649</v>
      </c>
      <c r="Z2336" s="1" t="s">
        <v>25</v>
      </c>
      <c r="AA2336" s="1" t="s">
        <v>25</v>
      </c>
      <c r="AB2336" s="1" t="str">
        <f>LOWER('[1]All data except MON12'!S2363)</f>
        <v/>
      </c>
      <c r="AC2336" s="11"/>
      <c r="AD2336" s="11"/>
      <c r="AE2336" s="11"/>
      <c r="AF2336" s="11"/>
      <c r="AG2336" s="11"/>
      <c r="AH2336" s="11"/>
      <c r="AI2336" s="11"/>
      <c r="AJ2336" s="11"/>
      <c r="AK2336" s="11"/>
      <c r="AL2336" s="11"/>
      <c r="AM2336" s="11"/>
      <c r="AN2336" s="11"/>
      <c r="AO2336" s="11"/>
      <c r="AP2336" s="11"/>
      <c r="AQ2336" s="11"/>
      <c r="AR2336" s="11"/>
      <c r="AS2336" s="11"/>
      <c r="AT2336" s="11"/>
      <c r="AU2336" s="11"/>
      <c r="AV2336" s="11"/>
      <c r="AW2336" s="11"/>
      <c r="AX2336" s="11"/>
      <c r="AY2336" s="11"/>
      <c r="AZ2336" s="11"/>
      <c r="BA2336" s="11"/>
      <c r="BB2336" s="11"/>
      <c r="BC2336" s="11"/>
      <c r="BD2336" s="11"/>
      <c r="BE2336" s="11"/>
      <c r="BF2336" s="11"/>
      <c r="BG2336" s="11"/>
      <c r="BH2336" s="11"/>
      <c r="BI2336" s="11"/>
      <c r="BJ2336" s="11"/>
      <c r="BK2336" s="11"/>
      <c r="BL2336" s="11"/>
      <c r="BM2336" s="11"/>
      <c r="BN2336" s="11"/>
      <c r="BO2336" s="11"/>
      <c r="BP2336" s="11"/>
      <c r="BQ2336" s="11"/>
      <c r="BR2336" s="11"/>
      <c r="BS2336" s="11"/>
      <c r="BT2336" s="11"/>
      <c r="BU2336" s="11"/>
      <c r="BV2336" s="11"/>
      <c r="BW2336" s="11"/>
      <c r="BX2336" s="11"/>
      <c r="BY2336" s="11"/>
      <c r="BZ2336" s="11"/>
      <c r="CA2336" s="11"/>
      <c r="CB2336" s="11"/>
      <c r="CC2336" s="11"/>
      <c r="CD2336" s="11"/>
      <c r="CE2336" s="11"/>
      <c r="CF2336" s="11"/>
      <c r="CG2336" s="11"/>
      <c r="CH2336" s="11"/>
      <c r="CI2336" s="11"/>
      <c r="CJ2336" s="11"/>
      <c r="CK2336" s="11"/>
      <c r="CL2336" s="11"/>
      <c r="CM2336" s="11"/>
      <c r="CN2336" s="11"/>
      <c r="CO2336" s="11"/>
      <c r="CP2336" s="11"/>
      <c r="CQ2336" s="11"/>
      <c r="CR2336" s="11"/>
      <c r="CS2336" s="11"/>
      <c r="CT2336" s="11"/>
      <c r="CU2336" s="11"/>
    </row>
    <row r="2337" spans="1:99" s="1" customFormat="1">
      <c r="A2337" s="2" t="s">
        <v>3431</v>
      </c>
      <c r="B2337" s="1" t="s">
        <v>525</v>
      </c>
      <c r="C2337" s="2" t="s">
        <v>526</v>
      </c>
      <c r="D2337" s="15">
        <v>41541</v>
      </c>
      <c r="E2337" s="4">
        <f t="shared" si="144"/>
        <v>24</v>
      </c>
      <c r="F2337" s="4">
        <f t="shared" si="145"/>
        <v>9</v>
      </c>
      <c r="G2337" s="4">
        <f t="shared" si="146"/>
        <v>2013</v>
      </c>
      <c r="H2337" s="58" t="s">
        <v>5815</v>
      </c>
      <c r="I2337" s="11" t="s">
        <v>544</v>
      </c>
      <c r="J2337" s="2" t="s">
        <v>5776</v>
      </c>
      <c r="L2337" s="1" t="s">
        <v>736</v>
      </c>
      <c r="M2337" s="5">
        <v>196</v>
      </c>
      <c r="N2337" s="6">
        <v>100</v>
      </c>
      <c r="O2337" s="13" t="s">
        <v>25</v>
      </c>
      <c r="P2337" s="1" t="s">
        <v>26</v>
      </c>
      <c r="Q2337" s="5" t="s">
        <v>739</v>
      </c>
      <c r="R2337" s="23" t="str">
        <f t="shared" si="147"/>
        <v>00586951</v>
      </c>
      <c r="U2337" s="1" t="s">
        <v>25</v>
      </c>
      <c r="V2337" s="1" t="s">
        <v>25</v>
      </c>
      <c r="W2337" s="1" t="s">
        <v>25</v>
      </c>
      <c r="X2337" s="1" t="s">
        <v>25</v>
      </c>
      <c r="Y2337" s="1" t="s">
        <v>2649</v>
      </c>
      <c r="Z2337" s="1" t="s">
        <v>25</v>
      </c>
      <c r="AA2337" s="1" t="s">
        <v>25</v>
      </c>
      <c r="AB2337" s="1" t="str">
        <f>LOWER('[1]All data except MON12'!S2366)</f>
        <v/>
      </c>
      <c r="AC2337" s="11"/>
      <c r="AD2337" s="11"/>
      <c r="AE2337" s="11"/>
      <c r="AF2337" s="11"/>
      <c r="AG2337" s="11"/>
      <c r="AH2337" s="11"/>
      <c r="AI2337" s="11"/>
      <c r="AJ2337" s="11"/>
      <c r="AK2337" s="11"/>
      <c r="AL2337" s="11"/>
      <c r="AM2337" s="11"/>
      <c r="AN2337" s="11"/>
      <c r="AO2337" s="11"/>
      <c r="AP2337" s="11"/>
      <c r="AQ2337" s="11"/>
      <c r="AR2337" s="11"/>
      <c r="AS2337" s="11"/>
      <c r="AT2337" s="11"/>
      <c r="AU2337" s="11"/>
      <c r="AV2337" s="11"/>
      <c r="AW2337" s="11"/>
      <c r="AX2337" s="11"/>
      <c r="AY2337" s="11"/>
      <c r="AZ2337" s="11"/>
      <c r="BA2337" s="11"/>
      <c r="BB2337" s="11"/>
      <c r="BC2337" s="11"/>
      <c r="BD2337" s="11"/>
      <c r="BE2337" s="11"/>
      <c r="BF2337" s="11"/>
      <c r="BG2337" s="11"/>
      <c r="BH2337" s="11"/>
      <c r="BI2337" s="11"/>
      <c r="BJ2337" s="11"/>
      <c r="BK2337" s="11"/>
      <c r="BL2337" s="11"/>
      <c r="BM2337" s="11"/>
      <c r="BN2337" s="11"/>
      <c r="BO2337" s="11"/>
      <c r="BP2337" s="11"/>
      <c r="BQ2337" s="11"/>
      <c r="BR2337" s="11"/>
      <c r="BS2337" s="11"/>
      <c r="BT2337" s="11"/>
      <c r="BU2337" s="11"/>
      <c r="BV2337" s="11"/>
      <c r="BW2337" s="11"/>
      <c r="BX2337" s="11"/>
      <c r="BY2337" s="11"/>
      <c r="BZ2337" s="11"/>
      <c r="CA2337" s="11"/>
      <c r="CB2337" s="11"/>
      <c r="CC2337" s="11"/>
      <c r="CD2337" s="11"/>
      <c r="CE2337" s="11"/>
      <c r="CF2337" s="11"/>
      <c r="CG2337" s="11"/>
      <c r="CH2337" s="11"/>
      <c r="CI2337" s="11"/>
      <c r="CJ2337" s="11"/>
      <c r="CK2337" s="11"/>
      <c r="CL2337" s="11"/>
      <c r="CM2337" s="11"/>
      <c r="CN2337" s="11"/>
      <c r="CO2337" s="11"/>
      <c r="CP2337" s="11"/>
      <c r="CQ2337" s="11"/>
      <c r="CR2337" s="11"/>
      <c r="CS2337" s="11"/>
      <c r="CT2337" s="11"/>
      <c r="CU2337" s="11"/>
    </row>
    <row r="2338" spans="1:99" s="1" customFormat="1">
      <c r="A2338" s="2" t="s">
        <v>3459</v>
      </c>
      <c r="B2338" s="1" t="s">
        <v>525</v>
      </c>
      <c r="C2338" s="2" t="s">
        <v>526</v>
      </c>
      <c r="D2338" s="14">
        <v>41541</v>
      </c>
      <c r="E2338" s="4">
        <f t="shared" si="144"/>
        <v>24</v>
      </c>
      <c r="F2338" s="4">
        <f t="shared" si="145"/>
        <v>9</v>
      </c>
      <c r="G2338" s="4">
        <f t="shared" si="146"/>
        <v>2013</v>
      </c>
      <c r="H2338" s="58" t="s">
        <v>5830</v>
      </c>
      <c r="I2338" s="11" t="s">
        <v>747</v>
      </c>
      <c r="J2338" s="2" t="s">
        <v>5776</v>
      </c>
      <c r="L2338" s="1" t="s">
        <v>30</v>
      </c>
      <c r="M2338" s="5">
        <v>395</v>
      </c>
      <c r="N2338" s="6">
        <v>528</v>
      </c>
      <c r="O2338" s="13" t="s">
        <v>25</v>
      </c>
      <c r="P2338" s="1" t="s">
        <v>26</v>
      </c>
      <c r="Q2338" s="5" t="s">
        <v>1181</v>
      </c>
      <c r="R2338" s="23" t="str">
        <f t="shared" si="147"/>
        <v>00586954</v>
      </c>
      <c r="U2338" s="1" t="s">
        <v>25</v>
      </c>
      <c r="V2338" s="1" t="s">
        <v>25</v>
      </c>
      <c r="W2338" s="1" t="s">
        <v>25</v>
      </c>
      <c r="X2338" s="1" t="s">
        <v>25</v>
      </c>
      <c r="Y2338" s="1" t="s">
        <v>2649</v>
      </c>
      <c r="Z2338" s="1" t="s">
        <v>25</v>
      </c>
      <c r="AA2338" s="1" t="s">
        <v>25</v>
      </c>
      <c r="AB2338" s="1" t="str">
        <f>LOWER('[1]All data except MON12'!S2424)</f>
        <v/>
      </c>
      <c r="AC2338" s="11"/>
      <c r="AD2338" s="11"/>
      <c r="AE2338" s="11"/>
      <c r="AF2338" s="11"/>
      <c r="AG2338" s="11"/>
      <c r="AH2338" s="11"/>
      <c r="AI2338" s="11"/>
      <c r="AJ2338" s="11"/>
      <c r="AK2338" s="11"/>
      <c r="AL2338" s="11"/>
      <c r="AM2338" s="11"/>
      <c r="AN2338" s="11"/>
      <c r="AO2338" s="11"/>
      <c r="AP2338" s="11"/>
      <c r="AQ2338" s="11"/>
      <c r="AR2338" s="11"/>
      <c r="AS2338" s="11"/>
      <c r="AT2338" s="11"/>
      <c r="AU2338" s="11"/>
      <c r="AV2338" s="11"/>
      <c r="AW2338" s="11"/>
      <c r="AX2338" s="11"/>
      <c r="AY2338" s="11"/>
      <c r="AZ2338" s="11"/>
      <c r="BA2338" s="11"/>
      <c r="BB2338" s="11"/>
      <c r="BC2338" s="11"/>
      <c r="BD2338" s="11"/>
      <c r="BE2338" s="11"/>
      <c r="BF2338" s="11"/>
      <c r="BG2338" s="11"/>
      <c r="BH2338" s="11"/>
      <c r="BI2338" s="11"/>
      <c r="BJ2338" s="11"/>
      <c r="BK2338" s="11"/>
      <c r="BL2338" s="11"/>
      <c r="BM2338" s="11"/>
      <c r="BN2338" s="11"/>
      <c r="BO2338" s="11"/>
      <c r="BP2338" s="11"/>
      <c r="BQ2338" s="11"/>
      <c r="BR2338" s="11"/>
      <c r="BS2338" s="11"/>
      <c r="BT2338" s="11"/>
      <c r="BU2338" s="11"/>
      <c r="BV2338" s="11"/>
      <c r="BW2338" s="11"/>
      <c r="BX2338" s="11"/>
      <c r="BY2338" s="11"/>
      <c r="BZ2338" s="11"/>
      <c r="CA2338" s="11"/>
      <c r="CB2338" s="11"/>
      <c r="CC2338" s="11"/>
      <c r="CD2338" s="11"/>
      <c r="CE2338" s="11"/>
      <c r="CF2338" s="11"/>
      <c r="CG2338" s="11"/>
      <c r="CH2338" s="11"/>
      <c r="CI2338" s="11"/>
      <c r="CJ2338" s="11"/>
      <c r="CK2338" s="11"/>
      <c r="CL2338" s="11"/>
      <c r="CM2338" s="11"/>
      <c r="CN2338" s="11"/>
      <c r="CO2338" s="11"/>
      <c r="CP2338" s="11"/>
      <c r="CQ2338" s="11"/>
      <c r="CR2338" s="11"/>
      <c r="CS2338" s="11"/>
      <c r="CT2338" s="11"/>
      <c r="CU2338" s="11"/>
    </row>
    <row r="2339" spans="1:99" s="1" customFormat="1">
      <c r="A2339" s="2" t="s">
        <v>3468</v>
      </c>
      <c r="B2339" s="1" t="s">
        <v>525</v>
      </c>
      <c r="C2339" s="2" t="s">
        <v>526</v>
      </c>
      <c r="D2339" s="14">
        <v>41541</v>
      </c>
      <c r="E2339" s="4">
        <f t="shared" si="144"/>
        <v>24</v>
      </c>
      <c r="F2339" s="4">
        <f t="shared" si="145"/>
        <v>9</v>
      </c>
      <c r="G2339" s="4">
        <f t="shared" si="146"/>
        <v>2013</v>
      </c>
      <c r="H2339" s="58" t="s">
        <v>5830</v>
      </c>
      <c r="I2339" s="11" t="s">
        <v>747</v>
      </c>
      <c r="J2339" s="2" t="s">
        <v>5776</v>
      </c>
      <c r="L2339" s="1" t="s">
        <v>30</v>
      </c>
      <c r="M2339" s="5">
        <v>463</v>
      </c>
      <c r="N2339" s="6">
        <v>830</v>
      </c>
      <c r="O2339" s="13" t="s">
        <v>25</v>
      </c>
      <c r="P2339" s="1" t="s">
        <v>26</v>
      </c>
      <c r="Q2339" s="5" t="s">
        <v>1256</v>
      </c>
      <c r="R2339" s="23" t="str">
        <f t="shared" si="147"/>
        <v>00586962</v>
      </c>
      <c r="U2339" s="1" t="s">
        <v>25</v>
      </c>
      <c r="V2339" s="1" t="s">
        <v>25</v>
      </c>
      <c r="W2339" s="1" t="s">
        <v>25</v>
      </c>
      <c r="X2339" s="1" t="s">
        <v>25</v>
      </c>
      <c r="Y2339" s="1" t="s">
        <v>2649</v>
      </c>
      <c r="Z2339" s="1" t="s">
        <v>25</v>
      </c>
      <c r="AA2339" s="1" t="s">
        <v>25</v>
      </c>
      <c r="AB2339" s="1" t="str">
        <f>LOWER('[1]All data except MON12'!S2425)</f>
        <v/>
      </c>
      <c r="AC2339" s="11"/>
      <c r="AD2339" s="11"/>
      <c r="AE2339" s="11"/>
      <c r="AF2339" s="11"/>
      <c r="AG2339" s="11"/>
      <c r="AH2339" s="11"/>
      <c r="AI2339" s="11"/>
      <c r="AJ2339" s="11"/>
      <c r="AK2339" s="11"/>
      <c r="AL2339" s="11"/>
      <c r="AM2339" s="11"/>
      <c r="AN2339" s="11"/>
      <c r="AO2339" s="11"/>
      <c r="AP2339" s="11"/>
      <c r="AQ2339" s="11"/>
      <c r="AR2339" s="11"/>
      <c r="AS2339" s="11"/>
      <c r="AT2339" s="11"/>
      <c r="AU2339" s="11"/>
      <c r="AV2339" s="11"/>
      <c r="AW2339" s="11"/>
      <c r="AX2339" s="11"/>
      <c r="AY2339" s="11"/>
      <c r="AZ2339" s="11"/>
      <c r="BA2339" s="11"/>
      <c r="BB2339" s="11"/>
      <c r="BC2339" s="11"/>
      <c r="BD2339" s="11"/>
      <c r="BE2339" s="11"/>
      <c r="BF2339" s="11"/>
      <c r="BG2339" s="11"/>
      <c r="BH2339" s="11"/>
      <c r="BI2339" s="11"/>
      <c r="BJ2339" s="11"/>
      <c r="BK2339" s="11"/>
      <c r="BL2339" s="11"/>
      <c r="BM2339" s="11"/>
      <c r="BN2339" s="11"/>
      <c r="BO2339" s="11"/>
      <c r="BP2339" s="11"/>
      <c r="BQ2339" s="11"/>
      <c r="BR2339" s="11"/>
      <c r="BS2339" s="11"/>
      <c r="BT2339" s="11"/>
      <c r="BU2339" s="11"/>
      <c r="BV2339" s="11"/>
      <c r="BW2339" s="11"/>
      <c r="BX2339" s="11"/>
      <c r="BY2339" s="11"/>
      <c r="BZ2339" s="11"/>
      <c r="CA2339" s="11"/>
      <c r="CB2339" s="11"/>
      <c r="CC2339" s="11"/>
      <c r="CD2339" s="11"/>
      <c r="CE2339" s="11"/>
      <c r="CF2339" s="11"/>
      <c r="CG2339" s="11"/>
      <c r="CH2339" s="11"/>
      <c r="CI2339" s="11"/>
      <c r="CJ2339" s="11"/>
      <c r="CK2339" s="11"/>
      <c r="CL2339" s="11"/>
      <c r="CM2339" s="11"/>
      <c r="CN2339" s="11"/>
      <c r="CO2339" s="11"/>
      <c r="CP2339" s="11"/>
      <c r="CQ2339" s="11"/>
      <c r="CR2339" s="11"/>
      <c r="CS2339" s="11"/>
      <c r="CT2339" s="11"/>
      <c r="CU2339" s="11"/>
    </row>
    <row r="2340" spans="1:99" s="1" customFormat="1">
      <c r="A2340" s="2" t="s">
        <v>3420</v>
      </c>
      <c r="B2340" s="1" t="s">
        <v>525</v>
      </c>
      <c r="C2340" s="2" t="s">
        <v>526</v>
      </c>
      <c r="D2340" s="14">
        <v>41541</v>
      </c>
      <c r="E2340" s="4">
        <f t="shared" si="144"/>
        <v>24</v>
      </c>
      <c r="F2340" s="4">
        <f t="shared" si="145"/>
        <v>9</v>
      </c>
      <c r="G2340" s="4">
        <f t="shared" si="146"/>
        <v>2013</v>
      </c>
      <c r="H2340" s="58" t="s">
        <v>5854</v>
      </c>
      <c r="I2340" s="11" t="s">
        <v>2675</v>
      </c>
      <c r="J2340" s="2" t="s">
        <v>5776</v>
      </c>
      <c r="L2340" s="1" t="s">
        <v>736</v>
      </c>
      <c r="M2340" s="5">
        <v>160</v>
      </c>
      <c r="N2340" s="6">
        <v>55</v>
      </c>
      <c r="O2340" s="13" t="s">
        <v>25</v>
      </c>
      <c r="P2340" s="1" t="s">
        <v>26</v>
      </c>
      <c r="Q2340" s="5" t="s">
        <v>1189</v>
      </c>
      <c r="R2340" s="23" t="str">
        <f t="shared" si="147"/>
        <v>00586965</v>
      </c>
      <c r="U2340" s="1" t="s">
        <v>25</v>
      </c>
      <c r="V2340" s="1" t="s">
        <v>25</v>
      </c>
      <c r="W2340" s="1" t="s">
        <v>25</v>
      </c>
      <c r="X2340" s="1" t="s">
        <v>25</v>
      </c>
      <c r="Y2340" s="1" t="s">
        <v>2649</v>
      </c>
      <c r="Z2340" s="1" t="s">
        <v>25</v>
      </c>
      <c r="AA2340" s="1" t="s">
        <v>25</v>
      </c>
      <c r="AB2340" s="1" t="str">
        <f>LOWER('[1]All data except MON12'!S2396)</f>
        <v/>
      </c>
      <c r="AC2340" s="11"/>
      <c r="AD2340" s="11"/>
      <c r="AE2340" s="11"/>
      <c r="AF2340" s="11"/>
      <c r="AG2340" s="11"/>
      <c r="AH2340" s="11"/>
      <c r="AI2340" s="11"/>
      <c r="AJ2340" s="11"/>
      <c r="AK2340" s="11"/>
      <c r="AL2340" s="11"/>
      <c r="AM2340" s="11"/>
      <c r="AN2340" s="11"/>
      <c r="AO2340" s="11"/>
      <c r="AP2340" s="11"/>
      <c r="AQ2340" s="11"/>
      <c r="AR2340" s="11"/>
      <c r="AS2340" s="11"/>
      <c r="AT2340" s="11"/>
      <c r="AU2340" s="11"/>
      <c r="AV2340" s="11"/>
      <c r="AW2340" s="11"/>
      <c r="AX2340" s="11"/>
      <c r="AY2340" s="11"/>
      <c r="AZ2340" s="11"/>
      <c r="BA2340" s="11"/>
      <c r="BB2340" s="11"/>
      <c r="BC2340" s="11"/>
      <c r="BD2340" s="11"/>
      <c r="BE2340" s="11"/>
      <c r="BF2340" s="11"/>
      <c r="BG2340" s="11"/>
      <c r="BH2340" s="11"/>
      <c r="BI2340" s="11"/>
      <c r="BJ2340" s="11"/>
      <c r="BK2340" s="11"/>
      <c r="BL2340" s="11"/>
      <c r="BM2340" s="11"/>
      <c r="BN2340" s="11"/>
      <c r="BO2340" s="11"/>
      <c r="BP2340" s="11"/>
      <c r="BQ2340" s="11"/>
      <c r="BR2340" s="11"/>
      <c r="BS2340" s="11"/>
      <c r="BT2340" s="11"/>
      <c r="BU2340" s="11"/>
      <c r="BV2340" s="11"/>
      <c r="BW2340" s="11"/>
      <c r="BX2340" s="11"/>
      <c r="BY2340" s="11"/>
      <c r="BZ2340" s="11"/>
      <c r="CA2340" s="11"/>
      <c r="CB2340" s="11"/>
      <c r="CC2340" s="11"/>
      <c r="CD2340" s="11"/>
      <c r="CE2340" s="11"/>
      <c r="CF2340" s="11"/>
      <c r="CG2340" s="11"/>
      <c r="CH2340" s="11"/>
      <c r="CI2340" s="11"/>
      <c r="CJ2340" s="11"/>
      <c r="CK2340" s="11"/>
      <c r="CL2340" s="11"/>
      <c r="CM2340" s="11"/>
      <c r="CN2340" s="11"/>
      <c r="CO2340" s="11"/>
      <c r="CP2340" s="11"/>
      <c r="CQ2340" s="11"/>
      <c r="CR2340" s="11"/>
      <c r="CS2340" s="11"/>
      <c r="CT2340" s="11"/>
      <c r="CU2340" s="11"/>
    </row>
    <row r="2341" spans="1:99" s="1" customFormat="1">
      <c r="A2341" s="2" t="s">
        <v>3413</v>
      </c>
      <c r="B2341" s="1" t="s">
        <v>525</v>
      </c>
      <c r="C2341" s="2" t="s">
        <v>526</v>
      </c>
      <c r="D2341" s="14">
        <v>41541</v>
      </c>
      <c r="E2341" s="4">
        <f t="shared" si="144"/>
        <v>24</v>
      </c>
      <c r="F2341" s="4">
        <f t="shared" si="145"/>
        <v>9</v>
      </c>
      <c r="G2341" s="4">
        <f t="shared" si="146"/>
        <v>2013</v>
      </c>
      <c r="H2341" s="58" t="s">
        <v>5854</v>
      </c>
      <c r="I2341" s="11" t="s">
        <v>2675</v>
      </c>
      <c r="J2341" s="2" t="s">
        <v>5776</v>
      </c>
      <c r="L2341" s="1" t="s">
        <v>24</v>
      </c>
      <c r="M2341" s="5">
        <v>270</v>
      </c>
      <c r="N2341" s="6">
        <v>220</v>
      </c>
      <c r="O2341" s="13" t="s">
        <v>25</v>
      </c>
      <c r="P2341" s="1" t="s">
        <v>26</v>
      </c>
      <c r="Q2341" s="5" t="s">
        <v>854</v>
      </c>
      <c r="R2341" s="23" t="str">
        <f t="shared" si="147"/>
        <v>00586967</v>
      </c>
      <c r="U2341" s="1" t="s">
        <v>25</v>
      </c>
      <c r="V2341" s="1" t="s">
        <v>25</v>
      </c>
      <c r="W2341" s="1" t="s">
        <v>25</v>
      </c>
      <c r="X2341" s="1" t="s">
        <v>25</v>
      </c>
      <c r="Y2341" s="1" t="s">
        <v>2649</v>
      </c>
      <c r="Z2341" s="1" t="s">
        <v>25</v>
      </c>
      <c r="AA2341" s="1" t="s">
        <v>25</v>
      </c>
      <c r="AB2341" s="1" t="str">
        <f>LOWER('[1]All data except MON12'!S2403)</f>
        <v/>
      </c>
      <c r="AC2341" s="11"/>
      <c r="AD2341" s="11"/>
      <c r="AE2341" s="11"/>
      <c r="AF2341" s="11"/>
      <c r="AG2341" s="11"/>
      <c r="AH2341" s="11"/>
      <c r="AI2341" s="11"/>
      <c r="AJ2341" s="11"/>
      <c r="AK2341" s="11"/>
      <c r="AL2341" s="11"/>
      <c r="AM2341" s="11"/>
      <c r="AN2341" s="11"/>
      <c r="AO2341" s="11"/>
      <c r="AP2341" s="11"/>
      <c r="AQ2341" s="11"/>
      <c r="AR2341" s="11"/>
      <c r="AS2341" s="11"/>
      <c r="AT2341" s="11"/>
      <c r="AU2341" s="11"/>
      <c r="AV2341" s="11"/>
      <c r="AW2341" s="11"/>
      <c r="AX2341" s="11"/>
      <c r="AY2341" s="11"/>
      <c r="AZ2341" s="11"/>
      <c r="BA2341" s="11"/>
      <c r="BB2341" s="11"/>
      <c r="BC2341" s="11"/>
      <c r="BD2341" s="11"/>
      <c r="BE2341" s="11"/>
      <c r="BF2341" s="11"/>
      <c r="BG2341" s="11"/>
      <c r="BH2341" s="11"/>
      <c r="BI2341" s="11"/>
      <c r="BJ2341" s="11"/>
      <c r="BK2341" s="11"/>
      <c r="BL2341" s="11"/>
      <c r="BM2341" s="11"/>
      <c r="BN2341" s="11"/>
      <c r="BO2341" s="11"/>
      <c r="BP2341" s="11"/>
      <c r="BQ2341" s="11"/>
      <c r="BR2341" s="11"/>
      <c r="BS2341" s="11"/>
      <c r="BT2341" s="11"/>
      <c r="BU2341" s="11"/>
      <c r="BV2341" s="11"/>
      <c r="BW2341" s="11"/>
      <c r="BX2341" s="11"/>
      <c r="BY2341" s="11"/>
      <c r="BZ2341" s="11"/>
      <c r="CA2341" s="11"/>
      <c r="CB2341" s="11"/>
      <c r="CC2341" s="11"/>
      <c r="CD2341" s="11"/>
      <c r="CE2341" s="11"/>
      <c r="CF2341" s="11"/>
      <c r="CG2341" s="11"/>
      <c r="CH2341" s="11"/>
      <c r="CI2341" s="11"/>
      <c r="CJ2341" s="11"/>
      <c r="CK2341" s="11"/>
      <c r="CL2341" s="11"/>
      <c r="CM2341" s="11"/>
      <c r="CN2341" s="11"/>
      <c r="CO2341" s="11"/>
      <c r="CP2341" s="11"/>
      <c r="CQ2341" s="11"/>
      <c r="CR2341" s="11"/>
      <c r="CS2341" s="11"/>
      <c r="CT2341" s="11"/>
      <c r="CU2341" s="11"/>
    </row>
    <row r="2342" spans="1:99" s="1" customFormat="1">
      <c r="A2342" s="2" t="s">
        <v>3441</v>
      </c>
      <c r="B2342" s="1" t="s">
        <v>525</v>
      </c>
      <c r="C2342" s="2" t="s">
        <v>526</v>
      </c>
      <c r="D2342" s="14">
        <v>41541</v>
      </c>
      <c r="E2342" s="4">
        <f t="shared" si="144"/>
        <v>24</v>
      </c>
      <c r="F2342" s="4">
        <f t="shared" si="145"/>
        <v>9</v>
      </c>
      <c r="G2342" s="4">
        <f t="shared" si="146"/>
        <v>2013</v>
      </c>
      <c r="H2342" s="58" t="s">
        <v>5830</v>
      </c>
      <c r="I2342" s="11" t="s">
        <v>747</v>
      </c>
      <c r="J2342" s="2" t="s">
        <v>5776</v>
      </c>
      <c r="L2342" s="1" t="s">
        <v>736</v>
      </c>
      <c r="M2342" s="5">
        <v>115</v>
      </c>
      <c r="N2342" s="6">
        <v>20</v>
      </c>
      <c r="O2342" s="13" t="s">
        <v>25</v>
      </c>
      <c r="P2342" s="1" t="s">
        <v>26</v>
      </c>
      <c r="Q2342" s="5" t="s">
        <v>824</v>
      </c>
      <c r="R2342" s="23" t="str">
        <f t="shared" si="147"/>
        <v>00586968</v>
      </c>
      <c r="U2342" s="1" t="s">
        <v>25</v>
      </c>
      <c r="V2342" s="1" t="s">
        <v>25</v>
      </c>
      <c r="W2342" s="1" t="s">
        <v>25</v>
      </c>
      <c r="X2342" s="1" t="s">
        <v>25</v>
      </c>
      <c r="Y2342" s="1" t="s">
        <v>2649</v>
      </c>
      <c r="Z2342" s="1" t="s">
        <v>25</v>
      </c>
      <c r="AA2342" s="1" t="s">
        <v>25</v>
      </c>
      <c r="AB2342" s="1" t="str">
        <f>LOWER('[1]All data except MON12'!S2422)</f>
        <v/>
      </c>
      <c r="AC2342" s="11"/>
      <c r="AD2342" s="11"/>
      <c r="AE2342" s="11"/>
      <c r="AF2342" s="11"/>
      <c r="AG2342" s="11"/>
      <c r="AH2342" s="11"/>
      <c r="AI2342" s="11"/>
      <c r="AJ2342" s="11"/>
      <c r="AK2342" s="11"/>
      <c r="AL2342" s="11"/>
      <c r="AM2342" s="11"/>
      <c r="AN2342" s="11"/>
      <c r="AO2342" s="11"/>
      <c r="AP2342" s="11"/>
      <c r="AQ2342" s="11"/>
      <c r="AR2342" s="11"/>
      <c r="AS2342" s="11"/>
      <c r="AT2342" s="11"/>
      <c r="AU2342" s="11"/>
      <c r="AV2342" s="11"/>
      <c r="AW2342" s="11"/>
      <c r="AX2342" s="11"/>
      <c r="AY2342" s="11"/>
      <c r="AZ2342" s="11"/>
      <c r="BA2342" s="11"/>
      <c r="BB2342" s="11"/>
      <c r="BC2342" s="11"/>
      <c r="BD2342" s="11"/>
      <c r="BE2342" s="11"/>
      <c r="BF2342" s="11"/>
      <c r="BG2342" s="11"/>
      <c r="BH2342" s="11"/>
      <c r="BI2342" s="11"/>
      <c r="BJ2342" s="11"/>
      <c r="BK2342" s="11"/>
      <c r="BL2342" s="11"/>
      <c r="BM2342" s="11"/>
      <c r="BN2342" s="11"/>
      <c r="BO2342" s="11"/>
      <c r="BP2342" s="11"/>
      <c r="BQ2342" s="11"/>
      <c r="BR2342" s="11"/>
      <c r="BS2342" s="11"/>
      <c r="BT2342" s="11"/>
      <c r="BU2342" s="11"/>
      <c r="BV2342" s="11"/>
      <c r="BW2342" s="11"/>
      <c r="BX2342" s="11"/>
      <c r="BY2342" s="11"/>
      <c r="BZ2342" s="11"/>
      <c r="CA2342" s="11"/>
      <c r="CB2342" s="11"/>
      <c r="CC2342" s="11"/>
      <c r="CD2342" s="11"/>
      <c r="CE2342" s="11"/>
      <c r="CF2342" s="11"/>
      <c r="CG2342" s="11"/>
      <c r="CH2342" s="11"/>
      <c r="CI2342" s="11"/>
      <c r="CJ2342" s="11"/>
      <c r="CK2342" s="11"/>
      <c r="CL2342" s="11"/>
      <c r="CM2342" s="11"/>
      <c r="CN2342" s="11"/>
      <c r="CO2342" s="11"/>
      <c r="CP2342" s="11"/>
      <c r="CQ2342" s="11"/>
      <c r="CR2342" s="11"/>
      <c r="CS2342" s="11"/>
      <c r="CT2342" s="11"/>
      <c r="CU2342" s="11"/>
    </row>
    <row r="2343" spans="1:99" s="1" customFormat="1">
      <c r="A2343" s="2" t="s">
        <v>3454</v>
      </c>
      <c r="B2343" s="1" t="s">
        <v>525</v>
      </c>
      <c r="C2343" s="2" t="s">
        <v>526</v>
      </c>
      <c r="D2343" s="14">
        <v>41541</v>
      </c>
      <c r="E2343" s="4">
        <f t="shared" si="144"/>
        <v>24</v>
      </c>
      <c r="F2343" s="4">
        <f t="shared" si="145"/>
        <v>9</v>
      </c>
      <c r="G2343" s="4">
        <f t="shared" si="146"/>
        <v>2013</v>
      </c>
      <c r="H2343" s="58" t="s">
        <v>5830</v>
      </c>
      <c r="I2343" s="11" t="s">
        <v>747</v>
      </c>
      <c r="J2343" s="2" t="s">
        <v>5776</v>
      </c>
      <c r="L2343" s="1" t="s">
        <v>30</v>
      </c>
      <c r="M2343" s="5">
        <v>370</v>
      </c>
      <c r="N2343" s="6">
        <v>442</v>
      </c>
      <c r="O2343" s="13" t="s">
        <v>25</v>
      </c>
      <c r="P2343" s="1" t="s">
        <v>26</v>
      </c>
      <c r="Q2343" s="5" t="s">
        <v>1140</v>
      </c>
      <c r="R2343" s="23" t="str">
        <f t="shared" si="147"/>
        <v>00586978</v>
      </c>
      <c r="U2343" s="1" t="s">
        <v>25</v>
      </c>
      <c r="V2343" s="1" t="s">
        <v>25</v>
      </c>
      <c r="W2343" s="1" t="s">
        <v>25</v>
      </c>
      <c r="X2343" s="1" t="s">
        <v>25</v>
      </c>
      <c r="Y2343" s="1" t="s">
        <v>2649</v>
      </c>
      <c r="Z2343" s="1" t="s">
        <v>25</v>
      </c>
      <c r="AA2343" s="1" t="s">
        <v>25</v>
      </c>
      <c r="AB2343" s="1" t="str">
        <f>LOWER('[1]All data except MON12'!S2427)</f>
        <v/>
      </c>
      <c r="AC2343" s="11"/>
      <c r="AD2343" s="11"/>
      <c r="AE2343" s="11"/>
      <c r="AF2343" s="11"/>
      <c r="AG2343" s="11"/>
      <c r="AH2343" s="11"/>
      <c r="AI2343" s="11"/>
      <c r="AJ2343" s="11"/>
      <c r="AK2343" s="11"/>
      <c r="AL2343" s="11"/>
      <c r="AM2343" s="11"/>
      <c r="AN2343" s="11"/>
      <c r="AO2343" s="11"/>
      <c r="AP2343" s="11"/>
      <c r="AQ2343" s="11"/>
      <c r="AR2343" s="11"/>
      <c r="AS2343" s="11"/>
      <c r="AT2343" s="11"/>
      <c r="AU2343" s="11"/>
      <c r="AV2343" s="11"/>
      <c r="AW2343" s="11"/>
      <c r="AX2343" s="11"/>
      <c r="AY2343" s="11"/>
      <c r="AZ2343" s="11"/>
      <c r="BA2343" s="11"/>
      <c r="BB2343" s="11"/>
      <c r="BC2343" s="11"/>
      <c r="BD2343" s="11"/>
      <c r="BE2343" s="11"/>
      <c r="BF2343" s="11"/>
      <c r="BG2343" s="11"/>
      <c r="BH2343" s="11"/>
      <c r="BI2343" s="11"/>
      <c r="BJ2343" s="11"/>
      <c r="BK2343" s="11"/>
      <c r="BL2343" s="11"/>
      <c r="BM2343" s="11"/>
      <c r="BN2343" s="11"/>
      <c r="BO2343" s="11"/>
      <c r="BP2343" s="11"/>
      <c r="BQ2343" s="11"/>
      <c r="BR2343" s="11"/>
      <c r="BS2343" s="11"/>
      <c r="BT2343" s="11"/>
      <c r="BU2343" s="11"/>
      <c r="BV2343" s="11"/>
      <c r="BW2343" s="11"/>
      <c r="BX2343" s="11"/>
      <c r="BY2343" s="11"/>
      <c r="BZ2343" s="11"/>
      <c r="CA2343" s="11"/>
      <c r="CB2343" s="11"/>
      <c r="CC2343" s="11"/>
      <c r="CD2343" s="11"/>
      <c r="CE2343" s="11"/>
      <c r="CF2343" s="11"/>
      <c r="CG2343" s="11"/>
      <c r="CH2343" s="11"/>
      <c r="CI2343" s="11"/>
      <c r="CJ2343" s="11"/>
      <c r="CK2343" s="11"/>
      <c r="CL2343" s="11"/>
      <c r="CM2343" s="11"/>
      <c r="CN2343" s="11"/>
      <c r="CO2343" s="11"/>
      <c r="CP2343" s="11"/>
      <c r="CQ2343" s="11"/>
      <c r="CR2343" s="11"/>
      <c r="CS2343" s="11"/>
      <c r="CT2343" s="11"/>
      <c r="CU2343" s="11"/>
    </row>
    <row r="2344" spans="1:99" s="1" customFormat="1">
      <c r="A2344" s="2" t="s">
        <v>3402</v>
      </c>
      <c r="B2344" s="1" t="s">
        <v>525</v>
      </c>
      <c r="C2344" s="2" t="s">
        <v>526</v>
      </c>
      <c r="D2344" s="14">
        <v>41541</v>
      </c>
      <c r="E2344" s="4">
        <f t="shared" si="144"/>
        <v>24</v>
      </c>
      <c r="F2344" s="4">
        <f t="shared" si="145"/>
        <v>9</v>
      </c>
      <c r="G2344" s="4">
        <f t="shared" si="146"/>
        <v>2013</v>
      </c>
      <c r="H2344" s="58" t="s">
        <v>5854</v>
      </c>
      <c r="I2344" s="11" t="s">
        <v>2675</v>
      </c>
      <c r="J2344" s="2" t="s">
        <v>5776</v>
      </c>
      <c r="L2344" s="1" t="s">
        <v>736</v>
      </c>
      <c r="M2344" s="5">
        <v>206</v>
      </c>
      <c r="N2344" s="6">
        <v>105</v>
      </c>
      <c r="O2344" s="13" t="s">
        <v>25</v>
      </c>
      <c r="P2344" s="1" t="s">
        <v>26</v>
      </c>
      <c r="Q2344" s="5" t="s">
        <v>750</v>
      </c>
      <c r="R2344" s="23" t="str">
        <f t="shared" si="147"/>
        <v>00586980</v>
      </c>
      <c r="U2344" s="1" t="s">
        <v>25</v>
      </c>
      <c r="V2344" s="1" t="s">
        <v>25</v>
      </c>
      <c r="W2344" s="1" t="s">
        <v>25</v>
      </c>
      <c r="X2344" s="1" t="s">
        <v>25</v>
      </c>
      <c r="Y2344" s="1" t="s">
        <v>2649</v>
      </c>
      <c r="Z2344" s="1" t="s">
        <v>25</v>
      </c>
      <c r="AA2344" s="1" t="s">
        <v>25</v>
      </c>
      <c r="AB2344" s="1" t="str">
        <f>LOWER('[1]All data except MON12'!S2383)</f>
        <v/>
      </c>
      <c r="AC2344" s="11"/>
      <c r="AD2344" s="11"/>
      <c r="AE2344" s="11"/>
      <c r="AF2344" s="11"/>
      <c r="AG2344" s="11"/>
      <c r="AH2344" s="11"/>
      <c r="AI2344" s="11"/>
      <c r="AJ2344" s="11"/>
      <c r="AK2344" s="11"/>
      <c r="AL2344" s="11"/>
      <c r="AM2344" s="11"/>
      <c r="AN2344" s="11"/>
      <c r="AO2344" s="11"/>
      <c r="AP2344" s="11"/>
      <c r="AQ2344" s="11"/>
      <c r="AR2344" s="11"/>
      <c r="AS2344" s="11"/>
      <c r="AT2344" s="11"/>
      <c r="AU2344" s="11"/>
      <c r="AV2344" s="11"/>
      <c r="AW2344" s="11"/>
      <c r="AX2344" s="11"/>
      <c r="AY2344" s="11"/>
      <c r="AZ2344" s="11"/>
      <c r="BA2344" s="11"/>
      <c r="BB2344" s="11"/>
      <c r="BC2344" s="11"/>
      <c r="BD2344" s="11"/>
      <c r="BE2344" s="11"/>
      <c r="BF2344" s="11"/>
      <c r="BG2344" s="11"/>
      <c r="BH2344" s="11"/>
      <c r="BI2344" s="11"/>
      <c r="BJ2344" s="11"/>
      <c r="BK2344" s="11"/>
      <c r="BL2344" s="11"/>
      <c r="BM2344" s="11"/>
      <c r="BN2344" s="11"/>
      <c r="BO2344" s="11"/>
      <c r="BP2344" s="11"/>
      <c r="BQ2344" s="11"/>
      <c r="BR2344" s="11"/>
      <c r="BS2344" s="11"/>
      <c r="BT2344" s="11"/>
      <c r="BU2344" s="11"/>
      <c r="BV2344" s="11"/>
      <c r="BW2344" s="11"/>
      <c r="BX2344" s="11"/>
      <c r="BY2344" s="11"/>
      <c r="BZ2344" s="11"/>
      <c r="CA2344" s="11"/>
      <c r="CB2344" s="11"/>
      <c r="CC2344" s="11"/>
      <c r="CD2344" s="11"/>
      <c r="CE2344" s="11"/>
      <c r="CF2344" s="11"/>
      <c r="CG2344" s="11"/>
      <c r="CH2344" s="11"/>
      <c r="CI2344" s="11"/>
      <c r="CJ2344" s="11"/>
      <c r="CK2344" s="11"/>
      <c r="CL2344" s="11"/>
      <c r="CM2344" s="11"/>
      <c r="CN2344" s="11"/>
      <c r="CO2344" s="11"/>
      <c r="CP2344" s="11"/>
      <c r="CQ2344" s="11"/>
      <c r="CR2344" s="11"/>
      <c r="CS2344" s="11"/>
      <c r="CT2344" s="11"/>
      <c r="CU2344" s="11"/>
    </row>
    <row r="2345" spans="1:99" s="1" customFormat="1">
      <c r="A2345" s="2" t="s">
        <v>3452</v>
      </c>
      <c r="B2345" s="1" t="s">
        <v>525</v>
      </c>
      <c r="C2345" s="2" t="s">
        <v>526</v>
      </c>
      <c r="D2345" s="14">
        <v>41541</v>
      </c>
      <c r="E2345" s="4">
        <f t="shared" si="144"/>
        <v>24</v>
      </c>
      <c r="F2345" s="4">
        <f t="shared" si="145"/>
        <v>9</v>
      </c>
      <c r="G2345" s="4">
        <f t="shared" si="146"/>
        <v>2013</v>
      </c>
      <c r="H2345" s="58" t="s">
        <v>5830</v>
      </c>
      <c r="I2345" s="11" t="s">
        <v>747</v>
      </c>
      <c r="J2345" s="2" t="s">
        <v>5776</v>
      </c>
      <c r="L2345" s="1" t="s">
        <v>736</v>
      </c>
      <c r="M2345" s="5">
        <v>276</v>
      </c>
      <c r="N2345" s="6">
        <v>276</v>
      </c>
      <c r="O2345" s="13" t="s">
        <v>25</v>
      </c>
      <c r="P2345" s="1" t="s">
        <v>26</v>
      </c>
      <c r="Q2345" s="5" t="s">
        <v>928</v>
      </c>
      <c r="R2345" s="23" t="str">
        <f t="shared" si="147"/>
        <v>00586986</v>
      </c>
      <c r="U2345" s="1" t="s">
        <v>25</v>
      </c>
      <c r="V2345" s="1" t="s">
        <v>25</v>
      </c>
      <c r="W2345" s="1" t="s">
        <v>25</v>
      </c>
      <c r="X2345" s="1" t="s">
        <v>25</v>
      </c>
      <c r="Y2345" s="1" t="s">
        <v>2649</v>
      </c>
      <c r="Z2345" s="1" t="s">
        <v>25</v>
      </c>
      <c r="AA2345" s="1" t="s">
        <v>25</v>
      </c>
      <c r="AB2345" s="1" t="str">
        <f>LOWER('[1]All data except MON12'!S2432)</f>
        <v/>
      </c>
      <c r="AC2345" s="11"/>
      <c r="AD2345" s="11"/>
      <c r="AE2345" s="11"/>
      <c r="AF2345" s="11"/>
      <c r="AG2345" s="11"/>
      <c r="AH2345" s="11"/>
      <c r="AI2345" s="11"/>
      <c r="AJ2345" s="11"/>
      <c r="AK2345" s="11"/>
      <c r="AL2345" s="11"/>
      <c r="AM2345" s="11"/>
      <c r="AN2345" s="11"/>
      <c r="AO2345" s="11"/>
      <c r="AP2345" s="11"/>
      <c r="AQ2345" s="11"/>
      <c r="AR2345" s="11"/>
      <c r="AS2345" s="11"/>
      <c r="AT2345" s="11"/>
      <c r="AU2345" s="11"/>
      <c r="AV2345" s="11"/>
      <c r="AW2345" s="11"/>
      <c r="AX2345" s="11"/>
      <c r="AY2345" s="11"/>
      <c r="AZ2345" s="11"/>
      <c r="BA2345" s="11"/>
      <c r="BB2345" s="11"/>
      <c r="BC2345" s="11"/>
      <c r="BD2345" s="11"/>
      <c r="BE2345" s="11"/>
      <c r="BF2345" s="11"/>
      <c r="BG2345" s="11"/>
      <c r="BH2345" s="11"/>
      <c r="BI2345" s="11"/>
      <c r="BJ2345" s="11"/>
      <c r="BK2345" s="11"/>
      <c r="BL2345" s="11"/>
      <c r="BM2345" s="11"/>
      <c r="BN2345" s="11"/>
      <c r="BO2345" s="11"/>
      <c r="BP2345" s="11"/>
      <c r="BQ2345" s="11"/>
      <c r="BR2345" s="11"/>
      <c r="BS2345" s="11"/>
      <c r="BT2345" s="11"/>
      <c r="BU2345" s="11"/>
      <c r="BV2345" s="11"/>
      <c r="BW2345" s="11"/>
      <c r="BX2345" s="11"/>
      <c r="BY2345" s="11"/>
      <c r="BZ2345" s="11"/>
      <c r="CA2345" s="11"/>
      <c r="CB2345" s="11"/>
      <c r="CC2345" s="11"/>
      <c r="CD2345" s="11"/>
      <c r="CE2345" s="11"/>
      <c r="CF2345" s="11"/>
      <c r="CG2345" s="11"/>
      <c r="CH2345" s="11"/>
      <c r="CI2345" s="11"/>
      <c r="CJ2345" s="11"/>
      <c r="CK2345" s="11"/>
      <c r="CL2345" s="11"/>
      <c r="CM2345" s="11"/>
      <c r="CN2345" s="11"/>
      <c r="CO2345" s="11"/>
      <c r="CP2345" s="11"/>
      <c r="CQ2345" s="11"/>
      <c r="CR2345" s="11"/>
      <c r="CS2345" s="11"/>
      <c r="CT2345" s="11"/>
      <c r="CU2345" s="11"/>
    </row>
    <row r="2346" spans="1:99" s="1" customFormat="1">
      <c r="A2346" s="3" t="s">
        <v>3474</v>
      </c>
      <c r="B2346" s="1" t="s">
        <v>525</v>
      </c>
      <c r="C2346" s="2" t="s">
        <v>526</v>
      </c>
      <c r="D2346" s="15">
        <v>41542</v>
      </c>
      <c r="E2346" s="4">
        <f t="shared" si="144"/>
        <v>25</v>
      </c>
      <c r="F2346" s="4">
        <f t="shared" si="145"/>
        <v>9</v>
      </c>
      <c r="G2346" s="4">
        <f t="shared" si="146"/>
        <v>2013</v>
      </c>
      <c r="H2346" s="58" t="s">
        <v>5855</v>
      </c>
      <c r="I2346" s="11" t="s">
        <v>2676</v>
      </c>
      <c r="J2346" s="2" t="s">
        <v>5776</v>
      </c>
      <c r="L2346" s="1" t="s">
        <v>736</v>
      </c>
      <c r="M2346" s="5">
        <v>89</v>
      </c>
      <c r="N2346" s="6">
        <v>10</v>
      </c>
      <c r="O2346" s="13" t="s">
        <v>25</v>
      </c>
      <c r="P2346" s="1" t="s">
        <v>25</v>
      </c>
      <c r="Q2346" s="5" t="s">
        <v>25</v>
      </c>
      <c r="R2346" s="23" t="str">
        <f t="shared" si="147"/>
        <v/>
      </c>
      <c r="U2346" s="1" t="s">
        <v>25</v>
      </c>
      <c r="V2346" s="1" t="s">
        <v>25</v>
      </c>
      <c r="W2346" s="1" t="s">
        <v>25</v>
      </c>
      <c r="X2346" s="1" t="s">
        <v>25</v>
      </c>
      <c r="Y2346" s="1" t="s">
        <v>2649</v>
      </c>
      <c r="Z2346" s="1" t="s">
        <v>546</v>
      </c>
      <c r="AA2346" s="1" t="s">
        <v>25</v>
      </c>
      <c r="AB2346" s="1" t="str">
        <f>LOWER('[1]All data except MON12'!S2502)</f>
        <v/>
      </c>
      <c r="AC2346" s="11"/>
      <c r="AD2346" s="11"/>
      <c r="AE2346" s="11"/>
      <c r="AF2346" s="11"/>
      <c r="AG2346" s="11"/>
      <c r="AH2346" s="11"/>
      <c r="AI2346" s="11"/>
      <c r="AJ2346" s="11"/>
      <c r="AK2346" s="11"/>
      <c r="AL2346" s="11"/>
      <c r="AM2346" s="11"/>
      <c r="AN2346" s="11"/>
      <c r="AO2346" s="11"/>
      <c r="AP2346" s="11"/>
      <c r="AQ2346" s="11"/>
      <c r="AR2346" s="11"/>
      <c r="AS2346" s="11"/>
      <c r="AT2346" s="11"/>
      <c r="AU2346" s="11"/>
      <c r="AV2346" s="11"/>
      <c r="AW2346" s="11"/>
      <c r="AX2346" s="11"/>
      <c r="AY2346" s="11"/>
      <c r="AZ2346" s="11"/>
      <c r="BA2346" s="11"/>
      <c r="BB2346" s="11"/>
      <c r="BC2346" s="11"/>
      <c r="BD2346" s="11"/>
      <c r="BE2346" s="11"/>
      <c r="BF2346" s="11"/>
      <c r="BG2346" s="11"/>
      <c r="BH2346" s="11"/>
      <c r="BI2346" s="11"/>
      <c r="BJ2346" s="11"/>
      <c r="BK2346" s="11"/>
      <c r="BL2346" s="11"/>
      <c r="BM2346" s="11"/>
      <c r="BN2346" s="11"/>
      <c r="BO2346" s="11"/>
      <c r="BP2346" s="11"/>
      <c r="BQ2346" s="11"/>
      <c r="BR2346" s="11"/>
      <c r="BS2346" s="11"/>
      <c r="BT2346" s="11"/>
      <c r="BU2346" s="11"/>
      <c r="BV2346" s="11"/>
      <c r="BW2346" s="11"/>
      <c r="BX2346" s="11"/>
      <c r="BY2346" s="11"/>
      <c r="BZ2346" s="11"/>
      <c r="CA2346" s="11"/>
      <c r="CB2346" s="11"/>
      <c r="CC2346" s="11"/>
      <c r="CD2346" s="11"/>
      <c r="CE2346" s="11"/>
      <c r="CF2346" s="11"/>
      <c r="CG2346" s="11"/>
      <c r="CH2346" s="11"/>
      <c r="CI2346" s="11"/>
      <c r="CJ2346" s="11"/>
      <c r="CK2346" s="11"/>
      <c r="CL2346" s="11"/>
      <c r="CM2346" s="11"/>
      <c r="CN2346" s="11"/>
      <c r="CO2346" s="11"/>
      <c r="CP2346" s="11"/>
      <c r="CQ2346" s="11"/>
      <c r="CR2346" s="11"/>
      <c r="CS2346" s="11"/>
      <c r="CT2346" s="11"/>
      <c r="CU2346" s="11"/>
    </row>
    <row r="2347" spans="1:99" s="1" customFormat="1">
      <c r="A2347" s="3" t="s">
        <v>3475</v>
      </c>
      <c r="B2347" s="1" t="s">
        <v>525</v>
      </c>
      <c r="C2347" s="2" t="s">
        <v>526</v>
      </c>
      <c r="D2347" s="15">
        <v>41542</v>
      </c>
      <c r="E2347" s="4">
        <f t="shared" si="144"/>
        <v>25</v>
      </c>
      <c r="F2347" s="4">
        <f t="shared" si="145"/>
        <v>9</v>
      </c>
      <c r="G2347" s="4">
        <f t="shared" si="146"/>
        <v>2013</v>
      </c>
      <c r="H2347" s="58" t="s">
        <v>5855</v>
      </c>
      <c r="I2347" s="11" t="s">
        <v>2676</v>
      </c>
      <c r="J2347" s="2" t="s">
        <v>5776</v>
      </c>
      <c r="L2347" s="1" t="s">
        <v>736</v>
      </c>
      <c r="M2347" s="5">
        <v>95</v>
      </c>
      <c r="N2347" s="6">
        <v>11</v>
      </c>
      <c r="O2347" s="13" t="s">
        <v>25</v>
      </c>
      <c r="P2347" s="1" t="s">
        <v>25</v>
      </c>
      <c r="Q2347" s="5" t="s">
        <v>25</v>
      </c>
      <c r="R2347" s="23" t="str">
        <f t="shared" si="147"/>
        <v/>
      </c>
      <c r="U2347" s="1" t="s">
        <v>25</v>
      </c>
      <c r="V2347" s="1" t="s">
        <v>25</v>
      </c>
      <c r="W2347" s="1" t="s">
        <v>25</v>
      </c>
      <c r="X2347" s="1" t="s">
        <v>25</v>
      </c>
      <c r="Y2347" s="1" t="s">
        <v>2649</v>
      </c>
      <c r="Z2347" s="1" t="s">
        <v>25</v>
      </c>
      <c r="AA2347" s="1" t="s">
        <v>25</v>
      </c>
      <c r="AB2347" s="1" t="str">
        <f>LOWER('[1]All data except MON12'!S2464)</f>
        <v/>
      </c>
      <c r="AC2347" s="11"/>
      <c r="AD2347" s="11"/>
      <c r="AE2347" s="11"/>
      <c r="AF2347" s="11"/>
      <c r="AG2347" s="11"/>
      <c r="AH2347" s="11"/>
      <c r="AI2347" s="11"/>
      <c r="AJ2347" s="11"/>
      <c r="AK2347" s="11"/>
      <c r="AL2347" s="11"/>
      <c r="AM2347" s="11"/>
      <c r="AN2347" s="11"/>
      <c r="AO2347" s="11"/>
      <c r="AP2347" s="11"/>
      <c r="AQ2347" s="11"/>
      <c r="AR2347" s="11"/>
      <c r="AS2347" s="11"/>
      <c r="AT2347" s="11"/>
      <c r="AU2347" s="11"/>
      <c r="AV2347" s="11"/>
      <c r="AW2347" s="11"/>
      <c r="AX2347" s="11"/>
      <c r="AY2347" s="11"/>
      <c r="AZ2347" s="11"/>
      <c r="BA2347" s="11"/>
      <c r="BB2347" s="11"/>
      <c r="BC2347" s="11"/>
      <c r="BD2347" s="11"/>
      <c r="BE2347" s="11"/>
      <c r="BF2347" s="11"/>
      <c r="BG2347" s="11"/>
      <c r="BH2347" s="11"/>
      <c r="BI2347" s="11"/>
      <c r="BJ2347" s="11"/>
      <c r="BK2347" s="11"/>
      <c r="BL2347" s="11"/>
      <c r="BM2347" s="11"/>
      <c r="BN2347" s="11"/>
      <c r="BO2347" s="11"/>
      <c r="BP2347" s="11"/>
      <c r="BQ2347" s="11"/>
      <c r="BR2347" s="11"/>
      <c r="BS2347" s="11"/>
      <c r="BT2347" s="11"/>
      <c r="BU2347" s="11"/>
      <c r="BV2347" s="11"/>
      <c r="BW2347" s="11"/>
      <c r="BX2347" s="11"/>
      <c r="BY2347" s="11"/>
      <c r="BZ2347" s="11"/>
      <c r="CA2347" s="11"/>
      <c r="CB2347" s="11"/>
      <c r="CC2347" s="11"/>
      <c r="CD2347" s="11"/>
      <c r="CE2347" s="11"/>
      <c r="CF2347" s="11"/>
      <c r="CG2347" s="11"/>
      <c r="CH2347" s="11"/>
      <c r="CI2347" s="11"/>
      <c r="CJ2347" s="11"/>
      <c r="CK2347" s="11"/>
      <c r="CL2347" s="11"/>
      <c r="CM2347" s="11"/>
      <c r="CN2347" s="11"/>
      <c r="CO2347" s="11"/>
      <c r="CP2347" s="11"/>
      <c r="CQ2347" s="11"/>
      <c r="CR2347" s="11"/>
      <c r="CS2347" s="11"/>
      <c r="CT2347" s="11"/>
      <c r="CU2347" s="11"/>
    </row>
    <row r="2348" spans="1:99" s="1" customFormat="1">
      <c r="A2348" s="3" t="s">
        <v>3476</v>
      </c>
      <c r="B2348" s="1" t="s">
        <v>525</v>
      </c>
      <c r="C2348" s="2" t="s">
        <v>526</v>
      </c>
      <c r="D2348" s="15">
        <v>41542</v>
      </c>
      <c r="E2348" s="4">
        <f t="shared" si="144"/>
        <v>25</v>
      </c>
      <c r="F2348" s="4">
        <f t="shared" si="145"/>
        <v>9</v>
      </c>
      <c r="G2348" s="4">
        <f t="shared" si="146"/>
        <v>2013</v>
      </c>
      <c r="H2348" s="58" t="s">
        <v>5855</v>
      </c>
      <c r="I2348" s="11" t="s">
        <v>2676</v>
      </c>
      <c r="J2348" s="2" t="s">
        <v>5776</v>
      </c>
      <c r="L2348" s="1" t="s">
        <v>736</v>
      </c>
      <c r="M2348" s="5">
        <v>95</v>
      </c>
      <c r="N2348" s="6">
        <v>11</v>
      </c>
      <c r="O2348" s="13" t="s">
        <v>25</v>
      </c>
      <c r="P2348" s="1" t="s">
        <v>25</v>
      </c>
      <c r="Q2348" s="5" t="s">
        <v>25</v>
      </c>
      <c r="R2348" s="23" t="str">
        <f t="shared" si="147"/>
        <v/>
      </c>
      <c r="U2348" s="1" t="s">
        <v>25</v>
      </c>
      <c r="V2348" s="1" t="s">
        <v>25</v>
      </c>
      <c r="W2348" s="1" t="s">
        <v>25</v>
      </c>
      <c r="X2348" s="1" t="s">
        <v>25</v>
      </c>
      <c r="Y2348" s="1" t="s">
        <v>2649</v>
      </c>
      <c r="Z2348" s="1" t="s">
        <v>546</v>
      </c>
      <c r="AA2348" s="1" t="s">
        <v>25</v>
      </c>
      <c r="AB2348" s="1" t="str">
        <f>LOWER('[1]All data except MON12'!S2504)</f>
        <v/>
      </c>
      <c r="AC2348" s="11"/>
      <c r="AD2348" s="11"/>
      <c r="AE2348" s="11"/>
      <c r="AF2348" s="11"/>
      <c r="AG2348" s="11"/>
      <c r="AH2348" s="11"/>
      <c r="AI2348" s="11"/>
      <c r="AJ2348" s="11"/>
      <c r="AK2348" s="11"/>
      <c r="AL2348" s="11"/>
      <c r="AM2348" s="11"/>
      <c r="AN2348" s="11"/>
      <c r="AO2348" s="11"/>
      <c r="AP2348" s="11"/>
      <c r="AQ2348" s="11"/>
      <c r="AR2348" s="11"/>
      <c r="AS2348" s="11"/>
      <c r="AT2348" s="11"/>
      <c r="AU2348" s="11"/>
      <c r="AV2348" s="11"/>
      <c r="AW2348" s="11"/>
      <c r="AX2348" s="11"/>
      <c r="AY2348" s="11"/>
      <c r="AZ2348" s="11"/>
      <c r="BA2348" s="11"/>
      <c r="BB2348" s="11"/>
      <c r="BC2348" s="11"/>
      <c r="BD2348" s="11"/>
      <c r="BE2348" s="11"/>
      <c r="BF2348" s="11"/>
      <c r="BG2348" s="11"/>
      <c r="BH2348" s="11"/>
      <c r="BI2348" s="11"/>
      <c r="BJ2348" s="11"/>
      <c r="BK2348" s="11"/>
      <c r="BL2348" s="11"/>
      <c r="BM2348" s="11"/>
      <c r="BN2348" s="11"/>
      <c r="BO2348" s="11"/>
      <c r="BP2348" s="11"/>
      <c r="BQ2348" s="11"/>
      <c r="BR2348" s="11"/>
      <c r="BS2348" s="11"/>
      <c r="BT2348" s="11"/>
      <c r="BU2348" s="11"/>
      <c r="BV2348" s="11"/>
      <c r="BW2348" s="11"/>
      <c r="BX2348" s="11"/>
      <c r="BY2348" s="11"/>
      <c r="BZ2348" s="11"/>
      <c r="CA2348" s="11"/>
      <c r="CB2348" s="11"/>
      <c r="CC2348" s="11"/>
      <c r="CD2348" s="11"/>
      <c r="CE2348" s="11"/>
      <c r="CF2348" s="11"/>
      <c r="CG2348" s="11"/>
      <c r="CH2348" s="11"/>
      <c r="CI2348" s="11"/>
      <c r="CJ2348" s="11"/>
      <c r="CK2348" s="11"/>
      <c r="CL2348" s="11"/>
      <c r="CM2348" s="11"/>
      <c r="CN2348" s="11"/>
      <c r="CO2348" s="11"/>
      <c r="CP2348" s="11"/>
      <c r="CQ2348" s="11"/>
      <c r="CR2348" s="11"/>
      <c r="CS2348" s="11"/>
      <c r="CT2348" s="11"/>
      <c r="CU2348" s="11"/>
    </row>
    <row r="2349" spans="1:99" s="1" customFormat="1">
      <c r="A2349" s="3" t="s">
        <v>3477</v>
      </c>
      <c r="B2349" s="1" t="s">
        <v>525</v>
      </c>
      <c r="C2349" s="2" t="s">
        <v>526</v>
      </c>
      <c r="D2349" s="15">
        <v>41542</v>
      </c>
      <c r="E2349" s="4">
        <f t="shared" si="144"/>
        <v>25</v>
      </c>
      <c r="F2349" s="4">
        <f t="shared" si="145"/>
        <v>9</v>
      </c>
      <c r="G2349" s="4">
        <f t="shared" si="146"/>
        <v>2013</v>
      </c>
      <c r="H2349" s="58" t="s">
        <v>5855</v>
      </c>
      <c r="I2349" s="11" t="s">
        <v>2676</v>
      </c>
      <c r="J2349" s="2" t="s">
        <v>5776</v>
      </c>
      <c r="L2349" s="1" t="s">
        <v>736</v>
      </c>
      <c r="M2349" s="5">
        <v>82</v>
      </c>
      <c r="N2349" s="6">
        <v>11</v>
      </c>
      <c r="O2349" s="13" t="s">
        <v>25</v>
      </c>
      <c r="P2349" s="1" t="s">
        <v>25</v>
      </c>
      <c r="Q2349" s="5" t="s">
        <v>25</v>
      </c>
      <c r="R2349" s="23" t="str">
        <f t="shared" si="147"/>
        <v/>
      </c>
      <c r="U2349" s="1" t="s">
        <v>25</v>
      </c>
      <c r="V2349" s="1" t="s">
        <v>25</v>
      </c>
      <c r="W2349" s="1" t="s">
        <v>25</v>
      </c>
      <c r="X2349" s="1" t="s">
        <v>25</v>
      </c>
      <c r="Y2349" s="1" t="s">
        <v>2649</v>
      </c>
      <c r="Z2349" s="1" t="s">
        <v>25</v>
      </c>
      <c r="AA2349" s="1" t="s">
        <v>25</v>
      </c>
      <c r="AB2349" s="1" t="str">
        <f>LOWER('[1]All data except MON12'!S2526)</f>
        <v/>
      </c>
      <c r="AC2349" s="11"/>
      <c r="AD2349" s="11"/>
      <c r="AE2349" s="11"/>
      <c r="AF2349" s="11"/>
      <c r="AG2349" s="11"/>
      <c r="AH2349" s="11"/>
      <c r="AI2349" s="11"/>
      <c r="AJ2349" s="11"/>
      <c r="AK2349" s="11"/>
      <c r="AL2349" s="11"/>
      <c r="AM2349" s="11"/>
      <c r="AN2349" s="11"/>
      <c r="AO2349" s="11"/>
      <c r="AP2349" s="11"/>
      <c r="AQ2349" s="11"/>
      <c r="AR2349" s="11"/>
      <c r="AS2349" s="11"/>
      <c r="AT2349" s="11"/>
      <c r="AU2349" s="11"/>
      <c r="AV2349" s="11"/>
      <c r="AW2349" s="11"/>
      <c r="AX2349" s="11"/>
      <c r="AY2349" s="11"/>
      <c r="AZ2349" s="11"/>
      <c r="BA2349" s="11"/>
      <c r="BB2349" s="11"/>
      <c r="BC2349" s="11"/>
      <c r="BD2349" s="11"/>
      <c r="BE2349" s="11"/>
      <c r="BF2349" s="11"/>
      <c r="BG2349" s="11"/>
      <c r="BH2349" s="11"/>
      <c r="BI2349" s="11"/>
      <c r="BJ2349" s="11"/>
      <c r="BK2349" s="11"/>
      <c r="BL2349" s="11"/>
      <c r="BM2349" s="11"/>
      <c r="BN2349" s="11"/>
      <c r="BO2349" s="11"/>
      <c r="BP2349" s="11"/>
      <c r="BQ2349" s="11"/>
      <c r="BR2349" s="11"/>
      <c r="BS2349" s="11"/>
      <c r="BT2349" s="11"/>
      <c r="BU2349" s="11"/>
      <c r="BV2349" s="11"/>
      <c r="BW2349" s="11"/>
      <c r="BX2349" s="11"/>
      <c r="BY2349" s="11"/>
      <c r="BZ2349" s="11"/>
      <c r="CA2349" s="11"/>
      <c r="CB2349" s="11"/>
      <c r="CC2349" s="11"/>
      <c r="CD2349" s="11"/>
      <c r="CE2349" s="11"/>
      <c r="CF2349" s="11"/>
      <c r="CG2349" s="11"/>
      <c r="CH2349" s="11"/>
      <c r="CI2349" s="11"/>
      <c r="CJ2349" s="11"/>
      <c r="CK2349" s="11"/>
      <c r="CL2349" s="11"/>
      <c r="CM2349" s="11"/>
      <c r="CN2349" s="11"/>
      <c r="CO2349" s="11"/>
      <c r="CP2349" s="11"/>
      <c r="CQ2349" s="11"/>
      <c r="CR2349" s="11"/>
      <c r="CS2349" s="11"/>
      <c r="CT2349" s="11"/>
      <c r="CU2349" s="11"/>
    </row>
    <row r="2350" spans="1:99" s="1" customFormat="1">
      <c r="A2350" s="3" t="s">
        <v>3478</v>
      </c>
      <c r="B2350" s="1" t="s">
        <v>525</v>
      </c>
      <c r="C2350" s="2" t="s">
        <v>526</v>
      </c>
      <c r="D2350" s="15">
        <v>41542</v>
      </c>
      <c r="E2350" s="4">
        <f t="shared" si="144"/>
        <v>25</v>
      </c>
      <c r="F2350" s="4">
        <f t="shared" si="145"/>
        <v>9</v>
      </c>
      <c r="G2350" s="4">
        <f t="shared" si="146"/>
        <v>2013</v>
      </c>
      <c r="H2350" s="58" t="s">
        <v>5855</v>
      </c>
      <c r="I2350" s="11" t="s">
        <v>2676</v>
      </c>
      <c r="J2350" s="2" t="s">
        <v>5776</v>
      </c>
      <c r="L2350" s="1" t="s">
        <v>736</v>
      </c>
      <c r="M2350" s="5">
        <v>80</v>
      </c>
      <c r="N2350" s="6">
        <v>11</v>
      </c>
      <c r="O2350" s="13" t="s">
        <v>25</v>
      </c>
      <c r="P2350" s="1" t="s">
        <v>25</v>
      </c>
      <c r="Q2350" s="5" t="s">
        <v>25</v>
      </c>
      <c r="R2350" s="23" t="str">
        <f t="shared" si="147"/>
        <v/>
      </c>
      <c r="U2350" s="1" t="s">
        <v>25</v>
      </c>
      <c r="V2350" s="1" t="s">
        <v>25</v>
      </c>
      <c r="W2350" s="1" t="s">
        <v>25</v>
      </c>
      <c r="X2350" s="1" t="s">
        <v>25</v>
      </c>
      <c r="Y2350" s="1" t="s">
        <v>2649</v>
      </c>
      <c r="Z2350" s="1" t="s">
        <v>25</v>
      </c>
      <c r="AA2350" s="1" t="s">
        <v>25</v>
      </c>
      <c r="AB2350" s="1" t="str">
        <f>LOWER('[1]All data except MON12'!S2527)</f>
        <v/>
      </c>
      <c r="AC2350" s="11"/>
      <c r="AD2350" s="11"/>
      <c r="AE2350" s="11"/>
      <c r="AF2350" s="11"/>
      <c r="AG2350" s="11"/>
      <c r="AH2350" s="11"/>
      <c r="AI2350" s="11"/>
      <c r="AJ2350" s="11"/>
      <c r="AK2350" s="11"/>
      <c r="AL2350" s="11"/>
      <c r="AM2350" s="11"/>
      <c r="AN2350" s="11"/>
      <c r="AO2350" s="11"/>
      <c r="AP2350" s="11"/>
      <c r="AQ2350" s="11"/>
      <c r="AR2350" s="11"/>
      <c r="AS2350" s="11"/>
      <c r="AT2350" s="11"/>
      <c r="AU2350" s="11"/>
      <c r="AV2350" s="11"/>
      <c r="AW2350" s="11"/>
      <c r="AX2350" s="11"/>
      <c r="AY2350" s="11"/>
      <c r="AZ2350" s="11"/>
      <c r="BA2350" s="11"/>
      <c r="BB2350" s="11"/>
      <c r="BC2350" s="11"/>
      <c r="BD2350" s="11"/>
      <c r="BE2350" s="11"/>
      <c r="BF2350" s="11"/>
      <c r="BG2350" s="11"/>
      <c r="BH2350" s="11"/>
      <c r="BI2350" s="11"/>
      <c r="BJ2350" s="11"/>
      <c r="BK2350" s="11"/>
      <c r="BL2350" s="11"/>
      <c r="BM2350" s="11"/>
      <c r="BN2350" s="11"/>
      <c r="BO2350" s="11"/>
      <c r="BP2350" s="11"/>
      <c r="BQ2350" s="11"/>
      <c r="BR2350" s="11"/>
      <c r="BS2350" s="11"/>
      <c r="BT2350" s="11"/>
      <c r="BU2350" s="11"/>
      <c r="BV2350" s="11"/>
      <c r="BW2350" s="11"/>
      <c r="BX2350" s="11"/>
      <c r="BY2350" s="11"/>
      <c r="BZ2350" s="11"/>
      <c r="CA2350" s="11"/>
      <c r="CB2350" s="11"/>
      <c r="CC2350" s="11"/>
      <c r="CD2350" s="11"/>
      <c r="CE2350" s="11"/>
      <c r="CF2350" s="11"/>
      <c r="CG2350" s="11"/>
      <c r="CH2350" s="11"/>
      <c r="CI2350" s="11"/>
      <c r="CJ2350" s="11"/>
      <c r="CK2350" s="11"/>
      <c r="CL2350" s="11"/>
      <c r="CM2350" s="11"/>
      <c r="CN2350" s="11"/>
      <c r="CO2350" s="11"/>
      <c r="CP2350" s="11"/>
      <c r="CQ2350" s="11"/>
      <c r="CR2350" s="11"/>
      <c r="CS2350" s="11"/>
      <c r="CT2350" s="11"/>
      <c r="CU2350" s="11"/>
    </row>
    <row r="2351" spans="1:99" s="1" customFormat="1">
      <c r="A2351" s="3" t="s">
        <v>3479</v>
      </c>
      <c r="B2351" s="1" t="s">
        <v>525</v>
      </c>
      <c r="C2351" s="2" t="s">
        <v>526</v>
      </c>
      <c r="D2351" s="15">
        <v>41542</v>
      </c>
      <c r="E2351" s="4">
        <f t="shared" si="144"/>
        <v>25</v>
      </c>
      <c r="F2351" s="4">
        <f t="shared" si="145"/>
        <v>9</v>
      </c>
      <c r="G2351" s="4">
        <f t="shared" si="146"/>
        <v>2013</v>
      </c>
      <c r="H2351" s="58" t="s">
        <v>5855</v>
      </c>
      <c r="I2351" s="11" t="s">
        <v>2676</v>
      </c>
      <c r="J2351" s="2" t="s">
        <v>5776</v>
      </c>
      <c r="L2351" s="1" t="s">
        <v>736</v>
      </c>
      <c r="M2351" s="5">
        <v>214</v>
      </c>
      <c r="N2351" s="6">
        <v>119</v>
      </c>
      <c r="O2351" s="13" t="s">
        <v>25</v>
      </c>
      <c r="P2351" s="1" t="s">
        <v>25</v>
      </c>
      <c r="Q2351" s="5" t="s">
        <v>25</v>
      </c>
      <c r="R2351" s="23" t="str">
        <f t="shared" si="147"/>
        <v/>
      </c>
      <c r="U2351" s="1" t="s">
        <v>25</v>
      </c>
      <c r="V2351" s="1" t="s">
        <v>25</v>
      </c>
      <c r="W2351" s="1" t="s">
        <v>25</v>
      </c>
      <c r="X2351" s="1" t="s">
        <v>25</v>
      </c>
      <c r="Y2351" s="1" t="s">
        <v>2649</v>
      </c>
      <c r="Z2351" s="1" t="s">
        <v>25</v>
      </c>
      <c r="AA2351" s="1" t="s">
        <v>25</v>
      </c>
      <c r="AB2351" s="1" t="str">
        <f>LOWER('[1]All data except MON12'!S2520)</f>
        <v/>
      </c>
      <c r="AC2351" s="11"/>
      <c r="AD2351" s="11"/>
      <c r="AE2351" s="11"/>
      <c r="AF2351" s="11"/>
      <c r="AG2351" s="11"/>
      <c r="AH2351" s="11"/>
      <c r="AI2351" s="11"/>
      <c r="AJ2351" s="11"/>
      <c r="AK2351" s="11"/>
      <c r="AL2351" s="11"/>
      <c r="AM2351" s="11"/>
      <c r="AN2351" s="11"/>
      <c r="AO2351" s="11"/>
      <c r="AP2351" s="11"/>
      <c r="AQ2351" s="11"/>
      <c r="AR2351" s="11"/>
      <c r="AS2351" s="11"/>
      <c r="AT2351" s="11"/>
      <c r="AU2351" s="11"/>
      <c r="AV2351" s="11"/>
      <c r="AW2351" s="11"/>
      <c r="AX2351" s="11"/>
      <c r="AY2351" s="11"/>
      <c r="AZ2351" s="11"/>
      <c r="BA2351" s="11"/>
      <c r="BB2351" s="11"/>
      <c r="BC2351" s="11"/>
      <c r="BD2351" s="11"/>
      <c r="BE2351" s="11"/>
      <c r="BF2351" s="11"/>
      <c r="BG2351" s="11"/>
      <c r="BH2351" s="11"/>
      <c r="BI2351" s="11"/>
      <c r="BJ2351" s="11"/>
      <c r="BK2351" s="11"/>
      <c r="BL2351" s="11"/>
      <c r="BM2351" s="11"/>
      <c r="BN2351" s="11"/>
      <c r="BO2351" s="11"/>
      <c r="BP2351" s="11"/>
      <c r="BQ2351" s="11"/>
      <c r="BR2351" s="11"/>
      <c r="BS2351" s="11"/>
      <c r="BT2351" s="11"/>
      <c r="BU2351" s="11"/>
      <c r="BV2351" s="11"/>
      <c r="BW2351" s="11"/>
      <c r="BX2351" s="11"/>
      <c r="BY2351" s="11"/>
      <c r="BZ2351" s="11"/>
      <c r="CA2351" s="11"/>
      <c r="CB2351" s="11"/>
      <c r="CC2351" s="11"/>
      <c r="CD2351" s="11"/>
      <c r="CE2351" s="11"/>
      <c r="CF2351" s="11"/>
      <c r="CG2351" s="11"/>
      <c r="CH2351" s="11"/>
      <c r="CI2351" s="11"/>
      <c r="CJ2351" s="11"/>
      <c r="CK2351" s="11"/>
      <c r="CL2351" s="11"/>
      <c r="CM2351" s="11"/>
      <c r="CN2351" s="11"/>
      <c r="CO2351" s="11"/>
      <c r="CP2351" s="11"/>
      <c r="CQ2351" s="11"/>
      <c r="CR2351" s="11"/>
      <c r="CS2351" s="11"/>
      <c r="CT2351" s="11"/>
      <c r="CU2351" s="11"/>
    </row>
    <row r="2352" spans="1:99" s="1" customFormat="1">
      <c r="A2352" s="3" t="s">
        <v>3480</v>
      </c>
      <c r="B2352" s="1" t="s">
        <v>525</v>
      </c>
      <c r="C2352" s="2" t="s">
        <v>526</v>
      </c>
      <c r="D2352" s="15">
        <v>41542</v>
      </c>
      <c r="E2352" s="4">
        <f t="shared" si="144"/>
        <v>25</v>
      </c>
      <c r="F2352" s="4">
        <f t="shared" si="145"/>
        <v>9</v>
      </c>
      <c r="G2352" s="4">
        <f t="shared" si="146"/>
        <v>2013</v>
      </c>
      <c r="H2352" s="58" t="s">
        <v>5855</v>
      </c>
      <c r="I2352" s="11" t="s">
        <v>2676</v>
      </c>
      <c r="J2352" s="2" t="s">
        <v>5776</v>
      </c>
      <c r="L2352" s="1" t="s">
        <v>736</v>
      </c>
      <c r="M2352" s="5">
        <v>96</v>
      </c>
      <c r="N2352" s="6">
        <v>12</v>
      </c>
      <c r="O2352" s="13" t="s">
        <v>25</v>
      </c>
      <c r="P2352" s="1" t="s">
        <v>25</v>
      </c>
      <c r="Q2352" s="5" t="s">
        <v>25</v>
      </c>
      <c r="R2352" s="23" t="str">
        <f t="shared" si="147"/>
        <v/>
      </c>
      <c r="U2352" s="1" t="s">
        <v>25</v>
      </c>
      <c r="V2352" s="1" t="s">
        <v>25</v>
      </c>
      <c r="W2352" s="1" t="s">
        <v>25</v>
      </c>
      <c r="X2352" s="1" t="s">
        <v>25</v>
      </c>
      <c r="Y2352" s="1" t="s">
        <v>2649</v>
      </c>
      <c r="Z2352" s="1" t="s">
        <v>25</v>
      </c>
      <c r="AA2352" s="1" t="s">
        <v>25</v>
      </c>
      <c r="AB2352" s="1" t="str">
        <f>LOWER('[1]All data except MON12'!S2456)</f>
        <v/>
      </c>
      <c r="AC2352" s="11"/>
      <c r="AD2352" s="11"/>
      <c r="AE2352" s="11"/>
      <c r="AF2352" s="11"/>
      <c r="AG2352" s="11"/>
      <c r="AH2352" s="11"/>
      <c r="AI2352" s="11"/>
      <c r="AJ2352" s="11"/>
      <c r="AK2352" s="11"/>
      <c r="AL2352" s="11"/>
      <c r="AM2352" s="11"/>
      <c r="AN2352" s="11"/>
      <c r="AO2352" s="11"/>
      <c r="AP2352" s="11"/>
      <c r="AQ2352" s="11"/>
      <c r="AR2352" s="11"/>
      <c r="AS2352" s="11"/>
      <c r="AT2352" s="11"/>
      <c r="AU2352" s="11"/>
      <c r="AV2352" s="11"/>
      <c r="AW2352" s="11"/>
      <c r="AX2352" s="11"/>
      <c r="AY2352" s="11"/>
      <c r="AZ2352" s="11"/>
      <c r="BA2352" s="11"/>
      <c r="BB2352" s="11"/>
      <c r="BC2352" s="11"/>
      <c r="BD2352" s="11"/>
      <c r="BE2352" s="11"/>
      <c r="BF2352" s="11"/>
      <c r="BG2352" s="11"/>
      <c r="BH2352" s="11"/>
      <c r="BI2352" s="11"/>
      <c r="BJ2352" s="11"/>
      <c r="BK2352" s="11"/>
      <c r="BL2352" s="11"/>
      <c r="BM2352" s="11"/>
      <c r="BN2352" s="11"/>
      <c r="BO2352" s="11"/>
      <c r="BP2352" s="11"/>
      <c r="BQ2352" s="11"/>
      <c r="BR2352" s="11"/>
      <c r="BS2352" s="11"/>
      <c r="BT2352" s="11"/>
      <c r="BU2352" s="11"/>
      <c r="BV2352" s="11"/>
      <c r="BW2352" s="11"/>
      <c r="BX2352" s="11"/>
      <c r="BY2352" s="11"/>
      <c r="BZ2352" s="11"/>
      <c r="CA2352" s="11"/>
      <c r="CB2352" s="11"/>
      <c r="CC2352" s="11"/>
      <c r="CD2352" s="11"/>
      <c r="CE2352" s="11"/>
      <c r="CF2352" s="11"/>
      <c r="CG2352" s="11"/>
      <c r="CH2352" s="11"/>
      <c r="CI2352" s="11"/>
      <c r="CJ2352" s="11"/>
      <c r="CK2352" s="11"/>
      <c r="CL2352" s="11"/>
      <c r="CM2352" s="11"/>
      <c r="CN2352" s="11"/>
      <c r="CO2352" s="11"/>
      <c r="CP2352" s="11"/>
      <c r="CQ2352" s="11"/>
      <c r="CR2352" s="11"/>
      <c r="CS2352" s="11"/>
      <c r="CT2352" s="11"/>
      <c r="CU2352" s="11"/>
    </row>
    <row r="2353" spans="1:99" s="1" customFormat="1">
      <c r="A2353" s="3" t="s">
        <v>3482</v>
      </c>
      <c r="B2353" s="1" t="s">
        <v>525</v>
      </c>
      <c r="C2353" s="2" t="s">
        <v>526</v>
      </c>
      <c r="D2353" s="15">
        <v>41542</v>
      </c>
      <c r="E2353" s="4">
        <f t="shared" si="144"/>
        <v>25</v>
      </c>
      <c r="F2353" s="4">
        <f t="shared" si="145"/>
        <v>9</v>
      </c>
      <c r="G2353" s="4">
        <f t="shared" si="146"/>
        <v>2013</v>
      </c>
      <c r="H2353" s="58" t="s">
        <v>5855</v>
      </c>
      <c r="I2353" s="11" t="s">
        <v>2676</v>
      </c>
      <c r="J2353" s="2" t="s">
        <v>5776</v>
      </c>
      <c r="L2353" s="1" t="s">
        <v>736</v>
      </c>
      <c r="M2353" s="5">
        <v>102</v>
      </c>
      <c r="N2353" s="6">
        <v>13</v>
      </c>
      <c r="O2353" s="13" t="s">
        <v>25</v>
      </c>
      <c r="P2353" s="1" t="s">
        <v>25</v>
      </c>
      <c r="Q2353" s="5" t="s">
        <v>25</v>
      </c>
      <c r="R2353" s="23" t="str">
        <f t="shared" si="147"/>
        <v/>
      </c>
      <c r="U2353" s="1" t="s">
        <v>25</v>
      </c>
      <c r="V2353" s="1" t="s">
        <v>25</v>
      </c>
      <c r="W2353" s="1" t="s">
        <v>25</v>
      </c>
      <c r="X2353" s="1" t="s">
        <v>25</v>
      </c>
      <c r="Y2353" s="1" t="s">
        <v>2649</v>
      </c>
      <c r="Z2353" s="1" t="s">
        <v>25</v>
      </c>
      <c r="AA2353" s="1" t="s">
        <v>25</v>
      </c>
      <c r="AB2353" s="1" t="str">
        <f>LOWER('[1]All data except MON12'!S2480)</f>
        <v/>
      </c>
      <c r="AC2353" s="11"/>
      <c r="AD2353" s="11"/>
      <c r="AE2353" s="11"/>
      <c r="AF2353" s="11"/>
      <c r="AG2353" s="11"/>
      <c r="AH2353" s="11"/>
      <c r="AI2353" s="11"/>
      <c r="AJ2353" s="11"/>
      <c r="AK2353" s="11"/>
      <c r="AL2353" s="11"/>
      <c r="AM2353" s="11"/>
      <c r="AN2353" s="11"/>
      <c r="AO2353" s="11"/>
      <c r="AP2353" s="11"/>
      <c r="AQ2353" s="11"/>
      <c r="AR2353" s="11"/>
      <c r="AS2353" s="11"/>
      <c r="AT2353" s="11"/>
      <c r="AU2353" s="11"/>
      <c r="AV2353" s="11"/>
      <c r="AW2353" s="11"/>
      <c r="AX2353" s="11"/>
      <c r="AY2353" s="11"/>
      <c r="AZ2353" s="11"/>
      <c r="BA2353" s="11"/>
      <c r="BB2353" s="11"/>
      <c r="BC2353" s="11"/>
      <c r="BD2353" s="11"/>
      <c r="BE2353" s="11"/>
      <c r="BF2353" s="11"/>
      <c r="BG2353" s="11"/>
      <c r="BH2353" s="11"/>
      <c r="BI2353" s="11"/>
      <c r="BJ2353" s="11"/>
      <c r="BK2353" s="11"/>
      <c r="BL2353" s="11"/>
      <c r="BM2353" s="11"/>
      <c r="BN2353" s="11"/>
      <c r="BO2353" s="11"/>
      <c r="BP2353" s="11"/>
      <c r="BQ2353" s="11"/>
      <c r="BR2353" s="11"/>
      <c r="BS2353" s="11"/>
      <c r="BT2353" s="11"/>
      <c r="BU2353" s="11"/>
      <c r="BV2353" s="11"/>
      <c r="BW2353" s="11"/>
      <c r="BX2353" s="11"/>
      <c r="BY2353" s="11"/>
      <c r="BZ2353" s="11"/>
      <c r="CA2353" s="11"/>
      <c r="CB2353" s="11"/>
      <c r="CC2353" s="11"/>
      <c r="CD2353" s="11"/>
      <c r="CE2353" s="11"/>
      <c r="CF2353" s="11"/>
      <c r="CG2353" s="11"/>
      <c r="CH2353" s="11"/>
      <c r="CI2353" s="11"/>
      <c r="CJ2353" s="11"/>
      <c r="CK2353" s="11"/>
      <c r="CL2353" s="11"/>
      <c r="CM2353" s="11"/>
      <c r="CN2353" s="11"/>
      <c r="CO2353" s="11"/>
      <c r="CP2353" s="11"/>
      <c r="CQ2353" s="11"/>
      <c r="CR2353" s="11"/>
      <c r="CS2353" s="11"/>
      <c r="CT2353" s="11"/>
      <c r="CU2353" s="11"/>
    </row>
    <row r="2354" spans="1:99" s="1" customFormat="1">
      <c r="A2354" s="3" t="s">
        <v>3483</v>
      </c>
      <c r="B2354" s="1" t="s">
        <v>525</v>
      </c>
      <c r="C2354" s="2" t="s">
        <v>526</v>
      </c>
      <c r="D2354" s="15">
        <v>41542</v>
      </c>
      <c r="E2354" s="4">
        <f t="shared" si="144"/>
        <v>25</v>
      </c>
      <c r="F2354" s="4">
        <f t="shared" si="145"/>
        <v>9</v>
      </c>
      <c r="G2354" s="4">
        <f t="shared" si="146"/>
        <v>2013</v>
      </c>
      <c r="H2354" s="58" t="s">
        <v>5855</v>
      </c>
      <c r="I2354" s="11" t="s">
        <v>2676</v>
      </c>
      <c r="J2354" s="2" t="s">
        <v>5776</v>
      </c>
      <c r="L2354" s="1" t="s">
        <v>736</v>
      </c>
      <c r="M2354" s="5">
        <v>100</v>
      </c>
      <c r="N2354" s="6">
        <v>13</v>
      </c>
      <c r="O2354" s="13" t="s">
        <v>25</v>
      </c>
      <c r="P2354" s="1" t="s">
        <v>25</v>
      </c>
      <c r="Q2354" s="5" t="s">
        <v>25</v>
      </c>
      <c r="R2354" s="23" t="str">
        <f t="shared" si="147"/>
        <v/>
      </c>
      <c r="U2354" s="1" t="s">
        <v>25</v>
      </c>
      <c r="V2354" s="1" t="s">
        <v>25</v>
      </c>
      <c r="W2354" s="1" t="s">
        <v>25</v>
      </c>
      <c r="X2354" s="1" t="s">
        <v>25</v>
      </c>
      <c r="Y2354" s="1" t="s">
        <v>2649</v>
      </c>
      <c r="Z2354" s="1" t="s">
        <v>546</v>
      </c>
      <c r="AA2354" s="1" t="s">
        <v>25</v>
      </c>
      <c r="AB2354" s="1" t="str">
        <f>LOWER('[1]All data except MON12'!S2503)</f>
        <v/>
      </c>
      <c r="AC2354" s="11"/>
      <c r="AD2354" s="11"/>
      <c r="AE2354" s="11"/>
      <c r="AF2354" s="11"/>
      <c r="AG2354" s="11"/>
      <c r="AH2354" s="11"/>
      <c r="AI2354" s="11"/>
      <c r="AJ2354" s="11"/>
      <c r="AK2354" s="11"/>
      <c r="AL2354" s="11"/>
      <c r="AM2354" s="11"/>
      <c r="AN2354" s="11"/>
      <c r="AO2354" s="11"/>
      <c r="AP2354" s="11"/>
      <c r="AQ2354" s="11"/>
      <c r="AR2354" s="11"/>
      <c r="AS2354" s="11"/>
      <c r="AT2354" s="11"/>
      <c r="AU2354" s="11"/>
      <c r="AV2354" s="11"/>
      <c r="AW2354" s="11"/>
      <c r="AX2354" s="11"/>
      <c r="AY2354" s="11"/>
      <c r="AZ2354" s="11"/>
      <c r="BA2354" s="11"/>
      <c r="BB2354" s="11"/>
      <c r="BC2354" s="11"/>
      <c r="BD2354" s="11"/>
      <c r="BE2354" s="11"/>
      <c r="BF2354" s="11"/>
      <c r="BG2354" s="11"/>
      <c r="BH2354" s="11"/>
      <c r="BI2354" s="11"/>
      <c r="BJ2354" s="11"/>
      <c r="BK2354" s="11"/>
      <c r="BL2354" s="11"/>
      <c r="BM2354" s="11"/>
      <c r="BN2354" s="11"/>
      <c r="BO2354" s="11"/>
      <c r="BP2354" s="11"/>
      <c r="BQ2354" s="11"/>
      <c r="BR2354" s="11"/>
      <c r="BS2354" s="11"/>
      <c r="BT2354" s="11"/>
      <c r="BU2354" s="11"/>
      <c r="BV2354" s="11"/>
      <c r="BW2354" s="11"/>
      <c r="BX2354" s="11"/>
      <c r="BY2354" s="11"/>
      <c r="BZ2354" s="11"/>
      <c r="CA2354" s="11"/>
      <c r="CB2354" s="11"/>
      <c r="CC2354" s="11"/>
      <c r="CD2354" s="11"/>
      <c r="CE2354" s="11"/>
      <c r="CF2354" s="11"/>
      <c r="CG2354" s="11"/>
      <c r="CH2354" s="11"/>
      <c r="CI2354" s="11"/>
      <c r="CJ2354" s="11"/>
      <c r="CK2354" s="11"/>
      <c r="CL2354" s="11"/>
      <c r="CM2354" s="11"/>
      <c r="CN2354" s="11"/>
      <c r="CO2354" s="11"/>
      <c r="CP2354" s="11"/>
      <c r="CQ2354" s="11"/>
      <c r="CR2354" s="11"/>
      <c r="CS2354" s="11"/>
      <c r="CT2354" s="11"/>
      <c r="CU2354" s="11"/>
    </row>
    <row r="2355" spans="1:99" s="1" customFormat="1">
      <c r="A2355" s="3" t="s">
        <v>3484</v>
      </c>
      <c r="B2355" s="1" t="s">
        <v>525</v>
      </c>
      <c r="C2355" s="2" t="s">
        <v>526</v>
      </c>
      <c r="D2355" s="15">
        <v>41542</v>
      </c>
      <c r="E2355" s="4">
        <f t="shared" si="144"/>
        <v>25</v>
      </c>
      <c r="F2355" s="4">
        <f t="shared" si="145"/>
        <v>9</v>
      </c>
      <c r="G2355" s="4">
        <f t="shared" si="146"/>
        <v>2013</v>
      </c>
      <c r="H2355" s="58" t="s">
        <v>5855</v>
      </c>
      <c r="I2355" s="11" t="s">
        <v>2676</v>
      </c>
      <c r="J2355" s="2" t="s">
        <v>5776</v>
      </c>
      <c r="L2355" s="1" t="s">
        <v>736</v>
      </c>
      <c r="M2355" s="5">
        <v>100</v>
      </c>
      <c r="N2355" s="6">
        <v>13</v>
      </c>
      <c r="O2355" s="13" t="s">
        <v>25</v>
      </c>
      <c r="P2355" s="1" t="s">
        <v>25</v>
      </c>
      <c r="Q2355" s="5" t="s">
        <v>25</v>
      </c>
      <c r="R2355" s="23" t="str">
        <f t="shared" si="147"/>
        <v/>
      </c>
      <c r="U2355" s="1" t="s">
        <v>25</v>
      </c>
      <c r="V2355" s="1" t="s">
        <v>25</v>
      </c>
      <c r="W2355" s="1" t="s">
        <v>25</v>
      </c>
      <c r="X2355" s="1" t="s">
        <v>25</v>
      </c>
      <c r="Y2355" s="1" t="s">
        <v>2649</v>
      </c>
      <c r="Z2355" s="1" t="s">
        <v>25</v>
      </c>
      <c r="AA2355" s="1" t="s">
        <v>25</v>
      </c>
      <c r="AB2355" s="1" t="str">
        <f>LOWER('[1]All data except MON12'!S2514)</f>
        <v/>
      </c>
      <c r="AC2355" s="11"/>
      <c r="AD2355" s="11"/>
      <c r="AE2355" s="11"/>
      <c r="AF2355" s="11"/>
      <c r="AG2355" s="11"/>
      <c r="AH2355" s="11"/>
      <c r="AI2355" s="11"/>
      <c r="AJ2355" s="11"/>
      <c r="AK2355" s="11"/>
      <c r="AL2355" s="11"/>
      <c r="AM2355" s="11"/>
      <c r="AN2355" s="11"/>
      <c r="AO2355" s="11"/>
      <c r="AP2355" s="11"/>
      <c r="AQ2355" s="11"/>
      <c r="AR2355" s="11"/>
      <c r="AS2355" s="11"/>
      <c r="AT2355" s="11"/>
      <c r="AU2355" s="11"/>
      <c r="AV2355" s="11"/>
      <c r="AW2355" s="11"/>
      <c r="AX2355" s="11"/>
      <c r="AY2355" s="11"/>
      <c r="AZ2355" s="11"/>
      <c r="BA2355" s="11"/>
      <c r="BB2355" s="11"/>
      <c r="BC2355" s="11"/>
      <c r="BD2355" s="11"/>
      <c r="BE2355" s="11"/>
      <c r="BF2355" s="11"/>
      <c r="BG2355" s="11"/>
      <c r="BH2355" s="11"/>
      <c r="BI2355" s="11"/>
      <c r="BJ2355" s="11"/>
      <c r="BK2355" s="11"/>
      <c r="BL2355" s="11"/>
      <c r="BM2355" s="11"/>
      <c r="BN2355" s="11"/>
      <c r="BO2355" s="11"/>
      <c r="BP2355" s="11"/>
      <c r="BQ2355" s="11"/>
      <c r="BR2355" s="11"/>
      <c r="BS2355" s="11"/>
      <c r="BT2355" s="11"/>
      <c r="BU2355" s="11"/>
      <c r="BV2355" s="11"/>
      <c r="BW2355" s="11"/>
      <c r="BX2355" s="11"/>
      <c r="BY2355" s="11"/>
      <c r="BZ2355" s="11"/>
      <c r="CA2355" s="11"/>
      <c r="CB2355" s="11"/>
      <c r="CC2355" s="11"/>
      <c r="CD2355" s="11"/>
      <c r="CE2355" s="11"/>
      <c r="CF2355" s="11"/>
      <c r="CG2355" s="11"/>
      <c r="CH2355" s="11"/>
      <c r="CI2355" s="11"/>
      <c r="CJ2355" s="11"/>
      <c r="CK2355" s="11"/>
      <c r="CL2355" s="11"/>
      <c r="CM2355" s="11"/>
      <c r="CN2355" s="11"/>
      <c r="CO2355" s="11"/>
      <c r="CP2355" s="11"/>
      <c r="CQ2355" s="11"/>
      <c r="CR2355" s="11"/>
      <c r="CS2355" s="11"/>
      <c r="CT2355" s="11"/>
      <c r="CU2355" s="11"/>
    </row>
    <row r="2356" spans="1:99" s="1" customFormat="1">
      <c r="A2356" s="3" t="s">
        <v>3485</v>
      </c>
      <c r="B2356" s="1" t="s">
        <v>525</v>
      </c>
      <c r="C2356" s="2" t="s">
        <v>526</v>
      </c>
      <c r="D2356" s="15">
        <v>41542</v>
      </c>
      <c r="E2356" s="4">
        <f t="shared" si="144"/>
        <v>25</v>
      </c>
      <c r="F2356" s="4">
        <f t="shared" si="145"/>
        <v>9</v>
      </c>
      <c r="G2356" s="4">
        <f t="shared" si="146"/>
        <v>2013</v>
      </c>
      <c r="H2356" s="58" t="s">
        <v>5855</v>
      </c>
      <c r="I2356" s="11" t="s">
        <v>2676</v>
      </c>
      <c r="J2356" s="2" t="s">
        <v>5776</v>
      </c>
      <c r="L2356" s="1" t="s">
        <v>736</v>
      </c>
      <c r="M2356" s="5">
        <v>211</v>
      </c>
      <c r="N2356" s="6">
        <v>136</v>
      </c>
      <c r="O2356" s="13" t="s">
        <v>25</v>
      </c>
      <c r="P2356" s="1" t="s">
        <v>25</v>
      </c>
      <c r="Q2356" s="5" t="s">
        <v>25</v>
      </c>
      <c r="R2356" s="23" t="str">
        <f t="shared" si="147"/>
        <v/>
      </c>
      <c r="U2356" s="1" t="s">
        <v>25</v>
      </c>
      <c r="V2356" s="1" t="s">
        <v>25</v>
      </c>
      <c r="W2356" s="1" t="s">
        <v>25</v>
      </c>
      <c r="X2356" s="1" t="s">
        <v>25</v>
      </c>
      <c r="Y2356" s="1" t="s">
        <v>2649</v>
      </c>
      <c r="Z2356" s="1" t="s">
        <v>546</v>
      </c>
      <c r="AA2356" s="1" t="s">
        <v>25</v>
      </c>
      <c r="AB2356" s="1" t="str">
        <f>LOWER('[1]All data except MON12'!S2494)</f>
        <v/>
      </c>
      <c r="AC2356" s="11"/>
      <c r="AD2356" s="11"/>
      <c r="AE2356" s="11"/>
      <c r="AF2356" s="11"/>
      <c r="AG2356" s="11"/>
      <c r="AH2356" s="11"/>
      <c r="AI2356" s="11"/>
      <c r="AJ2356" s="11"/>
      <c r="AK2356" s="11"/>
      <c r="AL2356" s="11"/>
      <c r="AM2356" s="11"/>
      <c r="AN2356" s="11"/>
      <c r="AO2356" s="11"/>
      <c r="AP2356" s="11"/>
      <c r="AQ2356" s="11"/>
      <c r="AR2356" s="11"/>
      <c r="AS2356" s="11"/>
      <c r="AT2356" s="11"/>
      <c r="AU2356" s="11"/>
      <c r="AV2356" s="11"/>
      <c r="AW2356" s="11"/>
      <c r="AX2356" s="11"/>
      <c r="AY2356" s="11"/>
      <c r="AZ2356" s="11"/>
      <c r="BA2356" s="11"/>
      <c r="BB2356" s="11"/>
      <c r="BC2356" s="11"/>
      <c r="BD2356" s="11"/>
      <c r="BE2356" s="11"/>
      <c r="BF2356" s="11"/>
      <c r="BG2356" s="11"/>
      <c r="BH2356" s="11"/>
      <c r="BI2356" s="11"/>
      <c r="BJ2356" s="11"/>
      <c r="BK2356" s="11"/>
      <c r="BL2356" s="11"/>
      <c r="BM2356" s="11"/>
      <c r="BN2356" s="11"/>
      <c r="BO2356" s="11"/>
      <c r="BP2356" s="11"/>
      <c r="BQ2356" s="11"/>
      <c r="BR2356" s="11"/>
      <c r="BS2356" s="11"/>
      <c r="BT2356" s="11"/>
      <c r="BU2356" s="11"/>
      <c r="BV2356" s="11"/>
      <c r="BW2356" s="11"/>
      <c r="BX2356" s="11"/>
      <c r="BY2356" s="11"/>
      <c r="BZ2356" s="11"/>
      <c r="CA2356" s="11"/>
      <c r="CB2356" s="11"/>
      <c r="CC2356" s="11"/>
      <c r="CD2356" s="11"/>
      <c r="CE2356" s="11"/>
      <c r="CF2356" s="11"/>
      <c r="CG2356" s="11"/>
      <c r="CH2356" s="11"/>
      <c r="CI2356" s="11"/>
      <c r="CJ2356" s="11"/>
      <c r="CK2356" s="11"/>
      <c r="CL2356" s="11"/>
      <c r="CM2356" s="11"/>
      <c r="CN2356" s="11"/>
      <c r="CO2356" s="11"/>
      <c r="CP2356" s="11"/>
      <c r="CQ2356" s="11"/>
      <c r="CR2356" s="11"/>
      <c r="CS2356" s="11"/>
      <c r="CT2356" s="11"/>
      <c r="CU2356" s="11"/>
    </row>
    <row r="2357" spans="1:99" s="1" customFormat="1">
      <c r="A2357" s="3" t="s">
        <v>3486</v>
      </c>
      <c r="B2357" s="1" t="s">
        <v>525</v>
      </c>
      <c r="C2357" s="2" t="s">
        <v>526</v>
      </c>
      <c r="D2357" s="15">
        <v>41542</v>
      </c>
      <c r="E2357" s="4">
        <f t="shared" si="144"/>
        <v>25</v>
      </c>
      <c r="F2357" s="4">
        <f t="shared" si="145"/>
        <v>9</v>
      </c>
      <c r="G2357" s="4">
        <f t="shared" si="146"/>
        <v>2013</v>
      </c>
      <c r="H2357" s="58" t="s">
        <v>5855</v>
      </c>
      <c r="I2357" s="11" t="s">
        <v>2676</v>
      </c>
      <c r="J2357" s="2" t="s">
        <v>5776</v>
      </c>
      <c r="L2357" s="1" t="s">
        <v>736</v>
      </c>
      <c r="M2357" s="5">
        <v>100</v>
      </c>
      <c r="N2357" s="6">
        <v>14</v>
      </c>
      <c r="O2357" s="13" t="s">
        <v>25</v>
      </c>
      <c r="P2357" s="1" t="s">
        <v>25</v>
      </c>
      <c r="Q2357" s="5" t="s">
        <v>25</v>
      </c>
      <c r="R2357" s="23" t="str">
        <f t="shared" si="147"/>
        <v/>
      </c>
      <c r="U2357" s="1" t="s">
        <v>25</v>
      </c>
      <c r="V2357" s="1" t="s">
        <v>25</v>
      </c>
      <c r="W2357" s="1" t="s">
        <v>25</v>
      </c>
      <c r="X2357" s="1" t="s">
        <v>25</v>
      </c>
      <c r="Y2357" s="1" t="s">
        <v>2649</v>
      </c>
      <c r="Z2357" s="1" t="s">
        <v>25</v>
      </c>
      <c r="AA2357" s="1" t="s">
        <v>25</v>
      </c>
      <c r="AB2357" s="1" t="str">
        <f>LOWER('[1]All data except MON12'!S2508)</f>
        <v/>
      </c>
      <c r="AC2357" s="11"/>
      <c r="AD2357" s="11"/>
      <c r="AE2357" s="11"/>
      <c r="AF2357" s="11"/>
      <c r="AG2357" s="11"/>
      <c r="AH2357" s="11"/>
      <c r="AI2357" s="11"/>
      <c r="AJ2357" s="11"/>
      <c r="AK2357" s="11"/>
      <c r="AL2357" s="11"/>
      <c r="AM2357" s="11"/>
      <c r="AN2357" s="11"/>
      <c r="AO2357" s="11"/>
      <c r="AP2357" s="11"/>
      <c r="AQ2357" s="11"/>
      <c r="AR2357" s="11"/>
      <c r="AS2357" s="11"/>
      <c r="AT2357" s="11"/>
      <c r="AU2357" s="11"/>
      <c r="AV2357" s="11"/>
      <c r="AW2357" s="11"/>
      <c r="AX2357" s="11"/>
      <c r="AY2357" s="11"/>
      <c r="AZ2357" s="11"/>
      <c r="BA2357" s="11"/>
      <c r="BB2357" s="11"/>
      <c r="BC2357" s="11"/>
      <c r="BD2357" s="11"/>
      <c r="BE2357" s="11"/>
      <c r="BF2357" s="11"/>
      <c r="BG2357" s="11"/>
      <c r="BH2357" s="11"/>
      <c r="BI2357" s="11"/>
      <c r="BJ2357" s="11"/>
      <c r="BK2357" s="11"/>
      <c r="BL2357" s="11"/>
      <c r="BM2357" s="11"/>
      <c r="BN2357" s="11"/>
      <c r="BO2357" s="11"/>
      <c r="BP2357" s="11"/>
      <c r="BQ2357" s="11"/>
      <c r="BR2357" s="11"/>
      <c r="BS2357" s="11"/>
      <c r="BT2357" s="11"/>
      <c r="BU2357" s="11"/>
      <c r="BV2357" s="11"/>
      <c r="BW2357" s="11"/>
      <c r="BX2357" s="11"/>
      <c r="BY2357" s="11"/>
      <c r="BZ2357" s="11"/>
      <c r="CA2357" s="11"/>
      <c r="CB2357" s="11"/>
      <c r="CC2357" s="11"/>
      <c r="CD2357" s="11"/>
      <c r="CE2357" s="11"/>
      <c r="CF2357" s="11"/>
      <c r="CG2357" s="11"/>
      <c r="CH2357" s="11"/>
      <c r="CI2357" s="11"/>
      <c r="CJ2357" s="11"/>
      <c r="CK2357" s="11"/>
      <c r="CL2357" s="11"/>
      <c r="CM2357" s="11"/>
      <c r="CN2357" s="11"/>
      <c r="CO2357" s="11"/>
      <c r="CP2357" s="11"/>
      <c r="CQ2357" s="11"/>
      <c r="CR2357" s="11"/>
      <c r="CS2357" s="11"/>
      <c r="CT2357" s="11"/>
      <c r="CU2357" s="11"/>
    </row>
    <row r="2358" spans="1:99" s="1" customFormat="1">
      <c r="A2358" s="3" t="s">
        <v>3487</v>
      </c>
      <c r="B2358" s="1" t="s">
        <v>525</v>
      </c>
      <c r="C2358" s="2" t="s">
        <v>526</v>
      </c>
      <c r="D2358" s="15">
        <v>41542</v>
      </c>
      <c r="E2358" s="4">
        <f t="shared" si="144"/>
        <v>25</v>
      </c>
      <c r="F2358" s="4">
        <f t="shared" si="145"/>
        <v>9</v>
      </c>
      <c r="G2358" s="4">
        <f t="shared" si="146"/>
        <v>2013</v>
      </c>
      <c r="H2358" s="58" t="s">
        <v>5855</v>
      </c>
      <c r="I2358" s="11" t="s">
        <v>2676</v>
      </c>
      <c r="J2358" s="2" t="s">
        <v>5776</v>
      </c>
      <c r="L2358" s="1" t="s">
        <v>736</v>
      </c>
      <c r="M2358" s="5">
        <v>113</v>
      </c>
      <c r="N2358" s="6">
        <v>14</v>
      </c>
      <c r="O2358" s="13" t="s">
        <v>25</v>
      </c>
      <c r="P2358" s="1" t="s">
        <v>25</v>
      </c>
      <c r="Q2358" s="5" t="s">
        <v>25</v>
      </c>
      <c r="R2358" s="23" t="str">
        <f t="shared" si="147"/>
        <v/>
      </c>
      <c r="U2358" s="1" t="s">
        <v>25</v>
      </c>
      <c r="V2358" s="1" t="s">
        <v>25</v>
      </c>
      <c r="W2358" s="1" t="s">
        <v>25</v>
      </c>
      <c r="X2358" s="1" t="s">
        <v>25</v>
      </c>
      <c r="Y2358" s="1" t="s">
        <v>2649</v>
      </c>
      <c r="Z2358" s="1" t="s">
        <v>25</v>
      </c>
      <c r="AA2358" s="1" t="s">
        <v>25</v>
      </c>
      <c r="AB2358" s="1" t="str">
        <f>LOWER('[1]All data except MON12'!S2513)</f>
        <v/>
      </c>
      <c r="AC2358" s="11"/>
      <c r="AD2358" s="11"/>
      <c r="AE2358" s="11"/>
      <c r="AF2358" s="11"/>
      <c r="AG2358" s="11"/>
      <c r="AH2358" s="11"/>
      <c r="AI2358" s="11"/>
      <c r="AJ2358" s="11"/>
      <c r="AK2358" s="11"/>
      <c r="AL2358" s="11"/>
      <c r="AM2358" s="11"/>
      <c r="AN2358" s="11"/>
      <c r="AO2358" s="11"/>
      <c r="AP2358" s="11"/>
      <c r="AQ2358" s="11"/>
      <c r="AR2358" s="11"/>
      <c r="AS2358" s="11"/>
      <c r="AT2358" s="11"/>
      <c r="AU2358" s="11"/>
      <c r="AV2358" s="11"/>
      <c r="AW2358" s="11"/>
      <c r="AX2358" s="11"/>
      <c r="AY2358" s="11"/>
      <c r="AZ2358" s="11"/>
      <c r="BA2358" s="11"/>
      <c r="BB2358" s="11"/>
      <c r="BC2358" s="11"/>
      <c r="BD2358" s="11"/>
      <c r="BE2358" s="11"/>
      <c r="BF2358" s="11"/>
      <c r="BG2358" s="11"/>
      <c r="BH2358" s="11"/>
      <c r="BI2358" s="11"/>
      <c r="BJ2358" s="11"/>
      <c r="BK2358" s="11"/>
      <c r="BL2358" s="11"/>
      <c r="BM2358" s="11"/>
      <c r="BN2358" s="11"/>
      <c r="BO2358" s="11"/>
      <c r="BP2358" s="11"/>
      <c r="BQ2358" s="11"/>
      <c r="BR2358" s="11"/>
      <c r="BS2358" s="11"/>
      <c r="BT2358" s="11"/>
      <c r="BU2358" s="11"/>
      <c r="BV2358" s="11"/>
      <c r="BW2358" s="11"/>
      <c r="BX2358" s="11"/>
      <c r="BY2358" s="11"/>
      <c r="BZ2358" s="11"/>
      <c r="CA2358" s="11"/>
      <c r="CB2358" s="11"/>
      <c r="CC2358" s="11"/>
      <c r="CD2358" s="11"/>
      <c r="CE2358" s="11"/>
      <c r="CF2358" s="11"/>
      <c r="CG2358" s="11"/>
      <c r="CH2358" s="11"/>
      <c r="CI2358" s="11"/>
      <c r="CJ2358" s="11"/>
      <c r="CK2358" s="11"/>
      <c r="CL2358" s="11"/>
      <c r="CM2358" s="11"/>
      <c r="CN2358" s="11"/>
      <c r="CO2358" s="11"/>
      <c r="CP2358" s="11"/>
      <c r="CQ2358" s="11"/>
      <c r="CR2358" s="11"/>
      <c r="CS2358" s="11"/>
      <c r="CT2358" s="11"/>
      <c r="CU2358" s="11"/>
    </row>
    <row r="2359" spans="1:99" s="1" customFormat="1">
      <c r="A2359" s="3" t="s">
        <v>3489</v>
      </c>
      <c r="B2359" s="1" t="s">
        <v>525</v>
      </c>
      <c r="C2359" s="2" t="s">
        <v>526</v>
      </c>
      <c r="D2359" s="15">
        <v>41542</v>
      </c>
      <c r="E2359" s="4">
        <f t="shared" si="144"/>
        <v>25</v>
      </c>
      <c r="F2359" s="4">
        <f t="shared" si="145"/>
        <v>9</v>
      </c>
      <c r="G2359" s="4">
        <f t="shared" si="146"/>
        <v>2013</v>
      </c>
      <c r="H2359" s="58" t="s">
        <v>5855</v>
      </c>
      <c r="I2359" s="11" t="s">
        <v>2676</v>
      </c>
      <c r="J2359" s="2" t="s">
        <v>5776</v>
      </c>
      <c r="L2359" s="1" t="s">
        <v>736</v>
      </c>
      <c r="M2359" s="5">
        <v>102</v>
      </c>
      <c r="N2359" s="6">
        <v>15</v>
      </c>
      <c r="O2359" s="13" t="s">
        <v>25</v>
      </c>
      <c r="P2359" s="1" t="s">
        <v>25</v>
      </c>
      <c r="Q2359" s="5" t="s">
        <v>25</v>
      </c>
      <c r="R2359" s="23" t="str">
        <f t="shared" si="147"/>
        <v/>
      </c>
      <c r="U2359" s="1" t="s">
        <v>25</v>
      </c>
      <c r="V2359" s="1" t="s">
        <v>25</v>
      </c>
      <c r="W2359" s="1" t="s">
        <v>25</v>
      </c>
      <c r="X2359" s="1" t="s">
        <v>25</v>
      </c>
      <c r="Y2359" s="1" t="s">
        <v>2649</v>
      </c>
      <c r="Z2359" s="1" t="s">
        <v>25</v>
      </c>
      <c r="AA2359" s="1" t="s">
        <v>25</v>
      </c>
      <c r="AB2359" s="1" t="str">
        <f>LOWER('[1]All data except MON12'!S2487)</f>
        <v/>
      </c>
      <c r="AC2359" s="11"/>
      <c r="AD2359" s="11"/>
      <c r="AE2359" s="11"/>
      <c r="AF2359" s="11"/>
      <c r="AG2359" s="11"/>
      <c r="AH2359" s="11"/>
      <c r="AI2359" s="11"/>
      <c r="AJ2359" s="11"/>
      <c r="AK2359" s="11"/>
      <c r="AL2359" s="11"/>
      <c r="AM2359" s="11"/>
      <c r="AN2359" s="11"/>
      <c r="AO2359" s="11"/>
      <c r="AP2359" s="11"/>
      <c r="AQ2359" s="11"/>
      <c r="AR2359" s="11"/>
      <c r="AS2359" s="11"/>
      <c r="AT2359" s="11"/>
      <c r="AU2359" s="11"/>
      <c r="AV2359" s="11"/>
      <c r="AW2359" s="11"/>
      <c r="AX2359" s="11"/>
      <c r="AY2359" s="11"/>
      <c r="AZ2359" s="11"/>
      <c r="BA2359" s="11"/>
      <c r="BB2359" s="11"/>
      <c r="BC2359" s="11"/>
      <c r="BD2359" s="11"/>
      <c r="BE2359" s="11"/>
      <c r="BF2359" s="11"/>
      <c r="BG2359" s="11"/>
      <c r="BH2359" s="11"/>
      <c r="BI2359" s="11"/>
      <c r="BJ2359" s="11"/>
      <c r="BK2359" s="11"/>
      <c r="BL2359" s="11"/>
      <c r="BM2359" s="11"/>
      <c r="BN2359" s="11"/>
      <c r="BO2359" s="11"/>
      <c r="BP2359" s="11"/>
      <c r="BQ2359" s="11"/>
      <c r="BR2359" s="11"/>
      <c r="BS2359" s="11"/>
      <c r="BT2359" s="11"/>
      <c r="BU2359" s="11"/>
      <c r="BV2359" s="11"/>
      <c r="BW2359" s="11"/>
      <c r="BX2359" s="11"/>
      <c r="BY2359" s="11"/>
      <c r="BZ2359" s="11"/>
      <c r="CA2359" s="11"/>
      <c r="CB2359" s="11"/>
      <c r="CC2359" s="11"/>
      <c r="CD2359" s="11"/>
      <c r="CE2359" s="11"/>
      <c r="CF2359" s="11"/>
      <c r="CG2359" s="11"/>
      <c r="CH2359" s="11"/>
      <c r="CI2359" s="11"/>
      <c r="CJ2359" s="11"/>
      <c r="CK2359" s="11"/>
      <c r="CL2359" s="11"/>
      <c r="CM2359" s="11"/>
      <c r="CN2359" s="11"/>
      <c r="CO2359" s="11"/>
      <c r="CP2359" s="11"/>
      <c r="CQ2359" s="11"/>
      <c r="CR2359" s="11"/>
      <c r="CS2359" s="11"/>
      <c r="CT2359" s="11"/>
      <c r="CU2359" s="11"/>
    </row>
    <row r="2360" spans="1:99" s="1" customFormat="1">
      <c r="A2360" s="3" t="s">
        <v>3490</v>
      </c>
      <c r="B2360" s="1" t="s">
        <v>525</v>
      </c>
      <c r="C2360" s="2" t="s">
        <v>526</v>
      </c>
      <c r="D2360" s="15">
        <v>41542</v>
      </c>
      <c r="E2360" s="4">
        <f t="shared" si="144"/>
        <v>25</v>
      </c>
      <c r="F2360" s="4">
        <f t="shared" si="145"/>
        <v>9</v>
      </c>
      <c r="G2360" s="4">
        <f t="shared" si="146"/>
        <v>2013</v>
      </c>
      <c r="H2360" s="58" t="s">
        <v>5855</v>
      </c>
      <c r="I2360" s="11" t="s">
        <v>2676</v>
      </c>
      <c r="J2360" s="2" t="s">
        <v>5776</v>
      </c>
      <c r="L2360" s="1" t="s">
        <v>736</v>
      </c>
      <c r="M2360" s="5">
        <v>101</v>
      </c>
      <c r="N2360" s="6">
        <v>15</v>
      </c>
      <c r="O2360" s="13" t="s">
        <v>25</v>
      </c>
      <c r="P2360" s="1" t="s">
        <v>25</v>
      </c>
      <c r="Q2360" s="5" t="s">
        <v>25</v>
      </c>
      <c r="R2360" s="23" t="str">
        <f t="shared" si="147"/>
        <v/>
      </c>
      <c r="U2360" s="1" t="s">
        <v>25</v>
      </c>
      <c r="V2360" s="1" t="s">
        <v>25</v>
      </c>
      <c r="W2360" s="1" t="s">
        <v>25</v>
      </c>
      <c r="X2360" s="1" t="s">
        <v>25</v>
      </c>
      <c r="Y2360" s="1" t="s">
        <v>2649</v>
      </c>
      <c r="Z2360" s="1" t="s">
        <v>25</v>
      </c>
      <c r="AA2360" s="1" t="s">
        <v>25</v>
      </c>
      <c r="AB2360" s="1" t="str">
        <f>LOWER('[1]All data except MON12'!S2488)</f>
        <v/>
      </c>
      <c r="AC2360" s="11"/>
      <c r="AD2360" s="11"/>
      <c r="AE2360" s="11"/>
      <c r="AF2360" s="11"/>
      <c r="AG2360" s="11"/>
      <c r="AH2360" s="11"/>
      <c r="AI2360" s="11"/>
      <c r="AJ2360" s="11"/>
      <c r="AK2360" s="11"/>
      <c r="AL2360" s="11"/>
      <c r="AM2360" s="11"/>
      <c r="AN2360" s="11"/>
      <c r="AO2360" s="11"/>
      <c r="AP2360" s="11"/>
      <c r="AQ2360" s="11"/>
      <c r="AR2360" s="11"/>
      <c r="AS2360" s="11"/>
      <c r="AT2360" s="11"/>
      <c r="AU2360" s="11"/>
      <c r="AV2360" s="11"/>
      <c r="AW2360" s="11"/>
      <c r="AX2360" s="11"/>
      <c r="AY2360" s="11"/>
      <c r="AZ2360" s="11"/>
      <c r="BA2360" s="11"/>
      <c r="BB2360" s="11"/>
      <c r="BC2360" s="11"/>
      <c r="BD2360" s="11"/>
      <c r="BE2360" s="11"/>
      <c r="BF2360" s="11"/>
      <c r="BG2360" s="11"/>
      <c r="BH2360" s="11"/>
      <c r="BI2360" s="11"/>
      <c r="BJ2360" s="11"/>
      <c r="BK2360" s="11"/>
      <c r="BL2360" s="11"/>
      <c r="BM2360" s="11"/>
      <c r="BN2360" s="11"/>
      <c r="BO2360" s="11"/>
      <c r="BP2360" s="11"/>
      <c r="BQ2360" s="11"/>
      <c r="BR2360" s="11"/>
      <c r="BS2360" s="11"/>
      <c r="BT2360" s="11"/>
      <c r="BU2360" s="11"/>
      <c r="BV2360" s="11"/>
      <c r="BW2360" s="11"/>
      <c r="BX2360" s="11"/>
      <c r="BY2360" s="11"/>
      <c r="BZ2360" s="11"/>
      <c r="CA2360" s="11"/>
      <c r="CB2360" s="11"/>
      <c r="CC2360" s="11"/>
      <c r="CD2360" s="11"/>
      <c r="CE2360" s="11"/>
      <c r="CF2360" s="11"/>
      <c r="CG2360" s="11"/>
      <c r="CH2360" s="11"/>
      <c r="CI2360" s="11"/>
      <c r="CJ2360" s="11"/>
      <c r="CK2360" s="11"/>
      <c r="CL2360" s="11"/>
      <c r="CM2360" s="11"/>
      <c r="CN2360" s="11"/>
      <c r="CO2360" s="11"/>
      <c r="CP2360" s="11"/>
      <c r="CQ2360" s="11"/>
      <c r="CR2360" s="11"/>
      <c r="CS2360" s="11"/>
      <c r="CT2360" s="11"/>
      <c r="CU2360" s="11"/>
    </row>
    <row r="2361" spans="1:99" s="1" customFormat="1">
      <c r="A2361" s="3" t="s">
        <v>3491</v>
      </c>
      <c r="B2361" s="1" t="s">
        <v>525</v>
      </c>
      <c r="C2361" s="2" t="s">
        <v>526</v>
      </c>
      <c r="D2361" s="15">
        <v>41542</v>
      </c>
      <c r="E2361" s="4">
        <f t="shared" si="144"/>
        <v>25</v>
      </c>
      <c r="F2361" s="4">
        <f t="shared" si="145"/>
        <v>9</v>
      </c>
      <c r="G2361" s="4">
        <f t="shared" si="146"/>
        <v>2013</v>
      </c>
      <c r="H2361" s="58" t="s">
        <v>5855</v>
      </c>
      <c r="I2361" s="11" t="s">
        <v>2676</v>
      </c>
      <c r="J2361" s="2" t="s">
        <v>5776</v>
      </c>
      <c r="L2361" s="1" t="s">
        <v>736</v>
      </c>
      <c r="M2361" s="5">
        <v>98</v>
      </c>
      <c r="N2361" s="6">
        <v>15</v>
      </c>
      <c r="O2361" s="13" t="s">
        <v>25</v>
      </c>
      <c r="P2361" s="1" t="s">
        <v>25</v>
      </c>
      <c r="Q2361" s="5" t="s">
        <v>25</v>
      </c>
      <c r="R2361" s="23" t="str">
        <f t="shared" si="147"/>
        <v/>
      </c>
      <c r="U2361" s="1" t="s">
        <v>25</v>
      </c>
      <c r="V2361" s="1" t="s">
        <v>25</v>
      </c>
      <c r="W2361" s="1" t="s">
        <v>25</v>
      </c>
      <c r="X2361" s="1" t="s">
        <v>25</v>
      </c>
      <c r="Y2361" s="1" t="s">
        <v>2649</v>
      </c>
      <c r="Z2361" s="1" t="s">
        <v>25</v>
      </c>
      <c r="AA2361" s="1" t="s">
        <v>25</v>
      </c>
      <c r="AB2361" s="1" t="str">
        <f>LOWER('[1]All data except MON12'!S2522)</f>
        <v/>
      </c>
      <c r="AC2361" s="11"/>
      <c r="AD2361" s="11"/>
      <c r="AE2361" s="11"/>
      <c r="AF2361" s="11"/>
      <c r="AG2361" s="11"/>
      <c r="AH2361" s="11"/>
      <c r="AI2361" s="11"/>
      <c r="AJ2361" s="11"/>
      <c r="AK2361" s="11"/>
      <c r="AL2361" s="11"/>
      <c r="AM2361" s="11"/>
      <c r="AN2361" s="11"/>
      <c r="AO2361" s="11"/>
      <c r="AP2361" s="11"/>
      <c r="AQ2361" s="11"/>
      <c r="AR2361" s="11"/>
      <c r="AS2361" s="11"/>
      <c r="AT2361" s="11"/>
      <c r="AU2361" s="11"/>
      <c r="AV2361" s="11"/>
      <c r="AW2361" s="11"/>
      <c r="AX2361" s="11"/>
      <c r="AY2361" s="11"/>
      <c r="AZ2361" s="11"/>
      <c r="BA2361" s="11"/>
      <c r="BB2361" s="11"/>
      <c r="BC2361" s="11"/>
      <c r="BD2361" s="11"/>
      <c r="BE2361" s="11"/>
      <c r="BF2361" s="11"/>
      <c r="BG2361" s="11"/>
      <c r="BH2361" s="11"/>
      <c r="BI2361" s="11"/>
      <c r="BJ2361" s="11"/>
      <c r="BK2361" s="11"/>
      <c r="BL2361" s="11"/>
      <c r="BM2361" s="11"/>
      <c r="BN2361" s="11"/>
      <c r="BO2361" s="11"/>
      <c r="BP2361" s="11"/>
      <c r="BQ2361" s="11"/>
      <c r="BR2361" s="11"/>
      <c r="BS2361" s="11"/>
      <c r="BT2361" s="11"/>
      <c r="BU2361" s="11"/>
      <c r="BV2361" s="11"/>
      <c r="BW2361" s="11"/>
      <c r="BX2361" s="11"/>
      <c r="BY2361" s="11"/>
      <c r="BZ2361" s="11"/>
      <c r="CA2361" s="11"/>
      <c r="CB2361" s="11"/>
      <c r="CC2361" s="11"/>
      <c r="CD2361" s="11"/>
      <c r="CE2361" s="11"/>
      <c r="CF2361" s="11"/>
      <c r="CG2361" s="11"/>
      <c r="CH2361" s="11"/>
      <c r="CI2361" s="11"/>
      <c r="CJ2361" s="11"/>
      <c r="CK2361" s="11"/>
      <c r="CL2361" s="11"/>
      <c r="CM2361" s="11"/>
      <c r="CN2361" s="11"/>
      <c r="CO2361" s="11"/>
      <c r="CP2361" s="11"/>
      <c r="CQ2361" s="11"/>
      <c r="CR2361" s="11"/>
      <c r="CS2361" s="11"/>
      <c r="CT2361" s="11"/>
      <c r="CU2361" s="11"/>
    </row>
    <row r="2362" spans="1:99" s="1" customFormat="1">
      <c r="A2362" s="3" t="s">
        <v>3492</v>
      </c>
      <c r="B2362" s="1" t="s">
        <v>525</v>
      </c>
      <c r="C2362" s="2" t="s">
        <v>526</v>
      </c>
      <c r="D2362" s="15">
        <v>41542</v>
      </c>
      <c r="E2362" s="4">
        <f t="shared" si="144"/>
        <v>25</v>
      </c>
      <c r="F2362" s="4">
        <f t="shared" si="145"/>
        <v>9</v>
      </c>
      <c r="G2362" s="4">
        <f t="shared" si="146"/>
        <v>2013</v>
      </c>
      <c r="H2362" s="58" t="s">
        <v>5855</v>
      </c>
      <c r="I2362" s="11" t="s">
        <v>2676</v>
      </c>
      <c r="J2362" s="2" t="s">
        <v>5776</v>
      </c>
      <c r="L2362" s="1" t="s">
        <v>736</v>
      </c>
      <c r="M2362" s="5">
        <v>96</v>
      </c>
      <c r="N2362" s="6">
        <v>15</v>
      </c>
      <c r="O2362" s="13" t="s">
        <v>25</v>
      </c>
      <c r="P2362" s="1" t="s">
        <v>25</v>
      </c>
      <c r="Q2362" s="5" t="s">
        <v>25</v>
      </c>
      <c r="R2362" s="23" t="str">
        <f t="shared" si="147"/>
        <v/>
      </c>
      <c r="U2362" s="1" t="s">
        <v>25</v>
      </c>
      <c r="V2362" s="1" t="s">
        <v>25</v>
      </c>
      <c r="W2362" s="1" t="s">
        <v>25</v>
      </c>
      <c r="X2362" s="1" t="s">
        <v>25</v>
      </c>
      <c r="Y2362" s="1" t="s">
        <v>2649</v>
      </c>
      <c r="Z2362" s="1" t="s">
        <v>25</v>
      </c>
      <c r="AA2362" s="1" t="s">
        <v>25</v>
      </c>
      <c r="AB2362" s="1" t="str">
        <f>LOWER('[1]All data except MON12'!S2523)</f>
        <v/>
      </c>
      <c r="AC2362" s="11"/>
      <c r="AD2362" s="11"/>
      <c r="AE2362" s="11"/>
      <c r="AF2362" s="11"/>
      <c r="AG2362" s="11"/>
      <c r="AH2362" s="11"/>
      <c r="AI2362" s="11"/>
      <c r="AJ2362" s="11"/>
      <c r="AK2362" s="11"/>
      <c r="AL2362" s="11"/>
      <c r="AM2362" s="11"/>
      <c r="AN2362" s="11"/>
      <c r="AO2362" s="11"/>
      <c r="AP2362" s="11"/>
      <c r="AQ2362" s="11"/>
      <c r="AR2362" s="11"/>
      <c r="AS2362" s="11"/>
      <c r="AT2362" s="11"/>
      <c r="AU2362" s="11"/>
      <c r="AV2362" s="11"/>
      <c r="AW2362" s="11"/>
      <c r="AX2362" s="11"/>
      <c r="AY2362" s="11"/>
      <c r="AZ2362" s="11"/>
      <c r="BA2362" s="11"/>
      <c r="BB2362" s="11"/>
      <c r="BC2362" s="11"/>
      <c r="BD2362" s="11"/>
      <c r="BE2362" s="11"/>
      <c r="BF2362" s="11"/>
      <c r="BG2362" s="11"/>
      <c r="BH2362" s="11"/>
      <c r="BI2362" s="11"/>
      <c r="BJ2362" s="11"/>
      <c r="BK2362" s="11"/>
      <c r="BL2362" s="11"/>
      <c r="BM2362" s="11"/>
      <c r="BN2362" s="11"/>
      <c r="BO2362" s="11"/>
      <c r="BP2362" s="11"/>
      <c r="BQ2362" s="11"/>
      <c r="BR2362" s="11"/>
      <c r="BS2362" s="11"/>
      <c r="BT2362" s="11"/>
      <c r="BU2362" s="11"/>
      <c r="BV2362" s="11"/>
      <c r="BW2362" s="11"/>
      <c r="BX2362" s="11"/>
      <c r="BY2362" s="11"/>
      <c r="BZ2362" s="11"/>
      <c r="CA2362" s="11"/>
      <c r="CB2362" s="11"/>
      <c r="CC2362" s="11"/>
      <c r="CD2362" s="11"/>
      <c r="CE2362" s="11"/>
      <c r="CF2362" s="11"/>
      <c r="CG2362" s="11"/>
      <c r="CH2362" s="11"/>
      <c r="CI2362" s="11"/>
      <c r="CJ2362" s="11"/>
      <c r="CK2362" s="11"/>
      <c r="CL2362" s="11"/>
      <c r="CM2362" s="11"/>
      <c r="CN2362" s="11"/>
      <c r="CO2362" s="11"/>
      <c r="CP2362" s="11"/>
      <c r="CQ2362" s="11"/>
      <c r="CR2362" s="11"/>
      <c r="CS2362" s="11"/>
      <c r="CT2362" s="11"/>
      <c r="CU2362" s="11"/>
    </row>
    <row r="2363" spans="1:99" s="1" customFormat="1">
      <c r="A2363" s="3" t="s">
        <v>3493</v>
      </c>
      <c r="B2363" s="1" t="s">
        <v>525</v>
      </c>
      <c r="C2363" s="2" t="s">
        <v>526</v>
      </c>
      <c r="D2363" s="15">
        <v>41542</v>
      </c>
      <c r="E2363" s="4">
        <f t="shared" si="144"/>
        <v>25</v>
      </c>
      <c r="F2363" s="4">
        <f t="shared" si="145"/>
        <v>9</v>
      </c>
      <c r="G2363" s="4">
        <f t="shared" si="146"/>
        <v>2013</v>
      </c>
      <c r="H2363" s="58" t="s">
        <v>5855</v>
      </c>
      <c r="I2363" s="11" t="s">
        <v>2676</v>
      </c>
      <c r="J2363" s="2" t="s">
        <v>5776</v>
      </c>
      <c r="L2363" s="1" t="s">
        <v>736</v>
      </c>
      <c r="M2363" s="5">
        <v>94</v>
      </c>
      <c r="N2363" s="6">
        <v>15</v>
      </c>
      <c r="O2363" s="13" t="s">
        <v>25</v>
      </c>
      <c r="P2363" s="1" t="s">
        <v>25</v>
      </c>
      <c r="Q2363" s="5" t="s">
        <v>25</v>
      </c>
      <c r="R2363" s="23" t="str">
        <f t="shared" si="147"/>
        <v/>
      </c>
      <c r="U2363" s="1" t="s">
        <v>25</v>
      </c>
      <c r="V2363" s="1" t="s">
        <v>25</v>
      </c>
      <c r="W2363" s="1" t="s">
        <v>25</v>
      </c>
      <c r="X2363" s="1" t="s">
        <v>25</v>
      </c>
      <c r="Y2363" s="1" t="s">
        <v>2649</v>
      </c>
      <c r="Z2363" s="1" t="s">
        <v>25</v>
      </c>
      <c r="AA2363" s="1" t="s">
        <v>25</v>
      </c>
      <c r="AB2363" s="1" t="str">
        <f>LOWER('[1]All data except MON12'!S2524)</f>
        <v/>
      </c>
      <c r="AC2363" s="11"/>
      <c r="AD2363" s="11"/>
      <c r="AE2363" s="11"/>
      <c r="AF2363" s="11"/>
      <c r="AG2363" s="11"/>
      <c r="AH2363" s="11"/>
      <c r="AI2363" s="11"/>
      <c r="AJ2363" s="11"/>
      <c r="AK2363" s="11"/>
      <c r="AL2363" s="11"/>
      <c r="AM2363" s="11"/>
      <c r="AN2363" s="11"/>
      <c r="AO2363" s="11"/>
      <c r="AP2363" s="11"/>
      <c r="AQ2363" s="11"/>
      <c r="AR2363" s="11"/>
      <c r="AS2363" s="11"/>
      <c r="AT2363" s="11"/>
      <c r="AU2363" s="11"/>
      <c r="AV2363" s="11"/>
      <c r="AW2363" s="11"/>
      <c r="AX2363" s="11"/>
      <c r="AY2363" s="11"/>
      <c r="AZ2363" s="11"/>
      <c r="BA2363" s="11"/>
      <c r="BB2363" s="11"/>
      <c r="BC2363" s="11"/>
      <c r="BD2363" s="11"/>
      <c r="BE2363" s="11"/>
      <c r="BF2363" s="11"/>
      <c r="BG2363" s="11"/>
      <c r="BH2363" s="11"/>
      <c r="BI2363" s="11"/>
      <c r="BJ2363" s="11"/>
      <c r="BK2363" s="11"/>
      <c r="BL2363" s="11"/>
      <c r="BM2363" s="11"/>
      <c r="BN2363" s="11"/>
      <c r="BO2363" s="11"/>
      <c r="BP2363" s="11"/>
      <c r="BQ2363" s="11"/>
      <c r="BR2363" s="11"/>
      <c r="BS2363" s="11"/>
      <c r="BT2363" s="11"/>
      <c r="BU2363" s="11"/>
      <c r="BV2363" s="11"/>
      <c r="BW2363" s="11"/>
      <c r="BX2363" s="11"/>
      <c r="BY2363" s="11"/>
      <c r="BZ2363" s="11"/>
      <c r="CA2363" s="11"/>
      <c r="CB2363" s="11"/>
      <c r="CC2363" s="11"/>
      <c r="CD2363" s="11"/>
      <c r="CE2363" s="11"/>
      <c r="CF2363" s="11"/>
      <c r="CG2363" s="11"/>
      <c r="CH2363" s="11"/>
      <c r="CI2363" s="11"/>
      <c r="CJ2363" s="11"/>
      <c r="CK2363" s="11"/>
      <c r="CL2363" s="11"/>
      <c r="CM2363" s="11"/>
      <c r="CN2363" s="11"/>
      <c r="CO2363" s="11"/>
      <c r="CP2363" s="11"/>
      <c r="CQ2363" s="11"/>
      <c r="CR2363" s="11"/>
      <c r="CS2363" s="11"/>
      <c r="CT2363" s="11"/>
      <c r="CU2363" s="11"/>
    </row>
    <row r="2364" spans="1:99" s="1" customFormat="1">
      <c r="A2364" s="3" t="s">
        <v>3494</v>
      </c>
      <c r="B2364" s="1" t="s">
        <v>525</v>
      </c>
      <c r="C2364" s="2" t="s">
        <v>526</v>
      </c>
      <c r="D2364" s="15">
        <v>41542</v>
      </c>
      <c r="E2364" s="4">
        <f t="shared" si="144"/>
        <v>25</v>
      </c>
      <c r="F2364" s="4">
        <f t="shared" si="145"/>
        <v>9</v>
      </c>
      <c r="G2364" s="4">
        <f t="shared" si="146"/>
        <v>2013</v>
      </c>
      <c r="H2364" s="58" t="s">
        <v>5855</v>
      </c>
      <c r="I2364" s="11" t="s">
        <v>2676</v>
      </c>
      <c r="J2364" s="2" t="s">
        <v>5776</v>
      </c>
      <c r="L2364" s="1" t="s">
        <v>736</v>
      </c>
      <c r="M2364" s="5">
        <v>94</v>
      </c>
      <c r="N2364" s="6">
        <v>15</v>
      </c>
      <c r="O2364" s="13" t="s">
        <v>25</v>
      </c>
      <c r="P2364" s="1" t="s">
        <v>25</v>
      </c>
      <c r="Q2364" s="5" t="s">
        <v>25</v>
      </c>
      <c r="R2364" s="23" t="str">
        <f t="shared" si="147"/>
        <v/>
      </c>
      <c r="U2364" s="1" t="s">
        <v>25</v>
      </c>
      <c r="V2364" s="1" t="s">
        <v>25</v>
      </c>
      <c r="W2364" s="1" t="s">
        <v>25</v>
      </c>
      <c r="X2364" s="1" t="s">
        <v>25</v>
      </c>
      <c r="Y2364" s="1" t="s">
        <v>2649</v>
      </c>
      <c r="Z2364" s="1" t="s">
        <v>25</v>
      </c>
      <c r="AA2364" s="1" t="s">
        <v>25</v>
      </c>
      <c r="AB2364" s="1" t="str">
        <f>LOWER('[1]All data except MON12'!S2525)</f>
        <v/>
      </c>
      <c r="AC2364" s="11"/>
      <c r="AD2364" s="11"/>
      <c r="AE2364" s="11"/>
      <c r="AF2364" s="11"/>
      <c r="AG2364" s="11"/>
      <c r="AH2364" s="11"/>
      <c r="AI2364" s="11"/>
      <c r="AJ2364" s="11"/>
      <c r="AK2364" s="11"/>
      <c r="AL2364" s="11"/>
      <c r="AM2364" s="11"/>
      <c r="AN2364" s="11"/>
      <c r="AO2364" s="11"/>
      <c r="AP2364" s="11"/>
      <c r="AQ2364" s="11"/>
      <c r="AR2364" s="11"/>
      <c r="AS2364" s="11"/>
      <c r="AT2364" s="11"/>
      <c r="AU2364" s="11"/>
      <c r="AV2364" s="11"/>
      <c r="AW2364" s="11"/>
      <c r="AX2364" s="11"/>
      <c r="AY2364" s="11"/>
      <c r="AZ2364" s="11"/>
      <c r="BA2364" s="11"/>
      <c r="BB2364" s="11"/>
      <c r="BC2364" s="11"/>
      <c r="BD2364" s="11"/>
      <c r="BE2364" s="11"/>
      <c r="BF2364" s="11"/>
      <c r="BG2364" s="11"/>
      <c r="BH2364" s="11"/>
      <c r="BI2364" s="11"/>
      <c r="BJ2364" s="11"/>
      <c r="BK2364" s="11"/>
      <c r="BL2364" s="11"/>
      <c r="BM2364" s="11"/>
      <c r="BN2364" s="11"/>
      <c r="BO2364" s="11"/>
      <c r="BP2364" s="11"/>
      <c r="BQ2364" s="11"/>
      <c r="BR2364" s="11"/>
      <c r="BS2364" s="11"/>
      <c r="BT2364" s="11"/>
      <c r="BU2364" s="11"/>
      <c r="BV2364" s="11"/>
      <c r="BW2364" s="11"/>
      <c r="BX2364" s="11"/>
      <c r="BY2364" s="11"/>
      <c r="BZ2364" s="11"/>
      <c r="CA2364" s="11"/>
      <c r="CB2364" s="11"/>
      <c r="CC2364" s="11"/>
      <c r="CD2364" s="11"/>
      <c r="CE2364" s="11"/>
      <c r="CF2364" s="11"/>
      <c r="CG2364" s="11"/>
      <c r="CH2364" s="11"/>
      <c r="CI2364" s="11"/>
      <c r="CJ2364" s="11"/>
      <c r="CK2364" s="11"/>
      <c r="CL2364" s="11"/>
      <c r="CM2364" s="11"/>
      <c r="CN2364" s="11"/>
      <c r="CO2364" s="11"/>
      <c r="CP2364" s="11"/>
      <c r="CQ2364" s="11"/>
      <c r="CR2364" s="11"/>
      <c r="CS2364" s="11"/>
      <c r="CT2364" s="11"/>
      <c r="CU2364" s="11"/>
    </row>
    <row r="2365" spans="1:99" s="1" customFormat="1">
      <c r="A2365" s="3" t="s">
        <v>3495</v>
      </c>
      <c r="B2365" s="1" t="s">
        <v>525</v>
      </c>
      <c r="C2365" s="2" t="s">
        <v>526</v>
      </c>
      <c r="D2365" s="15">
        <v>41542</v>
      </c>
      <c r="E2365" s="4">
        <f t="shared" si="144"/>
        <v>25</v>
      </c>
      <c r="F2365" s="4">
        <f t="shared" si="145"/>
        <v>9</v>
      </c>
      <c r="G2365" s="4">
        <f t="shared" si="146"/>
        <v>2013</v>
      </c>
      <c r="H2365" s="58" t="s">
        <v>5855</v>
      </c>
      <c r="I2365" s="11" t="s">
        <v>2676</v>
      </c>
      <c r="J2365" s="2" t="s">
        <v>5776</v>
      </c>
      <c r="L2365" s="1" t="s">
        <v>736</v>
      </c>
      <c r="M2365" s="5">
        <v>228</v>
      </c>
      <c r="N2365" s="6">
        <v>151</v>
      </c>
      <c r="O2365" s="13" t="s">
        <v>25</v>
      </c>
      <c r="P2365" s="1" t="s">
        <v>25</v>
      </c>
      <c r="Q2365" s="5" t="s">
        <v>25</v>
      </c>
      <c r="R2365" s="23" t="str">
        <f t="shared" si="147"/>
        <v/>
      </c>
      <c r="U2365" s="1" t="s">
        <v>25</v>
      </c>
      <c r="V2365" s="1" t="s">
        <v>25</v>
      </c>
      <c r="W2365" s="1" t="s">
        <v>25</v>
      </c>
      <c r="X2365" s="1" t="s">
        <v>25</v>
      </c>
      <c r="Y2365" s="1" t="s">
        <v>2649</v>
      </c>
      <c r="Z2365" s="1" t="s">
        <v>25</v>
      </c>
      <c r="AA2365" s="1" t="s">
        <v>25</v>
      </c>
      <c r="AB2365" s="1" t="str">
        <f>LOWER('[1]All data except MON12'!S2473)</f>
        <v/>
      </c>
      <c r="AC2365" s="11"/>
      <c r="AD2365" s="11"/>
      <c r="AE2365" s="11"/>
      <c r="AF2365" s="11"/>
      <c r="AG2365" s="11"/>
      <c r="AH2365" s="11"/>
      <c r="AI2365" s="11"/>
      <c r="AJ2365" s="11"/>
      <c r="AK2365" s="11"/>
      <c r="AL2365" s="11"/>
      <c r="AM2365" s="11"/>
      <c r="AN2365" s="11"/>
      <c r="AO2365" s="11"/>
      <c r="AP2365" s="11"/>
      <c r="AQ2365" s="11"/>
      <c r="AR2365" s="11"/>
      <c r="AS2365" s="11"/>
      <c r="AT2365" s="11"/>
      <c r="AU2365" s="11"/>
      <c r="AV2365" s="11"/>
      <c r="AW2365" s="11"/>
      <c r="AX2365" s="11"/>
      <c r="AY2365" s="11"/>
      <c r="AZ2365" s="11"/>
      <c r="BA2365" s="11"/>
      <c r="BB2365" s="11"/>
      <c r="BC2365" s="11"/>
      <c r="BD2365" s="11"/>
      <c r="BE2365" s="11"/>
      <c r="BF2365" s="11"/>
      <c r="BG2365" s="11"/>
      <c r="BH2365" s="11"/>
      <c r="BI2365" s="11"/>
      <c r="BJ2365" s="11"/>
      <c r="BK2365" s="11"/>
      <c r="BL2365" s="11"/>
      <c r="BM2365" s="11"/>
      <c r="BN2365" s="11"/>
      <c r="BO2365" s="11"/>
      <c r="BP2365" s="11"/>
      <c r="BQ2365" s="11"/>
      <c r="BR2365" s="11"/>
      <c r="BS2365" s="11"/>
      <c r="BT2365" s="11"/>
      <c r="BU2365" s="11"/>
      <c r="BV2365" s="11"/>
      <c r="BW2365" s="11"/>
      <c r="BX2365" s="11"/>
      <c r="BY2365" s="11"/>
      <c r="BZ2365" s="11"/>
      <c r="CA2365" s="11"/>
      <c r="CB2365" s="11"/>
      <c r="CC2365" s="11"/>
      <c r="CD2365" s="11"/>
      <c r="CE2365" s="11"/>
      <c r="CF2365" s="11"/>
      <c r="CG2365" s="11"/>
      <c r="CH2365" s="11"/>
      <c r="CI2365" s="11"/>
      <c r="CJ2365" s="11"/>
      <c r="CK2365" s="11"/>
      <c r="CL2365" s="11"/>
      <c r="CM2365" s="11"/>
      <c r="CN2365" s="11"/>
      <c r="CO2365" s="11"/>
      <c r="CP2365" s="11"/>
      <c r="CQ2365" s="11"/>
      <c r="CR2365" s="11"/>
      <c r="CS2365" s="11"/>
      <c r="CT2365" s="11"/>
      <c r="CU2365" s="11"/>
    </row>
    <row r="2366" spans="1:99" s="1" customFormat="1">
      <c r="A2366" s="3" t="s">
        <v>3496</v>
      </c>
      <c r="B2366" s="1" t="s">
        <v>525</v>
      </c>
      <c r="C2366" s="2" t="s">
        <v>526</v>
      </c>
      <c r="D2366" s="15">
        <v>41542</v>
      </c>
      <c r="E2366" s="4">
        <f t="shared" si="144"/>
        <v>25</v>
      </c>
      <c r="F2366" s="4">
        <f t="shared" si="145"/>
        <v>9</v>
      </c>
      <c r="G2366" s="4">
        <f t="shared" si="146"/>
        <v>2013</v>
      </c>
      <c r="H2366" s="58" t="s">
        <v>5855</v>
      </c>
      <c r="I2366" s="11" t="s">
        <v>2676</v>
      </c>
      <c r="J2366" s="2" t="s">
        <v>5776</v>
      </c>
      <c r="L2366" s="1" t="s">
        <v>736</v>
      </c>
      <c r="M2366" s="5">
        <v>255</v>
      </c>
      <c r="N2366" s="6">
        <v>152</v>
      </c>
      <c r="O2366" s="13" t="s">
        <v>25</v>
      </c>
      <c r="P2366" s="1" t="s">
        <v>25</v>
      </c>
      <c r="Q2366" s="5" t="s">
        <v>25</v>
      </c>
      <c r="R2366" s="23" t="str">
        <f t="shared" si="147"/>
        <v/>
      </c>
      <c r="U2366" s="1" t="s">
        <v>25</v>
      </c>
      <c r="V2366" s="1" t="s">
        <v>25</v>
      </c>
      <c r="W2366" s="1" t="s">
        <v>25</v>
      </c>
      <c r="X2366" s="1" t="s">
        <v>25</v>
      </c>
      <c r="Y2366" s="1" t="s">
        <v>2649</v>
      </c>
      <c r="Z2366" s="1" t="s">
        <v>25</v>
      </c>
      <c r="AA2366" s="1" t="s">
        <v>25</v>
      </c>
      <c r="AB2366" s="1" t="str">
        <f>LOWER('[1]All data except MON12'!S2496)</f>
        <v/>
      </c>
      <c r="AC2366" s="11"/>
      <c r="AD2366" s="11"/>
      <c r="AE2366" s="11"/>
      <c r="AF2366" s="11"/>
      <c r="AG2366" s="11"/>
      <c r="AH2366" s="11"/>
      <c r="AI2366" s="11"/>
      <c r="AJ2366" s="11"/>
      <c r="AK2366" s="11"/>
      <c r="AL2366" s="11"/>
      <c r="AM2366" s="11"/>
      <c r="AN2366" s="11"/>
      <c r="AO2366" s="11"/>
      <c r="AP2366" s="11"/>
      <c r="AQ2366" s="11"/>
      <c r="AR2366" s="11"/>
      <c r="AS2366" s="11"/>
      <c r="AT2366" s="11"/>
      <c r="AU2366" s="11"/>
      <c r="AV2366" s="11"/>
      <c r="AW2366" s="11"/>
      <c r="AX2366" s="11"/>
      <c r="AY2366" s="11"/>
      <c r="AZ2366" s="11"/>
      <c r="BA2366" s="11"/>
      <c r="BB2366" s="11"/>
      <c r="BC2366" s="11"/>
      <c r="BD2366" s="11"/>
      <c r="BE2366" s="11"/>
      <c r="BF2366" s="11"/>
      <c r="BG2366" s="11"/>
      <c r="BH2366" s="11"/>
      <c r="BI2366" s="11"/>
      <c r="BJ2366" s="11"/>
      <c r="BK2366" s="11"/>
      <c r="BL2366" s="11"/>
      <c r="BM2366" s="11"/>
      <c r="BN2366" s="11"/>
      <c r="BO2366" s="11"/>
      <c r="BP2366" s="11"/>
      <c r="BQ2366" s="11"/>
      <c r="BR2366" s="11"/>
      <c r="BS2366" s="11"/>
      <c r="BT2366" s="11"/>
      <c r="BU2366" s="11"/>
      <c r="BV2366" s="11"/>
      <c r="BW2366" s="11"/>
      <c r="BX2366" s="11"/>
      <c r="BY2366" s="11"/>
      <c r="BZ2366" s="11"/>
      <c r="CA2366" s="11"/>
      <c r="CB2366" s="11"/>
      <c r="CC2366" s="11"/>
      <c r="CD2366" s="11"/>
      <c r="CE2366" s="11"/>
      <c r="CF2366" s="11"/>
      <c r="CG2366" s="11"/>
      <c r="CH2366" s="11"/>
      <c r="CI2366" s="11"/>
      <c r="CJ2366" s="11"/>
      <c r="CK2366" s="11"/>
      <c r="CL2366" s="11"/>
      <c r="CM2366" s="11"/>
      <c r="CN2366" s="11"/>
      <c r="CO2366" s="11"/>
      <c r="CP2366" s="11"/>
      <c r="CQ2366" s="11"/>
      <c r="CR2366" s="11"/>
      <c r="CS2366" s="11"/>
      <c r="CT2366" s="11"/>
      <c r="CU2366" s="11"/>
    </row>
    <row r="2367" spans="1:99" s="1" customFormat="1">
      <c r="A2367" s="3" t="s">
        <v>3497</v>
      </c>
      <c r="B2367" s="1" t="s">
        <v>525</v>
      </c>
      <c r="C2367" s="2" t="s">
        <v>526</v>
      </c>
      <c r="D2367" s="15">
        <v>41542</v>
      </c>
      <c r="E2367" s="4">
        <f t="shared" si="144"/>
        <v>25</v>
      </c>
      <c r="F2367" s="4">
        <f t="shared" si="145"/>
        <v>9</v>
      </c>
      <c r="G2367" s="4">
        <f t="shared" si="146"/>
        <v>2013</v>
      </c>
      <c r="H2367" s="58" t="s">
        <v>5855</v>
      </c>
      <c r="I2367" s="11" t="s">
        <v>2676</v>
      </c>
      <c r="J2367" s="2" t="s">
        <v>5776</v>
      </c>
      <c r="L2367" s="1" t="s">
        <v>736</v>
      </c>
      <c r="M2367" s="5">
        <v>105</v>
      </c>
      <c r="N2367" s="6">
        <v>16</v>
      </c>
      <c r="O2367" s="13" t="s">
        <v>25</v>
      </c>
      <c r="P2367" s="1" t="s">
        <v>25</v>
      </c>
      <c r="Q2367" s="5" t="s">
        <v>25</v>
      </c>
      <c r="R2367" s="23" t="str">
        <f t="shared" si="147"/>
        <v/>
      </c>
      <c r="U2367" s="1" t="s">
        <v>25</v>
      </c>
      <c r="V2367" s="1" t="s">
        <v>25</v>
      </c>
      <c r="W2367" s="1" t="s">
        <v>25</v>
      </c>
      <c r="X2367" s="1" t="s">
        <v>25</v>
      </c>
      <c r="Y2367" s="1" t="s">
        <v>2649</v>
      </c>
      <c r="Z2367" s="1" t="s">
        <v>25</v>
      </c>
      <c r="AA2367" s="1" t="s">
        <v>25</v>
      </c>
      <c r="AB2367" s="1" t="str">
        <f>LOWER('[1]All data except MON12'!S2509)</f>
        <v/>
      </c>
      <c r="AC2367" s="11"/>
      <c r="AD2367" s="11"/>
      <c r="AE2367" s="11"/>
      <c r="AF2367" s="11"/>
      <c r="AG2367" s="11"/>
      <c r="AH2367" s="11"/>
      <c r="AI2367" s="11"/>
      <c r="AJ2367" s="11"/>
      <c r="AK2367" s="11"/>
      <c r="AL2367" s="11"/>
      <c r="AM2367" s="11"/>
      <c r="AN2367" s="11"/>
      <c r="AO2367" s="11"/>
      <c r="AP2367" s="11"/>
      <c r="AQ2367" s="11"/>
      <c r="AR2367" s="11"/>
      <c r="AS2367" s="11"/>
      <c r="AT2367" s="11"/>
      <c r="AU2367" s="11"/>
      <c r="AV2367" s="11"/>
      <c r="AW2367" s="11"/>
      <c r="AX2367" s="11"/>
      <c r="AY2367" s="11"/>
      <c r="AZ2367" s="11"/>
      <c r="BA2367" s="11"/>
      <c r="BB2367" s="11"/>
      <c r="BC2367" s="11"/>
      <c r="BD2367" s="11"/>
      <c r="BE2367" s="11"/>
      <c r="BF2367" s="11"/>
      <c r="BG2367" s="11"/>
      <c r="BH2367" s="11"/>
      <c r="BI2367" s="11"/>
      <c r="BJ2367" s="11"/>
      <c r="BK2367" s="11"/>
      <c r="BL2367" s="11"/>
      <c r="BM2367" s="11"/>
      <c r="BN2367" s="11"/>
      <c r="BO2367" s="11"/>
      <c r="BP2367" s="11"/>
      <c r="BQ2367" s="11"/>
      <c r="BR2367" s="11"/>
      <c r="BS2367" s="11"/>
      <c r="BT2367" s="11"/>
      <c r="BU2367" s="11"/>
      <c r="BV2367" s="11"/>
      <c r="BW2367" s="11"/>
      <c r="BX2367" s="11"/>
      <c r="BY2367" s="11"/>
      <c r="BZ2367" s="11"/>
      <c r="CA2367" s="11"/>
      <c r="CB2367" s="11"/>
      <c r="CC2367" s="11"/>
      <c r="CD2367" s="11"/>
      <c r="CE2367" s="11"/>
      <c r="CF2367" s="11"/>
      <c r="CG2367" s="11"/>
      <c r="CH2367" s="11"/>
      <c r="CI2367" s="11"/>
      <c r="CJ2367" s="11"/>
      <c r="CK2367" s="11"/>
      <c r="CL2367" s="11"/>
      <c r="CM2367" s="11"/>
      <c r="CN2367" s="11"/>
      <c r="CO2367" s="11"/>
      <c r="CP2367" s="11"/>
      <c r="CQ2367" s="11"/>
      <c r="CR2367" s="11"/>
      <c r="CS2367" s="11"/>
      <c r="CT2367" s="11"/>
      <c r="CU2367" s="11"/>
    </row>
    <row r="2368" spans="1:99" s="1" customFormat="1">
      <c r="A2368" s="3" t="s">
        <v>3499</v>
      </c>
      <c r="B2368" s="1" t="s">
        <v>525</v>
      </c>
      <c r="C2368" s="2" t="s">
        <v>526</v>
      </c>
      <c r="D2368" s="15">
        <v>41542</v>
      </c>
      <c r="E2368" s="4">
        <f t="shared" si="144"/>
        <v>25</v>
      </c>
      <c r="F2368" s="4">
        <f t="shared" si="145"/>
        <v>9</v>
      </c>
      <c r="G2368" s="4">
        <f t="shared" si="146"/>
        <v>2013</v>
      </c>
      <c r="H2368" s="58" t="s">
        <v>5855</v>
      </c>
      <c r="I2368" s="11" t="s">
        <v>2676</v>
      </c>
      <c r="J2368" s="2" t="s">
        <v>5776</v>
      </c>
      <c r="L2368" s="1" t="s">
        <v>736</v>
      </c>
      <c r="M2368" s="5">
        <v>237</v>
      </c>
      <c r="N2368" s="6">
        <v>165</v>
      </c>
      <c r="O2368" s="13" t="s">
        <v>25</v>
      </c>
      <c r="P2368" s="1" t="s">
        <v>25</v>
      </c>
      <c r="Q2368" s="5" t="s">
        <v>25</v>
      </c>
      <c r="R2368" s="23" t="str">
        <f t="shared" si="147"/>
        <v/>
      </c>
      <c r="U2368" s="1" t="s">
        <v>25</v>
      </c>
      <c r="V2368" s="1" t="s">
        <v>25</v>
      </c>
      <c r="W2368" s="1" t="s">
        <v>25</v>
      </c>
      <c r="X2368" s="1" t="s">
        <v>25</v>
      </c>
      <c r="Y2368" s="1" t="s">
        <v>2649</v>
      </c>
      <c r="Z2368" s="1" t="s">
        <v>25</v>
      </c>
      <c r="AA2368" s="1" t="s">
        <v>25</v>
      </c>
      <c r="AB2368" s="1" t="str">
        <f>LOWER('[1]All data except MON12'!S2479)</f>
        <v/>
      </c>
      <c r="AC2368" s="11"/>
      <c r="AD2368" s="11"/>
      <c r="AE2368" s="11"/>
      <c r="AF2368" s="11"/>
      <c r="AG2368" s="11"/>
      <c r="AH2368" s="11"/>
      <c r="AI2368" s="11"/>
      <c r="AJ2368" s="11"/>
      <c r="AK2368" s="11"/>
      <c r="AL2368" s="11"/>
      <c r="AM2368" s="11"/>
      <c r="AN2368" s="11"/>
      <c r="AO2368" s="11"/>
      <c r="AP2368" s="11"/>
      <c r="AQ2368" s="11"/>
      <c r="AR2368" s="11"/>
      <c r="AS2368" s="11"/>
      <c r="AT2368" s="11"/>
      <c r="AU2368" s="11"/>
      <c r="AV2368" s="11"/>
      <c r="AW2368" s="11"/>
      <c r="AX2368" s="11"/>
      <c r="AY2368" s="11"/>
      <c r="AZ2368" s="11"/>
      <c r="BA2368" s="11"/>
      <c r="BB2368" s="11"/>
      <c r="BC2368" s="11"/>
      <c r="BD2368" s="11"/>
      <c r="BE2368" s="11"/>
      <c r="BF2368" s="11"/>
      <c r="BG2368" s="11"/>
      <c r="BH2368" s="11"/>
      <c r="BI2368" s="11"/>
      <c r="BJ2368" s="11"/>
      <c r="BK2368" s="11"/>
      <c r="BL2368" s="11"/>
      <c r="BM2368" s="11"/>
      <c r="BN2368" s="11"/>
      <c r="BO2368" s="11"/>
      <c r="BP2368" s="11"/>
      <c r="BQ2368" s="11"/>
      <c r="BR2368" s="11"/>
      <c r="BS2368" s="11"/>
      <c r="BT2368" s="11"/>
      <c r="BU2368" s="11"/>
      <c r="BV2368" s="11"/>
      <c r="BW2368" s="11"/>
      <c r="BX2368" s="11"/>
      <c r="BY2368" s="11"/>
      <c r="BZ2368" s="11"/>
      <c r="CA2368" s="11"/>
      <c r="CB2368" s="11"/>
      <c r="CC2368" s="11"/>
      <c r="CD2368" s="11"/>
      <c r="CE2368" s="11"/>
      <c r="CF2368" s="11"/>
      <c r="CG2368" s="11"/>
      <c r="CH2368" s="11"/>
      <c r="CI2368" s="11"/>
      <c r="CJ2368" s="11"/>
      <c r="CK2368" s="11"/>
      <c r="CL2368" s="11"/>
      <c r="CM2368" s="11"/>
      <c r="CN2368" s="11"/>
      <c r="CO2368" s="11"/>
      <c r="CP2368" s="11"/>
      <c r="CQ2368" s="11"/>
      <c r="CR2368" s="11"/>
      <c r="CS2368" s="11"/>
      <c r="CT2368" s="11"/>
      <c r="CU2368" s="11"/>
    </row>
    <row r="2369" spans="1:99" s="1" customFormat="1">
      <c r="A2369" s="3" t="s">
        <v>3501</v>
      </c>
      <c r="B2369" s="1" t="s">
        <v>525</v>
      </c>
      <c r="C2369" s="2" t="s">
        <v>526</v>
      </c>
      <c r="D2369" s="15">
        <v>41542</v>
      </c>
      <c r="E2369" s="4">
        <f t="shared" si="144"/>
        <v>25</v>
      </c>
      <c r="F2369" s="4">
        <f t="shared" si="145"/>
        <v>9</v>
      </c>
      <c r="G2369" s="4">
        <f t="shared" si="146"/>
        <v>2013</v>
      </c>
      <c r="H2369" s="58" t="s">
        <v>5855</v>
      </c>
      <c r="I2369" s="11" t="s">
        <v>2676</v>
      </c>
      <c r="J2369" s="2" t="s">
        <v>5776</v>
      </c>
      <c r="L2369" s="1" t="s">
        <v>736</v>
      </c>
      <c r="M2369" s="5">
        <v>113</v>
      </c>
      <c r="N2369" s="6">
        <v>17</v>
      </c>
      <c r="O2369" s="13" t="s">
        <v>25</v>
      </c>
      <c r="P2369" s="1" t="s">
        <v>25</v>
      </c>
      <c r="Q2369" s="5" t="s">
        <v>25</v>
      </c>
      <c r="R2369" s="23" t="str">
        <f t="shared" si="147"/>
        <v/>
      </c>
      <c r="U2369" s="1" t="s">
        <v>25</v>
      </c>
      <c r="V2369" s="1" t="s">
        <v>25</v>
      </c>
      <c r="W2369" s="1" t="s">
        <v>25</v>
      </c>
      <c r="X2369" s="1" t="s">
        <v>25</v>
      </c>
      <c r="Y2369" s="1" t="s">
        <v>2649</v>
      </c>
      <c r="Z2369" s="1" t="s">
        <v>25</v>
      </c>
      <c r="AA2369" s="1" t="s">
        <v>25</v>
      </c>
      <c r="AB2369" s="1" t="str">
        <f>LOWER('[1]All data except MON12'!S2512)</f>
        <v/>
      </c>
      <c r="AC2369" s="11"/>
      <c r="AD2369" s="11"/>
      <c r="AE2369" s="11"/>
      <c r="AF2369" s="11"/>
      <c r="AG2369" s="11"/>
      <c r="AH2369" s="11"/>
      <c r="AI2369" s="11"/>
      <c r="AJ2369" s="11"/>
      <c r="AK2369" s="11"/>
      <c r="AL2369" s="11"/>
      <c r="AM2369" s="11"/>
      <c r="AN2369" s="11"/>
      <c r="AO2369" s="11"/>
      <c r="AP2369" s="11"/>
      <c r="AQ2369" s="11"/>
      <c r="AR2369" s="11"/>
      <c r="AS2369" s="11"/>
      <c r="AT2369" s="11"/>
      <c r="AU2369" s="11"/>
      <c r="AV2369" s="11"/>
      <c r="AW2369" s="11"/>
      <c r="AX2369" s="11"/>
      <c r="AY2369" s="11"/>
      <c r="AZ2369" s="11"/>
      <c r="BA2369" s="11"/>
      <c r="BB2369" s="11"/>
      <c r="BC2369" s="11"/>
      <c r="BD2369" s="11"/>
      <c r="BE2369" s="11"/>
      <c r="BF2369" s="11"/>
      <c r="BG2369" s="11"/>
      <c r="BH2369" s="11"/>
      <c r="BI2369" s="11"/>
      <c r="BJ2369" s="11"/>
      <c r="BK2369" s="11"/>
      <c r="BL2369" s="11"/>
      <c r="BM2369" s="11"/>
      <c r="BN2369" s="11"/>
      <c r="BO2369" s="11"/>
      <c r="BP2369" s="11"/>
      <c r="BQ2369" s="11"/>
      <c r="BR2369" s="11"/>
      <c r="BS2369" s="11"/>
      <c r="BT2369" s="11"/>
      <c r="BU2369" s="11"/>
      <c r="BV2369" s="11"/>
      <c r="BW2369" s="11"/>
      <c r="BX2369" s="11"/>
      <c r="BY2369" s="11"/>
      <c r="BZ2369" s="11"/>
      <c r="CA2369" s="11"/>
      <c r="CB2369" s="11"/>
      <c r="CC2369" s="11"/>
      <c r="CD2369" s="11"/>
      <c r="CE2369" s="11"/>
      <c r="CF2369" s="11"/>
      <c r="CG2369" s="11"/>
      <c r="CH2369" s="11"/>
      <c r="CI2369" s="11"/>
      <c r="CJ2369" s="11"/>
      <c r="CK2369" s="11"/>
      <c r="CL2369" s="11"/>
      <c r="CM2369" s="11"/>
      <c r="CN2369" s="11"/>
      <c r="CO2369" s="11"/>
      <c r="CP2369" s="11"/>
      <c r="CQ2369" s="11"/>
      <c r="CR2369" s="11"/>
      <c r="CS2369" s="11"/>
      <c r="CT2369" s="11"/>
      <c r="CU2369" s="11"/>
    </row>
    <row r="2370" spans="1:99" s="1" customFormat="1">
      <c r="A2370" s="3" t="s">
        <v>3502</v>
      </c>
      <c r="B2370" s="1" t="s">
        <v>525</v>
      </c>
      <c r="C2370" s="2" t="s">
        <v>526</v>
      </c>
      <c r="D2370" s="15">
        <v>41542</v>
      </c>
      <c r="E2370" s="4">
        <f t="shared" ref="E2370:E2433" si="148">DAY(D2370)</f>
        <v>25</v>
      </c>
      <c r="F2370" s="4">
        <f t="shared" ref="F2370:F2433" si="149">MONTH(D2370)</f>
        <v>9</v>
      </c>
      <c r="G2370" s="4">
        <f t="shared" ref="G2370:G2433" si="150">YEAR(D2370)</f>
        <v>2013</v>
      </c>
      <c r="H2370" s="58" t="s">
        <v>5855</v>
      </c>
      <c r="I2370" s="11" t="s">
        <v>2676</v>
      </c>
      <c r="J2370" s="2" t="s">
        <v>5776</v>
      </c>
      <c r="L2370" s="1" t="s">
        <v>736</v>
      </c>
      <c r="M2370" s="5">
        <v>111</v>
      </c>
      <c r="N2370" s="6">
        <v>18</v>
      </c>
      <c r="O2370" s="13" t="s">
        <v>25</v>
      </c>
      <c r="P2370" s="1" t="s">
        <v>25</v>
      </c>
      <c r="Q2370" s="5" t="s">
        <v>25</v>
      </c>
      <c r="R2370" s="23" t="str">
        <f t="shared" ref="R2370:R2433" si="151">RIGHT(Q2370,8)</f>
        <v/>
      </c>
      <c r="U2370" s="1" t="s">
        <v>25</v>
      </c>
      <c r="V2370" s="1" t="s">
        <v>25</v>
      </c>
      <c r="W2370" s="1" t="s">
        <v>25</v>
      </c>
      <c r="X2370" s="1" t="s">
        <v>25</v>
      </c>
      <c r="Y2370" s="1" t="s">
        <v>2649</v>
      </c>
      <c r="Z2370" s="1" t="s">
        <v>25</v>
      </c>
      <c r="AA2370" s="1" t="s">
        <v>25</v>
      </c>
      <c r="AB2370" s="1" t="str">
        <f>LOWER('[1]All data except MON12'!S2477)</f>
        <v/>
      </c>
      <c r="AC2370" s="11"/>
      <c r="AD2370" s="11"/>
      <c r="AE2370" s="11"/>
      <c r="AF2370" s="11"/>
      <c r="AG2370" s="11"/>
      <c r="AH2370" s="11"/>
      <c r="AI2370" s="11"/>
      <c r="AJ2370" s="11"/>
      <c r="AK2370" s="11"/>
      <c r="AL2370" s="11"/>
      <c r="AM2370" s="11"/>
      <c r="AN2370" s="11"/>
      <c r="AO2370" s="11"/>
      <c r="AP2370" s="11"/>
      <c r="AQ2370" s="11"/>
      <c r="AR2370" s="11"/>
      <c r="AS2370" s="11"/>
      <c r="AT2370" s="11"/>
      <c r="AU2370" s="11"/>
      <c r="AV2370" s="11"/>
      <c r="AW2370" s="11"/>
      <c r="AX2370" s="11"/>
      <c r="AY2370" s="11"/>
      <c r="AZ2370" s="11"/>
      <c r="BA2370" s="11"/>
      <c r="BB2370" s="11"/>
      <c r="BC2370" s="11"/>
      <c r="BD2370" s="11"/>
      <c r="BE2370" s="11"/>
      <c r="BF2370" s="11"/>
      <c r="BG2370" s="11"/>
      <c r="BH2370" s="11"/>
      <c r="BI2370" s="11"/>
      <c r="BJ2370" s="11"/>
      <c r="BK2370" s="11"/>
      <c r="BL2370" s="11"/>
      <c r="BM2370" s="11"/>
      <c r="BN2370" s="11"/>
      <c r="BO2370" s="11"/>
      <c r="BP2370" s="11"/>
      <c r="BQ2370" s="11"/>
      <c r="BR2370" s="11"/>
      <c r="BS2370" s="11"/>
      <c r="BT2370" s="11"/>
      <c r="BU2370" s="11"/>
      <c r="BV2370" s="11"/>
      <c r="BW2370" s="11"/>
      <c r="BX2370" s="11"/>
      <c r="BY2370" s="11"/>
      <c r="BZ2370" s="11"/>
      <c r="CA2370" s="11"/>
      <c r="CB2370" s="11"/>
      <c r="CC2370" s="11"/>
      <c r="CD2370" s="11"/>
      <c r="CE2370" s="11"/>
      <c r="CF2370" s="11"/>
      <c r="CG2370" s="11"/>
      <c r="CH2370" s="11"/>
      <c r="CI2370" s="11"/>
      <c r="CJ2370" s="11"/>
      <c r="CK2370" s="11"/>
      <c r="CL2370" s="11"/>
      <c r="CM2370" s="11"/>
      <c r="CN2370" s="11"/>
      <c r="CO2370" s="11"/>
      <c r="CP2370" s="11"/>
      <c r="CQ2370" s="11"/>
      <c r="CR2370" s="11"/>
      <c r="CS2370" s="11"/>
      <c r="CT2370" s="11"/>
      <c r="CU2370" s="11"/>
    </row>
    <row r="2371" spans="1:99" s="1" customFormat="1">
      <c r="A2371" s="3" t="s">
        <v>3504</v>
      </c>
      <c r="B2371" s="1" t="s">
        <v>525</v>
      </c>
      <c r="C2371" s="2" t="s">
        <v>526</v>
      </c>
      <c r="D2371" s="15">
        <v>41542</v>
      </c>
      <c r="E2371" s="4">
        <f t="shared" si="148"/>
        <v>25</v>
      </c>
      <c r="F2371" s="4">
        <f t="shared" si="149"/>
        <v>9</v>
      </c>
      <c r="G2371" s="4">
        <f t="shared" si="150"/>
        <v>2013</v>
      </c>
      <c r="H2371" s="58" t="s">
        <v>5855</v>
      </c>
      <c r="I2371" s="11" t="s">
        <v>2676</v>
      </c>
      <c r="J2371" s="2" t="s">
        <v>5776</v>
      </c>
      <c r="L2371" s="1" t="s">
        <v>736</v>
      </c>
      <c r="M2371" s="5">
        <v>258</v>
      </c>
      <c r="N2371" s="6">
        <v>197</v>
      </c>
      <c r="O2371" s="13" t="s">
        <v>25</v>
      </c>
      <c r="P2371" s="1" t="s">
        <v>25</v>
      </c>
      <c r="Q2371" s="5" t="s">
        <v>25</v>
      </c>
      <c r="R2371" s="23" t="str">
        <f t="shared" si="151"/>
        <v/>
      </c>
      <c r="U2371" s="1" t="s">
        <v>25</v>
      </c>
      <c r="V2371" s="1" t="s">
        <v>25</v>
      </c>
      <c r="W2371" s="1" t="s">
        <v>25</v>
      </c>
      <c r="X2371" s="1" t="s">
        <v>25</v>
      </c>
      <c r="Y2371" s="1" t="s">
        <v>2649</v>
      </c>
      <c r="Z2371" s="1" t="s">
        <v>25</v>
      </c>
      <c r="AA2371" s="1" t="s">
        <v>25</v>
      </c>
      <c r="AB2371" s="1" t="str">
        <f>LOWER('[1]All data except MON12'!S2517)</f>
        <v/>
      </c>
      <c r="AC2371" s="11"/>
      <c r="AD2371" s="11"/>
      <c r="AE2371" s="11"/>
      <c r="AF2371" s="11"/>
      <c r="AG2371" s="11"/>
      <c r="AH2371" s="11"/>
      <c r="AI2371" s="11"/>
      <c r="AJ2371" s="11"/>
      <c r="AK2371" s="11"/>
      <c r="AL2371" s="11"/>
      <c r="AM2371" s="11"/>
      <c r="AN2371" s="11"/>
      <c r="AO2371" s="11"/>
      <c r="AP2371" s="11"/>
      <c r="AQ2371" s="11"/>
      <c r="AR2371" s="11"/>
      <c r="AS2371" s="11"/>
      <c r="AT2371" s="11"/>
      <c r="AU2371" s="11"/>
      <c r="AV2371" s="11"/>
      <c r="AW2371" s="11"/>
      <c r="AX2371" s="11"/>
      <c r="AY2371" s="11"/>
      <c r="AZ2371" s="11"/>
      <c r="BA2371" s="11"/>
      <c r="BB2371" s="11"/>
      <c r="BC2371" s="11"/>
      <c r="BD2371" s="11"/>
      <c r="BE2371" s="11"/>
      <c r="BF2371" s="11"/>
      <c r="BG2371" s="11"/>
      <c r="BH2371" s="11"/>
      <c r="BI2371" s="11"/>
      <c r="BJ2371" s="11"/>
      <c r="BK2371" s="11"/>
      <c r="BL2371" s="11"/>
      <c r="BM2371" s="11"/>
      <c r="BN2371" s="11"/>
      <c r="BO2371" s="11"/>
      <c r="BP2371" s="11"/>
      <c r="BQ2371" s="11"/>
      <c r="BR2371" s="11"/>
      <c r="BS2371" s="11"/>
      <c r="BT2371" s="11"/>
      <c r="BU2371" s="11"/>
      <c r="BV2371" s="11"/>
      <c r="BW2371" s="11"/>
      <c r="BX2371" s="11"/>
      <c r="BY2371" s="11"/>
      <c r="BZ2371" s="11"/>
      <c r="CA2371" s="11"/>
      <c r="CB2371" s="11"/>
      <c r="CC2371" s="11"/>
      <c r="CD2371" s="11"/>
      <c r="CE2371" s="11"/>
      <c r="CF2371" s="11"/>
      <c r="CG2371" s="11"/>
      <c r="CH2371" s="11"/>
      <c r="CI2371" s="11"/>
      <c r="CJ2371" s="11"/>
      <c r="CK2371" s="11"/>
      <c r="CL2371" s="11"/>
      <c r="CM2371" s="11"/>
      <c r="CN2371" s="11"/>
      <c r="CO2371" s="11"/>
      <c r="CP2371" s="11"/>
      <c r="CQ2371" s="11"/>
      <c r="CR2371" s="11"/>
      <c r="CS2371" s="11"/>
      <c r="CT2371" s="11"/>
      <c r="CU2371" s="11"/>
    </row>
    <row r="2372" spans="1:99" s="1" customFormat="1">
      <c r="A2372" s="3" t="s">
        <v>3505</v>
      </c>
      <c r="B2372" s="1" t="s">
        <v>525</v>
      </c>
      <c r="C2372" s="2" t="s">
        <v>526</v>
      </c>
      <c r="D2372" s="15">
        <v>41542</v>
      </c>
      <c r="E2372" s="4">
        <f t="shared" si="148"/>
        <v>25</v>
      </c>
      <c r="F2372" s="4">
        <f t="shared" si="149"/>
        <v>9</v>
      </c>
      <c r="G2372" s="4">
        <f t="shared" si="150"/>
        <v>2013</v>
      </c>
      <c r="H2372" s="58" t="s">
        <v>5855</v>
      </c>
      <c r="I2372" s="11" t="s">
        <v>2676</v>
      </c>
      <c r="J2372" s="2" t="s">
        <v>5776</v>
      </c>
      <c r="L2372" s="1" t="s">
        <v>736</v>
      </c>
      <c r="M2372" s="5">
        <v>248</v>
      </c>
      <c r="N2372" s="6">
        <v>199</v>
      </c>
      <c r="O2372" s="13" t="s">
        <v>25</v>
      </c>
      <c r="P2372" s="1" t="s">
        <v>25</v>
      </c>
      <c r="Q2372" s="5" t="s">
        <v>25</v>
      </c>
      <c r="R2372" s="23" t="str">
        <f t="shared" si="151"/>
        <v/>
      </c>
      <c r="U2372" s="1" t="s">
        <v>25</v>
      </c>
      <c r="V2372" s="1" t="s">
        <v>25</v>
      </c>
      <c r="W2372" s="1" t="s">
        <v>25</v>
      </c>
      <c r="X2372" s="1" t="s">
        <v>25</v>
      </c>
      <c r="Y2372" s="1" t="s">
        <v>2649</v>
      </c>
      <c r="Z2372" s="1" t="s">
        <v>546</v>
      </c>
      <c r="AA2372" s="1" t="s">
        <v>25</v>
      </c>
      <c r="AB2372" s="1" t="str">
        <f>LOWER('[1]All data except MON12'!S2491)</f>
        <v/>
      </c>
      <c r="AC2372" s="11"/>
      <c r="AD2372" s="11"/>
      <c r="AE2372" s="11"/>
      <c r="AF2372" s="11"/>
      <c r="AG2372" s="11"/>
      <c r="AH2372" s="11"/>
      <c r="AI2372" s="11"/>
      <c r="AJ2372" s="11"/>
      <c r="AK2372" s="11"/>
      <c r="AL2372" s="11"/>
      <c r="AM2372" s="11"/>
      <c r="AN2372" s="11"/>
      <c r="AO2372" s="11"/>
      <c r="AP2372" s="11"/>
      <c r="AQ2372" s="11"/>
      <c r="AR2372" s="11"/>
      <c r="AS2372" s="11"/>
      <c r="AT2372" s="11"/>
      <c r="AU2372" s="11"/>
      <c r="AV2372" s="11"/>
      <c r="AW2372" s="11"/>
      <c r="AX2372" s="11"/>
      <c r="AY2372" s="11"/>
      <c r="AZ2372" s="11"/>
      <c r="BA2372" s="11"/>
      <c r="BB2372" s="11"/>
      <c r="BC2372" s="11"/>
      <c r="BD2372" s="11"/>
      <c r="BE2372" s="11"/>
      <c r="BF2372" s="11"/>
      <c r="BG2372" s="11"/>
      <c r="BH2372" s="11"/>
      <c r="BI2372" s="11"/>
      <c r="BJ2372" s="11"/>
      <c r="BK2372" s="11"/>
      <c r="BL2372" s="11"/>
      <c r="BM2372" s="11"/>
      <c r="BN2372" s="11"/>
      <c r="BO2372" s="11"/>
      <c r="BP2372" s="11"/>
      <c r="BQ2372" s="11"/>
      <c r="BR2372" s="11"/>
      <c r="BS2372" s="11"/>
      <c r="BT2372" s="11"/>
      <c r="BU2372" s="11"/>
      <c r="BV2372" s="11"/>
      <c r="BW2372" s="11"/>
      <c r="BX2372" s="11"/>
      <c r="BY2372" s="11"/>
      <c r="BZ2372" s="11"/>
      <c r="CA2372" s="11"/>
      <c r="CB2372" s="11"/>
      <c r="CC2372" s="11"/>
      <c r="CD2372" s="11"/>
      <c r="CE2372" s="11"/>
      <c r="CF2372" s="11"/>
      <c r="CG2372" s="11"/>
      <c r="CH2372" s="11"/>
      <c r="CI2372" s="11"/>
      <c r="CJ2372" s="11"/>
      <c r="CK2372" s="11"/>
      <c r="CL2372" s="11"/>
      <c r="CM2372" s="11"/>
      <c r="CN2372" s="11"/>
      <c r="CO2372" s="11"/>
      <c r="CP2372" s="11"/>
      <c r="CQ2372" s="11"/>
      <c r="CR2372" s="11"/>
      <c r="CS2372" s="11"/>
      <c r="CT2372" s="11"/>
      <c r="CU2372" s="11"/>
    </row>
    <row r="2373" spans="1:99" s="1" customFormat="1">
      <c r="A2373" s="3" t="s">
        <v>3506</v>
      </c>
      <c r="B2373" s="1" t="s">
        <v>525</v>
      </c>
      <c r="C2373" s="2" t="s">
        <v>526</v>
      </c>
      <c r="D2373" s="15">
        <v>41542</v>
      </c>
      <c r="E2373" s="4">
        <f t="shared" si="148"/>
        <v>25</v>
      </c>
      <c r="F2373" s="4">
        <f t="shared" si="149"/>
        <v>9</v>
      </c>
      <c r="G2373" s="4">
        <f t="shared" si="150"/>
        <v>2013</v>
      </c>
      <c r="H2373" s="58" t="s">
        <v>5855</v>
      </c>
      <c r="I2373" s="11" t="s">
        <v>2676</v>
      </c>
      <c r="J2373" s="2" t="s">
        <v>5776</v>
      </c>
      <c r="L2373" s="1" t="s">
        <v>736</v>
      </c>
      <c r="M2373" s="5">
        <v>121</v>
      </c>
      <c r="N2373" s="6">
        <v>21</v>
      </c>
      <c r="O2373" s="13" t="s">
        <v>25</v>
      </c>
      <c r="P2373" s="1" t="s">
        <v>25</v>
      </c>
      <c r="Q2373" s="5" t="s">
        <v>25</v>
      </c>
      <c r="R2373" s="23" t="str">
        <f t="shared" si="151"/>
        <v/>
      </c>
      <c r="U2373" s="1" t="s">
        <v>25</v>
      </c>
      <c r="V2373" s="1" t="s">
        <v>25</v>
      </c>
      <c r="W2373" s="1" t="s">
        <v>25</v>
      </c>
      <c r="X2373" s="1" t="s">
        <v>25</v>
      </c>
      <c r="Y2373" s="1" t="s">
        <v>2649</v>
      </c>
      <c r="Z2373" s="1" t="s">
        <v>25</v>
      </c>
      <c r="AA2373" s="1" t="s">
        <v>25</v>
      </c>
      <c r="AB2373" s="1" t="str">
        <f>LOWER('[1]All data except MON12'!S2511)</f>
        <v/>
      </c>
      <c r="AC2373" s="11"/>
      <c r="AD2373" s="11"/>
      <c r="AE2373" s="11"/>
      <c r="AF2373" s="11"/>
      <c r="AG2373" s="11"/>
      <c r="AH2373" s="11"/>
      <c r="AI2373" s="11"/>
      <c r="AJ2373" s="11"/>
      <c r="AK2373" s="11"/>
      <c r="AL2373" s="11"/>
      <c r="AM2373" s="11"/>
      <c r="AN2373" s="11"/>
      <c r="AO2373" s="11"/>
      <c r="AP2373" s="11"/>
      <c r="AQ2373" s="11"/>
      <c r="AR2373" s="11"/>
      <c r="AS2373" s="11"/>
      <c r="AT2373" s="11"/>
      <c r="AU2373" s="11"/>
      <c r="AV2373" s="11"/>
      <c r="AW2373" s="11"/>
      <c r="AX2373" s="11"/>
      <c r="AY2373" s="11"/>
      <c r="AZ2373" s="11"/>
      <c r="BA2373" s="11"/>
      <c r="BB2373" s="11"/>
      <c r="BC2373" s="11"/>
      <c r="BD2373" s="11"/>
      <c r="BE2373" s="11"/>
      <c r="BF2373" s="11"/>
      <c r="BG2373" s="11"/>
      <c r="BH2373" s="11"/>
      <c r="BI2373" s="11"/>
      <c r="BJ2373" s="11"/>
      <c r="BK2373" s="11"/>
      <c r="BL2373" s="11"/>
      <c r="BM2373" s="11"/>
      <c r="BN2373" s="11"/>
      <c r="BO2373" s="11"/>
      <c r="BP2373" s="11"/>
      <c r="BQ2373" s="11"/>
      <c r="BR2373" s="11"/>
      <c r="BS2373" s="11"/>
      <c r="BT2373" s="11"/>
      <c r="BU2373" s="11"/>
      <c r="BV2373" s="11"/>
      <c r="BW2373" s="11"/>
      <c r="BX2373" s="11"/>
      <c r="BY2373" s="11"/>
      <c r="BZ2373" s="11"/>
      <c r="CA2373" s="11"/>
      <c r="CB2373" s="11"/>
      <c r="CC2373" s="11"/>
      <c r="CD2373" s="11"/>
      <c r="CE2373" s="11"/>
      <c r="CF2373" s="11"/>
      <c r="CG2373" s="11"/>
      <c r="CH2373" s="11"/>
      <c r="CI2373" s="11"/>
      <c r="CJ2373" s="11"/>
      <c r="CK2373" s="11"/>
      <c r="CL2373" s="11"/>
      <c r="CM2373" s="11"/>
      <c r="CN2373" s="11"/>
      <c r="CO2373" s="11"/>
      <c r="CP2373" s="11"/>
      <c r="CQ2373" s="11"/>
      <c r="CR2373" s="11"/>
      <c r="CS2373" s="11"/>
      <c r="CT2373" s="11"/>
      <c r="CU2373" s="11"/>
    </row>
    <row r="2374" spans="1:99" s="1" customFormat="1">
      <c r="A2374" s="3" t="s">
        <v>3507</v>
      </c>
      <c r="B2374" s="1" t="s">
        <v>525</v>
      </c>
      <c r="C2374" s="2" t="s">
        <v>526</v>
      </c>
      <c r="D2374" s="15">
        <v>41542</v>
      </c>
      <c r="E2374" s="4">
        <f t="shared" si="148"/>
        <v>25</v>
      </c>
      <c r="F2374" s="4">
        <f t="shared" si="149"/>
        <v>9</v>
      </c>
      <c r="G2374" s="4">
        <f t="shared" si="150"/>
        <v>2013</v>
      </c>
      <c r="H2374" s="58" t="s">
        <v>5855</v>
      </c>
      <c r="I2374" s="11" t="s">
        <v>2676</v>
      </c>
      <c r="J2374" s="2" t="s">
        <v>5776</v>
      </c>
      <c r="L2374" s="1" t="s">
        <v>736</v>
      </c>
      <c r="M2374" s="5">
        <v>116</v>
      </c>
      <c r="N2374" s="6">
        <v>21</v>
      </c>
      <c r="O2374" s="13" t="s">
        <v>25</v>
      </c>
      <c r="P2374" s="1" t="s">
        <v>25</v>
      </c>
      <c r="Q2374" s="5" t="s">
        <v>25</v>
      </c>
      <c r="R2374" s="23" t="str">
        <f t="shared" si="151"/>
        <v/>
      </c>
      <c r="U2374" s="1" t="s">
        <v>25</v>
      </c>
      <c r="V2374" s="1" t="s">
        <v>25</v>
      </c>
      <c r="W2374" s="1" t="s">
        <v>25</v>
      </c>
      <c r="X2374" s="1" t="s">
        <v>25</v>
      </c>
      <c r="Y2374" s="1" t="s">
        <v>2649</v>
      </c>
      <c r="Z2374" s="1" t="s">
        <v>25</v>
      </c>
      <c r="AA2374" s="1" t="s">
        <v>25</v>
      </c>
      <c r="AB2374" s="1" t="str">
        <f>LOWER('[1]All data except MON12'!S2521)</f>
        <v/>
      </c>
      <c r="AC2374" s="11"/>
      <c r="AD2374" s="11"/>
      <c r="AE2374" s="11"/>
      <c r="AF2374" s="11"/>
      <c r="AG2374" s="11"/>
      <c r="AH2374" s="11"/>
      <c r="AI2374" s="11"/>
      <c r="AJ2374" s="11"/>
      <c r="AK2374" s="11"/>
      <c r="AL2374" s="11"/>
      <c r="AM2374" s="11"/>
      <c r="AN2374" s="11"/>
      <c r="AO2374" s="11"/>
      <c r="AP2374" s="11"/>
      <c r="AQ2374" s="11"/>
      <c r="AR2374" s="11"/>
      <c r="AS2374" s="11"/>
      <c r="AT2374" s="11"/>
      <c r="AU2374" s="11"/>
      <c r="AV2374" s="11"/>
      <c r="AW2374" s="11"/>
      <c r="AX2374" s="11"/>
      <c r="AY2374" s="11"/>
      <c r="AZ2374" s="11"/>
      <c r="BA2374" s="11"/>
      <c r="BB2374" s="11"/>
      <c r="BC2374" s="11"/>
      <c r="BD2374" s="11"/>
      <c r="BE2374" s="11"/>
      <c r="BF2374" s="11"/>
      <c r="BG2374" s="11"/>
      <c r="BH2374" s="11"/>
      <c r="BI2374" s="11"/>
      <c r="BJ2374" s="11"/>
      <c r="BK2374" s="11"/>
      <c r="BL2374" s="11"/>
      <c r="BM2374" s="11"/>
      <c r="BN2374" s="11"/>
      <c r="BO2374" s="11"/>
      <c r="BP2374" s="11"/>
      <c r="BQ2374" s="11"/>
      <c r="BR2374" s="11"/>
      <c r="BS2374" s="11"/>
      <c r="BT2374" s="11"/>
      <c r="BU2374" s="11"/>
      <c r="BV2374" s="11"/>
      <c r="BW2374" s="11"/>
      <c r="BX2374" s="11"/>
      <c r="BY2374" s="11"/>
      <c r="BZ2374" s="11"/>
      <c r="CA2374" s="11"/>
      <c r="CB2374" s="11"/>
      <c r="CC2374" s="11"/>
      <c r="CD2374" s="11"/>
      <c r="CE2374" s="11"/>
      <c r="CF2374" s="11"/>
      <c r="CG2374" s="11"/>
      <c r="CH2374" s="11"/>
      <c r="CI2374" s="11"/>
      <c r="CJ2374" s="11"/>
      <c r="CK2374" s="11"/>
      <c r="CL2374" s="11"/>
      <c r="CM2374" s="11"/>
      <c r="CN2374" s="11"/>
      <c r="CO2374" s="11"/>
      <c r="CP2374" s="11"/>
      <c r="CQ2374" s="11"/>
      <c r="CR2374" s="11"/>
      <c r="CS2374" s="11"/>
      <c r="CT2374" s="11"/>
      <c r="CU2374" s="11"/>
    </row>
    <row r="2375" spans="1:99" s="1" customFormat="1">
      <c r="A2375" s="3" t="s">
        <v>3508</v>
      </c>
      <c r="B2375" s="1" t="s">
        <v>525</v>
      </c>
      <c r="C2375" s="2" t="s">
        <v>526</v>
      </c>
      <c r="D2375" s="15">
        <v>41542</v>
      </c>
      <c r="E2375" s="4">
        <f t="shared" si="148"/>
        <v>25</v>
      </c>
      <c r="F2375" s="4">
        <f t="shared" si="149"/>
        <v>9</v>
      </c>
      <c r="G2375" s="4">
        <f t="shared" si="150"/>
        <v>2013</v>
      </c>
      <c r="H2375" s="58" t="s">
        <v>5855</v>
      </c>
      <c r="I2375" s="11" t="s">
        <v>2676</v>
      </c>
      <c r="J2375" s="2" t="s">
        <v>5776</v>
      </c>
      <c r="L2375" s="1" t="s">
        <v>736</v>
      </c>
      <c r="M2375" s="5">
        <v>248</v>
      </c>
      <c r="N2375" s="6">
        <v>210</v>
      </c>
      <c r="O2375" s="13" t="s">
        <v>25</v>
      </c>
      <c r="P2375" s="1" t="s">
        <v>25</v>
      </c>
      <c r="Q2375" s="5" t="s">
        <v>25</v>
      </c>
      <c r="R2375" s="23" t="str">
        <f t="shared" si="151"/>
        <v/>
      </c>
      <c r="U2375" s="1" t="s">
        <v>25</v>
      </c>
      <c r="V2375" s="1" t="s">
        <v>25</v>
      </c>
      <c r="W2375" s="1" t="s">
        <v>25</v>
      </c>
      <c r="X2375" s="1" t="s">
        <v>25</v>
      </c>
      <c r="Y2375" s="1" t="s">
        <v>2649</v>
      </c>
      <c r="Z2375" s="1" t="s">
        <v>25</v>
      </c>
      <c r="AA2375" s="1" t="s">
        <v>25</v>
      </c>
      <c r="AB2375" s="1" t="str">
        <f>LOWER('[1]All data except MON12'!S2474)</f>
        <v/>
      </c>
      <c r="AC2375" s="11"/>
      <c r="AD2375" s="11"/>
      <c r="AE2375" s="11"/>
      <c r="AF2375" s="11"/>
      <c r="AG2375" s="11"/>
      <c r="AH2375" s="11"/>
      <c r="AI2375" s="11"/>
      <c r="AJ2375" s="11"/>
      <c r="AK2375" s="11"/>
      <c r="AL2375" s="11"/>
      <c r="AM2375" s="11"/>
      <c r="AN2375" s="11"/>
      <c r="AO2375" s="11"/>
      <c r="AP2375" s="11"/>
      <c r="AQ2375" s="11"/>
      <c r="AR2375" s="11"/>
      <c r="AS2375" s="11"/>
      <c r="AT2375" s="11"/>
      <c r="AU2375" s="11"/>
      <c r="AV2375" s="11"/>
      <c r="AW2375" s="11"/>
      <c r="AX2375" s="11"/>
      <c r="AY2375" s="11"/>
      <c r="AZ2375" s="11"/>
      <c r="BA2375" s="11"/>
      <c r="BB2375" s="11"/>
      <c r="BC2375" s="11"/>
      <c r="BD2375" s="11"/>
      <c r="BE2375" s="11"/>
      <c r="BF2375" s="11"/>
      <c r="BG2375" s="11"/>
      <c r="BH2375" s="11"/>
      <c r="BI2375" s="11"/>
      <c r="BJ2375" s="11"/>
      <c r="BK2375" s="11"/>
      <c r="BL2375" s="11"/>
      <c r="BM2375" s="11"/>
      <c r="BN2375" s="11"/>
      <c r="BO2375" s="11"/>
      <c r="BP2375" s="11"/>
      <c r="BQ2375" s="11"/>
      <c r="BR2375" s="11"/>
      <c r="BS2375" s="11"/>
      <c r="BT2375" s="11"/>
      <c r="BU2375" s="11"/>
      <c r="BV2375" s="11"/>
      <c r="BW2375" s="11"/>
      <c r="BX2375" s="11"/>
      <c r="BY2375" s="11"/>
      <c r="BZ2375" s="11"/>
      <c r="CA2375" s="11"/>
      <c r="CB2375" s="11"/>
      <c r="CC2375" s="11"/>
      <c r="CD2375" s="11"/>
      <c r="CE2375" s="11"/>
      <c r="CF2375" s="11"/>
      <c r="CG2375" s="11"/>
      <c r="CH2375" s="11"/>
      <c r="CI2375" s="11"/>
      <c r="CJ2375" s="11"/>
      <c r="CK2375" s="11"/>
      <c r="CL2375" s="11"/>
      <c r="CM2375" s="11"/>
      <c r="CN2375" s="11"/>
      <c r="CO2375" s="11"/>
      <c r="CP2375" s="11"/>
      <c r="CQ2375" s="11"/>
      <c r="CR2375" s="11"/>
      <c r="CS2375" s="11"/>
      <c r="CT2375" s="11"/>
      <c r="CU2375" s="11"/>
    </row>
    <row r="2376" spans="1:99" s="1" customFormat="1">
      <c r="A2376" s="3" t="s">
        <v>3509</v>
      </c>
      <c r="B2376" s="1" t="s">
        <v>525</v>
      </c>
      <c r="C2376" s="2" t="s">
        <v>526</v>
      </c>
      <c r="D2376" s="15">
        <v>41542</v>
      </c>
      <c r="E2376" s="4">
        <f t="shared" si="148"/>
        <v>25</v>
      </c>
      <c r="F2376" s="4">
        <f t="shared" si="149"/>
        <v>9</v>
      </c>
      <c r="G2376" s="4">
        <f t="shared" si="150"/>
        <v>2013</v>
      </c>
      <c r="H2376" s="58" t="s">
        <v>5855</v>
      </c>
      <c r="I2376" s="11" t="s">
        <v>2676</v>
      </c>
      <c r="J2376" s="2" t="s">
        <v>5776</v>
      </c>
      <c r="L2376" s="1" t="s">
        <v>736</v>
      </c>
      <c r="M2376" s="5">
        <v>267</v>
      </c>
      <c r="N2376" s="6">
        <v>216</v>
      </c>
      <c r="O2376" s="13" t="s">
        <v>25</v>
      </c>
      <c r="P2376" s="1" t="s">
        <v>25</v>
      </c>
      <c r="Q2376" s="5" t="s">
        <v>25</v>
      </c>
      <c r="R2376" s="23" t="str">
        <f t="shared" si="151"/>
        <v/>
      </c>
      <c r="U2376" s="1" t="s">
        <v>25</v>
      </c>
      <c r="V2376" s="1" t="s">
        <v>25</v>
      </c>
      <c r="W2376" s="1" t="s">
        <v>25</v>
      </c>
      <c r="X2376" s="1" t="s">
        <v>25</v>
      </c>
      <c r="Y2376" s="1" t="s">
        <v>2649</v>
      </c>
      <c r="Z2376" s="1" t="s">
        <v>25</v>
      </c>
      <c r="AA2376" s="1" t="s">
        <v>25</v>
      </c>
      <c r="AB2376" s="1" t="str">
        <f>LOWER('[1]All data except MON12'!S2506)</f>
        <v/>
      </c>
      <c r="AC2376" s="11"/>
      <c r="AD2376" s="11"/>
      <c r="AE2376" s="11"/>
      <c r="AF2376" s="11"/>
      <c r="AG2376" s="11"/>
      <c r="AH2376" s="11"/>
      <c r="AI2376" s="11"/>
      <c r="AJ2376" s="11"/>
      <c r="AK2376" s="11"/>
      <c r="AL2376" s="11"/>
      <c r="AM2376" s="11"/>
      <c r="AN2376" s="11"/>
      <c r="AO2376" s="11"/>
      <c r="AP2376" s="11"/>
      <c r="AQ2376" s="11"/>
      <c r="AR2376" s="11"/>
      <c r="AS2376" s="11"/>
      <c r="AT2376" s="11"/>
      <c r="AU2376" s="11"/>
      <c r="AV2376" s="11"/>
      <c r="AW2376" s="11"/>
      <c r="AX2376" s="11"/>
      <c r="AY2376" s="11"/>
      <c r="AZ2376" s="11"/>
      <c r="BA2376" s="11"/>
      <c r="BB2376" s="11"/>
      <c r="BC2376" s="11"/>
      <c r="BD2376" s="11"/>
      <c r="BE2376" s="11"/>
      <c r="BF2376" s="11"/>
      <c r="BG2376" s="11"/>
      <c r="BH2376" s="11"/>
      <c r="BI2376" s="11"/>
      <c r="BJ2376" s="11"/>
      <c r="BK2376" s="11"/>
      <c r="BL2376" s="11"/>
      <c r="BM2376" s="11"/>
      <c r="BN2376" s="11"/>
      <c r="BO2376" s="11"/>
      <c r="BP2376" s="11"/>
      <c r="BQ2376" s="11"/>
      <c r="BR2376" s="11"/>
      <c r="BS2376" s="11"/>
      <c r="BT2376" s="11"/>
      <c r="BU2376" s="11"/>
      <c r="BV2376" s="11"/>
      <c r="BW2376" s="11"/>
      <c r="BX2376" s="11"/>
      <c r="BY2376" s="11"/>
      <c r="BZ2376" s="11"/>
      <c r="CA2376" s="11"/>
      <c r="CB2376" s="11"/>
      <c r="CC2376" s="11"/>
      <c r="CD2376" s="11"/>
      <c r="CE2376" s="11"/>
      <c r="CF2376" s="11"/>
      <c r="CG2376" s="11"/>
      <c r="CH2376" s="11"/>
      <c r="CI2376" s="11"/>
      <c r="CJ2376" s="11"/>
      <c r="CK2376" s="11"/>
      <c r="CL2376" s="11"/>
      <c r="CM2376" s="11"/>
      <c r="CN2376" s="11"/>
      <c r="CO2376" s="11"/>
      <c r="CP2376" s="11"/>
      <c r="CQ2376" s="11"/>
      <c r="CR2376" s="11"/>
      <c r="CS2376" s="11"/>
      <c r="CT2376" s="11"/>
      <c r="CU2376" s="11"/>
    </row>
    <row r="2377" spans="1:99" s="1" customFormat="1">
      <c r="A2377" s="3" t="s">
        <v>3510</v>
      </c>
      <c r="B2377" s="1" t="s">
        <v>525</v>
      </c>
      <c r="C2377" s="2" t="s">
        <v>526</v>
      </c>
      <c r="D2377" s="15">
        <v>41542</v>
      </c>
      <c r="E2377" s="4">
        <f t="shared" si="148"/>
        <v>25</v>
      </c>
      <c r="F2377" s="4">
        <f t="shared" si="149"/>
        <v>9</v>
      </c>
      <c r="G2377" s="4">
        <f t="shared" si="150"/>
        <v>2013</v>
      </c>
      <c r="H2377" s="58" t="s">
        <v>5855</v>
      </c>
      <c r="I2377" s="11" t="s">
        <v>2676</v>
      </c>
      <c r="J2377" s="2" t="s">
        <v>5776</v>
      </c>
      <c r="L2377" s="1" t="s">
        <v>736</v>
      </c>
      <c r="M2377" s="5">
        <v>127</v>
      </c>
      <c r="N2377" s="6">
        <v>22</v>
      </c>
      <c r="O2377" s="13" t="s">
        <v>25</v>
      </c>
      <c r="P2377" s="1" t="s">
        <v>25</v>
      </c>
      <c r="Q2377" s="5" t="s">
        <v>25</v>
      </c>
      <c r="R2377" s="23" t="str">
        <f t="shared" si="151"/>
        <v/>
      </c>
      <c r="U2377" s="1" t="s">
        <v>25</v>
      </c>
      <c r="V2377" s="1" t="s">
        <v>25</v>
      </c>
      <c r="W2377" s="1" t="s">
        <v>25</v>
      </c>
      <c r="X2377" s="1" t="s">
        <v>25</v>
      </c>
      <c r="Y2377" s="1" t="s">
        <v>2649</v>
      </c>
      <c r="Z2377" s="1" t="s">
        <v>546</v>
      </c>
      <c r="AA2377" s="1" t="s">
        <v>25</v>
      </c>
      <c r="AB2377" s="1" t="str">
        <f>LOWER('[1]All data except MON12'!S2492)</f>
        <v/>
      </c>
      <c r="AC2377" s="11"/>
      <c r="AD2377" s="11"/>
      <c r="AE2377" s="11"/>
      <c r="AF2377" s="11"/>
      <c r="AG2377" s="11"/>
      <c r="AH2377" s="11"/>
      <c r="AI2377" s="11"/>
      <c r="AJ2377" s="11"/>
      <c r="AK2377" s="11"/>
      <c r="AL2377" s="11"/>
      <c r="AM2377" s="11"/>
      <c r="AN2377" s="11"/>
      <c r="AO2377" s="11"/>
      <c r="AP2377" s="11"/>
      <c r="AQ2377" s="11"/>
      <c r="AR2377" s="11"/>
      <c r="AS2377" s="11"/>
      <c r="AT2377" s="11"/>
      <c r="AU2377" s="11"/>
      <c r="AV2377" s="11"/>
      <c r="AW2377" s="11"/>
      <c r="AX2377" s="11"/>
      <c r="AY2377" s="11"/>
      <c r="AZ2377" s="11"/>
      <c r="BA2377" s="11"/>
      <c r="BB2377" s="11"/>
      <c r="BC2377" s="11"/>
      <c r="BD2377" s="11"/>
      <c r="BE2377" s="11"/>
      <c r="BF2377" s="11"/>
      <c r="BG2377" s="11"/>
      <c r="BH2377" s="11"/>
      <c r="BI2377" s="11"/>
      <c r="BJ2377" s="11"/>
      <c r="BK2377" s="11"/>
      <c r="BL2377" s="11"/>
      <c r="BM2377" s="11"/>
      <c r="BN2377" s="11"/>
      <c r="BO2377" s="11"/>
      <c r="BP2377" s="11"/>
      <c r="BQ2377" s="11"/>
      <c r="BR2377" s="11"/>
      <c r="BS2377" s="11"/>
      <c r="BT2377" s="11"/>
      <c r="BU2377" s="11"/>
      <c r="BV2377" s="11"/>
      <c r="BW2377" s="11"/>
      <c r="BX2377" s="11"/>
      <c r="BY2377" s="11"/>
      <c r="BZ2377" s="11"/>
      <c r="CA2377" s="11"/>
      <c r="CB2377" s="11"/>
      <c r="CC2377" s="11"/>
      <c r="CD2377" s="11"/>
      <c r="CE2377" s="11"/>
      <c r="CF2377" s="11"/>
      <c r="CG2377" s="11"/>
      <c r="CH2377" s="11"/>
      <c r="CI2377" s="11"/>
      <c r="CJ2377" s="11"/>
      <c r="CK2377" s="11"/>
      <c r="CL2377" s="11"/>
      <c r="CM2377" s="11"/>
      <c r="CN2377" s="11"/>
      <c r="CO2377" s="11"/>
      <c r="CP2377" s="11"/>
      <c r="CQ2377" s="11"/>
      <c r="CR2377" s="11"/>
      <c r="CS2377" s="11"/>
      <c r="CT2377" s="11"/>
      <c r="CU2377" s="11"/>
    </row>
    <row r="2378" spans="1:99" s="1" customFormat="1">
      <c r="A2378" s="3" t="s">
        <v>3511</v>
      </c>
      <c r="B2378" s="1" t="s">
        <v>525</v>
      </c>
      <c r="C2378" s="2" t="s">
        <v>526</v>
      </c>
      <c r="D2378" s="15">
        <v>41542</v>
      </c>
      <c r="E2378" s="4">
        <f t="shared" si="148"/>
        <v>25</v>
      </c>
      <c r="F2378" s="4">
        <f t="shared" si="149"/>
        <v>9</v>
      </c>
      <c r="G2378" s="4">
        <f t="shared" si="150"/>
        <v>2013</v>
      </c>
      <c r="H2378" s="58" t="s">
        <v>5855</v>
      </c>
      <c r="I2378" s="11" t="s">
        <v>2676</v>
      </c>
      <c r="J2378" s="2" t="s">
        <v>5776</v>
      </c>
      <c r="L2378" s="1" t="s">
        <v>736</v>
      </c>
      <c r="M2378" s="5">
        <v>271</v>
      </c>
      <c r="N2378" s="6">
        <v>220</v>
      </c>
      <c r="O2378" s="13" t="s">
        <v>25</v>
      </c>
      <c r="P2378" s="1" t="s">
        <v>25</v>
      </c>
      <c r="Q2378" s="5" t="s">
        <v>25</v>
      </c>
      <c r="R2378" s="23" t="str">
        <f t="shared" si="151"/>
        <v/>
      </c>
      <c r="U2378" s="1" t="s">
        <v>25</v>
      </c>
      <c r="V2378" s="1" t="s">
        <v>25</v>
      </c>
      <c r="W2378" s="1" t="s">
        <v>25</v>
      </c>
      <c r="X2378" s="1" t="s">
        <v>25</v>
      </c>
      <c r="Y2378" s="1" t="s">
        <v>2649</v>
      </c>
      <c r="Z2378" s="1" t="s">
        <v>25</v>
      </c>
      <c r="AA2378" s="1" t="s">
        <v>25</v>
      </c>
      <c r="AB2378" s="1" t="str">
        <f>LOWER('[1]All data except MON12'!S2483)</f>
        <v/>
      </c>
      <c r="AC2378" s="11"/>
      <c r="AD2378" s="11"/>
      <c r="AE2378" s="11"/>
      <c r="AF2378" s="11"/>
      <c r="AG2378" s="11"/>
      <c r="AH2378" s="11"/>
      <c r="AI2378" s="11"/>
      <c r="AJ2378" s="11"/>
      <c r="AK2378" s="11"/>
      <c r="AL2378" s="11"/>
      <c r="AM2378" s="11"/>
      <c r="AN2378" s="11"/>
      <c r="AO2378" s="11"/>
      <c r="AP2378" s="11"/>
      <c r="AQ2378" s="11"/>
      <c r="AR2378" s="11"/>
      <c r="AS2378" s="11"/>
      <c r="AT2378" s="11"/>
      <c r="AU2378" s="11"/>
      <c r="AV2378" s="11"/>
      <c r="AW2378" s="11"/>
      <c r="AX2378" s="11"/>
      <c r="AY2378" s="11"/>
      <c r="AZ2378" s="11"/>
      <c r="BA2378" s="11"/>
      <c r="BB2378" s="11"/>
      <c r="BC2378" s="11"/>
      <c r="BD2378" s="11"/>
      <c r="BE2378" s="11"/>
      <c r="BF2378" s="11"/>
      <c r="BG2378" s="11"/>
      <c r="BH2378" s="11"/>
      <c r="BI2378" s="11"/>
      <c r="BJ2378" s="11"/>
      <c r="BK2378" s="11"/>
      <c r="BL2378" s="11"/>
      <c r="BM2378" s="11"/>
      <c r="BN2378" s="11"/>
      <c r="BO2378" s="11"/>
      <c r="BP2378" s="11"/>
      <c r="BQ2378" s="11"/>
      <c r="BR2378" s="11"/>
      <c r="BS2378" s="11"/>
      <c r="BT2378" s="11"/>
      <c r="BU2378" s="11"/>
      <c r="BV2378" s="11"/>
      <c r="BW2378" s="11"/>
      <c r="BX2378" s="11"/>
      <c r="BY2378" s="11"/>
      <c r="BZ2378" s="11"/>
      <c r="CA2378" s="11"/>
      <c r="CB2378" s="11"/>
      <c r="CC2378" s="11"/>
      <c r="CD2378" s="11"/>
      <c r="CE2378" s="11"/>
      <c r="CF2378" s="11"/>
      <c r="CG2378" s="11"/>
      <c r="CH2378" s="11"/>
      <c r="CI2378" s="11"/>
      <c r="CJ2378" s="11"/>
      <c r="CK2378" s="11"/>
      <c r="CL2378" s="11"/>
      <c r="CM2378" s="11"/>
      <c r="CN2378" s="11"/>
      <c r="CO2378" s="11"/>
      <c r="CP2378" s="11"/>
      <c r="CQ2378" s="11"/>
      <c r="CR2378" s="11"/>
      <c r="CS2378" s="11"/>
      <c r="CT2378" s="11"/>
      <c r="CU2378" s="11"/>
    </row>
    <row r="2379" spans="1:99" s="1" customFormat="1">
      <c r="A2379" s="3" t="s">
        <v>3513</v>
      </c>
      <c r="B2379" s="1" t="s">
        <v>525</v>
      </c>
      <c r="C2379" s="2" t="s">
        <v>526</v>
      </c>
      <c r="D2379" s="15">
        <v>41542</v>
      </c>
      <c r="E2379" s="4">
        <f t="shared" si="148"/>
        <v>25</v>
      </c>
      <c r="F2379" s="4">
        <f t="shared" si="149"/>
        <v>9</v>
      </c>
      <c r="G2379" s="4">
        <f t="shared" si="150"/>
        <v>2013</v>
      </c>
      <c r="H2379" s="58" t="s">
        <v>5855</v>
      </c>
      <c r="I2379" s="11" t="s">
        <v>2676</v>
      </c>
      <c r="J2379" s="2" t="s">
        <v>5776</v>
      </c>
      <c r="L2379" s="1" t="s">
        <v>736</v>
      </c>
      <c r="M2379" s="5">
        <v>271</v>
      </c>
      <c r="N2379" s="6">
        <v>237</v>
      </c>
      <c r="O2379" s="13" t="s">
        <v>25</v>
      </c>
      <c r="P2379" s="1" t="s">
        <v>25</v>
      </c>
      <c r="Q2379" s="5" t="s">
        <v>25</v>
      </c>
      <c r="R2379" s="23" t="str">
        <f t="shared" si="151"/>
        <v/>
      </c>
      <c r="U2379" s="1" t="s">
        <v>25</v>
      </c>
      <c r="V2379" s="1" t="s">
        <v>25</v>
      </c>
      <c r="W2379" s="1" t="s">
        <v>25</v>
      </c>
      <c r="X2379" s="1" t="s">
        <v>25</v>
      </c>
      <c r="Y2379" s="1" t="s">
        <v>2649</v>
      </c>
      <c r="Z2379" s="1" t="s">
        <v>25</v>
      </c>
      <c r="AA2379" s="1" t="s">
        <v>25</v>
      </c>
      <c r="AB2379" s="1" t="str">
        <f>LOWER('[1]All data except MON12'!S2484)</f>
        <v/>
      </c>
      <c r="AC2379" s="11"/>
      <c r="AD2379" s="11"/>
      <c r="AE2379" s="11"/>
      <c r="AF2379" s="11"/>
      <c r="AG2379" s="11"/>
      <c r="AH2379" s="11"/>
      <c r="AI2379" s="11"/>
      <c r="AJ2379" s="11"/>
      <c r="AK2379" s="11"/>
      <c r="AL2379" s="11"/>
      <c r="AM2379" s="11"/>
      <c r="AN2379" s="11"/>
      <c r="AO2379" s="11"/>
      <c r="AP2379" s="11"/>
      <c r="AQ2379" s="11"/>
      <c r="AR2379" s="11"/>
      <c r="AS2379" s="11"/>
      <c r="AT2379" s="11"/>
      <c r="AU2379" s="11"/>
      <c r="AV2379" s="11"/>
      <c r="AW2379" s="11"/>
      <c r="AX2379" s="11"/>
      <c r="AY2379" s="11"/>
      <c r="AZ2379" s="11"/>
      <c r="BA2379" s="11"/>
      <c r="BB2379" s="11"/>
      <c r="BC2379" s="11"/>
      <c r="BD2379" s="11"/>
      <c r="BE2379" s="11"/>
      <c r="BF2379" s="11"/>
      <c r="BG2379" s="11"/>
      <c r="BH2379" s="11"/>
      <c r="BI2379" s="11"/>
      <c r="BJ2379" s="11"/>
      <c r="BK2379" s="11"/>
      <c r="BL2379" s="11"/>
      <c r="BM2379" s="11"/>
      <c r="BN2379" s="11"/>
      <c r="BO2379" s="11"/>
      <c r="BP2379" s="11"/>
      <c r="BQ2379" s="11"/>
      <c r="BR2379" s="11"/>
      <c r="BS2379" s="11"/>
      <c r="BT2379" s="11"/>
      <c r="BU2379" s="11"/>
      <c r="BV2379" s="11"/>
      <c r="BW2379" s="11"/>
      <c r="BX2379" s="11"/>
      <c r="BY2379" s="11"/>
      <c r="BZ2379" s="11"/>
      <c r="CA2379" s="11"/>
      <c r="CB2379" s="11"/>
      <c r="CC2379" s="11"/>
      <c r="CD2379" s="11"/>
      <c r="CE2379" s="11"/>
      <c r="CF2379" s="11"/>
      <c r="CG2379" s="11"/>
      <c r="CH2379" s="11"/>
      <c r="CI2379" s="11"/>
      <c r="CJ2379" s="11"/>
      <c r="CK2379" s="11"/>
      <c r="CL2379" s="11"/>
      <c r="CM2379" s="11"/>
      <c r="CN2379" s="11"/>
      <c r="CO2379" s="11"/>
      <c r="CP2379" s="11"/>
      <c r="CQ2379" s="11"/>
      <c r="CR2379" s="11"/>
      <c r="CS2379" s="11"/>
      <c r="CT2379" s="11"/>
      <c r="CU2379" s="11"/>
    </row>
    <row r="2380" spans="1:99" s="1" customFormat="1">
      <c r="A2380" s="3" t="s">
        <v>3514</v>
      </c>
      <c r="B2380" s="1" t="s">
        <v>525</v>
      </c>
      <c r="C2380" s="2" t="s">
        <v>526</v>
      </c>
      <c r="D2380" s="15">
        <v>41542</v>
      </c>
      <c r="E2380" s="4">
        <f t="shared" si="148"/>
        <v>25</v>
      </c>
      <c r="F2380" s="4">
        <f t="shared" si="149"/>
        <v>9</v>
      </c>
      <c r="G2380" s="4">
        <f t="shared" si="150"/>
        <v>2013</v>
      </c>
      <c r="H2380" s="58" t="s">
        <v>5855</v>
      </c>
      <c r="I2380" s="11" t="s">
        <v>2676</v>
      </c>
      <c r="J2380" s="2" t="s">
        <v>5776</v>
      </c>
      <c r="L2380" s="1" t="s">
        <v>736</v>
      </c>
      <c r="M2380" s="5">
        <v>267</v>
      </c>
      <c r="N2380" s="6">
        <v>239</v>
      </c>
      <c r="O2380" s="13" t="s">
        <v>25</v>
      </c>
      <c r="P2380" s="1" t="s">
        <v>25</v>
      </c>
      <c r="Q2380" s="5" t="s">
        <v>25</v>
      </c>
      <c r="R2380" s="23" t="str">
        <f t="shared" si="151"/>
        <v/>
      </c>
      <c r="U2380" s="1" t="s">
        <v>25</v>
      </c>
      <c r="V2380" s="1" t="s">
        <v>25</v>
      </c>
      <c r="W2380" s="1" t="s">
        <v>25</v>
      </c>
      <c r="X2380" s="1" t="s">
        <v>25</v>
      </c>
      <c r="Y2380" s="1" t="s">
        <v>2649</v>
      </c>
      <c r="Z2380" s="1" t="s">
        <v>25</v>
      </c>
      <c r="AA2380" s="1" t="s">
        <v>25</v>
      </c>
      <c r="AB2380" s="1" t="str">
        <f>LOWER('[1]All data except MON12'!S2500)</f>
        <v/>
      </c>
      <c r="AC2380" s="11"/>
      <c r="AD2380" s="11"/>
      <c r="AE2380" s="11"/>
      <c r="AF2380" s="11"/>
      <c r="AG2380" s="11"/>
      <c r="AH2380" s="11"/>
      <c r="AI2380" s="11"/>
      <c r="AJ2380" s="11"/>
      <c r="AK2380" s="11"/>
      <c r="AL2380" s="11"/>
      <c r="AM2380" s="11"/>
      <c r="AN2380" s="11"/>
      <c r="AO2380" s="11"/>
      <c r="AP2380" s="11"/>
      <c r="AQ2380" s="11"/>
      <c r="AR2380" s="11"/>
      <c r="AS2380" s="11"/>
      <c r="AT2380" s="11"/>
      <c r="AU2380" s="11"/>
      <c r="AV2380" s="11"/>
      <c r="AW2380" s="11"/>
      <c r="AX2380" s="11"/>
      <c r="AY2380" s="11"/>
      <c r="AZ2380" s="11"/>
      <c r="BA2380" s="11"/>
      <c r="BB2380" s="11"/>
      <c r="BC2380" s="11"/>
      <c r="BD2380" s="11"/>
      <c r="BE2380" s="11"/>
      <c r="BF2380" s="11"/>
      <c r="BG2380" s="11"/>
      <c r="BH2380" s="11"/>
      <c r="BI2380" s="11"/>
      <c r="BJ2380" s="11"/>
      <c r="BK2380" s="11"/>
      <c r="BL2380" s="11"/>
      <c r="BM2380" s="11"/>
      <c r="BN2380" s="11"/>
      <c r="BO2380" s="11"/>
      <c r="BP2380" s="11"/>
      <c r="BQ2380" s="11"/>
      <c r="BR2380" s="11"/>
      <c r="BS2380" s="11"/>
      <c r="BT2380" s="11"/>
      <c r="BU2380" s="11"/>
      <c r="BV2380" s="11"/>
      <c r="BW2380" s="11"/>
      <c r="BX2380" s="11"/>
      <c r="BY2380" s="11"/>
      <c r="BZ2380" s="11"/>
      <c r="CA2380" s="11"/>
      <c r="CB2380" s="11"/>
      <c r="CC2380" s="11"/>
      <c r="CD2380" s="11"/>
      <c r="CE2380" s="11"/>
      <c r="CF2380" s="11"/>
      <c r="CG2380" s="11"/>
      <c r="CH2380" s="11"/>
      <c r="CI2380" s="11"/>
      <c r="CJ2380" s="11"/>
      <c r="CK2380" s="11"/>
      <c r="CL2380" s="11"/>
      <c r="CM2380" s="11"/>
      <c r="CN2380" s="11"/>
      <c r="CO2380" s="11"/>
      <c r="CP2380" s="11"/>
      <c r="CQ2380" s="11"/>
      <c r="CR2380" s="11"/>
      <c r="CS2380" s="11"/>
      <c r="CT2380" s="11"/>
      <c r="CU2380" s="11"/>
    </row>
    <row r="2381" spans="1:99" s="1" customFormat="1">
      <c r="A2381" s="3" t="s">
        <v>3516</v>
      </c>
      <c r="B2381" s="1" t="s">
        <v>525</v>
      </c>
      <c r="C2381" s="2" t="s">
        <v>526</v>
      </c>
      <c r="D2381" s="15">
        <v>41542</v>
      </c>
      <c r="E2381" s="4">
        <f t="shared" si="148"/>
        <v>25</v>
      </c>
      <c r="F2381" s="4">
        <f t="shared" si="149"/>
        <v>9</v>
      </c>
      <c r="G2381" s="4">
        <f t="shared" si="150"/>
        <v>2013</v>
      </c>
      <c r="H2381" s="58" t="s">
        <v>5855</v>
      </c>
      <c r="I2381" s="11" t="s">
        <v>2676</v>
      </c>
      <c r="J2381" s="2" t="s">
        <v>5776</v>
      </c>
      <c r="L2381" s="1" t="s">
        <v>736</v>
      </c>
      <c r="M2381" s="5">
        <v>281</v>
      </c>
      <c r="N2381" s="6">
        <v>252</v>
      </c>
      <c r="O2381" s="13" t="s">
        <v>25</v>
      </c>
      <c r="P2381" s="1" t="s">
        <v>25</v>
      </c>
      <c r="Q2381" s="5" t="s">
        <v>25</v>
      </c>
      <c r="R2381" s="23" t="str">
        <f t="shared" si="151"/>
        <v/>
      </c>
      <c r="U2381" s="1" t="s">
        <v>25</v>
      </c>
      <c r="V2381" s="1" t="s">
        <v>25</v>
      </c>
      <c r="W2381" s="1" t="s">
        <v>25</v>
      </c>
      <c r="X2381" s="1" t="s">
        <v>25</v>
      </c>
      <c r="Y2381" s="1" t="s">
        <v>2649</v>
      </c>
      <c r="Z2381" s="1" t="s">
        <v>25</v>
      </c>
      <c r="AA2381" s="1" t="s">
        <v>25</v>
      </c>
      <c r="AB2381" s="1" t="str">
        <f>LOWER('[1]All data except MON12'!S2505)</f>
        <v/>
      </c>
      <c r="AC2381" s="11"/>
      <c r="AD2381" s="11"/>
      <c r="AE2381" s="11"/>
      <c r="AF2381" s="11"/>
      <c r="AG2381" s="11"/>
      <c r="AH2381" s="11"/>
      <c r="AI2381" s="11"/>
      <c r="AJ2381" s="11"/>
      <c r="AK2381" s="11"/>
      <c r="AL2381" s="11"/>
      <c r="AM2381" s="11"/>
      <c r="AN2381" s="11"/>
      <c r="AO2381" s="11"/>
      <c r="AP2381" s="11"/>
      <c r="AQ2381" s="11"/>
      <c r="AR2381" s="11"/>
      <c r="AS2381" s="11"/>
      <c r="AT2381" s="11"/>
      <c r="AU2381" s="11"/>
      <c r="AV2381" s="11"/>
      <c r="AW2381" s="11"/>
      <c r="AX2381" s="11"/>
      <c r="AY2381" s="11"/>
      <c r="AZ2381" s="11"/>
      <c r="BA2381" s="11"/>
      <c r="BB2381" s="11"/>
      <c r="BC2381" s="11"/>
      <c r="BD2381" s="11"/>
      <c r="BE2381" s="11"/>
      <c r="BF2381" s="11"/>
      <c r="BG2381" s="11"/>
      <c r="BH2381" s="11"/>
      <c r="BI2381" s="11"/>
      <c r="BJ2381" s="11"/>
      <c r="BK2381" s="11"/>
      <c r="BL2381" s="11"/>
      <c r="BM2381" s="11"/>
      <c r="BN2381" s="11"/>
      <c r="BO2381" s="11"/>
      <c r="BP2381" s="11"/>
      <c r="BQ2381" s="11"/>
      <c r="BR2381" s="11"/>
      <c r="BS2381" s="11"/>
      <c r="BT2381" s="11"/>
      <c r="BU2381" s="11"/>
      <c r="BV2381" s="11"/>
      <c r="BW2381" s="11"/>
      <c r="BX2381" s="11"/>
      <c r="BY2381" s="11"/>
      <c r="BZ2381" s="11"/>
      <c r="CA2381" s="11"/>
      <c r="CB2381" s="11"/>
      <c r="CC2381" s="11"/>
      <c r="CD2381" s="11"/>
      <c r="CE2381" s="11"/>
      <c r="CF2381" s="11"/>
      <c r="CG2381" s="11"/>
      <c r="CH2381" s="11"/>
      <c r="CI2381" s="11"/>
      <c r="CJ2381" s="11"/>
      <c r="CK2381" s="11"/>
      <c r="CL2381" s="11"/>
      <c r="CM2381" s="11"/>
      <c r="CN2381" s="11"/>
      <c r="CO2381" s="11"/>
      <c r="CP2381" s="11"/>
      <c r="CQ2381" s="11"/>
      <c r="CR2381" s="11"/>
      <c r="CS2381" s="11"/>
      <c r="CT2381" s="11"/>
      <c r="CU2381" s="11"/>
    </row>
    <row r="2382" spans="1:99" s="1" customFormat="1">
      <c r="A2382" s="3" t="s">
        <v>3518</v>
      </c>
      <c r="B2382" s="1" t="s">
        <v>525</v>
      </c>
      <c r="C2382" s="2" t="s">
        <v>526</v>
      </c>
      <c r="D2382" s="15">
        <v>41542</v>
      </c>
      <c r="E2382" s="4">
        <f t="shared" si="148"/>
        <v>25</v>
      </c>
      <c r="F2382" s="4">
        <f t="shared" si="149"/>
        <v>9</v>
      </c>
      <c r="G2382" s="4">
        <f t="shared" si="150"/>
        <v>2013</v>
      </c>
      <c r="H2382" s="58" t="s">
        <v>5855</v>
      </c>
      <c r="I2382" s="11" t="s">
        <v>2676</v>
      </c>
      <c r="J2382" s="2" t="s">
        <v>5776</v>
      </c>
      <c r="L2382" s="1" t="s">
        <v>736</v>
      </c>
      <c r="M2382" s="5">
        <v>273</v>
      </c>
      <c r="N2382" s="6">
        <v>265</v>
      </c>
      <c r="O2382" s="13" t="s">
        <v>25</v>
      </c>
      <c r="P2382" s="1" t="s">
        <v>25</v>
      </c>
      <c r="Q2382" s="5" t="s">
        <v>25</v>
      </c>
      <c r="R2382" s="23" t="str">
        <f t="shared" si="151"/>
        <v/>
      </c>
      <c r="U2382" s="1" t="s">
        <v>25</v>
      </c>
      <c r="V2382" s="1" t="s">
        <v>25</v>
      </c>
      <c r="W2382" s="1" t="s">
        <v>25</v>
      </c>
      <c r="X2382" s="1" t="s">
        <v>25</v>
      </c>
      <c r="Y2382" s="1" t="s">
        <v>2649</v>
      </c>
      <c r="Z2382" s="1" t="s">
        <v>25</v>
      </c>
      <c r="AA2382" s="1" t="s">
        <v>25</v>
      </c>
      <c r="AB2382" s="1" t="str">
        <f>LOWER('[1]All data except MON12'!S2478)</f>
        <v/>
      </c>
      <c r="AC2382" s="11"/>
      <c r="AD2382" s="11"/>
      <c r="AE2382" s="11"/>
      <c r="AF2382" s="11"/>
      <c r="AG2382" s="11"/>
      <c r="AH2382" s="11"/>
      <c r="AI2382" s="11"/>
      <c r="AJ2382" s="11"/>
      <c r="AK2382" s="11"/>
      <c r="AL2382" s="11"/>
      <c r="AM2382" s="11"/>
      <c r="AN2382" s="11"/>
      <c r="AO2382" s="11"/>
      <c r="AP2382" s="11"/>
      <c r="AQ2382" s="11"/>
      <c r="AR2382" s="11"/>
      <c r="AS2382" s="11"/>
      <c r="AT2382" s="11"/>
      <c r="AU2382" s="11"/>
      <c r="AV2382" s="11"/>
      <c r="AW2382" s="11"/>
      <c r="AX2382" s="11"/>
      <c r="AY2382" s="11"/>
      <c r="AZ2382" s="11"/>
      <c r="BA2382" s="11"/>
      <c r="BB2382" s="11"/>
      <c r="BC2382" s="11"/>
      <c r="BD2382" s="11"/>
      <c r="BE2382" s="11"/>
      <c r="BF2382" s="11"/>
      <c r="BG2382" s="11"/>
      <c r="BH2382" s="11"/>
      <c r="BI2382" s="11"/>
      <c r="BJ2382" s="11"/>
      <c r="BK2382" s="11"/>
      <c r="BL2382" s="11"/>
      <c r="BM2382" s="11"/>
      <c r="BN2382" s="11"/>
      <c r="BO2382" s="11"/>
      <c r="BP2382" s="11"/>
      <c r="BQ2382" s="11"/>
      <c r="BR2382" s="11"/>
      <c r="BS2382" s="11"/>
      <c r="BT2382" s="11"/>
      <c r="BU2382" s="11"/>
      <c r="BV2382" s="11"/>
      <c r="BW2382" s="11"/>
      <c r="BX2382" s="11"/>
      <c r="BY2382" s="11"/>
      <c r="BZ2382" s="11"/>
      <c r="CA2382" s="11"/>
      <c r="CB2382" s="11"/>
      <c r="CC2382" s="11"/>
      <c r="CD2382" s="11"/>
      <c r="CE2382" s="11"/>
      <c r="CF2382" s="11"/>
      <c r="CG2382" s="11"/>
      <c r="CH2382" s="11"/>
      <c r="CI2382" s="11"/>
      <c r="CJ2382" s="11"/>
      <c r="CK2382" s="11"/>
      <c r="CL2382" s="11"/>
      <c r="CM2382" s="11"/>
      <c r="CN2382" s="11"/>
      <c r="CO2382" s="11"/>
      <c r="CP2382" s="11"/>
      <c r="CQ2382" s="11"/>
      <c r="CR2382" s="11"/>
      <c r="CS2382" s="11"/>
      <c r="CT2382" s="11"/>
      <c r="CU2382" s="11"/>
    </row>
    <row r="2383" spans="1:99" s="1" customFormat="1">
      <c r="A2383" s="3" t="s">
        <v>3519</v>
      </c>
      <c r="B2383" s="1" t="s">
        <v>525</v>
      </c>
      <c r="C2383" s="2" t="s">
        <v>526</v>
      </c>
      <c r="D2383" s="15">
        <v>41542</v>
      </c>
      <c r="E2383" s="4">
        <f t="shared" si="148"/>
        <v>25</v>
      </c>
      <c r="F2383" s="4">
        <f t="shared" si="149"/>
        <v>9</v>
      </c>
      <c r="G2383" s="4">
        <f t="shared" si="150"/>
        <v>2013</v>
      </c>
      <c r="H2383" s="58" t="s">
        <v>5855</v>
      </c>
      <c r="I2383" s="11" t="s">
        <v>2676</v>
      </c>
      <c r="J2383" s="2" t="s">
        <v>5776</v>
      </c>
      <c r="L2383" s="1" t="s">
        <v>736</v>
      </c>
      <c r="M2383" s="5">
        <v>285</v>
      </c>
      <c r="N2383" s="6">
        <v>273</v>
      </c>
      <c r="O2383" s="13" t="s">
        <v>25</v>
      </c>
      <c r="P2383" s="1" t="s">
        <v>25</v>
      </c>
      <c r="Q2383" s="5" t="s">
        <v>25</v>
      </c>
      <c r="R2383" s="23" t="str">
        <f t="shared" si="151"/>
        <v/>
      </c>
      <c r="U2383" s="1" t="s">
        <v>25</v>
      </c>
      <c r="V2383" s="1" t="s">
        <v>25</v>
      </c>
      <c r="W2383" s="1" t="s">
        <v>25</v>
      </c>
      <c r="X2383" s="1" t="s">
        <v>25</v>
      </c>
      <c r="Y2383" s="1" t="s">
        <v>2649</v>
      </c>
      <c r="Z2383" s="1" t="s">
        <v>25</v>
      </c>
      <c r="AA2383" s="1" t="s">
        <v>25</v>
      </c>
      <c r="AB2383" s="1" t="str">
        <f>LOWER('[1]All data except MON12'!S2475)</f>
        <v/>
      </c>
      <c r="AC2383" s="11"/>
      <c r="AD2383" s="11"/>
      <c r="AE2383" s="11"/>
      <c r="AF2383" s="11"/>
      <c r="AG2383" s="11"/>
      <c r="AH2383" s="11"/>
      <c r="AI2383" s="11"/>
      <c r="AJ2383" s="11"/>
      <c r="AK2383" s="11"/>
      <c r="AL2383" s="11"/>
      <c r="AM2383" s="11"/>
      <c r="AN2383" s="11"/>
      <c r="AO2383" s="11"/>
      <c r="AP2383" s="11"/>
      <c r="AQ2383" s="11"/>
      <c r="AR2383" s="11"/>
      <c r="AS2383" s="11"/>
      <c r="AT2383" s="11"/>
      <c r="AU2383" s="11"/>
      <c r="AV2383" s="11"/>
      <c r="AW2383" s="11"/>
      <c r="AX2383" s="11"/>
      <c r="AY2383" s="11"/>
      <c r="AZ2383" s="11"/>
      <c r="BA2383" s="11"/>
      <c r="BB2383" s="11"/>
      <c r="BC2383" s="11"/>
      <c r="BD2383" s="11"/>
      <c r="BE2383" s="11"/>
      <c r="BF2383" s="11"/>
      <c r="BG2383" s="11"/>
      <c r="BH2383" s="11"/>
      <c r="BI2383" s="11"/>
      <c r="BJ2383" s="11"/>
      <c r="BK2383" s="11"/>
      <c r="BL2383" s="11"/>
      <c r="BM2383" s="11"/>
      <c r="BN2383" s="11"/>
      <c r="BO2383" s="11"/>
      <c r="BP2383" s="11"/>
      <c r="BQ2383" s="11"/>
      <c r="BR2383" s="11"/>
      <c r="BS2383" s="11"/>
      <c r="BT2383" s="11"/>
      <c r="BU2383" s="11"/>
      <c r="BV2383" s="11"/>
      <c r="BW2383" s="11"/>
      <c r="BX2383" s="11"/>
      <c r="BY2383" s="11"/>
      <c r="BZ2383" s="11"/>
      <c r="CA2383" s="11"/>
      <c r="CB2383" s="11"/>
      <c r="CC2383" s="11"/>
      <c r="CD2383" s="11"/>
      <c r="CE2383" s="11"/>
      <c r="CF2383" s="11"/>
      <c r="CG2383" s="11"/>
      <c r="CH2383" s="11"/>
      <c r="CI2383" s="11"/>
      <c r="CJ2383" s="11"/>
      <c r="CK2383" s="11"/>
      <c r="CL2383" s="11"/>
      <c r="CM2383" s="11"/>
      <c r="CN2383" s="11"/>
      <c r="CO2383" s="11"/>
      <c r="CP2383" s="11"/>
      <c r="CQ2383" s="11"/>
      <c r="CR2383" s="11"/>
      <c r="CS2383" s="11"/>
      <c r="CT2383" s="11"/>
      <c r="CU2383" s="11"/>
    </row>
    <row r="2384" spans="1:99" s="1" customFormat="1">
      <c r="A2384" s="3" t="s">
        <v>3522</v>
      </c>
      <c r="B2384" s="1" t="s">
        <v>525</v>
      </c>
      <c r="C2384" s="2" t="s">
        <v>526</v>
      </c>
      <c r="D2384" s="15">
        <v>41542</v>
      </c>
      <c r="E2384" s="4">
        <f t="shared" si="148"/>
        <v>25</v>
      </c>
      <c r="F2384" s="4">
        <f t="shared" si="149"/>
        <v>9</v>
      </c>
      <c r="G2384" s="4">
        <f t="shared" si="150"/>
        <v>2013</v>
      </c>
      <c r="H2384" s="58" t="s">
        <v>5855</v>
      </c>
      <c r="I2384" s="11" t="s">
        <v>2676</v>
      </c>
      <c r="J2384" s="2" t="s">
        <v>5776</v>
      </c>
      <c r="L2384" s="1" t="s">
        <v>736</v>
      </c>
      <c r="M2384" s="5">
        <v>290</v>
      </c>
      <c r="N2384" s="6">
        <v>277</v>
      </c>
      <c r="O2384" s="13" t="s">
        <v>25</v>
      </c>
      <c r="P2384" s="1" t="s">
        <v>25</v>
      </c>
      <c r="Q2384" s="5" t="s">
        <v>25</v>
      </c>
      <c r="R2384" s="23" t="str">
        <f t="shared" si="151"/>
        <v/>
      </c>
      <c r="U2384" s="1" t="s">
        <v>25</v>
      </c>
      <c r="V2384" s="1" t="s">
        <v>25</v>
      </c>
      <c r="W2384" s="1" t="s">
        <v>25</v>
      </c>
      <c r="X2384" s="1" t="s">
        <v>25</v>
      </c>
      <c r="Y2384" s="1" t="s">
        <v>2649</v>
      </c>
      <c r="Z2384" s="1" t="s">
        <v>25</v>
      </c>
      <c r="AA2384" s="1" t="s">
        <v>25</v>
      </c>
      <c r="AB2384" s="1" t="str">
        <f>LOWER('[1]All data except MON12'!S2515)</f>
        <v/>
      </c>
      <c r="AC2384" s="11"/>
      <c r="AD2384" s="11"/>
      <c r="AE2384" s="11"/>
      <c r="AF2384" s="11"/>
      <c r="AG2384" s="11"/>
      <c r="AH2384" s="11"/>
      <c r="AI2384" s="11"/>
      <c r="AJ2384" s="11"/>
      <c r="AK2384" s="11"/>
      <c r="AL2384" s="11"/>
      <c r="AM2384" s="11"/>
      <c r="AN2384" s="11"/>
      <c r="AO2384" s="11"/>
      <c r="AP2384" s="11"/>
      <c r="AQ2384" s="11"/>
      <c r="AR2384" s="11"/>
      <c r="AS2384" s="11"/>
      <c r="AT2384" s="11"/>
      <c r="AU2384" s="11"/>
      <c r="AV2384" s="11"/>
      <c r="AW2384" s="11"/>
      <c r="AX2384" s="11"/>
      <c r="AY2384" s="11"/>
      <c r="AZ2384" s="11"/>
      <c r="BA2384" s="11"/>
      <c r="BB2384" s="11"/>
      <c r="BC2384" s="11"/>
      <c r="BD2384" s="11"/>
      <c r="BE2384" s="11"/>
      <c r="BF2384" s="11"/>
      <c r="BG2384" s="11"/>
      <c r="BH2384" s="11"/>
      <c r="BI2384" s="11"/>
      <c r="BJ2384" s="11"/>
      <c r="BK2384" s="11"/>
      <c r="BL2384" s="11"/>
      <c r="BM2384" s="11"/>
      <c r="BN2384" s="11"/>
      <c r="BO2384" s="11"/>
      <c r="BP2384" s="11"/>
      <c r="BQ2384" s="11"/>
      <c r="BR2384" s="11"/>
      <c r="BS2384" s="11"/>
      <c r="BT2384" s="11"/>
      <c r="BU2384" s="11"/>
      <c r="BV2384" s="11"/>
      <c r="BW2384" s="11"/>
      <c r="BX2384" s="11"/>
      <c r="BY2384" s="11"/>
      <c r="BZ2384" s="11"/>
      <c r="CA2384" s="11"/>
      <c r="CB2384" s="11"/>
      <c r="CC2384" s="11"/>
      <c r="CD2384" s="11"/>
      <c r="CE2384" s="11"/>
      <c r="CF2384" s="11"/>
      <c r="CG2384" s="11"/>
      <c r="CH2384" s="11"/>
      <c r="CI2384" s="11"/>
      <c r="CJ2384" s="11"/>
      <c r="CK2384" s="11"/>
      <c r="CL2384" s="11"/>
      <c r="CM2384" s="11"/>
      <c r="CN2384" s="11"/>
      <c r="CO2384" s="11"/>
      <c r="CP2384" s="11"/>
      <c r="CQ2384" s="11"/>
      <c r="CR2384" s="11"/>
      <c r="CS2384" s="11"/>
      <c r="CT2384" s="11"/>
      <c r="CU2384" s="11"/>
    </row>
    <row r="2385" spans="1:99" s="1" customFormat="1">
      <c r="A2385" s="3" t="s">
        <v>3523</v>
      </c>
      <c r="B2385" s="1" t="s">
        <v>525</v>
      </c>
      <c r="C2385" s="2" t="s">
        <v>526</v>
      </c>
      <c r="D2385" s="15">
        <v>41542</v>
      </c>
      <c r="E2385" s="4">
        <f t="shared" si="148"/>
        <v>25</v>
      </c>
      <c r="F2385" s="4">
        <f t="shared" si="149"/>
        <v>9</v>
      </c>
      <c r="G2385" s="4">
        <f t="shared" si="150"/>
        <v>2013</v>
      </c>
      <c r="H2385" s="58" t="s">
        <v>5855</v>
      </c>
      <c r="I2385" s="3" t="s">
        <v>2676</v>
      </c>
      <c r="J2385" s="2" t="s">
        <v>5776</v>
      </c>
      <c r="K2385" s="2"/>
      <c r="L2385" s="1" t="s">
        <v>736</v>
      </c>
      <c r="M2385" s="5">
        <v>276</v>
      </c>
      <c r="N2385" s="6">
        <v>278</v>
      </c>
      <c r="O2385" s="13" t="s">
        <v>25</v>
      </c>
      <c r="P2385" s="1" t="s">
        <v>25</v>
      </c>
      <c r="Q2385" s="5" t="s">
        <v>25</v>
      </c>
      <c r="R2385" s="23" t="str">
        <f t="shared" si="151"/>
        <v/>
      </c>
      <c r="U2385" s="1" t="s">
        <v>25</v>
      </c>
      <c r="V2385" s="1" t="s">
        <v>25</v>
      </c>
      <c r="W2385" s="1" t="s">
        <v>25</v>
      </c>
      <c r="X2385" s="1" t="s">
        <v>25</v>
      </c>
      <c r="Y2385" s="1" t="s">
        <v>2649</v>
      </c>
      <c r="Z2385" s="1" t="s">
        <v>25</v>
      </c>
      <c r="AA2385" s="1" t="s">
        <v>25</v>
      </c>
      <c r="AB2385" s="1" t="str">
        <f>LOWER('[1]All data except MON12'!S2519)</f>
        <v/>
      </c>
      <c r="AC2385" s="11"/>
      <c r="AD2385" s="11"/>
      <c r="AE2385" s="11"/>
      <c r="AF2385" s="11"/>
      <c r="AG2385" s="11"/>
      <c r="AH2385" s="11"/>
      <c r="AI2385" s="11"/>
      <c r="AJ2385" s="11"/>
      <c r="AK2385" s="11"/>
      <c r="AL2385" s="11"/>
      <c r="AM2385" s="11"/>
      <c r="AN2385" s="11"/>
      <c r="AO2385" s="11"/>
      <c r="AP2385" s="11"/>
      <c r="AQ2385" s="11"/>
      <c r="AR2385" s="11"/>
      <c r="AS2385" s="11"/>
      <c r="AT2385" s="11"/>
      <c r="AU2385" s="11"/>
      <c r="AV2385" s="11"/>
      <c r="AW2385" s="11"/>
      <c r="AX2385" s="11"/>
      <c r="AY2385" s="11"/>
      <c r="AZ2385" s="11"/>
      <c r="BA2385" s="11"/>
      <c r="BB2385" s="11"/>
      <c r="BC2385" s="11"/>
      <c r="BD2385" s="11"/>
      <c r="BE2385" s="11"/>
      <c r="BF2385" s="11"/>
      <c r="BG2385" s="11"/>
      <c r="BH2385" s="11"/>
      <c r="BI2385" s="11"/>
      <c r="BJ2385" s="11"/>
      <c r="BK2385" s="11"/>
      <c r="BL2385" s="11"/>
      <c r="BM2385" s="11"/>
      <c r="BN2385" s="11"/>
      <c r="BO2385" s="11"/>
      <c r="BP2385" s="11"/>
      <c r="BQ2385" s="11"/>
      <c r="BR2385" s="11"/>
      <c r="BS2385" s="11"/>
      <c r="BT2385" s="11"/>
      <c r="BU2385" s="11"/>
      <c r="BV2385" s="11"/>
      <c r="BW2385" s="11"/>
      <c r="BX2385" s="11"/>
      <c r="BY2385" s="11"/>
      <c r="BZ2385" s="11"/>
      <c r="CA2385" s="11"/>
      <c r="CB2385" s="11"/>
      <c r="CC2385" s="11"/>
      <c r="CD2385" s="11"/>
      <c r="CE2385" s="11"/>
      <c r="CF2385" s="11"/>
      <c r="CG2385" s="11"/>
      <c r="CH2385" s="11"/>
      <c r="CI2385" s="11"/>
      <c r="CJ2385" s="11"/>
      <c r="CK2385" s="11"/>
      <c r="CL2385" s="11"/>
      <c r="CM2385" s="11"/>
      <c r="CN2385" s="11"/>
      <c r="CO2385" s="11"/>
      <c r="CP2385" s="11"/>
      <c r="CQ2385" s="11"/>
      <c r="CR2385" s="11"/>
      <c r="CS2385" s="11"/>
      <c r="CT2385" s="11"/>
      <c r="CU2385" s="11"/>
    </row>
    <row r="2386" spans="1:99" s="1" customFormat="1">
      <c r="A2386" s="3" t="s">
        <v>3524</v>
      </c>
      <c r="B2386" s="1" t="s">
        <v>525</v>
      </c>
      <c r="C2386" s="2" t="s">
        <v>526</v>
      </c>
      <c r="D2386" s="15">
        <v>41542</v>
      </c>
      <c r="E2386" s="4">
        <f t="shared" si="148"/>
        <v>25</v>
      </c>
      <c r="F2386" s="4">
        <f t="shared" si="149"/>
        <v>9</v>
      </c>
      <c r="G2386" s="4">
        <f t="shared" si="150"/>
        <v>2013</v>
      </c>
      <c r="H2386" s="58" t="s">
        <v>5855</v>
      </c>
      <c r="I2386" s="11" t="s">
        <v>2676</v>
      </c>
      <c r="J2386" s="2" t="s">
        <v>5776</v>
      </c>
      <c r="L2386" s="1" t="s">
        <v>736</v>
      </c>
      <c r="M2386" s="5">
        <v>316</v>
      </c>
      <c r="N2386" s="6">
        <v>281</v>
      </c>
      <c r="O2386" s="13" t="s">
        <v>25</v>
      </c>
      <c r="P2386" s="1" t="s">
        <v>25</v>
      </c>
      <c r="Q2386" s="5" t="s">
        <v>25</v>
      </c>
      <c r="R2386" s="23" t="str">
        <f t="shared" si="151"/>
        <v/>
      </c>
      <c r="U2386" s="1" t="s">
        <v>25</v>
      </c>
      <c r="V2386" s="1" t="s">
        <v>25</v>
      </c>
      <c r="W2386" s="1" t="s">
        <v>25</v>
      </c>
      <c r="X2386" s="1" t="s">
        <v>25</v>
      </c>
      <c r="Y2386" s="1" t="s">
        <v>2649</v>
      </c>
      <c r="Z2386" s="1" t="s">
        <v>546</v>
      </c>
      <c r="AA2386" s="1" t="s">
        <v>25</v>
      </c>
      <c r="AB2386" s="1" t="str">
        <f>LOWER('[1]All data except MON12'!S2490)</f>
        <v/>
      </c>
      <c r="AC2386" s="11"/>
      <c r="AD2386" s="11"/>
      <c r="AE2386" s="11"/>
      <c r="AF2386" s="11"/>
      <c r="AG2386" s="11"/>
      <c r="AH2386" s="11"/>
      <c r="AI2386" s="11"/>
      <c r="AJ2386" s="11"/>
      <c r="AK2386" s="11"/>
      <c r="AL2386" s="11"/>
      <c r="AM2386" s="11"/>
      <c r="AN2386" s="11"/>
      <c r="AO2386" s="11"/>
      <c r="AP2386" s="11"/>
      <c r="AQ2386" s="11"/>
      <c r="AR2386" s="11"/>
      <c r="AS2386" s="11"/>
      <c r="AT2386" s="11"/>
      <c r="AU2386" s="11"/>
      <c r="AV2386" s="11"/>
      <c r="AW2386" s="11"/>
      <c r="AX2386" s="11"/>
      <c r="AY2386" s="11"/>
      <c r="AZ2386" s="11"/>
      <c r="BA2386" s="11"/>
      <c r="BB2386" s="11"/>
      <c r="BC2386" s="11"/>
      <c r="BD2386" s="11"/>
      <c r="BE2386" s="11"/>
      <c r="BF2386" s="11"/>
      <c r="BG2386" s="11"/>
      <c r="BH2386" s="11"/>
      <c r="BI2386" s="11"/>
      <c r="BJ2386" s="11"/>
      <c r="BK2386" s="11"/>
      <c r="BL2386" s="11"/>
      <c r="BM2386" s="11"/>
      <c r="BN2386" s="11"/>
      <c r="BO2386" s="11"/>
      <c r="BP2386" s="11"/>
      <c r="BQ2386" s="11"/>
      <c r="BR2386" s="11"/>
      <c r="BS2386" s="11"/>
      <c r="BT2386" s="11"/>
      <c r="BU2386" s="11"/>
      <c r="BV2386" s="11"/>
      <c r="BW2386" s="11"/>
      <c r="BX2386" s="11"/>
      <c r="BY2386" s="11"/>
      <c r="BZ2386" s="11"/>
      <c r="CA2386" s="11"/>
      <c r="CB2386" s="11"/>
      <c r="CC2386" s="11"/>
      <c r="CD2386" s="11"/>
      <c r="CE2386" s="11"/>
      <c r="CF2386" s="11"/>
      <c r="CG2386" s="11"/>
      <c r="CH2386" s="11"/>
      <c r="CI2386" s="11"/>
      <c r="CJ2386" s="11"/>
      <c r="CK2386" s="11"/>
      <c r="CL2386" s="11"/>
      <c r="CM2386" s="11"/>
      <c r="CN2386" s="11"/>
      <c r="CO2386" s="11"/>
      <c r="CP2386" s="11"/>
      <c r="CQ2386" s="11"/>
      <c r="CR2386" s="11"/>
      <c r="CS2386" s="11"/>
      <c r="CT2386" s="11"/>
      <c r="CU2386" s="11"/>
    </row>
    <row r="2387" spans="1:99" s="1" customFormat="1">
      <c r="A2387" s="3" t="s">
        <v>3525</v>
      </c>
      <c r="B2387" s="1" t="s">
        <v>525</v>
      </c>
      <c r="C2387" s="2" t="s">
        <v>526</v>
      </c>
      <c r="D2387" s="15">
        <v>41542</v>
      </c>
      <c r="E2387" s="4">
        <f t="shared" si="148"/>
        <v>25</v>
      </c>
      <c r="F2387" s="4">
        <f t="shared" si="149"/>
        <v>9</v>
      </c>
      <c r="G2387" s="4">
        <f t="shared" si="150"/>
        <v>2013</v>
      </c>
      <c r="H2387" s="58" t="s">
        <v>5855</v>
      </c>
      <c r="I2387" s="11" t="s">
        <v>2676</v>
      </c>
      <c r="J2387" s="2" t="s">
        <v>5776</v>
      </c>
      <c r="L2387" s="1" t="s">
        <v>736</v>
      </c>
      <c r="M2387" s="5">
        <v>275</v>
      </c>
      <c r="N2387" s="6">
        <v>282</v>
      </c>
      <c r="O2387" s="13" t="s">
        <v>25</v>
      </c>
      <c r="P2387" s="1" t="s">
        <v>25</v>
      </c>
      <c r="Q2387" s="5" t="s">
        <v>25</v>
      </c>
      <c r="R2387" s="23" t="str">
        <f t="shared" si="151"/>
        <v/>
      </c>
      <c r="U2387" s="1" t="s">
        <v>25</v>
      </c>
      <c r="V2387" s="1" t="s">
        <v>25</v>
      </c>
      <c r="W2387" s="1" t="s">
        <v>25</v>
      </c>
      <c r="X2387" s="1" t="s">
        <v>25</v>
      </c>
      <c r="Y2387" s="1" t="s">
        <v>2649</v>
      </c>
      <c r="Z2387" s="1" t="s">
        <v>25</v>
      </c>
      <c r="AA2387" s="1" t="s">
        <v>25</v>
      </c>
      <c r="AB2387" s="1" t="str">
        <f>LOWER('[1]All data except MON12'!S2481)</f>
        <v/>
      </c>
      <c r="AC2387" s="11"/>
      <c r="AD2387" s="11"/>
      <c r="AE2387" s="11"/>
      <c r="AF2387" s="11"/>
      <c r="AG2387" s="11"/>
      <c r="AH2387" s="11"/>
      <c r="AI2387" s="11"/>
      <c r="AJ2387" s="11"/>
      <c r="AK2387" s="11"/>
      <c r="AL2387" s="11"/>
      <c r="AM2387" s="11"/>
      <c r="AN2387" s="11"/>
      <c r="AO2387" s="11"/>
      <c r="AP2387" s="11"/>
      <c r="AQ2387" s="11"/>
      <c r="AR2387" s="11"/>
      <c r="AS2387" s="11"/>
      <c r="AT2387" s="11"/>
      <c r="AU2387" s="11"/>
      <c r="AV2387" s="11"/>
      <c r="AW2387" s="11"/>
      <c r="AX2387" s="11"/>
      <c r="AY2387" s="11"/>
      <c r="AZ2387" s="11"/>
      <c r="BA2387" s="11"/>
      <c r="BB2387" s="11"/>
      <c r="BC2387" s="11"/>
      <c r="BD2387" s="11"/>
      <c r="BE2387" s="11"/>
      <c r="BF2387" s="11"/>
      <c r="BG2387" s="11"/>
      <c r="BH2387" s="11"/>
      <c r="BI2387" s="11"/>
      <c r="BJ2387" s="11"/>
      <c r="BK2387" s="11"/>
      <c r="BL2387" s="11"/>
      <c r="BM2387" s="11"/>
      <c r="BN2387" s="11"/>
      <c r="BO2387" s="11"/>
      <c r="BP2387" s="11"/>
      <c r="BQ2387" s="11"/>
      <c r="BR2387" s="11"/>
      <c r="BS2387" s="11"/>
      <c r="BT2387" s="11"/>
      <c r="BU2387" s="11"/>
      <c r="BV2387" s="11"/>
      <c r="BW2387" s="11"/>
      <c r="BX2387" s="11"/>
      <c r="BY2387" s="11"/>
      <c r="BZ2387" s="11"/>
      <c r="CA2387" s="11"/>
      <c r="CB2387" s="11"/>
      <c r="CC2387" s="11"/>
      <c r="CD2387" s="11"/>
      <c r="CE2387" s="11"/>
      <c r="CF2387" s="11"/>
      <c r="CG2387" s="11"/>
      <c r="CH2387" s="11"/>
      <c r="CI2387" s="11"/>
      <c r="CJ2387" s="11"/>
      <c r="CK2387" s="11"/>
      <c r="CL2387" s="11"/>
      <c r="CM2387" s="11"/>
      <c r="CN2387" s="11"/>
      <c r="CO2387" s="11"/>
      <c r="CP2387" s="11"/>
      <c r="CQ2387" s="11"/>
      <c r="CR2387" s="11"/>
      <c r="CS2387" s="11"/>
      <c r="CT2387" s="11"/>
      <c r="CU2387" s="11"/>
    </row>
    <row r="2388" spans="1:99" s="1" customFormat="1">
      <c r="A2388" s="3" t="s">
        <v>3526</v>
      </c>
      <c r="B2388" s="1" t="s">
        <v>525</v>
      </c>
      <c r="C2388" s="2" t="s">
        <v>526</v>
      </c>
      <c r="D2388" s="15">
        <v>41542</v>
      </c>
      <c r="E2388" s="4">
        <f t="shared" si="148"/>
        <v>25</v>
      </c>
      <c r="F2388" s="4">
        <f t="shared" si="149"/>
        <v>9</v>
      </c>
      <c r="G2388" s="4">
        <f t="shared" si="150"/>
        <v>2013</v>
      </c>
      <c r="H2388" s="58" t="s">
        <v>5855</v>
      </c>
      <c r="I2388" s="11" t="s">
        <v>2676</v>
      </c>
      <c r="J2388" s="2" t="s">
        <v>5776</v>
      </c>
      <c r="L2388" s="1" t="s">
        <v>736</v>
      </c>
      <c r="M2388" s="5">
        <v>284</v>
      </c>
      <c r="N2388" s="6">
        <v>285</v>
      </c>
      <c r="O2388" s="13" t="s">
        <v>25</v>
      </c>
      <c r="P2388" s="1" t="s">
        <v>25</v>
      </c>
      <c r="Q2388" s="5" t="s">
        <v>25</v>
      </c>
      <c r="R2388" s="23" t="str">
        <f t="shared" si="151"/>
        <v/>
      </c>
      <c r="U2388" s="1" t="s">
        <v>25</v>
      </c>
      <c r="V2388" s="1" t="s">
        <v>25</v>
      </c>
      <c r="W2388" s="1" t="s">
        <v>25</v>
      </c>
      <c r="X2388" s="1" t="s">
        <v>25</v>
      </c>
      <c r="Y2388" s="1" t="s">
        <v>2649</v>
      </c>
      <c r="Z2388" s="1" t="s">
        <v>25</v>
      </c>
      <c r="AA2388" s="1" t="s">
        <v>25</v>
      </c>
      <c r="AB2388" s="1" t="str">
        <f>LOWER('[1]All data except MON12'!S2498)</f>
        <v/>
      </c>
      <c r="AC2388" s="11"/>
      <c r="AD2388" s="11"/>
      <c r="AE2388" s="11"/>
      <c r="AF2388" s="11"/>
      <c r="AG2388" s="11"/>
      <c r="AH2388" s="11"/>
      <c r="AI2388" s="11"/>
      <c r="AJ2388" s="11"/>
      <c r="AK2388" s="11"/>
      <c r="AL2388" s="11"/>
      <c r="AM2388" s="11"/>
      <c r="AN2388" s="11"/>
      <c r="AO2388" s="11"/>
      <c r="AP2388" s="11"/>
      <c r="AQ2388" s="11"/>
      <c r="AR2388" s="11"/>
      <c r="AS2388" s="11"/>
      <c r="AT2388" s="11"/>
      <c r="AU2388" s="11"/>
      <c r="AV2388" s="11"/>
      <c r="AW2388" s="11"/>
      <c r="AX2388" s="11"/>
      <c r="AY2388" s="11"/>
      <c r="AZ2388" s="11"/>
      <c r="BA2388" s="11"/>
      <c r="BB2388" s="11"/>
      <c r="BC2388" s="11"/>
      <c r="BD2388" s="11"/>
      <c r="BE2388" s="11"/>
      <c r="BF2388" s="11"/>
      <c r="BG2388" s="11"/>
      <c r="BH2388" s="11"/>
      <c r="BI2388" s="11"/>
      <c r="BJ2388" s="11"/>
      <c r="BK2388" s="11"/>
      <c r="BL2388" s="11"/>
      <c r="BM2388" s="11"/>
      <c r="BN2388" s="11"/>
      <c r="BO2388" s="11"/>
      <c r="BP2388" s="11"/>
      <c r="BQ2388" s="11"/>
      <c r="BR2388" s="11"/>
      <c r="BS2388" s="11"/>
      <c r="BT2388" s="11"/>
      <c r="BU2388" s="11"/>
      <c r="BV2388" s="11"/>
      <c r="BW2388" s="11"/>
      <c r="BX2388" s="11"/>
      <c r="BY2388" s="11"/>
      <c r="BZ2388" s="11"/>
      <c r="CA2388" s="11"/>
      <c r="CB2388" s="11"/>
      <c r="CC2388" s="11"/>
      <c r="CD2388" s="11"/>
      <c r="CE2388" s="11"/>
      <c r="CF2388" s="11"/>
      <c r="CG2388" s="11"/>
      <c r="CH2388" s="11"/>
      <c r="CI2388" s="11"/>
      <c r="CJ2388" s="11"/>
      <c r="CK2388" s="11"/>
      <c r="CL2388" s="11"/>
      <c r="CM2388" s="11"/>
      <c r="CN2388" s="11"/>
      <c r="CO2388" s="11"/>
      <c r="CP2388" s="11"/>
      <c r="CQ2388" s="11"/>
      <c r="CR2388" s="11"/>
      <c r="CS2388" s="11"/>
      <c r="CT2388" s="11"/>
      <c r="CU2388" s="11"/>
    </row>
    <row r="2389" spans="1:99" s="1" customFormat="1">
      <c r="A2389" s="3" t="s">
        <v>3527</v>
      </c>
      <c r="B2389" s="1" t="s">
        <v>525</v>
      </c>
      <c r="C2389" s="2" t="s">
        <v>526</v>
      </c>
      <c r="D2389" s="15">
        <v>41542</v>
      </c>
      <c r="E2389" s="4">
        <f t="shared" si="148"/>
        <v>25</v>
      </c>
      <c r="F2389" s="4">
        <f t="shared" si="149"/>
        <v>9</v>
      </c>
      <c r="G2389" s="4">
        <f t="shared" si="150"/>
        <v>2013</v>
      </c>
      <c r="H2389" s="58" t="s">
        <v>5855</v>
      </c>
      <c r="I2389" s="11" t="s">
        <v>2676</v>
      </c>
      <c r="J2389" s="2" t="s">
        <v>5776</v>
      </c>
      <c r="L2389" s="1" t="s">
        <v>736</v>
      </c>
      <c r="M2389" s="5">
        <v>291</v>
      </c>
      <c r="N2389" s="6">
        <v>300</v>
      </c>
      <c r="O2389" s="13" t="s">
        <v>25</v>
      </c>
      <c r="P2389" s="1" t="s">
        <v>25</v>
      </c>
      <c r="Q2389" s="5" t="s">
        <v>25</v>
      </c>
      <c r="R2389" s="23" t="str">
        <f t="shared" si="151"/>
        <v/>
      </c>
      <c r="U2389" s="1" t="s">
        <v>25</v>
      </c>
      <c r="V2389" s="1" t="s">
        <v>25</v>
      </c>
      <c r="W2389" s="1" t="s">
        <v>25</v>
      </c>
      <c r="X2389" s="1" t="s">
        <v>25</v>
      </c>
      <c r="Y2389" s="1" t="s">
        <v>2649</v>
      </c>
      <c r="Z2389" s="1" t="s">
        <v>25</v>
      </c>
      <c r="AA2389" s="1" t="s">
        <v>25</v>
      </c>
      <c r="AB2389" s="1" t="str">
        <f>LOWER('[1]All data except MON12'!S2486)</f>
        <v/>
      </c>
      <c r="AC2389" s="11"/>
      <c r="AD2389" s="11"/>
      <c r="AE2389" s="11"/>
      <c r="AF2389" s="11"/>
      <c r="AG2389" s="11"/>
      <c r="AH2389" s="11"/>
      <c r="AI2389" s="11"/>
      <c r="AJ2389" s="11"/>
      <c r="AK2389" s="11"/>
      <c r="AL2389" s="11"/>
      <c r="AM2389" s="11"/>
      <c r="AN2389" s="11"/>
      <c r="AO2389" s="11"/>
      <c r="AP2389" s="11"/>
      <c r="AQ2389" s="11"/>
      <c r="AR2389" s="11"/>
      <c r="AS2389" s="11"/>
      <c r="AT2389" s="11"/>
      <c r="AU2389" s="11"/>
      <c r="AV2389" s="11"/>
      <c r="AW2389" s="11"/>
      <c r="AX2389" s="11"/>
      <c r="AY2389" s="11"/>
      <c r="AZ2389" s="11"/>
      <c r="BA2389" s="11"/>
      <c r="BB2389" s="11"/>
      <c r="BC2389" s="11"/>
      <c r="BD2389" s="11"/>
      <c r="BE2389" s="11"/>
      <c r="BF2389" s="11"/>
      <c r="BG2389" s="11"/>
      <c r="BH2389" s="11"/>
      <c r="BI2389" s="11"/>
      <c r="BJ2389" s="11"/>
      <c r="BK2389" s="11"/>
      <c r="BL2389" s="11"/>
      <c r="BM2389" s="11"/>
      <c r="BN2389" s="11"/>
      <c r="BO2389" s="11"/>
      <c r="BP2389" s="11"/>
      <c r="BQ2389" s="11"/>
      <c r="BR2389" s="11"/>
      <c r="BS2389" s="11"/>
      <c r="BT2389" s="11"/>
      <c r="BU2389" s="11"/>
      <c r="BV2389" s="11"/>
      <c r="BW2389" s="11"/>
      <c r="BX2389" s="11"/>
      <c r="BY2389" s="11"/>
      <c r="BZ2389" s="11"/>
      <c r="CA2389" s="11"/>
      <c r="CB2389" s="11"/>
      <c r="CC2389" s="11"/>
      <c r="CD2389" s="11"/>
      <c r="CE2389" s="11"/>
      <c r="CF2389" s="11"/>
      <c r="CG2389" s="11"/>
      <c r="CH2389" s="11"/>
      <c r="CI2389" s="11"/>
      <c r="CJ2389" s="11"/>
      <c r="CK2389" s="11"/>
      <c r="CL2389" s="11"/>
      <c r="CM2389" s="11"/>
      <c r="CN2389" s="11"/>
      <c r="CO2389" s="11"/>
      <c r="CP2389" s="11"/>
      <c r="CQ2389" s="11"/>
      <c r="CR2389" s="11"/>
      <c r="CS2389" s="11"/>
      <c r="CT2389" s="11"/>
      <c r="CU2389" s="11"/>
    </row>
    <row r="2390" spans="1:99" s="1" customFormat="1">
      <c r="A2390" s="3" t="s">
        <v>3529</v>
      </c>
      <c r="B2390" s="1" t="s">
        <v>525</v>
      </c>
      <c r="C2390" s="2" t="s">
        <v>526</v>
      </c>
      <c r="D2390" s="15">
        <v>41542</v>
      </c>
      <c r="E2390" s="4">
        <f t="shared" si="148"/>
        <v>25</v>
      </c>
      <c r="F2390" s="4">
        <f t="shared" si="149"/>
        <v>9</v>
      </c>
      <c r="G2390" s="4">
        <f t="shared" si="150"/>
        <v>2013</v>
      </c>
      <c r="H2390" s="58" t="s">
        <v>5855</v>
      </c>
      <c r="I2390" s="11" t="s">
        <v>2676</v>
      </c>
      <c r="J2390" s="2" t="s">
        <v>5776</v>
      </c>
      <c r="L2390" s="1" t="s">
        <v>736</v>
      </c>
      <c r="M2390" s="5">
        <v>298</v>
      </c>
      <c r="N2390" s="6">
        <v>310</v>
      </c>
      <c r="O2390" s="13" t="s">
        <v>25</v>
      </c>
      <c r="P2390" s="1" t="s">
        <v>25</v>
      </c>
      <c r="Q2390" s="5" t="s">
        <v>25</v>
      </c>
      <c r="R2390" s="23" t="str">
        <f t="shared" si="151"/>
        <v/>
      </c>
      <c r="U2390" s="1" t="s">
        <v>25</v>
      </c>
      <c r="V2390" s="1" t="s">
        <v>25</v>
      </c>
      <c r="W2390" s="1" t="s">
        <v>25</v>
      </c>
      <c r="X2390" s="1" t="s">
        <v>25</v>
      </c>
      <c r="Y2390" s="1" t="s">
        <v>2649</v>
      </c>
      <c r="Z2390" s="1" t="s">
        <v>25</v>
      </c>
      <c r="AA2390" s="1" t="s">
        <v>25</v>
      </c>
      <c r="AB2390" s="1" t="str">
        <f>LOWER('[1]All data except MON12'!S2472)</f>
        <v/>
      </c>
      <c r="AC2390" s="11"/>
      <c r="AD2390" s="11"/>
      <c r="AE2390" s="11"/>
      <c r="AF2390" s="11"/>
      <c r="AG2390" s="11"/>
      <c r="AH2390" s="11"/>
      <c r="AI2390" s="11"/>
      <c r="AJ2390" s="11"/>
      <c r="AK2390" s="11"/>
      <c r="AL2390" s="11"/>
      <c r="AM2390" s="11"/>
      <c r="AN2390" s="11"/>
      <c r="AO2390" s="11"/>
      <c r="AP2390" s="11"/>
      <c r="AQ2390" s="11"/>
      <c r="AR2390" s="11"/>
      <c r="AS2390" s="11"/>
      <c r="AT2390" s="11"/>
      <c r="AU2390" s="11"/>
      <c r="AV2390" s="11"/>
      <c r="AW2390" s="11"/>
      <c r="AX2390" s="11"/>
      <c r="AY2390" s="11"/>
      <c r="AZ2390" s="11"/>
      <c r="BA2390" s="11"/>
      <c r="BB2390" s="11"/>
      <c r="BC2390" s="11"/>
      <c r="BD2390" s="11"/>
      <c r="BE2390" s="11"/>
      <c r="BF2390" s="11"/>
      <c r="BG2390" s="11"/>
      <c r="BH2390" s="11"/>
      <c r="BI2390" s="11"/>
      <c r="BJ2390" s="11"/>
      <c r="BK2390" s="11"/>
      <c r="BL2390" s="11"/>
      <c r="BM2390" s="11"/>
      <c r="BN2390" s="11"/>
      <c r="BO2390" s="11"/>
      <c r="BP2390" s="11"/>
      <c r="BQ2390" s="11"/>
      <c r="BR2390" s="11"/>
      <c r="BS2390" s="11"/>
      <c r="BT2390" s="11"/>
      <c r="BU2390" s="11"/>
      <c r="BV2390" s="11"/>
      <c r="BW2390" s="11"/>
      <c r="BX2390" s="11"/>
      <c r="BY2390" s="11"/>
      <c r="BZ2390" s="11"/>
      <c r="CA2390" s="11"/>
      <c r="CB2390" s="11"/>
      <c r="CC2390" s="11"/>
      <c r="CD2390" s="11"/>
      <c r="CE2390" s="11"/>
      <c r="CF2390" s="11"/>
      <c r="CG2390" s="11"/>
      <c r="CH2390" s="11"/>
      <c r="CI2390" s="11"/>
      <c r="CJ2390" s="11"/>
      <c r="CK2390" s="11"/>
      <c r="CL2390" s="11"/>
      <c r="CM2390" s="11"/>
      <c r="CN2390" s="11"/>
      <c r="CO2390" s="11"/>
      <c r="CP2390" s="11"/>
      <c r="CQ2390" s="11"/>
      <c r="CR2390" s="11"/>
      <c r="CS2390" s="11"/>
      <c r="CT2390" s="11"/>
      <c r="CU2390" s="11"/>
    </row>
    <row r="2391" spans="1:99" s="1" customFormat="1">
      <c r="A2391" s="3" t="s">
        <v>3530</v>
      </c>
      <c r="B2391" s="1" t="s">
        <v>525</v>
      </c>
      <c r="C2391" s="2" t="s">
        <v>526</v>
      </c>
      <c r="D2391" s="15">
        <v>41542</v>
      </c>
      <c r="E2391" s="4">
        <f t="shared" si="148"/>
        <v>25</v>
      </c>
      <c r="F2391" s="4">
        <f t="shared" si="149"/>
        <v>9</v>
      </c>
      <c r="G2391" s="4">
        <f t="shared" si="150"/>
        <v>2013</v>
      </c>
      <c r="H2391" s="58" t="s">
        <v>5855</v>
      </c>
      <c r="I2391" s="11" t="s">
        <v>2676</v>
      </c>
      <c r="J2391" s="2" t="s">
        <v>5776</v>
      </c>
      <c r="L2391" s="1" t="s">
        <v>736</v>
      </c>
      <c r="M2391" s="5">
        <v>302</v>
      </c>
      <c r="N2391" s="6">
        <v>318</v>
      </c>
      <c r="O2391" s="13" t="s">
        <v>25</v>
      </c>
      <c r="P2391" s="1" t="s">
        <v>25</v>
      </c>
      <c r="Q2391" s="5" t="s">
        <v>25</v>
      </c>
      <c r="R2391" s="23" t="str">
        <f t="shared" si="151"/>
        <v/>
      </c>
      <c r="U2391" s="1" t="s">
        <v>25</v>
      </c>
      <c r="V2391" s="1" t="s">
        <v>25</v>
      </c>
      <c r="W2391" s="1" t="s">
        <v>25</v>
      </c>
      <c r="X2391" s="1" t="s">
        <v>25</v>
      </c>
      <c r="Y2391" s="1" t="s">
        <v>2649</v>
      </c>
      <c r="Z2391" s="1" t="s">
        <v>25</v>
      </c>
      <c r="AA2391" s="1" t="s">
        <v>25</v>
      </c>
      <c r="AB2391" s="1" t="str">
        <f>LOWER('[1]All data except MON12'!S2518)</f>
        <v/>
      </c>
      <c r="AC2391" s="11"/>
      <c r="AD2391" s="11"/>
      <c r="AE2391" s="11"/>
      <c r="AF2391" s="11"/>
      <c r="AG2391" s="11"/>
      <c r="AH2391" s="11"/>
      <c r="AI2391" s="11"/>
      <c r="AJ2391" s="11"/>
      <c r="AK2391" s="11"/>
      <c r="AL2391" s="11"/>
      <c r="AM2391" s="11"/>
      <c r="AN2391" s="11"/>
      <c r="AO2391" s="11"/>
      <c r="AP2391" s="11"/>
      <c r="AQ2391" s="11"/>
      <c r="AR2391" s="11"/>
      <c r="AS2391" s="11"/>
      <c r="AT2391" s="11"/>
      <c r="AU2391" s="11"/>
      <c r="AV2391" s="11"/>
      <c r="AW2391" s="11"/>
      <c r="AX2391" s="11"/>
      <c r="AY2391" s="11"/>
      <c r="AZ2391" s="11"/>
      <c r="BA2391" s="11"/>
      <c r="BB2391" s="11"/>
      <c r="BC2391" s="11"/>
      <c r="BD2391" s="11"/>
      <c r="BE2391" s="11"/>
      <c r="BF2391" s="11"/>
      <c r="BG2391" s="11"/>
      <c r="BH2391" s="11"/>
      <c r="BI2391" s="11"/>
      <c r="BJ2391" s="11"/>
      <c r="BK2391" s="11"/>
      <c r="BL2391" s="11"/>
      <c r="BM2391" s="11"/>
      <c r="BN2391" s="11"/>
      <c r="BO2391" s="11"/>
      <c r="BP2391" s="11"/>
      <c r="BQ2391" s="11"/>
      <c r="BR2391" s="11"/>
      <c r="BS2391" s="11"/>
      <c r="BT2391" s="11"/>
      <c r="BU2391" s="11"/>
      <c r="BV2391" s="11"/>
      <c r="BW2391" s="11"/>
      <c r="BX2391" s="11"/>
      <c r="BY2391" s="11"/>
      <c r="BZ2391" s="11"/>
      <c r="CA2391" s="11"/>
      <c r="CB2391" s="11"/>
      <c r="CC2391" s="11"/>
      <c r="CD2391" s="11"/>
      <c r="CE2391" s="11"/>
      <c r="CF2391" s="11"/>
      <c r="CG2391" s="11"/>
      <c r="CH2391" s="11"/>
      <c r="CI2391" s="11"/>
      <c r="CJ2391" s="11"/>
      <c r="CK2391" s="11"/>
      <c r="CL2391" s="11"/>
      <c r="CM2391" s="11"/>
      <c r="CN2391" s="11"/>
      <c r="CO2391" s="11"/>
      <c r="CP2391" s="11"/>
      <c r="CQ2391" s="11"/>
      <c r="CR2391" s="11"/>
      <c r="CS2391" s="11"/>
      <c r="CT2391" s="11"/>
      <c r="CU2391" s="11"/>
    </row>
    <row r="2392" spans="1:99" s="1" customFormat="1">
      <c r="A2392" s="3" t="s">
        <v>3532</v>
      </c>
      <c r="B2392" s="1" t="s">
        <v>525</v>
      </c>
      <c r="C2392" s="2" t="s">
        <v>526</v>
      </c>
      <c r="D2392" s="15">
        <v>41542</v>
      </c>
      <c r="E2392" s="4">
        <f t="shared" si="148"/>
        <v>25</v>
      </c>
      <c r="F2392" s="4">
        <f t="shared" si="149"/>
        <v>9</v>
      </c>
      <c r="G2392" s="4">
        <f t="shared" si="150"/>
        <v>2013</v>
      </c>
      <c r="H2392" s="58" t="s">
        <v>5855</v>
      </c>
      <c r="I2392" s="11" t="s">
        <v>2676</v>
      </c>
      <c r="J2392" s="2" t="s">
        <v>5776</v>
      </c>
      <c r="L2392" s="1" t="s">
        <v>736</v>
      </c>
      <c r="M2392" s="5">
        <v>302</v>
      </c>
      <c r="N2392" s="6">
        <v>327</v>
      </c>
      <c r="O2392" s="13" t="s">
        <v>25</v>
      </c>
      <c r="P2392" s="1" t="s">
        <v>25</v>
      </c>
      <c r="Q2392" s="5" t="s">
        <v>25</v>
      </c>
      <c r="R2392" s="23" t="str">
        <f t="shared" si="151"/>
        <v/>
      </c>
      <c r="U2392" s="1" t="s">
        <v>25</v>
      </c>
      <c r="V2392" s="1" t="s">
        <v>25</v>
      </c>
      <c r="W2392" s="1" t="s">
        <v>25</v>
      </c>
      <c r="X2392" s="1" t="s">
        <v>25</v>
      </c>
      <c r="Y2392" s="1" t="s">
        <v>2649</v>
      </c>
      <c r="Z2392" s="1" t="s">
        <v>25</v>
      </c>
      <c r="AA2392" s="1" t="s">
        <v>25</v>
      </c>
      <c r="AB2392" s="1" t="str">
        <f>LOWER('[1]All data except MON12'!S2516)</f>
        <v/>
      </c>
      <c r="AC2392" s="11"/>
      <c r="AD2392" s="11"/>
      <c r="AE2392" s="11"/>
      <c r="AF2392" s="11"/>
      <c r="AG2392" s="11"/>
      <c r="AH2392" s="11"/>
      <c r="AI2392" s="11"/>
      <c r="AJ2392" s="11"/>
      <c r="AK2392" s="11"/>
      <c r="AL2392" s="11"/>
      <c r="AM2392" s="11"/>
      <c r="AN2392" s="11"/>
      <c r="AO2392" s="11"/>
      <c r="AP2392" s="11"/>
      <c r="AQ2392" s="11"/>
      <c r="AR2392" s="11"/>
      <c r="AS2392" s="11"/>
      <c r="AT2392" s="11"/>
      <c r="AU2392" s="11"/>
      <c r="AV2392" s="11"/>
      <c r="AW2392" s="11"/>
      <c r="AX2392" s="11"/>
      <c r="AY2392" s="11"/>
      <c r="AZ2392" s="11"/>
      <c r="BA2392" s="11"/>
      <c r="BB2392" s="11"/>
      <c r="BC2392" s="11"/>
      <c r="BD2392" s="11"/>
      <c r="BE2392" s="11"/>
      <c r="BF2392" s="11"/>
      <c r="BG2392" s="11"/>
      <c r="BH2392" s="11"/>
      <c r="BI2392" s="11"/>
      <c r="BJ2392" s="11"/>
      <c r="BK2392" s="11"/>
      <c r="BL2392" s="11"/>
      <c r="BM2392" s="11"/>
      <c r="BN2392" s="11"/>
      <c r="BO2392" s="11"/>
      <c r="BP2392" s="11"/>
      <c r="BQ2392" s="11"/>
      <c r="BR2392" s="11"/>
      <c r="BS2392" s="11"/>
      <c r="BT2392" s="11"/>
      <c r="BU2392" s="11"/>
      <c r="BV2392" s="11"/>
      <c r="BW2392" s="11"/>
      <c r="BX2392" s="11"/>
      <c r="BY2392" s="11"/>
      <c r="BZ2392" s="11"/>
      <c r="CA2392" s="11"/>
      <c r="CB2392" s="11"/>
      <c r="CC2392" s="11"/>
      <c r="CD2392" s="11"/>
      <c r="CE2392" s="11"/>
      <c r="CF2392" s="11"/>
      <c r="CG2392" s="11"/>
      <c r="CH2392" s="11"/>
      <c r="CI2392" s="11"/>
      <c r="CJ2392" s="11"/>
      <c r="CK2392" s="11"/>
      <c r="CL2392" s="11"/>
      <c r="CM2392" s="11"/>
      <c r="CN2392" s="11"/>
      <c r="CO2392" s="11"/>
      <c r="CP2392" s="11"/>
      <c r="CQ2392" s="11"/>
      <c r="CR2392" s="11"/>
      <c r="CS2392" s="11"/>
      <c r="CT2392" s="11"/>
      <c r="CU2392" s="11"/>
    </row>
    <row r="2393" spans="1:99" s="1" customFormat="1">
      <c r="A2393" s="3" t="s">
        <v>3533</v>
      </c>
      <c r="B2393" s="1" t="s">
        <v>525</v>
      </c>
      <c r="C2393" s="2" t="s">
        <v>526</v>
      </c>
      <c r="D2393" s="15">
        <v>41542</v>
      </c>
      <c r="E2393" s="4">
        <f t="shared" si="148"/>
        <v>25</v>
      </c>
      <c r="F2393" s="4">
        <f t="shared" si="149"/>
        <v>9</v>
      </c>
      <c r="G2393" s="4">
        <f t="shared" si="150"/>
        <v>2013</v>
      </c>
      <c r="H2393" s="58" t="s">
        <v>5855</v>
      </c>
      <c r="I2393" s="11" t="s">
        <v>2676</v>
      </c>
      <c r="J2393" s="2" t="s">
        <v>5776</v>
      </c>
      <c r="L2393" s="1" t="s">
        <v>736</v>
      </c>
      <c r="M2393" s="5">
        <v>312</v>
      </c>
      <c r="N2393" s="6">
        <v>370</v>
      </c>
      <c r="O2393" s="13" t="s">
        <v>25</v>
      </c>
      <c r="P2393" s="1" t="s">
        <v>25</v>
      </c>
      <c r="Q2393" s="5" t="s">
        <v>25</v>
      </c>
      <c r="R2393" s="23" t="str">
        <f t="shared" si="151"/>
        <v/>
      </c>
      <c r="U2393" s="1" t="s">
        <v>25</v>
      </c>
      <c r="V2393" s="1" t="s">
        <v>25</v>
      </c>
      <c r="W2393" s="1" t="s">
        <v>25</v>
      </c>
      <c r="X2393" s="1" t="s">
        <v>25</v>
      </c>
      <c r="Y2393" s="1" t="s">
        <v>2649</v>
      </c>
      <c r="Z2393" s="1" t="s">
        <v>25</v>
      </c>
      <c r="AA2393" s="1" t="s">
        <v>25</v>
      </c>
      <c r="AB2393" s="1" t="str">
        <f>LOWER('[1]All data except MON12'!S2482)</f>
        <v/>
      </c>
      <c r="AC2393" s="11"/>
      <c r="AD2393" s="11"/>
      <c r="AE2393" s="11"/>
      <c r="AF2393" s="11"/>
      <c r="AG2393" s="11"/>
      <c r="AH2393" s="11"/>
      <c r="AI2393" s="11"/>
      <c r="AJ2393" s="11"/>
      <c r="AK2393" s="11"/>
      <c r="AL2393" s="11"/>
      <c r="AM2393" s="11"/>
      <c r="AN2393" s="11"/>
      <c r="AO2393" s="11"/>
      <c r="AP2393" s="11"/>
      <c r="AQ2393" s="11"/>
      <c r="AR2393" s="11"/>
      <c r="AS2393" s="11"/>
      <c r="AT2393" s="11"/>
      <c r="AU2393" s="11"/>
      <c r="AV2393" s="11"/>
      <c r="AW2393" s="11"/>
      <c r="AX2393" s="11"/>
      <c r="AY2393" s="11"/>
      <c r="AZ2393" s="11"/>
      <c r="BA2393" s="11"/>
      <c r="BB2393" s="11"/>
      <c r="BC2393" s="11"/>
      <c r="BD2393" s="11"/>
      <c r="BE2393" s="11"/>
      <c r="BF2393" s="11"/>
      <c r="BG2393" s="11"/>
      <c r="BH2393" s="11"/>
      <c r="BI2393" s="11"/>
      <c r="BJ2393" s="11"/>
      <c r="BK2393" s="11"/>
      <c r="BL2393" s="11"/>
      <c r="BM2393" s="11"/>
      <c r="BN2393" s="11"/>
      <c r="BO2393" s="11"/>
      <c r="BP2393" s="11"/>
      <c r="BQ2393" s="11"/>
      <c r="BR2393" s="11"/>
      <c r="BS2393" s="11"/>
      <c r="BT2393" s="11"/>
      <c r="BU2393" s="11"/>
      <c r="BV2393" s="11"/>
      <c r="BW2393" s="11"/>
      <c r="BX2393" s="11"/>
      <c r="BY2393" s="11"/>
      <c r="BZ2393" s="11"/>
      <c r="CA2393" s="11"/>
      <c r="CB2393" s="11"/>
      <c r="CC2393" s="11"/>
      <c r="CD2393" s="11"/>
      <c r="CE2393" s="11"/>
      <c r="CF2393" s="11"/>
      <c r="CG2393" s="11"/>
      <c r="CH2393" s="11"/>
      <c r="CI2393" s="11"/>
      <c r="CJ2393" s="11"/>
      <c r="CK2393" s="11"/>
      <c r="CL2393" s="11"/>
      <c r="CM2393" s="11"/>
      <c r="CN2393" s="11"/>
      <c r="CO2393" s="11"/>
      <c r="CP2393" s="11"/>
      <c r="CQ2393" s="11"/>
      <c r="CR2393" s="11"/>
      <c r="CS2393" s="11"/>
      <c r="CT2393" s="11"/>
      <c r="CU2393" s="11"/>
    </row>
    <row r="2394" spans="1:99" s="1" customFormat="1">
      <c r="A2394" s="3" t="s">
        <v>3535</v>
      </c>
      <c r="B2394" s="1" t="s">
        <v>525</v>
      </c>
      <c r="C2394" s="2" t="s">
        <v>526</v>
      </c>
      <c r="D2394" s="15">
        <v>41542</v>
      </c>
      <c r="E2394" s="4">
        <f t="shared" si="148"/>
        <v>25</v>
      </c>
      <c r="F2394" s="4">
        <f t="shared" si="149"/>
        <v>9</v>
      </c>
      <c r="G2394" s="4">
        <f t="shared" si="150"/>
        <v>2013</v>
      </c>
      <c r="H2394" s="58" t="s">
        <v>5855</v>
      </c>
      <c r="I2394" s="11" t="s">
        <v>2676</v>
      </c>
      <c r="J2394" s="2" t="s">
        <v>5776</v>
      </c>
      <c r="L2394" s="1" t="s">
        <v>736</v>
      </c>
      <c r="M2394" s="5">
        <v>164</v>
      </c>
      <c r="N2394" s="6">
        <v>50</v>
      </c>
      <c r="O2394" s="13" t="s">
        <v>25</v>
      </c>
      <c r="P2394" s="1" t="s">
        <v>25</v>
      </c>
      <c r="Q2394" s="5" t="s">
        <v>25</v>
      </c>
      <c r="R2394" s="23" t="str">
        <f t="shared" si="151"/>
        <v/>
      </c>
      <c r="U2394" s="1" t="s">
        <v>25</v>
      </c>
      <c r="V2394" s="1" t="s">
        <v>25</v>
      </c>
      <c r="W2394" s="1" t="s">
        <v>25</v>
      </c>
      <c r="X2394" s="1" t="s">
        <v>25</v>
      </c>
      <c r="Y2394" s="1" t="s">
        <v>2649</v>
      </c>
      <c r="Z2394" s="1" t="s">
        <v>546</v>
      </c>
      <c r="AA2394" s="1" t="s">
        <v>25</v>
      </c>
      <c r="AB2394" s="1" t="str">
        <f>LOWER('[1]All data except MON12'!S2436)</f>
        <v/>
      </c>
      <c r="AC2394" s="11"/>
      <c r="AD2394" s="11"/>
      <c r="AE2394" s="11"/>
      <c r="AF2394" s="11"/>
      <c r="AG2394" s="11"/>
      <c r="AH2394" s="11"/>
      <c r="AI2394" s="11"/>
      <c r="AJ2394" s="11"/>
      <c r="AK2394" s="11"/>
      <c r="AL2394" s="11"/>
      <c r="AM2394" s="11"/>
      <c r="AN2394" s="11"/>
      <c r="AO2394" s="11"/>
      <c r="AP2394" s="11"/>
      <c r="AQ2394" s="11"/>
      <c r="AR2394" s="11"/>
      <c r="AS2394" s="11"/>
      <c r="AT2394" s="11"/>
      <c r="AU2394" s="11"/>
      <c r="AV2394" s="11"/>
      <c r="AW2394" s="11"/>
      <c r="AX2394" s="11"/>
      <c r="AY2394" s="11"/>
      <c r="AZ2394" s="11"/>
      <c r="BA2394" s="11"/>
      <c r="BB2394" s="11"/>
      <c r="BC2394" s="11"/>
      <c r="BD2394" s="11"/>
      <c r="BE2394" s="11"/>
      <c r="BF2394" s="11"/>
      <c r="BG2394" s="11"/>
      <c r="BH2394" s="11"/>
      <c r="BI2394" s="11"/>
      <c r="BJ2394" s="11"/>
      <c r="BK2394" s="11"/>
      <c r="BL2394" s="11"/>
      <c r="BM2394" s="11"/>
      <c r="BN2394" s="11"/>
      <c r="BO2394" s="11"/>
      <c r="BP2394" s="11"/>
      <c r="BQ2394" s="11"/>
      <c r="BR2394" s="11"/>
      <c r="BS2394" s="11"/>
      <c r="BT2394" s="11"/>
      <c r="BU2394" s="11"/>
      <c r="BV2394" s="11"/>
      <c r="BW2394" s="11"/>
      <c r="BX2394" s="11"/>
      <c r="BY2394" s="11"/>
      <c r="BZ2394" s="11"/>
      <c r="CA2394" s="11"/>
      <c r="CB2394" s="11"/>
      <c r="CC2394" s="11"/>
      <c r="CD2394" s="11"/>
      <c r="CE2394" s="11"/>
      <c r="CF2394" s="11"/>
      <c r="CG2394" s="11"/>
      <c r="CH2394" s="11"/>
      <c r="CI2394" s="11"/>
      <c r="CJ2394" s="11"/>
      <c r="CK2394" s="11"/>
      <c r="CL2394" s="11"/>
      <c r="CM2394" s="11"/>
      <c r="CN2394" s="11"/>
      <c r="CO2394" s="11"/>
      <c r="CP2394" s="11"/>
      <c r="CQ2394" s="11"/>
      <c r="CR2394" s="11"/>
      <c r="CS2394" s="11"/>
      <c r="CT2394" s="11"/>
      <c r="CU2394" s="11"/>
    </row>
    <row r="2395" spans="1:99" s="1" customFormat="1">
      <c r="A2395" s="3" t="s">
        <v>3536</v>
      </c>
      <c r="B2395" s="1" t="s">
        <v>525</v>
      </c>
      <c r="C2395" s="2" t="s">
        <v>526</v>
      </c>
      <c r="D2395" s="15">
        <v>41542</v>
      </c>
      <c r="E2395" s="4">
        <f t="shared" si="148"/>
        <v>25</v>
      </c>
      <c r="F2395" s="4">
        <f t="shared" si="149"/>
        <v>9</v>
      </c>
      <c r="G2395" s="4">
        <f t="shared" si="150"/>
        <v>2013</v>
      </c>
      <c r="H2395" s="58" t="s">
        <v>5855</v>
      </c>
      <c r="I2395" s="11" t="s">
        <v>2676</v>
      </c>
      <c r="J2395" s="2" t="s">
        <v>5776</v>
      </c>
      <c r="L2395" s="1" t="s">
        <v>736</v>
      </c>
      <c r="M2395" s="5">
        <v>165</v>
      </c>
      <c r="N2395" s="6">
        <v>52</v>
      </c>
      <c r="O2395" s="13" t="s">
        <v>25</v>
      </c>
      <c r="P2395" s="1" t="s">
        <v>25</v>
      </c>
      <c r="Q2395" s="5" t="s">
        <v>25</v>
      </c>
      <c r="R2395" s="23" t="str">
        <f t="shared" si="151"/>
        <v/>
      </c>
      <c r="U2395" s="1" t="s">
        <v>25</v>
      </c>
      <c r="V2395" s="1" t="s">
        <v>25</v>
      </c>
      <c r="W2395" s="1" t="s">
        <v>25</v>
      </c>
      <c r="X2395" s="1" t="s">
        <v>25</v>
      </c>
      <c r="Y2395" s="1" t="s">
        <v>2649</v>
      </c>
      <c r="Z2395" s="1" t="s">
        <v>546</v>
      </c>
      <c r="AA2395" s="1" t="s">
        <v>25</v>
      </c>
      <c r="AB2395" s="1" t="str">
        <f>LOWER('[1]All data except MON12'!S2437)</f>
        <v/>
      </c>
      <c r="AC2395" s="11"/>
      <c r="AD2395" s="11"/>
      <c r="AE2395" s="11"/>
      <c r="AF2395" s="11"/>
      <c r="AG2395" s="11"/>
      <c r="AH2395" s="11"/>
      <c r="AI2395" s="11"/>
      <c r="AJ2395" s="11"/>
      <c r="AK2395" s="11"/>
      <c r="AL2395" s="11"/>
      <c r="AM2395" s="11"/>
      <c r="AN2395" s="11"/>
      <c r="AO2395" s="11"/>
      <c r="AP2395" s="11"/>
      <c r="AQ2395" s="11"/>
      <c r="AR2395" s="11"/>
      <c r="AS2395" s="11"/>
      <c r="AT2395" s="11"/>
      <c r="AU2395" s="11"/>
      <c r="AV2395" s="11"/>
      <c r="AW2395" s="11"/>
      <c r="AX2395" s="11"/>
      <c r="AY2395" s="11"/>
      <c r="AZ2395" s="11"/>
      <c r="BA2395" s="11"/>
      <c r="BB2395" s="11"/>
      <c r="BC2395" s="11"/>
      <c r="BD2395" s="11"/>
      <c r="BE2395" s="11"/>
      <c r="BF2395" s="11"/>
      <c r="BG2395" s="11"/>
      <c r="BH2395" s="11"/>
      <c r="BI2395" s="11"/>
      <c r="BJ2395" s="11"/>
      <c r="BK2395" s="11"/>
      <c r="BL2395" s="11"/>
      <c r="BM2395" s="11"/>
      <c r="BN2395" s="11"/>
      <c r="BO2395" s="11"/>
      <c r="BP2395" s="11"/>
      <c r="BQ2395" s="11"/>
      <c r="BR2395" s="11"/>
      <c r="BS2395" s="11"/>
      <c r="BT2395" s="11"/>
      <c r="BU2395" s="11"/>
      <c r="BV2395" s="11"/>
      <c r="BW2395" s="11"/>
      <c r="BX2395" s="11"/>
      <c r="BY2395" s="11"/>
      <c r="BZ2395" s="11"/>
      <c r="CA2395" s="11"/>
      <c r="CB2395" s="11"/>
      <c r="CC2395" s="11"/>
      <c r="CD2395" s="11"/>
      <c r="CE2395" s="11"/>
      <c r="CF2395" s="11"/>
      <c r="CG2395" s="11"/>
      <c r="CH2395" s="11"/>
      <c r="CI2395" s="11"/>
      <c r="CJ2395" s="11"/>
      <c r="CK2395" s="11"/>
      <c r="CL2395" s="11"/>
      <c r="CM2395" s="11"/>
      <c r="CN2395" s="11"/>
      <c r="CO2395" s="11"/>
      <c r="CP2395" s="11"/>
      <c r="CQ2395" s="11"/>
      <c r="CR2395" s="11"/>
      <c r="CS2395" s="11"/>
      <c r="CT2395" s="11"/>
      <c r="CU2395" s="11"/>
    </row>
    <row r="2396" spans="1:99" s="1" customFormat="1">
      <c r="A2396" s="3" t="s">
        <v>3537</v>
      </c>
      <c r="B2396" s="1" t="s">
        <v>525</v>
      </c>
      <c r="C2396" s="2" t="s">
        <v>526</v>
      </c>
      <c r="D2396" s="15">
        <v>41542</v>
      </c>
      <c r="E2396" s="4">
        <f t="shared" si="148"/>
        <v>25</v>
      </c>
      <c r="F2396" s="4">
        <f t="shared" si="149"/>
        <v>9</v>
      </c>
      <c r="G2396" s="4">
        <f t="shared" si="150"/>
        <v>2013</v>
      </c>
      <c r="H2396" s="58" t="s">
        <v>5855</v>
      </c>
      <c r="I2396" s="11" t="s">
        <v>2676</v>
      </c>
      <c r="J2396" s="2" t="s">
        <v>5776</v>
      </c>
      <c r="L2396" s="1" t="s">
        <v>736</v>
      </c>
      <c r="M2396" s="5">
        <v>166</v>
      </c>
      <c r="N2396" s="6">
        <v>52</v>
      </c>
      <c r="O2396" s="13" t="s">
        <v>25</v>
      </c>
      <c r="P2396" s="1" t="s">
        <v>25</v>
      </c>
      <c r="Q2396" s="5" t="s">
        <v>25</v>
      </c>
      <c r="R2396" s="23" t="str">
        <f t="shared" si="151"/>
        <v/>
      </c>
      <c r="U2396" s="1" t="s">
        <v>25</v>
      </c>
      <c r="V2396" s="1" t="s">
        <v>25</v>
      </c>
      <c r="W2396" s="1" t="s">
        <v>25</v>
      </c>
      <c r="X2396" s="1" t="s">
        <v>25</v>
      </c>
      <c r="Y2396" s="1" t="s">
        <v>2649</v>
      </c>
      <c r="Z2396" s="1" t="s">
        <v>546</v>
      </c>
      <c r="AA2396" s="1" t="s">
        <v>25</v>
      </c>
      <c r="AB2396" s="1" t="str">
        <f>LOWER('[1]All data except MON12'!S2493)</f>
        <v/>
      </c>
      <c r="AC2396" s="11"/>
      <c r="AD2396" s="11"/>
      <c r="AE2396" s="11"/>
      <c r="AF2396" s="11"/>
      <c r="AG2396" s="11"/>
      <c r="AH2396" s="11"/>
      <c r="AI2396" s="11"/>
      <c r="AJ2396" s="11"/>
      <c r="AK2396" s="11"/>
      <c r="AL2396" s="11"/>
      <c r="AM2396" s="11"/>
      <c r="AN2396" s="11"/>
      <c r="AO2396" s="11"/>
      <c r="AP2396" s="11"/>
      <c r="AQ2396" s="11"/>
      <c r="AR2396" s="11"/>
      <c r="AS2396" s="11"/>
      <c r="AT2396" s="11"/>
      <c r="AU2396" s="11"/>
      <c r="AV2396" s="11"/>
      <c r="AW2396" s="11"/>
      <c r="AX2396" s="11"/>
      <c r="AY2396" s="11"/>
      <c r="AZ2396" s="11"/>
      <c r="BA2396" s="11"/>
      <c r="BB2396" s="11"/>
      <c r="BC2396" s="11"/>
      <c r="BD2396" s="11"/>
      <c r="BE2396" s="11"/>
      <c r="BF2396" s="11"/>
      <c r="BG2396" s="11"/>
      <c r="BH2396" s="11"/>
      <c r="BI2396" s="11"/>
      <c r="BJ2396" s="11"/>
      <c r="BK2396" s="11"/>
      <c r="BL2396" s="11"/>
      <c r="BM2396" s="11"/>
      <c r="BN2396" s="11"/>
      <c r="BO2396" s="11"/>
      <c r="BP2396" s="11"/>
      <c r="BQ2396" s="11"/>
      <c r="BR2396" s="11"/>
      <c r="BS2396" s="11"/>
      <c r="BT2396" s="11"/>
      <c r="BU2396" s="11"/>
      <c r="BV2396" s="11"/>
      <c r="BW2396" s="11"/>
      <c r="BX2396" s="11"/>
      <c r="BY2396" s="11"/>
      <c r="BZ2396" s="11"/>
      <c r="CA2396" s="11"/>
      <c r="CB2396" s="11"/>
      <c r="CC2396" s="11"/>
      <c r="CD2396" s="11"/>
      <c r="CE2396" s="11"/>
      <c r="CF2396" s="11"/>
      <c r="CG2396" s="11"/>
      <c r="CH2396" s="11"/>
      <c r="CI2396" s="11"/>
      <c r="CJ2396" s="11"/>
      <c r="CK2396" s="11"/>
      <c r="CL2396" s="11"/>
      <c r="CM2396" s="11"/>
      <c r="CN2396" s="11"/>
      <c r="CO2396" s="11"/>
      <c r="CP2396" s="11"/>
      <c r="CQ2396" s="11"/>
      <c r="CR2396" s="11"/>
      <c r="CS2396" s="11"/>
      <c r="CT2396" s="11"/>
      <c r="CU2396" s="11"/>
    </row>
    <row r="2397" spans="1:99" s="1" customFormat="1">
      <c r="A2397" s="3" t="s">
        <v>3538</v>
      </c>
      <c r="B2397" s="1" t="s">
        <v>525</v>
      </c>
      <c r="C2397" s="2" t="s">
        <v>526</v>
      </c>
      <c r="D2397" s="15">
        <v>41542</v>
      </c>
      <c r="E2397" s="4">
        <f t="shared" si="148"/>
        <v>25</v>
      </c>
      <c r="F2397" s="4">
        <f t="shared" si="149"/>
        <v>9</v>
      </c>
      <c r="G2397" s="4">
        <f t="shared" si="150"/>
        <v>2013</v>
      </c>
      <c r="H2397" s="58" t="s">
        <v>5855</v>
      </c>
      <c r="I2397" s="11" t="s">
        <v>2676</v>
      </c>
      <c r="J2397" s="2" t="s">
        <v>5776</v>
      </c>
      <c r="L2397" s="1" t="s">
        <v>736</v>
      </c>
      <c r="M2397" s="5">
        <v>166</v>
      </c>
      <c r="N2397" s="6">
        <v>58</v>
      </c>
      <c r="O2397" s="13" t="s">
        <v>25</v>
      </c>
      <c r="P2397" s="1" t="s">
        <v>25</v>
      </c>
      <c r="Q2397" s="5" t="s">
        <v>25</v>
      </c>
      <c r="R2397" s="23" t="str">
        <f t="shared" si="151"/>
        <v/>
      </c>
      <c r="U2397" s="1" t="s">
        <v>25</v>
      </c>
      <c r="V2397" s="1" t="s">
        <v>25</v>
      </c>
      <c r="W2397" s="1" t="s">
        <v>25</v>
      </c>
      <c r="X2397" s="1" t="s">
        <v>25</v>
      </c>
      <c r="Y2397" s="1" t="s">
        <v>2649</v>
      </c>
      <c r="Z2397" s="1" t="s">
        <v>25</v>
      </c>
      <c r="AA2397" s="1" t="s">
        <v>25</v>
      </c>
      <c r="AB2397" s="1" t="str">
        <f>LOWER('[1]All data except MON12'!S2485)</f>
        <v/>
      </c>
      <c r="AC2397" s="11"/>
      <c r="AD2397" s="11"/>
      <c r="AE2397" s="11"/>
      <c r="AF2397" s="11"/>
      <c r="AG2397" s="11"/>
      <c r="AH2397" s="11"/>
      <c r="AI2397" s="11"/>
      <c r="AJ2397" s="11"/>
      <c r="AK2397" s="11"/>
      <c r="AL2397" s="11"/>
      <c r="AM2397" s="11"/>
      <c r="AN2397" s="11"/>
      <c r="AO2397" s="11"/>
      <c r="AP2397" s="11"/>
      <c r="AQ2397" s="11"/>
      <c r="AR2397" s="11"/>
      <c r="AS2397" s="11"/>
      <c r="AT2397" s="11"/>
      <c r="AU2397" s="11"/>
      <c r="AV2397" s="11"/>
      <c r="AW2397" s="11"/>
      <c r="AX2397" s="11"/>
      <c r="AY2397" s="11"/>
      <c r="AZ2397" s="11"/>
      <c r="BA2397" s="11"/>
      <c r="BB2397" s="11"/>
      <c r="BC2397" s="11"/>
      <c r="BD2397" s="11"/>
      <c r="BE2397" s="11"/>
      <c r="BF2397" s="11"/>
      <c r="BG2397" s="11"/>
      <c r="BH2397" s="11"/>
      <c r="BI2397" s="11"/>
      <c r="BJ2397" s="11"/>
      <c r="BK2397" s="11"/>
      <c r="BL2397" s="11"/>
      <c r="BM2397" s="11"/>
      <c r="BN2397" s="11"/>
      <c r="BO2397" s="11"/>
      <c r="BP2397" s="11"/>
      <c r="BQ2397" s="11"/>
      <c r="BR2397" s="11"/>
      <c r="BS2397" s="11"/>
      <c r="BT2397" s="11"/>
      <c r="BU2397" s="11"/>
      <c r="BV2397" s="11"/>
      <c r="BW2397" s="11"/>
      <c r="BX2397" s="11"/>
      <c r="BY2397" s="11"/>
      <c r="BZ2397" s="11"/>
      <c r="CA2397" s="11"/>
      <c r="CB2397" s="11"/>
      <c r="CC2397" s="11"/>
      <c r="CD2397" s="11"/>
      <c r="CE2397" s="11"/>
      <c r="CF2397" s="11"/>
      <c r="CG2397" s="11"/>
      <c r="CH2397" s="11"/>
      <c r="CI2397" s="11"/>
      <c r="CJ2397" s="11"/>
      <c r="CK2397" s="11"/>
      <c r="CL2397" s="11"/>
      <c r="CM2397" s="11"/>
      <c r="CN2397" s="11"/>
      <c r="CO2397" s="11"/>
      <c r="CP2397" s="11"/>
      <c r="CQ2397" s="11"/>
      <c r="CR2397" s="11"/>
      <c r="CS2397" s="11"/>
      <c r="CT2397" s="11"/>
      <c r="CU2397" s="11"/>
    </row>
    <row r="2398" spans="1:99" s="1" customFormat="1">
      <c r="A2398" s="3" t="s">
        <v>3540</v>
      </c>
      <c r="B2398" s="1" t="s">
        <v>525</v>
      </c>
      <c r="C2398" s="2" t="s">
        <v>526</v>
      </c>
      <c r="D2398" s="15">
        <v>41542</v>
      </c>
      <c r="E2398" s="4">
        <f t="shared" si="148"/>
        <v>25</v>
      </c>
      <c r="F2398" s="4">
        <f t="shared" si="149"/>
        <v>9</v>
      </c>
      <c r="G2398" s="4">
        <f t="shared" si="150"/>
        <v>2013</v>
      </c>
      <c r="H2398" s="58" t="s">
        <v>5855</v>
      </c>
      <c r="I2398" s="11" t="s">
        <v>2676</v>
      </c>
      <c r="J2398" s="2" t="s">
        <v>5776</v>
      </c>
      <c r="L2398" s="1" t="s">
        <v>736</v>
      </c>
      <c r="M2398" s="5">
        <v>181</v>
      </c>
      <c r="N2398" s="6">
        <v>68</v>
      </c>
      <c r="O2398" s="13" t="s">
        <v>25</v>
      </c>
      <c r="P2398" s="1" t="s">
        <v>25</v>
      </c>
      <c r="Q2398" s="5" t="s">
        <v>25</v>
      </c>
      <c r="R2398" s="23" t="str">
        <f t="shared" si="151"/>
        <v/>
      </c>
      <c r="U2398" s="1" t="s">
        <v>25</v>
      </c>
      <c r="V2398" s="1" t="s">
        <v>25</v>
      </c>
      <c r="W2398" s="1" t="s">
        <v>25</v>
      </c>
      <c r="X2398" s="1" t="s">
        <v>25</v>
      </c>
      <c r="Y2398" s="1" t="s">
        <v>2649</v>
      </c>
      <c r="Z2398" s="1" t="s">
        <v>25</v>
      </c>
      <c r="AA2398" s="1" t="s">
        <v>25</v>
      </c>
      <c r="AB2398" s="1" t="str">
        <f>LOWER('[1]All data except MON12'!S2499)</f>
        <v/>
      </c>
      <c r="AC2398" s="11"/>
      <c r="AD2398" s="11"/>
      <c r="AE2398" s="11"/>
      <c r="AF2398" s="11"/>
      <c r="AG2398" s="11"/>
      <c r="AH2398" s="11"/>
      <c r="AI2398" s="11"/>
      <c r="AJ2398" s="11"/>
      <c r="AK2398" s="11"/>
      <c r="AL2398" s="11"/>
      <c r="AM2398" s="11"/>
      <c r="AN2398" s="11"/>
      <c r="AO2398" s="11"/>
      <c r="AP2398" s="11"/>
      <c r="AQ2398" s="11"/>
      <c r="AR2398" s="11"/>
      <c r="AS2398" s="11"/>
      <c r="AT2398" s="11"/>
      <c r="AU2398" s="11"/>
      <c r="AV2398" s="11"/>
      <c r="AW2398" s="11"/>
      <c r="AX2398" s="11"/>
      <c r="AY2398" s="11"/>
      <c r="AZ2398" s="11"/>
      <c r="BA2398" s="11"/>
      <c r="BB2398" s="11"/>
      <c r="BC2398" s="11"/>
      <c r="BD2398" s="11"/>
      <c r="BE2398" s="11"/>
      <c r="BF2398" s="11"/>
      <c r="BG2398" s="11"/>
      <c r="BH2398" s="11"/>
      <c r="BI2398" s="11"/>
      <c r="BJ2398" s="11"/>
      <c r="BK2398" s="11"/>
      <c r="BL2398" s="11"/>
      <c r="BM2398" s="11"/>
      <c r="BN2398" s="11"/>
      <c r="BO2398" s="11"/>
      <c r="BP2398" s="11"/>
      <c r="BQ2398" s="11"/>
      <c r="BR2398" s="11"/>
      <c r="BS2398" s="11"/>
      <c r="BT2398" s="11"/>
      <c r="BU2398" s="11"/>
      <c r="BV2398" s="11"/>
      <c r="BW2398" s="11"/>
      <c r="BX2398" s="11"/>
      <c r="BY2398" s="11"/>
      <c r="BZ2398" s="11"/>
      <c r="CA2398" s="11"/>
      <c r="CB2398" s="11"/>
      <c r="CC2398" s="11"/>
      <c r="CD2398" s="11"/>
      <c r="CE2398" s="11"/>
      <c r="CF2398" s="11"/>
      <c r="CG2398" s="11"/>
      <c r="CH2398" s="11"/>
      <c r="CI2398" s="11"/>
      <c r="CJ2398" s="11"/>
      <c r="CK2398" s="11"/>
      <c r="CL2398" s="11"/>
      <c r="CM2398" s="11"/>
      <c r="CN2398" s="11"/>
      <c r="CO2398" s="11"/>
      <c r="CP2398" s="11"/>
      <c r="CQ2398" s="11"/>
      <c r="CR2398" s="11"/>
      <c r="CS2398" s="11"/>
      <c r="CT2398" s="11"/>
      <c r="CU2398" s="11"/>
    </row>
    <row r="2399" spans="1:99" s="1" customFormat="1">
      <c r="A2399" s="3" t="s">
        <v>3541</v>
      </c>
      <c r="B2399" s="1" t="s">
        <v>525</v>
      </c>
      <c r="C2399" s="2" t="s">
        <v>526</v>
      </c>
      <c r="D2399" s="15">
        <v>41542</v>
      </c>
      <c r="E2399" s="4">
        <f t="shared" si="148"/>
        <v>25</v>
      </c>
      <c r="F2399" s="4">
        <f t="shared" si="149"/>
        <v>9</v>
      </c>
      <c r="G2399" s="4">
        <f t="shared" si="150"/>
        <v>2013</v>
      </c>
      <c r="H2399" s="58" t="s">
        <v>5855</v>
      </c>
      <c r="I2399" s="11" t="s">
        <v>2676</v>
      </c>
      <c r="J2399" s="2" t="s">
        <v>5776</v>
      </c>
      <c r="L2399" s="1" t="s">
        <v>736</v>
      </c>
      <c r="M2399" s="5">
        <v>70</v>
      </c>
      <c r="N2399" s="6">
        <v>7</v>
      </c>
      <c r="O2399" s="13" t="s">
        <v>25</v>
      </c>
      <c r="P2399" s="1" t="s">
        <v>25</v>
      </c>
      <c r="Q2399" s="5" t="s">
        <v>25</v>
      </c>
      <c r="R2399" s="23" t="str">
        <f t="shared" si="151"/>
        <v/>
      </c>
      <c r="U2399" s="1" t="s">
        <v>25</v>
      </c>
      <c r="V2399" s="1" t="s">
        <v>25</v>
      </c>
      <c r="W2399" s="1" t="s">
        <v>25</v>
      </c>
      <c r="X2399" s="1" t="s">
        <v>25</v>
      </c>
      <c r="Y2399" s="1" t="s">
        <v>2649</v>
      </c>
      <c r="Z2399" s="1" t="s">
        <v>25</v>
      </c>
      <c r="AA2399" s="1" t="s">
        <v>25</v>
      </c>
      <c r="AB2399" s="1" t="str">
        <f>LOWER('[1]All data except MON12'!S2465)</f>
        <v/>
      </c>
      <c r="AC2399" s="11"/>
      <c r="AD2399" s="11"/>
      <c r="AE2399" s="11"/>
      <c r="AF2399" s="11"/>
      <c r="AG2399" s="11"/>
      <c r="AH2399" s="11"/>
      <c r="AI2399" s="11"/>
      <c r="AJ2399" s="11"/>
      <c r="AK2399" s="11"/>
      <c r="AL2399" s="11"/>
      <c r="AM2399" s="11"/>
      <c r="AN2399" s="11"/>
      <c r="AO2399" s="11"/>
      <c r="AP2399" s="11"/>
      <c r="AQ2399" s="11"/>
      <c r="AR2399" s="11"/>
      <c r="AS2399" s="11"/>
      <c r="AT2399" s="11"/>
      <c r="AU2399" s="11"/>
      <c r="AV2399" s="11"/>
      <c r="AW2399" s="11"/>
      <c r="AX2399" s="11"/>
      <c r="AY2399" s="11"/>
      <c r="AZ2399" s="11"/>
      <c r="BA2399" s="11"/>
      <c r="BB2399" s="11"/>
      <c r="BC2399" s="11"/>
      <c r="BD2399" s="11"/>
      <c r="BE2399" s="11"/>
      <c r="BF2399" s="11"/>
      <c r="BG2399" s="11"/>
      <c r="BH2399" s="11"/>
      <c r="BI2399" s="11"/>
      <c r="BJ2399" s="11"/>
      <c r="BK2399" s="11"/>
      <c r="BL2399" s="11"/>
      <c r="BM2399" s="11"/>
      <c r="BN2399" s="11"/>
      <c r="BO2399" s="11"/>
      <c r="BP2399" s="11"/>
      <c r="BQ2399" s="11"/>
      <c r="BR2399" s="11"/>
      <c r="BS2399" s="11"/>
      <c r="BT2399" s="11"/>
      <c r="BU2399" s="11"/>
      <c r="BV2399" s="11"/>
      <c r="BW2399" s="11"/>
      <c r="BX2399" s="11"/>
      <c r="BY2399" s="11"/>
      <c r="BZ2399" s="11"/>
      <c r="CA2399" s="11"/>
      <c r="CB2399" s="11"/>
      <c r="CC2399" s="11"/>
      <c r="CD2399" s="11"/>
      <c r="CE2399" s="11"/>
      <c r="CF2399" s="11"/>
      <c r="CG2399" s="11"/>
      <c r="CH2399" s="11"/>
      <c r="CI2399" s="11"/>
      <c r="CJ2399" s="11"/>
      <c r="CK2399" s="11"/>
      <c r="CL2399" s="11"/>
      <c r="CM2399" s="11"/>
      <c r="CN2399" s="11"/>
      <c r="CO2399" s="11"/>
      <c r="CP2399" s="11"/>
      <c r="CQ2399" s="11"/>
      <c r="CR2399" s="11"/>
      <c r="CS2399" s="11"/>
      <c r="CT2399" s="11"/>
      <c r="CU2399" s="11"/>
    </row>
    <row r="2400" spans="1:99" s="1" customFormat="1">
      <c r="A2400" s="3" t="s">
        <v>3542</v>
      </c>
      <c r="B2400" s="1" t="s">
        <v>525</v>
      </c>
      <c r="C2400" s="2" t="s">
        <v>526</v>
      </c>
      <c r="D2400" s="15">
        <v>41542</v>
      </c>
      <c r="E2400" s="4">
        <f t="shared" si="148"/>
        <v>25</v>
      </c>
      <c r="F2400" s="4">
        <f t="shared" si="149"/>
        <v>9</v>
      </c>
      <c r="G2400" s="4">
        <f t="shared" si="150"/>
        <v>2013</v>
      </c>
      <c r="H2400" s="58" t="s">
        <v>5855</v>
      </c>
      <c r="I2400" s="11" t="s">
        <v>2676</v>
      </c>
      <c r="J2400" s="2" t="s">
        <v>5776</v>
      </c>
      <c r="L2400" s="1" t="s">
        <v>736</v>
      </c>
      <c r="M2400" s="5">
        <v>85</v>
      </c>
      <c r="N2400" s="6">
        <v>7</v>
      </c>
      <c r="O2400" s="13" t="s">
        <v>25</v>
      </c>
      <c r="P2400" s="1" t="s">
        <v>25</v>
      </c>
      <c r="Q2400" s="5" t="s">
        <v>25</v>
      </c>
      <c r="R2400" s="23" t="str">
        <f t="shared" si="151"/>
        <v/>
      </c>
      <c r="U2400" s="1" t="s">
        <v>25</v>
      </c>
      <c r="V2400" s="1" t="s">
        <v>25</v>
      </c>
      <c r="W2400" s="1" t="s">
        <v>25</v>
      </c>
      <c r="X2400" s="1" t="s">
        <v>25</v>
      </c>
      <c r="Y2400" s="1" t="s">
        <v>2649</v>
      </c>
      <c r="Z2400" s="1" t="s">
        <v>25</v>
      </c>
      <c r="AA2400" s="1" t="s">
        <v>25</v>
      </c>
      <c r="AB2400" s="1" t="str">
        <f>LOWER('[1]All data except MON12'!S2510)</f>
        <v/>
      </c>
      <c r="AC2400" s="11"/>
      <c r="AD2400" s="11"/>
      <c r="AE2400" s="11"/>
      <c r="AF2400" s="11"/>
      <c r="AG2400" s="11"/>
      <c r="AH2400" s="11"/>
      <c r="AI2400" s="11"/>
      <c r="AJ2400" s="11"/>
      <c r="AK2400" s="11"/>
      <c r="AL2400" s="11"/>
      <c r="AM2400" s="11"/>
      <c r="AN2400" s="11"/>
      <c r="AO2400" s="11"/>
      <c r="AP2400" s="11"/>
      <c r="AQ2400" s="11"/>
      <c r="AR2400" s="11"/>
      <c r="AS2400" s="11"/>
      <c r="AT2400" s="11"/>
      <c r="AU2400" s="11"/>
      <c r="AV2400" s="11"/>
      <c r="AW2400" s="11"/>
      <c r="AX2400" s="11"/>
      <c r="AY2400" s="11"/>
      <c r="AZ2400" s="11"/>
      <c r="BA2400" s="11"/>
      <c r="BB2400" s="11"/>
      <c r="BC2400" s="11"/>
      <c r="BD2400" s="11"/>
      <c r="BE2400" s="11"/>
      <c r="BF2400" s="11"/>
      <c r="BG2400" s="11"/>
      <c r="BH2400" s="11"/>
      <c r="BI2400" s="11"/>
      <c r="BJ2400" s="11"/>
      <c r="BK2400" s="11"/>
      <c r="BL2400" s="11"/>
      <c r="BM2400" s="11"/>
      <c r="BN2400" s="11"/>
      <c r="BO2400" s="11"/>
      <c r="BP2400" s="11"/>
      <c r="BQ2400" s="11"/>
      <c r="BR2400" s="11"/>
      <c r="BS2400" s="11"/>
      <c r="BT2400" s="11"/>
      <c r="BU2400" s="11"/>
      <c r="BV2400" s="11"/>
      <c r="BW2400" s="11"/>
      <c r="BX2400" s="11"/>
      <c r="BY2400" s="11"/>
      <c r="BZ2400" s="11"/>
      <c r="CA2400" s="11"/>
      <c r="CB2400" s="11"/>
      <c r="CC2400" s="11"/>
      <c r="CD2400" s="11"/>
      <c r="CE2400" s="11"/>
      <c r="CF2400" s="11"/>
      <c r="CG2400" s="11"/>
      <c r="CH2400" s="11"/>
      <c r="CI2400" s="11"/>
      <c r="CJ2400" s="11"/>
      <c r="CK2400" s="11"/>
      <c r="CL2400" s="11"/>
      <c r="CM2400" s="11"/>
      <c r="CN2400" s="11"/>
      <c r="CO2400" s="11"/>
      <c r="CP2400" s="11"/>
      <c r="CQ2400" s="11"/>
      <c r="CR2400" s="11"/>
      <c r="CS2400" s="11"/>
      <c r="CT2400" s="11"/>
      <c r="CU2400" s="11"/>
    </row>
    <row r="2401" spans="1:99" s="1" customFormat="1">
      <c r="A2401" s="3" t="s">
        <v>3545</v>
      </c>
      <c r="B2401" s="1" t="s">
        <v>525</v>
      </c>
      <c r="C2401" s="2" t="s">
        <v>526</v>
      </c>
      <c r="D2401" s="15">
        <v>41542</v>
      </c>
      <c r="E2401" s="4">
        <f t="shared" si="148"/>
        <v>25</v>
      </c>
      <c r="F2401" s="4">
        <f t="shared" si="149"/>
        <v>9</v>
      </c>
      <c r="G2401" s="4">
        <f t="shared" si="150"/>
        <v>2013</v>
      </c>
      <c r="H2401" s="58" t="s">
        <v>5855</v>
      </c>
      <c r="I2401" s="11" t="s">
        <v>2676</v>
      </c>
      <c r="J2401" s="2" t="s">
        <v>5776</v>
      </c>
      <c r="L2401" s="1" t="s">
        <v>736</v>
      </c>
      <c r="M2401" s="5">
        <v>190</v>
      </c>
      <c r="N2401" s="6">
        <v>73</v>
      </c>
      <c r="O2401" s="13" t="s">
        <v>25</v>
      </c>
      <c r="P2401" s="1" t="s">
        <v>25</v>
      </c>
      <c r="Q2401" s="5" t="s">
        <v>25</v>
      </c>
      <c r="R2401" s="23" t="str">
        <f t="shared" si="151"/>
        <v/>
      </c>
      <c r="U2401" s="1" t="s">
        <v>25</v>
      </c>
      <c r="V2401" s="1" t="s">
        <v>25</v>
      </c>
      <c r="W2401" s="1" t="s">
        <v>25</v>
      </c>
      <c r="X2401" s="1" t="s">
        <v>25</v>
      </c>
      <c r="Y2401" s="1" t="s">
        <v>2649</v>
      </c>
      <c r="Z2401" s="1" t="s">
        <v>546</v>
      </c>
      <c r="AA2401" s="1" t="s">
        <v>25</v>
      </c>
      <c r="AB2401" s="1" t="str">
        <f>LOWER('[1]All data except MON12'!S2435)</f>
        <v/>
      </c>
      <c r="AC2401" s="11"/>
      <c r="AD2401" s="11"/>
      <c r="AE2401" s="11"/>
      <c r="AF2401" s="11"/>
      <c r="AG2401" s="11"/>
      <c r="AH2401" s="11"/>
      <c r="AI2401" s="11"/>
      <c r="AJ2401" s="11"/>
      <c r="AK2401" s="11"/>
      <c r="AL2401" s="11"/>
      <c r="AM2401" s="11"/>
      <c r="AN2401" s="11"/>
      <c r="AO2401" s="11"/>
      <c r="AP2401" s="11"/>
      <c r="AQ2401" s="11"/>
      <c r="AR2401" s="11"/>
      <c r="AS2401" s="11"/>
      <c r="AT2401" s="11"/>
      <c r="AU2401" s="11"/>
      <c r="AV2401" s="11"/>
      <c r="AW2401" s="11"/>
      <c r="AX2401" s="11"/>
      <c r="AY2401" s="11"/>
      <c r="AZ2401" s="11"/>
      <c r="BA2401" s="11"/>
      <c r="BB2401" s="11"/>
      <c r="BC2401" s="11"/>
      <c r="BD2401" s="11"/>
      <c r="BE2401" s="11"/>
      <c r="BF2401" s="11"/>
      <c r="BG2401" s="11"/>
      <c r="BH2401" s="11"/>
      <c r="BI2401" s="11"/>
      <c r="BJ2401" s="11"/>
      <c r="BK2401" s="11"/>
      <c r="BL2401" s="11"/>
      <c r="BM2401" s="11"/>
      <c r="BN2401" s="11"/>
      <c r="BO2401" s="11"/>
      <c r="BP2401" s="11"/>
      <c r="BQ2401" s="11"/>
      <c r="BR2401" s="11"/>
      <c r="BS2401" s="11"/>
      <c r="BT2401" s="11"/>
      <c r="BU2401" s="11"/>
      <c r="BV2401" s="11"/>
      <c r="BW2401" s="11"/>
      <c r="BX2401" s="11"/>
      <c r="BY2401" s="11"/>
      <c r="BZ2401" s="11"/>
      <c r="CA2401" s="11"/>
      <c r="CB2401" s="11"/>
      <c r="CC2401" s="11"/>
      <c r="CD2401" s="11"/>
      <c r="CE2401" s="11"/>
      <c r="CF2401" s="11"/>
      <c r="CG2401" s="11"/>
      <c r="CH2401" s="11"/>
      <c r="CI2401" s="11"/>
      <c r="CJ2401" s="11"/>
      <c r="CK2401" s="11"/>
      <c r="CL2401" s="11"/>
      <c r="CM2401" s="11"/>
      <c r="CN2401" s="11"/>
      <c r="CO2401" s="11"/>
      <c r="CP2401" s="11"/>
      <c r="CQ2401" s="11"/>
      <c r="CR2401" s="11"/>
      <c r="CS2401" s="11"/>
      <c r="CT2401" s="11"/>
      <c r="CU2401" s="11"/>
    </row>
    <row r="2402" spans="1:99" s="1" customFormat="1">
      <c r="A2402" s="3" t="s">
        <v>3546</v>
      </c>
      <c r="B2402" s="1" t="s">
        <v>525</v>
      </c>
      <c r="C2402" s="2" t="s">
        <v>526</v>
      </c>
      <c r="D2402" s="15">
        <v>41542</v>
      </c>
      <c r="E2402" s="4">
        <f t="shared" si="148"/>
        <v>25</v>
      </c>
      <c r="F2402" s="4">
        <f t="shared" si="149"/>
        <v>9</v>
      </c>
      <c r="G2402" s="4">
        <f t="shared" si="150"/>
        <v>2013</v>
      </c>
      <c r="H2402" s="58" t="s">
        <v>5855</v>
      </c>
      <c r="I2402" s="11" t="s">
        <v>2676</v>
      </c>
      <c r="J2402" s="2" t="s">
        <v>5776</v>
      </c>
      <c r="L2402" s="1" t="s">
        <v>736</v>
      </c>
      <c r="M2402" s="5">
        <v>186</v>
      </c>
      <c r="N2402" s="6">
        <v>81</v>
      </c>
      <c r="O2402" s="13" t="s">
        <v>25</v>
      </c>
      <c r="P2402" s="1" t="s">
        <v>25</v>
      </c>
      <c r="Q2402" s="5" t="s">
        <v>25</v>
      </c>
      <c r="R2402" s="23" t="str">
        <f t="shared" si="151"/>
        <v/>
      </c>
      <c r="U2402" s="1" t="s">
        <v>25</v>
      </c>
      <c r="V2402" s="1" t="s">
        <v>25</v>
      </c>
      <c r="W2402" s="1" t="s">
        <v>25</v>
      </c>
      <c r="X2402" s="1" t="s">
        <v>25</v>
      </c>
      <c r="Y2402" s="1" t="s">
        <v>2649</v>
      </c>
      <c r="Z2402" s="1" t="s">
        <v>25</v>
      </c>
      <c r="AA2402" s="1" t="s">
        <v>25</v>
      </c>
      <c r="AB2402" s="1" t="str">
        <f>LOWER('[1]All data except MON12'!S2497)</f>
        <v/>
      </c>
      <c r="AC2402" s="11"/>
      <c r="AD2402" s="11"/>
      <c r="AE2402" s="11"/>
      <c r="AF2402" s="11"/>
      <c r="AG2402" s="11"/>
      <c r="AH2402" s="11"/>
      <c r="AI2402" s="11"/>
      <c r="AJ2402" s="11"/>
      <c r="AK2402" s="11"/>
      <c r="AL2402" s="11"/>
      <c r="AM2402" s="11"/>
      <c r="AN2402" s="11"/>
      <c r="AO2402" s="11"/>
      <c r="AP2402" s="11"/>
      <c r="AQ2402" s="11"/>
      <c r="AR2402" s="11"/>
      <c r="AS2402" s="11"/>
      <c r="AT2402" s="11"/>
      <c r="AU2402" s="11"/>
      <c r="AV2402" s="11"/>
      <c r="AW2402" s="11"/>
      <c r="AX2402" s="11"/>
      <c r="AY2402" s="11"/>
      <c r="AZ2402" s="11"/>
      <c r="BA2402" s="11"/>
      <c r="BB2402" s="11"/>
      <c r="BC2402" s="11"/>
      <c r="BD2402" s="11"/>
      <c r="BE2402" s="11"/>
      <c r="BF2402" s="11"/>
      <c r="BG2402" s="11"/>
      <c r="BH2402" s="11"/>
      <c r="BI2402" s="11"/>
      <c r="BJ2402" s="11"/>
      <c r="BK2402" s="11"/>
      <c r="BL2402" s="11"/>
      <c r="BM2402" s="11"/>
      <c r="BN2402" s="11"/>
      <c r="BO2402" s="11"/>
      <c r="BP2402" s="11"/>
      <c r="BQ2402" s="11"/>
      <c r="BR2402" s="11"/>
      <c r="BS2402" s="11"/>
      <c r="BT2402" s="11"/>
      <c r="BU2402" s="11"/>
      <c r="BV2402" s="11"/>
      <c r="BW2402" s="11"/>
      <c r="BX2402" s="11"/>
      <c r="BY2402" s="11"/>
      <c r="BZ2402" s="11"/>
      <c r="CA2402" s="11"/>
      <c r="CB2402" s="11"/>
      <c r="CC2402" s="11"/>
      <c r="CD2402" s="11"/>
      <c r="CE2402" s="11"/>
      <c r="CF2402" s="11"/>
      <c r="CG2402" s="11"/>
      <c r="CH2402" s="11"/>
      <c r="CI2402" s="11"/>
      <c r="CJ2402" s="11"/>
      <c r="CK2402" s="11"/>
      <c r="CL2402" s="11"/>
      <c r="CM2402" s="11"/>
      <c r="CN2402" s="11"/>
      <c r="CO2402" s="11"/>
      <c r="CP2402" s="11"/>
      <c r="CQ2402" s="11"/>
      <c r="CR2402" s="11"/>
      <c r="CS2402" s="11"/>
      <c r="CT2402" s="11"/>
      <c r="CU2402" s="11"/>
    </row>
    <row r="2403" spans="1:99" s="1" customFormat="1">
      <c r="A2403" s="3" t="s">
        <v>3547</v>
      </c>
      <c r="B2403" s="1" t="s">
        <v>525</v>
      </c>
      <c r="C2403" s="2" t="s">
        <v>526</v>
      </c>
      <c r="D2403" s="15">
        <v>41542</v>
      </c>
      <c r="E2403" s="4">
        <f t="shared" si="148"/>
        <v>25</v>
      </c>
      <c r="F2403" s="4">
        <f t="shared" si="149"/>
        <v>9</v>
      </c>
      <c r="G2403" s="4">
        <f t="shared" si="150"/>
        <v>2013</v>
      </c>
      <c r="H2403" s="58" t="s">
        <v>5855</v>
      </c>
      <c r="I2403" s="11" t="s">
        <v>2676</v>
      </c>
      <c r="J2403" s="2" t="s">
        <v>5776</v>
      </c>
      <c r="L2403" s="1" t="s">
        <v>736</v>
      </c>
      <c r="M2403" s="5">
        <v>187</v>
      </c>
      <c r="N2403" s="6">
        <v>83</v>
      </c>
      <c r="O2403" s="13" t="s">
        <v>25</v>
      </c>
      <c r="P2403" s="1" t="s">
        <v>25</v>
      </c>
      <c r="Q2403" s="5" t="s">
        <v>25</v>
      </c>
      <c r="R2403" s="23" t="str">
        <f t="shared" si="151"/>
        <v/>
      </c>
      <c r="U2403" s="1" t="s">
        <v>25</v>
      </c>
      <c r="V2403" s="1" t="s">
        <v>25</v>
      </c>
      <c r="W2403" s="1" t="s">
        <v>25</v>
      </c>
      <c r="X2403" s="1" t="s">
        <v>25</v>
      </c>
      <c r="Y2403" s="1" t="s">
        <v>2649</v>
      </c>
      <c r="Z2403" s="1" t="s">
        <v>25</v>
      </c>
      <c r="AA2403" s="1" t="s">
        <v>25</v>
      </c>
      <c r="AB2403" s="1" t="str">
        <f>LOWER('[1]All data except MON12'!S2476)</f>
        <v/>
      </c>
      <c r="AC2403" s="11"/>
      <c r="AD2403" s="11"/>
      <c r="AE2403" s="11"/>
      <c r="AF2403" s="11"/>
      <c r="AG2403" s="11"/>
      <c r="AH2403" s="11"/>
      <c r="AI2403" s="11"/>
      <c r="AJ2403" s="11"/>
      <c r="AK2403" s="11"/>
      <c r="AL2403" s="11"/>
      <c r="AM2403" s="11"/>
      <c r="AN2403" s="11"/>
      <c r="AO2403" s="11"/>
      <c r="AP2403" s="11"/>
      <c r="AQ2403" s="11"/>
      <c r="AR2403" s="11"/>
      <c r="AS2403" s="11"/>
      <c r="AT2403" s="11"/>
      <c r="AU2403" s="11"/>
      <c r="AV2403" s="11"/>
      <c r="AW2403" s="11"/>
      <c r="AX2403" s="11"/>
      <c r="AY2403" s="11"/>
      <c r="AZ2403" s="11"/>
      <c r="BA2403" s="11"/>
      <c r="BB2403" s="11"/>
      <c r="BC2403" s="11"/>
      <c r="BD2403" s="11"/>
      <c r="BE2403" s="11"/>
      <c r="BF2403" s="11"/>
      <c r="BG2403" s="11"/>
      <c r="BH2403" s="11"/>
      <c r="BI2403" s="11"/>
      <c r="BJ2403" s="11"/>
      <c r="BK2403" s="11"/>
      <c r="BL2403" s="11"/>
      <c r="BM2403" s="11"/>
      <c r="BN2403" s="11"/>
      <c r="BO2403" s="11"/>
      <c r="BP2403" s="11"/>
      <c r="BQ2403" s="11"/>
      <c r="BR2403" s="11"/>
      <c r="BS2403" s="11"/>
      <c r="BT2403" s="11"/>
      <c r="BU2403" s="11"/>
      <c r="BV2403" s="11"/>
      <c r="BW2403" s="11"/>
      <c r="BX2403" s="11"/>
      <c r="BY2403" s="11"/>
      <c r="BZ2403" s="11"/>
      <c r="CA2403" s="11"/>
      <c r="CB2403" s="11"/>
      <c r="CC2403" s="11"/>
      <c r="CD2403" s="11"/>
      <c r="CE2403" s="11"/>
      <c r="CF2403" s="11"/>
      <c r="CG2403" s="11"/>
      <c r="CH2403" s="11"/>
      <c r="CI2403" s="11"/>
      <c r="CJ2403" s="11"/>
      <c r="CK2403" s="11"/>
      <c r="CL2403" s="11"/>
      <c r="CM2403" s="11"/>
      <c r="CN2403" s="11"/>
      <c r="CO2403" s="11"/>
      <c r="CP2403" s="11"/>
      <c r="CQ2403" s="11"/>
      <c r="CR2403" s="11"/>
      <c r="CS2403" s="11"/>
      <c r="CT2403" s="11"/>
      <c r="CU2403" s="11"/>
    </row>
    <row r="2404" spans="1:99" s="1" customFormat="1">
      <c r="A2404" s="3" t="s">
        <v>3548</v>
      </c>
      <c r="B2404" s="1" t="s">
        <v>525</v>
      </c>
      <c r="C2404" s="2" t="s">
        <v>526</v>
      </c>
      <c r="D2404" s="15">
        <v>41542</v>
      </c>
      <c r="E2404" s="4">
        <f t="shared" si="148"/>
        <v>25</v>
      </c>
      <c r="F2404" s="4">
        <f t="shared" si="149"/>
        <v>9</v>
      </c>
      <c r="G2404" s="4">
        <f t="shared" si="150"/>
        <v>2013</v>
      </c>
      <c r="H2404" s="58" t="s">
        <v>5855</v>
      </c>
      <c r="I2404" s="11" t="s">
        <v>2676</v>
      </c>
      <c r="J2404" s="2" t="s">
        <v>5776</v>
      </c>
      <c r="L2404" s="1" t="s">
        <v>736</v>
      </c>
      <c r="M2404" s="5">
        <v>190</v>
      </c>
      <c r="N2404" s="6">
        <v>87</v>
      </c>
      <c r="O2404" s="13" t="s">
        <v>25</v>
      </c>
      <c r="P2404" s="1" t="s">
        <v>25</v>
      </c>
      <c r="Q2404" s="5" t="s">
        <v>25</v>
      </c>
      <c r="R2404" s="23" t="str">
        <f t="shared" si="151"/>
        <v/>
      </c>
      <c r="U2404" s="1" t="s">
        <v>25</v>
      </c>
      <c r="V2404" s="1" t="s">
        <v>25</v>
      </c>
      <c r="W2404" s="1" t="s">
        <v>25</v>
      </c>
      <c r="X2404" s="1" t="s">
        <v>25</v>
      </c>
      <c r="Y2404" s="1" t="s">
        <v>2649</v>
      </c>
      <c r="Z2404" s="1" t="s">
        <v>546</v>
      </c>
      <c r="AA2404" s="1" t="s">
        <v>25</v>
      </c>
      <c r="AB2404" s="1" t="str">
        <f>LOWER('[1]All data except MON12'!S2501)</f>
        <v/>
      </c>
      <c r="AC2404" s="11"/>
      <c r="AD2404" s="11"/>
      <c r="AE2404" s="11"/>
      <c r="AF2404" s="11"/>
      <c r="AG2404" s="11"/>
      <c r="AH2404" s="11"/>
      <c r="AI2404" s="11"/>
      <c r="AJ2404" s="11"/>
      <c r="AK2404" s="11"/>
      <c r="AL2404" s="11"/>
      <c r="AM2404" s="11"/>
      <c r="AN2404" s="11"/>
      <c r="AO2404" s="11"/>
      <c r="AP2404" s="11"/>
      <c r="AQ2404" s="11"/>
      <c r="AR2404" s="11"/>
      <c r="AS2404" s="11"/>
      <c r="AT2404" s="11"/>
      <c r="AU2404" s="11"/>
      <c r="AV2404" s="11"/>
      <c r="AW2404" s="11"/>
      <c r="AX2404" s="11"/>
      <c r="AY2404" s="11"/>
      <c r="AZ2404" s="11"/>
      <c r="BA2404" s="11"/>
      <c r="BB2404" s="11"/>
      <c r="BC2404" s="11"/>
      <c r="BD2404" s="11"/>
      <c r="BE2404" s="11"/>
      <c r="BF2404" s="11"/>
      <c r="BG2404" s="11"/>
      <c r="BH2404" s="11"/>
      <c r="BI2404" s="11"/>
      <c r="BJ2404" s="11"/>
      <c r="BK2404" s="11"/>
      <c r="BL2404" s="11"/>
      <c r="BM2404" s="11"/>
      <c r="BN2404" s="11"/>
      <c r="BO2404" s="11"/>
      <c r="BP2404" s="11"/>
      <c r="BQ2404" s="11"/>
      <c r="BR2404" s="11"/>
      <c r="BS2404" s="11"/>
      <c r="BT2404" s="11"/>
      <c r="BU2404" s="11"/>
      <c r="BV2404" s="11"/>
      <c r="BW2404" s="11"/>
      <c r="BX2404" s="11"/>
      <c r="BY2404" s="11"/>
      <c r="BZ2404" s="11"/>
      <c r="CA2404" s="11"/>
      <c r="CB2404" s="11"/>
      <c r="CC2404" s="11"/>
      <c r="CD2404" s="11"/>
      <c r="CE2404" s="11"/>
      <c r="CF2404" s="11"/>
      <c r="CG2404" s="11"/>
      <c r="CH2404" s="11"/>
      <c r="CI2404" s="11"/>
      <c r="CJ2404" s="11"/>
      <c r="CK2404" s="11"/>
      <c r="CL2404" s="11"/>
      <c r="CM2404" s="11"/>
      <c r="CN2404" s="11"/>
      <c r="CO2404" s="11"/>
      <c r="CP2404" s="11"/>
      <c r="CQ2404" s="11"/>
      <c r="CR2404" s="11"/>
      <c r="CS2404" s="11"/>
      <c r="CT2404" s="11"/>
      <c r="CU2404" s="11"/>
    </row>
    <row r="2405" spans="1:99" s="1" customFormat="1">
      <c r="A2405" s="3" t="s">
        <v>3549</v>
      </c>
      <c r="B2405" s="1" t="s">
        <v>525</v>
      </c>
      <c r="C2405" s="2" t="s">
        <v>526</v>
      </c>
      <c r="D2405" s="15">
        <v>41542</v>
      </c>
      <c r="E2405" s="4">
        <f t="shared" si="148"/>
        <v>25</v>
      </c>
      <c r="F2405" s="4">
        <f t="shared" si="149"/>
        <v>9</v>
      </c>
      <c r="G2405" s="4">
        <f t="shared" si="150"/>
        <v>2013</v>
      </c>
      <c r="H2405" s="58" t="s">
        <v>5855</v>
      </c>
      <c r="I2405" s="11" t="s">
        <v>2676</v>
      </c>
      <c r="J2405" s="2" t="s">
        <v>5776</v>
      </c>
      <c r="L2405" s="1" t="s">
        <v>736</v>
      </c>
      <c r="M2405" s="5">
        <v>95</v>
      </c>
      <c r="N2405" s="6">
        <v>9</v>
      </c>
      <c r="O2405" s="13" t="s">
        <v>25</v>
      </c>
      <c r="P2405" s="1" t="s">
        <v>25</v>
      </c>
      <c r="Q2405" s="5" t="s">
        <v>25</v>
      </c>
      <c r="R2405" s="23" t="str">
        <f t="shared" si="151"/>
        <v/>
      </c>
      <c r="U2405" s="1" t="s">
        <v>25</v>
      </c>
      <c r="V2405" s="1" t="s">
        <v>25</v>
      </c>
      <c r="W2405" s="1" t="s">
        <v>25</v>
      </c>
      <c r="X2405" s="1" t="s">
        <v>25</v>
      </c>
      <c r="Y2405" s="1" t="s">
        <v>2649</v>
      </c>
      <c r="Z2405" s="1" t="s">
        <v>546</v>
      </c>
      <c r="AA2405" s="1" t="s">
        <v>25</v>
      </c>
      <c r="AB2405" s="1" t="str">
        <f>LOWER('[1]All data except MON12'!S2438)</f>
        <v/>
      </c>
      <c r="AC2405" s="11"/>
      <c r="AD2405" s="11"/>
      <c r="AE2405" s="11"/>
      <c r="AF2405" s="11"/>
      <c r="AG2405" s="11"/>
      <c r="AH2405" s="11"/>
      <c r="AI2405" s="11"/>
      <c r="AJ2405" s="11"/>
      <c r="AK2405" s="11"/>
      <c r="AL2405" s="11"/>
      <c r="AM2405" s="11"/>
      <c r="AN2405" s="11"/>
      <c r="AO2405" s="11"/>
      <c r="AP2405" s="11"/>
      <c r="AQ2405" s="11"/>
      <c r="AR2405" s="11"/>
      <c r="AS2405" s="11"/>
      <c r="AT2405" s="11"/>
      <c r="AU2405" s="11"/>
      <c r="AV2405" s="11"/>
      <c r="AW2405" s="11"/>
      <c r="AX2405" s="11"/>
      <c r="AY2405" s="11"/>
      <c r="AZ2405" s="11"/>
      <c r="BA2405" s="11"/>
      <c r="BB2405" s="11"/>
      <c r="BC2405" s="11"/>
      <c r="BD2405" s="11"/>
      <c r="BE2405" s="11"/>
      <c r="BF2405" s="11"/>
      <c r="BG2405" s="11"/>
      <c r="BH2405" s="11"/>
      <c r="BI2405" s="11"/>
      <c r="BJ2405" s="11"/>
      <c r="BK2405" s="11"/>
      <c r="BL2405" s="11"/>
      <c r="BM2405" s="11"/>
      <c r="BN2405" s="11"/>
      <c r="BO2405" s="11"/>
      <c r="BP2405" s="11"/>
      <c r="BQ2405" s="11"/>
      <c r="BR2405" s="11"/>
      <c r="BS2405" s="11"/>
      <c r="BT2405" s="11"/>
      <c r="BU2405" s="11"/>
      <c r="BV2405" s="11"/>
      <c r="BW2405" s="11"/>
      <c r="BX2405" s="11"/>
      <c r="BY2405" s="11"/>
      <c r="BZ2405" s="11"/>
      <c r="CA2405" s="11"/>
      <c r="CB2405" s="11"/>
      <c r="CC2405" s="11"/>
      <c r="CD2405" s="11"/>
      <c r="CE2405" s="11"/>
      <c r="CF2405" s="11"/>
      <c r="CG2405" s="11"/>
      <c r="CH2405" s="11"/>
      <c r="CI2405" s="11"/>
      <c r="CJ2405" s="11"/>
      <c r="CK2405" s="11"/>
      <c r="CL2405" s="11"/>
      <c r="CM2405" s="11"/>
      <c r="CN2405" s="11"/>
      <c r="CO2405" s="11"/>
      <c r="CP2405" s="11"/>
      <c r="CQ2405" s="11"/>
      <c r="CR2405" s="11"/>
      <c r="CS2405" s="11"/>
      <c r="CT2405" s="11"/>
      <c r="CU2405" s="11"/>
    </row>
    <row r="2406" spans="1:99" s="1" customFormat="1">
      <c r="A2406" s="3" t="s">
        <v>3550</v>
      </c>
      <c r="B2406" s="1" t="s">
        <v>525</v>
      </c>
      <c r="C2406" s="2" t="s">
        <v>526</v>
      </c>
      <c r="D2406" s="15">
        <v>41542</v>
      </c>
      <c r="E2406" s="4">
        <f t="shared" si="148"/>
        <v>25</v>
      </c>
      <c r="F2406" s="4">
        <f t="shared" si="149"/>
        <v>9</v>
      </c>
      <c r="G2406" s="4">
        <f t="shared" si="150"/>
        <v>2013</v>
      </c>
      <c r="H2406" s="58" t="s">
        <v>5855</v>
      </c>
      <c r="I2406" s="11" t="s">
        <v>2676</v>
      </c>
      <c r="J2406" s="2" t="s">
        <v>5776</v>
      </c>
      <c r="L2406" s="1" t="s">
        <v>736</v>
      </c>
      <c r="M2406" s="5">
        <v>90</v>
      </c>
      <c r="N2406" s="6">
        <v>9</v>
      </c>
      <c r="O2406" s="13" t="s">
        <v>25</v>
      </c>
      <c r="P2406" s="1" t="s">
        <v>25</v>
      </c>
      <c r="Q2406" s="5" t="s">
        <v>25</v>
      </c>
      <c r="R2406" s="23" t="str">
        <f t="shared" si="151"/>
        <v/>
      </c>
      <c r="U2406" s="1" t="s">
        <v>25</v>
      </c>
      <c r="V2406" s="1" t="s">
        <v>25</v>
      </c>
      <c r="W2406" s="1" t="s">
        <v>25</v>
      </c>
      <c r="X2406" s="1" t="s">
        <v>25</v>
      </c>
      <c r="Y2406" s="1" t="s">
        <v>2649</v>
      </c>
      <c r="Z2406" s="1" t="s">
        <v>25</v>
      </c>
      <c r="AA2406" s="1" t="s">
        <v>25</v>
      </c>
      <c r="AB2406" s="1" t="str">
        <f>LOWER('[1]All data except MON12'!S2451)</f>
        <v/>
      </c>
      <c r="AC2406" s="11"/>
      <c r="AD2406" s="11"/>
      <c r="AE2406" s="11"/>
      <c r="AF2406" s="11"/>
      <c r="AG2406" s="11"/>
      <c r="AH2406" s="11"/>
      <c r="AI2406" s="11"/>
      <c r="AJ2406" s="11"/>
      <c r="AK2406" s="11"/>
      <c r="AL2406" s="11"/>
      <c r="AM2406" s="11"/>
      <c r="AN2406" s="11"/>
      <c r="AO2406" s="11"/>
      <c r="AP2406" s="11"/>
      <c r="AQ2406" s="11"/>
      <c r="AR2406" s="11"/>
      <c r="AS2406" s="11"/>
      <c r="AT2406" s="11"/>
      <c r="AU2406" s="11"/>
      <c r="AV2406" s="11"/>
      <c r="AW2406" s="11"/>
      <c r="AX2406" s="11"/>
      <c r="AY2406" s="11"/>
      <c r="AZ2406" s="11"/>
      <c r="BA2406" s="11"/>
      <c r="BB2406" s="11"/>
      <c r="BC2406" s="11"/>
      <c r="BD2406" s="11"/>
      <c r="BE2406" s="11"/>
      <c r="BF2406" s="11"/>
      <c r="BG2406" s="11"/>
      <c r="BH2406" s="11"/>
      <c r="BI2406" s="11"/>
      <c r="BJ2406" s="11"/>
      <c r="BK2406" s="11"/>
      <c r="BL2406" s="11"/>
      <c r="BM2406" s="11"/>
      <c r="BN2406" s="11"/>
      <c r="BO2406" s="11"/>
      <c r="BP2406" s="11"/>
      <c r="BQ2406" s="11"/>
      <c r="BR2406" s="11"/>
      <c r="BS2406" s="11"/>
      <c r="BT2406" s="11"/>
      <c r="BU2406" s="11"/>
      <c r="BV2406" s="11"/>
      <c r="BW2406" s="11"/>
      <c r="BX2406" s="11"/>
      <c r="BY2406" s="11"/>
      <c r="BZ2406" s="11"/>
      <c r="CA2406" s="11"/>
      <c r="CB2406" s="11"/>
      <c r="CC2406" s="11"/>
      <c r="CD2406" s="11"/>
      <c r="CE2406" s="11"/>
      <c r="CF2406" s="11"/>
      <c r="CG2406" s="11"/>
      <c r="CH2406" s="11"/>
      <c r="CI2406" s="11"/>
      <c r="CJ2406" s="11"/>
      <c r="CK2406" s="11"/>
      <c r="CL2406" s="11"/>
      <c r="CM2406" s="11"/>
      <c r="CN2406" s="11"/>
      <c r="CO2406" s="11"/>
      <c r="CP2406" s="11"/>
      <c r="CQ2406" s="11"/>
      <c r="CR2406" s="11"/>
      <c r="CS2406" s="11"/>
      <c r="CT2406" s="11"/>
      <c r="CU2406" s="11"/>
    </row>
    <row r="2407" spans="1:99" s="1" customFormat="1">
      <c r="A2407" s="3" t="s">
        <v>3551</v>
      </c>
      <c r="B2407" s="1" t="s">
        <v>525</v>
      </c>
      <c r="C2407" s="2" t="s">
        <v>526</v>
      </c>
      <c r="D2407" s="15">
        <v>41542</v>
      </c>
      <c r="E2407" s="4">
        <f t="shared" si="148"/>
        <v>25</v>
      </c>
      <c r="F2407" s="4">
        <f t="shared" si="149"/>
        <v>9</v>
      </c>
      <c r="G2407" s="4">
        <f t="shared" si="150"/>
        <v>2013</v>
      </c>
      <c r="H2407" s="58" t="s">
        <v>5855</v>
      </c>
      <c r="I2407" s="11" t="s">
        <v>2676</v>
      </c>
      <c r="J2407" s="2" t="s">
        <v>5776</v>
      </c>
      <c r="L2407" s="1" t="s">
        <v>736</v>
      </c>
      <c r="M2407" s="5">
        <v>81</v>
      </c>
      <c r="N2407" s="6">
        <v>9</v>
      </c>
      <c r="O2407" s="13" t="s">
        <v>25</v>
      </c>
      <c r="P2407" s="1" t="s">
        <v>25</v>
      </c>
      <c r="Q2407" s="5" t="s">
        <v>25</v>
      </c>
      <c r="R2407" s="23" t="str">
        <f t="shared" si="151"/>
        <v/>
      </c>
      <c r="U2407" s="1" t="s">
        <v>25</v>
      </c>
      <c r="V2407" s="1" t="s">
        <v>25</v>
      </c>
      <c r="W2407" s="1" t="s">
        <v>25</v>
      </c>
      <c r="X2407" s="1" t="s">
        <v>25</v>
      </c>
      <c r="Y2407" s="1" t="s">
        <v>2649</v>
      </c>
      <c r="Z2407" s="1" t="s">
        <v>25</v>
      </c>
      <c r="AA2407" s="1" t="s">
        <v>25</v>
      </c>
      <c r="AB2407" s="1" t="str">
        <f>LOWER('[1]All data except MON12'!S2489)</f>
        <v/>
      </c>
      <c r="AC2407" s="11"/>
      <c r="AD2407" s="11"/>
      <c r="AE2407" s="11"/>
      <c r="AF2407" s="11"/>
      <c r="AG2407" s="11"/>
      <c r="AH2407" s="11"/>
      <c r="AI2407" s="11"/>
      <c r="AJ2407" s="11"/>
      <c r="AK2407" s="11"/>
      <c r="AL2407" s="11"/>
      <c r="AM2407" s="11"/>
      <c r="AN2407" s="11"/>
      <c r="AO2407" s="11"/>
      <c r="AP2407" s="11"/>
      <c r="AQ2407" s="11"/>
      <c r="AR2407" s="11"/>
      <c r="AS2407" s="11"/>
      <c r="AT2407" s="11"/>
      <c r="AU2407" s="11"/>
      <c r="AV2407" s="11"/>
      <c r="AW2407" s="11"/>
      <c r="AX2407" s="11"/>
      <c r="AY2407" s="11"/>
      <c r="AZ2407" s="11"/>
      <c r="BA2407" s="11"/>
      <c r="BB2407" s="11"/>
      <c r="BC2407" s="11"/>
      <c r="BD2407" s="11"/>
      <c r="BE2407" s="11"/>
      <c r="BF2407" s="11"/>
      <c r="BG2407" s="11"/>
      <c r="BH2407" s="11"/>
      <c r="BI2407" s="11"/>
      <c r="BJ2407" s="11"/>
      <c r="BK2407" s="11"/>
      <c r="BL2407" s="11"/>
      <c r="BM2407" s="11"/>
      <c r="BN2407" s="11"/>
      <c r="BO2407" s="11"/>
      <c r="BP2407" s="11"/>
      <c r="BQ2407" s="11"/>
      <c r="BR2407" s="11"/>
      <c r="BS2407" s="11"/>
      <c r="BT2407" s="11"/>
      <c r="BU2407" s="11"/>
      <c r="BV2407" s="11"/>
      <c r="BW2407" s="11"/>
      <c r="BX2407" s="11"/>
      <c r="BY2407" s="11"/>
      <c r="BZ2407" s="11"/>
      <c r="CA2407" s="11"/>
      <c r="CB2407" s="11"/>
      <c r="CC2407" s="11"/>
      <c r="CD2407" s="11"/>
      <c r="CE2407" s="11"/>
      <c r="CF2407" s="11"/>
      <c r="CG2407" s="11"/>
      <c r="CH2407" s="11"/>
      <c r="CI2407" s="11"/>
      <c r="CJ2407" s="11"/>
      <c r="CK2407" s="11"/>
      <c r="CL2407" s="11"/>
      <c r="CM2407" s="11"/>
      <c r="CN2407" s="11"/>
      <c r="CO2407" s="11"/>
      <c r="CP2407" s="11"/>
      <c r="CQ2407" s="11"/>
      <c r="CR2407" s="11"/>
      <c r="CS2407" s="11"/>
      <c r="CT2407" s="11"/>
      <c r="CU2407" s="11"/>
    </row>
    <row r="2408" spans="1:99" s="1" customFormat="1">
      <c r="A2408" s="3" t="s">
        <v>3553</v>
      </c>
      <c r="B2408" s="1" t="s">
        <v>525</v>
      </c>
      <c r="C2408" s="2" t="s">
        <v>526</v>
      </c>
      <c r="D2408" s="15">
        <v>41542</v>
      </c>
      <c r="E2408" s="4">
        <f t="shared" si="148"/>
        <v>25</v>
      </c>
      <c r="F2408" s="4">
        <f t="shared" si="149"/>
        <v>9</v>
      </c>
      <c r="G2408" s="4">
        <f t="shared" si="150"/>
        <v>2013</v>
      </c>
      <c r="H2408" s="58" t="s">
        <v>5855</v>
      </c>
      <c r="I2408" s="11" t="s">
        <v>2676</v>
      </c>
      <c r="J2408" s="2" t="s">
        <v>5776</v>
      </c>
      <c r="L2408" s="1" t="s">
        <v>736</v>
      </c>
      <c r="M2408" s="5">
        <v>206</v>
      </c>
      <c r="N2408" s="6">
        <v>98</v>
      </c>
      <c r="O2408" s="13" t="s">
        <v>25</v>
      </c>
      <c r="P2408" s="1" t="s">
        <v>25</v>
      </c>
      <c r="Q2408" s="5" t="s">
        <v>25</v>
      </c>
      <c r="R2408" s="23" t="str">
        <f t="shared" si="151"/>
        <v/>
      </c>
      <c r="U2408" s="1" t="s">
        <v>25</v>
      </c>
      <c r="V2408" s="1" t="s">
        <v>25</v>
      </c>
      <c r="W2408" s="1" t="s">
        <v>25</v>
      </c>
      <c r="X2408" s="1" t="s">
        <v>25</v>
      </c>
      <c r="Y2408" s="1" t="s">
        <v>2649</v>
      </c>
      <c r="Z2408" s="1" t="s">
        <v>25</v>
      </c>
      <c r="AA2408" s="1" t="s">
        <v>25</v>
      </c>
      <c r="AB2408" s="1" t="str">
        <f>LOWER('[1]All data except MON12'!S2507)</f>
        <v/>
      </c>
      <c r="AC2408" s="11"/>
      <c r="AD2408" s="11"/>
      <c r="AE2408" s="11"/>
      <c r="AF2408" s="11"/>
      <c r="AG2408" s="11"/>
      <c r="AH2408" s="11"/>
      <c r="AI2408" s="11"/>
      <c r="AJ2408" s="11"/>
      <c r="AK2408" s="11"/>
      <c r="AL2408" s="11"/>
      <c r="AM2408" s="11"/>
      <c r="AN2408" s="11"/>
      <c r="AO2408" s="11"/>
      <c r="AP2408" s="11"/>
      <c r="AQ2408" s="11"/>
      <c r="AR2408" s="11"/>
      <c r="AS2408" s="11"/>
      <c r="AT2408" s="11"/>
      <c r="AU2408" s="11"/>
      <c r="AV2408" s="11"/>
      <c r="AW2408" s="11"/>
      <c r="AX2408" s="11"/>
      <c r="AY2408" s="11"/>
      <c r="AZ2408" s="11"/>
      <c r="BA2408" s="11"/>
      <c r="BB2408" s="11"/>
      <c r="BC2408" s="11"/>
      <c r="BD2408" s="11"/>
      <c r="BE2408" s="11"/>
      <c r="BF2408" s="11"/>
      <c r="BG2408" s="11"/>
      <c r="BH2408" s="11"/>
      <c r="BI2408" s="11"/>
      <c r="BJ2408" s="11"/>
      <c r="BK2408" s="11"/>
      <c r="BL2408" s="11"/>
      <c r="BM2408" s="11"/>
      <c r="BN2408" s="11"/>
      <c r="BO2408" s="11"/>
      <c r="BP2408" s="11"/>
      <c r="BQ2408" s="11"/>
      <c r="BR2408" s="11"/>
      <c r="BS2408" s="11"/>
      <c r="BT2408" s="11"/>
      <c r="BU2408" s="11"/>
      <c r="BV2408" s="11"/>
      <c r="BW2408" s="11"/>
      <c r="BX2408" s="11"/>
      <c r="BY2408" s="11"/>
      <c r="BZ2408" s="11"/>
      <c r="CA2408" s="11"/>
      <c r="CB2408" s="11"/>
      <c r="CC2408" s="11"/>
      <c r="CD2408" s="11"/>
      <c r="CE2408" s="11"/>
      <c r="CF2408" s="11"/>
      <c r="CG2408" s="11"/>
      <c r="CH2408" s="11"/>
      <c r="CI2408" s="11"/>
      <c r="CJ2408" s="11"/>
      <c r="CK2408" s="11"/>
      <c r="CL2408" s="11"/>
      <c r="CM2408" s="11"/>
      <c r="CN2408" s="11"/>
      <c r="CO2408" s="11"/>
      <c r="CP2408" s="11"/>
      <c r="CQ2408" s="11"/>
      <c r="CR2408" s="11"/>
      <c r="CS2408" s="11"/>
      <c r="CT2408" s="11"/>
      <c r="CU2408" s="11"/>
    </row>
    <row r="2409" spans="1:99">
      <c r="A2409" s="3" t="s">
        <v>3555</v>
      </c>
      <c r="B2409" s="11" t="s">
        <v>525</v>
      </c>
      <c r="C2409" s="3" t="s">
        <v>526</v>
      </c>
      <c r="D2409" s="32">
        <v>41542</v>
      </c>
      <c r="E2409" s="33">
        <f t="shared" si="148"/>
        <v>25</v>
      </c>
      <c r="F2409" s="33">
        <f t="shared" si="149"/>
        <v>9</v>
      </c>
      <c r="G2409" s="33">
        <f t="shared" si="150"/>
        <v>2013</v>
      </c>
      <c r="H2409" s="58" t="s">
        <v>5855</v>
      </c>
      <c r="I2409" s="11" t="s">
        <v>2676</v>
      </c>
      <c r="J2409" s="2" t="s">
        <v>5776</v>
      </c>
      <c r="L2409" s="3" t="s">
        <v>1514</v>
      </c>
      <c r="M2409" s="18">
        <v>338</v>
      </c>
      <c r="N2409" s="16">
        <v>500</v>
      </c>
      <c r="O2409" s="30" t="s">
        <v>25</v>
      </c>
      <c r="P2409" s="11" t="s">
        <v>25</v>
      </c>
      <c r="Q2409" s="18" t="s">
        <v>25</v>
      </c>
      <c r="R2409" s="23" t="str">
        <f t="shared" si="151"/>
        <v/>
      </c>
      <c r="T2409" s="3" t="s">
        <v>1506</v>
      </c>
      <c r="U2409" s="3" t="s">
        <v>4060</v>
      </c>
      <c r="V2409" s="11" t="s">
        <v>25</v>
      </c>
      <c r="W2409" s="11" t="s">
        <v>25</v>
      </c>
      <c r="X2409" s="11" t="s">
        <v>422</v>
      </c>
      <c r="Y2409" s="11" t="s">
        <v>2649</v>
      </c>
      <c r="Z2409" s="3" t="s">
        <v>4061</v>
      </c>
      <c r="AA2409" s="11" t="s">
        <v>25</v>
      </c>
      <c r="AB2409" s="11" t="str">
        <f>LOWER('[1]All data except MON12'!S2495)</f>
        <v/>
      </c>
    </row>
    <row r="2410" spans="1:99">
      <c r="A2410" s="3" t="s">
        <v>3558</v>
      </c>
      <c r="B2410" s="11" t="s">
        <v>525</v>
      </c>
      <c r="C2410" s="3" t="s">
        <v>526</v>
      </c>
      <c r="D2410" s="32">
        <v>41542</v>
      </c>
      <c r="E2410" s="33">
        <f t="shared" si="148"/>
        <v>25</v>
      </c>
      <c r="F2410" s="33">
        <f t="shared" si="149"/>
        <v>9</v>
      </c>
      <c r="G2410" s="33">
        <f t="shared" si="150"/>
        <v>2013</v>
      </c>
      <c r="H2410" s="58" t="s">
        <v>5855</v>
      </c>
      <c r="I2410" s="11" t="s">
        <v>2676</v>
      </c>
      <c r="J2410" s="2" t="s">
        <v>5776</v>
      </c>
      <c r="L2410" s="11" t="s">
        <v>736</v>
      </c>
      <c r="M2410" s="18">
        <v>85</v>
      </c>
      <c r="N2410" s="16">
        <v>10</v>
      </c>
      <c r="O2410" s="30" t="s">
        <v>25</v>
      </c>
      <c r="P2410" s="11" t="s">
        <v>25</v>
      </c>
      <c r="Q2410" s="18" t="s">
        <v>25</v>
      </c>
      <c r="R2410" s="23" t="str">
        <f t="shared" si="151"/>
        <v/>
      </c>
      <c r="T2410" s="3" t="s">
        <v>1506</v>
      </c>
      <c r="U2410" s="11" t="s">
        <v>1912</v>
      </c>
      <c r="V2410" s="11" t="s">
        <v>25</v>
      </c>
      <c r="W2410" s="11" t="s">
        <v>25</v>
      </c>
      <c r="X2410" s="11" t="s">
        <v>25</v>
      </c>
      <c r="Y2410" s="11" t="s">
        <v>2649</v>
      </c>
      <c r="Z2410" s="11" t="s">
        <v>25</v>
      </c>
      <c r="AA2410" s="11" t="s">
        <v>25</v>
      </c>
      <c r="AB2410" s="11" t="str">
        <f>LOWER('[1]All data except MON12'!S2448)</f>
        <v/>
      </c>
    </row>
    <row r="2411" spans="1:99">
      <c r="A2411" s="3" t="s">
        <v>3561</v>
      </c>
      <c r="B2411" s="11" t="s">
        <v>525</v>
      </c>
      <c r="C2411" s="3" t="s">
        <v>526</v>
      </c>
      <c r="D2411" s="32">
        <v>41542</v>
      </c>
      <c r="E2411" s="33">
        <f t="shared" si="148"/>
        <v>25</v>
      </c>
      <c r="F2411" s="33">
        <f t="shared" si="149"/>
        <v>9</v>
      </c>
      <c r="G2411" s="33">
        <f t="shared" si="150"/>
        <v>2013</v>
      </c>
      <c r="H2411" s="58" t="s">
        <v>5855</v>
      </c>
      <c r="I2411" s="11" t="s">
        <v>2676</v>
      </c>
      <c r="J2411" s="2" t="s">
        <v>5776</v>
      </c>
      <c r="L2411" s="11" t="s">
        <v>736</v>
      </c>
      <c r="M2411" s="18">
        <v>310</v>
      </c>
      <c r="N2411" s="16">
        <v>412</v>
      </c>
      <c r="O2411" s="30" t="s">
        <v>25</v>
      </c>
      <c r="P2411" s="11" t="s">
        <v>25</v>
      </c>
      <c r="Q2411" s="18" t="s">
        <v>25</v>
      </c>
      <c r="R2411" s="23" t="str">
        <f t="shared" si="151"/>
        <v/>
      </c>
      <c r="T2411" s="3" t="s">
        <v>1506</v>
      </c>
      <c r="U2411" s="11" t="s">
        <v>1917</v>
      </c>
      <c r="V2411" s="11" t="s">
        <v>25</v>
      </c>
      <c r="W2411" s="11" t="s">
        <v>418</v>
      </c>
      <c r="X2411" s="11" t="s">
        <v>433</v>
      </c>
      <c r="Y2411" s="11" t="s">
        <v>2649</v>
      </c>
      <c r="Z2411" s="11" t="s">
        <v>25</v>
      </c>
      <c r="AA2411" s="11" t="s">
        <v>25</v>
      </c>
      <c r="AB2411" s="11" t="str">
        <f>LOWER('[1]All data except MON12'!S2466)</f>
        <v/>
      </c>
    </row>
    <row r="2412" spans="1:99">
      <c r="A2412" s="3" t="s">
        <v>3562</v>
      </c>
      <c r="B2412" s="11" t="s">
        <v>525</v>
      </c>
      <c r="C2412" s="3" t="s">
        <v>526</v>
      </c>
      <c r="D2412" s="32">
        <v>41542</v>
      </c>
      <c r="E2412" s="33">
        <f t="shared" si="148"/>
        <v>25</v>
      </c>
      <c r="F2412" s="33">
        <f t="shared" si="149"/>
        <v>9</v>
      </c>
      <c r="G2412" s="33">
        <f t="shared" si="150"/>
        <v>2013</v>
      </c>
      <c r="H2412" s="58" t="s">
        <v>5855</v>
      </c>
      <c r="I2412" s="11" t="s">
        <v>2676</v>
      </c>
      <c r="J2412" s="2" t="s">
        <v>5776</v>
      </c>
      <c r="L2412" s="11" t="s">
        <v>736</v>
      </c>
      <c r="M2412" s="18">
        <v>308</v>
      </c>
      <c r="N2412" s="16">
        <v>383</v>
      </c>
      <c r="O2412" s="30" t="s">
        <v>25</v>
      </c>
      <c r="P2412" s="11" t="s">
        <v>25</v>
      </c>
      <c r="Q2412" s="18" t="s">
        <v>25</v>
      </c>
      <c r="R2412" s="23" t="str">
        <f t="shared" si="151"/>
        <v/>
      </c>
      <c r="T2412" s="3" t="s">
        <v>1506</v>
      </c>
      <c r="U2412" s="11" t="s">
        <v>1918</v>
      </c>
      <c r="V2412" s="11" t="s">
        <v>25</v>
      </c>
      <c r="W2412" s="11" t="s">
        <v>418</v>
      </c>
      <c r="X2412" s="11" t="s">
        <v>433</v>
      </c>
      <c r="Y2412" s="11" t="s">
        <v>2649</v>
      </c>
      <c r="Z2412" s="11" t="s">
        <v>25</v>
      </c>
      <c r="AA2412" s="11" t="s">
        <v>25</v>
      </c>
      <c r="AB2412" s="11" t="str">
        <f>LOWER('[1]All data except MON12'!S2467)</f>
        <v/>
      </c>
    </row>
    <row r="2413" spans="1:99">
      <c r="A2413" s="3" t="s">
        <v>3563</v>
      </c>
      <c r="B2413" s="11" t="s">
        <v>525</v>
      </c>
      <c r="C2413" s="3" t="s">
        <v>526</v>
      </c>
      <c r="D2413" s="32">
        <v>41542</v>
      </c>
      <c r="E2413" s="33">
        <f t="shared" si="148"/>
        <v>25</v>
      </c>
      <c r="F2413" s="33">
        <f t="shared" si="149"/>
        <v>9</v>
      </c>
      <c r="G2413" s="33">
        <f t="shared" si="150"/>
        <v>2013</v>
      </c>
      <c r="H2413" s="58" t="s">
        <v>5855</v>
      </c>
      <c r="I2413" s="11" t="s">
        <v>2676</v>
      </c>
      <c r="J2413" s="2" t="s">
        <v>5776</v>
      </c>
      <c r="L2413" s="11" t="s">
        <v>736</v>
      </c>
      <c r="M2413" s="18">
        <v>318</v>
      </c>
      <c r="N2413" s="16">
        <v>386</v>
      </c>
      <c r="O2413" s="30" t="s">
        <v>25</v>
      </c>
      <c r="P2413" s="11" t="s">
        <v>25</v>
      </c>
      <c r="Q2413" s="18" t="s">
        <v>25</v>
      </c>
      <c r="R2413" s="23" t="str">
        <f t="shared" si="151"/>
        <v/>
      </c>
      <c r="T2413" s="3" t="s">
        <v>1506</v>
      </c>
      <c r="U2413" s="11" t="s">
        <v>1919</v>
      </c>
      <c r="V2413" s="11" t="s">
        <v>25</v>
      </c>
      <c r="W2413" s="11" t="s">
        <v>418</v>
      </c>
      <c r="X2413" s="11" t="s">
        <v>433</v>
      </c>
      <c r="Y2413" s="11" t="s">
        <v>2649</v>
      </c>
      <c r="Z2413" s="11" t="s">
        <v>25</v>
      </c>
      <c r="AA2413" s="11" t="s">
        <v>25</v>
      </c>
      <c r="AB2413" s="11" t="str">
        <f>LOWER('[1]All data except MON12'!S2468)</f>
        <v/>
      </c>
    </row>
    <row r="2414" spans="1:99">
      <c r="A2414" s="3" t="s">
        <v>3564</v>
      </c>
      <c r="B2414" s="11" t="s">
        <v>525</v>
      </c>
      <c r="C2414" s="3" t="s">
        <v>526</v>
      </c>
      <c r="D2414" s="32">
        <v>41542</v>
      </c>
      <c r="E2414" s="33">
        <f t="shared" si="148"/>
        <v>25</v>
      </c>
      <c r="F2414" s="33">
        <f t="shared" si="149"/>
        <v>9</v>
      </c>
      <c r="G2414" s="33">
        <f t="shared" si="150"/>
        <v>2013</v>
      </c>
      <c r="H2414" s="58" t="s">
        <v>5855</v>
      </c>
      <c r="I2414" s="11" t="s">
        <v>2676</v>
      </c>
      <c r="J2414" s="2" t="s">
        <v>5776</v>
      </c>
      <c r="L2414" s="11" t="s">
        <v>736</v>
      </c>
      <c r="M2414" s="18">
        <v>300</v>
      </c>
      <c r="N2414" s="16">
        <v>331</v>
      </c>
      <c r="O2414" s="30" t="s">
        <v>25</v>
      </c>
      <c r="P2414" s="11" t="s">
        <v>25</v>
      </c>
      <c r="Q2414" s="18" t="s">
        <v>25</v>
      </c>
      <c r="R2414" s="23" t="str">
        <f t="shared" si="151"/>
        <v/>
      </c>
      <c r="T2414" s="3" t="s">
        <v>1506</v>
      </c>
      <c r="U2414" s="11" t="s">
        <v>1920</v>
      </c>
      <c r="V2414" s="11" t="s">
        <v>25</v>
      </c>
      <c r="W2414" s="11" t="s">
        <v>5</v>
      </c>
      <c r="X2414" s="11" t="s">
        <v>433</v>
      </c>
      <c r="Y2414" s="11" t="s">
        <v>2649</v>
      </c>
      <c r="Z2414" s="11" t="s">
        <v>25</v>
      </c>
      <c r="AA2414" s="11" t="s">
        <v>25</v>
      </c>
      <c r="AB2414" s="11" t="str">
        <f>LOWER('[1]All data except MON12'!S2469)</f>
        <v/>
      </c>
    </row>
    <row r="2415" spans="1:99">
      <c r="A2415" s="3" t="s">
        <v>3565</v>
      </c>
      <c r="B2415" s="11" t="s">
        <v>525</v>
      </c>
      <c r="C2415" s="3" t="s">
        <v>526</v>
      </c>
      <c r="D2415" s="32">
        <v>41542</v>
      </c>
      <c r="E2415" s="33">
        <f t="shared" si="148"/>
        <v>25</v>
      </c>
      <c r="F2415" s="33">
        <f t="shared" si="149"/>
        <v>9</v>
      </c>
      <c r="G2415" s="33">
        <f t="shared" si="150"/>
        <v>2013</v>
      </c>
      <c r="H2415" s="58" t="s">
        <v>5855</v>
      </c>
      <c r="I2415" s="11" t="s">
        <v>2676</v>
      </c>
      <c r="J2415" s="2" t="s">
        <v>5776</v>
      </c>
      <c r="L2415" s="11" t="s">
        <v>736</v>
      </c>
      <c r="M2415" s="18">
        <v>306</v>
      </c>
      <c r="N2415" s="16">
        <v>278</v>
      </c>
      <c r="O2415" s="30" t="s">
        <v>25</v>
      </c>
      <c r="P2415" s="11" t="s">
        <v>25</v>
      </c>
      <c r="Q2415" s="18" t="s">
        <v>25</v>
      </c>
      <c r="R2415" s="23" t="str">
        <f t="shared" si="151"/>
        <v/>
      </c>
      <c r="T2415" s="3" t="s">
        <v>1506</v>
      </c>
      <c r="U2415" s="11" t="s">
        <v>1921</v>
      </c>
      <c r="V2415" s="11" t="s">
        <v>25</v>
      </c>
      <c r="W2415" s="11" t="s">
        <v>5</v>
      </c>
      <c r="X2415" s="11" t="s">
        <v>433</v>
      </c>
      <c r="Y2415" s="11" t="s">
        <v>2649</v>
      </c>
      <c r="Z2415" s="11" t="s">
        <v>25</v>
      </c>
      <c r="AA2415" s="11" t="s">
        <v>25</v>
      </c>
      <c r="AB2415" s="11" t="str">
        <f>LOWER('[1]All data except MON12'!S2470)</f>
        <v/>
      </c>
    </row>
    <row r="2416" spans="1:99">
      <c r="A2416" s="3" t="s">
        <v>3566</v>
      </c>
      <c r="B2416" s="11" t="s">
        <v>525</v>
      </c>
      <c r="C2416" s="3" t="s">
        <v>526</v>
      </c>
      <c r="D2416" s="32">
        <v>41542</v>
      </c>
      <c r="E2416" s="33">
        <f t="shared" si="148"/>
        <v>25</v>
      </c>
      <c r="F2416" s="33">
        <f t="shared" si="149"/>
        <v>9</v>
      </c>
      <c r="G2416" s="33">
        <f t="shared" si="150"/>
        <v>2013</v>
      </c>
      <c r="H2416" s="58" t="s">
        <v>5855</v>
      </c>
      <c r="I2416" s="11" t="s">
        <v>2676</v>
      </c>
      <c r="J2416" s="2" t="s">
        <v>5776</v>
      </c>
      <c r="L2416" s="11" t="s">
        <v>736</v>
      </c>
      <c r="M2416" s="18">
        <v>303</v>
      </c>
      <c r="N2416" s="16">
        <v>302</v>
      </c>
      <c r="O2416" s="30" t="s">
        <v>25</v>
      </c>
      <c r="P2416" s="11" t="s">
        <v>25</v>
      </c>
      <c r="Q2416" s="18" t="s">
        <v>25</v>
      </c>
      <c r="R2416" s="23" t="str">
        <f t="shared" si="151"/>
        <v/>
      </c>
      <c r="T2416" s="3" t="s">
        <v>1506</v>
      </c>
      <c r="U2416" s="11" t="s">
        <v>1922</v>
      </c>
      <c r="V2416" s="11" t="s">
        <v>25</v>
      </c>
      <c r="W2416" s="11" t="s">
        <v>5</v>
      </c>
      <c r="X2416" s="11" t="s">
        <v>433</v>
      </c>
      <c r="Y2416" s="11" t="s">
        <v>2649</v>
      </c>
      <c r="Z2416" s="11" t="s">
        <v>25</v>
      </c>
      <c r="AA2416" s="11" t="s">
        <v>25</v>
      </c>
      <c r="AB2416" s="11" t="str">
        <f>LOWER('[1]All data except MON12'!S2471)</f>
        <v/>
      </c>
    </row>
    <row r="2417" spans="1:99">
      <c r="A2417" s="3" t="s">
        <v>3560</v>
      </c>
      <c r="B2417" s="11" t="s">
        <v>525</v>
      </c>
      <c r="C2417" s="3" t="s">
        <v>526</v>
      </c>
      <c r="D2417" s="32">
        <v>41542</v>
      </c>
      <c r="E2417" s="33">
        <f t="shared" si="148"/>
        <v>25</v>
      </c>
      <c r="F2417" s="33">
        <f t="shared" si="149"/>
        <v>9</v>
      </c>
      <c r="G2417" s="33">
        <f t="shared" si="150"/>
        <v>2013</v>
      </c>
      <c r="H2417" s="58" t="s">
        <v>5855</v>
      </c>
      <c r="I2417" s="11" t="s">
        <v>2676</v>
      </c>
      <c r="J2417" s="2" t="s">
        <v>5776</v>
      </c>
      <c r="L2417" s="11" t="s">
        <v>736</v>
      </c>
      <c r="M2417" s="18">
        <v>156</v>
      </c>
      <c r="N2417" s="16">
        <v>45</v>
      </c>
      <c r="O2417" s="30" t="s">
        <v>25</v>
      </c>
      <c r="P2417" s="11" t="s">
        <v>26</v>
      </c>
      <c r="Q2417" s="18" t="s">
        <v>1915</v>
      </c>
      <c r="R2417" s="23" t="str">
        <f t="shared" si="151"/>
        <v>00586772</v>
      </c>
      <c r="T2417" s="3" t="s">
        <v>1506</v>
      </c>
      <c r="U2417" s="11" t="s">
        <v>1916</v>
      </c>
      <c r="V2417" s="11" t="s">
        <v>25</v>
      </c>
      <c r="W2417" s="11" t="s">
        <v>25</v>
      </c>
      <c r="X2417" s="11" t="s">
        <v>25</v>
      </c>
      <c r="Y2417" s="11" t="s">
        <v>2649</v>
      </c>
      <c r="Z2417" s="11" t="s">
        <v>25</v>
      </c>
      <c r="AA2417" s="11" t="s">
        <v>25</v>
      </c>
      <c r="AB2417" s="11" t="str">
        <f>LOWER('[1]All data except MON12'!S2450)</f>
        <v/>
      </c>
    </row>
    <row r="2418" spans="1:99" s="1" customFormat="1">
      <c r="A2418" s="3" t="s">
        <v>3500</v>
      </c>
      <c r="B2418" s="1" t="s">
        <v>525</v>
      </c>
      <c r="C2418" s="2" t="s">
        <v>526</v>
      </c>
      <c r="D2418" s="15">
        <v>41542</v>
      </c>
      <c r="E2418" s="4">
        <f t="shared" si="148"/>
        <v>25</v>
      </c>
      <c r="F2418" s="4">
        <f t="shared" si="149"/>
        <v>9</v>
      </c>
      <c r="G2418" s="4">
        <f t="shared" si="150"/>
        <v>2013</v>
      </c>
      <c r="H2418" s="58" t="s">
        <v>5855</v>
      </c>
      <c r="I2418" s="11" t="s">
        <v>2676</v>
      </c>
      <c r="J2418" s="2" t="s">
        <v>5776</v>
      </c>
      <c r="L2418" s="1" t="s">
        <v>736</v>
      </c>
      <c r="M2418" s="5">
        <v>110</v>
      </c>
      <c r="N2418" s="6">
        <v>17</v>
      </c>
      <c r="O2418" s="13" t="s">
        <v>25</v>
      </c>
      <c r="P2418" s="1" t="s">
        <v>26</v>
      </c>
      <c r="Q2418" s="5" t="s">
        <v>799</v>
      </c>
      <c r="R2418" s="23" t="str">
        <f t="shared" si="151"/>
        <v>00586778</v>
      </c>
      <c r="U2418" s="1" t="s">
        <v>25</v>
      </c>
      <c r="V2418" s="1" t="s">
        <v>25</v>
      </c>
      <c r="W2418" s="1" t="s">
        <v>25</v>
      </c>
      <c r="X2418" s="1" t="s">
        <v>25</v>
      </c>
      <c r="Y2418" s="1" t="s">
        <v>2649</v>
      </c>
      <c r="Z2418" s="1" t="s">
        <v>25</v>
      </c>
      <c r="AA2418" s="1" t="s">
        <v>25</v>
      </c>
      <c r="AB2418" s="1" t="str">
        <f>LOWER('[1]All data except MON12'!S2444)</f>
        <v/>
      </c>
      <c r="AC2418" s="11"/>
      <c r="AD2418" s="11"/>
      <c r="AE2418" s="11"/>
      <c r="AF2418" s="11"/>
      <c r="AG2418" s="11"/>
      <c r="AH2418" s="11"/>
      <c r="AI2418" s="11"/>
      <c r="AJ2418" s="11"/>
      <c r="AK2418" s="11"/>
      <c r="AL2418" s="11"/>
      <c r="AM2418" s="11"/>
      <c r="AN2418" s="11"/>
      <c r="AO2418" s="11"/>
      <c r="AP2418" s="11"/>
      <c r="AQ2418" s="11"/>
      <c r="AR2418" s="11"/>
      <c r="AS2418" s="11"/>
      <c r="AT2418" s="11"/>
      <c r="AU2418" s="11"/>
      <c r="AV2418" s="11"/>
      <c r="AW2418" s="11"/>
      <c r="AX2418" s="11"/>
      <c r="AY2418" s="11"/>
      <c r="AZ2418" s="11"/>
      <c r="BA2418" s="11"/>
      <c r="BB2418" s="11"/>
      <c r="BC2418" s="11"/>
      <c r="BD2418" s="11"/>
      <c r="BE2418" s="11"/>
      <c r="BF2418" s="11"/>
      <c r="BG2418" s="11"/>
      <c r="BH2418" s="11"/>
      <c r="BI2418" s="11"/>
      <c r="BJ2418" s="11"/>
      <c r="BK2418" s="11"/>
      <c r="BL2418" s="11"/>
      <c r="BM2418" s="11"/>
      <c r="BN2418" s="11"/>
      <c r="BO2418" s="11"/>
      <c r="BP2418" s="11"/>
      <c r="BQ2418" s="11"/>
      <c r="BR2418" s="11"/>
      <c r="BS2418" s="11"/>
      <c r="BT2418" s="11"/>
      <c r="BU2418" s="11"/>
      <c r="BV2418" s="11"/>
      <c r="BW2418" s="11"/>
      <c r="BX2418" s="11"/>
      <c r="BY2418" s="11"/>
      <c r="BZ2418" s="11"/>
      <c r="CA2418" s="11"/>
      <c r="CB2418" s="11"/>
      <c r="CC2418" s="11"/>
      <c r="CD2418" s="11"/>
      <c r="CE2418" s="11"/>
      <c r="CF2418" s="11"/>
      <c r="CG2418" s="11"/>
      <c r="CH2418" s="11"/>
      <c r="CI2418" s="11"/>
      <c r="CJ2418" s="11"/>
      <c r="CK2418" s="11"/>
      <c r="CL2418" s="11"/>
      <c r="CM2418" s="11"/>
      <c r="CN2418" s="11"/>
      <c r="CO2418" s="11"/>
      <c r="CP2418" s="11"/>
      <c r="CQ2418" s="11"/>
      <c r="CR2418" s="11"/>
      <c r="CS2418" s="11"/>
      <c r="CT2418" s="11"/>
      <c r="CU2418" s="11"/>
    </row>
    <row r="2419" spans="1:99" s="1" customFormat="1">
      <c r="A2419" s="3" t="s">
        <v>3488</v>
      </c>
      <c r="B2419" s="1" t="s">
        <v>525</v>
      </c>
      <c r="C2419" s="2" t="s">
        <v>526</v>
      </c>
      <c r="D2419" s="15">
        <v>41542</v>
      </c>
      <c r="E2419" s="4">
        <f t="shared" si="148"/>
        <v>25</v>
      </c>
      <c r="F2419" s="4">
        <f t="shared" si="149"/>
        <v>9</v>
      </c>
      <c r="G2419" s="4">
        <f t="shared" si="150"/>
        <v>2013</v>
      </c>
      <c r="H2419" s="58" t="s">
        <v>5855</v>
      </c>
      <c r="I2419" s="11" t="s">
        <v>2676</v>
      </c>
      <c r="J2419" s="2" t="s">
        <v>5776</v>
      </c>
      <c r="L2419" s="1" t="s">
        <v>736</v>
      </c>
      <c r="M2419" s="5">
        <v>103</v>
      </c>
      <c r="N2419" s="6">
        <v>15</v>
      </c>
      <c r="O2419" s="13" t="s">
        <v>25</v>
      </c>
      <c r="P2419" s="1" t="s">
        <v>26</v>
      </c>
      <c r="Q2419" s="5" t="s">
        <v>777</v>
      </c>
      <c r="R2419" s="23" t="str">
        <f t="shared" si="151"/>
        <v>00586782</v>
      </c>
      <c r="U2419" s="1" t="s">
        <v>25</v>
      </c>
      <c r="V2419" s="1" t="s">
        <v>25</v>
      </c>
      <c r="W2419" s="1" t="s">
        <v>25</v>
      </c>
      <c r="X2419" s="1" t="s">
        <v>25</v>
      </c>
      <c r="Y2419" s="1" t="s">
        <v>2649</v>
      </c>
      <c r="Z2419" s="1" t="s">
        <v>25</v>
      </c>
      <c r="AA2419" s="1" t="s">
        <v>25</v>
      </c>
      <c r="AB2419" s="1" t="str">
        <f>LOWER('[1]All data except MON12'!S2463)</f>
        <v/>
      </c>
      <c r="AC2419" s="11"/>
      <c r="AD2419" s="11"/>
      <c r="AE2419" s="11"/>
      <c r="AF2419" s="11"/>
      <c r="AG2419" s="11"/>
      <c r="AH2419" s="11"/>
      <c r="AI2419" s="11"/>
      <c r="AJ2419" s="11"/>
      <c r="AK2419" s="11"/>
      <c r="AL2419" s="11"/>
      <c r="AM2419" s="11"/>
      <c r="AN2419" s="11"/>
      <c r="AO2419" s="11"/>
      <c r="AP2419" s="11"/>
      <c r="AQ2419" s="11"/>
      <c r="AR2419" s="11"/>
      <c r="AS2419" s="11"/>
      <c r="AT2419" s="11"/>
      <c r="AU2419" s="11"/>
      <c r="AV2419" s="11"/>
      <c r="AW2419" s="11"/>
      <c r="AX2419" s="11"/>
      <c r="AY2419" s="11"/>
      <c r="AZ2419" s="11"/>
      <c r="BA2419" s="11"/>
      <c r="BB2419" s="11"/>
      <c r="BC2419" s="11"/>
      <c r="BD2419" s="11"/>
      <c r="BE2419" s="11"/>
      <c r="BF2419" s="11"/>
      <c r="BG2419" s="11"/>
      <c r="BH2419" s="11"/>
      <c r="BI2419" s="11"/>
      <c r="BJ2419" s="11"/>
      <c r="BK2419" s="11"/>
      <c r="BL2419" s="11"/>
      <c r="BM2419" s="11"/>
      <c r="BN2419" s="11"/>
      <c r="BO2419" s="11"/>
      <c r="BP2419" s="11"/>
      <c r="BQ2419" s="11"/>
      <c r="BR2419" s="11"/>
      <c r="BS2419" s="11"/>
      <c r="BT2419" s="11"/>
      <c r="BU2419" s="11"/>
      <c r="BV2419" s="11"/>
      <c r="BW2419" s="11"/>
      <c r="BX2419" s="11"/>
      <c r="BY2419" s="11"/>
      <c r="BZ2419" s="11"/>
      <c r="CA2419" s="11"/>
      <c r="CB2419" s="11"/>
      <c r="CC2419" s="11"/>
      <c r="CD2419" s="11"/>
      <c r="CE2419" s="11"/>
      <c r="CF2419" s="11"/>
      <c r="CG2419" s="11"/>
      <c r="CH2419" s="11"/>
      <c r="CI2419" s="11"/>
      <c r="CJ2419" s="11"/>
      <c r="CK2419" s="11"/>
      <c r="CL2419" s="11"/>
      <c r="CM2419" s="11"/>
      <c r="CN2419" s="11"/>
      <c r="CO2419" s="11"/>
      <c r="CP2419" s="11"/>
      <c r="CQ2419" s="11"/>
      <c r="CR2419" s="11"/>
      <c r="CS2419" s="11"/>
      <c r="CT2419" s="11"/>
      <c r="CU2419" s="11"/>
    </row>
    <row r="2420" spans="1:99">
      <c r="A2420" s="3" t="s">
        <v>3557</v>
      </c>
      <c r="B2420" s="11" t="s">
        <v>525</v>
      </c>
      <c r="C2420" s="3" t="s">
        <v>526</v>
      </c>
      <c r="D2420" s="32">
        <v>41542</v>
      </c>
      <c r="E2420" s="33">
        <f t="shared" si="148"/>
        <v>25</v>
      </c>
      <c r="F2420" s="33">
        <f t="shared" si="149"/>
        <v>9</v>
      </c>
      <c r="G2420" s="33">
        <f t="shared" si="150"/>
        <v>2013</v>
      </c>
      <c r="H2420" s="58" t="s">
        <v>5855</v>
      </c>
      <c r="I2420" s="11" t="s">
        <v>2676</v>
      </c>
      <c r="J2420" s="2" t="s">
        <v>5776</v>
      </c>
      <c r="L2420" s="11" t="s">
        <v>736</v>
      </c>
      <c r="M2420" s="18">
        <v>101</v>
      </c>
      <c r="N2420" s="16">
        <v>14</v>
      </c>
      <c r="O2420" s="30" t="s">
        <v>25</v>
      </c>
      <c r="P2420" s="11" t="s">
        <v>26</v>
      </c>
      <c r="Q2420" s="18" t="s">
        <v>1910</v>
      </c>
      <c r="R2420" s="23" t="str">
        <f t="shared" si="151"/>
        <v>00586788</v>
      </c>
      <c r="T2420" s="3" t="s">
        <v>1506</v>
      </c>
      <c r="U2420" s="11" t="s">
        <v>1911</v>
      </c>
      <c r="V2420" s="11" t="s">
        <v>25</v>
      </c>
      <c r="W2420" s="11" t="s">
        <v>25</v>
      </c>
      <c r="X2420" s="11" t="s">
        <v>25</v>
      </c>
      <c r="Y2420" s="11" t="s">
        <v>2649</v>
      </c>
      <c r="Z2420" s="11" t="s">
        <v>25</v>
      </c>
      <c r="AA2420" s="11" t="s">
        <v>25</v>
      </c>
      <c r="AB2420" s="11" t="str">
        <f>LOWER('[1]All data except MON12'!S2442)</f>
        <v/>
      </c>
    </row>
    <row r="2421" spans="1:99" s="1" customFormat="1">
      <c r="A2421" s="3" t="s">
        <v>3503</v>
      </c>
      <c r="B2421" s="1" t="s">
        <v>525</v>
      </c>
      <c r="C2421" s="2" t="s">
        <v>526</v>
      </c>
      <c r="D2421" s="15">
        <v>41542</v>
      </c>
      <c r="E2421" s="4">
        <f t="shared" si="148"/>
        <v>25</v>
      </c>
      <c r="F2421" s="4">
        <f t="shared" si="149"/>
        <v>9</v>
      </c>
      <c r="G2421" s="4">
        <f t="shared" si="150"/>
        <v>2013</v>
      </c>
      <c r="H2421" s="58" t="s">
        <v>5855</v>
      </c>
      <c r="I2421" s="11" t="s">
        <v>2676</v>
      </c>
      <c r="J2421" s="2" t="s">
        <v>5776</v>
      </c>
      <c r="L2421" s="1" t="s">
        <v>736</v>
      </c>
      <c r="M2421" s="5">
        <v>252</v>
      </c>
      <c r="N2421" s="6">
        <v>185</v>
      </c>
      <c r="O2421" s="13" t="s">
        <v>25</v>
      </c>
      <c r="P2421" s="1" t="s">
        <v>26</v>
      </c>
      <c r="Q2421" s="5" t="s">
        <v>809</v>
      </c>
      <c r="R2421" s="23" t="str">
        <f t="shared" si="151"/>
        <v>00586790</v>
      </c>
      <c r="U2421" s="1" t="s">
        <v>25</v>
      </c>
      <c r="V2421" s="1" t="s">
        <v>25</v>
      </c>
      <c r="W2421" s="1" t="s">
        <v>25</v>
      </c>
      <c r="X2421" s="1" t="s">
        <v>25</v>
      </c>
      <c r="Y2421" s="1" t="s">
        <v>2649</v>
      </c>
      <c r="Z2421" s="1" t="s">
        <v>25</v>
      </c>
      <c r="AA2421" s="1" t="s">
        <v>25</v>
      </c>
      <c r="AB2421" s="1" t="str">
        <f>LOWER('[1]All data except MON12'!S2447)</f>
        <v/>
      </c>
      <c r="AC2421" s="11"/>
      <c r="AD2421" s="11"/>
      <c r="AE2421" s="11"/>
      <c r="AF2421" s="11"/>
      <c r="AG2421" s="11"/>
      <c r="AH2421" s="11"/>
      <c r="AI2421" s="11"/>
      <c r="AJ2421" s="11"/>
      <c r="AK2421" s="11"/>
      <c r="AL2421" s="11"/>
      <c r="AM2421" s="11"/>
      <c r="AN2421" s="11"/>
      <c r="AO2421" s="11"/>
      <c r="AP2421" s="11"/>
      <c r="AQ2421" s="11"/>
      <c r="AR2421" s="11"/>
      <c r="AS2421" s="11"/>
      <c r="AT2421" s="11"/>
      <c r="AU2421" s="11"/>
      <c r="AV2421" s="11"/>
      <c r="AW2421" s="11"/>
      <c r="AX2421" s="11"/>
      <c r="AY2421" s="11"/>
      <c r="AZ2421" s="11"/>
      <c r="BA2421" s="11"/>
      <c r="BB2421" s="11"/>
      <c r="BC2421" s="11"/>
      <c r="BD2421" s="11"/>
      <c r="BE2421" s="11"/>
      <c r="BF2421" s="11"/>
      <c r="BG2421" s="11"/>
      <c r="BH2421" s="11"/>
      <c r="BI2421" s="11"/>
      <c r="BJ2421" s="11"/>
      <c r="BK2421" s="11"/>
      <c r="BL2421" s="11"/>
      <c r="BM2421" s="11"/>
      <c r="BN2421" s="11"/>
      <c r="BO2421" s="11"/>
      <c r="BP2421" s="11"/>
      <c r="BQ2421" s="11"/>
      <c r="BR2421" s="11"/>
      <c r="BS2421" s="11"/>
      <c r="BT2421" s="11"/>
      <c r="BU2421" s="11"/>
      <c r="BV2421" s="11"/>
      <c r="BW2421" s="11"/>
      <c r="BX2421" s="11"/>
      <c r="BY2421" s="11"/>
      <c r="BZ2421" s="11"/>
      <c r="CA2421" s="11"/>
      <c r="CB2421" s="11"/>
      <c r="CC2421" s="11"/>
      <c r="CD2421" s="11"/>
      <c r="CE2421" s="11"/>
      <c r="CF2421" s="11"/>
      <c r="CG2421" s="11"/>
      <c r="CH2421" s="11"/>
      <c r="CI2421" s="11"/>
      <c r="CJ2421" s="11"/>
      <c r="CK2421" s="11"/>
      <c r="CL2421" s="11"/>
      <c r="CM2421" s="11"/>
      <c r="CN2421" s="11"/>
      <c r="CO2421" s="11"/>
      <c r="CP2421" s="11"/>
      <c r="CQ2421" s="11"/>
      <c r="CR2421" s="11"/>
      <c r="CS2421" s="11"/>
      <c r="CT2421" s="11"/>
      <c r="CU2421" s="11"/>
    </row>
    <row r="2422" spans="1:99" s="1" customFormat="1">
      <c r="A2422" s="3" t="s">
        <v>3552</v>
      </c>
      <c r="B2422" s="1" t="s">
        <v>525</v>
      </c>
      <c r="C2422" s="2" t="s">
        <v>526</v>
      </c>
      <c r="D2422" s="15">
        <v>41542</v>
      </c>
      <c r="E2422" s="4">
        <f t="shared" si="148"/>
        <v>25</v>
      </c>
      <c r="F2422" s="4">
        <f t="shared" si="149"/>
        <v>9</v>
      </c>
      <c r="G2422" s="4">
        <f t="shared" si="150"/>
        <v>2013</v>
      </c>
      <c r="H2422" s="58" t="s">
        <v>5855</v>
      </c>
      <c r="I2422" s="11" t="s">
        <v>2676</v>
      </c>
      <c r="J2422" s="2" t="s">
        <v>5776</v>
      </c>
      <c r="L2422" s="1" t="s">
        <v>736</v>
      </c>
      <c r="M2422" s="5">
        <v>202</v>
      </c>
      <c r="N2422" s="6">
        <v>98</v>
      </c>
      <c r="O2422" s="13" t="s">
        <v>25</v>
      </c>
      <c r="P2422" s="1" t="s">
        <v>26</v>
      </c>
      <c r="Q2422" s="5" t="s">
        <v>1276</v>
      </c>
      <c r="R2422" s="23" t="str">
        <f t="shared" si="151"/>
        <v>00586807</v>
      </c>
      <c r="U2422" s="1" t="s">
        <v>25</v>
      </c>
      <c r="V2422" s="1" t="s">
        <v>25</v>
      </c>
      <c r="W2422" s="1" t="s">
        <v>25</v>
      </c>
      <c r="X2422" s="1" t="s">
        <v>25</v>
      </c>
      <c r="Y2422" s="1" t="s">
        <v>2649</v>
      </c>
      <c r="Z2422" s="1" t="s">
        <v>25</v>
      </c>
      <c r="AA2422" s="1" t="s">
        <v>25</v>
      </c>
      <c r="AB2422" s="1" t="str">
        <f>LOWER('[1]All data except MON12'!S2454)</f>
        <v/>
      </c>
      <c r="AC2422" s="11"/>
      <c r="AD2422" s="11"/>
      <c r="AE2422" s="11"/>
      <c r="AF2422" s="11"/>
      <c r="AG2422" s="11"/>
      <c r="AH2422" s="11"/>
      <c r="AI2422" s="11"/>
      <c r="AJ2422" s="11"/>
      <c r="AK2422" s="11"/>
      <c r="AL2422" s="11"/>
      <c r="AM2422" s="11"/>
      <c r="AN2422" s="11"/>
      <c r="AO2422" s="11"/>
      <c r="AP2422" s="11"/>
      <c r="AQ2422" s="11"/>
      <c r="AR2422" s="11"/>
      <c r="AS2422" s="11"/>
      <c r="AT2422" s="11"/>
      <c r="AU2422" s="11"/>
      <c r="AV2422" s="11"/>
      <c r="AW2422" s="11"/>
      <c r="AX2422" s="11"/>
      <c r="AY2422" s="11"/>
      <c r="AZ2422" s="11"/>
      <c r="BA2422" s="11"/>
      <c r="BB2422" s="11"/>
      <c r="BC2422" s="11"/>
      <c r="BD2422" s="11"/>
      <c r="BE2422" s="11"/>
      <c r="BF2422" s="11"/>
      <c r="BG2422" s="11"/>
      <c r="BH2422" s="11"/>
      <c r="BI2422" s="11"/>
      <c r="BJ2422" s="11"/>
      <c r="BK2422" s="11"/>
      <c r="BL2422" s="11"/>
      <c r="BM2422" s="11"/>
      <c r="BN2422" s="11"/>
      <c r="BO2422" s="11"/>
      <c r="BP2422" s="11"/>
      <c r="BQ2422" s="11"/>
      <c r="BR2422" s="11"/>
      <c r="BS2422" s="11"/>
      <c r="BT2422" s="11"/>
      <c r="BU2422" s="11"/>
      <c r="BV2422" s="11"/>
      <c r="BW2422" s="11"/>
      <c r="BX2422" s="11"/>
      <c r="BY2422" s="11"/>
      <c r="BZ2422" s="11"/>
      <c r="CA2422" s="11"/>
      <c r="CB2422" s="11"/>
      <c r="CC2422" s="11"/>
      <c r="CD2422" s="11"/>
      <c r="CE2422" s="11"/>
      <c r="CF2422" s="11"/>
      <c r="CG2422" s="11"/>
      <c r="CH2422" s="11"/>
      <c r="CI2422" s="11"/>
      <c r="CJ2422" s="11"/>
      <c r="CK2422" s="11"/>
      <c r="CL2422" s="11"/>
      <c r="CM2422" s="11"/>
      <c r="CN2422" s="11"/>
      <c r="CO2422" s="11"/>
      <c r="CP2422" s="11"/>
      <c r="CQ2422" s="11"/>
      <c r="CR2422" s="11"/>
      <c r="CS2422" s="11"/>
      <c r="CT2422" s="11"/>
      <c r="CU2422" s="11"/>
    </row>
    <row r="2423" spans="1:99" s="1" customFormat="1">
      <c r="A2423" s="3" t="s">
        <v>3539</v>
      </c>
      <c r="B2423" s="1" t="s">
        <v>525</v>
      </c>
      <c r="C2423" s="2" t="s">
        <v>526</v>
      </c>
      <c r="D2423" s="15">
        <v>41542</v>
      </c>
      <c r="E2423" s="4">
        <f t="shared" si="148"/>
        <v>25</v>
      </c>
      <c r="F2423" s="4">
        <f t="shared" si="149"/>
        <v>9</v>
      </c>
      <c r="G2423" s="4">
        <f t="shared" si="150"/>
        <v>2013</v>
      </c>
      <c r="H2423" s="58" t="s">
        <v>5855</v>
      </c>
      <c r="I2423" s="11" t="s">
        <v>2676</v>
      </c>
      <c r="J2423" s="2" t="s">
        <v>5776</v>
      </c>
      <c r="L2423" s="1" t="s">
        <v>736</v>
      </c>
      <c r="M2423" s="5">
        <v>173</v>
      </c>
      <c r="N2423" s="6">
        <v>68</v>
      </c>
      <c r="O2423" s="13" t="s">
        <v>25</v>
      </c>
      <c r="P2423" s="1" t="s">
        <v>26</v>
      </c>
      <c r="Q2423" s="5" t="s">
        <v>1227</v>
      </c>
      <c r="R2423" s="23" t="str">
        <f t="shared" si="151"/>
        <v>00586810</v>
      </c>
      <c r="U2423" s="1" t="s">
        <v>25</v>
      </c>
      <c r="V2423" s="1" t="s">
        <v>25</v>
      </c>
      <c r="W2423" s="1" t="s">
        <v>25</v>
      </c>
      <c r="X2423" s="1" t="s">
        <v>25</v>
      </c>
      <c r="Y2423" s="1" t="s">
        <v>2649</v>
      </c>
      <c r="Z2423" s="1" t="s">
        <v>25</v>
      </c>
      <c r="AA2423" s="1" t="s">
        <v>25</v>
      </c>
      <c r="AB2423" s="1" t="str">
        <f>LOWER('[1]All data except MON12'!S2460)</f>
        <v/>
      </c>
      <c r="AC2423" s="11"/>
      <c r="AD2423" s="11"/>
      <c r="AE2423" s="11"/>
      <c r="AF2423" s="11"/>
      <c r="AG2423" s="11"/>
      <c r="AH2423" s="11"/>
      <c r="AI2423" s="11"/>
      <c r="AJ2423" s="11"/>
      <c r="AK2423" s="11"/>
      <c r="AL2423" s="11"/>
      <c r="AM2423" s="11"/>
      <c r="AN2423" s="11"/>
      <c r="AO2423" s="11"/>
      <c r="AP2423" s="11"/>
      <c r="AQ2423" s="11"/>
      <c r="AR2423" s="11"/>
      <c r="AS2423" s="11"/>
      <c r="AT2423" s="11"/>
      <c r="AU2423" s="11"/>
      <c r="AV2423" s="11"/>
      <c r="AW2423" s="11"/>
      <c r="AX2423" s="11"/>
      <c r="AY2423" s="11"/>
      <c r="AZ2423" s="11"/>
      <c r="BA2423" s="11"/>
      <c r="BB2423" s="11"/>
      <c r="BC2423" s="11"/>
      <c r="BD2423" s="11"/>
      <c r="BE2423" s="11"/>
      <c r="BF2423" s="11"/>
      <c r="BG2423" s="11"/>
      <c r="BH2423" s="11"/>
      <c r="BI2423" s="11"/>
      <c r="BJ2423" s="11"/>
      <c r="BK2423" s="11"/>
      <c r="BL2423" s="11"/>
      <c r="BM2423" s="11"/>
      <c r="BN2423" s="11"/>
      <c r="BO2423" s="11"/>
      <c r="BP2423" s="11"/>
      <c r="BQ2423" s="11"/>
      <c r="BR2423" s="11"/>
      <c r="BS2423" s="11"/>
      <c r="BT2423" s="11"/>
      <c r="BU2423" s="11"/>
      <c r="BV2423" s="11"/>
      <c r="BW2423" s="11"/>
      <c r="BX2423" s="11"/>
      <c r="BY2423" s="11"/>
      <c r="BZ2423" s="11"/>
      <c r="CA2423" s="11"/>
      <c r="CB2423" s="11"/>
      <c r="CC2423" s="11"/>
      <c r="CD2423" s="11"/>
      <c r="CE2423" s="11"/>
      <c r="CF2423" s="11"/>
      <c r="CG2423" s="11"/>
      <c r="CH2423" s="11"/>
      <c r="CI2423" s="11"/>
      <c r="CJ2423" s="11"/>
      <c r="CK2423" s="11"/>
      <c r="CL2423" s="11"/>
      <c r="CM2423" s="11"/>
      <c r="CN2423" s="11"/>
      <c r="CO2423" s="11"/>
      <c r="CP2423" s="11"/>
      <c r="CQ2423" s="11"/>
      <c r="CR2423" s="11"/>
      <c r="CS2423" s="11"/>
      <c r="CT2423" s="11"/>
      <c r="CU2423" s="11"/>
    </row>
    <row r="2424" spans="1:99" s="1" customFormat="1">
      <c r="A2424" s="3" t="s">
        <v>3528</v>
      </c>
      <c r="B2424" s="1" t="s">
        <v>525</v>
      </c>
      <c r="C2424" s="2" t="s">
        <v>526</v>
      </c>
      <c r="D2424" s="15">
        <v>41542</v>
      </c>
      <c r="E2424" s="4">
        <f t="shared" si="148"/>
        <v>25</v>
      </c>
      <c r="F2424" s="4">
        <f t="shared" si="149"/>
        <v>9</v>
      </c>
      <c r="G2424" s="4">
        <f t="shared" si="150"/>
        <v>2013</v>
      </c>
      <c r="H2424" s="58" t="s">
        <v>5855</v>
      </c>
      <c r="I2424" s="11" t="s">
        <v>2676</v>
      </c>
      <c r="J2424" s="2" t="s">
        <v>5776</v>
      </c>
      <c r="L2424" s="1" t="s">
        <v>736</v>
      </c>
      <c r="M2424" s="5">
        <v>280</v>
      </c>
      <c r="N2424" s="6">
        <v>307</v>
      </c>
      <c r="O2424" s="13" t="s">
        <v>25</v>
      </c>
      <c r="P2424" s="1" t="s">
        <v>26</v>
      </c>
      <c r="Q2424" s="5" t="s">
        <v>966</v>
      </c>
      <c r="R2424" s="23" t="str">
        <f t="shared" si="151"/>
        <v>00586818</v>
      </c>
      <c r="U2424" s="1" t="s">
        <v>25</v>
      </c>
      <c r="V2424" s="1" t="s">
        <v>25</v>
      </c>
      <c r="W2424" s="1" t="s">
        <v>25</v>
      </c>
      <c r="X2424" s="1" t="s">
        <v>25</v>
      </c>
      <c r="Y2424" s="1" t="s">
        <v>2649</v>
      </c>
      <c r="Z2424" s="1" t="s">
        <v>25</v>
      </c>
      <c r="AA2424" s="1" t="s">
        <v>25</v>
      </c>
      <c r="AB2424" s="1" t="str">
        <f>LOWER('[1]All data except MON12'!S2445)</f>
        <v/>
      </c>
      <c r="AC2424" s="11"/>
      <c r="AD2424" s="11"/>
      <c r="AE2424" s="11"/>
      <c r="AF2424" s="11"/>
      <c r="AG2424" s="11"/>
      <c r="AH2424" s="11"/>
      <c r="AI2424" s="11"/>
      <c r="AJ2424" s="11"/>
      <c r="AK2424" s="11"/>
      <c r="AL2424" s="11"/>
      <c r="AM2424" s="11"/>
      <c r="AN2424" s="11"/>
      <c r="AO2424" s="11"/>
      <c r="AP2424" s="11"/>
      <c r="AQ2424" s="11"/>
      <c r="AR2424" s="11"/>
      <c r="AS2424" s="11"/>
      <c r="AT2424" s="11"/>
      <c r="AU2424" s="11"/>
      <c r="AV2424" s="11"/>
      <c r="AW2424" s="11"/>
      <c r="AX2424" s="11"/>
      <c r="AY2424" s="11"/>
      <c r="AZ2424" s="11"/>
      <c r="BA2424" s="11"/>
      <c r="BB2424" s="11"/>
      <c r="BC2424" s="11"/>
      <c r="BD2424" s="11"/>
      <c r="BE2424" s="11"/>
      <c r="BF2424" s="11"/>
      <c r="BG2424" s="11"/>
      <c r="BH2424" s="11"/>
      <c r="BI2424" s="11"/>
      <c r="BJ2424" s="11"/>
      <c r="BK2424" s="11"/>
      <c r="BL2424" s="11"/>
      <c r="BM2424" s="11"/>
      <c r="BN2424" s="11"/>
      <c r="BO2424" s="11"/>
      <c r="BP2424" s="11"/>
      <c r="BQ2424" s="11"/>
      <c r="BR2424" s="11"/>
      <c r="BS2424" s="11"/>
      <c r="BT2424" s="11"/>
      <c r="BU2424" s="11"/>
      <c r="BV2424" s="11"/>
      <c r="BW2424" s="11"/>
      <c r="BX2424" s="11"/>
      <c r="BY2424" s="11"/>
      <c r="BZ2424" s="11"/>
      <c r="CA2424" s="11"/>
      <c r="CB2424" s="11"/>
      <c r="CC2424" s="11"/>
      <c r="CD2424" s="11"/>
      <c r="CE2424" s="11"/>
      <c r="CF2424" s="11"/>
      <c r="CG2424" s="11"/>
      <c r="CH2424" s="11"/>
      <c r="CI2424" s="11"/>
      <c r="CJ2424" s="11"/>
      <c r="CK2424" s="11"/>
      <c r="CL2424" s="11"/>
      <c r="CM2424" s="11"/>
      <c r="CN2424" s="11"/>
      <c r="CO2424" s="11"/>
      <c r="CP2424" s="11"/>
      <c r="CQ2424" s="11"/>
      <c r="CR2424" s="11"/>
      <c r="CS2424" s="11"/>
      <c r="CT2424" s="11"/>
      <c r="CU2424" s="11"/>
    </row>
    <row r="2425" spans="1:99" s="1" customFormat="1">
      <c r="A2425" s="3" t="s">
        <v>3512</v>
      </c>
      <c r="B2425" s="1" t="s">
        <v>525</v>
      </c>
      <c r="C2425" s="2" t="s">
        <v>526</v>
      </c>
      <c r="D2425" s="15">
        <v>41542</v>
      </c>
      <c r="E2425" s="4">
        <f t="shared" si="148"/>
        <v>25</v>
      </c>
      <c r="F2425" s="4">
        <f t="shared" si="149"/>
        <v>9</v>
      </c>
      <c r="G2425" s="4">
        <f t="shared" si="150"/>
        <v>2013</v>
      </c>
      <c r="H2425" s="58" t="s">
        <v>5855</v>
      </c>
      <c r="I2425" s="11" t="s">
        <v>2676</v>
      </c>
      <c r="J2425" s="2" t="s">
        <v>5776</v>
      </c>
      <c r="L2425" s="1" t="s">
        <v>736</v>
      </c>
      <c r="M2425" s="5">
        <v>260</v>
      </c>
      <c r="N2425" s="6">
        <v>230</v>
      </c>
      <c r="O2425" s="13" t="s">
        <v>25</v>
      </c>
      <c r="P2425" s="1" t="s">
        <v>26</v>
      </c>
      <c r="Q2425" s="5" t="s">
        <v>864</v>
      </c>
      <c r="R2425" s="23" t="str">
        <f t="shared" si="151"/>
        <v>00586839</v>
      </c>
      <c r="U2425" s="1" t="s">
        <v>25</v>
      </c>
      <c r="V2425" s="1" t="s">
        <v>25</v>
      </c>
      <c r="W2425" s="1" t="s">
        <v>25</v>
      </c>
      <c r="X2425" s="1" t="s">
        <v>25</v>
      </c>
      <c r="Y2425" s="1" t="s">
        <v>2649</v>
      </c>
      <c r="Z2425" s="1" t="s">
        <v>25</v>
      </c>
      <c r="AA2425" s="1" t="s">
        <v>25</v>
      </c>
      <c r="AB2425" s="1" t="str">
        <f>LOWER('[1]All data except MON12'!S2452)</f>
        <v/>
      </c>
      <c r="AC2425" s="11"/>
      <c r="AD2425" s="11"/>
      <c r="AE2425" s="11"/>
      <c r="AF2425" s="11"/>
      <c r="AG2425" s="11"/>
      <c r="AH2425" s="11"/>
      <c r="AI2425" s="11"/>
      <c r="AJ2425" s="11"/>
      <c r="AK2425" s="11"/>
      <c r="AL2425" s="11"/>
      <c r="AM2425" s="11"/>
      <c r="AN2425" s="11"/>
      <c r="AO2425" s="11"/>
      <c r="AP2425" s="11"/>
      <c r="AQ2425" s="11"/>
      <c r="AR2425" s="11"/>
      <c r="AS2425" s="11"/>
      <c r="AT2425" s="11"/>
      <c r="AU2425" s="11"/>
      <c r="AV2425" s="11"/>
      <c r="AW2425" s="11"/>
      <c r="AX2425" s="11"/>
      <c r="AY2425" s="11"/>
      <c r="AZ2425" s="11"/>
      <c r="BA2425" s="11"/>
      <c r="BB2425" s="11"/>
      <c r="BC2425" s="11"/>
      <c r="BD2425" s="11"/>
      <c r="BE2425" s="11"/>
      <c r="BF2425" s="11"/>
      <c r="BG2425" s="11"/>
      <c r="BH2425" s="11"/>
      <c r="BI2425" s="11"/>
      <c r="BJ2425" s="11"/>
      <c r="BK2425" s="11"/>
      <c r="BL2425" s="11"/>
      <c r="BM2425" s="11"/>
      <c r="BN2425" s="11"/>
      <c r="BO2425" s="11"/>
      <c r="BP2425" s="11"/>
      <c r="BQ2425" s="11"/>
      <c r="BR2425" s="11"/>
      <c r="BS2425" s="11"/>
      <c r="BT2425" s="11"/>
      <c r="BU2425" s="11"/>
      <c r="BV2425" s="11"/>
      <c r="BW2425" s="11"/>
      <c r="BX2425" s="11"/>
      <c r="BY2425" s="11"/>
      <c r="BZ2425" s="11"/>
      <c r="CA2425" s="11"/>
      <c r="CB2425" s="11"/>
      <c r="CC2425" s="11"/>
      <c r="CD2425" s="11"/>
      <c r="CE2425" s="11"/>
      <c r="CF2425" s="11"/>
      <c r="CG2425" s="11"/>
      <c r="CH2425" s="11"/>
      <c r="CI2425" s="11"/>
      <c r="CJ2425" s="11"/>
      <c r="CK2425" s="11"/>
      <c r="CL2425" s="11"/>
      <c r="CM2425" s="11"/>
      <c r="CN2425" s="11"/>
      <c r="CO2425" s="11"/>
      <c r="CP2425" s="11"/>
      <c r="CQ2425" s="11"/>
      <c r="CR2425" s="11"/>
      <c r="CS2425" s="11"/>
      <c r="CT2425" s="11"/>
      <c r="CU2425" s="11"/>
    </row>
    <row r="2426" spans="1:99" s="1" customFormat="1">
      <c r="A2426" s="3" t="s">
        <v>3521</v>
      </c>
      <c r="B2426" s="1" t="s">
        <v>525</v>
      </c>
      <c r="C2426" s="2" t="s">
        <v>526</v>
      </c>
      <c r="D2426" s="15">
        <v>41542</v>
      </c>
      <c r="E2426" s="4">
        <f t="shared" si="148"/>
        <v>25</v>
      </c>
      <c r="F2426" s="4">
        <f t="shared" si="149"/>
        <v>9</v>
      </c>
      <c r="G2426" s="4">
        <f t="shared" si="150"/>
        <v>2013</v>
      </c>
      <c r="H2426" s="58" t="s">
        <v>5855</v>
      </c>
      <c r="I2426" s="11" t="s">
        <v>2676</v>
      </c>
      <c r="J2426" s="2" t="s">
        <v>5776</v>
      </c>
      <c r="L2426" s="1" t="s">
        <v>736</v>
      </c>
      <c r="M2426" s="5">
        <v>274</v>
      </c>
      <c r="N2426" s="6">
        <v>277</v>
      </c>
      <c r="O2426" s="13" t="s">
        <v>25</v>
      </c>
      <c r="P2426" s="1" t="s">
        <v>26</v>
      </c>
      <c r="Q2426" s="5" t="s">
        <v>931</v>
      </c>
      <c r="R2426" s="23" t="str">
        <f t="shared" si="151"/>
        <v>00586858</v>
      </c>
      <c r="U2426" s="1" t="s">
        <v>25</v>
      </c>
      <c r="V2426" s="1" t="s">
        <v>25</v>
      </c>
      <c r="W2426" s="1" t="s">
        <v>25</v>
      </c>
      <c r="X2426" s="1" t="s">
        <v>25</v>
      </c>
      <c r="Y2426" s="1" t="s">
        <v>2649</v>
      </c>
      <c r="Z2426" s="1" t="s">
        <v>25</v>
      </c>
      <c r="AA2426" s="1" t="s">
        <v>25</v>
      </c>
      <c r="AB2426" s="1" t="str">
        <f>LOWER('[1]All data except MON12'!S2459)</f>
        <v/>
      </c>
      <c r="AC2426" s="11"/>
      <c r="AD2426" s="11"/>
      <c r="AE2426" s="11"/>
      <c r="AF2426" s="11"/>
      <c r="AG2426" s="11"/>
      <c r="AH2426" s="11"/>
      <c r="AI2426" s="11"/>
      <c r="AJ2426" s="11"/>
      <c r="AK2426" s="11"/>
      <c r="AL2426" s="11"/>
      <c r="AM2426" s="11"/>
      <c r="AN2426" s="11"/>
      <c r="AO2426" s="11"/>
      <c r="AP2426" s="11"/>
      <c r="AQ2426" s="11"/>
      <c r="AR2426" s="11"/>
      <c r="AS2426" s="11"/>
      <c r="AT2426" s="11"/>
      <c r="AU2426" s="11"/>
      <c r="AV2426" s="11"/>
      <c r="AW2426" s="11"/>
      <c r="AX2426" s="11"/>
      <c r="AY2426" s="11"/>
      <c r="AZ2426" s="11"/>
      <c r="BA2426" s="11"/>
      <c r="BB2426" s="11"/>
      <c r="BC2426" s="11"/>
      <c r="BD2426" s="11"/>
      <c r="BE2426" s="11"/>
      <c r="BF2426" s="11"/>
      <c r="BG2426" s="11"/>
      <c r="BH2426" s="11"/>
      <c r="BI2426" s="11"/>
      <c r="BJ2426" s="11"/>
      <c r="BK2426" s="11"/>
      <c r="BL2426" s="11"/>
      <c r="BM2426" s="11"/>
      <c r="BN2426" s="11"/>
      <c r="BO2426" s="11"/>
      <c r="BP2426" s="11"/>
      <c r="BQ2426" s="11"/>
      <c r="BR2426" s="11"/>
      <c r="BS2426" s="11"/>
      <c r="BT2426" s="11"/>
      <c r="BU2426" s="11"/>
      <c r="BV2426" s="11"/>
      <c r="BW2426" s="11"/>
      <c r="BX2426" s="11"/>
      <c r="BY2426" s="11"/>
      <c r="BZ2426" s="11"/>
      <c r="CA2426" s="11"/>
      <c r="CB2426" s="11"/>
      <c r="CC2426" s="11"/>
      <c r="CD2426" s="11"/>
      <c r="CE2426" s="11"/>
      <c r="CF2426" s="11"/>
      <c r="CG2426" s="11"/>
      <c r="CH2426" s="11"/>
      <c r="CI2426" s="11"/>
      <c r="CJ2426" s="11"/>
      <c r="CK2426" s="11"/>
      <c r="CL2426" s="11"/>
      <c r="CM2426" s="11"/>
      <c r="CN2426" s="11"/>
      <c r="CO2426" s="11"/>
      <c r="CP2426" s="11"/>
      <c r="CQ2426" s="11"/>
      <c r="CR2426" s="11"/>
      <c r="CS2426" s="11"/>
      <c r="CT2426" s="11"/>
      <c r="CU2426" s="11"/>
    </row>
    <row r="2427" spans="1:99" s="1" customFormat="1">
      <c r="A2427" s="3" t="s">
        <v>3481</v>
      </c>
      <c r="B2427" s="1" t="s">
        <v>525</v>
      </c>
      <c r="C2427" s="2" t="s">
        <v>526</v>
      </c>
      <c r="D2427" s="15">
        <v>41542</v>
      </c>
      <c r="E2427" s="4">
        <f t="shared" si="148"/>
        <v>25</v>
      </c>
      <c r="F2427" s="4">
        <f t="shared" si="149"/>
        <v>9</v>
      </c>
      <c r="G2427" s="4">
        <f t="shared" si="150"/>
        <v>2013</v>
      </c>
      <c r="H2427" s="58" t="s">
        <v>5855</v>
      </c>
      <c r="I2427" s="11" t="s">
        <v>2676</v>
      </c>
      <c r="J2427" s="2" t="s">
        <v>5776</v>
      </c>
      <c r="L2427" s="1" t="s">
        <v>736</v>
      </c>
      <c r="M2427" s="5">
        <v>222</v>
      </c>
      <c r="N2427" s="6">
        <v>123</v>
      </c>
      <c r="O2427" s="13" t="s">
        <v>25</v>
      </c>
      <c r="P2427" s="1" t="s">
        <v>26</v>
      </c>
      <c r="Q2427" s="5" t="s">
        <v>767</v>
      </c>
      <c r="R2427" s="23" t="str">
        <f t="shared" si="151"/>
        <v>00586871</v>
      </c>
      <c r="U2427" s="1" t="s">
        <v>25</v>
      </c>
      <c r="V2427" s="1" t="s">
        <v>25</v>
      </c>
      <c r="W2427" s="1" t="s">
        <v>25</v>
      </c>
      <c r="X2427" s="1" t="s">
        <v>25</v>
      </c>
      <c r="Y2427" s="1" t="s">
        <v>2649</v>
      </c>
      <c r="Z2427" s="1" t="s">
        <v>25</v>
      </c>
      <c r="AA2427" s="1" t="s">
        <v>25</v>
      </c>
      <c r="AB2427" s="1" t="str">
        <f>LOWER('[1]All data except MON12'!S2458)</f>
        <v/>
      </c>
      <c r="AC2427" s="11"/>
      <c r="AD2427" s="11"/>
      <c r="AE2427" s="11"/>
      <c r="AF2427" s="11"/>
      <c r="AG2427" s="11"/>
      <c r="AH2427" s="11"/>
      <c r="AI2427" s="11"/>
      <c r="AJ2427" s="11"/>
      <c r="AK2427" s="11"/>
      <c r="AL2427" s="11"/>
      <c r="AM2427" s="11"/>
      <c r="AN2427" s="11"/>
      <c r="AO2427" s="11"/>
      <c r="AP2427" s="11"/>
      <c r="AQ2427" s="11"/>
      <c r="AR2427" s="11"/>
      <c r="AS2427" s="11"/>
      <c r="AT2427" s="11"/>
      <c r="AU2427" s="11"/>
      <c r="AV2427" s="11"/>
      <c r="AW2427" s="11"/>
      <c r="AX2427" s="11"/>
      <c r="AY2427" s="11"/>
      <c r="AZ2427" s="11"/>
      <c r="BA2427" s="11"/>
      <c r="BB2427" s="11"/>
      <c r="BC2427" s="11"/>
      <c r="BD2427" s="11"/>
      <c r="BE2427" s="11"/>
      <c r="BF2427" s="11"/>
      <c r="BG2427" s="11"/>
      <c r="BH2427" s="11"/>
      <c r="BI2427" s="11"/>
      <c r="BJ2427" s="11"/>
      <c r="BK2427" s="11"/>
      <c r="BL2427" s="11"/>
      <c r="BM2427" s="11"/>
      <c r="BN2427" s="11"/>
      <c r="BO2427" s="11"/>
      <c r="BP2427" s="11"/>
      <c r="BQ2427" s="11"/>
      <c r="BR2427" s="11"/>
      <c r="BS2427" s="11"/>
      <c r="BT2427" s="11"/>
      <c r="BU2427" s="11"/>
      <c r="BV2427" s="11"/>
      <c r="BW2427" s="11"/>
      <c r="BX2427" s="11"/>
      <c r="BY2427" s="11"/>
      <c r="BZ2427" s="11"/>
      <c r="CA2427" s="11"/>
      <c r="CB2427" s="11"/>
      <c r="CC2427" s="11"/>
      <c r="CD2427" s="11"/>
      <c r="CE2427" s="11"/>
      <c r="CF2427" s="11"/>
      <c r="CG2427" s="11"/>
      <c r="CH2427" s="11"/>
      <c r="CI2427" s="11"/>
      <c r="CJ2427" s="11"/>
      <c r="CK2427" s="11"/>
      <c r="CL2427" s="11"/>
      <c r="CM2427" s="11"/>
      <c r="CN2427" s="11"/>
      <c r="CO2427" s="11"/>
      <c r="CP2427" s="11"/>
      <c r="CQ2427" s="11"/>
      <c r="CR2427" s="11"/>
      <c r="CS2427" s="11"/>
      <c r="CT2427" s="11"/>
      <c r="CU2427" s="11"/>
    </row>
    <row r="2428" spans="1:99" s="1" customFormat="1">
      <c r="A2428" s="3" t="s">
        <v>3534</v>
      </c>
      <c r="B2428" s="1" t="s">
        <v>525</v>
      </c>
      <c r="C2428" s="2" t="s">
        <v>526</v>
      </c>
      <c r="D2428" s="15">
        <v>41542</v>
      </c>
      <c r="E2428" s="4">
        <f t="shared" si="148"/>
        <v>25</v>
      </c>
      <c r="F2428" s="4">
        <f t="shared" si="149"/>
        <v>9</v>
      </c>
      <c r="G2428" s="4">
        <f t="shared" si="150"/>
        <v>2013</v>
      </c>
      <c r="H2428" s="58" t="s">
        <v>5855</v>
      </c>
      <c r="I2428" s="11" t="s">
        <v>2676</v>
      </c>
      <c r="J2428" s="2" t="s">
        <v>5776</v>
      </c>
      <c r="L2428" s="1" t="s">
        <v>736</v>
      </c>
      <c r="M2428" s="5">
        <v>154</v>
      </c>
      <c r="N2428" s="6">
        <v>45</v>
      </c>
      <c r="O2428" s="13" t="s">
        <v>25</v>
      </c>
      <c r="P2428" s="1" t="s">
        <v>26</v>
      </c>
      <c r="Q2428" s="5" t="s">
        <v>1147</v>
      </c>
      <c r="R2428" s="23" t="str">
        <f t="shared" si="151"/>
        <v>00586873</v>
      </c>
      <c r="U2428" s="1" t="s">
        <v>25</v>
      </c>
      <c r="V2428" s="1" t="s">
        <v>25</v>
      </c>
      <c r="W2428" s="1" t="s">
        <v>25</v>
      </c>
      <c r="X2428" s="1" t="s">
        <v>25</v>
      </c>
      <c r="Y2428" s="1" t="s">
        <v>2649</v>
      </c>
      <c r="Z2428" s="1" t="s">
        <v>25</v>
      </c>
      <c r="AA2428" s="1" t="s">
        <v>25</v>
      </c>
      <c r="AB2428" s="1" t="str">
        <f>LOWER('[1]All data except MON12'!S2461)</f>
        <v/>
      </c>
      <c r="AC2428" s="11"/>
      <c r="AD2428" s="11"/>
      <c r="AE2428" s="11"/>
      <c r="AF2428" s="11"/>
      <c r="AG2428" s="11"/>
      <c r="AH2428" s="11"/>
      <c r="AI2428" s="11"/>
      <c r="AJ2428" s="11"/>
      <c r="AK2428" s="11"/>
      <c r="AL2428" s="11"/>
      <c r="AM2428" s="11"/>
      <c r="AN2428" s="11"/>
      <c r="AO2428" s="11"/>
      <c r="AP2428" s="11"/>
      <c r="AQ2428" s="11"/>
      <c r="AR2428" s="11"/>
      <c r="AS2428" s="11"/>
      <c r="AT2428" s="11"/>
      <c r="AU2428" s="11"/>
      <c r="AV2428" s="11"/>
      <c r="AW2428" s="11"/>
      <c r="AX2428" s="11"/>
      <c r="AY2428" s="11"/>
      <c r="AZ2428" s="11"/>
      <c r="BA2428" s="11"/>
      <c r="BB2428" s="11"/>
      <c r="BC2428" s="11"/>
      <c r="BD2428" s="11"/>
      <c r="BE2428" s="11"/>
      <c r="BF2428" s="11"/>
      <c r="BG2428" s="11"/>
      <c r="BH2428" s="11"/>
      <c r="BI2428" s="11"/>
      <c r="BJ2428" s="11"/>
      <c r="BK2428" s="11"/>
      <c r="BL2428" s="11"/>
      <c r="BM2428" s="11"/>
      <c r="BN2428" s="11"/>
      <c r="BO2428" s="11"/>
      <c r="BP2428" s="11"/>
      <c r="BQ2428" s="11"/>
      <c r="BR2428" s="11"/>
      <c r="BS2428" s="11"/>
      <c r="BT2428" s="11"/>
      <c r="BU2428" s="11"/>
      <c r="BV2428" s="11"/>
      <c r="BW2428" s="11"/>
      <c r="BX2428" s="11"/>
      <c r="BY2428" s="11"/>
      <c r="BZ2428" s="11"/>
      <c r="CA2428" s="11"/>
      <c r="CB2428" s="11"/>
      <c r="CC2428" s="11"/>
      <c r="CD2428" s="11"/>
      <c r="CE2428" s="11"/>
      <c r="CF2428" s="11"/>
      <c r="CG2428" s="11"/>
      <c r="CH2428" s="11"/>
      <c r="CI2428" s="11"/>
      <c r="CJ2428" s="11"/>
      <c r="CK2428" s="11"/>
      <c r="CL2428" s="11"/>
      <c r="CM2428" s="11"/>
      <c r="CN2428" s="11"/>
      <c r="CO2428" s="11"/>
      <c r="CP2428" s="11"/>
      <c r="CQ2428" s="11"/>
      <c r="CR2428" s="11"/>
      <c r="CS2428" s="11"/>
      <c r="CT2428" s="11"/>
      <c r="CU2428" s="11"/>
    </row>
    <row r="2429" spans="1:99">
      <c r="A2429" s="3" t="s">
        <v>3559</v>
      </c>
      <c r="B2429" s="11" t="s">
        <v>525</v>
      </c>
      <c r="C2429" s="3" t="s">
        <v>526</v>
      </c>
      <c r="D2429" s="32">
        <v>41542</v>
      </c>
      <c r="E2429" s="33">
        <f t="shared" si="148"/>
        <v>25</v>
      </c>
      <c r="F2429" s="33">
        <f t="shared" si="149"/>
        <v>9</v>
      </c>
      <c r="G2429" s="33">
        <f t="shared" si="150"/>
        <v>2013</v>
      </c>
      <c r="H2429" s="58" t="s">
        <v>5855</v>
      </c>
      <c r="I2429" s="11" t="s">
        <v>2676</v>
      </c>
      <c r="J2429" s="2" t="s">
        <v>5776</v>
      </c>
      <c r="L2429" s="11" t="s">
        <v>736</v>
      </c>
      <c r="M2429" s="18">
        <v>173</v>
      </c>
      <c r="N2429" s="16">
        <v>64</v>
      </c>
      <c r="O2429" s="30" t="s">
        <v>25</v>
      </c>
      <c r="P2429" s="11" t="s">
        <v>26</v>
      </c>
      <c r="Q2429" s="18" t="s">
        <v>1913</v>
      </c>
      <c r="R2429" s="23" t="str">
        <f t="shared" si="151"/>
        <v>00586899</v>
      </c>
      <c r="T2429" s="3" t="s">
        <v>1506</v>
      </c>
      <c r="U2429" s="11" t="s">
        <v>1914</v>
      </c>
      <c r="V2429" s="11" t="s">
        <v>25</v>
      </c>
      <c r="W2429" s="11" t="s">
        <v>25</v>
      </c>
      <c r="X2429" s="11" t="s">
        <v>25</v>
      </c>
      <c r="Y2429" s="11" t="s">
        <v>2649</v>
      </c>
      <c r="Z2429" s="11" t="s">
        <v>25</v>
      </c>
      <c r="AA2429" s="11" t="s">
        <v>25</v>
      </c>
      <c r="AB2429" s="11" t="str">
        <f>LOWER('[1]All data except MON12'!S2449)</f>
        <v/>
      </c>
    </row>
    <row r="2430" spans="1:99" s="1" customFormat="1">
      <c r="A2430" s="3" t="s">
        <v>3498</v>
      </c>
      <c r="B2430" s="1" t="s">
        <v>525</v>
      </c>
      <c r="C2430" s="2" t="s">
        <v>526</v>
      </c>
      <c r="D2430" s="15">
        <v>41542</v>
      </c>
      <c r="E2430" s="4">
        <f t="shared" si="148"/>
        <v>25</v>
      </c>
      <c r="F2430" s="4">
        <f t="shared" si="149"/>
        <v>9</v>
      </c>
      <c r="G2430" s="4">
        <f t="shared" si="150"/>
        <v>2013</v>
      </c>
      <c r="H2430" s="58" t="s">
        <v>5855</v>
      </c>
      <c r="I2430" s="11" t="s">
        <v>2676</v>
      </c>
      <c r="J2430" s="2" t="s">
        <v>5776</v>
      </c>
      <c r="L2430" s="1" t="s">
        <v>736</v>
      </c>
      <c r="M2430" s="5">
        <v>228</v>
      </c>
      <c r="N2430" s="6">
        <v>160</v>
      </c>
      <c r="O2430" s="13" t="s">
        <v>25</v>
      </c>
      <c r="P2430" s="1" t="s">
        <v>26</v>
      </c>
      <c r="Q2430" s="5" t="s">
        <v>789</v>
      </c>
      <c r="R2430" s="23" t="str">
        <f t="shared" si="151"/>
        <v>00586902</v>
      </c>
      <c r="U2430" s="1" t="s">
        <v>25</v>
      </c>
      <c r="V2430" s="1" t="s">
        <v>25</v>
      </c>
      <c r="W2430" s="1" t="s">
        <v>25</v>
      </c>
      <c r="X2430" s="1" t="s">
        <v>25</v>
      </c>
      <c r="Y2430" s="1" t="s">
        <v>2649</v>
      </c>
      <c r="Z2430" s="1" t="s">
        <v>25</v>
      </c>
      <c r="AA2430" s="1" t="s">
        <v>25</v>
      </c>
      <c r="AB2430" s="1" t="str">
        <f>LOWER('[1]All data except MON12'!S2440)</f>
        <v/>
      </c>
      <c r="AC2430" s="11"/>
      <c r="AD2430" s="11"/>
      <c r="AE2430" s="11"/>
      <c r="AF2430" s="11"/>
      <c r="AG2430" s="11"/>
      <c r="AH2430" s="11"/>
      <c r="AI2430" s="11"/>
      <c r="AJ2430" s="11"/>
      <c r="AK2430" s="11"/>
      <c r="AL2430" s="11"/>
      <c r="AM2430" s="11"/>
      <c r="AN2430" s="11"/>
      <c r="AO2430" s="11"/>
      <c r="AP2430" s="11"/>
      <c r="AQ2430" s="11"/>
      <c r="AR2430" s="11"/>
      <c r="AS2430" s="11"/>
      <c r="AT2430" s="11"/>
      <c r="AU2430" s="11"/>
      <c r="AV2430" s="11"/>
      <c r="AW2430" s="11"/>
      <c r="AX2430" s="11"/>
      <c r="AY2430" s="11"/>
      <c r="AZ2430" s="11"/>
      <c r="BA2430" s="11"/>
      <c r="BB2430" s="11"/>
      <c r="BC2430" s="11"/>
      <c r="BD2430" s="11"/>
      <c r="BE2430" s="11"/>
      <c r="BF2430" s="11"/>
      <c r="BG2430" s="11"/>
      <c r="BH2430" s="11"/>
      <c r="BI2430" s="11"/>
      <c r="BJ2430" s="11"/>
      <c r="BK2430" s="11"/>
      <c r="BL2430" s="11"/>
      <c r="BM2430" s="11"/>
      <c r="BN2430" s="11"/>
      <c r="BO2430" s="11"/>
      <c r="BP2430" s="11"/>
      <c r="BQ2430" s="11"/>
      <c r="BR2430" s="11"/>
      <c r="BS2430" s="11"/>
      <c r="BT2430" s="11"/>
      <c r="BU2430" s="11"/>
      <c r="BV2430" s="11"/>
      <c r="BW2430" s="11"/>
      <c r="BX2430" s="11"/>
      <c r="BY2430" s="11"/>
      <c r="BZ2430" s="11"/>
      <c r="CA2430" s="11"/>
      <c r="CB2430" s="11"/>
      <c r="CC2430" s="11"/>
      <c r="CD2430" s="11"/>
      <c r="CE2430" s="11"/>
      <c r="CF2430" s="11"/>
      <c r="CG2430" s="11"/>
      <c r="CH2430" s="11"/>
      <c r="CI2430" s="11"/>
      <c r="CJ2430" s="11"/>
      <c r="CK2430" s="11"/>
      <c r="CL2430" s="11"/>
      <c r="CM2430" s="11"/>
      <c r="CN2430" s="11"/>
      <c r="CO2430" s="11"/>
      <c r="CP2430" s="11"/>
      <c r="CQ2430" s="11"/>
      <c r="CR2430" s="11"/>
      <c r="CS2430" s="11"/>
      <c r="CT2430" s="11"/>
      <c r="CU2430" s="11"/>
    </row>
    <row r="2431" spans="1:99" s="1" customFormat="1">
      <c r="A2431" s="3" t="s">
        <v>3520</v>
      </c>
      <c r="B2431" s="1" t="s">
        <v>525</v>
      </c>
      <c r="C2431" s="2" t="s">
        <v>526</v>
      </c>
      <c r="D2431" s="15">
        <v>41542</v>
      </c>
      <c r="E2431" s="4">
        <f t="shared" si="148"/>
        <v>25</v>
      </c>
      <c r="F2431" s="4">
        <f t="shared" si="149"/>
        <v>9</v>
      </c>
      <c r="G2431" s="4">
        <f t="shared" si="150"/>
        <v>2013</v>
      </c>
      <c r="H2431" s="58" t="s">
        <v>5855</v>
      </c>
      <c r="I2431" s="11" t="s">
        <v>2676</v>
      </c>
      <c r="J2431" s="2" t="s">
        <v>5776</v>
      </c>
      <c r="L2431" s="1" t="s">
        <v>736</v>
      </c>
      <c r="M2431" s="5">
        <v>265</v>
      </c>
      <c r="N2431" s="6">
        <v>276</v>
      </c>
      <c r="O2431" s="13" t="s">
        <v>25</v>
      </c>
      <c r="P2431" s="1" t="s">
        <v>26</v>
      </c>
      <c r="Q2431" s="5" t="s">
        <v>929</v>
      </c>
      <c r="R2431" s="23" t="str">
        <f t="shared" si="151"/>
        <v>00586904</v>
      </c>
      <c r="U2431" s="1" t="s">
        <v>25</v>
      </c>
      <c r="V2431" s="1" t="s">
        <v>25</v>
      </c>
      <c r="W2431" s="1" t="s">
        <v>25</v>
      </c>
      <c r="X2431" s="1" t="s">
        <v>25</v>
      </c>
      <c r="Y2431" s="1" t="s">
        <v>2649</v>
      </c>
      <c r="Z2431" s="1" t="s">
        <v>25</v>
      </c>
      <c r="AA2431" s="1" t="s">
        <v>25</v>
      </c>
      <c r="AB2431" s="1" t="str">
        <f>LOWER('[1]All data except MON12'!S2446)</f>
        <v/>
      </c>
      <c r="AC2431" s="11"/>
      <c r="AD2431" s="11"/>
      <c r="AE2431" s="11"/>
      <c r="AF2431" s="11"/>
      <c r="AG2431" s="11"/>
      <c r="AH2431" s="11"/>
      <c r="AI2431" s="11"/>
      <c r="AJ2431" s="11"/>
      <c r="AK2431" s="11"/>
      <c r="AL2431" s="11"/>
      <c r="AM2431" s="11"/>
      <c r="AN2431" s="11"/>
      <c r="AO2431" s="11"/>
      <c r="AP2431" s="11"/>
      <c r="AQ2431" s="11"/>
      <c r="AR2431" s="11"/>
      <c r="AS2431" s="11"/>
      <c r="AT2431" s="11"/>
      <c r="AU2431" s="11"/>
      <c r="AV2431" s="11"/>
      <c r="AW2431" s="11"/>
      <c r="AX2431" s="11"/>
      <c r="AY2431" s="11"/>
      <c r="AZ2431" s="11"/>
      <c r="BA2431" s="11"/>
      <c r="BB2431" s="11"/>
      <c r="BC2431" s="11"/>
      <c r="BD2431" s="11"/>
      <c r="BE2431" s="11"/>
      <c r="BF2431" s="11"/>
      <c r="BG2431" s="11"/>
      <c r="BH2431" s="11"/>
      <c r="BI2431" s="11"/>
      <c r="BJ2431" s="11"/>
      <c r="BK2431" s="11"/>
      <c r="BL2431" s="11"/>
      <c r="BM2431" s="11"/>
      <c r="BN2431" s="11"/>
      <c r="BO2431" s="11"/>
      <c r="BP2431" s="11"/>
      <c r="BQ2431" s="11"/>
      <c r="BR2431" s="11"/>
      <c r="BS2431" s="11"/>
      <c r="BT2431" s="11"/>
      <c r="BU2431" s="11"/>
      <c r="BV2431" s="11"/>
      <c r="BW2431" s="11"/>
      <c r="BX2431" s="11"/>
      <c r="BY2431" s="11"/>
      <c r="BZ2431" s="11"/>
      <c r="CA2431" s="11"/>
      <c r="CB2431" s="11"/>
      <c r="CC2431" s="11"/>
      <c r="CD2431" s="11"/>
      <c r="CE2431" s="11"/>
      <c r="CF2431" s="11"/>
      <c r="CG2431" s="11"/>
      <c r="CH2431" s="11"/>
      <c r="CI2431" s="11"/>
      <c r="CJ2431" s="11"/>
      <c r="CK2431" s="11"/>
      <c r="CL2431" s="11"/>
      <c r="CM2431" s="11"/>
      <c r="CN2431" s="11"/>
      <c r="CO2431" s="11"/>
      <c r="CP2431" s="11"/>
      <c r="CQ2431" s="11"/>
      <c r="CR2431" s="11"/>
      <c r="CS2431" s="11"/>
      <c r="CT2431" s="11"/>
      <c r="CU2431" s="11"/>
    </row>
    <row r="2432" spans="1:99" s="1" customFormat="1">
      <c r="A2432" s="3" t="s">
        <v>3515</v>
      </c>
      <c r="B2432" s="1" t="s">
        <v>525</v>
      </c>
      <c r="C2432" s="2" t="s">
        <v>526</v>
      </c>
      <c r="D2432" s="15">
        <v>41542</v>
      </c>
      <c r="E2432" s="4">
        <f t="shared" si="148"/>
        <v>25</v>
      </c>
      <c r="F2432" s="4">
        <f t="shared" si="149"/>
        <v>9</v>
      </c>
      <c r="G2432" s="4">
        <f t="shared" si="150"/>
        <v>2013</v>
      </c>
      <c r="H2432" s="58" t="s">
        <v>5855</v>
      </c>
      <c r="I2432" s="11" t="s">
        <v>2676</v>
      </c>
      <c r="J2432" s="2" t="s">
        <v>5776</v>
      </c>
      <c r="L2432" s="1" t="s">
        <v>736</v>
      </c>
      <c r="M2432" s="5">
        <v>271</v>
      </c>
      <c r="N2432" s="6">
        <v>244</v>
      </c>
      <c r="O2432" s="13" t="s">
        <v>25</v>
      </c>
      <c r="P2432" s="1" t="s">
        <v>26</v>
      </c>
      <c r="Q2432" s="5" t="s">
        <v>884</v>
      </c>
      <c r="R2432" s="23" t="str">
        <f t="shared" si="151"/>
        <v>00586910</v>
      </c>
      <c r="U2432" s="1" t="s">
        <v>25</v>
      </c>
      <c r="V2432" s="1" t="s">
        <v>25</v>
      </c>
      <c r="W2432" s="1" t="s">
        <v>25</v>
      </c>
      <c r="X2432" s="1" t="s">
        <v>25</v>
      </c>
      <c r="Y2432" s="1" t="s">
        <v>2649</v>
      </c>
      <c r="Z2432" s="1" t="s">
        <v>25</v>
      </c>
      <c r="AA2432" s="1" t="s">
        <v>25</v>
      </c>
      <c r="AB2432" s="1" t="str">
        <f>LOWER('[1]All data except MON12'!S2453)</f>
        <v/>
      </c>
      <c r="AC2432" s="11"/>
      <c r="AD2432" s="11"/>
      <c r="AE2432" s="11"/>
      <c r="AF2432" s="11"/>
      <c r="AG2432" s="11"/>
      <c r="AH2432" s="11"/>
      <c r="AI2432" s="11"/>
      <c r="AJ2432" s="11"/>
      <c r="AK2432" s="11"/>
      <c r="AL2432" s="11"/>
      <c r="AM2432" s="11"/>
      <c r="AN2432" s="11"/>
      <c r="AO2432" s="11"/>
      <c r="AP2432" s="11"/>
      <c r="AQ2432" s="11"/>
      <c r="AR2432" s="11"/>
      <c r="AS2432" s="11"/>
      <c r="AT2432" s="11"/>
      <c r="AU2432" s="11"/>
      <c r="AV2432" s="11"/>
      <c r="AW2432" s="11"/>
      <c r="AX2432" s="11"/>
      <c r="AY2432" s="11"/>
      <c r="AZ2432" s="11"/>
      <c r="BA2432" s="11"/>
      <c r="BB2432" s="11"/>
      <c r="BC2432" s="11"/>
      <c r="BD2432" s="11"/>
      <c r="BE2432" s="11"/>
      <c r="BF2432" s="11"/>
      <c r="BG2432" s="11"/>
      <c r="BH2432" s="11"/>
      <c r="BI2432" s="11"/>
      <c r="BJ2432" s="11"/>
      <c r="BK2432" s="11"/>
      <c r="BL2432" s="11"/>
      <c r="BM2432" s="11"/>
      <c r="BN2432" s="11"/>
      <c r="BO2432" s="11"/>
      <c r="BP2432" s="11"/>
      <c r="BQ2432" s="11"/>
      <c r="BR2432" s="11"/>
      <c r="BS2432" s="11"/>
      <c r="BT2432" s="11"/>
      <c r="BU2432" s="11"/>
      <c r="BV2432" s="11"/>
      <c r="BW2432" s="11"/>
      <c r="BX2432" s="11"/>
      <c r="BY2432" s="11"/>
      <c r="BZ2432" s="11"/>
      <c r="CA2432" s="11"/>
      <c r="CB2432" s="11"/>
      <c r="CC2432" s="11"/>
      <c r="CD2432" s="11"/>
      <c r="CE2432" s="11"/>
      <c r="CF2432" s="11"/>
      <c r="CG2432" s="11"/>
      <c r="CH2432" s="11"/>
      <c r="CI2432" s="11"/>
      <c r="CJ2432" s="11"/>
      <c r="CK2432" s="11"/>
      <c r="CL2432" s="11"/>
      <c r="CM2432" s="11"/>
      <c r="CN2432" s="11"/>
      <c r="CO2432" s="11"/>
      <c r="CP2432" s="11"/>
      <c r="CQ2432" s="11"/>
      <c r="CR2432" s="11"/>
      <c r="CS2432" s="11"/>
      <c r="CT2432" s="11"/>
      <c r="CU2432" s="11"/>
    </row>
    <row r="2433" spans="1:99" s="1" customFormat="1">
      <c r="A2433" s="3" t="s">
        <v>3531</v>
      </c>
      <c r="B2433" s="1" t="s">
        <v>525</v>
      </c>
      <c r="C2433" s="2" t="s">
        <v>526</v>
      </c>
      <c r="D2433" s="15">
        <v>41542</v>
      </c>
      <c r="E2433" s="4">
        <f t="shared" si="148"/>
        <v>25</v>
      </c>
      <c r="F2433" s="4">
        <f t="shared" si="149"/>
        <v>9</v>
      </c>
      <c r="G2433" s="4">
        <f t="shared" si="150"/>
        <v>2013</v>
      </c>
      <c r="H2433" s="58" t="s">
        <v>5855</v>
      </c>
      <c r="I2433" s="11" t="s">
        <v>2676</v>
      </c>
      <c r="J2433" s="2" t="s">
        <v>5776</v>
      </c>
      <c r="L2433" s="1" t="s">
        <v>736</v>
      </c>
      <c r="M2433" s="5">
        <v>140</v>
      </c>
      <c r="N2433" s="6">
        <v>32</v>
      </c>
      <c r="O2433" s="13" t="s">
        <v>25</v>
      </c>
      <c r="P2433" s="1" t="s">
        <v>26</v>
      </c>
      <c r="Q2433" s="5" t="s">
        <v>995</v>
      </c>
      <c r="R2433" s="23" t="str">
        <f t="shared" si="151"/>
        <v>00586919</v>
      </c>
      <c r="U2433" s="1" t="s">
        <v>25</v>
      </c>
      <c r="V2433" s="1" t="s">
        <v>25</v>
      </c>
      <c r="W2433" s="1" t="s">
        <v>25</v>
      </c>
      <c r="X2433" s="1" t="s">
        <v>25</v>
      </c>
      <c r="Y2433" s="1" t="s">
        <v>2649</v>
      </c>
      <c r="Z2433" s="1" t="s">
        <v>25</v>
      </c>
      <c r="AA2433" s="1" t="s">
        <v>25</v>
      </c>
      <c r="AB2433" s="1" t="str">
        <f>LOWER('[1]All data except MON12'!S2462)</f>
        <v/>
      </c>
      <c r="AC2433" s="11"/>
      <c r="AD2433" s="11"/>
      <c r="AE2433" s="11"/>
      <c r="AF2433" s="11"/>
      <c r="AG2433" s="11"/>
      <c r="AH2433" s="11"/>
      <c r="AI2433" s="11"/>
      <c r="AJ2433" s="11"/>
      <c r="AK2433" s="11"/>
      <c r="AL2433" s="11"/>
      <c r="AM2433" s="11"/>
      <c r="AN2433" s="11"/>
      <c r="AO2433" s="11"/>
      <c r="AP2433" s="11"/>
      <c r="AQ2433" s="11"/>
      <c r="AR2433" s="11"/>
      <c r="AS2433" s="11"/>
      <c r="AT2433" s="11"/>
      <c r="AU2433" s="11"/>
      <c r="AV2433" s="11"/>
      <c r="AW2433" s="11"/>
      <c r="AX2433" s="11"/>
      <c r="AY2433" s="11"/>
      <c r="AZ2433" s="11"/>
      <c r="BA2433" s="11"/>
      <c r="BB2433" s="11"/>
      <c r="BC2433" s="11"/>
      <c r="BD2433" s="11"/>
      <c r="BE2433" s="11"/>
      <c r="BF2433" s="11"/>
      <c r="BG2433" s="11"/>
      <c r="BH2433" s="11"/>
      <c r="BI2433" s="11"/>
      <c r="BJ2433" s="11"/>
      <c r="BK2433" s="11"/>
      <c r="BL2433" s="11"/>
      <c r="BM2433" s="11"/>
      <c r="BN2433" s="11"/>
      <c r="BO2433" s="11"/>
      <c r="BP2433" s="11"/>
      <c r="BQ2433" s="11"/>
      <c r="BR2433" s="11"/>
      <c r="BS2433" s="11"/>
      <c r="BT2433" s="11"/>
      <c r="BU2433" s="11"/>
      <c r="BV2433" s="11"/>
      <c r="BW2433" s="11"/>
      <c r="BX2433" s="11"/>
      <c r="BY2433" s="11"/>
      <c r="BZ2433" s="11"/>
      <c r="CA2433" s="11"/>
      <c r="CB2433" s="11"/>
      <c r="CC2433" s="11"/>
      <c r="CD2433" s="11"/>
      <c r="CE2433" s="11"/>
      <c r="CF2433" s="11"/>
      <c r="CG2433" s="11"/>
      <c r="CH2433" s="11"/>
      <c r="CI2433" s="11"/>
      <c r="CJ2433" s="11"/>
      <c r="CK2433" s="11"/>
      <c r="CL2433" s="11"/>
      <c r="CM2433" s="11"/>
      <c r="CN2433" s="11"/>
      <c r="CO2433" s="11"/>
      <c r="CP2433" s="11"/>
      <c r="CQ2433" s="11"/>
      <c r="CR2433" s="11"/>
      <c r="CS2433" s="11"/>
      <c r="CT2433" s="11"/>
      <c r="CU2433" s="11"/>
    </row>
    <row r="2434" spans="1:99" s="1" customFormat="1">
      <c r="A2434" s="3" t="s">
        <v>3544</v>
      </c>
      <c r="B2434" s="1" t="s">
        <v>525</v>
      </c>
      <c r="C2434" s="2" t="s">
        <v>526</v>
      </c>
      <c r="D2434" s="15">
        <v>41542</v>
      </c>
      <c r="E2434" s="4">
        <f t="shared" ref="E2434:E2497" si="152">DAY(D2434)</f>
        <v>25</v>
      </c>
      <c r="F2434" s="4">
        <f t="shared" ref="F2434:F2497" si="153">MONTH(D2434)</f>
        <v>9</v>
      </c>
      <c r="G2434" s="4">
        <f t="shared" ref="G2434:G2497" si="154">YEAR(D2434)</f>
        <v>2013</v>
      </c>
      <c r="H2434" s="58" t="s">
        <v>5855</v>
      </c>
      <c r="I2434" s="11" t="s">
        <v>2676</v>
      </c>
      <c r="J2434" s="2" t="s">
        <v>5776</v>
      </c>
      <c r="L2434" s="1" t="s">
        <v>736</v>
      </c>
      <c r="M2434" s="5">
        <v>189</v>
      </c>
      <c r="N2434" s="6">
        <v>72</v>
      </c>
      <c r="O2434" s="13" t="s">
        <v>25</v>
      </c>
      <c r="P2434" s="1" t="s">
        <v>26</v>
      </c>
      <c r="Q2434" s="5" t="s">
        <v>1237</v>
      </c>
      <c r="R2434" s="23" t="str">
        <f t="shared" ref="R2434:R2476" si="155">RIGHT(Q2434,8)</f>
        <v>00586929</v>
      </c>
      <c r="U2434" s="1" t="s">
        <v>25</v>
      </c>
      <c r="V2434" s="1" t="s">
        <v>25</v>
      </c>
      <c r="W2434" s="1" t="s">
        <v>25</v>
      </c>
      <c r="X2434" s="1" t="s">
        <v>25</v>
      </c>
      <c r="Y2434" s="1" t="s">
        <v>2649</v>
      </c>
      <c r="Z2434" s="1" t="s">
        <v>25</v>
      </c>
      <c r="AA2434" s="1" t="s">
        <v>25</v>
      </c>
      <c r="AB2434" s="1" t="str">
        <f>LOWER('[1]All data except MON12'!S2455)</f>
        <v/>
      </c>
      <c r="AC2434" s="11"/>
      <c r="AD2434" s="11"/>
      <c r="AE2434" s="11"/>
      <c r="AF2434" s="11"/>
      <c r="AG2434" s="11"/>
      <c r="AH2434" s="11"/>
      <c r="AI2434" s="11"/>
      <c r="AJ2434" s="11"/>
      <c r="AK2434" s="11"/>
      <c r="AL2434" s="11"/>
      <c r="AM2434" s="11"/>
      <c r="AN2434" s="11"/>
      <c r="AO2434" s="11"/>
      <c r="AP2434" s="11"/>
      <c r="AQ2434" s="11"/>
      <c r="AR2434" s="11"/>
      <c r="AS2434" s="11"/>
      <c r="AT2434" s="11"/>
      <c r="AU2434" s="11"/>
      <c r="AV2434" s="11"/>
      <c r="AW2434" s="11"/>
      <c r="AX2434" s="11"/>
      <c r="AY2434" s="11"/>
      <c r="AZ2434" s="11"/>
      <c r="BA2434" s="11"/>
      <c r="BB2434" s="11"/>
      <c r="BC2434" s="11"/>
      <c r="BD2434" s="11"/>
      <c r="BE2434" s="11"/>
      <c r="BF2434" s="11"/>
      <c r="BG2434" s="11"/>
      <c r="BH2434" s="11"/>
      <c r="BI2434" s="11"/>
      <c r="BJ2434" s="11"/>
      <c r="BK2434" s="11"/>
      <c r="BL2434" s="11"/>
      <c r="BM2434" s="11"/>
      <c r="BN2434" s="11"/>
      <c r="BO2434" s="11"/>
      <c r="BP2434" s="11"/>
      <c r="BQ2434" s="11"/>
      <c r="BR2434" s="11"/>
      <c r="BS2434" s="11"/>
      <c r="BT2434" s="11"/>
      <c r="BU2434" s="11"/>
      <c r="BV2434" s="11"/>
      <c r="BW2434" s="11"/>
      <c r="BX2434" s="11"/>
      <c r="BY2434" s="11"/>
      <c r="BZ2434" s="11"/>
      <c r="CA2434" s="11"/>
      <c r="CB2434" s="11"/>
      <c r="CC2434" s="11"/>
      <c r="CD2434" s="11"/>
      <c r="CE2434" s="11"/>
      <c r="CF2434" s="11"/>
      <c r="CG2434" s="11"/>
      <c r="CH2434" s="11"/>
      <c r="CI2434" s="11"/>
      <c r="CJ2434" s="11"/>
      <c r="CK2434" s="11"/>
      <c r="CL2434" s="11"/>
      <c r="CM2434" s="11"/>
      <c r="CN2434" s="11"/>
      <c r="CO2434" s="11"/>
      <c r="CP2434" s="11"/>
      <c r="CQ2434" s="11"/>
      <c r="CR2434" s="11"/>
      <c r="CS2434" s="11"/>
      <c r="CT2434" s="11"/>
      <c r="CU2434" s="11"/>
    </row>
    <row r="2435" spans="1:99">
      <c r="A2435" s="3" t="s">
        <v>3554</v>
      </c>
      <c r="B2435" s="11" t="s">
        <v>525</v>
      </c>
      <c r="C2435" s="3" t="s">
        <v>526</v>
      </c>
      <c r="D2435" s="32">
        <v>41542</v>
      </c>
      <c r="E2435" s="33">
        <f t="shared" si="152"/>
        <v>25</v>
      </c>
      <c r="F2435" s="33">
        <f t="shared" si="153"/>
        <v>9</v>
      </c>
      <c r="G2435" s="33">
        <f t="shared" si="154"/>
        <v>2013</v>
      </c>
      <c r="H2435" s="58" t="s">
        <v>5855</v>
      </c>
      <c r="I2435" s="11" t="s">
        <v>2676</v>
      </c>
      <c r="J2435" s="2" t="s">
        <v>5776</v>
      </c>
      <c r="L2435" s="11" t="s">
        <v>736</v>
      </c>
      <c r="M2435" s="18">
        <v>232</v>
      </c>
      <c r="N2435" s="16">
        <v>145</v>
      </c>
      <c r="O2435" s="30" t="s">
        <v>25</v>
      </c>
      <c r="P2435" s="11" t="s">
        <v>26</v>
      </c>
      <c r="Q2435" s="18" t="s">
        <v>1906</v>
      </c>
      <c r="R2435" s="23" t="str">
        <f t="shared" si="155"/>
        <v>00586946</v>
      </c>
      <c r="T2435" s="3" t="s">
        <v>1506</v>
      </c>
      <c r="U2435" s="11" t="s">
        <v>1907</v>
      </c>
      <c r="V2435" s="11" t="s">
        <v>25</v>
      </c>
      <c r="W2435" s="11" t="s">
        <v>25</v>
      </c>
      <c r="X2435" s="11" t="s">
        <v>25</v>
      </c>
      <c r="Y2435" s="11" t="s">
        <v>2649</v>
      </c>
      <c r="Z2435" s="11" t="s">
        <v>25</v>
      </c>
      <c r="AA2435" s="11" t="s">
        <v>25</v>
      </c>
      <c r="AB2435" s="11" t="str">
        <f>LOWER('[1]All data except MON12'!S2439)</f>
        <v/>
      </c>
    </row>
    <row r="2436" spans="1:99">
      <c r="A2436" s="3" t="s">
        <v>3556</v>
      </c>
      <c r="B2436" s="11" t="s">
        <v>525</v>
      </c>
      <c r="C2436" s="3" t="s">
        <v>526</v>
      </c>
      <c r="D2436" s="32">
        <v>41542</v>
      </c>
      <c r="E2436" s="33">
        <f t="shared" si="152"/>
        <v>25</v>
      </c>
      <c r="F2436" s="33">
        <f t="shared" si="153"/>
        <v>9</v>
      </c>
      <c r="G2436" s="33">
        <f t="shared" si="154"/>
        <v>2013</v>
      </c>
      <c r="H2436" s="58" t="s">
        <v>5855</v>
      </c>
      <c r="I2436" s="11" t="s">
        <v>2676</v>
      </c>
      <c r="J2436" s="2" t="s">
        <v>5776</v>
      </c>
      <c r="L2436" s="11" t="s">
        <v>736</v>
      </c>
      <c r="M2436" s="18">
        <v>146</v>
      </c>
      <c r="N2436" s="16">
        <v>40</v>
      </c>
      <c r="O2436" s="30" t="s">
        <v>25</v>
      </c>
      <c r="P2436" s="11" t="s">
        <v>26</v>
      </c>
      <c r="Q2436" s="18" t="s">
        <v>1908</v>
      </c>
      <c r="R2436" s="23" t="str">
        <f t="shared" si="155"/>
        <v>00586991</v>
      </c>
      <c r="T2436" s="3" t="s">
        <v>1506</v>
      </c>
      <c r="U2436" s="11" t="s">
        <v>1909</v>
      </c>
      <c r="V2436" s="11" t="s">
        <v>25</v>
      </c>
      <c r="W2436" s="11" t="s">
        <v>25</v>
      </c>
      <c r="X2436" s="11" t="s">
        <v>25</v>
      </c>
      <c r="Y2436" s="11" t="s">
        <v>2649</v>
      </c>
      <c r="Z2436" s="11" t="s">
        <v>25</v>
      </c>
      <c r="AA2436" s="11" t="s">
        <v>25</v>
      </c>
      <c r="AB2436" s="11" t="str">
        <f>LOWER('[1]All data except MON12'!S2441)</f>
        <v/>
      </c>
    </row>
    <row r="2437" spans="1:99" s="1" customFormat="1">
      <c r="A2437" s="3" t="s">
        <v>3517</v>
      </c>
      <c r="B2437" s="1" t="s">
        <v>525</v>
      </c>
      <c r="C2437" s="2" t="s">
        <v>526</v>
      </c>
      <c r="D2437" s="15">
        <v>41542</v>
      </c>
      <c r="E2437" s="4">
        <f t="shared" si="152"/>
        <v>25</v>
      </c>
      <c r="F2437" s="4">
        <f t="shared" si="153"/>
        <v>9</v>
      </c>
      <c r="G2437" s="4">
        <f t="shared" si="154"/>
        <v>2013</v>
      </c>
      <c r="H2437" s="58" t="s">
        <v>5855</v>
      </c>
      <c r="I2437" s="11" t="s">
        <v>2676</v>
      </c>
      <c r="J2437" s="2" t="s">
        <v>5776</v>
      </c>
      <c r="L2437" s="1" t="s">
        <v>736</v>
      </c>
      <c r="M2437" s="5">
        <v>270</v>
      </c>
      <c r="N2437" s="6">
        <v>255</v>
      </c>
      <c r="O2437" s="13" t="s">
        <v>25</v>
      </c>
      <c r="P2437" s="1" t="s">
        <v>26</v>
      </c>
      <c r="Q2437" s="5" t="s">
        <v>903</v>
      </c>
      <c r="R2437" s="23" t="str">
        <f t="shared" si="155"/>
        <v>00586992</v>
      </c>
      <c r="U2437" s="1" t="s">
        <v>25</v>
      </c>
      <c r="V2437" s="1" t="s">
        <v>25</v>
      </c>
      <c r="W2437" s="1" t="s">
        <v>25</v>
      </c>
      <c r="X2437" s="1" t="s">
        <v>25</v>
      </c>
      <c r="Y2437" s="1" t="s">
        <v>2649</v>
      </c>
      <c r="Z2437" s="1" t="s">
        <v>25</v>
      </c>
      <c r="AA2437" s="1" t="s">
        <v>25</v>
      </c>
      <c r="AB2437" s="1" t="str">
        <f>LOWER('[1]All data except MON12'!S2457)</f>
        <v/>
      </c>
      <c r="AC2437" s="11"/>
      <c r="AD2437" s="11"/>
      <c r="AE2437" s="11"/>
      <c r="AF2437" s="11"/>
      <c r="AG2437" s="11"/>
      <c r="AH2437" s="11"/>
      <c r="AI2437" s="11"/>
      <c r="AJ2437" s="11"/>
      <c r="AK2437" s="11"/>
      <c r="AL2437" s="11"/>
      <c r="AM2437" s="11"/>
      <c r="AN2437" s="11"/>
      <c r="AO2437" s="11"/>
      <c r="AP2437" s="11"/>
      <c r="AQ2437" s="11"/>
      <c r="AR2437" s="11"/>
      <c r="AS2437" s="11"/>
      <c r="AT2437" s="11"/>
      <c r="AU2437" s="11"/>
      <c r="AV2437" s="11"/>
      <c r="AW2437" s="11"/>
      <c r="AX2437" s="11"/>
      <c r="AY2437" s="11"/>
      <c r="AZ2437" s="11"/>
      <c r="BA2437" s="11"/>
      <c r="BB2437" s="11"/>
      <c r="BC2437" s="11"/>
      <c r="BD2437" s="11"/>
      <c r="BE2437" s="11"/>
      <c r="BF2437" s="11"/>
      <c r="BG2437" s="11"/>
      <c r="BH2437" s="11"/>
      <c r="BI2437" s="11"/>
      <c r="BJ2437" s="11"/>
      <c r="BK2437" s="11"/>
      <c r="BL2437" s="11"/>
      <c r="BM2437" s="11"/>
      <c r="BN2437" s="11"/>
      <c r="BO2437" s="11"/>
      <c r="BP2437" s="11"/>
      <c r="BQ2437" s="11"/>
      <c r="BR2437" s="11"/>
      <c r="BS2437" s="11"/>
      <c r="BT2437" s="11"/>
      <c r="BU2437" s="11"/>
      <c r="BV2437" s="11"/>
      <c r="BW2437" s="11"/>
      <c r="BX2437" s="11"/>
      <c r="BY2437" s="11"/>
      <c r="BZ2437" s="11"/>
      <c r="CA2437" s="11"/>
      <c r="CB2437" s="11"/>
      <c r="CC2437" s="11"/>
      <c r="CD2437" s="11"/>
      <c r="CE2437" s="11"/>
      <c r="CF2437" s="11"/>
      <c r="CG2437" s="11"/>
      <c r="CH2437" s="11"/>
      <c r="CI2437" s="11"/>
      <c r="CJ2437" s="11"/>
      <c r="CK2437" s="11"/>
      <c r="CL2437" s="11"/>
      <c r="CM2437" s="11"/>
      <c r="CN2437" s="11"/>
      <c r="CO2437" s="11"/>
      <c r="CP2437" s="11"/>
      <c r="CQ2437" s="11"/>
      <c r="CR2437" s="11"/>
      <c r="CS2437" s="11"/>
      <c r="CT2437" s="11"/>
      <c r="CU2437" s="11"/>
    </row>
    <row r="2438" spans="1:99" s="1" customFormat="1">
      <c r="A2438" s="3" t="s">
        <v>3543</v>
      </c>
      <c r="B2438" s="1" t="s">
        <v>525</v>
      </c>
      <c r="C2438" s="2" t="s">
        <v>526</v>
      </c>
      <c r="D2438" s="15">
        <v>41542</v>
      </c>
      <c r="E2438" s="4">
        <f t="shared" si="152"/>
        <v>25</v>
      </c>
      <c r="F2438" s="4">
        <f t="shared" si="153"/>
        <v>9</v>
      </c>
      <c r="G2438" s="4">
        <f t="shared" si="154"/>
        <v>2013</v>
      </c>
      <c r="H2438" s="58" t="s">
        <v>5855</v>
      </c>
      <c r="I2438" s="11" t="s">
        <v>2676</v>
      </c>
      <c r="J2438" s="2" t="s">
        <v>5776</v>
      </c>
      <c r="L2438" s="1" t="s">
        <v>736</v>
      </c>
      <c r="M2438" s="5">
        <v>176</v>
      </c>
      <c r="N2438" s="6">
        <v>70</v>
      </c>
      <c r="O2438" s="13" t="s">
        <v>25</v>
      </c>
      <c r="P2438" s="1" t="s">
        <v>26</v>
      </c>
      <c r="Q2438" s="5" t="s">
        <v>1231</v>
      </c>
      <c r="R2438" s="23" t="str">
        <f t="shared" si="155"/>
        <v>00586993</v>
      </c>
      <c r="U2438" s="1" t="s">
        <v>25</v>
      </c>
      <c r="V2438" s="1" t="s">
        <v>25</v>
      </c>
      <c r="W2438" s="1" t="s">
        <v>25</v>
      </c>
      <c r="X2438" s="1" t="s">
        <v>25</v>
      </c>
      <c r="Y2438" s="1" t="s">
        <v>2649</v>
      </c>
      <c r="Z2438" s="1" t="s">
        <v>25</v>
      </c>
      <c r="AA2438" s="1" t="s">
        <v>25</v>
      </c>
      <c r="AB2438" s="1" t="str">
        <f>LOWER('[1]All data except MON12'!S2443)</f>
        <v/>
      </c>
      <c r="AC2438" s="11"/>
      <c r="AD2438" s="11"/>
      <c r="AE2438" s="11"/>
      <c r="AF2438" s="11"/>
      <c r="AG2438" s="11"/>
      <c r="AH2438" s="11"/>
      <c r="AI2438" s="11"/>
      <c r="AJ2438" s="11"/>
      <c r="AK2438" s="11"/>
      <c r="AL2438" s="11"/>
      <c r="AM2438" s="11"/>
      <c r="AN2438" s="11"/>
      <c r="AO2438" s="11"/>
      <c r="AP2438" s="11"/>
      <c r="AQ2438" s="11"/>
      <c r="AR2438" s="11"/>
      <c r="AS2438" s="11"/>
      <c r="AT2438" s="11"/>
      <c r="AU2438" s="11"/>
      <c r="AV2438" s="11"/>
      <c r="AW2438" s="11"/>
      <c r="AX2438" s="11"/>
      <c r="AY2438" s="11"/>
      <c r="AZ2438" s="11"/>
      <c r="BA2438" s="11"/>
      <c r="BB2438" s="11"/>
      <c r="BC2438" s="11"/>
      <c r="BD2438" s="11"/>
      <c r="BE2438" s="11"/>
      <c r="BF2438" s="11"/>
      <c r="BG2438" s="11"/>
      <c r="BH2438" s="11"/>
      <c r="BI2438" s="11"/>
      <c r="BJ2438" s="11"/>
      <c r="BK2438" s="11"/>
      <c r="BL2438" s="11"/>
      <c r="BM2438" s="11"/>
      <c r="BN2438" s="11"/>
      <c r="BO2438" s="11"/>
      <c r="BP2438" s="11"/>
      <c r="BQ2438" s="11"/>
      <c r="BR2438" s="11"/>
      <c r="BS2438" s="11"/>
      <c r="BT2438" s="11"/>
      <c r="BU2438" s="11"/>
      <c r="BV2438" s="11"/>
      <c r="BW2438" s="11"/>
      <c r="BX2438" s="11"/>
      <c r="BY2438" s="11"/>
      <c r="BZ2438" s="11"/>
      <c r="CA2438" s="11"/>
      <c r="CB2438" s="11"/>
      <c r="CC2438" s="11"/>
      <c r="CD2438" s="11"/>
      <c r="CE2438" s="11"/>
      <c r="CF2438" s="11"/>
      <c r="CG2438" s="11"/>
      <c r="CH2438" s="11"/>
      <c r="CI2438" s="11"/>
      <c r="CJ2438" s="11"/>
      <c r="CK2438" s="11"/>
      <c r="CL2438" s="11"/>
      <c r="CM2438" s="11"/>
      <c r="CN2438" s="11"/>
      <c r="CO2438" s="11"/>
      <c r="CP2438" s="11"/>
      <c r="CQ2438" s="11"/>
      <c r="CR2438" s="11"/>
      <c r="CS2438" s="11"/>
      <c r="CT2438" s="11"/>
      <c r="CU2438" s="11"/>
    </row>
    <row r="2439" spans="1:99" s="1" customFormat="1">
      <c r="A2439" s="3" t="s">
        <v>5318</v>
      </c>
      <c r="B2439" s="1" t="s">
        <v>23</v>
      </c>
      <c r="C2439" s="2" t="s">
        <v>738</v>
      </c>
      <c r="D2439" s="15">
        <v>41544</v>
      </c>
      <c r="E2439" s="4">
        <f t="shared" si="152"/>
        <v>27</v>
      </c>
      <c r="F2439" s="4">
        <f t="shared" si="153"/>
        <v>9</v>
      </c>
      <c r="G2439" s="4">
        <f t="shared" si="154"/>
        <v>2013</v>
      </c>
      <c r="H2439" s="58"/>
      <c r="I2439" s="3" t="s">
        <v>5774</v>
      </c>
      <c r="J2439" s="2"/>
      <c r="K2439" s="2"/>
      <c r="L2439" s="1" t="s">
        <v>25</v>
      </c>
      <c r="M2439" s="5" t="s">
        <v>25</v>
      </c>
      <c r="N2439" s="1" t="s">
        <v>25</v>
      </c>
      <c r="O2439" s="13" t="s">
        <v>25</v>
      </c>
      <c r="P2439" s="1" t="s">
        <v>26</v>
      </c>
      <c r="Q2439" s="5" t="s">
        <v>377</v>
      </c>
      <c r="R2439" s="23" t="str">
        <f t="shared" si="155"/>
        <v>00586920</v>
      </c>
      <c r="U2439" s="1" t="s">
        <v>25</v>
      </c>
      <c r="V2439" s="1" t="s">
        <v>25</v>
      </c>
      <c r="W2439" s="1" t="s">
        <v>25</v>
      </c>
      <c r="X2439" s="1" t="s">
        <v>25</v>
      </c>
      <c r="Y2439" s="1" t="s">
        <v>2649</v>
      </c>
      <c r="Z2439" s="1" t="s">
        <v>25</v>
      </c>
      <c r="AA2439" s="1" t="s">
        <v>25</v>
      </c>
      <c r="AB2439" s="1" t="str">
        <f>LOWER('[1]All data except MON12'!S1036)</f>
        <v/>
      </c>
      <c r="AC2439" s="11"/>
      <c r="AD2439" s="11"/>
      <c r="AE2439" s="11"/>
      <c r="AF2439" s="11"/>
      <c r="AG2439" s="11"/>
      <c r="AH2439" s="11"/>
      <c r="AI2439" s="11"/>
      <c r="AJ2439" s="11"/>
      <c r="AK2439" s="11"/>
      <c r="AL2439" s="11"/>
      <c r="AM2439" s="11"/>
      <c r="AN2439" s="11"/>
      <c r="AO2439" s="11"/>
      <c r="AP2439" s="11"/>
      <c r="AQ2439" s="11"/>
      <c r="AR2439" s="11"/>
      <c r="AS2439" s="11"/>
      <c r="AT2439" s="11"/>
      <c r="AU2439" s="11"/>
      <c r="AV2439" s="11"/>
      <c r="AW2439" s="11"/>
      <c r="AX2439" s="11"/>
      <c r="AY2439" s="11"/>
      <c r="AZ2439" s="11"/>
      <c r="BA2439" s="11"/>
      <c r="BB2439" s="11"/>
      <c r="BC2439" s="11"/>
      <c r="BD2439" s="11"/>
      <c r="BE2439" s="11"/>
      <c r="BF2439" s="11"/>
      <c r="BG2439" s="11"/>
      <c r="BH2439" s="11"/>
      <c r="BI2439" s="11"/>
      <c r="BJ2439" s="11"/>
      <c r="BK2439" s="11"/>
      <c r="BL2439" s="11"/>
      <c r="BM2439" s="11"/>
      <c r="BN2439" s="11"/>
      <c r="BO2439" s="11"/>
      <c r="BP2439" s="11"/>
      <c r="BQ2439" s="11"/>
      <c r="BR2439" s="11"/>
      <c r="BS2439" s="11"/>
      <c r="BT2439" s="11"/>
      <c r="BU2439" s="11"/>
      <c r="BV2439" s="11"/>
      <c r="BW2439" s="11"/>
      <c r="BX2439" s="11"/>
      <c r="BY2439" s="11"/>
      <c r="BZ2439" s="11"/>
      <c r="CA2439" s="11"/>
      <c r="CB2439" s="11"/>
      <c r="CC2439" s="11"/>
      <c r="CD2439" s="11"/>
      <c r="CE2439" s="11"/>
      <c r="CF2439" s="11"/>
      <c r="CG2439" s="11"/>
      <c r="CH2439" s="11"/>
      <c r="CI2439" s="11"/>
      <c r="CJ2439" s="11"/>
      <c r="CK2439" s="11"/>
      <c r="CL2439" s="11"/>
      <c r="CM2439" s="11"/>
      <c r="CN2439" s="11"/>
      <c r="CO2439" s="11"/>
      <c r="CP2439" s="11"/>
      <c r="CQ2439" s="11"/>
      <c r="CR2439" s="11"/>
      <c r="CS2439" s="11"/>
      <c r="CT2439" s="11"/>
      <c r="CU2439" s="11"/>
    </row>
    <row r="2440" spans="1:99" s="1" customFormat="1">
      <c r="A2440" s="3" t="s">
        <v>5319</v>
      </c>
      <c r="B2440" s="1" t="s">
        <v>23</v>
      </c>
      <c r="C2440" s="2" t="s">
        <v>738</v>
      </c>
      <c r="D2440" s="15">
        <v>41545</v>
      </c>
      <c r="E2440" s="4">
        <f t="shared" si="152"/>
        <v>28</v>
      </c>
      <c r="F2440" s="4">
        <f t="shared" si="153"/>
        <v>9</v>
      </c>
      <c r="G2440" s="4">
        <f t="shared" si="154"/>
        <v>2013</v>
      </c>
      <c r="H2440" s="58"/>
      <c r="I2440" s="3" t="s">
        <v>5774</v>
      </c>
      <c r="J2440" s="2"/>
      <c r="K2440" s="2"/>
      <c r="L2440" s="1" t="s">
        <v>25</v>
      </c>
      <c r="M2440" s="5" t="s">
        <v>25</v>
      </c>
      <c r="N2440" s="1" t="s">
        <v>25</v>
      </c>
      <c r="O2440" s="13" t="s">
        <v>25</v>
      </c>
      <c r="P2440" s="1" t="s">
        <v>26</v>
      </c>
      <c r="Q2440" s="5" t="s">
        <v>378</v>
      </c>
      <c r="R2440" s="23" t="str">
        <f t="shared" si="155"/>
        <v>00585089</v>
      </c>
      <c r="U2440" s="1" t="s">
        <v>25</v>
      </c>
      <c r="V2440" s="1" t="s">
        <v>25</v>
      </c>
      <c r="W2440" s="1" t="s">
        <v>25</v>
      </c>
      <c r="X2440" s="1" t="s">
        <v>25</v>
      </c>
      <c r="Y2440" s="1" t="s">
        <v>2649</v>
      </c>
      <c r="Z2440" s="1" t="s">
        <v>25</v>
      </c>
      <c r="AA2440" s="1" t="s">
        <v>25</v>
      </c>
      <c r="AB2440" s="1" t="str">
        <f>LOWER('[1]All data except MON12'!S1037)</f>
        <v/>
      </c>
      <c r="AC2440" s="11"/>
      <c r="AD2440" s="11"/>
      <c r="AE2440" s="11"/>
      <c r="AF2440" s="11"/>
      <c r="AG2440" s="11"/>
      <c r="AH2440" s="11"/>
      <c r="AI2440" s="11"/>
      <c r="AJ2440" s="11"/>
      <c r="AK2440" s="11"/>
      <c r="AL2440" s="11"/>
      <c r="AM2440" s="11"/>
      <c r="AN2440" s="11"/>
      <c r="AO2440" s="11"/>
      <c r="AP2440" s="11"/>
      <c r="AQ2440" s="11"/>
      <c r="AR2440" s="11"/>
      <c r="AS2440" s="11"/>
      <c r="AT2440" s="11"/>
      <c r="AU2440" s="11"/>
      <c r="AV2440" s="11"/>
      <c r="AW2440" s="11"/>
      <c r="AX2440" s="11"/>
      <c r="AY2440" s="11"/>
      <c r="AZ2440" s="11"/>
      <c r="BA2440" s="11"/>
      <c r="BB2440" s="11"/>
      <c r="BC2440" s="11"/>
      <c r="BD2440" s="11"/>
      <c r="BE2440" s="11"/>
      <c r="BF2440" s="11"/>
      <c r="BG2440" s="11"/>
      <c r="BH2440" s="11"/>
      <c r="BI2440" s="11"/>
      <c r="BJ2440" s="11"/>
      <c r="BK2440" s="11"/>
      <c r="BL2440" s="11"/>
      <c r="BM2440" s="11"/>
      <c r="BN2440" s="11"/>
      <c r="BO2440" s="11"/>
      <c r="BP2440" s="11"/>
      <c r="BQ2440" s="11"/>
      <c r="BR2440" s="11"/>
      <c r="BS2440" s="11"/>
      <c r="BT2440" s="11"/>
      <c r="BU2440" s="11"/>
      <c r="BV2440" s="11"/>
      <c r="BW2440" s="11"/>
      <c r="BX2440" s="11"/>
      <c r="BY2440" s="11"/>
      <c r="BZ2440" s="11"/>
      <c r="CA2440" s="11"/>
      <c r="CB2440" s="11"/>
      <c r="CC2440" s="11"/>
      <c r="CD2440" s="11"/>
      <c r="CE2440" s="11"/>
      <c r="CF2440" s="11"/>
      <c r="CG2440" s="11"/>
      <c r="CH2440" s="11"/>
      <c r="CI2440" s="11"/>
      <c r="CJ2440" s="11"/>
      <c r="CK2440" s="11"/>
      <c r="CL2440" s="11"/>
      <c r="CM2440" s="11"/>
      <c r="CN2440" s="11"/>
      <c r="CO2440" s="11"/>
      <c r="CP2440" s="11"/>
      <c r="CQ2440" s="11"/>
      <c r="CR2440" s="11"/>
      <c r="CS2440" s="11"/>
      <c r="CT2440" s="11"/>
      <c r="CU2440" s="11"/>
    </row>
    <row r="2441" spans="1:99" s="1" customFormat="1">
      <c r="A2441" s="3" t="s">
        <v>5320</v>
      </c>
      <c r="B2441" s="1" t="s">
        <v>23</v>
      </c>
      <c r="C2441" s="2" t="s">
        <v>738</v>
      </c>
      <c r="D2441" s="15">
        <v>41545</v>
      </c>
      <c r="E2441" s="4">
        <f t="shared" si="152"/>
        <v>28</v>
      </c>
      <c r="F2441" s="4">
        <f t="shared" si="153"/>
        <v>9</v>
      </c>
      <c r="G2441" s="4">
        <f t="shared" si="154"/>
        <v>2013</v>
      </c>
      <c r="H2441" s="58"/>
      <c r="I2441" s="3" t="s">
        <v>5774</v>
      </c>
      <c r="J2441" s="2"/>
      <c r="K2441" s="2"/>
      <c r="L2441" s="1" t="s">
        <v>25</v>
      </c>
      <c r="M2441" s="5" t="s">
        <v>25</v>
      </c>
      <c r="N2441" s="1" t="s">
        <v>25</v>
      </c>
      <c r="O2441" s="13" t="s">
        <v>25</v>
      </c>
      <c r="P2441" s="1" t="s">
        <v>26</v>
      </c>
      <c r="Q2441" s="5" t="s">
        <v>379</v>
      </c>
      <c r="R2441" s="23" t="str">
        <f t="shared" si="155"/>
        <v>00585165</v>
      </c>
      <c r="U2441" s="1" t="s">
        <v>25</v>
      </c>
      <c r="V2441" s="1" t="s">
        <v>25</v>
      </c>
      <c r="W2441" s="1" t="s">
        <v>25</v>
      </c>
      <c r="X2441" s="1" t="s">
        <v>25</v>
      </c>
      <c r="Y2441" s="1" t="s">
        <v>2649</v>
      </c>
      <c r="Z2441" s="1" t="s">
        <v>25</v>
      </c>
      <c r="AA2441" s="1" t="s">
        <v>25</v>
      </c>
      <c r="AB2441" s="1" t="str">
        <f>LOWER('[1]All data except MON12'!S1038)</f>
        <v/>
      </c>
      <c r="AC2441" s="11"/>
      <c r="AD2441" s="11"/>
      <c r="AE2441" s="11"/>
      <c r="AF2441" s="11"/>
      <c r="AG2441" s="11"/>
      <c r="AH2441" s="11"/>
      <c r="AI2441" s="11"/>
      <c r="AJ2441" s="11"/>
      <c r="AK2441" s="11"/>
      <c r="AL2441" s="11"/>
      <c r="AM2441" s="11"/>
      <c r="AN2441" s="11"/>
      <c r="AO2441" s="11"/>
      <c r="AP2441" s="11"/>
      <c r="AQ2441" s="11"/>
      <c r="AR2441" s="11"/>
      <c r="AS2441" s="11"/>
      <c r="AT2441" s="11"/>
      <c r="AU2441" s="11"/>
      <c r="AV2441" s="11"/>
      <c r="AW2441" s="11"/>
      <c r="AX2441" s="11"/>
      <c r="AY2441" s="11"/>
      <c r="AZ2441" s="11"/>
      <c r="BA2441" s="11"/>
      <c r="BB2441" s="11"/>
      <c r="BC2441" s="11"/>
      <c r="BD2441" s="11"/>
      <c r="BE2441" s="11"/>
      <c r="BF2441" s="11"/>
      <c r="BG2441" s="11"/>
      <c r="BH2441" s="11"/>
      <c r="BI2441" s="11"/>
      <c r="BJ2441" s="11"/>
      <c r="BK2441" s="11"/>
      <c r="BL2441" s="11"/>
      <c r="BM2441" s="11"/>
      <c r="BN2441" s="11"/>
      <c r="BO2441" s="11"/>
      <c r="BP2441" s="11"/>
      <c r="BQ2441" s="11"/>
      <c r="BR2441" s="11"/>
      <c r="BS2441" s="11"/>
      <c r="BT2441" s="11"/>
      <c r="BU2441" s="11"/>
      <c r="BV2441" s="11"/>
      <c r="BW2441" s="11"/>
      <c r="BX2441" s="11"/>
      <c r="BY2441" s="11"/>
      <c r="BZ2441" s="11"/>
      <c r="CA2441" s="11"/>
      <c r="CB2441" s="11"/>
      <c r="CC2441" s="11"/>
      <c r="CD2441" s="11"/>
      <c r="CE2441" s="11"/>
      <c r="CF2441" s="11"/>
      <c r="CG2441" s="11"/>
      <c r="CH2441" s="11"/>
      <c r="CI2441" s="11"/>
      <c r="CJ2441" s="11"/>
      <c r="CK2441" s="11"/>
      <c r="CL2441" s="11"/>
      <c r="CM2441" s="11"/>
      <c r="CN2441" s="11"/>
      <c r="CO2441" s="11"/>
      <c r="CP2441" s="11"/>
      <c r="CQ2441" s="11"/>
      <c r="CR2441" s="11"/>
      <c r="CS2441" s="11"/>
      <c r="CT2441" s="11"/>
      <c r="CU2441" s="11"/>
    </row>
    <row r="2442" spans="1:99" s="1" customFormat="1">
      <c r="A2442" s="3" t="s">
        <v>5321</v>
      </c>
      <c r="B2442" s="1" t="s">
        <v>23</v>
      </c>
      <c r="C2442" s="2" t="s">
        <v>738</v>
      </c>
      <c r="D2442" s="15">
        <v>41545</v>
      </c>
      <c r="E2442" s="4">
        <f t="shared" si="152"/>
        <v>28</v>
      </c>
      <c r="F2442" s="4">
        <f t="shared" si="153"/>
        <v>9</v>
      </c>
      <c r="G2442" s="4">
        <f t="shared" si="154"/>
        <v>2013</v>
      </c>
      <c r="H2442" s="58"/>
      <c r="I2442" s="3" t="s">
        <v>5774</v>
      </c>
      <c r="J2442" s="2"/>
      <c r="K2442" s="2"/>
      <c r="L2442" s="1" t="s">
        <v>25</v>
      </c>
      <c r="M2442" s="5" t="s">
        <v>25</v>
      </c>
      <c r="N2442" s="1" t="s">
        <v>25</v>
      </c>
      <c r="O2442" s="13" t="s">
        <v>25</v>
      </c>
      <c r="P2442" s="1" t="s">
        <v>26</v>
      </c>
      <c r="Q2442" s="5" t="s">
        <v>380</v>
      </c>
      <c r="R2442" s="23" t="str">
        <f t="shared" si="155"/>
        <v>00585174</v>
      </c>
      <c r="U2442" s="1" t="s">
        <v>25</v>
      </c>
      <c r="V2442" s="1" t="s">
        <v>25</v>
      </c>
      <c r="W2442" s="1" t="s">
        <v>25</v>
      </c>
      <c r="X2442" s="1" t="s">
        <v>25</v>
      </c>
      <c r="Y2442" s="1" t="s">
        <v>2649</v>
      </c>
      <c r="Z2442" s="1" t="s">
        <v>25</v>
      </c>
      <c r="AA2442" s="1" t="s">
        <v>25</v>
      </c>
      <c r="AB2442" s="1" t="str">
        <f>LOWER('[1]All data except MON12'!S1039)</f>
        <v/>
      </c>
      <c r="AC2442" s="11"/>
      <c r="AD2442" s="11"/>
      <c r="AE2442" s="11"/>
      <c r="AF2442" s="11"/>
      <c r="AG2442" s="11"/>
      <c r="AH2442" s="11"/>
      <c r="AI2442" s="11"/>
      <c r="AJ2442" s="11"/>
      <c r="AK2442" s="11"/>
      <c r="AL2442" s="11"/>
      <c r="AM2442" s="11"/>
      <c r="AN2442" s="11"/>
      <c r="AO2442" s="11"/>
      <c r="AP2442" s="11"/>
      <c r="AQ2442" s="11"/>
      <c r="AR2442" s="11"/>
      <c r="AS2442" s="11"/>
      <c r="AT2442" s="11"/>
      <c r="AU2442" s="11"/>
      <c r="AV2442" s="11"/>
      <c r="AW2442" s="11"/>
      <c r="AX2442" s="11"/>
      <c r="AY2442" s="11"/>
      <c r="AZ2442" s="11"/>
      <c r="BA2442" s="11"/>
      <c r="BB2442" s="11"/>
      <c r="BC2442" s="11"/>
      <c r="BD2442" s="11"/>
      <c r="BE2442" s="11"/>
      <c r="BF2442" s="11"/>
      <c r="BG2442" s="11"/>
      <c r="BH2442" s="11"/>
      <c r="BI2442" s="11"/>
      <c r="BJ2442" s="11"/>
      <c r="BK2442" s="11"/>
      <c r="BL2442" s="11"/>
      <c r="BM2442" s="11"/>
      <c r="BN2442" s="11"/>
      <c r="BO2442" s="11"/>
      <c r="BP2442" s="11"/>
      <c r="BQ2442" s="11"/>
      <c r="BR2442" s="11"/>
      <c r="BS2442" s="11"/>
      <c r="BT2442" s="11"/>
      <c r="BU2442" s="11"/>
      <c r="BV2442" s="11"/>
      <c r="BW2442" s="11"/>
      <c r="BX2442" s="11"/>
      <c r="BY2442" s="11"/>
      <c r="BZ2442" s="11"/>
      <c r="CA2442" s="11"/>
      <c r="CB2442" s="11"/>
      <c r="CC2442" s="11"/>
      <c r="CD2442" s="11"/>
      <c r="CE2442" s="11"/>
      <c r="CF2442" s="11"/>
      <c r="CG2442" s="11"/>
      <c r="CH2442" s="11"/>
      <c r="CI2442" s="11"/>
      <c r="CJ2442" s="11"/>
      <c r="CK2442" s="11"/>
      <c r="CL2442" s="11"/>
      <c r="CM2442" s="11"/>
      <c r="CN2442" s="11"/>
      <c r="CO2442" s="11"/>
      <c r="CP2442" s="11"/>
      <c r="CQ2442" s="11"/>
      <c r="CR2442" s="11"/>
      <c r="CS2442" s="11"/>
      <c r="CT2442" s="11"/>
      <c r="CU2442" s="11"/>
    </row>
    <row r="2443" spans="1:99" s="1" customFormat="1">
      <c r="A2443" s="3" t="s">
        <v>5322</v>
      </c>
      <c r="B2443" s="1" t="s">
        <v>23</v>
      </c>
      <c r="C2443" s="2" t="s">
        <v>738</v>
      </c>
      <c r="D2443" s="15">
        <v>41548</v>
      </c>
      <c r="E2443" s="4">
        <f t="shared" si="152"/>
        <v>1</v>
      </c>
      <c r="F2443" s="4">
        <f t="shared" si="153"/>
        <v>10</v>
      </c>
      <c r="G2443" s="4">
        <f t="shared" si="154"/>
        <v>2013</v>
      </c>
      <c r="H2443" s="58"/>
      <c r="I2443" s="3" t="s">
        <v>5774</v>
      </c>
      <c r="J2443" s="2"/>
      <c r="K2443" s="2"/>
      <c r="L2443" s="1" t="s">
        <v>25</v>
      </c>
      <c r="M2443" s="5" t="s">
        <v>25</v>
      </c>
      <c r="N2443" s="1" t="s">
        <v>25</v>
      </c>
      <c r="O2443" s="13" t="s">
        <v>25</v>
      </c>
      <c r="P2443" s="1" t="s">
        <v>26</v>
      </c>
      <c r="Q2443" s="5" t="s">
        <v>382</v>
      </c>
      <c r="R2443" s="23" t="str">
        <f t="shared" si="155"/>
        <v>00585111</v>
      </c>
      <c r="U2443" s="1" t="s">
        <v>25</v>
      </c>
      <c r="V2443" s="1" t="s">
        <v>25</v>
      </c>
      <c r="W2443" s="1" t="s">
        <v>25</v>
      </c>
      <c r="X2443" s="1" t="s">
        <v>25</v>
      </c>
      <c r="Y2443" s="1" t="s">
        <v>2649</v>
      </c>
      <c r="Z2443" s="1" t="s">
        <v>25</v>
      </c>
      <c r="AA2443" s="1" t="s">
        <v>25</v>
      </c>
      <c r="AB2443" s="1" t="str">
        <f>LOWER('[1]All data except MON12'!S1041)</f>
        <v/>
      </c>
      <c r="AC2443" s="11"/>
      <c r="AD2443" s="11"/>
      <c r="AE2443" s="11"/>
      <c r="AF2443" s="11"/>
      <c r="AG2443" s="11"/>
      <c r="AH2443" s="11"/>
      <c r="AI2443" s="11"/>
      <c r="AJ2443" s="11"/>
      <c r="AK2443" s="11"/>
      <c r="AL2443" s="11"/>
      <c r="AM2443" s="11"/>
      <c r="AN2443" s="11"/>
      <c r="AO2443" s="11"/>
      <c r="AP2443" s="11"/>
      <c r="AQ2443" s="11"/>
      <c r="AR2443" s="11"/>
      <c r="AS2443" s="11"/>
      <c r="AT2443" s="11"/>
      <c r="AU2443" s="11"/>
      <c r="AV2443" s="11"/>
      <c r="AW2443" s="11"/>
      <c r="AX2443" s="11"/>
      <c r="AY2443" s="11"/>
      <c r="AZ2443" s="11"/>
      <c r="BA2443" s="11"/>
      <c r="BB2443" s="11"/>
      <c r="BC2443" s="11"/>
      <c r="BD2443" s="11"/>
      <c r="BE2443" s="11"/>
      <c r="BF2443" s="11"/>
      <c r="BG2443" s="11"/>
      <c r="BH2443" s="11"/>
      <c r="BI2443" s="11"/>
      <c r="BJ2443" s="11"/>
      <c r="BK2443" s="11"/>
      <c r="BL2443" s="11"/>
      <c r="BM2443" s="11"/>
      <c r="BN2443" s="11"/>
      <c r="BO2443" s="11"/>
      <c r="BP2443" s="11"/>
      <c r="BQ2443" s="11"/>
      <c r="BR2443" s="11"/>
      <c r="BS2443" s="11"/>
      <c r="BT2443" s="11"/>
      <c r="BU2443" s="11"/>
      <c r="BV2443" s="11"/>
      <c r="BW2443" s="11"/>
      <c r="BX2443" s="11"/>
      <c r="BY2443" s="11"/>
      <c r="BZ2443" s="11"/>
      <c r="CA2443" s="11"/>
      <c r="CB2443" s="11"/>
      <c r="CC2443" s="11"/>
      <c r="CD2443" s="11"/>
      <c r="CE2443" s="11"/>
      <c r="CF2443" s="11"/>
      <c r="CG2443" s="11"/>
      <c r="CH2443" s="11"/>
      <c r="CI2443" s="11"/>
      <c r="CJ2443" s="11"/>
      <c r="CK2443" s="11"/>
      <c r="CL2443" s="11"/>
      <c r="CM2443" s="11"/>
      <c r="CN2443" s="11"/>
      <c r="CO2443" s="11"/>
      <c r="CP2443" s="11"/>
      <c r="CQ2443" s="11"/>
      <c r="CR2443" s="11"/>
      <c r="CS2443" s="11"/>
      <c r="CT2443" s="11"/>
      <c r="CU2443" s="11"/>
    </row>
    <row r="2444" spans="1:99" s="1" customFormat="1">
      <c r="A2444" s="3" t="s">
        <v>5323</v>
      </c>
      <c r="B2444" s="1" t="s">
        <v>23</v>
      </c>
      <c r="C2444" s="2" t="s">
        <v>738</v>
      </c>
      <c r="D2444" s="15">
        <v>41548</v>
      </c>
      <c r="E2444" s="4">
        <f t="shared" si="152"/>
        <v>1</v>
      </c>
      <c r="F2444" s="4">
        <f t="shared" si="153"/>
        <v>10</v>
      </c>
      <c r="G2444" s="4">
        <f t="shared" si="154"/>
        <v>2013</v>
      </c>
      <c r="H2444" s="58"/>
      <c r="I2444" s="3" t="s">
        <v>5774</v>
      </c>
      <c r="J2444" s="2"/>
      <c r="K2444" s="2"/>
      <c r="L2444" s="1" t="s">
        <v>25</v>
      </c>
      <c r="M2444" s="5" t="s">
        <v>25</v>
      </c>
      <c r="N2444" s="1" t="s">
        <v>25</v>
      </c>
      <c r="O2444" s="13" t="s">
        <v>25</v>
      </c>
      <c r="P2444" s="1" t="s">
        <v>26</v>
      </c>
      <c r="Q2444" s="5" t="s">
        <v>383</v>
      </c>
      <c r="R2444" s="23" t="str">
        <f t="shared" si="155"/>
        <v>00585153</v>
      </c>
      <c r="U2444" s="1" t="s">
        <v>25</v>
      </c>
      <c r="V2444" s="1" t="s">
        <v>25</v>
      </c>
      <c r="W2444" s="1" t="s">
        <v>25</v>
      </c>
      <c r="X2444" s="1" t="s">
        <v>25</v>
      </c>
      <c r="Y2444" s="1" t="s">
        <v>2649</v>
      </c>
      <c r="Z2444" s="1" t="s">
        <v>25</v>
      </c>
      <c r="AA2444" s="1" t="s">
        <v>25</v>
      </c>
      <c r="AB2444" s="1" t="str">
        <f>LOWER('[1]All data except MON12'!S1042)</f>
        <v/>
      </c>
      <c r="AC2444" s="11"/>
      <c r="AD2444" s="11"/>
      <c r="AE2444" s="11"/>
      <c r="AF2444" s="11"/>
      <c r="AG2444" s="11"/>
      <c r="AH2444" s="11"/>
      <c r="AI2444" s="11"/>
      <c r="AJ2444" s="11"/>
      <c r="AK2444" s="11"/>
      <c r="AL2444" s="11"/>
      <c r="AM2444" s="11"/>
      <c r="AN2444" s="11"/>
      <c r="AO2444" s="11"/>
      <c r="AP2444" s="11"/>
      <c r="AQ2444" s="11"/>
      <c r="AR2444" s="11"/>
      <c r="AS2444" s="11"/>
      <c r="AT2444" s="11"/>
      <c r="AU2444" s="11"/>
      <c r="AV2444" s="11"/>
      <c r="AW2444" s="11"/>
      <c r="AX2444" s="11"/>
      <c r="AY2444" s="11"/>
      <c r="AZ2444" s="11"/>
      <c r="BA2444" s="11"/>
      <c r="BB2444" s="11"/>
      <c r="BC2444" s="11"/>
      <c r="BD2444" s="11"/>
      <c r="BE2444" s="11"/>
      <c r="BF2444" s="11"/>
      <c r="BG2444" s="11"/>
      <c r="BH2444" s="11"/>
      <c r="BI2444" s="11"/>
      <c r="BJ2444" s="11"/>
      <c r="BK2444" s="11"/>
      <c r="BL2444" s="11"/>
      <c r="BM2444" s="11"/>
      <c r="BN2444" s="11"/>
      <c r="BO2444" s="11"/>
      <c r="BP2444" s="11"/>
      <c r="BQ2444" s="11"/>
      <c r="BR2444" s="11"/>
      <c r="BS2444" s="11"/>
      <c r="BT2444" s="11"/>
      <c r="BU2444" s="11"/>
      <c r="BV2444" s="11"/>
      <c r="BW2444" s="11"/>
      <c r="BX2444" s="11"/>
      <c r="BY2444" s="11"/>
      <c r="BZ2444" s="11"/>
      <c r="CA2444" s="11"/>
      <c r="CB2444" s="11"/>
      <c r="CC2444" s="11"/>
      <c r="CD2444" s="11"/>
      <c r="CE2444" s="11"/>
      <c r="CF2444" s="11"/>
      <c r="CG2444" s="11"/>
      <c r="CH2444" s="11"/>
      <c r="CI2444" s="11"/>
      <c r="CJ2444" s="11"/>
      <c r="CK2444" s="11"/>
      <c r="CL2444" s="11"/>
      <c r="CM2444" s="11"/>
      <c r="CN2444" s="11"/>
      <c r="CO2444" s="11"/>
      <c r="CP2444" s="11"/>
      <c r="CQ2444" s="11"/>
      <c r="CR2444" s="11"/>
      <c r="CS2444" s="11"/>
      <c r="CT2444" s="11"/>
      <c r="CU2444" s="11"/>
    </row>
    <row r="2445" spans="1:99" s="1" customFormat="1">
      <c r="A2445" s="3" t="s">
        <v>5324</v>
      </c>
      <c r="B2445" s="1" t="s">
        <v>23</v>
      </c>
      <c r="C2445" s="2" t="s">
        <v>738</v>
      </c>
      <c r="D2445" s="15">
        <v>41548</v>
      </c>
      <c r="E2445" s="4">
        <f t="shared" si="152"/>
        <v>1</v>
      </c>
      <c r="F2445" s="4">
        <f t="shared" si="153"/>
        <v>10</v>
      </c>
      <c r="G2445" s="4">
        <f t="shared" si="154"/>
        <v>2013</v>
      </c>
      <c r="H2445" s="58"/>
      <c r="I2445" s="3" t="s">
        <v>5774</v>
      </c>
      <c r="J2445" s="2"/>
      <c r="K2445" s="2"/>
      <c r="L2445" s="1" t="s">
        <v>25</v>
      </c>
      <c r="M2445" s="5" t="s">
        <v>25</v>
      </c>
      <c r="N2445" s="1" t="s">
        <v>25</v>
      </c>
      <c r="O2445" s="13" t="s">
        <v>25</v>
      </c>
      <c r="P2445" s="1" t="s">
        <v>26</v>
      </c>
      <c r="Q2445" s="5" t="s">
        <v>381</v>
      </c>
      <c r="R2445" s="23" t="str">
        <f t="shared" si="155"/>
        <v>00585199</v>
      </c>
      <c r="U2445" s="1" t="s">
        <v>25</v>
      </c>
      <c r="V2445" s="1" t="s">
        <v>25</v>
      </c>
      <c r="W2445" s="1" t="s">
        <v>25</v>
      </c>
      <c r="X2445" s="1" t="s">
        <v>25</v>
      </c>
      <c r="Y2445" s="1" t="s">
        <v>2649</v>
      </c>
      <c r="Z2445" s="1" t="s">
        <v>25</v>
      </c>
      <c r="AA2445" s="1" t="s">
        <v>25</v>
      </c>
      <c r="AB2445" s="1" t="str">
        <f>LOWER('[1]All data except MON12'!S1040)</f>
        <v/>
      </c>
      <c r="AC2445" s="11"/>
      <c r="AD2445" s="11"/>
      <c r="AE2445" s="11"/>
      <c r="AF2445" s="11"/>
      <c r="AG2445" s="11"/>
      <c r="AH2445" s="11"/>
      <c r="AI2445" s="11"/>
      <c r="AJ2445" s="11"/>
      <c r="AK2445" s="11"/>
      <c r="AL2445" s="11"/>
      <c r="AM2445" s="11"/>
      <c r="AN2445" s="11"/>
      <c r="AO2445" s="11"/>
      <c r="AP2445" s="11"/>
      <c r="AQ2445" s="11"/>
      <c r="AR2445" s="11"/>
      <c r="AS2445" s="11"/>
      <c r="AT2445" s="11"/>
      <c r="AU2445" s="11"/>
      <c r="AV2445" s="11"/>
      <c r="AW2445" s="11"/>
      <c r="AX2445" s="11"/>
      <c r="AY2445" s="11"/>
      <c r="AZ2445" s="11"/>
      <c r="BA2445" s="11"/>
      <c r="BB2445" s="11"/>
      <c r="BC2445" s="11"/>
      <c r="BD2445" s="11"/>
      <c r="BE2445" s="11"/>
      <c r="BF2445" s="11"/>
      <c r="BG2445" s="11"/>
      <c r="BH2445" s="11"/>
      <c r="BI2445" s="11"/>
      <c r="BJ2445" s="11"/>
      <c r="BK2445" s="11"/>
      <c r="BL2445" s="11"/>
      <c r="BM2445" s="11"/>
      <c r="BN2445" s="11"/>
      <c r="BO2445" s="11"/>
      <c r="BP2445" s="11"/>
      <c r="BQ2445" s="11"/>
      <c r="BR2445" s="11"/>
      <c r="BS2445" s="11"/>
      <c r="BT2445" s="11"/>
      <c r="BU2445" s="11"/>
      <c r="BV2445" s="11"/>
      <c r="BW2445" s="11"/>
      <c r="BX2445" s="11"/>
      <c r="BY2445" s="11"/>
      <c r="BZ2445" s="11"/>
      <c r="CA2445" s="11"/>
      <c r="CB2445" s="11"/>
      <c r="CC2445" s="11"/>
      <c r="CD2445" s="11"/>
      <c r="CE2445" s="11"/>
      <c r="CF2445" s="11"/>
      <c r="CG2445" s="11"/>
      <c r="CH2445" s="11"/>
      <c r="CI2445" s="11"/>
      <c r="CJ2445" s="11"/>
      <c r="CK2445" s="11"/>
      <c r="CL2445" s="11"/>
      <c r="CM2445" s="11"/>
      <c r="CN2445" s="11"/>
      <c r="CO2445" s="11"/>
      <c r="CP2445" s="11"/>
      <c r="CQ2445" s="11"/>
      <c r="CR2445" s="11"/>
      <c r="CS2445" s="11"/>
      <c r="CT2445" s="11"/>
      <c r="CU2445" s="11"/>
    </row>
    <row r="2446" spans="1:99" s="1" customFormat="1">
      <c r="A2446" s="3" t="s">
        <v>4876</v>
      </c>
      <c r="B2446" s="1" t="s">
        <v>525</v>
      </c>
      <c r="C2446" s="2" t="s">
        <v>526</v>
      </c>
      <c r="D2446" s="15">
        <v>41550</v>
      </c>
      <c r="E2446" s="4">
        <f t="shared" si="152"/>
        <v>3</v>
      </c>
      <c r="F2446" s="4">
        <f t="shared" si="153"/>
        <v>10</v>
      </c>
      <c r="G2446" s="4">
        <f t="shared" si="154"/>
        <v>2013</v>
      </c>
      <c r="H2446" s="58" t="s">
        <v>5825</v>
      </c>
      <c r="I2446" s="3" t="s">
        <v>754</v>
      </c>
      <c r="J2446" s="3" t="s">
        <v>6122</v>
      </c>
      <c r="K2446" s="2"/>
      <c r="L2446" s="2" t="s">
        <v>30</v>
      </c>
      <c r="M2446" s="5">
        <v>383</v>
      </c>
      <c r="N2446" s="11">
        <v>458</v>
      </c>
      <c r="O2446" s="13" t="s">
        <v>25</v>
      </c>
      <c r="P2446" s="1" t="s">
        <v>26</v>
      </c>
      <c r="Q2446" s="5" t="s">
        <v>694</v>
      </c>
      <c r="R2446" s="23" t="str">
        <f t="shared" si="155"/>
        <v>00086574</v>
      </c>
      <c r="U2446" s="1" t="s">
        <v>25</v>
      </c>
      <c r="V2446" s="1" t="s">
        <v>25</v>
      </c>
      <c r="W2446" s="1" t="s">
        <v>25</v>
      </c>
      <c r="X2446" s="1" t="s">
        <v>25</v>
      </c>
      <c r="Y2446" s="1" t="s">
        <v>2649</v>
      </c>
      <c r="Z2446" s="1" t="s">
        <v>25</v>
      </c>
      <c r="AA2446" s="1" t="s">
        <v>25</v>
      </c>
      <c r="AB2446" s="1" t="str">
        <f>LOWER('[1]All data except MON12'!S2535)</f>
        <v/>
      </c>
      <c r="AC2446" s="11"/>
      <c r="AD2446" s="11"/>
      <c r="AE2446" s="11"/>
      <c r="AF2446" s="11"/>
      <c r="AG2446" s="11"/>
      <c r="AH2446" s="11"/>
      <c r="AI2446" s="11"/>
      <c r="AJ2446" s="11"/>
      <c r="AK2446" s="11"/>
      <c r="AL2446" s="11"/>
      <c r="AM2446" s="11"/>
      <c r="AN2446" s="11"/>
      <c r="AO2446" s="11"/>
      <c r="AP2446" s="11"/>
      <c r="AQ2446" s="11"/>
      <c r="AR2446" s="11"/>
      <c r="AS2446" s="11"/>
      <c r="AT2446" s="11"/>
      <c r="AU2446" s="11"/>
      <c r="AV2446" s="11"/>
      <c r="AW2446" s="11"/>
      <c r="AX2446" s="11"/>
      <c r="AY2446" s="11"/>
      <c r="AZ2446" s="11"/>
      <c r="BA2446" s="11"/>
      <c r="BB2446" s="11"/>
      <c r="BC2446" s="11"/>
      <c r="BD2446" s="11"/>
      <c r="BE2446" s="11"/>
      <c r="BF2446" s="11"/>
      <c r="BG2446" s="11"/>
      <c r="BH2446" s="11"/>
      <c r="BI2446" s="11"/>
      <c r="BJ2446" s="11"/>
      <c r="BK2446" s="11"/>
      <c r="BL2446" s="11"/>
      <c r="BM2446" s="11"/>
      <c r="BN2446" s="11"/>
      <c r="BO2446" s="11"/>
      <c r="BP2446" s="11"/>
      <c r="BQ2446" s="11"/>
      <c r="BR2446" s="11"/>
      <c r="BS2446" s="11"/>
      <c r="BT2446" s="11"/>
      <c r="BU2446" s="11"/>
      <c r="BV2446" s="11"/>
      <c r="BW2446" s="11"/>
      <c r="BX2446" s="11"/>
      <c r="BY2446" s="11"/>
      <c r="BZ2446" s="11"/>
      <c r="CA2446" s="11"/>
      <c r="CB2446" s="11"/>
      <c r="CC2446" s="11"/>
      <c r="CD2446" s="11"/>
      <c r="CE2446" s="11"/>
      <c r="CF2446" s="11"/>
      <c r="CG2446" s="11"/>
      <c r="CH2446" s="11"/>
      <c r="CI2446" s="11"/>
      <c r="CJ2446" s="11"/>
      <c r="CK2446" s="11"/>
      <c r="CL2446" s="11"/>
      <c r="CM2446" s="11"/>
      <c r="CN2446" s="11"/>
      <c r="CO2446" s="11"/>
      <c r="CP2446" s="11"/>
      <c r="CQ2446" s="11"/>
      <c r="CR2446" s="11"/>
      <c r="CS2446" s="11"/>
      <c r="CT2446" s="11"/>
      <c r="CU2446" s="11"/>
    </row>
    <row r="2447" spans="1:99" s="1" customFormat="1">
      <c r="A2447" s="3" t="s">
        <v>4878</v>
      </c>
      <c r="B2447" s="1" t="s">
        <v>525</v>
      </c>
      <c r="C2447" s="2" t="s">
        <v>526</v>
      </c>
      <c r="D2447" s="15">
        <v>41550</v>
      </c>
      <c r="E2447" s="4">
        <f t="shared" si="152"/>
        <v>3</v>
      </c>
      <c r="F2447" s="4">
        <f t="shared" si="153"/>
        <v>10</v>
      </c>
      <c r="G2447" s="4">
        <f t="shared" si="154"/>
        <v>2013</v>
      </c>
      <c r="H2447" s="58" t="s">
        <v>5825</v>
      </c>
      <c r="I2447" s="3" t="s">
        <v>754</v>
      </c>
      <c r="J2447" s="3" t="s">
        <v>6122</v>
      </c>
      <c r="K2447" s="2"/>
      <c r="L2447" s="2" t="s">
        <v>30</v>
      </c>
      <c r="M2447" s="5">
        <v>364</v>
      </c>
      <c r="N2447" s="11">
        <v>381</v>
      </c>
      <c r="O2447" s="13" t="s">
        <v>25</v>
      </c>
      <c r="P2447" s="1" t="s">
        <v>26</v>
      </c>
      <c r="Q2447" s="5" t="s">
        <v>695</v>
      </c>
      <c r="R2447" s="23" t="str">
        <f t="shared" si="155"/>
        <v>00584062</v>
      </c>
      <c r="U2447" s="1" t="s">
        <v>25</v>
      </c>
      <c r="V2447" s="1" t="s">
        <v>25</v>
      </c>
      <c r="W2447" s="1" t="s">
        <v>25</v>
      </c>
      <c r="X2447" s="1" t="s">
        <v>25</v>
      </c>
      <c r="Y2447" s="1" t="s">
        <v>2649</v>
      </c>
      <c r="Z2447" s="1" t="s">
        <v>25</v>
      </c>
      <c r="AA2447" s="1" t="s">
        <v>25</v>
      </c>
      <c r="AB2447" s="1" t="str">
        <f>LOWER('[1]All data except MON12'!S2537)</f>
        <v/>
      </c>
      <c r="AC2447" s="11"/>
      <c r="AD2447" s="11"/>
      <c r="AE2447" s="11"/>
      <c r="AF2447" s="11"/>
      <c r="AG2447" s="11"/>
      <c r="AH2447" s="11"/>
      <c r="AI2447" s="11"/>
      <c r="AJ2447" s="11"/>
      <c r="AK2447" s="11"/>
      <c r="AL2447" s="11"/>
      <c r="AM2447" s="11"/>
      <c r="AN2447" s="11"/>
      <c r="AO2447" s="11"/>
      <c r="AP2447" s="11"/>
      <c r="AQ2447" s="11"/>
      <c r="AR2447" s="11"/>
      <c r="AS2447" s="11"/>
      <c r="AT2447" s="11"/>
      <c r="AU2447" s="11"/>
      <c r="AV2447" s="11"/>
      <c r="AW2447" s="11"/>
      <c r="AX2447" s="11"/>
      <c r="AY2447" s="11"/>
      <c r="AZ2447" s="11"/>
      <c r="BA2447" s="11"/>
      <c r="BB2447" s="11"/>
      <c r="BC2447" s="11"/>
      <c r="BD2447" s="11"/>
      <c r="BE2447" s="11"/>
      <c r="BF2447" s="11"/>
      <c r="BG2447" s="11"/>
      <c r="BH2447" s="11"/>
      <c r="BI2447" s="11"/>
      <c r="BJ2447" s="11"/>
      <c r="BK2447" s="11"/>
      <c r="BL2447" s="11"/>
      <c r="BM2447" s="11"/>
      <c r="BN2447" s="11"/>
      <c r="BO2447" s="11"/>
      <c r="BP2447" s="11"/>
      <c r="BQ2447" s="11"/>
      <c r="BR2447" s="11"/>
      <c r="BS2447" s="11"/>
      <c r="BT2447" s="11"/>
      <c r="BU2447" s="11"/>
      <c r="BV2447" s="11"/>
      <c r="BW2447" s="11"/>
      <c r="BX2447" s="11"/>
      <c r="BY2447" s="11"/>
      <c r="BZ2447" s="11"/>
      <c r="CA2447" s="11"/>
      <c r="CB2447" s="11"/>
      <c r="CC2447" s="11"/>
      <c r="CD2447" s="11"/>
      <c r="CE2447" s="11"/>
      <c r="CF2447" s="11"/>
      <c r="CG2447" s="11"/>
      <c r="CH2447" s="11"/>
      <c r="CI2447" s="11"/>
      <c r="CJ2447" s="11"/>
      <c r="CK2447" s="11"/>
      <c r="CL2447" s="11"/>
      <c r="CM2447" s="11"/>
      <c r="CN2447" s="11"/>
      <c r="CO2447" s="11"/>
      <c r="CP2447" s="11"/>
      <c r="CQ2447" s="11"/>
      <c r="CR2447" s="11"/>
      <c r="CS2447" s="11"/>
      <c r="CT2447" s="11"/>
      <c r="CU2447" s="11"/>
    </row>
    <row r="2448" spans="1:99" s="1" customFormat="1">
      <c r="A2448" s="3" t="s">
        <v>4889</v>
      </c>
      <c r="B2448" s="1" t="s">
        <v>525</v>
      </c>
      <c r="C2448" s="2" t="s">
        <v>526</v>
      </c>
      <c r="D2448" s="15">
        <v>41550</v>
      </c>
      <c r="E2448" s="4">
        <f t="shared" si="152"/>
        <v>3</v>
      </c>
      <c r="F2448" s="4">
        <f t="shared" si="153"/>
        <v>10</v>
      </c>
      <c r="G2448" s="4">
        <f t="shared" si="154"/>
        <v>2013</v>
      </c>
      <c r="H2448" s="58" t="s">
        <v>5825</v>
      </c>
      <c r="I2448" s="3" t="s">
        <v>754</v>
      </c>
      <c r="J2448" s="3" t="s">
        <v>6122</v>
      </c>
      <c r="K2448" s="2"/>
      <c r="L2448" s="2" t="s">
        <v>30</v>
      </c>
      <c r="M2448" s="5">
        <v>310</v>
      </c>
      <c r="N2448" s="11">
        <v>292</v>
      </c>
      <c r="O2448" s="13" t="s">
        <v>25</v>
      </c>
      <c r="P2448" s="1" t="s">
        <v>26</v>
      </c>
      <c r="Q2448" s="5" t="s">
        <v>706</v>
      </c>
      <c r="R2448" s="23" t="str">
        <f t="shared" si="155"/>
        <v>00584100</v>
      </c>
      <c r="U2448" s="1" t="s">
        <v>25</v>
      </c>
      <c r="V2448" s="1" t="s">
        <v>25</v>
      </c>
      <c r="W2448" s="1" t="s">
        <v>25</v>
      </c>
      <c r="X2448" s="1" t="s">
        <v>25</v>
      </c>
      <c r="Y2448" s="1" t="s">
        <v>2649</v>
      </c>
      <c r="Z2448" s="1" t="s">
        <v>25</v>
      </c>
      <c r="AA2448" s="1" t="s">
        <v>25</v>
      </c>
      <c r="AB2448" s="1" t="str">
        <f>LOWER('[1]All data except MON12'!S2548)</f>
        <v/>
      </c>
      <c r="AC2448" s="11"/>
      <c r="AD2448" s="11"/>
      <c r="AE2448" s="11"/>
      <c r="AF2448" s="11"/>
      <c r="AG2448" s="11"/>
      <c r="AH2448" s="11"/>
      <c r="AI2448" s="11"/>
      <c r="AJ2448" s="11"/>
      <c r="AK2448" s="11"/>
      <c r="AL2448" s="11"/>
      <c r="AM2448" s="11"/>
      <c r="AN2448" s="11"/>
      <c r="AO2448" s="11"/>
      <c r="AP2448" s="11"/>
      <c r="AQ2448" s="11"/>
      <c r="AR2448" s="11"/>
      <c r="AS2448" s="11"/>
      <c r="AT2448" s="11"/>
      <c r="AU2448" s="11"/>
      <c r="AV2448" s="11"/>
      <c r="AW2448" s="11"/>
      <c r="AX2448" s="11"/>
      <c r="AY2448" s="11"/>
      <c r="AZ2448" s="11"/>
      <c r="BA2448" s="11"/>
      <c r="BB2448" s="11"/>
      <c r="BC2448" s="11"/>
      <c r="BD2448" s="11"/>
      <c r="BE2448" s="11"/>
      <c r="BF2448" s="11"/>
      <c r="BG2448" s="11"/>
      <c r="BH2448" s="11"/>
      <c r="BI2448" s="11"/>
      <c r="BJ2448" s="11"/>
      <c r="BK2448" s="11"/>
      <c r="BL2448" s="11"/>
      <c r="BM2448" s="11"/>
      <c r="BN2448" s="11"/>
      <c r="BO2448" s="11"/>
      <c r="BP2448" s="11"/>
      <c r="BQ2448" s="11"/>
      <c r="BR2448" s="11"/>
      <c r="BS2448" s="11"/>
      <c r="BT2448" s="11"/>
      <c r="BU2448" s="11"/>
      <c r="BV2448" s="11"/>
      <c r="BW2448" s="11"/>
      <c r="BX2448" s="11"/>
      <c r="BY2448" s="11"/>
      <c r="BZ2448" s="11"/>
      <c r="CA2448" s="11"/>
      <c r="CB2448" s="11"/>
      <c r="CC2448" s="11"/>
      <c r="CD2448" s="11"/>
      <c r="CE2448" s="11"/>
      <c r="CF2448" s="11"/>
      <c r="CG2448" s="11"/>
      <c r="CH2448" s="11"/>
      <c r="CI2448" s="11"/>
      <c r="CJ2448" s="11"/>
      <c r="CK2448" s="11"/>
      <c r="CL2448" s="11"/>
      <c r="CM2448" s="11"/>
      <c r="CN2448" s="11"/>
      <c r="CO2448" s="11"/>
      <c r="CP2448" s="11"/>
      <c r="CQ2448" s="11"/>
      <c r="CR2448" s="11"/>
      <c r="CS2448" s="11"/>
      <c r="CT2448" s="11"/>
      <c r="CU2448" s="11"/>
    </row>
    <row r="2449" spans="1:99" s="1" customFormat="1">
      <c r="A2449" s="3" t="s">
        <v>4881</v>
      </c>
      <c r="B2449" s="1" t="s">
        <v>525</v>
      </c>
      <c r="C2449" s="2" t="s">
        <v>526</v>
      </c>
      <c r="D2449" s="15">
        <v>41550</v>
      </c>
      <c r="E2449" s="4">
        <f t="shared" si="152"/>
        <v>3</v>
      </c>
      <c r="F2449" s="4">
        <f t="shared" si="153"/>
        <v>10</v>
      </c>
      <c r="G2449" s="4">
        <f t="shared" si="154"/>
        <v>2013</v>
      </c>
      <c r="H2449" s="58" t="s">
        <v>5825</v>
      </c>
      <c r="I2449" s="3" t="s">
        <v>754</v>
      </c>
      <c r="J2449" s="3" t="s">
        <v>6122</v>
      </c>
      <c r="K2449" s="2"/>
      <c r="L2449" s="2" t="s">
        <v>30</v>
      </c>
      <c r="M2449" s="5">
        <v>294</v>
      </c>
      <c r="N2449" s="11">
        <v>242</v>
      </c>
      <c r="O2449" s="13" t="s">
        <v>25</v>
      </c>
      <c r="P2449" s="1" t="s">
        <v>26</v>
      </c>
      <c r="Q2449" s="5" t="s">
        <v>698</v>
      </c>
      <c r="R2449" s="23" t="str">
        <f t="shared" si="155"/>
        <v>00584227</v>
      </c>
      <c r="U2449" s="1" t="s">
        <v>25</v>
      </c>
      <c r="V2449" s="1" t="s">
        <v>25</v>
      </c>
      <c r="W2449" s="1" t="s">
        <v>25</v>
      </c>
      <c r="X2449" s="1" t="s">
        <v>25</v>
      </c>
      <c r="Y2449" s="1" t="s">
        <v>2649</v>
      </c>
      <c r="Z2449" s="1" t="s">
        <v>25</v>
      </c>
      <c r="AA2449" s="1" t="s">
        <v>25</v>
      </c>
      <c r="AB2449" s="1" t="str">
        <f>LOWER('[1]All data except MON12'!S2540)</f>
        <v/>
      </c>
      <c r="AC2449" s="11"/>
      <c r="AD2449" s="11"/>
      <c r="AE2449" s="11"/>
      <c r="AF2449" s="11"/>
      <c r="AG2449" s="11"/>
      <c r="AH2449" s="11"/>
      <c r="AI2449" s="11"/>
      <c r="AJ2449" s="11"/>
      <c r="AK2449" s="11"/>
      <c r="AL2449" s="11"/>
      <c r="AM2449" s="11"/>
      <c r="AN2449" s="11"/>
      <c r="AO2449" s="11"/>
      <c r="AP2449" s="11"/>
      <c r="AQ2449" s="11"/>
      <c r="AR2449" s="11"/>
      <c r="AS2449" s="11"/>
      <c r="AT2449" s="11"/>
      <c r="AU2449" s="11"/>
      <c r="AV2449" s="11"/>
      <c r="AW2449" s="11"/>
      <c r="AX2449" s="11"/>
      <c r="AY2449" s="11"/>
      <c r="AZ2449" s="11"/>
      <c r="BA2449" s="11"/>
      <c r="BB2449" s="11"/>
      <c r="BC2449" s="11"/>
      <c r="BD2449" s="11"/>
      <c r="BE2449" s="11"/>
      <c r="BF2449" s="11"/>
      <c r="BG2449" s="11"/>
      <c r="BH2449" s="11"/>
      <c r="BI2449" s="11"/>
      <c r="BJ2449" s="11"/>
      <c r="BK2449" s="11"/>
      <c r="BL2449" s="11"/>
      <c r="BM2449" s="11"/>
      <c r="BN2449" s="11"/>
      <c r="BO2449" s="11"/>
      <c r="BP2449" s="11"/>
      <c r="BQ2449" s="11"/>
      <c r="BR2449" s="11"/>
      <c r="BS2449" s="11"/>
      <c r="BT2449" s="11"/>
      <c r="BU2449" s="11"/>
      <c r="BV2449" s="11"/>
      <c r="BW2449" s="11"/>
      <c r="BX2449" s="11"/>
      <c r="BY2449" s="11"/>
      <c r="BZ2449" s="11"/>
      <c r="CA2449" s="11"/>
      <c r="CB2449" s="11"/>
      <c r="CC2449" s="11"/>
      <c r="CD2449" s="11"/>
      <c r="CE2449" s="11"/>
      <c r="CF2449" s="11"/>
      <c r="CG2449" s="11"/>
      <c r="CH2449" s="11"/>
      <c r="CI2449" s="11"/>
      <c r="CJ2449" s="11"/>
      <c r="CK2449" s="11"/>
      <c r="CL2449" s="11"/>
      <c r="CM2449" s="11"/>
      <c r="CN2449" s="11"/>
      <c r="CO2449" s="11"/>
      <c r="CP2449" s="11"/>
      <c r="CQ2449" s="11"/>
      <c r="CR2449" s="11"/>
      <c r="CS2449" s="11"/>
      <c r="CT2449" s="11"/>
      <c r="CU2449" s="11"/>
    </row>
    <row r="2450" spans="1:99" s="1" customFormat="1">
      <c r="A2450" s="3" t="s">
        <v>4895</v>
      </c>
      <c r="B2450" s="1" t="s">
        <v>525</v>
      </c>
      <c r="C2450" s="2" t="s">
        <v>526</v>
      </c>
      <c r="D2450" s="15">
        <v>41550</v>
      </c>
      <c r="E2450" s="4">
        <f t="shared" si="152"/>
        <v>3</v>
      </c>
      <c r="F2450" s="4">
        <f t="shared" si="153"/>
        <v>10</v>
      </c>
      <c r="G2450" s="4">
        <f t="shared" si="154"/>
        <v>2013</v>
      </c>
      <c r="H2450" s="58" t="s">
        <v>5825</v>
      </c>
      <c r="I2450" s="3" t="s">
        <v>754</v>
      </c>
      <c r="J2450" s="3" t="s">
        <v>6122</v>
      </c>
      <c r="K2450" s="2"/>
      <c r="L2450" s="2" t="s">
        <v>30</v>
      </c>
      <c r="M2450" s="5">
        <v>476</v>
      </c>
      <c r="N2450" s="11">
        <v>832</v>
      </c>
      <c r="O2450" s="13" t="s">
        <v>25</v>
      </c>
      <c r="P2450" s="1" t="s">
        <v>26</v>
      </c>
      <c r="Q2450" s="5" t="s">
        <v>712</v>
      </c>
      <c r="R2450" s="23" t="str">
        <f t="shared" si="155"/>
        <v>00585001</v>
      </c>
      <c r="U2450" s="1" t="s">
        <v>25</v>
      </c>
      <c r="V2450" s="1" t="s">
        <v>25</v>
      </c>
      <c r="W2450" s="1" t="s">
        <v>25</v>
      </c>
      <c r="X2450" s="1" t="s">
        <v>25</v>
      </c>
      <c r="Y2450" s="1" t="s">
        <v>2649</v>
      </c>
      <c r="Z2450" s="1" t="s">
        <v>25</v>
      </c>
      <c r="AA2450" s="1" t="s">
        <v>25</v>
      </c>
      <c r="AB2450" s="1" t="str">
        <f>LOWER('[1]All data except MON12'!S2554)</f>
        <v/>
      </c>
      <c r="AC2450" s="11"/>
      <c r="AD2450" s="11"/>
      <c r="AE2450" s="11"/>
      <c r="AF2450" s="11"/>
      <c r="AG2450" s="11"/>
      <c r="AH2450" s="11"/>
      <c r="AI2450" s="11"/>
      <c r="AJ2450" s="11"/>
      <c r="AK2450" s="11"/>
      <c r="AL2450" s="11"/>
      <c r="AM2450" s="11"/>
      <c r="AN2450" s="11"/>
      <c r="AO2450" s="11"/>
      <c r="AP2450" s="11"/>
      <c r="AQ2450" s="11"/>
      <c r="AR2450" s="11"/>
      <c r="AS2450" s="11"/>
      <c r="AT2450" s="11"/>
      <c r="AU2450" s="11"/>
      <c r="AV2450" s="11"/>
      <c r="AW2450" s="11"/>
      <c r="AX2450" s="11"/>
      <c r="AY2450" s="11"/>
      <c r="AZ2450" s="11"/>
      <c r="BA2450" s="11"/>
      <c r="BB2450" s="11"/>
      <c r="BC2450" s="11"/>
      <c r="BD2450" s="11"/>
      <c r="BE2450" s="11"/>
      <c r="BF2450" s="11"/>
      <c r="BG2450" s="11"/>
      <c r="BH2450" s="11"/>
      <c r="BI2450" s="11"/>
      <c r="BJ2450" s="11"/>
      <c r="BK2450" s="11"/>
      <c r="BL2450" s="11"/>
      <c r="BM2450" s="11"/>
      <c r="BN2450" s="11"/>
      <c r="BO2450" s="11"/>
      <c r="BP2450" s="11"/>
      <c r="BQ2450" s="11"/>
      <c r="BR2450" s="11"/>
      <c r="BS2450" s="11"/>
      <c r="BT2450" s="11"/>
      <c r="BU2450" s="11"/>
      <c r="BV2450" s="11"/>
      <c r="BW2450" s="11"/>
      <c r="BX2450" s="11"/>
      <c r="BY2450" s="11"/>
      <c r="BZ2450" s="11"/>
      <c r="CA2450" s="11"/>
      <c r="CB2450" s="11"/>
      <c r="CC2450" s="11"/>
      <c r="CD2450" s="11"/>
      <c r="CE2450" s="11"/>
      <c r="CF2450" s="11"/>
      <c r="CG2450" s="11"/>
      <c r="CH2450" s="11"/>
      <c r="CI2450" s="11"/>
      <c r="CJ2450" s="11"/>
      <c r="CK2450" s="11"/>
      <c r="CL2450" s="11"/>
      <c r="CM2450" s="11"/>
      <c r="CN2450" s="11"/>
      <c r="CO2450" s="11"/>
      <c r="CP2450" s="11"/>
      <c r="CQ2450" s="11"/>
      <c r="CR2450" s="11"/>
      <c r="CS2450" s="11"/>
      <c r="CT2450" s="11"/>
      <c r="CU2450" s="11"/>
    </row>
    <row r="2451" spans="1:99" s="1" customFormat="1">
      <c r="A2451" s="3" t="s">
        <v>4894</v>
      </c>
      <c r="B2451" s="1" t="s">
        <v>525</v>
      </c>
      <c r="C2451" s="2" t="s">
        <v>526</v>
      </c>
      <c r="D2451" s="15">
        <v>41550</v>
      </c>
      <c r="E2451" s="4">
        <f t="shared" si="152"/>
        <v>3</v>
      </c>
      <c r="F2451" s="4">
        <f t="shared" si="153"/>
        <v>10</v>
      </c>
      <c r="G2451" s="4">
        <f t="shared" si="154"/>
        <v>2013</v>
      </c>
      <c r="H2451" s="58" t="s">
        <v>5825</v>
      </c>
      <c r="I2451" s="3" t="s">
        <v>754</v>
      </c>
      <c r="J2451" s="3" t="s">
        <v>6122</v>
      </c>
      <c r="K2451" s="2"/>
      <c r="L2451" s="2" t="s">
        <v>30</v>
      </c>
      <c r="M2451" s="5">
        <v>390</v>
      </c>
      <c r="N2451" s="11">
        <v>523</v>
      </c>
      <c r="O2451" s="13" t="s">
        <v>25</v>
      </c>
      <c r="P2451" s="1" t="s">
        <v>26</v>
      </c>
      <c r="Q2451" s="5" t="s">
        <v>711</v>
      </c>
      <c r="R2451" s="23" t="str">
        <f t="shared" si="155"/>
        <v>00585004</v>
      </c>
      <c r="U2451" s="1" t="s">
        <v>25</v>
      </c>
      <c r="V2451" s="1" t="s">
        <v>25</v>
      </c>
      <c r="W2451" s="1" t="s">
        <v>25</v>
      </c>
      <c r="X2451" s="1" t="s">
        <v>25</v>
      </c>
      <c r="Y2451" s="1" t="s">
        <v>2649</v>
      </c>
      <c r="Z2451" s="1" t="s">
        <v>25</v>
      </c>
      <c r="AA2451" s="1" t="s">
        <v>25</v>
      </c>
      <c r="AB2451" s="1" t="str">
        <f>LOWER('[1]All data except MON12'!S2553)</f>
        <v/>
      </c>
      <c r="AC2451" s="11"/>
      <c r="AD2451" s="11"/>
      <c r="AE2451" s="11"/>
      <c r="AF2451" s="11"/>
      <c r="AG2451" s="11"/>
      <c r="AH2451" s="11"/>
      <c r="AI2451" s="11"/>
      <c r="AJ2451" s="11"/>
      <c r="AK2451" s="11"/>
      <c r="AL2451" s="11"/>
      <c r="AM2451" s="11"/>
      <c r="AN2451" s="11"/>
      <c r="AO2451" s="11"/>
      <c r="AP2451" s="11"/>
      <c r="AQ2451" s="11"/>
      <c r="AR2451" s="11"/>
      <c r="AS2451" s="11"/>
      <c r="AT2451" s="11"/>
      <c r="AU2451" s="11"/>
      <c r="AV2451" s="11"/>
      <c r="AW2451" s="11"/>
      <c r="AX2451" s="11"/>
      <c r="AY2451" s="11"/>
      <c r="AZ2451" s="11"/>
      <c r="BA2451" s="11"/>
      <c r="BB2451" s="11"/>
      <c r="BC2451" s="11"/>
      <c r="BD2451" s="11"/>
      <c r="BE2451" s="11"/>
      <c r="BF2451" s="11"/>
      <c r="BG2451" s="11"/>
      <c r="BH2451" s="11"/>
      <c r="BI2451" s="11"/>
      <c r="BJ2451" s="11"/>
      <c r="BK2451" s="11"/>
      <c r="BL2451" s="11"/>
      <c r="BM2451" s="11"/>
      <c r="BN2451" s="11"/>
      <c r="BO2451" s="11"/>
      <c r="BP2451" s="11"/>
      <c r="BQ2451" s="11"/>
      <c r="BR2451" s="11"/>
      <c r="BS2451" s="11"/>
      <c r="BT2451" s="11"/>
      <c r="BU2451" s="11"/>
      <c r="BV2451" s="11"/>
      <c r="BW2451" s="11"/>
      <c r="BX2451" s="11"/>
      <c r="BY2451" s="11"/>
      <c r="BZ2451" s="11"/>
      <c r="CA2451" s="11"/>
      <c r="CB2451" s="11"/>
      <c r="CC2451" s="11"/>
      <c r="CD2451" s="11"/>
      <c r="CE2451" s="11"/>
      <c r="CF2451" s="11"/>
      <c r="CG2451" s="11"/>
      <c r="CH2451" s="11"/>
      <c r="CI2451" s="11"/>
      <c r="CJ2451" s="11"/>
      <c r="CK2451" s="11"/>
      <c r="CL2451" s="11"/>
      <c r="CM2451" s="11"/>
      <c r="CN2451" s="11"/>
      <c r="CO2451" s="11"/>
      <c r="CP2451" s="11"/>
      <c r="CQ2451" s="11"/>
      <c r="CR2451" s="11"/>
      <c r="CS2451" s="11"/>
      <c r="CT2451" s="11"/>
      <c r="CU2451" s="11"/>
    </row>
    <row r="2452" spans="1:99" s="1" customFormat="1">
      <c r="A2452" s="3" t="s">
        <v>4874</v>
      </c>
      <c r="B2452" s="1" t="s">
        <v>525</v>
      </c>
      <c r="C2452" s="2" t="s">
        <v>526</v>
      </c>
      <c r="D2452" s="15">
        <v>41550</v>
      </c>
      <c r="E2452" s="4">
        <f t="shared" si="152"/>
        <v>3</v>
      </c>
      <c r="F2452" s="4">
        <f t="shared" si="153"/>
        <v>10</v>
      </c>
      <c r="G2452" s="4">
        <f t="shared" si="154"/>
        <v>2013</v>
      </c>
      <c r="H2452" s="58" t="s">
        <v>5825</v>
      </c>
      <c r="I2452" s="3" t="s">
        <v>754</v>
      </c>
      <c r="J2452" s="3" t="s">
        <v>6122</v>
      </c>
      <c r="K2452" s="2"/>
      <c r="L2452" s="2" t="s">
        <v>30</v>
      </c>
      <c r="M2452" s="5">
        <v>385</v>
      </c>
      <c r="N2452" s="11">
        <v>500</v>
      </c>
      <c r="O2452" s="13" t="s">
        <v>25</v>
      </c>
      <c r="P2452" s="1" t="s">
        <v>26</v>
      </c>
      <c r="Q2452" s="5" t="s">
        <v>692</v>
      </c>
      <c r="R2452" s="23" t="str">
        <f t="shared" si="155"/>
        <v>00585008</v>
      </c>
      <c r="U2452" s="1" t="s">
        <v>25</v>
      </c>
      <c r="V2452" s="1" t="s">
        <v>25</v>
      </c>
      <c r="W2452" s="1" t="s">
        <v>25</v>
      </c>
      <c r="X2452" s="1" t="s">
        <v>25</v>
      </c>
      <c r="Y2452" s="1" t="s">
        <v>2649</v>
      </c>
      <c r="Z2452" s="1" t="s">
        <v>25</v>
      </c>
      <c r="AA2452" s="1" t="s">
        <v>25</v>
      </c>
      <c r="AB2452" s="1" t="str">
        <f>LOWER('[1]All data except MON12'!S2533)</f>
        <v/>
      </c>
      <c r="AC2452" s="11"/>
      <c r="AD2452" s="11"/>
      <c r="AE2452" s="11"/>
      <c r="AF2452" s="11"/>
      <c r="AG2452" s="11"/>
      <c r="AH2452" s="11"/>
      <c r="AI2452" s="11"/>
      <c r="AJ2452" s="11"/>
      <c r="AK2452" s="11"/>
      <c r="AL2452" s="11"/>
      <c r="AM2452" s="11"/>
      <c r="AN2452" s="11"/>
      <c r="AO2452" s="11"/>
      <c r="AP2452" s="11"/>
      <c r="AQ2452" s="11"/>
      <c r="AR2452" s="11"/>
      <c r="AS2452" s="11"/>
      <c r="AT2452" s="11"/>
      <c r="AU2452" s="11"/>
      <c r="AV2452" s="11"/>
      <c r="AW2452" s="11"/>
      <c r="AX2452" s="11"/>
      <c r="AY2452" s="11"/>
      <c r="AZ2452" s="11"/>
      <c r="BA2452" s="11"/>
      <c r="BB2452" s="11"/>
      <c r="BC2452" s="11"/>
      <c r="BD2452" s="11"/>
      <c r="BE2452" s="11"/>
      <c r="BF2452" s="11"/>
      <c r="BG2452" s="11"/>
      <c r="BH2452" s="11"/>
      <c r="BI2452" s="11"/>
      <c r="BJ2452" s="11"/>
      <c r="BK2452" s="11"/>
      <c r="BL2452" s="11"/>
      <c r="BM2452" s="11"/>
      <c r="BN2452" s="11"/>
      <c r="BO2452" s="11"/>
      <c r="BP2452" s="11"/>
      <c r="BQ2452" s="11"/>
      <c r="BR2452" s="11"/>
      <c r="BS2452" s="11"/>
      <c r="BT2452" s="11"/>
      <c r="BU2452" s="11"/>
      <c r="BV2452" s="11"/>
      <c r="BW2452" s="11"/>
      <c r="BX2452" s="11"/>
      <c r="BY2452" s="11"/>
      <c r="BZ2452" s="11"/>
      <c r="CA2452" s="11"/>
      <c r="CB2452" s="11"/>
      <c r="CC2452" s="11"/>
      <c r="CD2452" s="11"/>
      <c r="CE2452" s="11"/>
      <c r="CF2452" s="11"/>
      <c r="CG2452" s="11"/>
      <c r="CH2452" s="11"/>
      <c r="CI2452" s="11"/>
      <c r="CJ2452" s="11"/>
      <c r="CK2452" s="11"/>
      <c r="CL2452" s="11"/>
      <c r="CM2452" s="11"/>
      <c r="CN2452" s="11"/>
      <c r="CO2452" s="11"/>
      <c r="CP2452" s="11"/>
      <c r="CQ2452" s="11"/>
      <c r="CR2452" s="11"/>
      <c r="CS2452" s="11"/>
      <c r="CT2452" s="11"/>
      <c r="CU2452" s="11"/>
    </row>
    <row r="2453" spans="1:99" s="1" customFormat="1">
      <c r="A2453" s="3" t="s">
        <v>4873</v>
      </c>
      <c r="B2453" s="1" t="s">
        <v>525</v>
      </c>
      <c r="C2453" s="2" t="s">
        <v>526</v>
      </c>
      <c r="D2453" s="15">
        <v>41550</v>
      </c>
      <c r="E2453" s="4">
        <f t="shared" si="152"/>
        <v>3</v>
      </c>
      <c r="F2453" s="4">
        <f t="shared" si="153"/>
        <v>10</v>
      </c>
      <c r="G2453" s="4">
        <f t="shared" si="154"/>
        <v>2013</v>
      </c>
      <c r="H2453" s="58" t="s">
        <v>5825</v>
      </c>
      <c r="I2453" s="3" t="s">
        <v>754</v>
      </c>
      <c r="J2453" s="3" t="s">
        <v>6122</v>
      </c>
      <c r="K2453" s="2"/>
      <c r="L2453" s="2" t="s">
        <v>30</v>
      </c>
      <c r="M2453" s="5">
        <v>271</v>
      </c>
      <c r="N2453" s="11">
        <v>188</v>
      </c>
      <c r="O2453" s="13" t="s">
        <v>25</v>
      </c>
      <c r="P2453" s="1" t="s">
        <v>26</v>
      </c>
      <c r="Q2453" s="5" t="s">
        <v>691</v>
      </c>
      <c r="R2453" s="23" t="str">
        <f t="shared" si="155"/>
        <v>00585020</v>
      </c>
      <c r="U2453" s="1" t="s">
        <v>25</v>
      </c>
      <c r="V2453" s="1" t="s">
        <v>25</v>
      </c>
      <c r="W2453" s="1" t="s">
        <v>25</v>
      </c>
      <c r="X2453" s="1" t="s">
        <v>25</v>
      </c>
      <c r="Y2453" s="1" t="s">
        <v>2649</v>
      </c>
      <c r="Z2453" s="1" t="s">
        <v>25</v>
      </c>
      <c r="AA2453" s="1" t="s">
        <v>25</v>
      </c>
      <c r="AB2453" s="1" t="str">
        <f>LOWER('[1]All data except MON12'!S2532)</f>
        <v/>
      </c>
      <c r="AC2453" s="11"/>
      <c r="AD2453" s="11"/>
      <c r="AE2453" s="11"/>
      <c r="AF2453" s="11"/>
      <c r="AG2453" s="11"/>
      <c r="AH2453" s="11"/>
      <c r="AI2453" s="11"/>
      <c r="AJ2453" s="11"/>
      <c r="AK2453" s="11"/>
      <c r="AL2453" s="11"/>
      <c r="AM2453" s="11"/>
      <c r="AN2453" s="11"/>
      <c r="AO2453" s="11"/>
      <c r="AP2453" s="11"/>
      <c r="AQ2453" s="11"/>
      <c r="AR2453" s="11"/>
      <c r="AS2453" s="11"/>
      <c r="AT2453" s="11"/>
      <c r="AU2453" s="11"/>
      <c r="AV2453" s="11"/>
      <c r="AW2453" s="11"/>
      <c r="AX2453" s="11"/>
      <c r="AY2453" s="11"/>
      <c r="AZ2453" s="11"/>
      <c r="BA2453" s="11"/>
      <c r="BB2453" s="11"/>
      <c r="BC2453" s="11"/>
      <c r="BD2453" s="11"/>
      <c r="BE2453" s="11"/>
      <c r="BF2453" s="11"/>
      <c r="BG2453" s="11"/>
      <c r="BH2453" s="11"/>
      <c r="BI2453" s="11"/>
      <c r="BJ2453" s="11"/>
      <c r="BK2453" s="11"/>
      <c r="BL2453" s="11"/>
      <c r="BM2453" s="11"/>
      <c r="BN2453" s="11"/>
      <c r="BO2453" s="11"/>
      <c r="BP2453" s="11"/>
      <c r="BQ2453" s="11"/>
      <c r="BR2453" s="11"/>
      <c r="BS2453" s="11"/>
      <c r="BT2453" s="11"/>
      <c r="BU2453" s="11"/>
      <c r="BV2453" s="11"/>
      <c r="BW2453" s="11"/>
      <c r="BX2453" s="11"/>
      <c r="BY2453" s="11"/>
      <c r="BZ2453" s="11"/>
      <c r="CA2453" s="11"/>
      <c r="CB2453" s="11"/>
      <c r="CC2453" s="11"/>
      <c r="CD2453" s="11"/>
      <c r="CE2453" s="11"/>
      <c r="CF2453" s="11"/>
      <c r="CG2453" s="11"/>
      <c r="CH2453" s="11"/>
      <c r="CI2453" s="11"/>
      <c r="CJ2453" s="11"/>
      <c r="CK2453" s="11"/>
      <c r="CL2453" s="11"/>
      <c r="CM2453" s="11"/>
      <c r="CN2453" s="11"/>
      <c r="CO2453" s="11"/>
      <c r="CP2453" s="11"/>
      <c r="CQ2453" s="11"/>
      <c r="CR2453" s="11"/>
      <c r="CS2453" s="11"/>
      <c r="CT2453" s="11"/>
      <c r="CU2453" s="11"/>
    </row>
    <row r="2454" spans="1:99" s="1" customFormat="1">
      <c r="A2454" s="3" t="s">
        <v>4871</v>
      </c>
      <c r="B2454" s="1" t="s">
        <v>525</v>
      </c>
      <c r="C2454" s="2" t="s">
        <v>526</v>
      </c>
      <c r="D2454" s="15">
        <v>41550</v>
      </c>
      <c r="E2454" s="4">
        <f t="shared" si="152"/>
        <v>3</v>
      </c>
      <c r="F2454" s="4">
        <f t="shared" si="153"/>
        <v>10</v>
      </c>
      <c r="G2454" s="4">
        <f t="shared" si="154"/>
        <v>2013</v>
      </c>
      <c r="H2454" s="58" t="s">
        <v>5825</v>
      </c>
      <c r="I2454" s="3" t="s">
        <v>754</v>
      </c>
      <c r="J2454" s="3" t="s">
        <v>6122</v>
      </c>
      <c r="K2454" s="2"/>
      <c r="L2454" s="2" t="s">
        <v>30</v>
      </c>
      <c r="M2454" s="5">
        <v>378</v>
      </c>
      <c r="N2454" s="1">
        <v>462</v>
      </c>
      <c r="O2454" s="13" t="s">
        <v>25</v>
      </c>
      <c r="P2454" s="1" t="s">
        <v>26</v>
      </c>
      <c r="Q2454" s="5" t="s">
        <v>689</v>
      </c>
      <c r="R2454" s="23" t="str">
        <f t="shared" si="155"/>
        <v>00585021</v>
      </c>
      <c r="U2454" s="1" t="s">
        <v>25</v>
      </c>
      <c r="V2454" s="1" t="s">
        <v>25</v>
      </c>
      <c r="W2454" s="1" t="s">
        <v>25</v>
      </c>
      <c r="X2454" s="1" t="s">
        <v>25</v>
      </c>
      <c r="Y2454" s="1" t="s">
        <v>2649</v>
      </c>
      <c r="Z2454" s="1" t="s">
        <v>25</v>
      </c>
      <c r="AA2454" s="1" t="s">
        <v>25</v>
      </c>
      <c r="AB2454" s="1" t="str">
        <f>LOWER('[1]All data except MON12'!S2530)</f>
        <v/>
      </c>
      <c r="AC2454" s="11"/>
      <c r="AD2454" s="11"/>
      <c r="AE2454" s="11"/>
      <c r="AF2454" s="11"/>
      <c r="AG2454" s="11"/>
      <c r="AH2454" s="11"/>
      <c r="AI2454" s="11"/>
      <c r="AJ2454" s="11"/>
      <c r="AK2454" s="11"/>
      <c r="AL2454" s="11"/>
      <c r="AM2454" s="11"/>
      <c r="AN2454" s="11"/>
      <c r="AO2454" s="11"/>
      <c r="AP2454" s="11"/>
      <c r="AQ2454" s="11"/>
      <c r="AR2454" s="11"/>
      <c r="AS2454" s="11"/>
      <c r="AT2454" s="11"/>
      <c r="AU2454" s="11"/>
      <c r="AV2454" s="11"/>
      <c r="AW2454" s="11"/>
      <c r="AX2454" s="11"/>
      <c r="AY2454" s="11"/>
      <c r="AZ2454" s="11"/>
      <c r="BA2454" s="11"/>
      <c r="BB2454" s="11"/>
      <c r="BC2454" s="11"/>
      <c r="BD2454" s="11"/>
      <c r="BE2454" s="11"/>
      <c r="BF2454" s="11"/>
      <c r="BG2454" s="11"/>
      <c r="BH2454" s="11"/>
      <c r="BI2454" s="11"/>
      <c r="BJ2454" s="11"/>
      <c r="BK2454" s="11"/>
      <c r="BL2454" s="11"/>
      <c r="BM2454" s="11"/>
      <c r="BN2454" s="11"/>
      <c r="BO2454" s="11"/>
      <c r="BP2454" s="11"/>
      <c r="BQ2454" s="11"/>
      <c r="BR2454" s="11"/>
      <c r="BS2454" s="11"/>
      <c r="BT2454" s="11"/>
      <c r="BU2454" s="11"/>
      <c r="BV2454" s="11"/>
      <c r="BW2454" s="11"/>
      <c r="BX2454" s="11"/>
      <c r="BY2454" s="11"/>
      <c r="BZ2454" s="11"/>
      <c r="CA2454" s="11"/>
      <c r="CB2454" s="11"/>
      <c r="CC2454" s="11"/>
      <c r="CD2454" s="11"/>
      <c r="CE2454" s="11"/>
      <c r="CF2454" s="11"/>
      <c r="CG2454" s="11"/>
      <c r="CH2454" s="11"/>
      <c r="CI2454" s="11"/>
      <c r="CJ2454" s="11"/>
      <c r="CK2454" s="11"/>
      <c r="CL2454" s="11"/>
      <c r="CM2454" s="11"/>
      <c r="CN2454" s="11"/>
      <c r="CO2454" s="11"/>
      <c r="CP2454" s="11"/>
      <c r="CQ2454" s="11"/>
      <c r="CR2454" s="11"/>
      <c r="CS2454" s="11"/>
      <c r="CT2454" s="11"/>
      <c r="CU2454" s="11"/>
    </row>
    <row r="2455" spans="1:99" s="1" customFormat="1">
      <c r="A2455" s="3" t="s">
        <v>4872</v>
      </c>
      <c r="B2455" s="1" t="s">
        <v>525</v>
      </c>
      <c r="C2455" s="2" t="s">
        <v>526</v>
      </c>
      <c r="D2455" s="15">
        <v>41550</v>
      </c>
      <c r="E2455" s="4">
        <f t="shared" si="152"/>
        <v>3</v>
      </c>
      <c r="F2455" s="4">
        <f t="shared" si="153"/>
        <v>10</v>
      </c>
      <c r="G2455" s="4">
        <f t="shared" si="154"/>
        <v>2013</v>
      </c>
      <c r="H2455" s="58" t="s">
        <v>5825</v>
      </c>
      <c r="I2455" s="3" t="s">
        <v>754</v>
      </c>
      <c r="J2455" s="3" t="s">
        <v>6122</v>
      </c>
      <c r="K2455" s="2"/>
      <c r="L2455" s="2" t="s">
        <v>30</v>
      </c>
      <c r="M2455" s="5">
        <v>303</v>
      </c>
      <c r="N2455" s="11">
        <v>260</v>
      </c>
      <c r="O2455" s="13" t="s">
        <v>25</v>
      </c>
      <c r="P2455" s="1" t="s">
        <v>26</v>
      </c>
      <c r="Q2455" s="5" t="s">
        <v>690</v>
      </c>
      <c r="R2455" s="23" t="str">
        <f t="shared" si="155"/>
        <v>00585045</v>
      </c>
      <c r="U2455" s="1" t="s">
        <v>25</v>
      </c>
      <c r="V2455" s="1" t="s">
        <v>25</v>
      </c>
      <c r="W2455" s="1" t="s">
        <v>25</v>
      </c>
      <c r="X2455" s="1" t="s">
        <v>25</v>
      </c>
      <c r="Y2455" s="1" t="s">
        <v>2649</v>
      </c>
      <c r="Z2455" s="1" t="s">
        <v>25</v>
      </c>
      <c r="AA2455" s="1" t="s">
        <v>25</v>
      </c>
      <c r="AB2455" s="1" t="str">
        <f>LOWER('[1]All data except MON12'!S2531)</f>
        <v/>
      </c>
      <c r="AC2455" s="11"/>
      <c r="AD2455" s="11"/>
      <c r="AE2455" s="11"/>
      <c r="AF2455" s="11"/>
      <c r="AG2455" s="11"/>
      <c r="AH2455" s="11"/>
      <c r="AI2455" s="11"/>
      <c r="AJ2455" s="11"/>
      <c r="AK2455" s="11"/>
      <c r="AL2455" s="11"/>
      <c r="AM2455" s="11"/>
      <c r="AN2455" s="11"/>
      <c r="AO2455" s="11"/>
      <c r="AP2455" s="11"/>
      <c r="AQ2455" s="11"/>
      <c r="AR2455" s="11"/>
      <c r="AS2455" s="11"/>
      <c r="AT2455" s="11"/>
      <c r="AU2455" s="11"/>
      <c r="AV2455" s="11"/>
      <c r="AW2455" s="11"/>
      <c r="AX2455" s="11"/>
      <c r="AY2455" s="11"/>
      <c r="AZ2455" s="11"/>
      <c r="BA2455" s="11"/>
      <c r="BB2455" s="11"/>
      <c r="BC2455" s="11"/>
      <c r="BD2455" s="11"/>
      <c r="BE2455" s="11"/>
      <c r="BF2455" s="11"/>
      <c r="BG2455" s="11"/>
      <c r="BH2455" s="11"/>
      <c r="BI2455" s="11"/>
      <c r="BJ2455" s="11"/>
      <c r="BK2455" s="11"/>
      <c r="BL2455" s="11"/>
      <c r="BM2455" s="11"/>
      <c r="BN2455" s="11"/>
      <c r="BO2455" s="11"/>
      <c r="BP2455" s="11"/>
      <c r="BQ2455" s="11"/>
      <c r="BR2455" s="11"/>
      <c r="BS2455" s="11"/>
      <c r="BT2455" s="11"/>
      <c r="BU2455" s="11"/>
      <c r="BV2455" s="11"/>
      <c r="BW2455" s="11"/>
      <c r="BX2455" s="11"/>
      <c r="BY2455" s="11"/>
      <c r="BZ2455" s="11"/>
      <c r="CA2455" s="11"/>
      <c r="CB2455" s="11"/>
      <c r="CC2455" s="11"/>
      <c r="CD2455" s="11"/>
      <c r="CE2455" s="11"/>
      <c r="CF2455" s="11"/>
      <c r="CG2455" s="11"/>
      <c r="CH2455" s="11"/>
      <c r="CI2455" s="11"/>
      <c r="CJ2455" s="11"/>
      <c r="CK2455" s="11"/>
      <c r="CL2455" s="11"/>
      <c r="CM2455" s="11"/>
      <c r="CN2455" s="11"/>
      <c r="CO2455" s="11"/>
      <c r="CP2455" s="11"/>
      <c r="CQ2455" s="11"/>
      <c r="CR2455" s="11"/>
      <c r="CS2455" s="11"/>
      <c r="CT2455" s="11"/>
      <c r="CU2455" s="11"/>
    </row>
    <row r="2456" spans="1:99" s="1" customFormat="1">
      <c r="A2456" s="3" t="s">
        <v>4879</v>
      </c>
      <c r="B2456" s="1" t="s">
        <v>525</v>
      </c>
      <c r="C2456" s="2" t="s">
        <v>526</v>
      </c>
      <c r="D2456" s="15">
        <v>41550</v>
      </c>
      <c r="E2456" s="4">
        <f t="shared" si="152"/>
        <v>3</v>
      </c>
      <c r="F2456" s="4">
        <f t="shared" si="153"/>
        <v>10</v>
      </c>
      <c r="G2456" s="4">
        <f t="shared" si="154"/>
        <v>2013</v>
      </c>
      <c r="H2456" s="58" t="s">
        <v>5825</v>
      </c>
      <c r="I2456" s="3" t="s">
        <v>754</v>
      </c>
      <c r="J2456" s="3" t="s">
        <v>6122</v>
      </c>
      <c r="K2456" s="2"/>
      <c r="L2456" s="2" t="s">
        <v>30</v>
      </c>
      <c r="M2456" s="5">
        <v>359</v>
      </c>
      <c r="N2456" s="11">
        <v>465</v>
      </c>
      <c r="O2456" s="13" t="s">
        <v>25</v>
      </c>
      <c r="P2456" s="1" t="s">
        <v>26</v>
      </c>
      <c r="Q2456" s="5" t="s">
        <v>696</v>
      </c>
      <c r="R2456" s="23" t="str">
        <f t="shared" si="155"/>
        <v>00585051</v>
      </c>
      <c r="U2456" s="1" t="s">
        <v>25</v>
      </c>
      <c r="V2456" s="1" t="s">
        <v>25</v>
      </c>
      <c r="W2456" s="1" t="s">
        <v>25</v>
      </c>
      <c r="X2456" s="1" t="s">
        <v>25</v>
      </c>
      <c r="Y2456" s="1" t="s">
        <v>2649</v>
      </c>
      <c r="Z2456" s="1" t="s">
        <v>25</v>
      </c>
      <c r="AA2456" s="1" t="s">
        <v>25</v>
      </c>
      <c r="AB2456" s="1" t="str">
        <f>LOWER('[1]All data except MON12'!S2538)</f>
        <v/>
      </c>
      <c r="AC2456" s="11"/>
      <c r="AD2456" s="11"/>
      <c r="AE2456" s="11"/>
      <c r="AF2456" s="11"/>
      <c r="AG2456" s="11"/>
      <c r="AH2456" s="11"/>
      <c r="AI2456" s="11"/>
      <c r="AJ2456" s="11"/>
      <c r="AK2456" s="11"/>
      <c r="AL2456" s="11"/>
      <c r="AM2456" s="11"/>
      <c r="AN2456" s="11"/>
      <c r="AO2456" s="11"/>
      <c r="AP2456" s="11"/>
      <c r="AQ2456" s="11"/>
      <c r="AR2456" s="11"/>
      <c r="AS2456" s="11"/>
      <c r="AT2456" s="11"/>
      <c r="AU2456" s="11"/>
      <c r="AV2456" s="11"/>
      <c r="AW2456" s="11"/>
      <c r="AX2456" s="11"/>
      <c r="AY2456" s="11"/>
      <c r="AZ2456" s="11"/>
      <c r="BA2456" s="11"/>
      <c r="BB2456" s="11"/>
      <c r="BC2456" s="11"/>
      <c r="BD2456" s="11"/>
      <c r="BE2456" s="11"/>
      <c r="BF2456" s="11"/>
      <c r="BG2456" s="11"/>
      <c r="BH2456" s="11"/>
      <c r="BI2456" s="11"/>
      <c r="BJ2456" s="11"/>
      <c r="BK2456" s="11"/>
      <c r="BL2456" s="11"/>
      <c r="BM2456" s="11"/>
      <c r="BN2456" s="11"/>
      <c r="BO2456" s="11"/>
      <c r="BP2456" s="11"/>
      <c r="BQ2456" s="11"/>
      <c r="BR2456" s="11"/>
      <c r="BS2456" s="11"/>
      <c r="BT2456" s="11"/>
      <c r="BU2456" s="11"/>
      <c r="BV2456" s="11"/>
      <c r="BW2456" s="11"/>
      <c r="BX2456" s="11"/>
      <c r="BY2456" s="11"/>
      <c r="BZ2456" s="11"/>
      <c r="CA2456" s="11"/>
      <c r="CB2456" s="11"/>
      <c r="CC2456" s="11"/>
      <c r="CD2456" s="11"/>
      <c r="CE2456" s="11"/>
      <c r="CF2456" s="11"/>
      <c r="CG2456" s="11"/>
      <c r="CH2456" s="11"/>
      <c r="CI2456" s="11"/>
      <c r="CJ2456" s="11"/>
      <c r="CK2456" s="11"/>
      <c r="CL2456" s="11"/>
      <c r="CM2456" s="11"/>
      <c r="CN2456" s="11"/>
      <c r="CO2456" s="11"/>
      <c r="CP2456" s="11"/>
      <c r="CQ2456" s="11"/>
      <c r="CR2456" s="11"/>
      <c r="CS2456" s="11"/>
      <c r="CT2456" s="11"/>
      <c r="CU2456" s="11"/>
    </row>
    <row r="2457" spans="1:99" s="1" customFormat="1">
      <c r="A2457" s="3" t="s">
        <v>4887</v>
      </c>
      <c r="B2457" s="1" t="s">
        <v>525</v>
      </c>
      <c r="C2457" s="2" t="s">
        <v>526</v>
      </c>
      <c r="D2457" s="15">
        <v>41550</v>
      </c>
      <c r="E2457" s="4">
        <f t="shared" si="152"/>
        <v>3</v>
      </c>
      <c r="F2457" s="4">
        <f t="shared" si="153"/>
        <v>10</v>
      </c>
      <c r="G2457" s="4">
        <f t="shared" si="154"/>
        <v>2013</v>
      </c>
      <c r="H2457" s="58" t="s">
        <v>5825</v>
      </c>
      <c r="I2457" s="3" t="s">
        <v>754</v>
      </c>
      <c r="J2457" s="3" t="s">
        <v>6122</v>
      </c>
      <c r="K2457" s="2"/>
      <c r="L2457" s="2" t="s">
        <v>30</v>
      </c>
      <c r="M2457" s="5">
        <v>242</v>
      </c>
      <c r="N2457" s="11">
        <v>119</v>
      </c>
      <c r="O2457" s="13" t="s">
        <v>25</v>
      </c>
      <c r="P2457" s="1" t="s">
        <v>26</v>
      </c>
      <c r="Q2457" s="5" t="s">
        <v>704</v>
      </c>
      <c r="R2457" s="23" t="str">
        <f t="shared" si="155"/>
        <v>00585057</v>
      </c>
      <c r="U2457" s="1" t="s">
        <v>25</v>
      </c>
      <c r="V2457" s="1" t="s">
        <v>25</v>
      </c>
      <c r="W2457" s="1" t="s">
        <v>25</v>
      </c>
      <c r="X2457" s="1" t="s">
        <v>25</v>
      </c>
      <c r="Y2457" s="1" t="s">
        <v>2649</v>
      </c>
      <c r="Z2457" s="1" t="s">
        <v>25</v>
      </c>
      <c r="AA2457" s="1" t="s">
        <v>25</v>
      </c>
      <c r="AB2457" s="1" t="str">
        <f>LOWER('[1]All data except MON12'!S2546)</f>
        <v/>
      </c>
      <c r="AC2457" s="11"/>
      <c r="AD2457" s="11"/>
      <c r="AE2457" s="11"/>
      <c r="AF2457" s="11"/>
      <c r="AG2457" s="11"/>
      <c r="AH2457" s="11"/>
      <c r="AI2457" s="11"/>
      <c r="AJ2457" s="11"/>
      <c r="AK2457" s="11"/>
      <c r="AL2457" s="11"/>
      <c r="AM2457" s="11"/>
      <c r="AN2457" s="11"/>
      <c r="AO2457" s="11"/>
      <c r="AP2457" s="11"/>
      <c r="AQ2457" s="11"/>
      <c r="AR2457" s="11"/>
      <c r="AS2457" s="11"/>
      <c r="AT2457" s="11"/>
      <c r="AU2457" s="11"/>
      <c r="AV2457" s="11"/>
      <c r="AW2457" s="11"/>
      <c r="AX2457" s="11"/>
      <c r="AY2457" s="11"/>
      <c r="AZ2457" s="11"/>
      <c r="BA2457" s="11"/>
      <c r="BB2457" s="11"/>
      <c r="BC2457" s="11"/>
      <c r="BD2457" s="11"/>
      <c r="BE2457" s="11"/>
      <c r="BF2457" s="11"/>
      <c r="BG2457" s="11"/>
      <c r="BH2457" s="11"/>
      <c r="BI2457" s="11"/>
      <c r="BJ2457" s="11"/>
      <c r="BK2457" s="11"/>
      <c r="BL2457" s="11"/>
      <c r="BM2457" s="11"/>
      <c r="BN2457" s="11"/>
      <c r="BO2457" s="11"/>
      <c r="BP2457" s="11"/>
      <c r="BQ2457" s="11"/>
      <c r="BR2457" s="11"/>
      <c r="BS2457" s="11"/>
      <c r="BT2457" s="11"/>
      <c r="BU2457" s="11"/>
      <c r="BV2457" s="11"/>
      <c r="BW2457" s="11"/>
      <c r="BX2457" s="11"/>
      <c r="BY2457" s="11"/>
      <c r="BZ2457" s="11"/>
      <c r="CA2457" s="11"/>
      <c r="CB2457" s="11"/>
      <c r="CC2457" s="11"/>
      <c r="CD2457" s="11"/>
      <c r="CE2457" s="11"/>
      <c r="CF2457" s="11"/>
      <c r="CG2457" s="11"/>
      <c r="CH2457" s="11"/>
      <c r="CI2457" s="11"/>
      <c r="CJ2457" s="11"/>
      <c r="CK2457" s="11"/>
      <c r="CL2457" s="11"/>
      <c r="CM2457" s="11"/>
      <c r="CN2457" s="11"/>
      <c r="CO2457" s="11"/>
      <c r="CP2457" s="11"/>
      <c r="CQ2457" s="11"/>
      <c r="CR2457" s="11"/>
      <c r="CS2457" s="11"/>
      <c r="CT2457" s="11"/>
      <c r="CU2457" s="11"/>
    </row>
    <row r="2458" spans="1:99" s="1" customFormat="1">
      <c r="A2458" s="3" t="s">
        <v>4891</v>
      </c>
      <c r="B2458" s="1" t="s">
        <v>525</v>
      </c>
      <c r="C2458" s="2" t="s">
        <v>526</v>
      </c>
      <c r="D2458" s="15">
        <v>41550</v>
      </c>
      <c r="E2458" s="4">
        <f t="shared" si="152"/>
        <v>3</v>
      </c>
      <c r="F2458" s="4">
        <f t="shared" si="153"/>
        <v>10</v>
      </c>
      <c r="G2458" s="4">
        <f t="shared" si="154"/>
        <v>2013</v>
      </c>
      <c r="H2458" s="58" t="s">
        <v>5825</v>
      </c>
      <c r="I2458" s="3" t="s">
        <v>754</v>
      </c>
      <c r="J2458" s="3" t="s">
        <v>6122</v>
      </c>
      <c r="K2458" s="2"/>
      <c r="L2458" s="2" t="s">
        <v>30</v>
      </c>
      <c r="M2458" s="5">
        <v>475</v>
      </c>
      <c r="N2458" s="11">
        <v>950</v>
      </c>
      <c r="O2458" s="13" t="s">
        <v>25</v>
      </c>
      <c r="P2458" s="1" t="s">
        <v>26</v>
      </c>
      <c r="Q2458" s="5" t="s">
        <v>708</v>
      </c>
      <c r="R2458" s="23" t="str">
        <f t="shared" si="155"/>
        <v>00585065</v>
      </c>
      <c r="U2458" s="1" t="s">
        <v>25</v>
      </c>
      <c r="V2458" s="1" t="s">
        <v>25</v>
      </c>
      <c r="W2458" s="1" t="s">
        <v>25</v>
      </c>
      <c r="X2458" s="1" t="s">
        <v>25</v>
      </c>
      <c r="Y2458" s="1" t="s">
        <v>2649</v>
      </c>
      <c r="Z2458" s="1" t="s">
        <v>25</v>
      </c>
      <c r="AA2458" s="1" t="s">
        <v>25</v>
      </c>
      <c r="AB2458" s="1" t="str">
        <f>LOWER('[1]All data except MON12'!S2550)</f>
        <v/>
      </c>
      <c r="AC2458" s="11"/>
      <c r="AD2458" s="11"/>
      <c r="AE2458" s="11"/>
      <c r="AF2458" s="11"/>
      <c r="AG2458" s="11"/>
      <c r="AH2458" s="11"/>
      <c r="AI2458" s="11"/>
      <c r="AJ2458" s="11"/>
      <c r="AK2458" s="11"/>
      <c r="AL2458" s="11"/>
      <c r="AM2458" s="11"/>
      <c r="AN2458" s="11"/>
      <c r="AO2458" s="11"/>
      <c r="AP2458" s="11"/>
      <c r="AQ2458" s="11"/>
      <c r="AR2458" s="11"/>
      <c r="AS2458" s="11"/>
      <c r="AT2458" s="11"/>
      <c r="AU2458" s="11"/>
      <c r="AV2458" s="11"/>
      <c r="AW2458" s="11"/>
      <c r="AX2458" s="11"/>
      <c r="AY2458" s="11"/>
      <c r="AZ2458" s="11"/>
      <c r="BA2458" s="11"/>
      <c r="BB2458" s="11"/>
      <c r="BC2458" s="11"/>
      <c r="BD2458" s="11"/>
      <c r="BE2458" s="11"/>
      <c r="BF2458" s="11"/>
      <c r="BG2458" s="11"/>
      <c r="BH2458" s="11"/>
      <c r="BI2458" s="11"/>
      <c r="BJ2458" s="11"/>
      <c r="BK2458" s="11"/>
      <c r="BL2458" s="11"/>
      <c r="BM2458" s="11"/>
      <c r="BN2458" s="11"/>
      <c r="BO2458" s="11"/>
      <c r="BP2458" s="11"/>
      <c r="BQ2458" s="11"/>
      <c r="BR2458" s="11"/>
      <c r="BS2458" s="11"/>
      <c r="BT2458" s="11"/>
      <c r="BU2458" s="11"/>
      <c r="BV2458" s="11"/>
      <c r="BW2458" s="11"/>
      <c r="BX2458" s="11"/>
      <c r="BY2458" s="11"/>
      <c r="BZ2458" s="11"/>
      <c r="CA2458" s="11"/>
      <c r="CB2458" s="11"/>
      <c r="CC2458" s="11"/>
      <c r="CD2458" s="11"/>
      <c r="CE2458" s="11"/>
      <c r="CF2458" s="11"/>
      <c r="CG2458" s="11"/>
      <c r="CH2458" s="11"/>
      <c r="CI2458" s="11"/>
      <c r="CJ2458" s="11"/>
      <c r="CK2458" s="11"/>
      <c r="CL2458" s="11"/>
      <c r="CM2458" s="11"/>
      <c r="CN2458" s="11"/>
      <c r="CO2458" s="11"/>
      <c r="CP2458" s="11"/>
      <c r="CQ2458" s="11"/>
      <c r="CR2458" s="11"/>
      <c r="CS2458" s="11"/>
      <c r="CT2458" s="11"/>
      <c r="CU2458" s="11"/>
    </row>
    <row r="2459" spans="1:99" s="1" customFormat="1">
      <c r="A2459" s="3" t="s">
        <v>4883</v>
      </c>
      <c r="B2459" s="1" t="s">
        <v>525</v>
      </c>
      <c r="C2459" s="2" t="s">
        <v>526</v>
      </c>
      <c r="D2459" s="15">
        <v>41550</v>
      </c>
      <c r="E2459" s="4">
        <f t="shared" si="152"/>
        <v>3</v>
      </c>
      <c r="F2459" s="4">
        <f t="shared" si="153"/>
        <v>10</v>
      </c>
      <c r="G2459" s="4">
        <f t="shared" si="154"/>
        <v>2013</v>
      </c>
      <c r="H2459" s="58" t="s">
        <v>5825</v>
      </c>
      <c r="I2459" s="3" t="s">
        <v>754</v>
      </c>
      <c r="J2459" s="3" t="s">
        <v>6122</v>
      </c>
      <c r="K2459" s="2"/>
      <c r="L2459" s="2" t="s">
        <v>30</v>
      </c>
      <c r="M2459" s="5">
        <v>472</v>
      </c>
      <c r="N2459" s="11">
        <v>1018</v>
      </c>
      <c r="O2459" s="13" t="s">
        <v>25</v>
      </c>
      <c r="P2459" s="1" t="s">
        <v>26</v>
      </c>
      <c r="Q2459" s="5" t="s">
        <v>700</v>
      </c>
      <c r="R2459" s="23" t="str">
        <f t="shared" si="155"/>
        <v>00585070</v>
      </c>
      <c r="U2459" s="1" t="s">
        <v>25</v>
      </c>
      <c r="V2459" s="1" t="s">
        <v>25</v>
      </c>
      <c r="W2459" s="1" t="s">
        <v>25</v>
      </c>
      <c r="X2459" s="1" t="s">
        <v>25</v>
      </c>
      <c r="Y2459" s="1" t="s">
        <v>2649</v>
      </c>
      <c r="Z2459" s="1" t="s">
        <v>25</v>
      </c>
      <c r="AA2459" s="1" t="s">
        <v>25</v>
      </c>
      <c r="AB2459" s="1" t="str">
        <f>LOWER('[1]All data except MON12'!S2542)</f>
        <v/>
      </c>
      <c r="AC2459" s="11"/>
      <c r="AD2459" s="11"/>
      <c r="AE2459" s="11"/>
      <c r="AF2459" s="11"/>
      <c r="AG2459" s="11"/>
      <c r="AH2459" s="11"/>
      <c r="AI2459" s="11"/>
      <c r="AJ2459" s="11"/>
      <c r="AK2459" s="11"/>
      <c r="AL2459" s="11"/>
      <c r="AM2459" s="11"/>
      <c r="AN2459" s="11"/>
      <c r="AO2459" s="11"/>
      <c r="AP2459" s="11"/>
      <c r="AQ2459" s="11"/>
      <c r="AR2459" s="11"/>
      <c r="AS2459" s="11"/>
      <c r="AT2459" s="11"/>
      <c r="AU2459" s="11"/>
      <c r="AV2459" s="11"/>
      <c r="AW2459" s="11"/>
      <c r="AX2459" s="11"/>
      <c r="AY2459" s="11"/>
      <c r="AZ2459" s="11"/>
      <c r="BA2459" s="11"/>
      <c r="BB2459" s="11"/>
      <c r="BC2459" s="11"/>
      <c r="BD2459" s="11"/>
      <c r="BE2459" s="11"/>
      <c r="BF2459" s="11"/>
      <c r="BG2459" s="11"/>
      <c r="BH2459" s="11"/>
      <c r="BI2459" s="11"/>
      <c r="BJ2459" s="11"/>
      <c r="BK2459" s="11"/>
      <c r="BL2459" s="11"/>
      <c r="BM2459" s="11"/>
      <c r="BN2459" s="11"/>
      <c r="BO2459" s="11"/>
      <c r="BP2459" s="11"/>
      <c r="BQ2459" s="11"/>
      <c r="BR2459" s="11"/>
      <c r="BS2459" s="11"/>
      <c r="BT2459" s="11"/>
      <c r="BU2459" s="11"/>
      <c r="BV2459" s="11"/>
      <c r="BW2459" s="11"/>
      <c r="BX2459" s="11"/>
      <c r="BY2459" s="11"/>
      <c r="BZ2459" s="11"/>
      <c r="CA2459" s="11"/>
      <c r="CB2459" s="11"/>
      <c r="CC2459" s="11"/>
      <c r="CD2459" s="11"/>
      <c r="CE2459" s="11"/>
      <c r="CF2459" s="11"/>
      <c r="CG2459" s="11"/>
      <c r="CH2459" s="11"/>
      <c r="CI2459" s="11"/>
      <c r="CJ2459" s="11"/>
      <c r="CK2459" s="11"/>
      <c r="CL2459" s="11"/>
      <c r="CM2459" s="11"/>
      <c r="CN2459" s="11"/>
      <c r="CO2459" s="11"/>
      <c r="CP2459" s="11"/>
      <c r="CQ2459" s="11"/>
      <c r="CR2459" s="11"/>
      <c r="CS2459" s="11"/>
      <c r="CT2459" s="11"/>
      <c r="CU2459" s="11"/>
    </row>
    <row r="2460" spans="1:99" s="1" customFormat="1">
      <c r="A2460" s="3" t="s">
        <v>4880</v>
      </c>
      <c r="B2460" s="1" t="s">
        <v>525</v>
      </c>
      <c r="C2460" s="2" t="s">
        <v>526</v>
      </c>
      <c r="D2460" s="15">
        <v>41550</v>
      </c>
      <c r="E2460" s="4">
        <f t="shared" si="152"/>
        <v>3</v>
      </c>
      <c r="F2460" s="4">
        <f t="shared" si="153"/>
        <v>10</v>
      </c>
      <c r="G2460" s="4">
        <f t="shared" si="154"/>
        <v>2013</v>
      </c>
      <c r="H2460" s="58" t="s">
        <v>5825</v>
      </c>
      <c r="I2460" s="3" t="s">
        <v>754</v>
      </c>
      <c r="J2460" s="3" t="s">
        <v>6122</v>
      </c>
      <c r="K2460" s="2"/>
      <c r="L2460" s="2" t="s">
        <v>30</v>
      </c>
      <c r="M2460" s="5">
        <v>390</v>
      </c>
      <c r="N2460" s="11">
        <v>604</v>
      </c>
      <c r="O2460" s="13" t="s">
        <v>25</v>
      </c>
      <c r="P2460" s="1" t="s">
        <v>26</v>
      </c>
      <c r="Q2460" s="5" t="s">
        <v>697</v>
      </c>
      <c r="R2460" s="23" t="str">
        <f t="shared" si="155"/>
        <v>00585078</v>
      </c>
      <c r="U2460" s="1" t="s">
        <v>25</v>
      </c>
      <c r="V2460" s="1" t="s">
        <v>25</v>
      </c>
      <c r="W2460" s="1" t="s">
        <v>25</v>
      </c>
      <c r="X2460" s="1" t="s">
        <v>25</v>
      </c>
      <c r="Y2460" s="1" t="s">
        <v>2649</v>
      </c>
      <c r="Z2460" s="1" t="s">
        <v>25</v>
      </c>
      <c r="AA2460" s="1" t="s">
        <v>25</v>
      </c>
      <c r="AB2460" s="1" t="str">
        <f>LOWER('[1]All data except MON12'!S2539)</f>
        <v/>
      </c>
      <c r="AC2460" s="11"/>
      <c r="AD2460" s="11"/>
      <c r="AE2460" s="11"/>
      <c r="AF2460" s="11"/>
      <c r="AG2460" s="11"/>
      <c r="AH2460" s="11"/>
      <c r="AI2460" s="11"/>
      <c r="AJ2460" s="11"/>
      <c r="AK2460" s="11"/>
      <c r="AL2460" s="11"/>
      <c r="AM2460" s="11"/>
      <c r="AN2460" s="11"/>
      <c r="AO2460" s="11"/>
      <c r="AP2460" s="11"/>
      <c r="AQ2460" s="11"/>
      <c r="AR2460" s="11"/>
      <c r="AS2460" s="11"/>
      <c r="AT2460" s="11"/>
      <c r="AU2460" s="11"/>
      <c r="AV2460" s="11"/>
      <c r="AW2460" s="11"/>
      <c r="AX2460" s="11"/>
      <c r="AY2460" s="11"/>
      <c r="AZ2460" s="11"/>
      <c r="BA2460" s="11"/>
      <c r="BB2460" s="11"/>
      <c r="BC2460" s="11"/>
      <c r="BD2460" s="11"/>
      <c r="BE2460" s="11"/>
      <c r="BF2460" s="11"/>
      <c r="BG2460" s="11"/>
      <c r="BH2460" s="11"/>
      <c r="BI2460" s="11"/>
      <c r="BJ2460" s="11"/>
      <c r="BK2460" s="11"/>
      <c r="BL2460" s="11"/>
      <c r="BM2460" s="11"/>
      <c r="BN2460" s="11"/>
      <c r="BO2460" s="11"/>
      <c r="BP2460" s="11"/>
      <c r="BQ2460" s="11"/>
      <c r="BR2460" s="11"/>
      <c r="BS2460" s="11"/>
      <c r="BT2460" s="11"/>
      <c r="BU2460" s="11"/>
      <c r="BV2460" s="11"/>
      <c r="BW2460" s="11"/>
      <c r="BX2460" s="11"/>
      <c r="BY2460" s="11"/>
      <c r="BZ2460" s="11"/>
      <c r="CA2460" s="11"/>
      <c r="CB2460" s="11"/>
      <c r="CC2460" s="11"/>
      <c r="CD2460" s="11"/>
      <c r="CE2460" s="11"/>
      <c r="CF2460" s="11"/>
      <c r="CG2460" s="11"/>
      <c r="CH2460" s="11"/>
      <c r="CI2460" s="11"/>
      <c r="CJ2460" s="11"/>
      <c r="CK2460" s="11"/>
      <c r="CL2460" s="11"/>
      <c r="CM2460" s="11"/>
      <c r="CN2460" s="11"/>
      <c r="CO2460" s="11"/>
      <c r="CP2460" s="11"/>
      <c r="CQ2460" s="11"/>
      <c r="CR2460" s="11"/>
      <c r="CS2460" s="11"/>
      <c r="CT2460" s="11"/>
      <c r="CU2460" s="11"/>
    </row>
    <row r="2461" spans="1:99" s="1" customFormat="1">
      <c r="A2461" s="3" t="s">
        <v>4882</v>
      </c>
      <c r="B2461" s="1" t="s">
        <v>525</v>
      </c>
      <c r="C2461" s="2" t="s">
        <v>526</v>
      </c>
      <c r="D2461" s="15">
        <v>41550</v>
      </c>
      <c r="E2461" s="4">
        <f t="shared" si="152"/>
        <v>3</v>
      </c>
      <c r="F2461" s="4">
        <f t="shared" si="153"/>
        <v>10</v>
      </c>
      <c r="G2461" s="4">
        <f t="shared" si="154"/>
        <v>2013</v>
      </c>
      <c r="H2461" s="58" t="s">
        <v>5825</v>
      </c>
      <c r="I2461" s="3" t="s">
        <v>754</v>
      </c>
      <c r="J2461" s="3" t="s">
        <v>6122</v>
      </c>
      <c r="K2461" s="2"/>
      <c r="L2461" s="2" t="s">
        <v>30</v>
      </c>
      <c r="M2461" s="5">
        <v>417</v>
      </c>
      <c r="N2461" s="11">
        <v>799</v>
      </c>
      <c r="O2461" s="13" t="s">
        <v>25</v>
      </c>
      <c r="P2461" s="1" t="s">
        <v>26</v>
      </c>
      <c r="Q2461" s="5" t="s">
        <v>699</v>
      </c>
      <c r="R2461" s="23" t="str">
        <f t="shared" si="155"/>
        <v>00585084</v>
      </c>
      <c r="U2461" s="1" t="s">
        <v>25</v>
      </c>
      <c r="V2461" s="1" t="s">
        <v>25</v>
      </c>
      <c r="W2461" s="1" t="s">
        <v>25</v>
      </c>
      <c r="X2461" s="1" t="s">
        <v>25</v>
      </c>
      <c r="Y2461" s="1" t="s">
        <v>2649</v>
      </c>
      <c r="Z2461" s="1" t="s">
        <v>25</v>
      </c>
      <c r="AA2461" s="1" t="s">
        <v>25</v>
      </c>
      <c r="AB2461" s="1" t="str">
        <f>LOWER('[1]All data except MON12'!S2541)</f>
        <v/>
      </c>
      <c r="AC2461" s="11"/>
      <c r="AD2461" s="11"/>
      <c r="AE2461" s="11"/>
      <c r="AF2461" s="11"/>
      <c r="AG2461" s="11"/>
      <c r="AH2461" s="11"/>
      <c r="AI2461" s="11"/>
      <c r="AJ2461" s="11"/>
      <c r="AK2461" s="11"/>
      <c r="AL2461" s="11"/>
      <c r="AM2461" s="11"/>
      <c r="AN2461" s="11"/>
      <c r="AO2461" s="11"/>
      <c r="AP2461" s="11"/>
      <c r="AQ2461" s="11"/>
      <c r="AR2461" s="11"/>
      <c r="AS2461" s="11"/>
      <c r="AT2461" s="11"/>
      <c r="AU2461" s="11"/>
      <c r="AV2461" s="11"/>
      <c r="AW2461" s="11"/>
      <c r="AX2461" s="11"/>
      <c r="AY2461" s="11"/>
      <c r="AZ2461" s="11"/>
      <c r="BA2461" s="11"/>
      <c r="BB2461" s="11"/>
      <c r="BC2461" s="11"/>
      <c r="BD2461" s="11"/>
      <c r="BE2461" s="11"/>
      <c r="BF2461" s="11"/>
      <c r="BG2461" s="11"/>
      <c r="BH2461" s="11"/>
      <c r="BI2461" s="11"/>
      <c r="BJ2461" s="11"/>
      <c r="BK2461" s="11"/>
      <c r="BL2461" s="11"/>
      <c r="BM2461" s="11"/>
      <c r="BN2461" s="11"/>
      <c r="BO2461" s="11"/>
      <c r="BP2461" s="11"/>
      <c r="BQ2461" s="11"/>
      <c r="BR2461" s="11"/>
      <c r="BS2461" s="11"/>
      <c r="BT2461" s="11"/>
      <c r="BU2461" s="11"/>
      <c r="BV2461" s="11"/>
      <c r="BW2461" s="11"/>
      <c r="BX2461" s="11"/>
      <c r="BY2461" s="11"/>
      <c r="BZ2461" s="11"/>
      <c r="CA2461" s="11"/>
      <c r="CB2461" s="11"/>
      <c r="CC2461" s="11"/>
      <c r="CD2461" s="11"/>
      <c r="CE2461" s="11"/>
      <c r="CF2461" s="11"/>
      <c r="CG2461" s="11"/>
      <c r="CH2461" s="11"/>
      <c r="CI2461" s="11"/>
      <c r="CJ2461" s="11"/>
      <c r="CK2461" s="11"/>
      <c r="CL2461" s="11"/>
      <c r="CM2461" s="11"/>
      <c r="CN2461" s="11"/>
      <c r="CO2461" s="11"/>
      <c r="CP2461" s="11"/>
      <c r="CQ2461" s="11"/>
      <c r="CR2461" s="11"/>
      <c r="CS2461" s="11"/>
      <c r="CT2461" s="11"/>
      <c r="CU2461" s="11"/>
    </row>
    <row r="2462" spans="1:99" s="1" customFormat="1">
      <c r="A2462" s="3" t="s">
        <v>4885</v>
      </c>
      <c r="B2462" s="1" t="s">
        <v>525</v>
      </c>
      <c r="C2462" s="2" t="s">
        <v>526</v>
      </c>
      <c r="D2462" s="15">
        <v>41550</v>
      </c>
      <c r="E2462" s="4">
        <f t="shared" si="152"/>
        <v>3</v>
      </c>
      <c r="F2462" s="4">
        <f t="shared" si="153"/>
        <v>10</v>
      </c>
      <c r="G2462" s="4">
        <f t="shared" si="154"/>
        <v>2013</v>
      </c>
      <c r="H2462" s="58" t="s">
        <v>5825</v>
      </c>
      <c r="I2462" s="3" t="s">
        <v>754</v>
      </c>
      <c r="J2462" s="3" t="s">
        <v>6122</v>
      </c>
      <c r="K2462" s="2"/>
      <c r="L2462" s="2" t="s">
        <v>30</v>
      </c>
      <c r="M2462" s="5">
        <v>373</v>
      </c>
      <c r="N2462" s="11">
        <v>460</v>
      </c>
      <c r="O2462" s="13" t="s">
        <v>25</v>
      </c>
      <c r="P2462" s="1" t="s">
        <v>26</v>
      </c>
      <c r="Q2462" s="5" t="s">
        <v>702</v>
      </c>
      <c r="R2462" s="23" t="str">
        <f t="shared" si="155"/>
        <v>00585093</v>
      </c>
      <c r="U2462" s="1" t="s">
        <v>25</v>
      </c>
      <c r="V2462" s="1" t="s">
        <v>25</v>
      </c>
      <c r="W2462" s="1" t="s">
        <v>25</v>
      </c>
      <c r="X2462" s="1" t="s">
        <v>25</v>
      </c>
      <c r="Y2462" s="1" t="s">
        <v>2649</v>
      </c>
      <c r="Z2462" s="1" t="s">
        <v>25</v>
      </c>
      <c r="AA2462" s="1" t="s">
        <v>25</v>
      </c>
      <c r="AB2462" s="1" t="str">
        <f>LOWER('[1]All data except MON12'!S2544)</f>
        <v/>
      </c>
      <c r="AC2462" s="11"/>
      <c r="AD2462" s="11"/>
      <c r="AE2462" s="11"/>
      <c r="AF2462" s="11"/>
      <c r="AG2462" s="11"/>
      <c r="AH2462" s="11"/>
      <c r="AI2462" s="11"/>
      <c r="AJ2462" s="11"/>
      <c r="AK2462" s="11"/>
      <c r="AL2462" s="11"/>
      <c r="AM2462" s="11"/>
      <c r="AN2462" s="11"/>
      <c r="AO2462" s="11"/>
      <c r="AP2462" s="11"/>
      <c r="AQ2462" s="11"/>
      <c r="AR2462" s="11"/>
      <c r="AS2462" s="11"/>
      <c r="AT2462" s="11"/>
      <c r="AU2462" s="11"/>
      <c r="AV2462" s="11"/>
      <c r="AW2462" s="11"/>
      <c r="AX2462" s="11"/>
      <c r="AY2462" s="11"/>
      <c r="AZ2462" s="11"/>
      <c r="BA2462" s="11"/>
      <c r="BB2462" s="11"/>
      <c r="BC2462" s="11"/>
      <c r="BD2462" s="11"/>
      <c r="BE2462" s="11"/>
      <c r="BF2462" s="11"/>
      <c r="BG2462" s="11"/>
      <c r="BH2462" s="11"/>
      <c r="BI2462" s="11"/>
      <c r="BJ2462" s="11"/>
      <c r="BK2462" s="11"/>
      <c r="BL2462" s="11"/>
      <c r="BM2462" s="11"/>
      <c r="BN2462" s="11"/>
      <c r="BO2462" s="11"/>
      <c r="BP2462" s="11"/>
      <c r="BQ2462" s="11"/>
      <c r="BR2462" s="11"/>
      <c r="BS2462" s="11"/>
      <c r="BT2462" s="11"/>
      <c r="BU2462" s="11"/>
      <c r="BV2462" s="11"/>
      <c r="BW2462" s="11"/>
      <c r="BX2462" s="11"/>
      <c r="BY2462" s="11"/>
      <c r="BZ2462" s="11"/>
      <c r="CA2462" s="11"/>
      <c r="CB2462" s="11"/>
      <c r="CC2462" s="11"/>
      <c r="CD2462" s="11"/>
      <c r="CE2462" s="11"/>
      <c r="CF2462" s="11"/>
      <c r="CG2462" s="11"/>
      <c r="CH2462" s="11"/>
      <c r="CI2462" s="11"/>
      <c r="CJ2462" s="11"/>
      <c r="CK2462" s="11"/>
      <c r="CL2462" s="11"/>
      <c r="CM2462" s="11"/>
      <c r="CN2462" s="11"/>
      <c r="CO2462" s="11"/>
      <c r="CP2462" s="11"/>
      <c r="CQ2462" s="11"/>
      <c r="CR2462" s="11"/>
      <c r="CS2462" s="11"/>
      <c r="CT2462" s="11"/>
      <c r="CU2462" s="11"/>
    </row>
    <row r="2463" spans="1:99" s="1" customFormat="1">
      <c r="A2463" s="3" t="s">
        <v>4890</v>
      </c>
      <c r="B2463" s="1" t="s">
        <v>525</v>
      </c>
      <c r="C2463" s="2" t="s">
        <v>526</v>
      </c>
      <c r="D2463" s="15">
        <v>41550</v>
      </c>
      <c r="E2463" s="4">
        <f t="shared" si="152"/>
        <v>3</v>
      </c>
      <c r="F2463" s="4">
        <f t="shared" si="153"/>
        <v>10</v>
      </c>
      <c r="G2463" s="4">
        <f t="shared" si="154"/>
        <v>2013</v>
      </c>
      <c r="H2463" s="58" t="s">
        <v>5825</v>
      </c>
      <c r="I2463" s="3" t="s">
        <v>754</v>
      </c>
      <c r="J2463" s="3" t="s">
        <v>6122</v>
      </c>
      <c r="K2463" s="2"/>
      <c r="L2463" s="2" t="s">
        <v>30</v>
      </c>
      <c r="M2463" s="5">
        <v>418</v>
      </c>
      <c r="N2463" s="11">
        <v>647</v>
      </c>
      <c r="O2463" s="13" t="s">
        <v>25</v>
      </c>
      <c r="P2463" s="1" t="s">
        <v>26</v>
      </c>
      <c r="Q2463" s="5" t="s">
        <v>707</v>
      </c>
      <c r="R2463" s="23" t="str">
        <f t="shared" si="155"/>
        <v>00585101</v>
      </c>
      <c r="U2463" s="1" t="s">
        <v>25</v>
      </c>
      <c r="V2463" s="1" t="s">
        <v>25</v>
      </c>
      <c r="W2463" s="1" t="s">
        <v>25</v>
      </c>
      <c r="X2463" s="1" t="s">
        <v>25</v>
      </c>
      <c r="Y2463" s="1" t="s">
        <v>2649</v>
      </c>
      <c r="Z2463" s="1" t="s">
        <v>25</v>
      </c>
      <c r="AA2463" s="1" t="s">
        <v>25</v>
      </c>
      <c r="AB2463" s="1" t="str">
        <f>LOWER('[1]All data except MON12'!S2549)</f>
        <v/>
      </c>
      <c r="AC2463" s="11"/>
      <c r="AD2463" s="11"/>
      <c r="AE2463" s="11"/>
      <c r="AF2463" s="11"/>
      <c r="AG2463" s="11"/>
      <c r="AH2463" s="11"/>
      <c r="AI2463" s="11"/>
      <c r="AJ2463" s="11"/>
      <c r="AK2463" s="11"/>
      <c r="AL2463" s="11"/>
      <c r="AM2463" s="11"/>
      <c r="AN2463" s="11"/>
      <c r="AO2463" s="11"/>
      <c r="AP2463" s="11"/>
      <c r="AQ2463" s="11"/>
      <c r="AR2463" s="11"/>
      <c r="AS2463" s="11"/>
      <c r="AT2463" s="11"/>
      <c r="AU2463" s="11"/>
      <c r="AV2463" s="11"/>
      <c r="AW2463" s="11"/>
      <c r="AX2463" s="11"/>
      <c r="AY2463" s="11"/>
      <c r="AZ2463" s="11"/>
      <c r="BA2463" s="11"/>
      <c r="BB2463" s="11"/>
      <c r="BC2463" s="11"/>
      <c r="BD2463" s="11"/>
      <c r="BE2463" s="11"/>
      <c r="BF2463" s="11"/>
      <c r="BG2463" s="11"/>
      <c r="BH2463" s="11"/>
      <c r="BI2463" s="11"/>
      <c r="BJ2463" s="11"/>
      <c r="BK2463" s="11"/>
      <c r="BL2463" s="11"/>
      <c r="BM2463" s="11"/>
      <c r="BN2463" s="11"/>
      <c r="BO2463" s="11"/>
      <c r="BP2463" s="11"/>
      <c r="BQ2463" s="11"/>
      <c r="BR2463" s="11"/>
      <c r="BS2463" s="11"/>
      <c r="BT2463" s="11"/>
      <c r="BU2463" s="11"/>
      <c r="BV2463" s="11"/>
      <c r="BW2463" s="11"/>
      <c r="BX2463" s="11"/>
      <c r="BY2463" s="11"/>
      <c r="BZ2463" s="11"/>
      <c r="CA2463" s="11"/>
      <c r="CB2463" s="11"/>
      <c r="CC2463" s="11"/>
      <c r="CD2463" s="11"/>
      <c r="CE2463" s="11"/>
      <c r="CF2463" s="11"/>
      <c r="CG2463" s="11"/>
      <c r="CH2463" s="11"/>
      <c r="CI2463" s="11"/>
      <c r="CJ2463" s="11"/>
      <c r="CK2463" s="11"/>
      <c r="CL2463" s="11"/>
      <c r="CM2463" s="11"/>
      <c r="CN2463" s="11"/>
      <c r="CO2463" s="11"/>
      <c r="CP2463" s="11"/>
      <c r="CQ2463" s="11"/>
      <c r="CR2463" s="11"/>
      <c r="CS2463" s="11"/>
      <c r="CT2463" s="11"/>
      <c r="CU2463" s="11"/>
    </row>
    <row r="2464" spans="1:99" s="1" customFormat="1">
      <c r="A2464" s="3" t="s">
        <v>4893</v>
      </c>
      <c r="B2464" s="1" t="s">
        <v>525</v>
      </c>
      <c r="C2464" s="2" t="s">
        <v>526</v>
      </c>
      <c r="D2464" s="15">
        <v>41550</v>
      </c>
      <c r="E2464" s="4">
        <f t="shared" si="152"/>
        <v>3</v>
      </c>
      <c r="F2464" s="4">
        <f t="shared" si="153"/>
        <v>10</v>
      </c>
      <c r="G2464" s="4">
        <f t="shared" si="154"/>
        <v>2013</v>
      </c>
      <c r="H2464" s="58" t="s">
        <v>5825</v>
      </c>
      <c r="I2464" s="3" t="s">
        <v>754</v>
      </c>
      <c r="J2464" s="3" t="s">
        <v>6122</v>
      </c>
      <c r="K2464" s="2"/>
      <c r="L2464" s="2" t="s">
        <v>30</v>
      </c>
      <c r="M2464" s="5">
        <v>439</v>
      </c>
      <c r="N2464" s="11">
        <v>678</v>
      </c>
      <c r="O2464" s="13" t="s">
        <v>25</v>
      </c>
      <c r="P2464" s="1" t="s">
        <v>26</v>
      </c>
      <c r="Q2464" s="5" t="s">
        <v>710</v>
      </c>
      <c r="R2464" s="23" t="str">
        <f t="shared" si="155"/>
        <v>00585106</v>
      </c>
      <c r="U2464" s="1" t="s">
        <v>25</v>
      </c>
      <c r="V2464" s="1" t="s">
        <v>25</v>
      </c>
      <c r="W2464" s="1" t="s">
        <v>25</v>
      </c>
      <c r="X2464" s="1" t="s">
        <v>25</v>
      </c>
      <c r="Y2464" s="1" t="s">
        <v>2649</v>
      </c>
      <c r="Z2464" s="1" t="s">
        <v>25</v>
      </c>
      <c r="AA2464" s="1" t="s">
        <v>25</v>
      </c>
      <c r="AB2464" s="1" t="str">
        <f>LOWER('[1]All data except MON12'!S2552)</f>
        <v/>
      </c>
      <c r="AC2464" s="11"/>
      <c r="AD2464" s="11"/>
      <c r="AE2464" s="11"/>
      <c r="AF2464" s="11"/>
      <c r="AG2464" s="11"/>
      <c r="AH2464" s="11"/>
      <c r="AI2464" s="11"/>
      <c r="AJ2464" s="11"/>
      <c r="AK2464" s="11"/>
      <c r="AL2464" s="11"/>
      <c r="AM2464" s="11"/>
      <c r="AN2464" s="11"/>
      <c r="AO2464" s="11"/>
      <c r="AP2464" s="11"/>
      <c r="AQ2464" s="11"/>
      <c r="AR2464" s="11"/>
      <c r="AS2464" s="11"/>
      <c r="AT2464" s="11"/>
      <c r="AU2464" s="11"/>
      <c r="AV2464" s="11"/>
      <c r="AW2464" s="11"/>
      <c r="AX2464" s="11"/>
      <c r="AY2464" s="11"/>
      <c r="AZ2464" s="11"/>
      <c r="BA2464" s="11"/>
      <c r="BB2464" s="11"/>
      <c r="BC2464" s="11"/>
      <c r="BD2464" s="11"/>
      <c r="BE2464" s="11"/>
      <c r="BF2464" s="11"/>
      <c r="BG2464" s="11"/>
      <c r="BH2464" s="11"/>
      <c r="BI2464" s="11"/>
      <c r="BJ2464" s="11"/>
      <c r="BK2464" s="11"/>
      <c r="BL2464" s="11"/>
      <c r="BM2464" s="11"/>
      <c r="BN2464" s="11"/>
      <c r="BO2464" s="11"/>
      <c r="BP2464" s="11"/>
      <c r="BQ2464" s="11"/>
      <c r="BR2464" s="11"/>
      <c r="BS2464" s="11"/>
      <c r="BT2464" s="11"/>
      <c r="BU2464" s="11"/>
      <c r="BV2464" s="11"/>
      <c r="BW2464" s="11"/>
      <c r="BX2464" s="11"/>
      <c r="BY2464" s="11"/>
      <c r="BZ2464" s="11"/>
      <c r="CA2464" s="11"/>
      <c r="CB2464" s="11"/>
      <c r="CC2464" s="11"/>
      <c r="CD2464" s="11"/>
      <c r="CE2464" s="11"/>
      <c r="CF2464" s="11"/>
      <c r="CG2464" s="11"/>
      <c r="CH2464" s="11"/>
      <c r="CI2464" s="11"/>
      <c r="CJ2464" s="11"/>
      <c r="CK2464" s="11"/>
      <c r="CL2464" s="11"/>
      <c r="CM2464" s="11"/>
      <c r="CN2464" s="11"/>
      <c r="CO2464" s="11"/>
      <c r="CP2464" s="11"/>
      <c r="CQ2464" s="11"/>
      <c r="CR2464" s="11"/>
      <c r="CS2464" s="11"/>
      <c r="CT2464" s="11"/>
      <c r="CU2464" s="11"/>
    </row>
    <row r="2465" spans="1:99" s="1" customFormat="1">
      <c r="A2465" s="3" t="s">
        <v>4884</v>
      </c>
      <c r="B2465" s="1" t="s">
        <v>525</v>
      </c>
      <c r="C2465" s="2" t="s">
        <v>526</v>
      </c>
      <c r="D2465" s="15">
        <v>41550</v>
      </c>
      <c r="E2465" s="4">
        <f t="shared" si="152"/>
        <v>3</v>
      </c>
      <c r="F2465" s="4">
        <f t="shared" si="153"/>
        <v>10</v>
      </c>
      <c r="G2465" s="4">
        <f t="shared" si="154"/>
        <v>2013</v>
      </c>
      <c r="H2465" s="58" t="s">
        <v>5825</v>
      </c>
      <c r="I2465" s="3" t="s">
        <v>754</v>
      </c>
      <c r="J2465" s="3" t="s">
        <v>6122</v>
      </c>
      <c r="K2465" s="2"/>
      <c r="L2465" s="2" t="s">
        <v>30</v>
      </c>
      <c r="M2465" s="5">
        <v>458</v>
      </c>
      <c r="N2465" s="11">
        <v>874</v>
      </c>
      <c r="O2465" s="13" t="s">
        <v>25</v>
      </c>
      <c r="P2465" s="1" t="s">
        <v>26</v>
      </c>
      <c r="Q2465" s="5" t="s">
        <v>701</v>
      </c>
      <c r="R2465" s="23" t="str">
        <f t="shared" si="155"/>
        <v>00585114</v>
      </c>
      <c r="U2465" s="1" t="s">
        <v>25</v>
      </c>
      <c r="V2465" s="1" t="s">
        <v>25</v>
      </c>
      <c r="W2465" s="1" t="s">
        <v>25</v>
      </c>
      <c r="X2465" s="1" t="s">
        <v>25</v>
      </c>
      <c r="Y2465" s="1" t="s">
        <v>2649</v>
      </c>
      <c r="Z2465" s="1" t="s">
        <v>25</v>
      </c>
      <c r="AA2465" s="1" t="s">
        <v>25</v>
      </c>
      <c r="AB2465" s="1" t="str">
        <f>LOWER('[1]All data except MON12'!S2543)</f>
        <v/>
      </c>
      <c r="AC2465" s="11"/>
      <c r="AD2465" s="11"/>
      <c r="AE2465" s="11"/>
      <c r="AF2465" s="11"/>
      <c r="AG2465" s="11"/>
      <c r="AH2465" s="11"/>
      <c r="AI2465" s="11"/>
      <c r="AJ2465" s="11"/>
      <c r="AK2465" s="11"/>
      <c r="AL2465" s="11"/>
      <c r="AM2465" s="11"/>
      <c r="AN2465" s="11"/>
      <c r="AO2465" s="11"/>
      <c r="AP2465" s="11"/>
      <c r="AQ2465" s="11"/>
      <c r="AR2465" s="11"/>
      <c r="AS2465" s="11"/>
      <c r="AT2465" s="11"/>
      <c r="AU2465" s="11"/>
      <c r="AV2465" s="11"/>
      <c r="AW2465" s="11"/>
      <c r="AX2465" s="11"/>
      <c r="AY2465" s="11"/>
      <c r="AZ2465" s="11"/>
      <c r="BA2465" s="11"/>
      <c r="BB2465" s="11"/>
      <c r="BC2465" s="11"/>
      <c r="BD2465" s="11"/>
      <c r="BE2465" s="11"/>
      <c r="BF2465" s="11"/>
      <c r="BG2465" s="11"/>
      <c r="BH2465" s="11"/>
      <c r="BI2465" s="11"/>
      <c r="BJ2465" s="11"/>
      <c r="BK2465" s="11"/>
      <c r="BL2465" s="11"/>
      <c r="BM2465" s="11"/>
      <c r="BN2465" s="11"/>
      <c r="BO2465" s="11"/>
      <c r="BP2465" s="11"/>
      <c r="BQ2465" s="11"/>
      <c r="BR2465" s="11"/>
      <c r="BS2465" s="11"/>
      <c r="BT2465" s="11"/>
      <c r="BU2465" s="11"/>
      <c r="BV2465" s="11"/>
      <c r="BW2465" s="11"/>
      <c r="BX2465" s="11"/>
      <c r="BY2465" s="11"/>
      <c r="BZ2465" s="11"/>
      <c r="CA2465" s="11"/>
      <c r="CB2465" s="11"/>
      <c r="CC2465" s="11"/>
      <c r="CD2465" s="11"/>
      <c r="CE2465" s="11"/>
      <c r="CF2465" s="11"/>
      <c r="CG2465" s="11"/>
      <c r="CH2465" s="11"/>
      <c r="CI2465" s="11"/>
      <c r="CJ2465" s="11"/>
      <c r="CK2465" s="11"/>
      <c r="CL2465" s="11"/>
      <c r="CM2465" s="11"/>
      <c r="CN2465" s="11"/>
      <c r="CO2465" s="11"/>
      <c r="CP2465" s="11"/>
      <c r="CQ2465" s="11"/>
      <c r="CR2465" s="11"/>
      <c r="CS2465" s="11"/>
      <c r="CT2465" s="11"/>
      <c r="CU2465" s="11"/>
    </row>
    <row r="2466" spans="1:99" s="1" customFormat="1">
      <c r="A2466" s="3" t="s">
        <v>4875</v>
      </c>
      <c r="B2466" s="1" t="s">
        <v>525</v>
      </c>
      <c r="C2466" s="2" t="s">
        <v>526</v>
      </c>
      <c r="D2466" s="15">
        <v>41550</v>
      </c>
      <c r="E2466" s="4">
        <f t="shared" si="152"/>
        <v>3</v>
      </c>
      <c r="F2466" s="4">
        <f t="shared" si="153"/>
        <v>10</v>
      </c>
      <c r="G2466" s="4">
        <f t="shared" si="154"/>
        <v>2013</v>
      </c>
      <c r="H2466" s="58" t="s">
        <v>5825</v>
      </c>
      <c r="I2466" s="3" t="s">
        <v>754</v>
      </c>
      <c r="J2466" s="3" t="s">
        <v>6122</v>
      </c>
      <c r="K2466" s="2"/>
      <c r="L2466" s="2" t="s">
        <v>30</v>
      </c>
      <c r="M2466" s="5">
        <v>426</v>
      </c>
      <c r="N2466" s="11">
        <v>382</v>
      </c>
      <c r="O2466" s="13" t="s">
        <v>25</v>
      </c>
      <c r="P2466" s="1" t="s">
        <v>26</v>
      </c>
      <c r="Q2466" s="5" t="s">
        <v>693</v>
      </c>
      <c r="R2466" s="23" t="str">
        <f t="shared" si="155"/>
        <v>00585117</v>
      </c>
      <c r="U2466" s="1" t="s">
        <v>25</v>
      </c>
      <c r="V2466" s="1" t="s">
        <v>25</v>
      </c>
      <c r="W2466" s="1" t="s">
        <v>25</v>
      </c>
      <c r="X2466" s="1" t="s">
        <v>25</v>
      </c>
      <c r="Y2466" s="1" t="s">
        <v>2649</v>
      </c>
      <c r="Z2466" s="1" t="s">
        <v>25</v>
      </c>
      <c r="AA2466" s="1" t="s">
        <v>25</v>
      </c>
      <c r="AB2466" s="1" t="str">
        <f>LOWER('[1]All data except MON12'!S2534)</f>
        <v/>
      </c>
      <c r="AC2466" s="11"/>
      <c r="AD2466" s="11"/>
      <c r="AE2466" s="11"/>
      <c r="AF2466" s="11"/>
      <c r="AG2466" s="11"/>
      <c r="AH2466" s="11"/>
      <c r="AI2466" s="11"/>
      <c r="AJ2466" s="11"/>
      <c r="AK2466" s="11"/>
      <c r="AL2466" s="11"/>
      <c r="AM2466" s="11"/>
      <c r="AN2466" s="11"/>
      <c r="AO2466" s="11"/>
      <c r="AP2466" s="11"/>
      <c r="AQ2466" s="11"/>
      <c r="AR2466" s="11"/>
      <c r="AS2466" s="11"/>
      <c r="AT2466" s="11"/>
      <c r="AU2466" s="11"/>
      <c r="AV2466" s="11"/>
      <c r="AW2466" s="11"/>
      <c r="AX2466" s="11"/>
      <c r="AY2466" s="11"/>
      <c r="AZ2466" s="11"/>
      <c r="BA2466" s="11"/>
      <c r="BB2466" s="11"/>
      <c r="BC2466" s="11"/>
      <c r="BD2466" s="11"/>
      <c r="BE2466" s="11"/>
      <c r="BF2466" s="11"/>
      <c r="BG2466" s="11"/>
      <c r="BH2466" s="11"/>
      <c r="BI2466" s="11"/>
      <c r="BJ2466" s="11"/>
      <c r="BK2466" s="11"/>
      <c r="BL2466" s="11"/>
      <c r="BM2466" s="11"/>
      <c r="BN2466" s="11"/>
      <c r="BO2466" s="11"/>
      <c r="BP2466" s="11"/>
      <c r="BQ2466" s="11"/>
      <c r="BR2466" s="11"/>
      <c r="BS2466" s="11"/>
      <c r="BT2466" s="11"/>
      <c r="BU2466" s="11"/>
      <c r="BV2466" s="11"/>
      <c r="BW2466" s="11"/>
      <c r="BX2466" s="11"/>
      <c r="BY2466" s="11"/>
      <c r="BZ2466" s="11"/>
      <c r="CA2466" s="11"/>
      <c r="CB2466" s="11"/>
      <c r="CC2466" s="11"/>
      <c r="CD2466" s="11"/>
      <c r="CE2466" s="11"/>
      <c r="CF2466" s="11"/>
      <c r="CG2466" s="11"/>
      <c r="CH2466" s="11"/>
      <c r="CI2466" s="11"/>
      <c r="CJ2466" s="11"/>
      <c r="CK2466" s="11"/>
      <c r="CL2466" s="11"/>
      <c r="CM2466" s="11"/>
      <c r="CN2466" s="11"/>
      <c r="CO2466" s="11"/>
      <c r="CP2466" s="11"/>
      <c r="CQ2466" s="11"/>
      <c r="CR2466" s="11"/>
      <c r="CS2466" s="11"/>
      <c r="CT2466" s="11"/>
      <c r="CU2466" s="11"/>
    </row>
    <row r="2467" spans="1:99" s="1" customFormat="1">
      <c r="A2467" s="3" t="s">
        <v>4888</v>
      </c>
      <c r="B2467" s="1" t="s">
        <v>525</v>
      </c>
      <c r="C2467" s="2" t="s">
        <v>526</v>
      </c>
      <c r="D2467" s="15">
        <v>41550</v>
      </c>
      <c r="E2467" s="4">
        <f t="shared" si="152"/>
        <v>3</v>
      </c>
      <c r="F2467" s="4">
        <f t="shared" si="153"/>
        <v>10</v>
      </c>
      <c r="G2467" s="4">
        <f t="shared" si="154"/>
        <v>2013</v>
      </c>
      <c r="H2467" s="58" t="s">
        <v>5825</v>
      </c>
      <c r="I2467" s="3" t="s">
        <v>754</v>
      </c>
      <c r="J2467" s="3" t="s">
        <v>6122</v>
      </c>
      <c r="K2467" s="2"/>
      <c r="L2467" s="2" t="s">
        <v>30</v>
      </c>
      <c r="M2467" s="5">
        <v>408</v>
      </c>
      <c r="N2467" s="11">
        <v>583</v>
      </c>
      <c r="O2467" s="13" t="s">
        <v>25</v>
      </c>
      <c r="P2467" s="1" t="s">
        <v>26</v>
      </c>
      <c r="Q2467" s="5" t="s">
        <v>705</v>
      </c>
      <c r="R2467" s="23" t="str">
        <f t="shared" si="155"/>
        <v>00585145</v>
      </c>
      <c r="U2467" s="1" t="s">
        <v>25</v>
      </c>
      <c r="V2467" s="1" t="s">
        <v>25</v>
      </c>
      <c r="W2467" s="1" t="s">
        <v>25</v>
      </c>
      <c r="X2467" s="1" t="s">
        <v>25</v>
      </c>
      <c r="Y2467" s="1" t="s">
        <v>2649</v>
      </c>
      <c r="Z2467" s="1" t="s">
        <v>25</v>
      </c>
      <c r="AA2467" s="1" t="s">
        <v>25</v>
      </c>
      <c r="AB2467" s="1" t="str">
        <f>LOWER('[1]All data except MON12'!S2547)</f>
        <v/>
      </c>
      <c r="AC2467" s="11"/>
      <c r="AD2467" s="11"/>
      <c r="AE2467" s="11"/>
      <c r="AF2467" s="11"/>
      <c r="AG2467" s="11"/>
      <c r="AH2467" s="11"/>
      <c r="AI2467" s="11"/>
      <c r="AJ2467" s="11"/>
      <c r="AK2467" s="11"/>
      <c r="AL2467" s="11"/>
      <c r="AM2467" s="11"/>
      <c r="AN2467" s="11"/>
      <c r="AO2467" s="11"/>
      <c r="AP2467" s="11"/>
      <c r="AQ2467" s="11"/>
      <c r="AR2467" s="11"/>
      <c r="AS2467" s="11"/>
      <c r="AT2467" s="11"/>
      <c r="AU2467" s="11"/>
      <c r="AV2467" s="11"/>
      <c r="AW2467" s="11"/>
      <c r="AX2467" s="11"/>
      <c r="AY2467" s="11"/>
      <c r="AZ2467" s="11"/>
      <c r="BA2467" s="11"/>
      <c r="BB2467" s="11"/>
      <c r="BC2467" s="11"/>
      <c r="BD2467" s="11"/>
      <c r="BE2467" s="11"/>
      <c r="BF2467" s="11"/>
      <c r="BG2467" s="11"/>
      <c r="BH2467" s="11"/>
      <c r="BI2467" s="11"/>
      <c r="BJ2467" s="11"/>
      <c r="BK2467" s="11"/>
      <c r="BL2467" s="11"/>
      <c r="BM2467" s="11"/>
      <c r="BN2467" s="11"/>
      <c r="BO2467" s="11"/>
      <c r="BP2467" s="11"/>
      <c r="BQ2467" s="11"/>
      <c r="BR2467" s="11"/>
      <c r="BS2467" s="11"/>
      <c r="BT2467" s="11"/>
      <c r="BU2467" s="11"/>
      <c r="BV2467" s="11"/>
      <c r="BW2467" s="11"/>
      <c r="BX2467" s="11"/>
      <c r="BY2467" s="11"/>
      <c r="BZ2467" s="11"/>
      <c r="CA2467" s="11"/>
      <c r="CB2467" s="11"/>
      <c r="CC2467" s="11"/>
      <c r="CD2467" s="11"/>
      <c r="CE2467" s="11"/>
      <c r="CF2467" s="11"/>
      <c r="CG2467" s="11"/>
      <c r="CH2467" s="11"/>
      <c r="CI2467" s="11"/>
      <c r="CJ2467" s="11"/>
      <c r="CK2467" s="11"/>
      <c r="CL2467" s="11"/>
      <c r="CM2467" s="11"/>
      <c r="CN2467" s="11"/>
      <c r="CO2467" s="11"/>
      <c r="CP2467" s="11"/>
      <c r="CQ2467" s="11"/>
      <c r="CR2467" s="11"/>
      <c r="CS2467" s="11"/>
      <c r="CT2467" s="11"/>
      <c r="CU2467" s="11"/>
    </row>
    <row r="2468" spans="1:99" s="1" customFormat="1">
      <c r="A2468" s="3" t="s">
        <v>4896</v>
      </c>
      <c r="B2468" s="1" t="s">
        <v>525</v>
      </c>
      <c r="C2468" s="2" t="s">
        <v>526</v>
      </c>
      <c r="D2468" s="15">
        <v>41550</v>
      </c>
      <c r="E2468" s="4">
        <f t="shared" si="152"/>
        <v>3</v>
      </c>
      <c r="F2468" s="4">
        <f t="shared" si="153"/>
        <v>10</v>
      </c>
      <c r="G2468" s="4">
        <f t="shared" si="154"/>
        <v>2013</v>
      </c>
      <c r="H2468" s="58" t="s">
        <v>5825</v>
      </c>
      <c r="I2468" s="3" t="s">
        <v>754</v>
      </c>
      <c r="J2468" s="3" t="s">
        <v>6122</v>
      </c>
      <c r="K2468" s="2"/>
      <c r="L2468" s="2" t="s">
        <v>30</v>
      </c>
      <c r="M2468" s="5">
        <v>448</v>
      </c>
      <c r="N2468" s="11">
        <v>826</v>
      </c>
      <c r="O2468" s="13" t="s">
        <v>25</v>
      </c>
      <c r="P2468" s="1" t="s">
        <v>26</v>
      </c>
      <c r="Q2468" s="5" t="s">
        <v>713</v>
      </c>
      <c r="R2468" s="23" t="str">
        <f t="shared" si="155"/>
        <v>00585163</v>
      </c>
      <c r="U2468" s="1" t="s">
        <v>25</v>
      </c>
      <c r="V2468" s="1" t="s">
        <v>25</v>
      </c>
      <c r="W2468" s="1" t="s">
        <v>25</v>
      </c>
      <c r="X2468" s="1" t="s">
        <v>25</v>
      </c>
      <c r="Y2468" s="1" t="s">
        <v>2649</v>
      </c>
      <c r="Z2468" s="1" t="s">
        <v>25</v>
      </c>
      <c r="AA2468" s="1" t="s">
        <v>25</v>
      </c>
      <c r="AB2468" s="1" t="str">
        <f>LOWER('[1]All data except MON12'!S2555)</f>
        <v/>
      </c>
      <c r="AC2468" s="11"/>
      <c r="AD2468" s="11"/>
      <c r="AE2468" s="11"/>
      <c r="AF2468" s="11"/>
      <c r="AG2468" s="11"/>
      <c r="AH2468" s="11"/>
      <c r="AI2468" s="11"/>
      <c r="AJ2468" s="11"/>
      <c r="AK2468" s="11"/>
      <c r="AL2468" s="11"/>
      <c r="AM2468" s="11"/>
      <c r="AN2468" s="11"/>
      <c r="AO2468" s="11"/>
      <c r="AP2468" s="11"/>
      <c r="AQ2468" s="11"/>
      <c r="AR2468" s="11"/>
      <c r="AS2468" s="11"/>
      <c r="AT2468" s="11"/>
      <c r="AU2468" s="11"/>
      <c r="AV2468" s="11"/>
      <c r="AW2468" s="11"/>
      <c r="AX2468" s="11"/>
      <c r="AY2468" s="11"/>
      <c r="AZ2468" s="11"/>
      <c r="BA2468" s="11"/>
      <c r="BB2468" s="11"/>
      <c r="BC2468" s="11"/>
      <c r="BD2468" s="11"/>
      <c r="BE2468" s="11"/>
      <c r="BF2468" s="11"/>
      <c r="BG2468" s="11"/>
      <c r="BH2468" s="11"/>
      <c r="BI2468" s="11"/>
      <c r="BJ2468" s="11"/>
      <c r="BK2468" s="11"/>
      <c r="BL2468" s="11"/>
      <c r="BM2468" s="11"/>
      <c r="BN2468" s="11"/>
      <c r="BO2468" s="11"/>
      <c r="BP2468" s="11"/>
      <c r="BQ2468" s="11"/>
      <c r="BR2468" s="11"/>
      <c r="BS2468" s="11"/>
      <c r="BT2468" s="11"/>
      <c r="BU2468" s="11"/>
      <c r="BV2468" s="11"/>
      <c r="BW2468" s="11"/>
      <c r="BX2468" s="11"/>
      <c r="BY2468" s="11"/>
      <c r="BZ2468" s="11"/>
      <c r="CA2468" s="11"/>
      <c r="CB2468" s="11"/>
      <c r="CC2468" s="11"/>
      <c r="CD2468" s="11"/>
      <c r="CE2468" s="11"/>
      <c r="CF2468" s="11"/>
      <c r="CG2468" s="11"/>
      <c r="CH2468" s="11"/>
      <c r="CI2468" s="11"/>
      <c r="CJ2468" s="11"/>
      <c r="CK2468" s="11"/>
      <c r="CL2468" s="11"/>
      <c r="CM2468" s="11"/>
      <c r="CN2468" s="11"/>
      <c r="CO2468" s="11"/>
      <c r="CP2468" s="11"/>
      <c r="CQ2468" s="11"/>
      <c r="CR2468" s="11"/>
      <c r="CS2468" s="11"/>
      <c r="CT2468" s="11"/>
      <c r="CU2468" s="11"/>
    </row>
    <row r="2469" spans="1:99" s="1" customFormat="1">
      <c r="A2469" s="3" t="s">
        <v>4892</v>
      </c>
      <c r="B2469" s="1" t="s">
        <v>525</v>
      </c>
      <c r="C2469" s="2" t="s">
        <v>526</v>
      </c>
      <c r="D2469" s="15">
        <v>41550</v>
      </c>
      <c r="E2469" s="4">
        <f t="shared" si="152"/>
        <v>3</v>
      </c>
      <c r="F2469" s="4">
        <f t="shared" si="153"/>
        <v>10</v>
      </c>
      <c r="G2469" s="4">
        <f t="shared" si="154"/>
        <v>2013</v>
      </c>
      <c r="H2469" s="58" t="s">
        <v>5825</v>
      </c>
      <c r="I2469" s="3" t="s">
        <v>754</v>
      </c>
      <c r="J2469" s="3" t="s">
        <v>6122</v>
      </c>
      <c r="K2469" s="2"/>
      <c r="L2469" s="2" t="s">
        <v>30</v>
      </c>
      <c r="M2469" s="5">
        <v>250</v>
      </c>
      <c r="N2469" s="11">
        <v>155</v>
      </c>
      <c r="O2469" s="13" t="s">
        <v>25</v>
      </c>
      <c r="P2469" s="1" t="s">
        <v>26</v>
      </c>
      <c r="Q2469" s="5" t="s">
        <v>709</v>
      </c>
      <c r="R2469" s="23" t="str">
        <f t="shared" si="155"/>
        <v>00585192</v>
      </c>
      <c r="U2469" s="1" t="s">
        <v>25</v>
      </c>
      <c r="V2469" s="1" t="s">
        <v>25</v>
      </c>
      <c r="W2469" s="1" t="s">
        <v>25</v>
      </c>
      <c r="X2469" s="1" t="s">
        <v>25</v>
      </c>
      <c r="Y2469" s="1" t="s">
        <v>2649</v>
      </c>
      <c r="Z2469" s="1" t="s">
        <v>25</v>
      </c>
      <c r="AA2469" s="1" t="s">
        <v>25</v>
      </c>
      <c r="AB2469" s="1" t="str">
        <f>LOWER('[1]All data except MON12'!S2551)</f>
        <v/>
      </c>
      <c r="AC2469" s="11"/>
      <c r="AD2469" s="11"/>
      <c r="AE2469" s="11"/>
      <c r="AF2469" s="11"/>
      <c r="AG2469" s="11"/>
      <c r="AH2469" s="11"/>
      <c r="AI2469" s="11"/>
      <c r="AJ2469" s="11"/>
      <c r="AK2469" s="11"/>
      <c r="AL2469" s="11"/>
      <c r="AM2469" s="11"/>
      <c r="AN2469" s="11"/>
      <c r="AO2469" s="11"/>
      <c r="AP2469" s="11"/>
      <c r="AQ2469" s="11"/>
      <c r="AR2469" s="11"/>
      <c r="AS2469" s="11"/>
      <c r="AT2469" s="11"/>
      <c r="AU2469" s="11"/>
      <c r="AV2469" s="11"/>
      <c r="AW2469" s="11"/>
      <c r="AX2469" s="11"/>
      <c r="AY2469" s="11"/>
      <c r="AZ2469" s="11"/>
      <c r="BA2469" s="11"/>
      <c r="BB2469" s="11"/>
      <c r="BC2469" s="11"/>
      <c r="BD2469" s="11"/>
      <c r="BE2469" s="11"/>
      <c r="BF2469" s="11"/>
      <c r="BG2469" s="11"/>
      <c r="BH2469" s="11"/>
      <c r="BI2469" s="11"/>
      <c r="BJ2469" s="11"/>
      <c r="BK2469" s="11"/>
      <c r="BL2469" s="11"/>
      <c r="BM2469" s="11"/>
      <c r="BN2469" s="11"/>
      <c r="BO2469" s="11"/>
      <c r="BP2469" s="11"/>
      <c r="BQ2469" s="11"/>
      <c r="BR2469" s="11"/>
      <c r="BS2469" s="11"/>
      <c r="BT2469" s="11"/>
      <c r="BU2469" s="11"/>
      <c r="BV2469" s="11"/>
      <c r="BW2469" s="11"/>
      <c r="BX2469" s="11"/>
      <c r="BY2469" s="11"/>
      <c r="BZ2469" s="11"/>
      <c r="CA2469" s="11"/>
      <c r="CB2469" s="11"/>
      <c r="CC2469" s="11"/>
      <c r="CD2469" s="11"/>
      <c r="CE2469" s="11"/>
      <c r="CF2469" s="11"/>
      <c r="CG2469" s="11"/>
      <c r="CH2469" s="11"/>
      <c r="CI2469" s="11"/>
      <c r="CJ2469" s="11"/>
      <c r="CK2469" s="11"/>
      <c r="CL2469" s="11"/>
      <c r="CM2469" s="11"/>
      <c r="CN2469" s="11"/>
      <c r="CO2469" s="11"/>
      <c r="CP2469" s="11"/>
      <c r="CQ2469" s="11"/>
      <c r="CR2469" s="11"/>
      <c r="CS2469" s="11"/>
      <c r="CT2469" s="11"/>
      <c r="CU2469" s="11"/>
    </row>
    <row r="2470" spans="1:99" s="1" customFormat="1">
      <c r="A2470" s="3" t="s">
        <v>4870</v>
      </c>
      <c r="B2470" s="1" t="s">
        <v>525</v>
      </c>
      <c r="C2470" s="2" t="s">
        <v>526</v>
      </c>
      <c r="D2470" s="15">
        <v>41550</v>
      </c>
      <c r="E2470" s="4">
        <f t="shared" si="152"/>
        <v>3</v>
      </c>
      <c r="F2470" s="4">
        <f t="shared" si="153"/>
        <v>10</v>
      </c>
      <c r="G2470" s="4">
        <f t="shared" si="154"/>
        <v>2013</v>
      </c>
      <c r="H2470" s="58" t="s">
        <v>5825</v>
      </c>
      <c r="I2470" s="3" t="s">
        <v>754</v>
      </c>
      <c r="J2470" s="3" t="s">
        <v>6122</v>
      </c>
      <c r="K2470" s="2"/>
      <c r="L2470" s="2" t="s">
        <v>30</v>
      </c>
      <c r="M2470" s="5">
        <v>445</v>
      </c>
      <c r="N2470" s="1">
        <v>788</v>
      </c>
      <c r="O2470" s="13" t="s">
        <v>25</v>
      </c>
      <c r="P2470" s="1" t="s">
        <v>26</v>
      </c>
      <c r="Q2470" s="5" t="s">
        <v>688</v>
      </c>
      <c r="R2470" s="23" t="str">
        <f t="shared" si="155"/>
        <v>00585194</v>
      </c>
      <c r="U2470" s="1" t="s">
        <v>25</v>
      </c>
      <c r="V2470" s="1" t="s">
        <v>25</v>
      </c>
      <c r="W2470" s="1" t="s">
        <v>25</v>
      </c>
      <c r="X2470" s="1" t="s">
        <v>25</v>
      </c>
      <c r="Y2470" s="1" t="s">
        <v>2649</v>
      </c>
      <c r="Z2470" s="1" t="s">
        <v>25</v>
      </c>
      <c r="AA2470" s="1" t="s">
        <v>25</v>
      </c>
      <c r="AB2470" s="1" t="str">
        <f>LOWER('[1]All data except MON12'!S2529)</f>
        <v/>
      </c>
      <c r="AC2470" s="11"/>
      <c r="AD2470" s="11"/>
      <c r="AE2470" s="11"/>
      <c r="AF2470" s="11"/>
      <c r="AG2470" s="11"/>
      <c r="AH2470" s="11"/>
      <c r="AI2470" s="11"/>
      <c r="AJ2470" s="11"/>
      <c r="AK2470" s="11"/>
      <c r="AL2470" s="11"/>
      <c r="AM2470" s="11"/>
      <c r="AN2470" s="11"/>
      <c r="AO2470" s="11"/>
      <c r="AP2470" s="11"/>
      <c r="AQ2470" s="11"/>
      <c r="AR2470" s="11"/>
      <c r="AS2470" s="11"/>
      <c r="AT2470" s="11"/>
      <c r="AU2470" s="11"/>
      <c r="AV2470" s="11"/>
      <c r="AW2470" s="11"/>
      <c r="AX2470" s="11"/>
      <c r="AY2470" s="11"/>
      <c r="AZ2470" s="11"/>
      <c r="BA2470" s="11"/>
      <c r="BB2470" s="11"/>
      <c r="BC2470" s="11"/>
      <c r="BD2470" s="11"/>
      <c r="BE2470" s="11"/>
      <c r="BF2470" s="11"/>
      <c r="BG2470" s="11"/>
      <c r="BH2470" s="11"/>
      <c r="BI2470" s="11"/>
      <c r="BJ2470" s="11"/>
      <c r="BK2470" s="11"/>
      <c r="BL2470" s="11"/>
      <c r="BM2470" s="11"/>
      <c r="BN2470" s="11"/>
      <c r="BO2470" s="11"/>
      <c r="BP2470" s="11"/>
      <c r="BQ2470" s="11"/>
      <c r="BR2470" s="11"/>
      <c r="BS2470" s="11"/>
      <c r="BT2470" s="11"/>
      <c r="BU2470" s="11"/>
      <c r="BV2470" s="11"/>
      <c r="BW2470" s="11"/>
      <c r="BX2470" s="11"/>
      <c r="BY2470" s="11"/>
      <c r="BZ2470" s="11"/>
      <c r="CA2470" s="11"/>
      <c r="CB2470" s="11"/>
      <c r="CC2470" s="11"/>
      <c r="CD2470" s="11"/>
      <c r="CE2470" s="11"/>
      <c r="CF2470" s="11"/>
      <c r="CG2470" s="11"/>
      <c r="CH2470" s="11"/>
      <c r="CI2470" s="11"/>
      <c r="CJ2470" s="11"/>
      <c r="CK2470" s="11"/>
      <c r="CL2470" s="11"/>
      <c r="CM2470" s="11"/>
      <c r="CN2470" s="11"/>
      <c r="CO2470" s="11"/>
      <c r="CP2470" s="11"/>
      <c r="CQ2470" s="11"/>
      <c r="CR2470" s="11"/>
      <c r="CS2470" s="11"/>
      <c r="CT2470" s="11"/>
      <c r="CU2470" s="11"/>
    </row>
    <row r="2471" spans="1:99" s="1" customFormat="1">
      <c r="A2471" s="3" t="s">
        <v>4869</v>
      </c>
      <c r="B2471" s="1" t="s">
        <v>525</v>
      </c>
      <c r="C2471" s="2" t="s">
        <v>526</v>
      </c>
      <c r="D2471" s="15">
        <v>41550</v>
      </c>
      <c r="E2471" s="4">
        <f t="shared" si="152"/>
        <v>3</v>
      </c>
      <c r="F2471" s="4">
        <f t="shared" si="153"/>
        <v>10</v>
      </c>
      <c r="G2471" s="4">
        <f t="shared" si="154"/>
        <v>2013</v>
      </c>
      <c r="H2471" s="58" t="s">
        <v>5825</v>
      </c>
      <c r="I2471" s="3" t="s">
        <v>754</v>
      </c>
      <c r="J2471" s="3" t="s">
        <v>6122</v>
      </c>
      <c r="K2471" s="2"/>
      <c r="L2471" s="2" t="s">
        <v>30</v>
      </c>
      <c r="M2471" s="5">
        <v>397</v>
      </c>
      <c r="N2471" s="1">
        <v>510</v>
      </c>
      <c r="O2471" s="13" t="s">
        <v>25</v>
      </c>
      <c r="P2471" s="1" t="s">
        <v>26</v>
      </c>
      <c r="Q2471" s="5" t="s">
        <v>687</v>
      </c>
      <c r="R2471" s="23" t="str">
        <f t="shared" si="155"/>
        <v>00585226</v>
      </c>
      <c r="U2471" s="1" t="s">
        <v>25</v>
      </c>
      <c r="V2471" s="1" t="s">
        <v>25</v>
      </c>
      <c r="W2471" s="1" t="s">
        <v>25</v>
      </c>
      <c r="X2471" s="1" t="s">
        <v>25</v>
      </c>
      <c r="Y2471" s="1" t="s">
        <v>2649</v>
      </c>
      <c r="Z2471" s="1" t="s">
        <v>25</v>
      </c>
      <c r="AA2471" s="1" t="s">
        <v>25</v>
      </c>
      <c r="AB2471" s="1" t="str">
        <f>LOWER('[1]All data except MON12'!S2528)</f>
        <v/>
      </c>
      <c r="AC2471" s="11"/>
      <c r="AD2471" s="11"/>
      <c r="AE2471" s="11"/>
      <c r="AF2471" s="11"/>
      <c r="AG2471" s="11"/>
      <c r="AH2471" s="11"/>
      <c r="AI2471" s="11"/>
      <c r="AJ2471" s="11"/>
      <c r="AK2471" s="11"/>
      <c r="AL2471" s="11"/>
      <c r="AM2471" s="11"/>
      <c r="AN2471" s="11"/>
      <c r="AO2471" s="11"/>
      <c r="AP2471" s="11"/>
      <c r="AQ2471" s="11"/>
      <c r="AR2471" s="11"/>
      <c r="AS2471" s="11"/>
      <c r="AT2471" s="11"/>
      <c r="AU2471" s="11"/>
      <c r="AV2471" s="11"/>
      <c r="AW2471" s="11"/>
      <c r="AX2471" s="11"/>
      <c r="AY2471" s="11"/>
      <c r="AZ2471" s="11"/>
      <c r="BA2471" s="11"/>
      <c r="BB2471" s="11"/>
      <c r="BC2471" s="11"/>
      <c r="BD2471" s="11"/>
      <c r="BE2471" s="11"/>
      <c r="BF2471" s="11"/>
      <c r="BG2471" s="11"/>
      <c r="BH2471" s="11"/>
      <c r="BI2471" s="11"/>
      <c r="BJ2471" s="11"/>
      <c r="BK2471" s="11"/>
      <c r="BL2471" s="11"/>
      <c r="BM2471" s="11"/>
      <c r="BN2471" s="11"/>
      <c r="BO2471" s="11"/>
      <c r="BP2471" s="11"/>
      <c r="BQ2471" s="11"/>
      <c r="BR2471" s="11"/>
      <c r="BS2471" s="11"/>
      <c r="BT2471" s="11"/>
      <c r="BU2471" s="11"/>
      <c r="BV2471" s="11"/>
      <c r="BW2471" s="11"/>
      <c r="BX2471" s="11"/>
      <c r="BY2471" s="11"/>
      <c r="BZ2471" s="11"/>
      <c r="CA2471" s="11"/>
      <c r="CB2471" s="11"/>
      <c r="CC2471" s="11"/>
      <c r="CD2471" s="11"/>
      <c r="CE2471" s="11"/>
      <c r="CF2471" s="11"/>
      <c r="CG2471" s="11"/>
      <c r="CH2471" s="11"/>
      <c r="CI2471" s="11"/>
      <c r="CJ2471" s="11"/>
      <c r="CK2471" s="11"/>
      <c r="CL2471" s="11"/>
      <c r="CM2471" s="11"/>
      <c r="CN2471" s="11"/>
      <c r="CO2471" s="11"/>
      <c r="CP2471" s="11"/>
      <c r="CQ2471" s="11"/>
      <c r="CR2471" s="11"/>
      <c r="CS2471" s="11"/>
      <c r="CT2471" s="11"/>
      <c r="CU2471" s="11"/>
    </row>
    <row r="2472" spans="1:99" s="1" customFormat="1">
      <c r="A2472" s="3" t="s">
        <v>4886</v>
      </c>
      <c r="B2472" s="1" t="s">
        <v>525</v>
      </c>
      <c r="C2472" s="2" t="s">
        <v>526</v>
      </c>
      <c r="D2472" s="15">
        <v>41550</v>
      </c>
      <c r="E2472" s="4">
        <f t="shared" si="152"/>
        <v>3</v>
      </c>
      <c r="F2472" s="4">
        <f t="shared" si="153"/>
        <v>10</v>
      </c>
      <c r="G2472" s="4">
        <f t="shared" si="154"/>
        <v>2013</v>
      </c>
      <c r="H2472" s="58" t="s">
        <v>5825</v>
      </c>
      <c r="I2472" s="3" t="s">
        <v>754</v>
      </c>
      <c r="J2472" s="3" t="s">
        <v>6122</v>
      </c>
      <c r="K2472" s="2"/>
      <c r="L2472" s="2" t="s">
        <v>30</v>
      </c>
      <c r="M2472" s="5">
        <v>436</v>
      </c>
      <c r="N2472" s="11">
        <v>764</v>
      </c>
      <c r="O2472" s="13" t="s">
        <v>25</v>
      </c>
      <c r="P2472" s="1" t="s">
        <v>26</v>
      </c>
      <c r="Q2472" s="5" t="s">
        <v>703</v>
      </c>
      <c r="R2472" s="23" t="str">
        <f t="shared" si="155"/>
        <v>00585243</v>
      </c>
      <c r="U2472" s="1" t="s">
        <v>25</v>
      </c>
      <c r="V2472" s="1" t="s">
        <v>25</v>
      </c>
      <c r="W2472" s="1" t="s">
        <v>25</v>
      </c>
      <c r="X2472" s="1" t="s">
        <v>25</v>
      </c>
      <c r="Y2472" s="1" t="s">
        <v>2649</v>
      </c>
      <c r="Z2472" s="1" t="s">
        <v>25</v>
      </c>
      <c r="AA2472" s="1" t="s">
        <v>25</v>
      </c>
      <c r="AB2472" s="1" t="str">
        <f>LOWER('[1]All data except MON12'!S2545)</f>
        <v/>
      </c>
      <c r="AC2472" s="11"/>
      <c r="AD2472" s="11"/>
      <c r="AE2472" s="11"/>
      <c r="AF2472" s="11"/>
      <c r="AG2472" s="11"/>
      <c r="AH2472" s="11"/>
      <c r="AI2472" s="11"/>
      <c r="AJ2472" s="11"/>
      <c r="AK2472" s="11"/>
      <c r="AL2472" s="11"/>
      <c r="AM2472" s="11"/>
      <c r="AN2472" s="11"/>
      <c r="AO2472" s="11"/>
      <c r="AP2472" s="11"/>
      <c r="AQ2472" s="11"/>
      <c r="AR2472" s="11"/>
      <c r="AS2472" s="11"/>
      <c r="AT2472" s="11"/>
      <c r="AU2472" s="11"/>
      <c r="AV2472" s="11"/>
      <c r="AW2472" s="11"/>
      <c r="AX2472" s="11"/>
      <c r="AY2472" s="11"/>
      <c r="AZ2472" s="11"/>
      <c r="BA2472" s="11"/>
      <c r="BB2472" s="11"/>
      <c r="BC2472" s="11"/>
      <c r="BD2472" s="11"/>
      <c r="BE2472" s="11"/>
      <c r="BF2472" s="11"/>
      <c r="BG2472" s="11"/>
      <c r="BH2472" s="11"/>
      <c r="BI2472" s="11"/>
      <c r="BJ2472" s="11"/>
      <c r="BK2472" s="11"/>
      <c r="BL2472" s="11"/>
      <c r="BM2472" s="11"/>
      <c r="BN2472" s="11"/>
      <c r="BO2472" s="11"/>
      <c r="BP2472" s="11"/>
      <c r="BQ2472" s="11"/>
      <c r="BR2472" s="11"/>
      <c r="BS2472" s="11"/>
      <c r="BT2472" s="11"/>
      <c r="BU2472" s="11"/>
      <c r="BV2472" s="11"/>
      <c r="BW2472" s="11"/>
      <c r="BX2472" s="11"/>
      <c r="BY2472" s="11"/>
      <c r="BZ2472" s="11"/>
      <c r="CA2472" s="11"/>
      <c r="CB2472" s="11"/>
      <c r="CC2472" s="11"/>
      <c r="CD2472" s="11"/>
      <c r="CE2472" s="11"/>
      <c r="CF2472" s="11"/>
      <c r="CG2472" s="11"/>
      <c r="CH2472" s="11"/>
      <c r="CI2472" s="11"/>
      <c r="CJ2472" s="11"/>
      <c r="CK2472" s="11"/>
      <c r="CL2472" s="11"/>
      <c r="CM2472" s="11"/>
      <c r="CN2472" s="11"/>
      <c r="CO2472" s="11"/>
      <c r="CP2472" s="11"/>
      <c r="CQ2472" s="11"/>
      <c r="CR2472" s="11"/>
      <c r="CS2472" s="11"/>
      <c r="CT2472" s="11"/>
      <c r="CU2472" s="11"/>
    </row>
    <row r="2473" spans="1:99" s="1" customFormat="1">
      <c r="A2473" s="3" t="s">
        <v>4898</v>
      </c>
      <c r="B2473" s="1" t="s">
        <v>525</v>
      </c>
      <c r="C2473" s="2" t="s">
        <v>526</v>
      </c>
      <c r="D2473" s="15">
        <v>41550</v>
      </c>
      <c r="E2473" s="4">
        <f t="shared" si="152"/>
        <v>3</v>
      </c>
      <c r="F2473" s="4">
        <f t="shared" si="153"/>
        <v>10</v>
      </c>
      <c r="G2473" s="4">
        <f t="shared" si="154"/>
        <v>2013</v>
      </c>
      <c r="H2473" s="58" t="s">
        <v>5825</v>
      </c>
      <c r="I2473" s="3" t="s">
        <v>754</v>
      </c>
      <c r="J2473" s="3" t="s">
        <v>6122</v>
      </c>
      <c r="K2473" s="2"/>
      <c r="L2473" s="2" t="s">
        <v>24</v>
      </c>
      <c r="M2473" s="5">
        <v>360</v>
      </c>
      <c r="N2473" s="11">
        <v>418</v>
      </c>
      <c r="O2473" s="13" t="s">
        <v>25</v>
      </c>
      <c r="P2473" s="1" t="s">
        <v>26</v>
      </c>
      <c r="Q2473" s="5" t="s">
        <v>714</v>
      </c>
      <c r="R2473" s="23" t="str">
        <f t="shared" si="155"/>
        <v>00585245</v>
      </c>
      <c r="U2473" s="1" t="s">
        <v>25</v>
      </c>
      <c r="V2473" s="1" t="s">
        <v>25</v>
      </c>
      <c r="W2473" s="1" t="s">
        <v>25</v>
      </c>
      <c r="X2473" s="1" t="s">
        <v>25</v>
      </c>
      <c r="Y2473" s="1" t="s">
        <v>2649</v>
      </c>
      <c r="Z2473" s="1" t="s">
        <v>25</v>
      </c>
      <c r="AA2473" s="1" t="s">
        <v>25</v>
      </c>
      <c r="AB2473" s="1" t="str">
        <f>LOWER('[1]All data except MON12'!S2557)</f>
        <v/>
      </c>
      <c r="AC2473" s="11"/>
      <c r="AD2473" s="11"/>
      <c r="AE2473" s="11"/>
      <c r="AF2473" s="11"/>
      <c r="AG2473" s="11"/>
      <c r="AH2473" s="11"/>
      <c r="AI2473" s="11"/>
      <c r="AJ2473" s="11"/>
      <c r="AK2473" s="11"/>
      <c r="AL2473" s="11"/>
      <c r="AM2473" s="11"/>
      <c r="AN2473" s="11"/>
      <c r="AO2473" s="11"/>
      <c r="AP2473" s="11"/>
      <c r="AQ2473" s="11"/>
      <c r="AR2473" s="11"/>
      <c r="AS2473" s="11"/>
      <c r="AT2473" s="11"/>
      <c r="AU2473" s="11"/>
      <c r="AV2473" s="11"/>
      <c r="AW2473" s="11"/>
      <c r="AX2473" s="11"/>
      <c r="AY2473" s="11"/>
      <c r="AZ2473" s="11"/>
      <c r="BA2473" s="11"/>
      <c r="BB2473" s="11"/>
      <c r="BC2473" s="11"/>
      <c r="BD2473" s="11"/>
      <c r="BE2473" s="11"/>
      <c r="BF2473" s="11"/>
      <c r="BG2473" s="11"/>
      <c r="BH2473" s="11"/>
      <c r="BI2473" s="11"/>
      <c r="BJ2473" s="11"/>
      <c r="BK2473" s="11"/>
      <c r="BL2473" s="11"/>
      <c r="BM2473" s="11"/>
      <c r="BN2473" s="11"/>
      <c r="BO2473" s="11"/>
      <c r="BP2473" s="11"/>
      <c r="BQ2473" s="11"/>
      <c r="BR2473" s="11"/>
      <c r="BS2473" s="11"/>
      <c r="BT2473" s="11"/>
      <c r="BU2473" s="11"/>
      <c r="BV2473" s="11"/>
      <c r="BW2473" s="11"/>
      <c r="BX2473" s="11"/>
      <c r="BY2473" s="11"/>
      <c r="BZ2473" s="11"/>
      <c r="CA2473" s="11"/>
      <c r="CB2473" s="11"/>
      <c r="CC2473" s="11"/>
      <c r="CD2473" s="11"/>
      <c r="CE2473" s="11"/>
      <c r="CF2473" s="11"/>
      <c r="CG2473" s="11"/>
      <c r="CH2473" s="11"/>
      <c r="CI2473" s="11"/>
      <c r="CJ2473" s="11"/>
      <c r="CK2473" s="11"/>
      <c r="CL2473" s="11"/>
      <c r="CM2473" s="11"/>
      <c r="CN2473" s="11"/>
      <c r="CO2473" s="11"/>
      <c r="CP2473" s="11"/>
      <c r="CQ2473" s="11"/>
      <c r="CR2473" s="11"/>
      <c r="CS2473" s="11"/>
      <c r="CT2473" s="11"/>
      <c r="CU2473" s="11"/>
    </row>
    <row r="2474" spans="1:99" s="1" customFormat="1">
      <c r="A2474" s="3" t="s">
        <v>4897</v>
      </c>
      <c r="B2474" s="1" t="s">
        <v>525</v>
      </c>
      <c r="C2474" s="2" t="s">
        <v>526</v>
      </c>
      <c r="D2474" s="15">
        <v>41550</v>
      </c>
      <c r="E2474" s="4">
        <f t="shared" si="152"/>
        <v>3</v>
      </c>
      <c r="F2474" s="4">
        <f t="shared" si="153"/>
        <v>10</v>
      </c>
      <c r="G2474" s="4">
        <f t="shared" si="154"/>
        <v>2013</v>
      </c>
      <c r="H2474" s="58" t="s">
        <v>5825</v>
      </c>
      <c r="I2474" s="3" t="s">
        <v>754</v>
      </c>
      <c r="J2474" s="3" t="s">
        <v>6122</v>
      </c>
      <c r="K2474" s="2"/>
      <c r="L2474" s="2" t="s">
        <v>30</v>
      </c>
      <c r="M2474" s="5">
        <v>370</v>
      </c>
      <c r="N2474" s="11">
        <v>435</v>
      </c>
      <c r="O2474" s="13" t="s">
        <v>25</v>
      </c>
      <c r="P2474" s="1" t="s">
        <v>26</v>
      </c>
      <c r="Q2474" s="5" t="s">
        <v>570</v>
      </c>
      <c r="R2474" s="23" t="str">
        <f t="shared" si="155"/>
        <v>00586719</v>
      </c>
      <c r="U2474" s="1" t="s">
        <v>25</v>
      </c>
      <c r="V2474" s="1" t="s">
        <v>25</v>
      </c>
      <c r="W2474" s="1" t="s">
        <v>25</v>
      </c>
      <c r="X2474" s="1" t="s">
        <v>25</v>
      </c>
      <c r="Y2474" s="1" t="s">
        <v>2649</v>
      </c>
      <c r="Z2474" s="1" t="s">
        <v>25</v>
      </c>
      <c r="AA2474" s="1" t="s">
        <v>25</v>
      </c>
      <c r="AB2474" s="1" t="str">
        <f>LOWER('[1]All data except MON12'!S2556)</f>
        <v/>
      </c>
      <c r="AC2474" s="11"/>
      <c r="AD2474" s="11"/>
      <c r="AE2474" s="11"/>
      <c r="AF2474" s="11"/>
      <c r="AG2474" s="11"/>
      <c r="AH2474" s="11"/>
      <c r="AI2474" s="11"/>
      <c r="AJ2474" s="11"/>
      <c r="AK2474" s="11"/>
      <c r="AL2474" s="11"/>
      <c r="AM2474" s="11"/>
      <c r="AN2474" s="11"/>
      <c r="AO2474" s="11"/>
      <c r="AP2474" s="11"/>
      <c r="AQ2474" s="11"/>
      <c r="AR2474" s="11"/>
      <c r="AS2474" s="11"/>
      <c r="AT2474" s="11"/>
      <c r="AU2474" s="11"/>
      <c r="AV2474" s="11"/>
      <c r="AW2474" s="11"/>
      <c r="AX2474" s="11"/>
      <c r="AY2474" s="11"/>
      <c r="AZ2474" s="11"/>
      <c r="BA2474" s="11"/>
      <c r="BB2474" s="11"/>
      <c r="BC2474" s="11"/>
      <c r="BD2474" s="11"/>
      <c r="BE2474" s="11"/>
      <c r="BF2474" s="11"/>
      <c r="BG2474" s="11"/>
      <c r="BH2474" s="11"/>
      <c r="BI2474" s="11"/>
      <c r="BJ2474" s="11"/>
      <c r="BK2474" s="11"/>
      <c r="BL2474" s="11"/>
      <c r="BM2474" s="11"/>
      <c r="BN2474" s="11"/>
      <c r="BO2474" s="11"/>
      <c r="BP2474" s="11"/>
      <c r="BQ2474" s="11"/>
      <c r="BR2474" s="11"/>
      <c r="BS2474" s="11"/>
      <c r="BT2474" s="11"/>
      <c r="BU2474" s="11"/>
      <c r="BV2474" s="11"/>
      <c r="BW2474" s="11"/>
      <c r="BX2474" s="11"/>
      <c r="BY2474" s="11"/>
      <c r="BZ2474" s="11"/>
      <c r="CA2474" s="11"/>
      <c r="CB2474" s="11"/>
      <c r="CC2474" s="11"/>
      <c r="CD2474" s="11"/>
      <c r="CE2474" s="11"/>
      <c r="CF2474" s="11"/>
      <c r="CG2474" s="11"/>
      <c r="CH2474" s="11"/>
      <c r="CI2474" s="11"/>
      <c r="CJ2474" s="11"/>
      <c r="CK2474" s="11"/>
      <c r="CL2474" s="11"/>
      <c r="CM2474" s="11"/>
      <c r="CN2474" s="11"/>
      <c r="CO2474" s="11"/>
      <c r="CP2474" s="11"/>
      <c r="CQ2474" s="11"/>
      <c r="CR2474" s="11"/>
      <c r="CS2474" s="11"/>
      <c r="CT2474" s="11"/>
      <c r="CU2474" s="11"/>
    </row>
    <row r="2475" spans="1:99" s="1" customFormat="1">
      <c r="A2475" s="3" t="s">
        <v>4877</v>
      </c>
      <c r="B2475" s="1" t="s">
        <v>525</v>
      </c>
      <c r="C2475" s="2" t="s">
        <v>526</v>
      </c>
      <c r="D2475" s="15">
        <v>41550</v>
      </c>
      <c r="E2475" s="4">
        <f t="shared" si="152"/>
        <v>3</v>
      </c>
      <c r="F2475" s="4">
        <f t="shared" si="153"/>
        <v>10</v>
      </c>
      <c r="G2475" s="4">
        <f t="shared" si="154"/>
        <v>2013</v>
      </c>
      <c r="H2475" s="58" t="s">
        <v>5825</v>
      </c>
      <c r="I2475" s="3" t="s">
        <v>754</v>
      </c>
      <c r="J2475" s="3" t="s">
        <v>6122</v>
      </c>
      <c r="K2475" s="2"/>
      <c r="L2475" s="2" t="s">
        <v>30</v>
      </c>
      <c r="M2475" s="5">
        <v>399</v>
      </c>
      <c r="N2475" s="11">
        <v>486</v>
      </c>
      <c r="O2475" s="13" t="s">
        <v>25</v>
      </c>
      <c r="P2475" s="1" t="s">
        <v>26</v>
      </c>
      <c r="Q2475" s="5" t="s">
        <v>375</v>
      </c>
      <c r="R2475" s="23" t="str">
        <f t="shared" si="155"/>
        <v>00586995</v>
      </c>
      <c r="U2475" s="1" t="s">
        <v>25</v>
      </c>
      <c r="V2475" s="1" t="s">
        <v>25</v>
      </c>
      <c r="W2475" s="1" t="s">
        <v>25</v>
      </c>
      <c r="X2475" s="1" t="s">
        <v>25</v>
      </c>
      <c r="Y2475" s="1" t="s">
        <v>2649</v>
      </c>
      <c r="Z2475" s="1" t="s">
        <v>25</v>
      </c>
      <c r="AA2475" s="1" t="s">
        <v>25</v>
      </c>
      <c r="AB2475" s="1" t="str">
        <f>LOWER('[1]All data except MON12'!S2536)</f>
        <v/>
      </c>
      <c r="AC2475" s="11"/>
      <c r="AD2475" s="11"/>
      <c r="AE2475" s="11"/>
      <c r="AF2475" s="11"/>
      <c r="AG2475" s="11"/>
      <c r="AH2475" s="11"/>
      <c r="AI2475" s="11"/>
      <c r="AJ2475" s="11"/>
      <c r="AK2475" s="11"/>
      <c r="AL2475" s="11"/>
      <c r="AM2475" s="11"/>
      <c r="AN2475" s="11"/>
      <c r="AO2475" s="11"/>
      <c r="AP2475" s="11"/>
      <c r="AQ2475" s="11"/>
      <c r="AR2475" s="11"/>
      <c r="AS2475" s="11"/>
      <c r="AT2475" s="11"/>
      <c r="AU2475" s="11"/>
      <c r="AV2475" s="11"/>
      <c r="AW2475" s="11"/>
      <c r="AX2475" s="11"/>
      <c r="AY2475" s="11"/>
      <c r="AZ2475" s="11"/>
      <c r="BA2475" s="11"/>
      <c r="BB2475" s="11"/>
      <c r="BC2475" s="11"/>
      <c r="BD2475" s="11"/>
      <c r="BE2475" s="11"/>
      <c r="BF2475" s="11"/>
      <c r="BG2475" s="11"/>
      <c r="BH2475" s="11"/>
      <c r="BI2475" s="11"/>
      <c r="BJ2475" s="11"/>
      <c r="BK2475" s="11"/>
      <c r="BL2475" s="11"/>
      <c r="BM2475" s="11"/>
      <c r="BN2475" s="11"/>
      <c r="BO2475" s="11"/>
      <c r="BP2475" s="11"/>
      <c r="BQ2475" s="11"/>
      <c r="BR2475" s="11"/>
      <c r="BS2475" s="11"/>
      <c r="BT2475" s="11"/>
      <c r="BU2475" s="11"/>
      <c r="BV2475" s="11"/>
      <c r="BW2475" s="11"/>
      <c r="BX2475" s="11"/>
      <c r="BY2475" s="11"/>
      <c r="BZ2475" s="11"/>
      <c r="CA2475" s="11"/>
      <c r="CB2475" s="11"/>
      <c r="CC2475" s="11"/>
      <c r="CD2475" s="11"/>
      <c r="CE2475" s="11"/>
      <c r="CF2475" s="11"/>
      <c r="CG2475" s="11"/>
      <c r="CH2475" s="11"/>
      <c r="CI2475" s="11"/>
      <c r="CJ2475" s="11"/>
      <c r="CK2475" s="11"/>
      <c r="CL2475" s="11"/>
      <c r="CM2475" s="11"/>
      <c r="CN2475" s="11"/>
      <c r="CO2475" s="11"/>
      <c r="CP2475" s="11"/>
      <c r="CQ2475" s="11"/>
      <c r="CR2475" s="11"/>
      <c r="CS2475" s="11"/>
      <c r="CT2475" s="11"/>
      <c r="CU2475" s="11"/>
    </row>
    <row r="2476" spans="1:99" s="1" customFormat="1">
      <c r="A2476" s="3" t="s">
        <v>5741</v>
      </c>
      <c r="B2476" s="1" t="s">
        <v>28</v>
      </c>
      <c r="C2476" s="2" t="s">
        <v>735</v>
      </c>
      <c r="D2476" s="15">
        <v>41551</v>
      </c>
      <c r="E2476" s="4">
        <f t="shared" si="152"/>
        <v>4</v>
      </c>
      <c r="F2476" s="4">
        <f t="shared" si="153"/>
        <v>10</v>
      </c>
      <c r="G2476" s="4">
        <f t="shared" si="154"/>
        <v>2013</v>
      </c>
      <c r="H2476" s="58"/>
      <c r="I2476" s="3" t="s">
        <v>5774</v>
      </c>
      <c r="J2476" s="2"/>
      <c r="K2476" s="2"/>
      <c r="L2476" s="1" t="s">
        <v>25</v>
      </c>
      <c r="M2476" s="5" t="s">
        <v>25</v>
      </c>
      <c r="N2476" s="1" t="s">
        <v>25</v>
      </c>
      <c r="O2476" s="13" t="s">
        <v>25</v>
      </c>
      <c r="P2476" s="1" t="s">
        <v>26</v>
      </c>
      <c r="Q2476" s="5" t="s">
        <v>40</v>
      </c>
      <c r="R2476" s="23" t="str">
        <f t="shared" si="155"/>
        <v>00585193</v>
      </c>
      <c r="U2476" s="1" t="s">
        <v>25</v>
      </c>
      <c r="V2476" s="1" t="s">
        <v>25</v>
      </c>
      <c r="W2476" s="1" t="s">
        <v>25</v>
      </c>
      <c r="X2476" s="1" t="s">
        <v>25</v>
      </c>
      <c r="Y2476" s="1" t="s">
        <v>2649</v>
      </c>
      <c r="Z2476" s="1" t="s">
        <v>25</v>
      </c>
      <c r="AA2476" s="1" t="s">
        <v>25</v>
      </c>
      <c r="AB2476" s="1" t="str">
        <f>LOWER('[1]All data except MON12'!S528)</f>
        <v/>
      </c>
      <c r="AC2476" s="11"/>
      <c r="AD2476" s="11"/>
      <c r="AE2476" s="11"/>
      <c r="AF2476" s="11"/>
      <c r="AG2476" s="11"/>
      <c r="AH2476" s="11"/>
      <c r="AI2476" s="11"/>
      <c r="AJ2476" s="11"/>
      <c r="AK2476" s="11"/>
      <c r="AL2476" s="11"/>
      <c r="AM2476" s="11"/>
      <c r="AN2476" s="11"/>
      <c r="AO2476" s="11"/>
      <c r="AP2476" s="11"/>
      <c r="AQ2476" s="11"/>
      <c r="AR2476" s="11"/>
      <c r="AS2476" s="11"/>
      <c r="AT2476" s="11"/>
      <c r="AU2476" s="11"/>
      <c r="AV2476" s="11"/>
      <c r="AW2476" s="11"/>
      <c r="AX2476" s="11"/>
      <c r="AY2476" s="11"/>
      <c r="AZ2476" s="11"/>
      <c r="BA2476" s="11"/>
      <c r="BB2476" s="11"/>
      <c r="BC2476" s="11"/>
      <c r="BD2476" s="11"/>
      <c r="BE2476" s="11"/>
      <c r="BF2476" s="11"/>
      <c r="BG2476" s="11"/>
      <c r="BH2476" s="11"/>
      <c r="BI2476" s="11"/>
      <c r="BJ2476" s="11"/>
      <c r="BK2476" s="11"/>
      <c r="BL2476" s="11"/>
      <c r="BM2476" s="11"/>
      <c r="BN2476" s="11"/>
      <c r="BO2476" s="11"/>
      <c r="BP2476" s="11"/>
      <c r="BQ2476" s="11"/>
      <c r="BR2476" s="11"/>
      <c r="BS2476" s="11"/>
      <c r="BT2476" s="11"/>
      <c r="BU2476" s="11"/>
      <c r="BV2476" s="11"/>
      <c r="BW2476" s="11"/>
      <c r="BX2476" s="11"/>
      <c r="BY2476" s="11"/>
      <c r="BZ2476" s="11"/>
      <c r="CA2476" s="11"/>
      <c r="CB2476" s="11"/>
      <c r="CC2476" s="11"/>
      <c r="CD2476" s="11"/>
      <c r="CE2476" s="11"/>
      <c r="CF2476" s="11"/>
      <c r="CG2476" s="11"/>
      <c r="CH2476" s="11"/>
      <c r="CI2476" s="11"/>
      <c r="CJ2476" s="11"/>
      <c r="CK2476" s="11"/>
      <c r="CL2476" s="11"/>
      <c r="CM2476" s="11"/>
      <c r="CN2476" s="11"/>
      <c r="CO2476" s="11"/>
      <c r="CP2476" s="11"/>
      <c r="CQ2476" s="11"/>
      <c r="CR2476" s="11"/>
      <c r="CS2476" s="11"/>
      <c r="CT2476" s="11"/>
      <c r="CU2476" s="11"/>
    </row>
    <row r="2477" spans="1:99" s="1" customFormat="1">
      <c r="A2477" s="3" t="s">
        <v>5742</v>
      </c>
      <c r="B2477" s="2" t="s">
        <v>28</v>
      </c>
      <c r="C2477" s="2" t="s">
        <v>735</v>
      </c>
      <c r="D2477" s="15">
        <v>41563</v>
      </c>
      <c r="E2477" s="4">
        <f t="shared" si="152"/>
        <v>16</v>
      </c>
      <c r="F2477" s="4">
        <f t="shared" si="153"/>
        <v>10</v>
      </c>
      <c r="G2477" s="4">
        <f t="shared" si="154"/>
        <v>2013</v>
      </c>
      <c r="H2477" s="58" t="s">
        <v>5831</v>
      </c>
      <c r="I2477" s="3"/>
      <c r="L2477" s="2" t="s">
        <v>24</v>
      </c>
      <c r="M2477" s="5">
        <v>347</v>
      </c>
      <c r="N2477" s="1">
        <v>612</v>
      </c>
      <c r="O2477" s="17" t="s">
        <v>715</v>
      </c>
      <c r="P2477" s="1" t="s">
        <v>26</v>
      </c>
      <c r="Q2477" s="5" t="s">
        <v>309</v>
      </c>
      <c r="R2477" s="23" t="str">
        <f t="shared" ref="R2477:R2508" si="156">RIGHT(Q2477,8)</f>
        <v>00584241</v>
      </c>
      <c r="U2477" s="1" t="s">
        <v>25</v>
      </c>
      <c r="V2477" s="1" t="s">
        <v>25</v>
      </c>
      <c r="W2477" s="1" t="s">
        <v>25</v>
      </c>
      <c r="X2477" s="1" t="s">
        <v>25</v>
      </c>
      <c r="Y2477" s="1" t="s">
        <v>2649</v>
      </c>
      <c r="Z2477" s="2" t="s">
        <v>5277</v>
      </c>
      <c r="AA2477" s="11"/>
      <c r="AB2477" s="11"/>
      <c r="AC2477" s="11"/>
      <c r="AD2477" s="11"/>
      <c r="AE2477" s="11"/>
      <c r="AF2477" s="11"/>
      <c r="AG2477" s="11"/>
      <c r="AH2477" s="11"/>
      <c r="AI2477" s="11"/>
      <c r="AJ2477" s="11"/>
      <c r="AK2477" s="11"/>
      <c r="AL2477" s="11"/>
      <c r="AM2477" s="11"/>
      <c r="AN2477" s="11"/>
      <c r="AO2477" s="11"/>
      <c r="AP2477" s="11"/>
      <c r="AQ2477" s="11"/>
      <c r="AR2477" s="11"/>
      <c r="AS2477" s="11"/>
      <c r="AT2477" s="11"/>
      <c r="AU2477" s="11"/>
      <c r="AV2477" s="11"/>
      <c r="AW2477" s="11"/>
      <c r="AX2477" s="11"/>
      <c r="AY2477" s="11"/>
      <c r="AZ2477" s="11"/>
      <c r="BA2477" s="11"/>
      <c r="BB2477" s="11"/>
      <c r="BC2477" s="11"/>
      <c r="BD2477" s="11"/>
      <c r="BE2477" s="11"/>
      <c r="BF2477" s="11"/>
      <c r="BG2477" s="11"/>
      <c r="BH2477" s="11"/>
      <c r="BI2477" s="11"/>
      <c r="BJ2477" s="11"/>
      <c r="BK2477" s="11"/>
      <c r="BL2477" s="11"/>
      <c r="BM2477" s="11"/>
      <c r="BN2477" s="11"/>
      <c r="BO2477" s="11"/>
      <c r="BP2477" s="11"/>
      <c r="BQ2477" s="11"/>
      <c r="BR2477" s="11"/>
      <c r="BS2477" s="11"/>
      <c r="BT2477" s="11"/>
      <c r="BU2477" s="11"/>
      <c r="BV2477" s="11"/>
      <c r="BW2477" s="11"/>
      <c r="BX2477" s="11"/>
      <c r="BY2477" s="11"/>
      <c r="BZ2477" s="11"/>
      <c r="CA2477" s="11"/>
      <c r="CB2477" s="11"/>
      <c r="CC2477" s="11"/>
      <c r="CD2477" s="11"/>
      <c r="CE2477" s="11"/>
      <c r="CF2477" s="11"/>
      <c r="CG2477" s="11"/>
      <c r="CH2477" s="11"/>
      <c r="CI2477" s="11"/>
      <c r="CJ2477" s="11"/>
      <c r="CK2477" s="11"/>
      <c r="CL2477" s="11"/>
      <c r="CM2477" s="11"/>
      <c r="CN2477" s="11"/>
      <c r="CO2477" s="11"/>
      <c r="CP2477" s="11"/>
      <c r="CQ2477" s="11"/>
      <c r="CR2477" s="11"/>
      <c r="CS2477" s="11"/>
    </row>
    <row r="2478" spans="1:99" s="1" customFormat="1">
      <c r="A2478" s="3" t="s">
        <v>5743</v>
      </c>
      <c r="B2478" s="2" t="s">
        <v>28</v>
      </c>
      <c r="C2478" s="2" t="s">
        <v>735</v>
      </c>
      <c r="D2478" s="15">
        <v>41563</v>
      </c>
      <c r="E2478" s="4">
        <f t="shared" si="152"/>
        <v>16</v>
      </c>
      <c r="F2478" s="4">
        <f t="shared" si="153"/>
        <v>10</v>
      </c>
      <c r="G2478" s="4">
        <f t="shared" si="154"/>
        <v>2013</v>
      </c>
      <c r="H2478" s="58" t="s">
        <v>5831</v>
      </c>
      <c r="I2478" s="3"/>
      <c r="L2478" s="2" t="s">
        <v>736</v>
      </c>
      <c r="M2478" s="5">
        <v>362</v>
      </c>
      <c r="N2478" s="1">
        <v>856</v>
      </c>
      <c r="O2478" s="13" t="s">
        <v>25</v>
      </c>
      <c r="P2478" s="1" t="s">
        <v>26</v>
      </c>
      <c r="Q2478" s="5" t="s">
        <v>400</v>
      </c>
      <c r="R2478" s="23" t="str">
        <f t="shared" si="156"/>
        <v>00584508</v>
      </c>
      <c r="U2478" s="1" t="s">
        <v>25</v>
      </c>
      <c r="V2478" s="1" t="s">
        <v>25</v>
      </c>
      <c r="W2478" s="1" t="s">
        <v>25</v>
      </c>
      <c r="X2478" s="1" t="s">
        <v>25</v>
      </c>
      <c r="Y2478" s="1" t="s">
        <v>2649</v>
      </c>
      <c r="Z2478" s="1" t="s">
        <v>25</v>
      </c>
      <c r="AA2478" s="11"/>
      <c r="AB2478" s="11"/>
      <c r="AC2478" s="11"/>
      <c r="AD2478" s="11"/>
      <c r="AE2478" s="11"/>
      <c r="AF2478" s="11"/>
      <c r="AG2478" s="11"/>
      <c r="AH2478" s="11"/>
      <c r="AI2478" s="11"/>
      <c r="AJ2478" s="11"/>
      <c r="AK2478" s="11"/>
      <c r="AL2478" s="11"/>
      <c r="AM2478" s="11"/>
      <c r="AN2478" s="11"/>
      <c r="AO2478" s="11"/>
      <c r="AP2478" s="11"/>
      <c r="AQ2478" s="11"/>
      <c r="AR2478" s="11"/>
      <c r="AS2478" s="11"/>
      <c r="AT2478" s="11"/>
      <c r="AU2478" s="11"/>
      <c r="AV2478" s="11"/>
      <c r="AW2478" s="11"/>
      <c r="AX2478" s="11"/>
      <c r="AY2478" s="11"/>
      <c r="AZ2478" s="11"/>
      <c r="BA2478" s="11"/>
      <c r="BB2478" s="11"/>
      <c r="BC2478" s="11"/>
      <c r="BD2478" s="11"/>
      <c r="BE2478" s="11"/>
      <c r="BF2478" s="11"/>
      <c r="BG2478" s="11"/>
      <c r="BH2478" s="11"/>
      <c r="BI2478" s="11"/>
      <c r="BJ2478" s="11"/>
      <c r="BK2478" s="11"/>
      <c r="BL2478" s="11"/>
      <c r="BM2478" s="11"/>
      <c r="BN2478" s="11"/>
      <c r="BO2478" s="11"/>
      <c r="BP2478" s="11"/>
      <c r="BQ2478" s="11"/>
      <c r="BR2478" s="11"/>
      <c r="BS2478" s="11"/>
      <c r="BT2478" s="11"/>
      <c r="BU2478" s="11"/>
      <c r="BV2478" s="11"/>
      <c r="BW2478" s="11"/>
      <c r="BX2478" s="11"/>
      <c r="BY2478" s="11"/>
      <c r="BZ2478" s="11"/>
      <c r="CA2478" s="11"/>
      <c r="CB2478" s="11"/>
      <c r="CC2478" s="11"/>
      <c r="CD2478" s="11"/>
      <c r="CE2478" s="11"/>
      <c r="CF2478" s="11"/>
      <c r="CG2478" s="11"/>
      <c r="CH2478" s="11"/>
      <c r="CI2478" s="11"/>
      <c r="CJ2478" s="11"/>
      <c r="CK2478" s="11"/>
      <c r="CL2478" s="11"/>
      <c r="CM2478" s="11"/>
      <c r="CN2478" s="11"/>
      <c r="CO2478" s="11"/>
      <c r="CP2478" s="11"/>
      <c r="CQ2478" s="11"/>
      <c r="CR2478" s="11"/>
      <c r="CS2478" s="11"/>
    </row>
    <row r="2479" spans="1:99" s="1" customFormat="1">
      <c r="A2479" s="3" t="s">
        <v>5744</v>
      </c>
      <c r="B2479" s="2" t="s">
        <v>28</v>
      </c>
      <c r="C2479" s="2" t="s">
        <v>735</v>
      </c>
      <c r="D2479" s="15">
        <v>41563</v>
      </c>
      <c r="E2479" s="4">
        <f t="shared" si="152"/>
        <v>16</v>
      </c>
      <c r="F2479" s="4">
        <f t="shared" si="153"/>
        <v>10</v>
      </c>
      <c r="G2479" s="4">
        <f t="shared" si="154"/>
        <v>2013</v>
      </c>
      <c r="H2479" s="58" t="s">
        <v>5831</v>
      </c>
      <c r="I2479" s="3"/>
      <c r="L2479" s="3" t="s">
        <v>736</v>
      </c>
      <c r="M2479" s="5">
        <v>352</v>
      </c>
      <c r="N2479" s="1">
        <v>663</v>
      </c>
      <c r="O2479" s="13" t="s">
        <v>25</v>
      </c>
      <c r="P2479" s="1" t="s">
        <v>26</v>
      </c>
      <c r="Q2479" s="5" t="s">
        <v>401</v>
      </c>
      <c r="R2479" s="23" t="str">
        <f t="shared" si="156"/>
        <v>00584522</v>
      </c>
      <c r="U2479" s="1" t="s">
        <v>25</v>
      </c>
      <c r="V2479" s="1" t="s">
        <v>25</v>
      </c>
      <c r="W2479" s="1" t="s">
        <v>25</v>
      </c>
      <c r="X2479" s="1" t="s">
        <v>25</v>
      </c>
      <c r="Y2479" s="1" t="s">
        <v>2649</v>
      </c>
      <c r="Z2479" s="1" t="s">
        <v>25</v>
      </c>
      <c r="AA2479" s="11"/>
      <c r="AB2479" s="11"/>
      <c r="AC2479" s="11"/>
      <c r="AD2479" s="11"/>
      <c r="AE2479" s="11"/>
      <c r="AF2479" s="11"/>
      <c r="AG2479" s="11"/>
      <c r="AH2479" s="11"/>
      <c r="AI2479" s="11"/>
      <c r="AJ2479" s="11"/>
      <c r="AK2479" s="11"/>
      <c r="AL2479" s="11"/>
      <c r="AM2479" s="11"/>
      <c r="AN2479" s="11"/>
      <c r="AO2479" s="11"/>
      <c r="AP2479" s="11"/>
      <c r="AQ2479" s="11"/>
      <c r="AR2479" s="11"/>
      <c r="AS2479" s="11"/>
      <c r="AT2479" s="11"/>
      <c r="AU2479" s="11"/>
      <c r="AV2479" s="11"/>
      <c r="AW2479" s="11"/>
      <c r="AX2479" s="11"/>
      <c r="AY2479" s="11"/>
      <c r="AZ2479" s="11"/>
      <c r="BA2479" s="11"/>
      <c r="BB2479" s="11"/>
      <c r="BC2479" s="11"/>
      <c r="BD2479" s="11"/>
      <c r="BE2479" s="11"/>
      <c r="BF2479" s="11"/>
      <c r="BG2479" s="11"/>
      <c r="BH2479" s="11"/>
      <c r="BI2479" s="11"/>
      <c r="BJ2479" s="11"/>
      <c r="BK2479" s="11"/>
      <c r="BL2479" s="11"/>
      <c r="BM2479" s="11"/>
      <c r="BN2479" s="11"/>
      <c r="BO2479" s="11"/>
      <c r="BP2479" s="11"/>
      <c r="BQ2479" s="11"/>
      <c r="BR2479" s="11"/>
      <c r="BS2479" s="11"/>
      <c r="BT2479" s="11"/>
      <c r="BU2479" s="11"/>
      <c r="BV2479" s="11"/>
      <c r="BW2479" s="11"/>
      <c r="BX2479" s="11"/>
      <c r="BY2479" s="11"/>
      <c r="BZ2479" s="11"/>
      <c r="CA2479" s="11"/>
      <c r="CB2479" s="11"/>
      <c r="CC2479" s="11"/>
      <c r="CD2479" s="11"/>
      <c r="CE2479" s="11"/>
      <c r="CF2479" s="11"/>
      <c r="CG2479" s="11"/>
      <c r="CH2479" s="11"/>
      <c r="CI2479" s="11"/>
      <c r="CJ2479" s="11"/>
      <c r="CK2479" s="11"/>
      <c r="CL2479" s="11"/>
      <c r="CM2479" s="11"/>
      <c r="CN2479" s="11"/>
      <c r="CO2479" s="11"/>
      <c r="CP2479" s="11"/>
      <c r="CQ2479" s="11"/>
      <c r="CR2479" s="11"/>
      <c r="CS2479" s="11"/>
    </row>
    <row r="2480" spans="1:99" s="1" customFormat="1">
      <c r="A2480" s="3" t="s">
        <v>5745</v>
      </c>
      <c r="B2480" s="2" t="s">
        <v>28</v>
      </c>
      <c r="C2480" s="2" t="s">
        <v>735</v>
      </c>
      <c r="D2480" s="15">
        <v>41563</v>
      </c>
      <c r="E2480" s="4">
        <f t="shared" si="152"/>
        <v>16</v>
      </c>
      <c r="F2480" s="4">
        <f t="shared" si="153"/>
        <v>10</v>
      </c>
      <c r="G2480" s="4">
        <f t="shared" si="154"/>
        <v>2013</v>
      </c>
      <c r="H2480" s="58" t="s">
        <v>5831</v>
      </c>
      <c r="I2480" s="3"/>
      <c r="L2480" s="2" t="s">
        <v>736</v>
      </c>
      <c r="M2480" s="5">
        <v>273</v>
      </c>
      <c r="N2480" s="1">
        <v>312</v>
      </c>
      <c r="O2480" s="13" t="s">
        <v>25</v>
      </c>
      <c r="P2480" s="1" t="s">
        <v>26</v>
      </c>
      <c r="Q2480" s="5" t="s">
        <v>405</v>
      </c>
      <c r="R2480" s="23" t="str">
        <f t="shared" si="156"/>
        <v>00584524</v>
      </c>
      <c r="U2480" s="1" t="s">
        <v>25</v>
      </c>
      <c r="V2480" s="1" t="s">
        <v>25</v>
      </c>
      <c r="W2480" s="1" t="s">
        <v>25</v>
      </c>
      <c r="X2480" s="1" t="s">
        <v>25</v>
      </c>
      <c r="Y2480" s="1" t="s">
        <v>2649</v>
      </c>
      <c r="Z2480" s="1" t="s">
        <v>25</v>
      </c>
      <c r="AA2480" s="11"/>
      <c r="AB2480" s="11"/>
      <c r="AC2480" s="11"/>
      <c r="AD2480" s="11"/>
      <c r="AE2480" s="11"/>
      <c r="AF2480" s="11"/>
      <c r="AG2480" s="11"/>
      <c r="AH2480" s="11"/>
      <c r="AI2480" s="11"/>
      <c r="AJ2480" s="11"/>
      <c r="AK2480" s="11"/>
      <c r="AL2480" s="11"/>
      <c r="AM2480" s="11"/>
      <c r="AN2480" s="11"/>
      <c r="AO2480" s="11"/>
      <c r="AP2480" s="11"/>
      <c r="AQ2480" s="11"/>
      <c r="AR2480" s="11"/>
      <c r="AS2480" s="11"/>
      <c r="AT2480" s="11"/>
      <c r="AU2480" s="11"/>
      <c r="AV2480" s="11"/>
      <c r="AW2480" s="11"/>
      <c r="AX2480" s="11"/>
      <c r="AY2480" s="11"/>
      <c r="AZ2480" s="11"/>
      <c r="BA2480" s="11"/>
      <c r="BB2480" s="11"/>
      <c r="BC2480" s="11"/>
      <c r="BD2480" s="11"/>
      <c r="BE2480" s="11"/>
      <c r="BF2480" s="11"/>
      <c r="BG2480" s="11"/>
      <c r="BH2480" s="11"/>
      <c r="BI2480" s="11"/>
      <c r="BJ2480" s="11"/>
      <c r="BK2480" s="11"/>
      <c r="BL2480" s="11"/>
      <c r="BM2480" s="11"/>
      <c r="BN2480" s="11"/>
      <c r="BO2480" s="11"/>
      <c r="BP2480" s="11"/>
      <c r="BQ2480" s="11"/>
      <c r="BR2480" s="11"/>
      <c r="BS2480" s="11"/>
      <c r="BT2480" s="11"/>
      <c r="BU2480" s="11"/>
      <c r="BV2480" s="11"/>
      <c r="BW2480" s="11"/>
      <c r="BX2480" s="11"/>
      <c r="BY2480" s="11"/>
      <c r="BZ2480" s="11"/>
      <c r="CA2480" s="11"/>
      <c r="CB2480" s="11"/>
      <c r="CC2480" s="11"/>
      <c r="CD2480" s="11"/>
      <c r="CE2480" s="11"/>
      <c r="CF2480" s="11"/>
      <c r="CG2480" s="11"/>
      <c r="CH2480" s="11"/>
      <c r="CI2480" s="11"/>
      <c r="CJ2480" s="11"/>
      <c r="CK2480" s="11"/>
      <c r="CL2480" s="11"/>
      <c r="CM2480" s="11"/>
      <c r="CN2480" s="11"/>
      <c r="CO2480" s="11"/>
      <c r="CP2480" s="11"/>
      <c r="CQ2480" s="11"/>
      <c r="CR2480" s="11"/>
      <c r="CS2480" s="11"/>
    </row>
    <row r="2481" spans="1:97" s="1" customFormat="1">
      <c r="A2481" s="3" t="s">
        <v>5746</v>
      </c>
      <c r="B2481" s="2" t="s">
        <v>28</v>
      </c>
      <c r="C2481" s="2" t="s">
        <v>735</v>
      </c>
      <c r="D2481" s="15">
        <v>41563</v>
      </c>
      <c r="E2481" s="4">
        <f t="shared" si="152"/>
        <v>16</v>
      </c>
      <c r="F2481" s="4">
        <f t="shared" si="153"/>
        <v>10</v>
      </c>
      <c r="G2481" s="4">
        <f t="shared" si="154"/>
        <v>2013</v>
      </c>
      <c r="H2481" s="58" t="s">
        <v>5831</v>
      </c>
      <c r="I2481" s="3"/>
      <c r="L2481" s="3" t="s">
        <v>24</v>
      </c>
      <c r="M2481" s="5">
        <v>246</v>
      </c>
      <c r="N2481" s="1">
        <v>208</v>
      </c>
      <c r="O2481" s="13" t="s">
        <v>25</v>
      </c>
      <c r="P2481" s="1" t="s">
        <v>26</v>
      </c>
      <c r="Q2481" s="5" t="s">
        <v>394</v>
      </c>
      <c r="R2481" s="23" t="str">
        <f t="shared" si="156"/>
        <v>00584527</v>
      </c>
      <c r="U2481" s="1" t="s">
        <v>25</v>
      </c>
      <c r="V2481" s="1" t="s">
        <v>25</v>
      </c>
      <c r="W2481" s="1" t="s">
        <v>25</v>
      </c>
      <c r="X2481" s="1" t="s">
        <v>25</v>
      </c>
      <c r="Y2481" s="1" t="s">
        <v>2649</v>
      </c>
      <c r="Z2481" s="1" t="s">
        <v>25</v>
      </c>
      <c r="AA2481" s="11"/>
      <c r="AB2481" s="11"/>
      <c r="AC2481" s="11"/>
      <c r="AD2481" s="11"/>
      <c r="AE2481" s="11"/>
      <c r="AF2481" s="11"/>
      <c r="AG2481" s="11"/>
      <c r="AH2481" s="11"/>
      <c r="AI2481" s="11"/>
      <c r="AJ2481" s="11"/>
      <c r="AK2481" s="11"/>
      <c r="AL2481" s="11"/>
      <c r="AM2481" s="11"/>
      <c r="AN2481" s="11"/>
      <c r="AO2481" s="11"/>
      <c r="AP2481" s="11"/>
      <c r="AQ2481" s="11"/>
      <c r="AR2481" s="11"/>
      <c r="AS2481" s="11"/>
      <c r="AT2481" s="11"/>
      <c r="AU2481" s="11"/>
      <c r="AV2481" s="11"/>
      <c r="AW2481" s="11"/>
      <c r="AX2481" s="11"/>
      <c r="AY2481" s="11"/>
      <c r="AZ2481" s="11"/>
      <c r="BA2481" s="11"/>
      <c r="BB2481" s="11"/>
      <c r="BC2481" s="11"/>
      <c r="BD2481" s="11"/>
      <c r="BE2481" s="11"/>
      <c r="BF2481" s="11"/>
      <c r="BG2481" s="11"/>
      <c r="BH2481" s="11"/>
      <c r="BI2481" s="11"/>
      <c r="BJ2481" s="11"/>
      <c r="BK2481" s="11"/>
      <c r="BL2481" s="11"/>
      <c r="BM2481" s="11"/>
      <c r="BN2481" s="11"/>
      <c r="BO2481" s="11"/>
      <c r="BP2481" s="11"/>
      <c r="BQ2481" s="11"/>
      <c r="BR2481" s="11"/>
      <c r="BS2481" s="11"/>
      <c r="BT2481" s="11"/>
      <c r="BU2481" s="11"/>
      <c r="BV2481" s="11"/>
      <c r="BW2481" s="11"/>
      <c r="BX2481" s="11"/>
      <c r="BY2481" s="11"/>
      <c r="BZ2481" s="11"/>
      <c r="CA2481" s="11"/>
      <c r="CB2481" s="11"/>
      <c r="CC2481" s="11"/>
      <c r="CD2481" s="11"/>
      <c r="CE2481" s="11"/>
      <c r="CF2481" s="11"/>
      <c r="CG2481" s="11"/>
      <c r="CH2481" s="11"/>
      <c r="CI2481" s="11"/>
      <c r="CJ2481" s="11"/>
      <c r="CK2481" s="11"/>
      <c r="CL2481" s="11"/>
      <c r="CM2481" s="11"/>
      <c r="CN2481" s="11"/>
      <c r="CO2481" s="11"/>
      <c r="CP2481" s="11"/>
      <c r="CQ2481" s="11"/>
      <c r="CR2481" s="11"/>
      <c r="CS2481" s="11"/>
    </row>
    <row r="2482" spans="1:97" s="1" customFormat="1">
      <c r="A2482" s="3" t="s">
        <v>5747</v>
      </c>
      <c r="B2482" s="2" t="s">
        <v>28</v>
      </c>
      <c r="C2482" s="2" t="s">
        <v>735</v>
      </c>
      <c r="D2482" s="15">
        <v>41563</v>
      </c>
      <c r="E2482" s="4">
        <f t="shared" si="152"/>
        <v>16</v>
      </c>
      <c r="F2482" s="4">
        <f t="shared" si="153"/>
        <v>10</v>
      </c>
      <c r="G2482" s="4">
        <f t="shared" si="154"/>
        <v>2013</v>
      </c>
      <c r="H2482" s="58" t="s">
        <v>5831</v>
      </c>
      <c r="I2482" s="3"/>
      <c r="L2482" s="3" t="s">
        <v>24</v>
      </c>
      <c r="M2482" s="5">
        <v>316</v>
      </c>
      <c r="N2482" s="11">
        <v>425</v>
      </c>
      <c r="O2482" s="13" t="s">
        <v>25</v>
      </c>
      <c r="P2482" s="1" t="s">
        <v>26</v>
      </c>
      <c r="Q2482" s="5" t="s">
        <v>396</v>
      </c>
      <c r="R2482" s="23" t="str">
        <f t="shared" si="156"/>
        <v>00584549</v>
      </c>
      <c r="U2482" s="1" t="s">
        <v>25</v>
      </c>
      <c r="V2482" s="1" t="s">
        <v>25</v>
      </c>
      <c r="W2482" s="1" t="s">
        <v>25</v>
      </c>
      <c r="X2482" s="1" t="s">
        <v>25</v>
      </c>
      <c r="Y2482" s="1" t="s">
        <v>2649</v>
      </c>
      <c r="Z2482" s="1" t="s">
        <v>25</v>
      </c>
      <c r="AA2482" s="11"/>
      <c r="AB2482" s="11"/>
      <c r="AC2482" s="11"/>
      <c r="AD2482" s="11"/>
      <c r="AE2482" s="11"/>
      <c r="AF2482" s="11"/>
      <c r="AG2482" s="11"/>
      <c r="AH2482" s="11"/>
      <c r="AI2482" s="11"/>
      <c r="AJ2482" s="11"/>
      <c r="AK2482" s="11"/>
      <c r="AL2482" s="11"/>
      <c r="AM2482" s="11"/>
      <c r="AN2482" s="11"/>
      <c r="AO2482" s="11"/>
      <c r="AP2482" s="11"/>
      <c r="AQ2482" s="11"/>
      <c r="AR2482" s="11"/>
      <c r="AS2482" s="11"/>
      <c r="AT2482" s="11"/>
      <c r="AU2482" s="11"/>
      <c r="AV2482" s="11"/>
      <c r="AW2482" s="11"/>
      <c r="AX2482" s="11"/>
      <c r="AY2482" s="11"/>
      <c r="AZ2482" s="11"/>
      <c r="BA2482" s="11"/>
      <c r="BB2482" s="11"/>
      <c r="BC2482" s="11"/>
      <c r="BD2482" s="11"/>
      <c r="BE2482" s="11"/>
      <c r="BF2482" s="11"/>
      <c r="BG2482" s="11"/>
      <c r="BH2482" s="11"/>
      <c r="BI2482" s="11"/>
      <c r="BJ2482" s="11"/>
      <c r="BK2482" s="11"/>
      <c r="BL2482" s="11"/>
      <c r="BM2482" s="11"/>
      <c r="BN2482" s="11"/>
      <c r="BO2482" s="11"/>
      <c r="BP2482" s="11"/>
      <c r="BQ2482" s="11"/>
      <c r="BR2482" s="11"/>
      <c r="BS2482" s="11"/>
      <c r="BT2482" s="11"/>
      <c r="BU2482" s="11"/>
      <c r="BV2482" s="11"/>
      <c r="BW2482" s="11"/>
      <c r="BX2482" s="11"/>
      <c r="BY2482" s="11"/>
      <c r="BZ2482" s="11"/>
      <c r="CA2482" s="11"/>
      <c r="CB2482" s="11"/>
      <c r="CC2482" s="11"/>
      <c r="CD2482" s="11"/>
      <c r="CE2482" s="11"/>
      <c r="CF2482" s="11"/>
      <c r="CG2482" s="11"/>
      <c r="CH2482" s="11"/>
      <c r="CI2482" s="11"/>
      <c r="CJ2482" s="11"/>
      <c r="CK2482" s="11"/>
      <c r="CL2482" s="11"/>
      <c r="CM2482" s="11"/>
      <c r="CN2482" s="11"/>
      <c r="CO2482" s="11"/>
      <c r="CP2482" s="11"/>
      <c r="CQ2482" s="11"/>
      <c r="CR2482" s="11"/>
      <c r="CS2482" s="11"/>
    </row>
    <row r="2483" spans="1:97" s="1" customFormat="1">
      <c r="A2483" s="3" t="s">
        <v>5748</v>
      </c>
      <c r="B2483" s="2" t="s">
        <v>28</v>
      </c>
      <c r="C2483" s="2" t="s">
        <v>735</v>
      </c>
      <c r="D2483" s="15">
        <v>41563</v>
      </c>
      <c r="E2483" s="4">
        <f t="shared" si="152"/>
        <v>16</v>
      </c>
      <c r="F2483" s="4">
        <f t="shared" si="153"/>
        <v>10</v>
      </c>
      <c r="G2483" s="4">
        <f t="shared" si="154"/>
        <v>2013</v>
      </c>
      <c r="H2483" s="58" t="s">
        <v>5831</v>
      </c>
      <c r="I2483" s="3"/>
      <c r="L2483" s="3" t="s">
        <v>736</v>
      </c>
      <c r="M2483" s="5">
        <v>355</v>
      </c>
      <c r="N2483" s="11">
        <v>894</v>
      </c>
      <c r="O2483" s="13" t="s">
        <v>25</v>
      </c>
      <c r="P2483" s="1" t="s">
        <v>26</v>
      </c>
      <c r="Q2483" s="5" t="s">
        <v>409</v>
      </c>
      <c r="R2483" s="23" t="str">
        <f t="shared" si="156"/>
        <v>00584586</v>
      </c>
      <c r="U2483" s="1" t="s">
        <v>25</v>
      </c>
      <c r="V2483" s="1" t="s">
        <v>25</v>
      </c>
      <c r="W2483" s="1" t="s">
        <v>25</v>
      </c>
      <c r="X2483" s="1" t="s">
        <v>25</v>
      </c>
      <c r="Y2483" s="1" t="s">
        <v>2649</v>
      </c>
      <c r="Z2483" s="1" t="s">
        <v>25</v>
      </c>
      <c r="AA2483" s="11"/>
      <c r="AB2483" s="11"/>
      <c r="AC2483" s="11"/>
      <c r="AD2483" s="11"/>
      <c r="AE2483" s="11"/>
      <c r="AF2483" s="11"/>
      <c r="AG2483" s="11"/>
      <c r="AH2483" s="11"/>
      <c r="AI2483" s="11"/>
      <c r="AJ2483" s="11"/>
      <c r="AK2483" s="11"/>
      <c r="AL2483" s="11"/>
      <c r="AM2483" s="11"/>
      <c r="AN2483" s="11"/>
      <c r="AO2483" s="11"/>
      <c r="AP2483" s="11"/>
      <c r="AQ2483" s="11"/>
      <c r="AR2483" s="11"/>
      <c r="AS2483" s="11"/>
      <c r="AT2483" s="11"/>
      <c r="AU2483" s="11"/>
      <c r="AV2483" s="11"/>
      <c r="AW2483" s="11"/>
      <c r="AX2483" s="11"/>
      <c r="AY2483" s="11"/>
      <c r="AZ2483" s="11"/>
      <c r="BA2483" s="11"/>
      <c r="BB2483" s="11"/>
      <c r="BC2483" s="11"/>
      <c r="BD2483" s="11"/>
      <c r="BE2483" s="11"/>
      <c r="BF2483" s="11"/>
      <c r="BG2483" s="11"/>
      <c r="BH2483" s="11"/>
      <c r="BI2483" s="11"/>
      <c r="BJ2483" s="11"/>
      <c r="BK2483" s="11"/>
      <c r="BL2483" s="11"/>
      <c r="BM2483" s="11"/>
      <c r="BN2483" s="11"/>
      <c r="BO2483" s="11"/>
      <c r="BP2483" s="11"/>
      <c r="BQ2483" s="11"/>
      <c r="BR2483" s="11"/>
      <c r="BS2483" s="11"/>
      <c r="BT2483" s="11"/>
      <c r="BU2483" s="11"/>
      <c r="BV2483" s="11"/>
      <c r="BW2483" s="11"/>
      <c r="BX2483" s="11"/>
      <c r="BY2483" s="11"/>
      <c r="BZ2483" s="11"/>
      <c r="CA2483" s="11"/>
      <c r="CB2483" s="11"/>
      <c r="CC2483" s="11"/>
      <c r="CD2483" s="11"/>
      <c r="CE2483" s="11"/>
      <c r="CF2483" s="11"/>
      <c r="CG2483" s="11"/>
      <c r="CH2483" s="11"/>
      <c r="CI2483" s="11"/>
      <c r="CJ2483" s="11"/>
      <c r="CK2483" s="11"/>
      <c r="CL2483" s="11"/>
      <c r="CM2483" s="11"/>
      <c r="CN2483" s="11"/>
      <c r="CO2483" s="11"/>
      <c r="CP2483" s="11"/>
      <c r="CQ2483" s="11"/>
      <c r="CR2483" s="11"/>
      <c r="CS2483" s="11"/>
    </row>
    <row r="2484" spans="1:97" s="1" customFormat="1">
      <c r="A2484" s="3" t="s">
        <v>5749</v>
      </c>
      <c r="B2484" s="2" t="s">
        <v>28</v>
      </c>
      <c r="C2484" s="2" t="s">
        <v>735</v>
      </c>
      <c r="D2484" s="15">
        <v>41563</v>
      </c>
      <c r="E2484" s="4">
        <f t="shared" si="152"/>
        <v>16</v>
      </c>
      <c r="F2484" s="4">
        <f t="shared" si="153"/>
        <v>10</v>
      </c>
      <c r="G2484" s="4">
        <f t="shared" si="154"/>
        <v>2013</v>
      </c>
      <c r="H2484" s="58" t="s">
        <v>5831</v>
      </c>
      <c r="I2484" s="3"/>
      <c r="L2484" s="3" t="s">
        <v>736</v>
      </c>
      <c r="M2484" s="5">
        <v>153</v>
      </c>
      <c r="N2484" s="11">
        <v>48</v>
      </c>
      <c r="O2484" s="13" t="s">
        <v>25</v>
      </c>
      <c r="P2484" s="1" t="s">
        <v>26</v>
      </c>
      <c r="Q2484" s="5" t="s">
        <v>412</v>
      </c>
      <c r="R2484" s="23" t="str">
        <f t="shared" si="156"/>
        <v>00584598</v>
      </c>
      <c r="U2484" s="1" t="s">
        <v>25</v>
      </c>
      <c r="V2484" s="1" t="s">
        <v>25</v>
      </c>
      <c r="W2484" s="1" t="s">
        <v>25</v>
      </c>
      <c r="X2484" s="1" t="s">
        <v>25</v>
      </c>
      <c r="Y2484" s="1" t="s">
        <v>2649</v>
      </c>
      <c r="Z2484" s="1" t="s">
        <v>25</v>
      </c>
      <c r="AA2484" s="11"/>
      <c r="AB2484" s="11"/>
      <c r="AC2484" s="11"/>
      <c r="AD2484" s="11"/>
      <c r="AE2484" s="11"/>
      <c r="AF2484" s="11"/>
      <c r="AG2484" s="11"/>
      <c r="AH2484" s="11"/>
      <c r="AI2484" s="11"/>
      <c r="AJ2484" s="11"/>
      <c r="AK2484" s="11"/>
      <c r="AL2484" s="11"/>
      <c r="AM2484" s="11"/>
      <c r="AN2484" s="11"/>
      <c r="AO2484" s="11"/>
      <c r="AP2484" s="11"/>
      <c r="AQ2484" s="11"/>
      <c r="AR2484" s="11"/>
      <c r="AS2484" s="11"/>
      <c r="AT2484" s="11"/>
      <c r="AU2484" s="11"/>
      <c r="AV2484" s="11"/>
      <c r="AW2484" s="11"/>
      <c r="AX2484" s="11"/>
      <c r="AY2484" s="11"/>
      <c r="AZ2484" s="11"/>
      <c r="BA2484" s="11"/>
      <c r="BB2484" s="11"/>
      <c r="BC2484" s="11"/>
      <c r="BD2484" s="11"/>
      <c r="BE2484" s="11"/>
      <c r="BF2484" s="11"/>
      <c r="BG2484" s="11"/>
      <c r="BH2484" s="11"/>
      <c r="BI2484" s="11"/>
      <c r="BJ2484" s="11"/>
      <c r="BK2484" s="11"/>
      <c r="BL2484" s="11"/>
      <c r="BM2484" s="11"/>
      <c r="BN2484" s="11"/>
      <c r="BO2484" s="11"/>
      <c r="BP2484" s="11"/>
      <c r="BQ2484" s="11"/>
      <c r="BR2484" s="11"/>
      <c r="BS2484" s="11"/>
      <c r="BT2484" s="11"/>
      <c r="BU2484" s="11"/>
      <c r="BV2484" s="11"/>
      <c r="BW2484" s="11"/>
      <c r="BX2484" s="11"/>
      <c r="BY2484" s="11"/>
      <c r="BZ2484" s="11"/>
      <c r="CA2484" s="11"/>
      <c r="CB2484" s="11"/>
      <c r="CC2484" s="11"/>
      <c r="CD2484" s="11"/>
      <c r="CE2484" s="11"/>
      <c r="CF2484" s="11"/>
      <c r="CG2484" s="11"/>
      <c r="CH2484" s="11"/>
      <c r="CI2484" s="11"/>
      <c r="CJ2484" s="11"/>
      <c r="CK2484" s="11"/>
      <c r="CL2484" s="11"/>
      <c r="CM2484" s="11"/>
      <c r="CN2484" s="11"/>
      <c r="CO2484" s="11"/>
      <c r="CP2484" s="11"/>
      <c r="CQ2484" s="11"/>
      <c r="CR2484" s="11"/>
      <c r="CS2484" s="11"/>
    </row>
    <row r="2485" spans="1:97" s="1" customFormat="1">
      <c r="A2485" s="3" t="s">
        <v>5750</v>
      </c>
      <c r="B2485" s="2" t="s">
        <v>28</v>
      </c>
      <c r="C2485" s="2" t="s">
        <v>735</v>
      </c>
      <c r="D2485" s="15">
        <v>41563</v>
      </c>
      <c r="E2485" s="4">
        <f t="shared" si="152"/>
        <v>16</v>
      </c>
      <c r="F2485" s="4">
        <f t="shared" si="153"/>
        <v>10</v>
      </c>
      <c r="G2485" s="4">
        <f t="shared" si="154"/>
        <v>2013</v>
      </c>
      <c r="H2485" s="58" t="s">
        <v>5831</v>
      </c>
      <c r="I2485" s="3"/>
      <c r="L2485" s="3" t="s">
        <v>736</v>
      </c>
      <c r="M2485" s="5">
        <v>105</v>
      </c>
      <c r="N2485" s="11">
        <v>53</v>
      </c>
      <c r="O2485" s="13" t="s">
        <v>25</v>
      </c>
      <c r="P2485" s="1" t="s">
        <v>26</v>
      </c>
      <c r="Q2485" s="5" t="s">
        <v>413</v>
      </c>
      <c r="R2485" s="23" t="str">
        <f t="shared" si="156"/>
        <v>00584599</v>
      </c>
      <c r="U2485" s="1" t="s">
        <v>25</v>
      </c>
      <c r="V2485" s="1" t="s">
        <v>25</v>
      </c>
      <c r="W2485" s="1" t="s">
        <v>25</v>
      </c>
      <c r="X2485" s="1" t="s">
        <v>25</v>
      </c>
      <c r="Y2485" s="1" t="s">
        <v>2649</v>
      </c>
      <c r="Z2485" s="1" t="s">
        <v>25</v>
      </c>
      <c r="AA2485" s="11"/>
      <c r="AB2485" s="11"/>
      <c r="AC2485" s="11"/>
      <c r="AD2485" s="11"/>
      <c r="AE2485" s="11"/>
      <c r="AF2485" s="11"/>
      <c r="AG2485" s="11"/>
      <c r="AH2485" s="11"/>
      <c r="AI2485" s="11"/>
      <c r="AJ2485" s="11"/>
      <c r="AK2485" s="11"/>
      <c r="AL2485" s="11"/>
      <c r="AM2485" s="11"/>
      <c r="AN2485" s="11"/>
      <c r="AO2485" s="11"/>
      <c r="AP2485" s="11"/>
      <c r="AQ2485" s="11"/>
      <c r="AR2485" s="11"/>
      <c r="AS2485" s="11"/>
      <c r="AT2485" s="11"/>
      <c r="AU2485" s="11"/>
      <c r="AV2485" s="11"/>
      <c r="AW2485" s="11"/>
      <c r="AX2485" s="11"/>
      <c r="AY2485" s="11"/>
      <c r="AZ2485" s="11"/>
      <c r="BA2485" s="11"/>
      <c r="BB2485" s="11"/>
      <c r="BC2485" s="11"/>
      <c r="BD2485" s="11"/>
      <c r="BE2485" s="11"/>
      <c r="BF2485" s="11"/>
      <c r="BG2485" s="11"/>
      <c r="BH2485" s="11"/>
      <c r="BI2485" s="11"/>
      <c r="BJ2485" s="11"/>
      <c r="BK2485" s="11"/>
      <c r="BL2485" s="11"/>
      <c r="BM2485" s="11"/>
      <c r="BN2485" s="11"/>
      <c r="BO2485" s="11"/>
      <c r="BP2485" s="11"/>
      <c r="BQ2485" s="11"/>
      <c r="BR2485" s="11"/>
      <c r="BS2485" s="11"/>
      <c r="BT2485" s="11"/>
      <c r="BU2485" s="11"/>
      <c r="BV2485" s="11"/>
      <c r="BW2485" s="11"/>
      <c r="BX2485" s="11"/>
      <c r="BY2485" s="11"/>
      <c r="BZ2485" s="11"/>
      <c r="CA2485" s="11"/>
      <c r="CB2485" s="11"/>
      <c r="CC2485" s="11"/>
      <c r="CD2485" s="11"/>
      <c r="CE2485" s="11"/>
      <c r="CF2485" s="11"/>
      <c r="CG2485" s="11"/>
      <c r="CH2485" s="11"/>
      <c r="CI2485" s="11"/>
      <c r="CJ2485" s="11"/>
      <c r="CK2485" s="11"/>
      <c r="CL2485" s="11"/>
      <c r="CM2485" s="11"/>
      <c r="CN2485" s="11"/>
      <c r="CO2485" s="11"/>
      <c r="CP2485" s="11"/>
      <c r="CQ2485" s="11"/>
      <c r="CR2485" s="11"/>
      <c r="CS2485" s="11"/>
    </row>
    <row r="2486" spans="1:97" s="1" customFormat="1">
      <c r="A2486" s="3" t="s">
        <v>5751</v>
      </c>
      <c r="B2486" s="2" t="s">
        <v>28</v>
      </c>
      <c r="C2486" s="2" t="s">
        <v>735</v>
      </c>
      <c r="D2486" s="15">
        <v>41563</v>
      </c>
      <c r="E2486" s="4">
        <f t="shared" si="152"/>
        <v>16</v>
      </c>
      <c r="F2486" s="4">
        <f t="shared" si="153"/>
        <v>10</v>
      </c>
      <c r="G2486" s="4">
        <f t="shared" si="154"/>
        <v>2013</v>
      </c>
      <c r="H2486" s="58" t="s">
        <v>5831</v>
      </c>
      <c r="I2486" s="3"/>
      <c r="L2486" s="11" t="s">
        <v>736</v>
      </c>
      <c r="M2486" s="5">
        <v>202</v>
      </c>
      <c r="N2486" s="11">
        <v>111</v>
      </c>
      <c r="O2486" s="13" t="s">
        <v>25</v>
      </c>
      <c r="P2486" s="1" t="s">
        <v>26</v>
      </c>
      <c r="Q2486" s="5" t="s">
        <v>406</v>
      </c>
      <c r="R2486" s="23" t="str">
        <f t="shared" si="156"/>
        <v>00584618</v>
      </c>
      <c r="U2486" s="1" t="s">
        <v>25</v>
      </c>
      <c r="V2486" s="1" t="s">
        <v>25</v>
      </c>
      <c r="W2486" s="1" t="s">
        <v>25</v>
      </c>
      <c r="X2486" s="1" t="s">
        <v>25</v>
      </c>
      <c r="Y2486" s="1" t="s">
        <v>2649</v>
      </c>
      <c r="Z2486" s="1" t="s">
        <v>25</v>
      </c>
      <c r="AA2486" s="11"/>
      <c r="AB2486" s="11"/>
      <c r="AC2486" s="11"/>
      <c r="AD2486" s="11"/>
      <c r="AE2486" s="11"/>
      <c r="AF2486" s="11"/>
      <c r="AG2486" s="11"/>
      <c r="AH2486" s="11"/>
      <c r="AI2486" s="11"/>
      <c r="AJ2486" s="11"/>
      <c r="AK2486" s="11"/>
      <c r="AL2486" s="11"/>
      <c r="AM2486" s="11"/>
      <c r="AN2486" s="11"/>
      <c r="AO2486" s="11"/>
      <c r="AP2486" s="11"/>
      <c r="AQ2486" s="11"/>
      <c r="AR2486" s="11"/>
      <c r="AS2486" s="11"/>
      <c r="AT2486" s="11"/>
      <c r="AU2486" s="11"/>
      <c r="AV2486" s="11"/>
      <c r="AW2486" s="11"/>
      <c r="AX2486" s="11"/>
      <c r="AY2486" s="11"/>
      <c r="AZ2486" s="11"/>
      <c r="BA2486" s="11"/>
      <c r="BB2486" s="11"/>
      <c r="BC2486" s="11"/>
      <c r="BD2486" s="11"/>
      <c r="BE2486" s="11"/>
      <c r="BF2486" s="11"/>
      <c r="BG2486" s="11"/>
      <c r="BH2486" s="11"/>
      <c r="BI2486" s="11"/>
      <c r="BJ2486" s="11"/>
      <c r="BK2486" s="11"/>
      <c r="BL2486" s="11"/>
      <c r="BM2486" s="11"/>
      <c r="BN2486" s="11"/>
      <c r="BO2486" s="11"/>
      <c r="BP2486" s="11"/>
      <c r="BQ2486" s="11"/>
      <c r="BR2486" s="11"/>
      <c r="BS2486" s="11"/>
      <c r="BT2486" s="11"/>
      <c r="BU2486" s="11"/>
      <c r="BV2486" s="11"/>
      <c r="BW2486" s="11"/>
      <c r="BX2486" s="11"/>
      <c r="BY2486" s="11"/>
      <c r="BZ2486" s="11"/>
      <c r="CA2486" s="11"/>
      <c r="CB2486" s="11"/>
      <c r="CC2486" s="11"/>
      <c r="CD2486" s="11"/>
      <c r="CE2486" s="11"/>
      <c r="CF2486" s="11"/>
      <c r="CG2486" s="11"/>
      <c r="CH2486" s="11"/>
      <c r="CI2486" s="11"/>
      <c r="CJ2486" s="11"/>
      <c r="CK2486" s="11"/>
      <c r="CL2486" s="11"/>
      <c r="CM2486" s="11"/>
      <c r="CN2486" s="11"/>
      <c r="CO2486" s="11"/>
      <c r="CP2486" s="11"/>
      <c r="CQ2486" s="11"/>
      <c r="CR2486" s="11"/>
      <c r="CS2486" s="11"/>
    </row>
    <row r="2487" spans="1:97" s="1" customFormat="1">
      <c r="A2487" s="3" t="s">
        <v>5752</v>
      </c>
      <c r="B2487" s="2" t="s">
        <v>28</v>
      </c>
      <c r="C2487" s="2" t="s">
        <v>735</v>
      </c>
      <c r="D2487" s="15">
        <v>41563</v>
      </c>
      <c r="E2487" s="4">
        <f t="shared" si="152"/>
        <v>16</v>
      </c>
      <c r="F2487" s="4">
        <f t="shared" si="153"/>
        <v>10</v>
      </c>
      <c r="G2487" s="4">
        <f t="shared" si="154"/>
        <v>2013</v>
      </c>
      <c r="H2487" s="58" t="s">
        <v>5831</v>
      </c>
      <c r="I2487" s="3"/>
      <c r="L2487" s="11" t="s">
        <v>736</v>
      </c>
      <c r="M2487" s="5">
        <v>255</v>
      </c>
      <c r="N2487" s="11">
        <v>186</v>
      </c>
      <c r="O2487" s="13" t="s">
        <v>25</v>
      </c>
      <c r="P2487" s="1" t="s">
        <v>26</v>
      </c>
      <c r="Q2487" s="5" t="s">
        <v>397</v>
      </c>
      <c r="R2487" s="23" t="str">
        <f t="shared" si="156"/>
        <v>00584631</v>
      </c>
      <c r="U2487" s="1" t="s">
        <v>25</v>
      </c>
      <c r="V2487" s="1" t="s">
        <v>25</v>
      </c>
      <c r="W2487" s="1" t="s">
        <v>25</v>
      </c>
      <c r="X2487" s="1" t="s">
        <v>25</v>
      </c>
      <c r="Y2487" s="1" t="s">
        <v>2649</v>
      </c>
      <c r="Z2487" s="1" t="s">
        <v>25</v>
      </c>
      <c r="AA2487" s="11"/>
      <c r="AB2487" s="11"/>
      <c r="AC2487" s="11"/>
      <c r="AD2487" s="11"/>
      <c r="AE2487" s="11"/>
      <c r="AF2487" s="11"/>
      <c r="AG2487" s="11"/>
      <c r="AH2487" s="11"/>
      <c r="AI2487" s="11"/>
      <c r="AJ2487" s="11"/>
      <c r="AK2487" s="11"/>
      <c r="AL2487" s="11"/>
      <c r="AM2487" s="11"/>
      <c r="AN2487" s="11"/>
      <c r="AO2487" s="11"/>
      <c r="AP2487" s="11"/>
      <c r="AQ2487" s="11"/>
      <c r="AR2487" s="11"/>
      <c r="AS2487" s="11"/>
      <c r="AT2487" s="11"/>
      <c r="AU2487" s="11"/>
      <c r="AV2487" s="11"/>
      <c r="AW2487" s="11"/>
      <c r="AX2487" s="11"/>
      <c r="AY2487" s="11"/>
      <c r="AZ2487" s="11"/>
      <c r="BA2487" s="11"/>
      <c r="BB2487" s="11"/>
      <c r="BC2487" s="11"/>
      <c r="BD2487" s="11"/>
      <c r="BE2487" s="11"/>
      <c r="BF2487" s="11"/>
      <c r="BG2487" s="11"/>
      <c r="BH2487" s="11"/>
      <c r="BI2487" s="11"/>
      <c r="BJ2487" s="11"/>
      <c r="BK2487" s="11"/>
      <c r="BL2487" s="11"/>
      <c r="BM2487" s="11"/>
      <c r="BN2487" s="11"/>
      <c r="BO2487" s="11"/>
      <c r="BP2487" s="11"/>
      <c r="BQ2487" s="11"/>
      <c r="BR2487" s="11"/>
      <c r="BS2487" s="11"/>
      <c r="BT2487" s="11"/>
      <c r="BU2487" s="11"/>
      <c r="BV2487" s="11"/>
      <c r="BW2487" s="11"/>
      <c r="BX2487" s="11"/>
      <c r="BY2487" s="11"/>
      <c r="BZ2487" s="11"/>
      <c r="CA2487" s="11"/>
      <c r="CB2487" s="11"/>
      <c r="CC2487" s="11"/>
      <c r="CD2487" s="11"/>
      <c r="CE2487" s="11"/>
      <c r="CF2487" s="11"/>
      <c r="CG2487" s="11"/>
      <c r="CH2487" s="11"/>
      <c r="CI2487" s="11"/>
      <c r="CJ2487" s="11"/>
      <c r="CK2487" s="11"/>
      <c r="CL2487" s="11"/>
      <c r="CM2487" s="11"/>
      <c r="CN2487" s="11"/>
      <c r="CO2487" s="11"/>
      <c r="CP2487" s="11"/>
      <c r="CQ2487" s="11"/>
      <c r="CR2487" s="11"/>
      <c r="CS2487" s="11"/>
    </row>
    <row r="2488" spans="1:97" s="1" customFormat="1">
      <c r="A2488" s="3" t="s">
        <v>5753</v>
      </c>
      <c r="B2488" s="2" t="s">
        <v>28</v>
      </c>
      <c r="C2488" s="2" t="s">
        <v>735</v>
      </c>
      <c r="D2488" s="15">
        <v>41563</v>
      </c>
      <c r="E2488" s="4">
        <f t="shared" si="152"/>
        <v>16</v>
      </c>
      <c r="F2488" s="4">
        <f t="shared" si="153"/>
        <v>10</v>
      </c>
      <c r="G2488" s="4">
        <f t="shared" si="154"/>
        <v>2013</v>
      </c>
      <c r="H2488" s="58" t="s">
        <v>5831</v>
      </c>
      <c r="I2488" s="3"/>
      <c r="L2488" s="11" t="s">
        <v>30</v>
      </c>
      <c r="M2488" s="5">
        <v>222</v>
      </c>
      <c r="N2488" s="11">
        <v>108</v>
      </c>
      <c r="O2488" s="13" t="s">
        <v>25</v>
      </c>
      <c r="P2488" s="1" t="s">
        <v>26</v>
      </c>
      <c r="Q2488" s="5" t="s">
        <v>399</v>
      </c>
      <c r="R2488" s="23" t="str">
        <f t="shared" si="156"/>
        <v>00584635</v>
      </c>
      <c r="U2488" s="1" t="s">
        <v>25</v>
      </c>
      <c r="V2488" s="1" t="s">
        <v>25</v>
      </c>
      <c r="W2488" s="1" t="s">
        <v>25</v>
      </c>
      <c r="X2488" s="1" t="s">
        <v>25</v>
      </c>
      <c r="Y2488" s="1" t="s">
        <v>2649</v>
      </c>
      <c r="Z2488" s="1" t="s">
        <v>25</v>
      </c>
      <c r="AA2488" s="11"/>
      <c r="AB2488" s="11"/>
      <c r="AC2488" s="11"/>
      <c r="AD2488" s="11"/>
      <c r="AE2488" s="11"/>
      <c r="AF2488" s="11"/>
      <c r="AG2488" s="11"/>
      <c r="AH2488" s="11"/>
      <c r="AI2488" s="11"/>
      <c r="AJ2488" s="11"/>
      <c r="AK2488" s="11"/>
      <c r="AL2488" s="11"/>
      <c r="AM2488" s="11"/>
      <c r="AN2488" s="11"/>
      <c r="AO2488" s="11"/>
      <c r="AP2488" s="11"/>
      <c r="AQ2488" s="11"/>
      <c r="AR2488" s="11"/>
      <c r="AS2488" s="11"/>
      <c r="AT2488" s="11"/>
      <c r="AU2488" s="11"/>
      <c r="AV2488" s="11"/>
      <c r="AW2488" s="11"/>
      <c r="AX2488" s="11"/>
      <c r="AY2488" s="11"/>
      <c r="AZ2488" s="11"/>
      <c r="BA2488" s="11"/>
      <c r="BB2488" s="11"/>
      <c r="BC2488" s="11"/>
      <c r="BD2488" s="11"/>
      <c r="BE2488" s="11"/>
      <c r="BF2488" s="11"/>
      <c r="BG2488" s="11"/>
      <c r="BH2488" s="11"/>
      <c r="BI2488" s="11"/>
      <c r="BJ2488" s="11"/>
      <c r="BK2488" s="11"/>
      <c r="BL2488" s="11"/>
      <c r="BM2488" s="11"/>
      <c r="BN2488" s="11"/>
      <c r="BO2488" s="11"/>
      <c r="BP2488" s="11"/>
      <c r="BQ2488" s="11"/>
      <c r="BR2488" s="11"/>
      <c r="BS2488" s="11"/>
      <c r="BT2488" s="11"/>
      <c r="BU2488" s="11"/>
      <c r="BV2488" s="11"/>
      <c r="BW2488" s="11"/>
      <c r="BX2488" s="11"/>
      <c r="BY2488" s="11"/>
      <c r="BZ2488" s="11"/>
      <c r="CA2488" s="11"/>
      <c r="CB2488" s="11"/>
      <c r="CC2488" s="11"/>
      <c r="CD2488" s="11"/>
      <c r="CE2488" s="11"/>
      <c r="CF2488" s="11"/>
      <c r="CG2488" s="11"/>
      <c r="CH2488" s="11"/>
      <c r="CI2488" s="11"/>
      <c r="CJ2488" s="11"/>
      <c r="CK2488" s="11"/>
      <c r="CL2488" s="11"/>
      <c r="CM2488" s="11"/>
      <c r="CN2488" s="11"/>
      <c r="CO2488" s="11"/>
      <c r="CP2488" s="11"/>
      <c r="CQ2488" s="11"/>
      <c r="CR2488" s="11"/>
      <c r="CS2488" s="11"/>
    </row>
    <row r="2489" spans="1:97" s="1" customFormat="1">
      <c r="A2489" s="3" t="s">
        <v>5754</v>
      </c>
      <c r="B2489" s="2" t="s">
        <v>28</v>
      </c>
      <c r="C2489" s="2" t="s">
        <v>735</v>
      </c>
      <c r="D2489" s="15">
        <v>41563</v>
      </c>
      <c r="E2489" s="4">
        <f t="shared" si="152"/>
        <v>16</v>
      </c>
      <c r="F2489" s="4">
        <f t="shared" si="153"/>
        <v>10</v>
      </c>
      <c r="G2489" s="4">
        <f t="shared" si="154"/>
        <v>2013</v>
      </c>
      <c r="H2489" s="58" t="s">
        <v>5831</v>
      </c>
      <c r="I2489" s="3"/>
      <c r="L2489" s="11" t="s">
        <v>736</v>
      </c>
      <c r="M2489" s="5">
        <v>205</v>
      </c>
      <c r="N2489" s="11">
        <v>117</v>
      </c>
      <c r="O2489" s="13" t="s">
        <v>25</v>
      </c>
      <c r="P2489" s="1" t="s">
        <v>26</v>
      </c>
      <c r="Q2489" s="5" t="s">
        <v>411</v>
      </c>
      <c r="R2489" s="23" t="str">
        <f t="shared" si="156"/>
        <v>00584654</v>
      </c>
      <c r="U2489" s="1" t="s">
        <v>25</v>
      </c>
      <c r="V2489" s="1" t="s">
        <v>25</v>
      </c>
      <c r="W2489" s="1" t="s">
        <v>25</v>
      </c>
      <c r="X2489" s="1" t="s">
        <v>25</v>
      </c>
      <c r="Y2489" s="1" t="s">
        <v>2649</v>
      </c>
      <c r="Z2489" s="1" t="s">
        <v>25</v>
      </c>
      <c r="AA2489" s="11"/>
      <c r="AB2489" s="11"/>
      <c r="AC2489" s="11"/>
      <c r="AD2489" s="11"/>
      <c r="AE2489" s="11"/>
      <c r="AF2489" s="11"/>
      <c r="AG2489" s="11"/>
      <c r="AH2489" s="11"/>
      <c r="AI2489" s="11"/>
      <c r="AJ2489" s="11"/>
      <c r="AK2489" s="11"/>
      <c r="AL2489" s="11"/>
      <c r="AM2489" s="11"/>
      <c r="AN2489" s="11"/>
      <c r="AO2489" s="11"/>
      <c r="AP2489" s="11"/>
      <c r="AQ2489" s="11"/>
      <c r="AR2489" s="11"/>
      <c r="AS2489" s="11"/>
      <c r="AT2489" s="11"/>
      <c r="AU2489" s="11"/>
      <c r="AV2489" s="11"/>
      <c r="AW2489" s="11"/>
      <c r="AX2489" s="11"/>
      <c r="AY2489" s="11"/>
      <c r="AZ2489" s="11"/>
      <c r="BA2489" s="11"/>
      <c r="BB2489" s="11"/>
      <c r="BC2489" s="11"/>
      <c r="BD2489" s="11"/>
      <c r="BE2489" s="11"/>
      <c r="BF2489" s="11"/>
      <c r="BG2489" s="11"/>
      <c r="BH2489" s="11"/>
      <c r="BI2489" s="11"/>
      <c r="BJ2489" s="11"/>
      <c r="BK2489" s="11"/>
      <c r="BL2489" s="11"/>
      <c r="BM2489" s="11"/>
      <c r="BN2489" s="11"/>
      <c r="BO2489" s="11"/>
      <c r="BP2489" s="11"/>
      <c r="BQ2489" s="11"/>
      <c r="BR2489" s="11"/>
      <c r="BS2489" s="11"/>
      <c r="BT2489" s="11"/>
      <c r="BU2489" s="11"/>
      <c r="BV2489" s="11"/>
      <c r="BW2489" s="11"/>
      <c r="BX2489" s="11"/>
      <c r="BY2489" s="11"/>
      <c r="BZ2489" s="11"/>
      <c r="CA2489" s="11"/>
      <c r="CB2489" s="11"/>
      <c r="CC2489" s="11"/>
      <c r="CD2489" s="11"/>
      <c r="CE2489" s="11"/>
      <c r="CF2489" s="11"/>
      <c r="CG2489" s="11"/>
      <c r="CH2489" s="11"/>
      <c r="CI2489" s="11"/>
      <c r="CJ2489" s="11"/>
      <c r="CK2489" s="11"/>
      <c r="CL2489" s="11"/>
      <c r="CM2489" s="11"/>
      <c r="CN2489" s="11"/>
      <c r="CO2489" s="11"/>
      <c r="CP2489" s="11"/>
      <c r="CQ2489" s="11"/>
      <c r="CR2489" s="11"/>
      <c r="CS2489" s="11"/>
    </row>
    <row r="2490" spans="1:97" s="1" customFormat="1">
      <c r="A2490" s="3" t="s">
        <v>5755</v>
      </c>
      <c r="B2490" s="2" t="s">
        <v>28</v>
      </c>
      <c r="C2490" s="2" t="s">
        <v>735</v>
      </c>
      <c r="D2490" s="15">
        <v>41563</v>
      </c>
      <c r="E2490" s="4">
        <f t="shared" si="152"/>
        <v>16</v>
      </c>
      <c r="F2490" s="4">
        <f t="shared" si="153"/>
        <v>10</v>
      </c>
      <c r="G2490" s="4">
        <f t="shared" si="154"/>
        <v>2013</v>
      </c>
      <c r="H2490" s="58" t="s">
        <v>5831</v>
      </c>
      <c r="I2490" s="3"/>
      <c r="L2490" s="11" t="s">
        <v>24</v>
      </c>
      <c r="M2490" s="5">
        <v>249</v>
      </c>
      <c r="N2490" s="11">
        <v>226</v>
      </c>
      <c r="O2490" s="13" t="s">
        <v>25</v>
      </c>
      <c r="P2490" s="1" t="s">
        <v>26</v>
      </c>
      <c r="Q2490" s="5" t="s">
        <v>395</v>
      </c>
      <c r="R2490" s="23" t="str">
        <f t="shared" si="156"/>
        <v>00584661</v>
      </c>
      <c r="U2490" s="1" t="s">
        <v>25</v>
      </c>
      <c r="V2490" s="1" t="s">
        <v>25</v>
      </c>
      <c r="W2490" s="1" t="s">
        <v>25</v>
      </c>
      <c r="X2490" s="1" t="s">
        <v>25</v>
      </c>
      <c r="Y2490" s="1" t="s">
        <v>2649</v>
      </c>
      <c r="Z2490" s="1" t="s">
        <v>25</v>
      </c>
      <c r="AA2490" s="11"/>
      <c r="AB2490" s="11"/>
      <c r="AC2490" s="11"/>
      <c r="AD2490" s="11"/>
      <c r="AE2490" s="11"/>
      <c r="AF2490" s="11"/>
      <c r="AG2490" s="11"/>
      <c r="AH2490" s="11"/>
      <c r="AI2490" s="11"/>
      <c r="AJ2490" s="11"/>
      <c r="AK2490" s="11"/>
      <c r="AL2490" s="11"/>
      <c r="AM2490" s="11"/>
      <c r="AN2490" s="11"/>
      <c r="AO2490" s="11"/>
      <c r="AP2490" s="11"/>
      <c r="AQ2490" s="11"/>
      <c r="AR2490" s="11"/>
      <c r="AS2490" s="11"/>
      <c r="AT2490" s="11"/>
      <c r="AU2490" s="11"/>
      <c r="AV2490" s="11"/>
      <c r="AW2490" s="11"/>
      <c r="AX2490" s="11"/>
      <c r="AY2490" s="11"/>
      <c r="AZ2490" s="11"/>
      <c r="BA2490" s="11"/>
      <c r="BB2490" s="11"/>
      <c r="BC2490" s="11"/>
      <c r="BD2490" s="11"/>
      <c r="BE2490" s="11"/>
      <c r="BF2490" s="11"/>
      <c r="BG2490" s="11"/>
      <c r="BH2490" s="11"/>
      <c r="BI2490" s="11"/>
      <c r="BJ2490" s="11"/>
      <c r="BK2490" s="11"/>
      <c r="BL2490" s="11"/>
      <c r="BM2490" s="11"/>
      <c r="BN2490" s="11"/>
      <c r="BO2490" s="11"/>
      <c r="BP2490" s="11"/>
      <c r="BQ2490" s="11"/>
      <c r="BR2490" s="11"/>
      <c r="BS2490" s="11"/>
      <c r="BT2490" s="11"/>
      <c r="BU2490" s="11"/>
      <c r="BV2490" s="11"/>
      <c r="BW2490" s="11"/>
      <c r="BX2490" s="11"/>
      <c r="BY2490" s="11"/>
      <c r="BZ2490" s="11"/>
      <c r="CA2490" s="11"/>
      <c r="CB2490" s="11"/>
      <c r="CC2490" s="11"/>
      <c r="CD2490" s="11"/>
      <c r="CE2490" s="11"/>
      <c r="CF2490" s="11"/>
      <c r="CG2490" s="11"/>
      <c r="CH2490" s="11"/>
      <c r="CI2490" s="11"/>
      <c r="CJ2490" s="11"/>
      <c r="CK2490" s="11"/>
      <c r="CL2490" s="11"/>
      <c r="CM2490" s="11"/>
      <c r="CN2490" s="11"/>
      <c r="CO2490" s="11"/>
      <c r="CP2490" s="11"/>
      <c r="CQ2490" s="11"/>
      <c r="CR2490" s="11"/>
      <c r="CS2490" s="11"/>
    </row>
    <row r="2491" spans="1:97" s="1" customFormat="1">
      <c r="A2491" s="3" t="s">
        <v>5756</v>
      </c>
      <c r="B2491" s="2" t="s">
        <v>28</v>
      </c>
      <c r="C2491" s="2" t="s">
        <v>735</v>
      </c>
      <c r="D2491" s="15">
        <v>41563</v>
      </c>
      <c r="E2491" s="4">
        <f t="shared" si="152"/>
        <v>16</v>
      </c>
      <c r="F2491" s="4">
        <f t="shared" si="153"/>
        <v>10</v>
      </c>
      <c r="G2491" s="4">
        <f t="shared" si="154"/>
        <v>2013</v>
      </c>
      <c r="H2491" s="58" t="s">
        <v>5831</v>
      </c>
      <c r="I2491" s="3"/>
      <c r="L2491" s="11" t="s">
        <v>736</v>
      </c>
      <c r="M2491" s="5">
        <v>398</v>
      </c>
      <c r="N2491" s="11">
        <v>925</v>
      </c>
      <c r="O2491" s="13" t="s">
        <v>25</v>
      </c>
      <c r="P2491" s="1" t="s">
        <v>26</v>
      </c>
      <c r="Q2491" s="5" t="s">
        <v>403</v>
      </c>
      <c r="R2491" s="23" t="str">
        <f t="shared" si="156"/>
        <v>00584677</v>
      </c>
      <c r="U2491" s="1" t="s">
        <v>25</v>
      </c>
      <c r="V2491" s="1" t="s">
        <v>25</v>
      </c>
      <c r="W2491" s="1" t="s">
        <v>25</v>
      </c>
      <c r="X2491" s="1" t="s">
        <v>25</v>
      </c>
      <c r="Y2491" s="1" t="s">
        <v>2649</v>
      </c>
      <c r="Z2491" s="1" t="s">
        <v>25</v>
      </c>
      <c r="AA2491" s="11"/>
      <c r="AB2491" s="11"/>
      <c r="AC2491" s="11"/>
      <c r="AD2491" s="11"/>
      <c r="AE2491" s="11"/>
      <c r="AF2491" s="11"/>
      <c r="AG2491" s="11"/>
      <c r="AH2491" s="11"/>
      <c r="AI2491" s="11"/>
      <c r="AJ2491" s="11"/>
      <c r="AK2491" s="11"/>
      <c r="AL2491" s="11"/>
      <c r="AM2491" s="11"/>
      <c r="AN2491" s="11"/>
      <c r="AO2491" s="11"/>
      <c r="AP2491" s="11"/>
      <c r="AQ2491" s="11"/>
      <c r="AR2491" s="11"/>
      <c r="AS2491" s="11"/>
      <c r="AT2491" s="11"/>
      <c r="AU2491" s="11"/>
      <c r="AV2491" s="11"/>
      <c r="AW2491" s="11"/>
      <c r="AX2491" s="11"/>
      <c r="AY2491" s="11"/>
      <c r="AZ2491" s="11"/>
      <c r="BA2491" s="11"/>
      <c r="BB2491" s="11"/>
      <c r="BC2491" s="11"/>
      <c r="BD2491" s="11"/>
      <c r="BE2491" s="11"/>
      <c r="BF2491" s="11"/>
      <c r="BG2491" s="11"/>
      <c r="BH2491" s="11"/>
      <c r="BI2491" s="11"/>
      <c r="BJ2491" s="11"/>
      <c r="BK2491" s="11"/>
      <c r="BL2491" s="11"/>
      <c r="BM2491" s="11"/>
      <c r="BN2491" s="11"/>
      <c r="BO2491" s="11"/>
      <c r="BP2491" s="11"/>
      <c r="BQ2491" s="11"/>
      <c r="BR2491" s="11"/>
      <c r="BS2491" s="11"/>
      <c r="BT2491" s="11"/>
      <c r="BU2491" s="11"/>
      <c r="BV2491" s="11"/>
      <c r="BW2491" s="11"/>
      <c r="BX2491" s="11"/>
      <c r="BY2491" s="11"/>
      <c r="BZ2491" s="11"/>
      <c r="CA2491" s="11"/>
      <c r="CB2491" s="11"/>
      <c r="CC2491" s="11"/>
      <c r="CD2491" s="11"/>
      <c r="CE2491" s="11"/>
      <c r="CF2491" s="11"/>
      <c r="CG2491" s="11"/>
      <c r="CH2491" s="11"/>
      <c r="CI2491" s="11"/>
      <c r="CJ2491" s="11"/>
      <c r="CK2491" s="11"/>
      <c r="CL2491" s="11"/>
      <c r="CM2491" s="11"/>
      <c r="CN2491" s="11"/>
      <c r="CO2491" s="11"/>
      <c r="CP2491" s="11"/>
      <c r="CQ2491" s="11"/>
      <c r="CR2491" s="11"/>
      <c r="CS2491" s="11"/>
    </row>
    <row r="2492" spans="1:97" s="1" customFormat="1">
      <c r="A2492" s="3" t="s">
        <v>5757</v>
      </c>
      <c r="B2492" s="2" t="s">
        <v>28</v>
      </c>
      <c r="C2492" s="2" t="s">
        <v>735</v>
      </c>
      <c r="D2492" s="15">
        <v>41563</v>
      </c>
      <c r="E2492" s="4">
        <f t="shared" si="152"/>
        <v>16</v>
      </c>
      <c r="F2492" s="4">
        <f t="shared" si="153"/>
        <v>10</v>
      </c>
      <c r="G2492" s="4">
        <f t="shared" si="154"/>
        <v>2013</v>
      </c>
      <c r="H2492" s="58" t="s">
        <v>5831</v>
      </c>
      <c r="I2492" s="3"/>
      <c r="L2492" s="11" t="s">
        <v>24</v>
      </c>
      <c r="M2492" s="5">
        <v>252</v>
      </c>
      <c r="N2492" s="11">
        <v>202</v>
      </c>
      <c r="O2492" s="13" t="s">
        <v>25</v>
      </c>
      <c r="P2492" s="1" t="s">
        <v>26</v>
      </c>
      <c r="Q2492" s="5" t="s">
        <v>398</v>
      </c>
      <c r="R2492" s="23" t="str">
        <f t="shared" si="156"/>
        <v>00584683</v>
      </c>
      <c r="U2492" s="1" t="s">
        <v>25</v>
      </c>
      <c r="V2492" s="1" t="s">
        <v>25</v>
      </c>
      <c r="W2492" s="1" t="s">
        <v>25</v>
      </c>
      <c r="X2492" s="1" t="s">
        <v>25</v>
      </c>
      <c r="Y2492" s="1" t="s">
        <v>2649</v>
      </c>
      <c r="Z2492" s="1" t="s">
        <v>25</v>
      </c>
      <c r="AA2492" s="11"/>
      <c r="AB2492" s="11"/>
      <c r="AC2492" s="11"/>
      <c r="AD2492" s="11"/>
      <c r="AE2492" s="11"/>
      <c r="AF2492" s="11"/>
      <c r="AG2492" s="11"/>
      <c r="AH2492" s="11"/>
      <c r="AI2492" s="11"/>
      <c r="AJ2492" s="11"/>
      <c r="AK2492" s="11"/>
      <c r="AL2492" s="11"/>
      <c r="AM2492" s="11"/>
      <c r="AN2492" s="11"/>
      <c r="AO2492" s="11"/>
      <c r="AP2492" s="11"/>
      <c r="AQ2492" s="11"/>
      <c r="AR2492" s="11"/>
      <c r="AS2492" s="11"/>
      <c r="AT2492" s="11"/>
      <c r="AU2492" s="11"/>
      <c r="AV2492" s="11"/>
      <c r="AW2492" s="11"/>
      <c r="AX2492" s="11"/>
      <c r="AY2492" s="11"/>
      <c r="AZ2492" s="11"/>
      <c r="BA2492" s="11"/>
      <c r="BB2492" s="11"/>
      <c r="BC2492" s="11"/>
      <c r="BD2492" s="11"/>
      <c r="BE2492" s="11"/>
      <c r="BF2492" s="11"/>
      <c r="BG2492" s="11"/>
      <c r="BH2492" s="11"/>
      <c r="BI2492" s="11"/>
      <c r="BJ2492" s="11"/>
      <c r="BK2492" s="11"/>
      <c r="BL2492" s="11"/>
      <c r="BM2492" s="11"/>
      <c r="BN2492" s="11"/>
      <c r="BO2492" s="11"/>
      <c r="BP2492" s="11"/>
      <c r="BQ2492" s="11"/>
      <c r="BR2492" s="11"/>
      <c r="BS2492" s="11"/>
      <c r="BT2492" s="11"/>
      <c r="BU2492" s="11"/>
      <c r="BV2492" s="11"/>
      <c r="BW2492" s="11"/>
      <c r="BX2492" s="11"/>
      <c r="BY2492" s="11"/>
      <c r="BZ2492" s="11"/>
      <c r="CA2492" s="11"/>
      <c r="CB2492" s="11"/>
      <c r="CC2492" s="11"/>
      <c r="CD2492" s="11"/>
      <c r="CE2492" s="11"/>
      <c r="CF2492" s="11"/>
      <c r="CG2492" s="11"/>
      <c r="CH2492" s="11"/>
      <c r="CI2492" s="11"/>
      <c r="CJ2492" s="11"/>
      <c r="CK2492" s="11"/>
      <c r="CL2492" s="11"/>
      <c r="CM2492" s="11"/>
      <c r="CN2492" s="11"/>
      <c r="CO2492" s="11"/>
      <c r="CP2492" s="11"/>
      <c r="CQ2492" s="11"/>
      <c r="CR2492" s="11"/>
      <c r="CS2492" s="11"/>
    </row>
    <row r="2493" spans="1:97" s="1" customFormat="1">
      <c r="A2493" s="3" t="s">
        <v>5758</v>
      </c>
      <c r="B2493" s="2" t="s">
        <v>28</v>
      </c>
      <c r="C2493" s="2" t="s">
        <v>735</v>
      </c>
      <c r="D2493" s="15">
        <v>41563</v>
      </c>
      <c r="E2493" s="4">
        <f t="shared" si="152"/>
        <v>16</v>
      </c>
      <c r="F2493" s="4">
        <f t="shared" si="153"/>
        <v>10</v>
      </c>
      <c r="G2493" s="4">
        <f t="shared" si="154"/>
        <v>2013</v>
      </c>
      <c r="H2493" s="58" t="s">
        <v>5831</v>
      </c>
      <c r="I2493" s="3"/>
      <c r="L2493" s="11" t="s">
        <v>736</v>
      </c>
      <c r="M2493" s="5">
        <v>266</v>
      </c>
      <c r="N2493" s="11">
        <v>272</v>
      </c>
      <c r="O2493" s="13" t="s">
        <v>25</v>
      </c>
      <c r="P2493" s="1" t="s">
        <v>26</v>
      </c>
      <c r="Q2493" s="5" t="s">
        <v>402</v>
      </c>
      <c r="R2493" s="23" t="str">
        <f t="shared" si="156"/>
        <v>00584708</v>
      </c>
      <c r="U2493" s="1" t="s">
        <v>25</v>
      </c>
      <c r="V2493" s="1" t="s">
        <v>25</v>
      </c>
      <c r="W2493" s="1" t="s">
        <v>25</v>
      </c>
      <c r="X2493" s="1" t="s">
        <v>25</v>
      </c>
      <c r="Y2493" s="1" t="s">
        <v>2649</v>
      </c>
      <c r="Z2493" s="1" t="s">
        <v>25</v>
      </c>
      <c r="AA2493" s="11"/>
      <c r="AB2493" s="11"/>
      <c r="AC2493" s="11"/>
      <c r="AD2493" s="11"/>
      <c r="AE2493" s="11"/>
      <c r="AF2493" s="11"/>
      <c r="AG2493" s="11"/>
      <c r="AH2493" s="11"/>
      <c r="AI2493" s="11"/>
      <c r="AJ2493" s="11"/>
      <c r="AK2493" s="11"/>
      <c r="AL2493" s="11"/>
      <c r="AM2493" s="11"/>
      <c r="AN2493" s="11"/>
      <c r="AO2493" s="11"/>
      <c r="AP2493" s="11"/>
      <c r="AQ2493" s="11"/>
      <c r="AR2493" s="11"/>
      <c r="AS2493" s="11"/>
      <c r="AT2493" s="11"/>
      <c r="AU2493" s="11"/>
      <c r="AV2493" s="11"/>
      <c r="AW2493" s="11"/>
      <c r="AX2493" s="11"/>
      <c r="AY2493" s="11"/>
      <c r="AZ2493" s="11"/>
      <c r="BA2493" s="11"/>
      <c r="BB2493" s="11"/>
      <c r="BC2493" s="11"/>
      <c r="BD2493" s="11"/>
      <c r="BE2493" s="11"/>
      <c r="BF2493" s="11"/>
      <c r="BG2493" s="11"/>
      <c r="BH2493" s="11"/>
      <c r="BI2493" s="11"/>
      <c r="BJ2493" s="11"/>
      <c r="BK2493" s="11"/>
      <c r="BL2493" s="11"/>
      <c r="BM2493" s="11"/>
      <c r="BN2493" s="11"/>
      <c r="BO2493" s="11"/>
      <c r="BP2493" s="11"/>
      <c r="BQ2493" s="11"/>
      <c r="BR2493" s="11"/>
      <c r="BS2493" s="11"/>
      <c r="BT2493" s="11"/>
      <c r="BU2493" s="11"/>
      <c r="BV2493" s="11"/>
      <c r="BW2493" s="11"/>
      <c r="BX2493" s="11"/>
      <c r="BY2493" s="11"/>
      <c r="BZ2493" s="11"/>
      <c r="CA2493" s="11"/>
      <c r="CB2493" s="11"/>
      <c r="CC2493" s="11"/>
      <c r="CD2493" s="11"/>
      <c r="CE2493" s="11"/>
      <c r="CF2493" s="11"/>
      <c r="CG2493" s="11"/>
      <c r="CH2493" s="11"/>
      <c r="CI2493" s="11"/>
      <c r="CJ2493" s="11"/>
      <c r="CK2493" s="11"/>
      <c r="CL2493" s="11"/>
      <c r="CM2493" s="11"/>
      <c r="CN2493" s="11"/>
      <c r="CO2493" s="11"/>
      <c r="CP2493" s="11"/>
      <c r="CQ2493" s="11"/>
      <c r="CR2493" s="11"/>
      <c r="CS2493" s="11"/>
    </row>
    <row r="2494" spans="1:97" s="1" customFormat="1">
      <c r="A2494" s="3" t="s">
        <v>5759</v>
      </c>
      <c r="B2494" s="2" t="s">
        <v>28</v>
      </c>
      <c r="C2494" s="2" t="s">
        <v>735</v>
      </c>
      <c r="D2494" s="15">
        <v>41563</v>
      </c>
      <c r="E2494" s="4">
        <f t="shared" si="152"/>
        <v>16</v>
      </c>
      <c r="F2494" s="4">
        <f t="shared" si="153"/>
        <v>10</v>
      </c>
      <c r="G2494" s="4">
        <f t="shared" si="154"/>
        <v>2013</v>
      </c>
      <c r="H2494" s="58" t="s">
        <v>5831</v>
      </c>
      <c r="I2494" s="3"/>
      <c r="L2494" s="11" t="s">
        <v>736</v>
      </c>
      <c r="M2494" s="5">
        <v>320</v>
      </c>
      <c r="N2494" s="11">
        <v>565</v>
      </c>
      <c r="O2494" s="13" t="s">
        <v>25</v>
      </c>
      <c r="P2494" s="1" t="s">
        <v>26</v>
      </c>
      <c r="Q2494" s="5" t="s">
        <v>410</v>
      </c>
      <c r="R2494" s="23" t="str">
        <f t="shared" si="156"/>
        <v>00584709</v>
      </c>
      <c r="U2494" s="1" t="s">
        <v>25</v>
      </c>
      <c r="V2494" s="1" t="s">
        <v>25</v>
      </c>
      <c r="W2494" s="1" t="s">
        <v>25</v>
      </c>
      <c r="X2494" s="1" t="s">
        <v>25</v>
      </c>
      <c r="Y2494" s="1" t="s">
        <v>2649</v>
      </c>
      <c r="Z2494" s="1" t="s">
        <v>25</v>
      </c>
      <c r="AA2494" s="11"/>
      <c r="AB2494" s="11"/>
      <c r="AC2494" s="11"/>
      <c r="AD2494" s="11"/>
      <c r="AE2494" s="11"/>
      <c r="AF2494" s="11"/>
      <c r="AG2494" s="11"/>
      <c r="AH2494" s="11"/>
      <c r="AI2494" s="11"/>
      <c r="AJ2494" s="11"/>
      <c r="AK2494" s="11"/>
      <c r="AL2494" s="11"/>
      <c r="AM2494" s="11"/>
      <c r="AN2494" s="11"/>
      <c r="AO2494" s="11"/>
      <c r="AP2494" s="11"/>
      <c r="AQ2494" s="11"/>
      <c r="AR2494" s="11"/>
      <c r="AS2494" s="11"/>
      <c r="AT2494" s="11"/>
      <c r="AU2494" s="11"/>
      <c r="AV2494" s="11"/>
      <c r="AW2494" s="11"/>
      <c r="AX2494" s="11"/>
      <c r="AY2494" s="11"/>
      <c r="AZ2494" s="11"/>
      <c r="BA2494" s="11"/>
      <c r="BB2494" s="11"/>
      <c r="BC2494" s="11"/>
      <c r="BD2494" s="11"/>
      <c r="BE2494" s="11"/>
      <c r="BF2494" s="11"/>
      <c r="BG2494" s="11"/>
      <c r="BH2494" s="11"/>
      <c r="BI2494" s="11"/>
      <c r="BJ2494" s="11"/>
      <c r="BK2494" s="11"/>
      <c r="BL2494" s="11"/>
      <c r="BM2494" s="11"/>
      <c r="BN2494" s="11"/>
      <c r="BO2494" s="11"/>
      <c r="BP2494" s="11"/>
      <c r="BQ2494" s="11"/>
      <c r="BR2494" s="11"/>
      <c r="BS2494" s="11"/>
      <c r="BT2494" s="11"/>
      <c r="BU2494" s="11"/>
      <c r="BV2494" s="11"/>
      <c r="BW2494" s="11"/>
      <c r="BX2494" s="11"/>
      <c r="BY2494" s="11"/>
      <c r="BZ2494" s="11"/>
      <c r="CA2494" s="11"/>
      <c r="CB2494" s="11"/>
      <c r="CC2494" s="11"/>
      <c r="CD2494" s="11"/>
      <c r="CE2494" s="11"/>
      <c r="CF2494" s="11"/>
      <c r="CG2494" s="11"/>
      <c r="CH2494" s="11"/>
      <c r="CI2494" s="11"/>
      <c r="CJ2494" s="11"/>
      <c r="CK2494" s="11"/>
      <c r="CL2494" s="11"/>
      <c r="CM2494" s="11"/>
      <c r="CN2494" s="11"/>
      <c r="CO2494" s="11"/>
      <c r="CP2494" s="11"/>
      <c r="CQ2494" s="11"/>
      <c r="CR2494" s="11"/>
      <c r="CS2494" s="11"/>
    </row>
    <row r="2495" spans="1:97" s="1" customFormat="1">
      <c r="A2495" s="3" t="s">
        <v>5760</v>
      </c>
      <c r="B2495" s="2" t="s">
        <v>28</v>
      </c>
      <c r="C2495" s="2" t="s">
        <v>735</v>
      </c>
      <c r="D2495" s="15">
        <v>41563</v>
      </c>
      <c r="E2495" s="4">
        <f t="shared" si="152"/>
        <v>16</v>
      </c>
      <c r="F2495" s="4">
        <f t="shared" si="153"/>
        <v>10</v>
      </c>
      <c r="G2495" s="4">
        <f t="shared" si="154"/>
        <v>2013</v>
      </c>
      <c r="H2495" s="58" t="s">
        <v>5831</v>
      </c>
      <c r="I2495" s="3"/>
      <c r="L2495" s="11" t="s">
        <v>736</v>
      </c>
      <c r="M2495" s="5">
        <v>387</v>
      </c>
      <c r="N2495" s="11">
        <v>974</v>
      </c>
      <c r="O2495" s="13" t="s">
        <v>25</v>
      </c>
      <c r="P2495" s="1" t="s">
        <v>26</v>
      </c>
      <c r="Q2495" s="5" t="s">
        <v>404</v>
      </c>
      <c r="R2495" s="23" t="str">
        <f t="shared" si="156"/>
        <v>00584710</v>
      </c>
      <c r="U2495" s="1" t="s">
        <v>25</v>
      </c>
      <c r="V2495" s="1" t="s">
        <v>25</v>
      </c>
      <c r="W2495" s="1" t="s">
        <v>25</v>
      </c>
      <c r="X2495" s="1" t="s">
        <v>25</v>
      </c>
      <c r="Y2495" s="1" t="s">
        <v>2649</v>
      </c>
      <c r="Z2495" s="1" t="s">
        <v>25</v>
      </c>
      <c r="AA2495" s="11"/>
      <c r="AB2495" s="11"/>
      <c r="AC2495" s="11"/>
      <c r="AD2495" s="11"/>
      <c r="AE2495" s="11"/>
      <c r="AF2495" s="11"/>
      <c r="AG2495" s="11"/>
      <c r="AH2495" s="11"/>
      <c r="AI2495" s="11"/>
      <c r="AJ2495" s="11"/>
      <c r="AK2495" s="11"/>
      <c r="AL2495" s="11"/>
      <c r="AM2495" s="11"/>
      <c r="AN2495" s="11"/>
      <c r="AO2495" s="11"/>
      <c r="AP2495" s="11"/>
      <c r="AQ2495" s="11"/>
      <c r="AR2495" s="11"/>
      <c r="AS2495" s="11"/>
      <c r="AT2495" s="11"/>
      <c r="AU2495" s="11"/>
      <c r="AV2495" s="11"/>
      <c r="AW2495" s="11"/>
      <c r="AX2495" s="11"/>
      <c r="AY2495" s="11"/>
      <c r="AZ2495" s="11"/>
      <c r="BA2495" s="11"/>
      <c r="BB2495" s="11"/>
      <c r="BC2495" s="11"/>
      <c r="BD2495" s="11"/>
      <c r="BE2495" s="11"/>
      <c r="BF2495" s="11"/>
      <c r="BG2495" s="11"/>
      <c r="BH2495" s="11"/>
      <c r="BI2495" s="11"/>
      <c r="BJ2495" s="11"/>
      <c r="BK2495" s="11"/>
      <c r="BL2495" s="11"/>
      <c r="BM2495" s="11"/>
      <c r="BN2495" s="11"/>
      <c r="BO2495" s="11"/>
      <c r="BP2495" s="11"/>
      <c r="BQ2495" s="11"/>
      <c r="BR2495" s="11"/>
      <c r="BS2495" s="11"/>
      <c r="BT2495" s="11"/>
      <c r="BU2495" s="11"/>
      <c r="BV2495" s="11"/>
      <c r="BW2495" s="11"/>
      <c r="BX2495" s="11"/>
      <c r="BY2495" s="11"/>
      <c r="BZ2495" s="11"/>
      <c r="CA2495" s="11"/>
      <c r="CB2495" s="11"/>
      <c r="CC2495" s="11"/>
      <c r="CD2495" s="11"/>
      <c r="CE2495" s="11"/>
      <c r="CF2495" s="11"/>
      <c r="CG2495" s="11"/>
      <c r="CH2495" s="11"/>
      <c r="CI2495" s="11"/>
      <c r="CJ2495" s="11"/>
      <c r="CK2495" s="11"/>
      <c r="CL2495" s="11"/>
      <c r="CM2495" s="11"/>
      <c r="CN2495" s="11"/>
      <c r="CO2495" s="11"/>
      <c r="CP2495" s="11"/>
      <c r="CQ2495" s="11"/>
      <c r="CR2495" s="11"/>
      <c r="CS2495" s="11"/>
    </row>
    <row r="2496" spans="1:97" s="1" customFormat="1">
      <c r="A2496" s="3" t="s">
        <v>5761</v>
      </c>
      <c r="B2496" s="2" t="s">
        <v>28</v>
      </c>
      <c r="C2496" s="2" t="s">
        <v>735</v>
      </c>
      <c r="D2496" s="15">
        <v>41563</v>
      </c>
      <c r="E2496" s="4">
        <f t="shared" si="152"/>
        <v>16</v>
      </c>
      <c r="F2496" s="4">
        <f t="shared" si="153"/>
        <v>10</v>
      </c>
      <c r="G2496" s="4">
        <f t="shared" si="154"/>
        <v>2013</v>
      </c>
      <c r="H2496" s="58" t="s">
        <v>5831</v>
      </c>
      <c r="I2496" s="3"/>
      <c r="L2496" s="11" t="s">
        <v>736</v>
      </c>
      <c r="M2496" s="5">
        <v>375</v>
      </c>
      <c r="N2496" s="11">
        <v>832</v>
      </c>
      <c r="O2496" s="13" t="s">
        <v>25</v>
      </c>
      <c r="P2496" s="1" t="s">
        <v>26</v>
      </c>
      <c r="Q2496" s="5" t="s">
        <v>408</v>
      </c>
      <c r="R2496" s="23" t="str">
        <f t="shared" si="156"/>
        <v>00584747</v>
      </c>
      <c r="U2496" s="1" t="s">
        <v>25</v>
      </c>
      <c r="V2496" s="1" t="s">
        <v>25</v>
      </c>
      <c r="W2496" s="1" t="s">
        <v>25</v>
      </c>
      <c r="X2496" s="1" t="s">
        <v>25</v>
      </c>
      <c r="Y2496" s="1" t="s">
        <v>2649</v>
      </c>
      <c r="Z2496" s="1" t="s">
        <v>25</v>
      </c>
      <c r="AA2496" s="11"/>
      <c r="AB2496" s="11"/>
      <c r="AC2496" s="11"/>
      <c r="AD2496" s="11"/>
      <c r="AE2496" s="11"/>
      <c r="AF2496" s="11"/>
      <c r="AG2496" s="11"/>
      <c r="AH2496" s="11"/>
      <c r="AI2496" s="11"/>
      <c r="AJ2496" s="11"/>
      <c r="AK2496" s="11"/>
      <c r="AL2496" s="11"/>
      <c r="AM2496" s="11"/>
      <c r="AN2496" s="11"/>
      <c r="AO2496" s="11"/>
      <c r="AP2496" s="11"/>
      <c r="AQ2496" s="11"/>
      <c r="AR2496" s="11"/>
      <c r="AS2496" s="11"/>
      <c r="AT2496" s="11"/>
      <c r="AU2496" s="11"/>
      <c r="AV2496" s="11"/>
      <c r="AW2496" s="11"/>
      <c r="AX2496" s="11"/>
      <c r="AY2496" s="11"/>
      <c r="AZ2496" s="11"/>
      <c r="BA2496" s="11"/>
      <c r="BB2496" s="11"/>
      <c r="BC2496" s="11"/>
      <c r="BD2496" s="11"/>
      <c r="BE2496" s="11"/>
      <c r="BF2496" s="11"/>
      <c r="BG2496" s="11"/>
      <c r="BH2496" s="11"/>
      <c r="BI2496" s="11"/>
      <c r="BJ2496" s="11"/>
      <c r="BK2496" s="11"/>
      <c r="BL2496" s="11"/>
      <c r="BM2496" s="11"/>
      <c r="BN2496" s="11"/>
      <c r="BO2496" s="11"/>
      <c r="BP2496" s="11"/>
      <c r="BQ2496" s="11"/>
      <c r="BR2496" s="11"/>
      <c r="BS2496" s="11"/>
      <c r="BT2496" s="11"/>
      <c r="BU2496" s="11"/>
      <c r="BV2496" s="11"/>
      <c r="BW2496" s="11"/>
      <c r="BX2496" s="11"/>
      <c r="BY2496" s="11"/>
      <c r="BZ2496" s="11"/>
      <c r="CA2496" s="11"/>
      <c r="CB2496" s="11"/>
      <c r="CC2496" s="11"/>
      <c r="CD2496" s="11"/>
      <c r="CE2496" s="11"/>
      <c r="CF2496" s="11"/>
      <c r="CG2496" s="11"/>
      <c r="CH2496" s="11"/>
      <c r="CI2496" s="11"/>
      <c r="CJ2496" s="11"/>
      <c r="CK2496" s="11"/>
      <c r="CL2496" s="11"/>
      <c r="CM2496" s="11"/>
      <c r="CN2496" s="11"/>
      <c r="CO2496" s="11"/>
      <c r="CP2496" s="11"/>
      <c r="CQ2496" s="11"/>
      <c r="CR2496" s="11"/>
      <c r="CS2496" s="11"/>
    </row>
    <row r="2497" spans="1:99" s="1" customFormat="1">
      <c r="A2497" s="3" t="s">
        <v>5762</v>
      </c>
      <c r="B2497" s="2" t="s">
        <v>28</v>
      </c>
      <c r="C2497" s="2" t="s">
        <v>735</v>
      </c>
      <c r="D2497" s="15">
        <v>41563</v>
      </c>
      <c r="E2497" s="4">
        <f t="shared" si="152"/>
        <v>16</v>
      </c>
      <c r="F2497" s="4">
        <f t="shared" si="153"/>
        <v>10</v>
      </c>
      <c r="G2497" s="4">
        <f t="shared" si="154"/>
        <v>2013</v>
      </c>
      <c r="H2497" s="58" t="s">
        <v>5831</v>
      </c>
      <c r="I2497" s="3"/>
      <c r="L2497" s="11" t="s">
        <v>24</v>
      </c>
      <c r="M2497" s="5">
        <v>369</v>
      </c>
      <c r="N2497" s="11">
        <v>677</v>
      </c>
      <c r="O2497" s="13" t="s">
        <v>25</v>
      </c>
      <c r="P2497" s="1" t="s">
        <v>26</v>
      </c>
      <c r="Q2497" s="5" t="s">
        <v>386</v>
      </c>
      <c r="R2497" s="23" t="str">
        <f t="shared" si="156"/>
        <v>00585049</v>
      </c>
      <c r="T2497" s="2" t="s">
        <v>1506</v>
      </c>
      <c r="U2497" s="3" t="s">
        <v>5832</v>
      </c>
      <c r="V2497" s="1" t="s">
        <v>25</v>
      </c>
      <c r="W2497" s="1" t="s">
        <v>25</v>
      </c>
      <c r="X2497" s="1" t="s">
        <v>25</v>
      </c>
      <c r="Y2497" s="1" t="s">
        <v>2649</v>
      </c>
      <c r="Z2497" s="1" t="s">
        <v>25</v>
      </c>
      <c r="AA2497" s="11"/>
      <c r="AB2497" s="11"/>
      <c r="AC2497" s="11"/>
      <c r="AD2497" s="11"/>
      <c r="AE2497" s="11"/>
      <c r="AF2497" s="11"/>
      <c r="AG2497" s="11"/>
      <c r="AH2497" s="11"/>
      <c r="AI2497" s="11"/>
      <c r="AJ2497" s="11"/>
      <c r="AK2497" s="11"/>
      <c r="AL2497" s="11"/>
      <c r="AM2497" s="11"/>
      <c r="AN2497" s="11"/>
      <c r="AO2497" s="11"/>
      <c r="AP2497" s="11"/>
      <c r="AQ2497" s="11"/>
      <c r="AR2497" s="11"/>
      <c r="AS2497" s="11"/>
      <c r="AT2497" s="11"/>
      <c r="AU2497" s="11"/>
      <c r="AV2497" s="11"/>
      <c r="AW2497" s="11"/>
      <c r="AX2497" s="11"/>
      <c r="AY2497" s="11"/>
      <c r="AZ2497" s="11"/>
      <c r="BA2497" s="11"/>
      <c r="BB2497" s="11"/>
      <c r="BC2497" s="11"/>
      <c r="BD2497" s="11"/>
      <c r="BE2497" s="11"/>
      <c r="BF2497" s="11"/>
      <c r="BG2497" s="11"/>
      <c r="BH2497" s="11"/>
      <c r="BI2497" s="11"/>
      <c r="BJ2497" s="11"/>
      <c r="BK2497" s="11"/>
      <c r="BL2497" s="11"/>
      <c r="BM2497" s="11"/>
      <c r="BN2497" s="11"/>
      <c r="BO2497" s="11"/>
      <c r="BP2497" s="11"/>
      <c r="BQ2497" s="11"/>
      <c r="BR2497" s="11"/>
      <c r="BS2497" s="11"/>
      <c r="BT2497" s="11"/>
      <c r="BU2497" s="11"/>
      <c r="BV2497" s="11"/>
      <c r="BW2497" s="11"/>
      <c r="BX2497" s="11"/>
      <c r="BY2497" s="11"/>
      <c r="BZ2497" s="11"/>
      <c r="CA2497" s="11"/>
      <c r="CB2497" s="11"/>
      <c r="CC2497" s="11"/>
      <c r="CD2497" s="11"/>
      <c r="CE2497" s="11"/>
      <c r="CF2497" s="11"/>
      <c r="CG2497" s="11"/>
      <c r="CH2497" s="11"/>
      <c r="CI2497" s="11"/>
      <c r="CJ2497" s="11"/>
      <c r="CK2497" s="11"/>
      <c r="CL2497" s="11"/>
      <c r="CM2497" s="11"/>
      <c r="CN2497" s="11"/>
      <c r="CO2497" s="11"/>
      <c r="CP2497" s="11"/>
      <c r="CQ2497" s="11"/>
      <c r="CR2497" s="11"/>
      <c r="CS2497" s="11"/>
    </row>
    <row r="2498" spans="1:99" s="1" customFormat="1">
      <c r="A2498" s="3" t="s">
        <v>5763</v>
      </c>
      <c r="B2498" s="2" t="s">
        <v>28</v>
      </c>
      <c r="C2498" s="2" t="s">
        <v>735</v>
      </c>
      <c r="D2498" s="15">
        <v>41563</v>
      </c>
      <c r="E2498" s="4">
        <f t="shared" ref="E2498:E2561" si="157">DAY(D2498)</f>
        <v>16</v>
      </c>
      <c r="F2498" s="4">
        <f t="shared" ref="F2498:F2561" si="158">MONTH(D2498)</f>
        <v>10</v>
      </c>
      <c r="G2498" s="4">
        <f t="shared" ref="G2498:G2561" si="159">YEAR(D2498)</f>
        <v>2013</v>
      </c>
      <c r="H2498" s="58" t="s">
        <v>5831</v>
      </c>
      <c r="I2498" s="3"/>
      <c r="L2498" s="11" t="s">
        <v>736</v>
      </c>
      <c r="M2498" s="5">
        <v>213</v>
      </c>
      <c r="N2498" s="11">
        <v>113</v>
      </c>
      <c r="O2498" s="13" t="s">
        <v>25</v>
      </c>
      <c r="P2498" s="1" t="s">
        <v>26</v>
      </c>
      <c r="Q2498" s="5" t="s">
        <v>407</v>
      </c>
      <c r="R2498" s="23" t="str">
        <f t="shared" si="156"/>
        <v>00585055</v>
      </c>
      <c r="U2498" s="1" t="s">
        <v>25</v>
      </c>
      <c r="V2498" s="1" t="s">
        <v>25</v>
      </c>
      <c r="W2498" s="1" t="s">
        <v>25</v>
      </c>
      <c r="X2498" s="1" t="s">
        <v>25</v>
      </c>
      <c r="Y2498" s="1" t="s">
        <v>2649</v>
      </c>
      <c r="Z2498" s="1" t="s">
        <v>25</v>
      </c>
      <c r="AA2498" s="11"/>
      <c r="AB2498" s="11"/>
      <c r="AC2498" s="11"/>
      <c r="AD2498" s="11"/>
      <c r="AE2498" s="11"/>
      <c r="AF2498" s="11"/>
      <c r="AG2498" s="11"/>
      <c r="AH2498" s="11"/>
      <c r="AI2498" s="11"/>
      <c r="AJ2498" s="11"/>
      <c r="AK2498" s="11"/>
      <c r="AL2498" s="11"/>
      <c r="AM2498" s="11"/>
      <c r="AN2498" s="11"/>
      <c r="AO2498" s="11"/>
      <c r="AP2498" s="11"/>
      <c r="AQ2498" s="11"/>
      <c r="AR2498" s="11"/>
      <c r="AS2498" s="11"/>
      <c r="AT2498" s="11"/>
      <c r="AU2498" s="11"/>
      <c r="AV2498" s="11"/>
      <c r="AW2498" s="11"/>
      <c r="AX2498" s="11"/>
      <c r="AY2498" s="11"/>
      <c r="AZ2498" s="11"/>
      <c r="BA2498" s="11"/>
      <c r="BB2498" s="11"/>
      <c r="BC2498" s="11"/>
      <c r="BD2498" s="11"/>
      <c r="BE2498" s="11"/>
      <c r="BF2498" s="11"/>
      <c r="BG2498" s="11"/>
      <c r="BH2498" s="11"/>
      <c r="BI2498" s="11"/>
      <c r="BJ2498" s="11"/>
      <c r="BK2498" s="11"/>
      <c r="BL2498" s="11"/>
      <c r="BM2498" s="11"/>
      <c r="BN2498" s="11"/>
      <c r="BO2498" s="11"/>
      <c r="BP2498" s="11"/>
      <c r="BQ2498" s="11"/>
      <c r="BR2498" s="11"/>
      <c r="BS2498" s="11"/>
      <c r="BT2498" s="11"/>
      <c r="BU2498" s="11"/>
      <c r="BV2498" s="11"/>
      <c r="BW2498" s="11"/>
      <c r="BX2498" s="11"/>
      <c r="BY2498" s="11"/>
      <c r="BZ2498" s="11"/>
      <c r="CA2498" s="11"/>
      <c r="CB2498" s="11"/>
      <c r="CC2498" s="11"/>
      <c r="CD2498" s="11"/>
      <c r="CE2498" s="11"/>
      <c r="CF2498" s="11"/>
      <c r="CG2498" s="11"/>
      <c r="CH2498" s="11"/>
      <c r="CI2498" s="11"/>
      <c r="CJ2498" s="11"/>
      <c r="CK2498" s="11"/>
      <c r="CL2498" s="11"/>
      <c r="CM2498" s="11"/>
      <c r="CN2498" s="11"/>
      <c r="CO2498" s="11"/>
      <c r="CP2498" s="11"/>
      <c r="CQ2498" s="11"/>
      <c r="CR2498" s="11"/>
      <c r="CS2498" s="11"/>
    </row>
    <row r="2499" spans="1:99" s="1" customFormat="1">
      <c r="A2499" s="3" t="s">
        <v>5764</v>
      </c>
      <c r="B2499" s="2" t="s">
        <v>28</v>
      </c>
      <c r="C2499" s="2" t="s">
        <v>735</v>
      </c>
      <c r="D2499" s="15">
        <v>41563</v>
      </c>
      <c r="E2499" s="4">
        <f t="shared" si="157"/>
        <v>16</v>
      </c>
      <c r="F2499" s="4">
        <f t="shared" si="158"/>
        <v>10</v>
      </c>
      <c r="G2499" s="4">
        <f t="shared" si="159"/>
        <v>2013</v>
      </c>
      <c r="H2499" s="58" t="s">
        <v>5831</v>
      </c>
      <c r="I2499" s="3"/>
      <c r="L2499" s="11" t="s">
        <v>24</v>
      </c>
      <c r="M2499" s="5">
        <v>340</v>
      </c>
      <c r="N2499" s="11">
        <v>509</v>
      </c>
      <c r="O2499" s="13" t="s">
        <v>25</v>
      </c>
      <c r="P2499" s="1" t="s">
        <v>26</v>
      </c>
      <c r="Q2499" s="5" t="s">
        <v>389</v>
      </c>
      <c r="R2499" s="23" t="str">
        <f t="shared" si="156"/>
        <v>00585063</v>
      </c>
      <c r="T2499" s="2" t="s">
        <v>1506</v>
      </c>
      <c r="U2499" s="3" t="s">
        <v>5833</v>
      </c>
      <c r="V2499" s="1" t="s">
        <v>25</v>
      </c>
      <c r="W2499" s="1" t="s">
        <v>25</v>
      </c>
      <c r="X2499" s="1" t="s">
        <v>25</v>
      </c>
      <c r="Y2499" s="1" t="s">
        <v>2649</v>
      </c>
      <c r="Z2499" s="1" t="s">
        <v>25</v>
      </c>
      <c r="AA2499" s="11"/>
      <c r="AB2499" s="11"/>
      <c r="AC2499" s="11"/>
      <c r="AD2499" s="11"/>
      <c r="AE2499" s="11"/>
      <c r="AF2499" s="11"/>
      <c r="AG2499" s="11"/>
      <c r="AH2499" s="11"/>
      <c r="AI2499" s="11"/>
      <c r="AJ2499" s="11"/>
      <c r="AK2499" s="11"/>
      <c r="AL2499" s="11"/>
      <c r="AM2499" s="11"/>
      <c r="AN2499" s="11"/>
      <c r="AO2499" s="11"/>
      <c r="AP2499" s="11"/>
      <c r="AQ2499" s="11"/>
      <c r="AR2499" s="11"/>
      <c r="AS2499" s="11"/>
      <c r="AT2499" s="11"/>
      <c r="AU2499" s="11"/>
      <c r="AV2499" s="11"/>
      <c r="AW2499" s="11"/>
      <c r="AX2499" s="11"/>
      <c r="AY2499" s="11"/>
      <c r="AZ2499" s="11"/>
      <c r="BA2499" s="11"/>
      <c r="BB2499" s="11"/>
      <c r="BC2499" s="11"/>
      <c r="BD2499" s="11"/>
      <c r="BE2499" s="11"/>
      <c r="BF2499" s="11"/>
      <c r="BG2499" s="11"/>
      <c r="BH2499" s="11"/>
      <c r="BI2499" s="11"/>
      <c r="BJ2499" s="11"/>
      <c r="BK2499" s="11"/>
      <c r="BL2499" s="11"/>
      <c r="BM2499" s="11"/>
      <c r="BN2499" s="11"/>
      <c r="BO2499" s="11"/>
      <c r="BP2499" s="11"/>
      <c r="BQ2499" s="11"/>
      <c r="BR2499" s="11"/>
      <c r="BS2499" s="11"/>
      <c r="BT2499" s="11"/>
      <c r="BU2499" s="11"/>
      <c r="BV2499" s="11"/>
      <c r="BW2499" s="11"/>
      <c r="BX2499" s="11"/>
      <c r="BY2499" s="11"/>
      <c r="BZ2499" s="11"/>
      <c r="CA2499" s="11"/>
      <c r="CB2499" s="11"/>
      <c r="CC2499" s="11"/>
      <c r="CD2499" s="11"/>
      <c r="CE2499" s="11"/>
      <c r="CF2499" s="11"/>
      <c r="CG2499" s="11"/>
      <c r="CH2499" s="11"/>
      <c r="CI2499" s="11"/>
      <c r="CJ2499" s="11"/>
      <c r="CK2499" s="11"/>
      <c r="CL2499" s="11"/>
      <c r="CM2499" s="11"/>
      <c r="CN2499" s="11"/>
      <c r="CO2499" s="11"/>
      <c r="CP2499" s="11"/>
      <c r="CQ2499" s="11"/>
      <c r="CR2499" s="11"/>
      <c r="CS2499" s="11"/>
    </row>
    <row r="2500" spans="1:99" s="1" customFormat="1">
      <c r="A2500" s="3" t="s">
        <v>5765</v>
      </c>
      <c r="B2500" s="2" t="s">
        <v>28</v>
      </c>
      <c r="C2500" s="2" t="s">
        <v>735</v>
      </c>
      <c r="D2500" s="15">
        <v>41563</v>
      </c>
      <c r="E2500" s="4">
        <f t="shared" si="157"/>
        <v>16</v>
      </c>
      <c r="F2500" s="4">
        <f t="shared" si="158"/>
        <v>10</v>
      </c>
      <c r="G2500" s="4">
        <f t="shared" si="159"/>
        <v>2013</v>
      </c>
      <c r="H2500" s="58" t="s">
        <v>5831</v>
      </c>
      <c r="I2500" s="3"/>
      <c r="L2500" s="11" t="s">
        <v>736</v>
      </c>
      <c r="M2500" s="5">
        <v>200</v>
      </c>
      <c r="N2500" s="11">
        <v>113</v>
      </c>
      <c r="O2500" s="13" t="s">
        <v>25</v>
      </c>
      <c r="P2500" s="1" t="s">
        <v>26</v>
      </c>
      <c r="Q2500" s="5" t="s">
        <v>393</v>
      </c>
      <c r="R2500" s="23" t="str">
        <f t="shared" si="156"/>
        <v>00585090</v>
      </c>
      <c r="U2500" s="1" t="s">
        <v>25</v>
      </c>
      <c r="V2500" s="1" t="s">
        <v>25</v>
      </c>
      <c r="W2500" s="1" t="s">
        <v>25</v>
      </c>
      <c r="X2500" s="1" t="s">
        <v>25</v>
      </c>
      <c r="Y2500" s="1" t="s">
        <v>2649</v>
      </c>
      <c r="Z2500" s="1" t="s">
        <v>25</v>
      </c>
      <c r="AA2500" s="11"/>
      <c r="AB2500" s="11"/>
      <c r="AC2500" s="11"/>
      <c r="AD2500" s="11"/>
      <c r="AE2500" s="11"/>
      <c r="AF2500" s="11"/>
      <c r="AG2500" s="11"/>
      <c r="AH2500" s="11"/>
      <c r="AI2500" s="11"/>
      <c r="AJ2500" s="11"/>
      <c r="AK2500" s="11"/>
      <c r="AL2500" s="11"/>
      <c r="AM2500" s="11"/>
      <c r="AN2500" s="11"/>
      <c r="AO2500" s="11"/>
      <c r="AP2500" s="11"/>
      <c r="AQ2500" s="11"/>
      <c r="AR2500" s="11"/>
      <c r="AS2500" s="11"/>
      <c r="AT2500" s="11"/>
      <c r="AU2500" s="11"/>
      <c r="AV2500" s="11"/>
      <c r="AW2500" s="11"/>
      <c r="AX2500" s="11"/>
      <c r="AY2500" s="11"/>
      <c r="AZ2500" s="11"/>
      <c r="BA2500" s="11"/>
      <c r="BB2500" s="11"/>
      <c r="BC2500" s="11"/>
      <c r="BD2500" s="11"/>
      <c r="BE2500" s="11"/>
      <c r="BF2500" s="11"/>
      <c r="BG2500" s="11"/>
      <c r="BH2500" s="11"/>
      <c r="BI2500" s="11"/>
      <c r="BJ2500" s="11"/>
      <c r="BK2500" s="11"/>
      <c r="BL2500" s="11"/>
      <c r="BM2500" s="11"/>
      <c r="BN2500" s="11"/>
      <c r="BO2500" s="11"/>
      <c r="BP2500" s="11"/>
      <c r="BQ2500" s="11"/>
      <c r="BR2500" s="11"/>
      <c r="BS2500" s="11"/>
      <c r="BT2500" s="11"/>
      <c r="BU2500" s="11"/>
      <c r="BV2500" s="11"/>
      <c r="BW2500" s="11"/>
      <c r="BX2500" s="11"/>
      <c r="BY2500" s="11"/>
      <c r="BZ2500" s="11"/>
      <c r="CA2500" s="11"/>
      <c r="CB2500" s="11"/>
      <c r="CC2500" s="11"/>
      <c r="CD2500" s="11"/>
      <c r="CE2500" s="11"/>
      <c r="CF2500" s="11"/>
      <c r="CG2500" s="11"/>
      <c r="CH2500" s="11"/>
      <c r="CI2500" s="11"/>
      <c r="CJ2500" s="11"/>
      <c r="CK2500" s="11"/>
      <c r="CL2500" s="11"/>
      <c r="CM2500" s="11"/>
      <c r="CN2500" s="11"/>
      <c r="CO2500" s="11"/>
      <c r="CP2500" s="11"/>
      <c r="CQ2500" s="11"/>
      <c r="CR2500" s="11"/>
      <c r="CS2500" s="11"/>
    </row>
    <row r="2501" spans="1:99" s="1" customFormat="1">
      <c r="A2501" s="3" t="s">
        <v>5766</v>
      </c>
      <c r="B2501" s="2" t="s">
        <v>28</v>
      </c>
      <c r="C2501" s="2" t="s">
        <v>735</v>
      </c>
      <c r="D2501" s="15">
        <v>41563</v>
      </c>
      <c r="E2501" s="4">
        <f t="shared" si="157"/>
        <v>16</v>
      </c>
      <c r="F2501" s="4">
        <f t="shared" si="158"/>
        <v>10</v>
      </c>
      <c r="G2501" s="4">
        <f t="shared" si="159"/>
        <v>2013</v>
      </c>
      <c r="H2501" s="58" t="s">
        <v>5831</v>
      </c>
      <c r="I2501" s="3"/>
      <c r="L2501" s="11" t="s">
        <v>24</v>
      </c>
      <c r="M2501" s="5">
        <v>345</v>
      </c>
      <c r="N2501" s="11">
        <v>496</v>
      </c>
      <c r="O2501" s="13" t="s">
        <v>25</v>
      </c>
      <c r="P2501" s="1" t="s">
        <v>26</v>
      </c>
      <c r="Q2501" s="5" t="s">
        <v>392</v>
      </c>
      <c r="R2501" s="23" t="str">
        <f t="shared" si="156"/>
        <v>00585108</v>
      </c>
      <c r="U2501" s="1" t="s">
        <v>25</v>
      </c>
      <c r="V2501" s="1" t="s">
        <v>25</v>
      </c>
      <c r="W2501" s="1" t="s">
        <v>25</v>
      </c>
      <c r="X2501" s="1" t="s">
        <v>25</v>
      </c>
      <c r="Y2501" s="1" t="s">
        <v>2649</v>
      </c>
      <c r="Z2501" s="1" t="s">
        <v>25</v>
      </c>
      <c r="AA2501" s="11"/>
      <c r="AB2501" s="11"/>
      <c r="AC2501" s="11"/>
      <c r="AD2501" s="11"/>
      <c r="AE2501" s="11"/>
      <c r="AF2501" s="11"/>
      <c r="AG2501" s="11"/>
      <c r="AH2501" s="11"/>
      <c r="AI2501" s="11"/>
      <c r="AJ2501" s="11"/>
      <c r="AK2501" s="11"/>
      <c r="AL2501" s="11"/>
      <c r="AM2501" s="11"/>
      <c r="AN2501" s="11"/>
      <c r="AO2501" s="11"/>
      <c r="AP2501" s="11"/>
      <c r="AQ2501" s="11"/>
      <c r="AR2501" s="11"/>
      <c r="AS2501" s="11"/>
      <c r="AT2501" s="11"/>
      <c r="AU2501" s="11"/>
      <c r="AV2501" s="11"/>
      <c r="AW2501" s="11"/>
      <c r="AX2501" s="11"/>
      <c r="AY2501" s="11"/>
      <c r="AZ2501" s="11"/>
      <c r="BA2501" s="11"/>
      <c r="BB2501" s="11"/>
      <c r="BC2501" s="11"/>
      <c r="BD2501" s="11"/>
      <c r="BE2501" s="11"/>
      <c r="BF2501" s="11"/>
      <c r="BG2501" s="11"/>
      <c r="BH2501" s="11"/>
      <c r="BI2501" s="11"/>
      <c r="BJ2501" s="11"/>
      <c r="BK2501" s="11"/>
      <c r="BL2501" s="11"/>
      <c r="BM2501" s="11"/>
      <c r="BN2501" s="11"/>
      <c r="BO2501" s="11"/>
      <c r="BP2501" s="11"/>
      <c r="BQ2501" s="11"/>
      <c r="BR2501" s="11"/>
      <c r="BS2501" s="11"/>
      <c r="BT2501" s="11"/>
      <c r="BU2501" s="11"/>
      <c r="BV2501" s="11"/>
      <c r="BW2501" s="11"/>
      <c r="BX2501" s="11"/>
      <c r="BY2501" s="11"/>
      <c r="BZ2501" s="11"/>
      <c r="CA2501" s="11"/>
      <c r="CB2501" s="11"/>
      <c r="CC2501" s="11"/>
      <c r="CD2501" s="11"/>
      <c r="CE2501" s="11"/>
      <c r="CF2501" s="11"/>
      <c r="CG2501" s="11"/>
      <c r="CH2501" s="11"/>
      <c r="CI2501" s="11"/>
      <c r="CJ2501" s="11"/>
      <c r="CK2501" s="11"/>
      <c r="CL2501" s="11"/>
      <c r="CM2501" s="11"/>
      <c r="CN2501" s="11"/>
      <c r="CO2501" s="11"/>
      <c r="CP2501" s="11"/>
      <c r="CQ2501" s="11"/>
      <c r="CR2501" s="11"/>
      <c r="CS2501" s="11"/>
    </row>
    <row r="2502" spans="1:99" s="1" customFormat="1">
      <c r="A2502" s="3" t="s">
        <v>5767</v>
      </c>
      <c r="B2502" s="2" t="s">
        <v>28</v>
      </c>
      <c r="C2502" s="2" t="s">
        <v>735</v>
      </c>
      <c r="D2502" s="15">
        <v>41563</v>
      </c>
      <c r="E2502" s="4">
        <f t="shared" si="157"/>
        <v>16</v>
      </c>
      <c r="F2502" s="4">
        <f t="shared" si="158"/>
        <v>10</v>
      </c>
      <c r="G2502" s="4">
        <f t="shared" si="159"/>
        <v>2013</v>
      </c>
      <c r="H2502" s="58" t="s">
        <v>5834</v>
      </c>
      <c r="I2502" s="3"/>
      <c r="L2502" s="11" t="s">
        <v>30</v>
      </c>
      <c r="M2502" s="5">
        <v>402</v>
      </c>
      <c r="N2502" s="11">
        <v>804</v>
      </c>
      <c r="O2502" s="13" t="s">
        <v>25</v>
      </c>
      <c r="P2502" s="1" t="s">
        <v>26</v>
      </c>
      <c r="Q2502" s="5" t="s">
        <v>384</v>
      </c>
      <c r="R2502" s="23" t="str">
        <f t="shared" si="156"/>
        <v>00585143</v>
      </c>
      <c r="U2502" s="1" t="s">
        <v>25</v>
      </c>
      <c r="V2502" s="1" t="s">
        <v>25</v>
      </c>
      <c r="W2502" s="1" t="s">
        <v>25</v>
      </c>
      <c r="X2502" s="1" t="s">
        <v>25</v>
      </c>
      <c r="Y2502" s="1" t="s">
        <v>2649</v>
      </c>
      <c r="Z2502" s="1" t="s">
        <v>25</v>
      </c>
      <c r="AA2502" s="11"/>
      <c r="AB2502" s="11"/>
      <c r="AC2502" s="11"/>
      <c r="AD2502" s="11"/>
      <c r="AE2502" s="11"/>
      <c r="AF2502" s="11"/>
      <c r="AG2502" s="11"/>
      <c r="AH2502" s="11"/>
      <c r="AI2502" s="11"/>
      <c r="AJ2502" s="11"/>
      <c r="AK2502" s="11"/>
      <c r="AL2502" s="11"/>
      <c r="AM2502" s="11"/>
      <c r="AN2502" s="11"/>
      <c r="AO2502" s="11"/>
      <c r="AP2502" s="11"/>
      <c r="AQ2502" s="11"/>
      <c r="AR2502" s="11"/>
      <c r="AS2502" s="11"/>
      <c r="AT2502" s="11"/>
      <c r="AU2502" s="11"/>
      <c r="AV2502" s="11"/>
      <c r="AW2502" s="11"/>
      <c r="AX2502" s="11"/>
      <c r="AY2502" s="11"/>
      <c r="AZ2502" s="11"/>
      <c r="BA2502" s="11"/>
      <c r="BB2502" s="11"/>
      <c r="BC2502" s="11"/>
      <c r="BD2502" s="11"/>
      <c r="BE2502" s="11"/>
      <c r="BF2502" s="11"/>
      <c r="BG2502" s="11"/>
      <c r="BH2502" s="11"/>
      <c r="BI2502" s="11"/>
      <c r="BJ2502" s="11"/>
      <c r="BK2502" s="11"/>
      <c r="BL2502" s="11"/>
      <c r="BM2502" s="11"/>
      <c r="BN2502" s="11"/>
      <c r="BO2502" s="11"/>
      <c r="BP2502" s="11"/>
      <c r="BQ2502" s="11"/>
      <c r="BR2502" s="11"/>
      <c r="BS2502" s="11"/>
      <c r="BT2502" s="11"/>
      <c r="BU2502" s="11"/>
      <c r="BV2502" s="11"/>
      <c r="BW2502" s="11"/>
      <c r="BX2502" s="11"/>
      <c r="BY2502" s="11"/>
      <c r="BZ2502" s="11"/>
      <c r="CA2502" s="11"/>
      <c r="CB2502" s="11"/>
      <c r="CC2502" s="11"/>
      <c r="CD2502" s="11"/>
      <c r="CE2502" s="11"/>
      <c r="CF2502" s="11"/>
      <c r="CG2502" s="11"/>
      <c r="CH2502" s="11"/>
      <c r="CI2502" s="11"/>
      <c r="CJ2502" s="11"/>
      <c r="CK2502" s="11"/>
      <c r="CL2502" s="11"/>
      <c r="CM2502" s="11"/>
      <c r="CN2502" s="11"/>
      <c r="CO2502" s="11"/>
      <c r="CP2502" s="11"/>
      <c r="CQ2502" s="11"/>
      <c r="CR2502" s="11"/>
      <c r="CS2502" s="11"/>
    </row>
    <row r="2503" spans="1:99" s="1" customFormat="1">
      <c r="A2503" s="3" t="s">
        <v>5768</v>
      </c>
      <c r="B2503" s="2" t="s">
        <v>28</v>
      </c>
      <c r="C2503" s="2" t="s">
        <v>735</v>
      </c>
      <c r="D2503" s="15">
        <v>41563</v>
      </c>
      <c r="E2503" s="4">
        <f t="shared" si="157"/>
        <v>16</v>
      </c>
      <c r="F2503" s="4">
        <f t="shared" si="158"/>
        <v>10</v>
      </c>
      <c r="G2503" s="4">
        <f t="shared" si="159"/>
        <v>2013</v>
      </c>
      <c r="H2503" s="58" t="s">
        <v>5831</v>
      </c>
      <c r="I2503" s="3"/>
      <c r="L2503" s="11" t="s">
        <v>736</v>
      </c>
      <c r="M2503" s="5">
        <v>140</v>
      </c>
      <c r="N2503" s="11">
        <v>332</v>
      </c>
      <c r="O2503" s="13" t="s">
        <v>25</v>
      </c>
      <c r="P2503" s="1" t="s">
        <v>26</v>
      </c>
      <c r="Q2503" s="5" t="s">
        <v>390</v>
      </c>
      <c r="R2503" s="23" t="str">
        <f t="shared" si="156"/>
        <v>00585150</v>
      </c>
      <c r="U2503" s="1" t="s">
        <v>25</v>
      </c>
      <c r="V2503" s="1" t="s">
        <v>25</v>
      </c>
      <c r="W2503" s="1" t="s">
        <v>25</v>
      </c>
      <c r="X2503" s="1" t="s">
        <v>25</v>
      </c>
      <c r="Y2503" s="1" t="s">
        <v>2649</v>
      </c>
      <c r="Z2503" s="1" t="s">
        <v>25</v>
      </c>
      <c r="AA2503" s="11"/>
      <c r="AB2503" s="11"/>
      <c r="AC2503" s="11"/>
      <c r="AD2503" s="11"/>
      <c r="AE2503" s="11"/>
      <c r="AF2503" s="11"/>
      <c r="AG2503" s="11"/>
      <c r="AH2503" s="11"/>
      <c r="AI2503" s="11"/>
      <c r="AJ2503" s="11"/>
      <c r="AK2503" s="11"/>
      <c r="AL2503" s="11"/>
      <c r="AM2503" s="11"/>
      <c r="AN2503" s="11"/>
      <c r="AO2503" s="11"/>
      <c r="AP2503" s="11"/>
      <c r="AQ2503" s="11"/>
      <c r="AR2503" s="11"/>
      <c r="AS2503" s="11"/>
      <c r="AT2503" s="11"/>
      <c r="AU2503" s="11"/>
      <c r="AV2503" s="11"/>
      <c r="AW2503" s="11"/>
      <c r="AX2503" s="11"/>
      <c r="AY2503" s="11"/>
      <c r="AZ2503" s="11"/>
      <c r="BA2503" s="11"/>
      <c r="BB2503" s="11"/>
      <c r="BC2503" s="11"/>
      <c r="BD2503" s="11"/>
      <c r="BE2503" s="11"/>
      <c r="BF2503" s="11"/>
      <c r="BG2503" s="11"/>
      <c r="BH2503" s="11"/>
      <c r="BI2503" s="11"/>
      <c r="BJ2503" s="11"/>
      <c r="BK2503" s="11"/>
      <c r="BL2503" s="11"/>
      <c r="BM2503" s="11"/>
      <c r="BN2503" s="11"/>
      <c r="BO2503" s="11"/>
      <c r="BP2503" s="11"/>
      <c r="BQ2503" s="11"/>
      <c r="BR2503" s="11"/>
      <c r="BS2503" s="11"/>
      <c r="BT2503" s="11"/>
      <c r="BU2503" s="11"/>
      <c r="BV2503" s="11"/>
      <c r="BW2503" s="11"/>
      <c r="BX2503" s="11"/>
      <c r="BY2503" s="11"/>
      <c r="BZ2503" s="11"/>
      <c r="CA2503" s="11"/>
      <c r="CB2503" s="11"/>
      <c r="CC2503" s="11"/>
      <c r="CD2503" s="11"/>
      <c r="CE2503" s="11"/>
      <c r="CF2503" s="11"/>
      <c r="CG2503" s="11"/>
      <c r="CH2503" s="11"/>
      <c r="CI2503" s="11"/>
      <c r="CJ2503" s="11"/>
      <c r="CK2503" s="11"/>
      <c r="CL2503" s="11"/>
      <c r="CM2503" s="11"/>
      <c r="CN2503" s="11"/>
      <c r="CO2503" s="11"/>
      <c r="CP2503" s="11"/>
      <c r="CQ2503" s="11"/>
      <c r="CR2503" s="11"/>
      <c r="CS2503" s="11"/>
    </row>
    <row r="2504" spans="1:99" s="1" customFormat="1">
      <c r="A2504" s="3" t="s">
        <v>5769</v>
      </c>
      <c r="B2504" s="2" t="s">
        <v>28</v>
      </c>
      <c r="C2504" s="2" t="s">
        <v>735</v>
      </c>
      <c r="D2504" s="15">
        <v>41563</v>
      </c>
      <c r="E2504" s="4">
        <f t="shared" si="157"/>
        <v>16</v>
      </c>
      <c r="F2504" s="4">
        <f t="shared" si="158"/>
        <v>10</v>
      </c>
      <c r="G2504" s="4">
        <f t="shared" si="159"/>
        <v>2013</v>
      </c>
      <c r="H2504" s="58" t="s">
        <v>5831</v>
      </c>
      <c r="I2504" s="3"/>
      <c r="L2504" s="11" t="s">
        <v>736</v>
      </c>
      <c r="M2504" s="5">
        <v>111</v>
      </c>
      <c r="N2504" s="11">
        <v>194</v>
      </c>
      <c r="O2504" s="13" t="s">
        <v>25</v>
      </c>
      <c r="P2504" s="1" t="s">
        <v>26</v>
      </c>
      <c r="Q2504" s="5" t="s">
        <v>391</v>
      </c>
      <c r="R2504" s="23" t="str">
        <f t="shared" si="156"/>
        <v>00585154</v>
      </c>
      <c r="U2504" s="1" t="s">
        <v>25</v>
      </c>
      <c r="V2504" s="1" t="s">
        <v>25</v>
      </c>
      <c r="W2504" s="1" t="s">
        <v>25</v>
      </c>
      <c r="X2504" s="1" t="s">
        <v>25</v>
      </c>
      <c r="Y2504" s="1" t="s">
        <v>2649</v>
      </c>
      <c r="Z2504" s="1" t="s">
        <v>25</v>
      </c>
      <c r="AA2504" s="11"/>
      <c r="AB2504" s="11"/>
      <c r="AC2504" s="11"/>
      <c r="AD2504" s="11"/>
      <c r="AE2504" s="11"/>
      <c r="AF2504" s="11"/>
      <c r="AG2504" s="11"/>
      <c r="AH2504" s="11"/>
      <c r="AI2504" s="11"/>
      <c r="AJ2504" s="11"/>
      <c r="AK2504" s="11"/>
      <c r="AL2504" s="11"/>
      <c r="AM2504" s="11"/>
      <c r="AN2504" s="11"/>
      <c r="AO2504" s="11"/>
      <c r="AP2504" s="11"/>
      <c r="AQ2504" s="11"/>
      <c r="AR2504" s="11"/>
      <c r="AS2504" s="11"/>
      <c r="AT2504" s="11"/>
      <c r="AU2504" s="11"/>
      <c r="AV2504" s="11"/>
      <c r="AW2504" s="11"/>
      <c r="AX2504" s="11"/>
      <c r="AY2504" s="11"/>
      <c r="AZ2504" s="11"/>
      <c r="BA2504" s="11"/>
      <c r="BB2504" s="11"/>
      <c r="BC2504" s="11"/>
      <c r="BD2504" s="11"/>
      <c r="BE2504" s="11"/>
      <c r="BF2504" s="11"/>
      <c r="BG2504" s="11"/>
      <c r="BH2504" s="11"/>
      <c r="BI2504" s="11"/>
      <c r="BJ2504" s="11"/>
      <c r="BK2504" s="11"/>
      <c r="BL2504" s="11"/>
      <c r="BM2504" s="11"/>
      <c r="BN2504" s="11"/>
      <c r="BO2504" s="11"/>
      <c r="BP2504" s="11"/>
      <c r="BQ2504" s="11"/>
      <c r="BR2504" s="11"/>
      <c r="BS2504" s="11"/>
      <c r="BT2504" s="11"/>
      <c r="BU2504" s="11"/>
      <c r="BV2504" s="11"/>
      <c r="BW2504" s="11"/>
      <c r="BX2504" s="11"/>
      <c r="BY2504" s="11"/>
      <c r="BZ2504" s="11"/>
      <c r="CA2504" s="11"/>
      <c r="CB2504" s="11"/>
      <c r="CC2504" s="11"/>
      <c r="CD2504" s="11"/>
      <c r="CE2504" s="11"/>
      <c r="CF2504" s="11"/>
      <c r="CG2504" s="11"/>
      <c r="CH2504" s="11"/>
      <c r="CI2504" s="11"/>
      <c r="CJ2504" s="11"/>
      <c r="CK2504" s="11"/>
      <c r="CL2504" s="11"/>
      <c r="CM2504" s="11"/>
      <c r="CN2504" s="11"/>
      <c r="CO2504" s="11"/>
      <c r="CP2504" s="11"/>
      <c r="CQ2504" s="11"/>
      <c r="CR2504" s="11"/>
      <c r="CS2504" s="11"/>
    </row>
    <row r="2505" spans="1:99" s="1" customFormat="1">
      <c r="A2505" s="3" t="s">
        <v>5770</v>
      </c>
      <c r="B2505" s="2" t="s">
        <v>28</v>
      </c>
      <c r="C2505" s="2" t="s">
        <v>735</v>
      </c>
      <c r="D2505" s="15">
        <v>41563</v>
      </c>
      <c r="E2505" s="4">
        <f t="shared" si="157"/>
        <v>16</v>
      </c>
      <c r="F2505" s="4">
        <f t="shared" si="158"/>
        <v>10</v>
      </c>
      <c r="G2505" s="4">
        <f t="shared" si="159"/>
        <v>2013</v>
      </c>
      <c r="H2505" s="58" t="s">
        <v>5831</v>
      </c>
      <c r="I2505" s="3"/>
      <c r="L2505" s="11" t="s">
        <v>736</v>
      </c>
      <c r="M2505" s="5">
        <v>191</v>
      </c>
      <c r="N2505" s="11">
        <v>95</v>
      </c>
      <c r="O2505" s="13" t="s">
        <v>25</v>
      </c>
      <c r="P2505" s="1" t="s">
        <v>26</v>
      </c>
      <c r="Q2505" s="5" t="s">
        <v>387</v>
      </c>
      <c r="R2505" s="23" t="str">
        <f t="shared" si="156"/>
        <v>00585190</v>
      </c>
      <c r="U2505" s="1" t="s">
        <v>25</v>
      </c>
      <c r="V2505" s="1" t="s">
        <v>25</v>
      </c>
      <c r="W2505" s="1" t="s">
        <v>25</v>
      </c>
      <c r="X2505" s="1" t="s">
        <v>25</v>
      </c>
      <c r="Y2505" s="1" t="s">
        <v>2649</v>
      </c>
      <c r="Z2505" s="1" t="s">
        <v>25</v>
      </c>
      <c r="AA2505" s="11"/>
      <c r="AB2505" s="11"/>
      <c r="AC2505" s="11"/>
      <c r="AD2505" s="11"/>
      <c r="AE2505" s="11"/>
      <c r="AF2505" s="11"/>
      <c r="AG2505" s="11"/>
      <c r="AH2505" s="11"/>
      <c r="AI2505" s="11"/>
      <c r="AJ2505" s="11"/>
      <c r="AK2505" s="11"/>
      <c r="AL2505" s="11"/>
      <c r="AM2505" s="11"/>
      <c r="AN2505" s="11"/>
      <c r="AO2505" s="11"/>
      <c r="AP2505" s="11"/>
      <c r="AQ2505" s="11"/>
      <c r="AR2505" s="11"/>
      <c r="AS2505" s="11"/>
      <c r="AT2505" s="11"/>
      <c r="AU2505" s="11"/>
      <c r="AV2505" s="11"/>
      <c r="AW2505" s="11"/>
      <c r="AX2505" s="11"/>
      <c r="AY2505" s="11"/>
      <c r="AZ2505" s="11"/>
      <c r="BA2505" s="11"/>
      <c r="BB2505" s="11"/>
      <c r="BC2505" s="11"/>
      <c r="BD2505" s="11"/>
      <c r="BE2505" s="11"/>
      <c r="BF2505" s="11"/>
      <c r="BG2505" s="11"/>
      <c r="BH2505" s="11"/>
      <c r="BI2505" s="11"/>
      <c r="BJ2505" s="11"/>
      <c r="BK2505" s="11"/>
      <c r="BL2505" s="11"/>
      <c r="BM2505" s="11"/>
      <c r="BN2505" s="11"/>
      <c r="BO2505" s="11"/>
      <c r="BP2505" s="11"/>
      <c r="BQ2505" s="11"/>
      <c r="BR2505" s="11"/>
      <c r="BS2505" s="11"/>
      <c r="BT2505" s="11"/>
      <c r="BU2505" s="11"/>
      <c r="BV2505" s="11"/>
      <c r="BW2505" s="11"/>
      <c r="BX2505" s="11"/>
      <c r="BY2505" s="11"/>
      <c r="BZ2505" s="11"/>
      <c r="CA2505" s="11"/>
      <c r="CB2505" s="11"/>
      <c r="CC2505" s="11"/>
      <c r="CD2505" s="11"/>
      <c r="CE2505" s="11"/>
      <c r="CF2505" s="11"/>
      <c r="CG2505" s="11"/>
      <c r="CH2505" s="11"/>
      <c r="CI2505" s="11"/>
      <c r="CJ2505" s="11"/>
      <c r="CK2505" s="11"/>
      <c r="CL2505" s="11"/>
      <c r="CM2505" s="11"/>
      <c r="CN2505" s="11"/>
      <c r="CO2505" s="11"/>
      <c r="CP2505" s="11"/>
      <c r="CQ2505" s="11"/>
      <c r="CR2505" s="11"/>
      <c r="CS2505" s="11"/>
    </row>
    <row r="2506" spans="1:99" s="1" customFormat="1">
      <c r="A2506" s="3" t="s">
        <v>5771</v>
      </c>
      <c r="B2506" s="2" t="s">
        <v>28</v>
      </c>
      <c r="C2506" s="2" t="s">
        <v>735</v>
      </c>
      <c r="D2506" s="15">
        <v>41563</v>
      </c>
      <c r="E2506" s="4">
        <f t="shared" si="157"/>
        <v>16</v>
      </c>
      <c r="F2506" s="4">
        <f t="shared" si="158"/>
        <v>10</v>
      </c>
      <c r="G2506" s="4">
        <f t="shared" si="159"/>
        <v>2013</v>
      </c>
      <c r="H2506" s="58" t="s">
        <v>5831</v>
      </c>
      <c r="I2506" s="3"/>
      <c r="L2506" s="11" t="s">
        <v>24</v>
      </c>
      <c r="M2506" s="5">
        <v>257</v>
      </c>
      <c r="N2506" s="11">
        <v>200</v>
      </c>
      <c r="O2506" s="13" t="s">
        <v>25</v>
      </c>
      <c r="P2506" s="1" t="s">
        <v>26</v>
      </c>
      <c r="Q2506" s="5" t="s">
        <v>385</v>
      </c>
      <c r="R2506" s="23" t="str">
        <f t="shared" si="156"/>
        <v>00585244</v>
      </c>
      <c r="U2506" s="1" t="s">
        <v>25</v>
      </c>
      <c r="V2506" s="1" t="s">
        <v>25</v>
      </c>
      <c r="W2506" s="1" t="s">
        <v>25</v>
      </c>
      <c r="X2506" s="1" t="s">
        <v>25</v>
      </c>
      <c r="Y2506" s="1" t="s">
        <v>2649</v>
      </c>
      <c r="Z2506" s="1" t="s">
        <v>25</v>
      </c>
      <c r="AA2506" s="11"/>
      <c r="AB2506" s="11"/>
      <c r="AC2506" s="11"/>
      <c r="AD2506" s="11"/>
      <c r="AE2506" s="11"/>
      <c r="AF2506" s="11"/>
      <c r="AG2506" s="11"/>
      <c r="AH2506" s="11"/>
      <c r="AI2506" s="11"/>
      <c r="AJ2506" s="11"/>
      <c r="AK2506" s="11"/>
      <c r="AL2506" s="11"/>
      <c r="AM2506" s="11"/>
      <c r="AN2506" s="11"/>
      <c r="AO2506" s="11"/>
      <c r="AP2506" s="11"/>
      <c r="AQ2506" s="11"/>
      <c r="AR2506" s="11"/>
      <c r="AS2506" s="11"/>
      <c r="AT2506" s="11"/>
      <c r="AU2506" s="11"/>
      <c r="AV2506" s="11"/>
      <c r="AW2506" s="11"/>
      <c r="AX2506" s="11"/>
      <c r="AY2506" s="11"/>
      <c r="AZ2506" s="11"/>
      <c r="BA2506" s="11"/>
      <c r="BB2506" s="11"/>
      <c r="BC2506" s="11"/>
      <c r="BD2506" s="11"/>
      <c r="BE2506" s="11"/>
      <c r="BF2506" s="11"/>
      <c r="BG2506" s="11"/>
      <c r="BH2506" s="11"/>
      <c r="BI2506" s="11"/>
      <c r="BJ2506" s="11"/>
      <c r="BK2506" s="11"/>
      <c r="BL2506" s="11"/>
      <c r="BM2506" s="11"/>
      <c r="BN2506" s="11"/>
      <c r="BO2506" s="11"/>
      <c r="BP2506" s="11"/>
      <c r="BQ2506" s="11"/>
      <c r="BR2506" s="11"/>
      <c r="BS2506" s="11"/>
      <c r="BT2506" s="11"/>
      <c r="BU2506" s="11"/>
      <c r="BV2506" s="11"/>
      <c r="BW2506" s="11"/>
      <c r="BX2506" s="11"/>
      <c r="BY2506" s="11"/>
      <c r="BZ2506" s="11"/>
      <c r="CA2506" s="11"/>
      <c r="CB2506" s="11"/>
      <c r="CC2506" s="11"/>
      <c r="CD2506" s="11"/>
      <c r="CE2506" s="11"/>
      <c r="CF2506" s="11"/>
      <c r="CG2506" s="11"/>
      <c r="CH2506" s="11"/>
      <c r="CI2506" s="11"/>
      <c r="CJ2506" s="11"/>
      <c r="CK2506" s="11"/>
      <c r="CL2506" s="11"/>
      <c r="CM2506" s="11"/>
      <c r="CN2506" s="11"/>
      <c r="CO2506" s="11"/>
      <c r="CP2506" s="11"/>
      <c r="CQ2506" s="11"/>
      <c r="CR2506" s="11"/>
      <c r="CS2506" s="11"/>
    </row>
    <row r="2507" spans="1:99" s="1" customFormat="1">
      <c r="A2507" s="3" t="s">
        <v>5772</v>
      </c>
      <c r="B2507" s="2" t="s">
        <v>28</v>
      </c>
      <c r="C2507" s="2" t="s">
        <v>735</v>
      </c>
      <c r="D2507" s="15">
        <v>41563</v>
      </c>
      <c r="E2507" s="4">
        <f t="shared" si="157"/>
        <v>16</v>
      </c>
      <c r="F2507" s="4">
        <f t="shared" si="158"/>
        <v>10</v>
      </c>
      <c r="G2507" s="4">
        <f t="shared" si="159"/>
        <v>2013</v>
      </c>
      <c r="H2507" s="58" t="s">
        <v>5831</v>
      </c>
      <c r="I2507" s="3"/>
      <c r="L2507" s="11" t="s">
        <v>24</v>
      </c>
      <c r="M2507" s="5">
        <v>106</v>
      </c>
      <c r="N2507" s="11">
        <v>184</v>
      </c>
      <c r="O2507" s="13" t="s">
        <v>25</v>
      </c>
      <c r="P2507" s="1" t="s">
        <v>26</v>
      </c>
      <c r="Q2507" s="5" t="s">
        <v>388</v>
      </c>
      <c r="R2507" s="23" t="str">
        <f t="shared" si="156"/>
        <v>00586134</v>
      </c>
      <c r="U2507" s="1" t="s">
        <v>25</v>
      </c>
      <c r="V2507" s="1" t="s">
        <v>25</v>
      </c>
      <c r="W2507" s="1" t="s">
        <v>25</v>
      </c>
      <c r="X2507" s="1" t="s">
        <v>25</v>
      </c>
      <c r="Y2507" s="1" t="s">
        <v>2649</v>
      </c>
      <c r="Z2507" s="1" t="s">
        <v>25</v>
      </c>
      <c r="AA2507" s="11"/>
      <c r="AB2507" s="11"/>
      <c r="AC2507" s="11"/>
      <c r="AD2507" s="11"/>
      <c r="AE2507" s="11"/>
      <c r="AF2507" s="11"/>
      <c r="AG2507" s="11"/>
      <c r="AH2507" s="11"/>
      <c r="AI2507" s="11"/>
      <c r="AJ2507" s="11"/>
      <c r="AK2507" s="11"/>
      <c r="AL2507" s="11"/>
      <c r="AM2507" s="11"/>
      <c r="AN2507" s="11"/>
      <c r="AO2507" s="11"/>
      <c r="AP2507" s="11"/>
      <c r="AQ2507" s="11"/>
      <c r="AR2507" s="11"/>
      <c r="AS2507" s="11"/>
      <c r="AT2507" s="11"/>
      <c r="AU2507" s="11"/>
      <c r="AV2507" s="11"/>
      <c r="AW2507" s="11"/>
      <c r="AX2507" s="11"/>
      <c r="AY2507" s="11"/>
      <c r="AZ2507" s="11"/>
      <c r="BA2507" s="11"/>
      <c r="BB2507" s="11"/>
      <c r="BC2507" s="11"/>
      <c r="BD2507" s="11"/>
      <c r="BE2507" s="11"/>
      <c r="BF2507" s="11"/>
      <c r="BG2507" s="11"/>
      <c r="BH2507" s="11"/>
      <c r="BI2507" s="11"/>
      <c r="BJ2507" s="11"/>
      <c r="BK2507" s="11"/>
      <c r="BL2507" s="11"/>
      <c r="BM2507" s="11"/>
      <c r="BN2507" s="11"/>
      <c r="BO2507" s="11"/>
      <c r="BP2507" s="11"/>
      <c r="BQ2507" s="11"/>
      <c r="BR2507" s="11"/>
      <c r="BS2507" s="11"/>
      <c r="BT2507" s="11"/>
      <c r="BU2507" s="11"/>
      <c r="BV2507" s="11"/>
      <c r="BW2507" s="11"/>
      <c r="BX2507" s="11"/>
      <c r="BY2507" s="11"/>
      <c r="BZ2507" s="11"/>
      <c r="CA2507" s="11"/>
      <c r="CB2507" s="11"/>
      <c r="CC2507" s="11"/>
      <c r="CD2507" s="11"/>
      <c r="CE2507" s="11"/>
      <c r="CF2507" s="11"/>
      <c r="CG2507" s="11"/>
      <c r="CH2507" s="11"/>
      <c r="CI2507" s="11"/>
      <c r="CJ2507" s="11"/>
      <c r="CK2507" s="11"/>
      <c r="CL2507" s="11"/>
      <c r="CM2507" s="11"/>
      <c r="CN2507" s="11"/>
      <c r="CO2507" s="11"/>
      <c r="CP2507" s="11"/>
      <c r="CQ2507" s="11"/>
      <c r="CR2507" s="11"/>
      <c r="CS2507" s="11"/>
    </row>
    <row r="2508" spans="1:99" s="1" customFormat="1">
      <c r="A2508" s="3" t="s">
        <v>5773</v>
      </c>
      <c r="B2508" s="2" t="s">
        <v>28</v>
      </c>
      <c r="C2508" s="2" t="s">
        <v>735</v>
      </c>
      <c r="D2508" s="15">
        <v>41563</v>
      </c>
      <c r="E2508" s="4">
        <f t="shared" si="157"/>
        <v>16</v>
      </c>
      <c r="F2508" s="4">
        <f t="shared" si="158"/>
        <v>10</v>
      </c>
      <c r="G2508" s="4">
        <f t="shared" si="159"/>
        <v>2013</v>
      </c>
      <c r="H2508" s="58" t="s">
        <v>5831</v>
      </c>
      <c r="I2508" s="3"/>
      <c r="L2508" s="11" t="s">
        <v>736</v>
      </c>
      <c r="M2508" s="5">
        <v>360</v>
      </c>
      <c r="N2508" s="11">
        <v>662</v>
      </c>
      <c r="O2508" s="13" t="s">
        <v>25</v>
      </c>
      <c r="P2508" s="1" t="s">
        <v>26</v>
      </c>
      <c r="Q2508" s="5" t="s">
        <v>414</v>
      </c>
      <c r="R2508" s="23" t="str">
        <f t="shared" si="156"/>
        <v>00086754</v>
      </c>
      <c r="T2508" s="2" t="s">
        <v>1506</v>
      </c>
      <c r="U2508" s="3" t="s">
        <v>5835</v>
      </c>
      <c r="V2508" s="1" t="s">
        <v>25</v>
      </c>
      <c r="W2508" s="1" t="s">
        <v>25</v>
      </c>
      <c r="X2508" s="1" t="s">
        <v>25</v>
      </c>
      <c r="Y2508" s="1" t="s">
        <v>2649</v>
      </c>
      <c r="Z2508" s="1" t="s">
        <v>25</v>
      </c>
      <c r="AA2508" s="11"/>
      <c r="AB2508" s="11"/>
      <c r="AC2508" s="11"/>
      <c r="AD2508" s="11"/>
      <c r="AE2508" s="11"/>
      <c r="AF2508" s="11"/>
      <c r="AG2508" s="11"/>
      <c r="AH2508" s="11"/>
      <c r="AI2508" s="11"/>
      <c r="AJ2508" s="11"/>
      <c r="AK2508" s="11"/>
      <c r="AL2508" s="11"/>
      <c r="AM2508" s="11"/>
      <c r="AN2508" s="11"/>
      <c r="AO2508" s="11"/>
      <c r="AP2508" s="11"/>
      <c r="AQ2508" s="11"/>
      <c r="AR2508" s="11"/>
      <c r="AS2508" s="11"/>
      <c r="AT2508" s="11"/>
      <c r="AU2508" s="11"/>
      <c r="AV2508" s="11"/>
      <c r="AW2508" s="11"/>
      <c r="AX2508" s="11"/>
      <c r="AY2508" s="11"/>
      <c r="AZ2508" s="11"/>
      <c r="BA2508" s="11"/>
      <c r="BB2508" s="11"/>
      <c r="BC2508" s="11"/>
      <c r="BD2508" s="11"/>
      <c r="BE2508" s="11"/>
      <c r="BF2508" s="11"/>
      <c r="BG2508" s="11"/>
      <c r="BH2508" s="11"/>
      <c r="BI2508" s="11"/>
      <c r="BJ2508" s="11"/>
      <c r="BK2508" s="11"/>
      <c r="BL2508" s="11"/>
      <c r="BM2508" s="11"/>
      <c r="BN2508" s="11"/>
      <c r="BO2508" s="11"/>
      <c r="BP2508" s="11"/>
      <c r="BQ2508" s="11"/>
      <c r="BR2508" s="11"/>
      <c r="BS2508" s="11"/>
      <c r="BT2508" s="11"/>
      <c r="BU2508" s="11"/>
      <c r="BV2508" s="11"/>
      <c r="BW2508" s="11"/>
      <c r="BX2508" s="11"/>
      <c r="BY2508" s="11"/>
      <c r="BZ2508" s="11"/>
      <c r="CA2508" s="11"/>
      <c r="CB2508" s="11"/>
      <c r="CC2508" s="11"/>
      <c r="CD2508" s="11"/>
      <c r="CE2508" s="11"/>
      <c r="CF2508" s="11"/>
      <c r="CG2508" s="11"/>
      <c r="CH2508" s="11"/>
      <c r="CI2508" s="11"/>
      <c r="CJ2508" s="11"/>
      <c r="CK2508" s="11"/>
      <c r="CL2508" s="11"/>
      <c r="CM2508" s="11"/>
      <c r="CN2508" s="11"/>
      <c r="CO2508" s="11"/>
      <c r="CP2508" s="11"/>
      <c r="CQ2508" s="11"/>
      <c r="CR2508" s="11"/>
      <c r="CS2508" s="11"/>
    </row>
    <row r="2509" spans="1:99" s="1" customFormat="1">
      <c r="A2509" s="2" t="s">
        <v>5274</v>
      </c>
      <c r="B2509" s="1" t="s">
        <v>23</v>
      </c>
      <c r="C2509" s="2" t="s">
        <v>738</v>
      </c>
      <c r="D2509" s="14">
        <v>41573</v>
      </c>
      <c r="E2509" s="8">
        <f t="shared" si="157"/>
        <v>26</v>
      </c>
      <c r="F2509" s="8">
        <f t="shared" si="158"/>
        <v>10</v>
      </c>
      <c r="G2509" s="8">
        <f t="shared" si="159"/>
        <v>2013</v>
      </c>
      <c r="H2509" s="58" t="s">
        <v>5813</v>
      </c>
      <c r="I2509" s="11" t="s">
        <v>718</v>
      </c>
      <c r="L2509" s="1" t="s">
        <v>24</v>
      </c>
      <c r="M2509" s="5">
        <v>480</v>
      </c>
      <c r="N2509" s="1" t="s">
        <v>25</v>
      </c>
      <c r="O2509" s="13" t="s">
        <v>715</v>
      </c>
      <c r="P2509" s="1" t="s">
        <v>26</v>
      </c>
      <c r="Q2509" s="5" t="s">
        <v>719</v>
      </c>
      <c r="R2509" s="23" t="str">
        <f t="shared" ref="R2509:R2572" si="160">RIGHT(Q2509,8)</f>
        <v>00086845</v>
      </c>
      <c r="U2509" s="1" t="s">
        <v>25</v>
      </c>
      <c r="V2509" s="1" t="s">
        <v>25</v>
      </c>
      <c r="W2509" s="1" t="s">
        <v>5</v>
      </c>
      <c r="X2509" s="1" t="s">
        <v>25</v>
      </c>
      <c r="Y2509" s="1" t="s">
        <v>2649</v>
      </c>
      <c r="Z2509" s="1" t="s">
        <v>720</v>
      </c>
      <c r="AA2509" s="1" t="s">
        <v>25</v>
      </c>
      <c r="AB2509" s="1" t="str">
        <f>LOWER('[1]All data except MON12'!S2571)</f>
        <v/>
      </c>
      <c r="AC2509" s="11"/>
      <c r="AD2509" s="11"/>
      <c r="AE2509" s="11"/>
      <c r="AF2509" s="11"/>
      <c r="AG2509" s="11"/>
      <c r="AH2509" s="11"/>
      <c r="AI2509" s="11"/>
      <c r="AJ2509" s="11"/>
      <c r="AK2509" s="11"/>
      <c r="AL2509" s="11"/>
      <c r="AM2509" s="11"/>
      <c r="AN2509" s="11"/>
      <c r="AO2509" s="11"/>
      <c r="AP2509" s="11"/>
      <c r="AQ2509" s="11"/>
      <c r="AR2509" s="11"/>
      <c r="AS2509" s="11"/>
      <c r="AT2509" s="11"/>
      <c r="AU2509" s="11"/>
      <c r="AV2509" s="11"/>
      <c r="AW2509" s="11"/>
      <c r="AX2509" s="11"/>
      <c r="AY2509" s="11"/>
      <c r="AZ2509" s="11"/>
      <c r="BA2509" s="11"/>
      <c r="BB2509" s="11"/>
      <c r="BC2509" s="11"/>
      <c r="BD2509" s="11"/>
      <c r="BE2509" s="11"/>
      <c r="BF2509" s="11"/>
      <c r="BG2509" s="11"/>
      <c r="BH2509" s="11"/>
      <c r="BI2509" s="11"/>
      <c r="BJ2509" s="11"/>
      <c r="BK2509" s="11"/>
      <c r="BL2509" s="11"/>
      <c r="BM2509" s="11"/>
      <c r="BN2509" s="11"/>
      <c r="BO2509" s="11"/>
      <c r="BP2509" s="11"/>
      <c r="BQ2509" s="11"/>
      <c r="BR2509" s="11"/>
      <c r="BS2509" s="11"/>
      <c r="BT2509" s="11"/>
      <c r="BU2509" s="11"/>
      <c r="BV2509" s="11"/>
      <c r="BW2509" s="11"/>
      <c r="BX2509" s="11"/>
      <c r="BY2509" s="11"/>
      <c r="BZ2509" s="11"/>
      <c r="CA2509" s="11"/>
      <c r="CB2509" s="11"/>
      <c r="CC2509" s="11"/>
      <c r="CD2509" s="11"/>
      <c r="CE2509" s="11"/>
      <c r="CF2509" s="11"/>
      <c r="CG2509" s="11"/>
      <c r="CH2509" s="11"/>
      <c r="CI2509" s="11"/>
      <c r="CJ2509" s="11"/>
      <c r="CK2509" s="11"/>
      <c r="CL2509" s="11"/>
      <c r="CM2509" s="11"/>
      <c r="CN2509" s="11"/>
      <c r="CO2509" s="11"/>
      <c r="CP2509" s="11"/>
      <c r="CQ2509" s="11"/>
      <c r="CR2509" s="11"/>
      <c r="CS2509" s="11"/>
      <c r="CT2509" s="11"/>
      <c r="CU2509" s="11"/>
    </row>
    <row r="2510" spans="1:99">
      <c r="A2510" s="3" t="s">
        <v>4906</v>
      </c>
      <c r="B2510" s="11" t="s">
        <v>525</v>
      </c>
      <c r="C2510" s="3" t="s">
        <v>4062</v>
      </c>
      <c r="D2510" s="19">
        <v>41577</v>
      </c>
      <c r="E2510" s="20">
        <f t="shared" si="157"/>
        <v>30</v>
      </c>
      <c r="F2510" s="20">
        <f t="shared" si="158"/>
        <v>10</v>
      </c>
      <c r="G2510" s="20">
        <f t="shared" si="159"/>
        <v>2013</v>
      </c>
      <c r="H2510" s="58" t="s">
        <v>5810</v>
      </c>
      <c r="I2510" s="11" t="s">
        <v>4059</v>
      </c>
      <c r="J2510" s="3" t="s">
        <v>6122</v>
      </c>
      <c r="L2510" s="11" t="s">
        <v>736</v>
      </c>
      <c r="M2510" s="18">
        <v>290</v>
      </c>
      <c r="N2510" s="16">
        <v>284</v>
      </c>
      <c r="Q2510" s="18">
        <v>226000548611</v>
      </c>
      <c r="R2510" s="23" t="str">
        <f t="shared" si="160"/>
        <v>00548611</v>
      </c>
      <c r="T2510" s="3" t="s">
        <v>1506</v>
      </c>
      <c r="U2510" s="3" t="s">
        <v>4065</v>
      </c>
      <c r="W2510" s="3" t="s">
        <v>418</v>
      </c>
      <c r="X2510" s="3" t="s">
        <v>433</v>
      </c>
      <c r="Y2510" s="3" t="s">
        <v>4066</v>
      </c>
    </row>
    <row r="2511" spans="1:99" s="1" customFormat="1">
      <c r="A2511" s="3" t="s">
        <v>4909</v>
      </c>
      <c r="B2511" s="11" t="s">
        <v>525</v>
      </c>
      <c r="C2511" s="2" t="s">
        <v>4062</v>
      </c>
      <c r="D2511" s="14">
        <v>41577</v>
      </c>
      <c r="E2511" s="8">
        <f t="shared" si="157"/>
        <v>30</v>
      </c>
      <c r="F2511" s="8">
        <f t="shared" si="158"/>
        <v>10</v>
      </c>
      <c r="G2511" s="8">
        <f t="shared" si="159"/>
        <v>2013</v>
      </c>
      <c r="H2511" s="58" t="s">
        <v>5810</v>
      </c>
      <c r="I2511" s="11" t="s">
        <v>4059</v>
      </c>
      <c r="J2511" s="3" t="s">
        <v>6122</v>
      </c>
      <c r="K2511" s="11"/>
      <c r="L2511" s="11" t="s">
        <v>736</v>
      </c>
      <c r="M2511" s="5">
        <v>299</v>
      </c>
      <c r="N2511" s="16">
        <v>276</v>
      </c>
      <c r="O2511" s="13"/>
      <c r="Q2511" s="5">
        <v>226000584521</v>
      </c>
      <c r="R2511" s="23" t="str">
        <f t="shared" si="160"/>
        <v>00584521</v>
      </c>
      <c r="W2511" s="3" t="s">
        <v>418</v>
      </c>
      <c r="X2511" s="3" t="s">
        <v>433</v>
      </c>
      <c r="Y2511" s="3" t="s">
        <v>4068</v>
      </c>
      <c r="AC2511" s="11"/>
      <c r="AD2511" s="11"/>
      <c r="AE2511" s="11"/>
      <c r="AF2511" s="11"/>
      <c r="AG2511" s="11"/>
      <c r="AH2511" s="11"/>
      <c r="AI2511" s="11"/>
      <c r="AJ2511" s="11"/>
      <c r="AK2511" s="11"/>
      <c r="AL2511" s="11"/>
      <c r="AM2511" s="11"/>
      <c r="AN2511" s="11"/>
      <c r="AO2511" s="11"/>
      <c r="AP2511" s="11"/>
      <c r="AQ2511" s="11"/>
      <c r="AR2511" s="11"/>
      <c r="AS2511" s="11"/>
      <c r="AT2511" s="11"/>
      <c r="AU2511" s="11"/>
      <c r="AV2511" s="11"/>
      <c r="AW2511" s="11"/>
      <c r="AX2511" s="11"/>
      <c r="AY2511" s="11"/>
      <c r="AZ2511" s="11"/>
      <c r="BA2511" s="11"/>
      <c r="BB2511" s="11"/>
      <c r="BC2511" s="11"/>
      <c r="BD2511" s="11"/>
      <c r="BE2511" s="11"/>
      <c r="BF2511" s="11"/>
      <c r="BG2511" s="11"/>
      <c r="BH2511" s="11"/>
      <c r="BI2511" s="11"/>
      <c r="BJ2511" s="11"/>
      <c r="BK2511" s="11"/>
      <c r="BL2511" s="11"/>
      <c r="BM2511" s="11"/>
      <c r="BN2511" s="11"/>
      <c r="BO2511" s="11"/>
      <c r="BP2511" s="11"/>
      <c r="BQ2511" s="11"/>
      <c r="BR2511" s="11"/>
      <c r="BS2511" s="11"/>
      <c r="BT2511" s="11"/>
      <c r="BU2511" s="11"/>
      <c r="BV2511" s="11"/>
      <c r="BW2511" s="11"/>
      <c r="BX2511" s="11"/>
      <c r="BY2511" s="11"/>
      <c r="BZ2511" s="11"/>
      <c r="CA2511" s="11"/>
      <c r="CB2511" s="11"/>
      <c r="CC2511" s="11"/>
      <c r="CD2511" s="11"/>
      <c r="CE2511" s="11"/>
      <c r="CF2511" s="11"/>
      <c r="CG2511" s="11"/>
      <c r="CH2511" s="11"/>
      <c r="CI2511" s="11"/>
      <c r="CJ2511" s="11"/>
      <c r="CK2511" s="11"/>
      <c r="CL2511" s="11"/>
      <c r="CM2511" s="11"/>
      <c r="CN2511" s="11"/>
      <c r="CO2511" s="11"/>
      <c r="CP2511" s="11"/>
      <c r="CQ2511" s="11"/>
      <c r="CR2511" s="11"/>
      <c r="CS2511" s="11"/>
      <c r="CT2511" s="11"/>
      <c r="CU2511" s="11"/>
    </row>
    <row r="2512" spans="1:99" s="1" customFormat="1">
      <c r="A2512" s="3" t="s">
        <v>4917</v>
      </c>
      <c r="B2512" s="11" t="s">
        <v>525</v>
      </c>
      <c r="C2512" s="2" t="s">
        <v>4062</v>
      </c>
      <c r="D2512" s="14">
        <v>41577</v>
      </c>
      <c r="E2512" s="8">
        <f t="shared" si="157"/>
        <v>30</v>
      </c>
      <c r="F2512" s="8">
        <f t="shared" si="158"/>
        <v>10</v>
      </c>
      <c r="G2512" s="8">
        <f t="shared" si="159"/>
        <v>2013</v>
      </c>
      <c r="H2512" s="58" t="s">
        <v>5810</v>
      </c>
      <c r="I2512" s="11" t="s">
        <v>4059</v>
      </c>
      <c r="J2512" s="3" t="s">
        <v>6122</v>
      </c>
      <c r="K2512" s="11"/>
      <c r="L2512" s="11" t="s">
        <v>736</v>
      </c>
      <c r="M2512" s="5">
        <v>274</v>
      </c>
      <c r="N2512" s="16">
        <v>256</v>
      </c>
      <c r="O2512" s="13"/>
      <c r="Q2512" s="5">
        <v>226000584535</v>
      </c>
      <c r="R2512" s="23" t="str">
        <f t="shared" si="160"/>
        <v>00584535</v>
      </c>
      <c r="X2512" s="11" t="s">
        <v>422</v>
      </c>
      <c r="AC2512" s="11"/>
      <c r="AD2512" s="11"/>
      <c r="AE2512" s="11"/>
      <c r="AF2512" s="11"/>
      <c r="AG2512" s="11"/>
      <c r="AH2512" s="11"/>
      <c r="AI2512" s="11"/>
      <c r="AJ2512" s="11"/>
      <c r="AK2512" s="11"/>
      <c r="AL2512" s="11"/>
      <c r="AM2512" s="11"/>
      <c r="AN2512" s="11"/>
      <c r="AO2512" s="11"/>
      <c r="AP2512" s="11"/>
      <c r="AQ2512" s="11"/>
      <c r="AR2512" s="11"/>
      <c r="AS2512" s="11"/>
      <c r="AT2512" s="11"/>
      <c r="AU2512" s="11"/>
      <c r="AV2512" s="11"/>
      <c r="AW2512" s="11"/>
      <c r="AX2512" s="11"/>
      <c r="AY2512" s="11"/>
      <c r="AZ2512" s="11"/>
      <c r="BA2512" s="11"/>
      <c r="BB2512" s="11"/>
      <c r="BC2512" s="11"/>
      <c r="BD2512" s="11"/>
      <c r="BE2512" s="11"/>
      <c r="BF2512" s="11"/>
      <c r="BG2512" s="11"/>
      <c r="BH2512" s="11"/>
      <c r="BI2512" s="11"/>
      <c r="BJ2512" s="11"/>
      <c r="BK2512" s="11"/>
      <c r="BL2512" s="11"/>
      <c r="BM2512" s="11"/>
      <c r="BN2512" s="11"/>
      <c r="BO2512" s="11"/>
      <c r="BP2512" s="11"/>
      <c r="BQ2512" s="11"/>
      <c r="BR2512" s="11"/>
      <c r="BS2512" s="11"/>
      <c r="BT2512" s="11"/>
      <c r="BU2512" s="11"/>
      <c r="BV2512" s="11"/>
      <c r="BW2512" s="11"/>
      <c r="BX2512" s="11"/>
      <c r="BY2512" s="11"/>
      <c r="BZ2512" s="11"/>
      <c r="CA2512" s="11"/>
      <c r="CB2512" s="11"/>
      <c r="CC2512" s="11"/>
      <c r="CD2512" s="11"/>
      <c r="CE2512" s="11"/>
      <c r="CF2512" s="11"/>
      <c r="CG2512" s="11"/>
      <c r="CH2512" s="11"/>
      <c r="CI2512" s="11"/>
      <c r="CJ2512" s="11"/>
      <c r="CK2512" s="11"/>
      <c r="CL2512" s="11"/>
      <c r="CM2512" s="11"/>
      <c r="CN2512" s="11"/>
      <c r="CO2512" s="11"/>
      <c r="CP2512" s="11"/>
      <c r="CQ2512" s="11"/>
      <c r="CR2512" s="11"/>
      <c r="CS2512" s="11"/>
      <c r="CT2512" s="11"/>
      <c r="CU2512" s="11"/>
    </row>
    <row r="2513" spans="1:99" s="1" customFormat="1">
      <c r="A2513" s="3" t="s">
        <v>4904</v>
      </c>
      <c r="B2513" s="11" t="s">
        <v>525</v>
      </c>
      <c r="C2513" s="2" t="s">
        <v>4062</v>
      </c>
      <c r="D2513" s="14">
        <v>41577</v>
      </c>
      <c r="E2513" s="8">
        <f t="shared" si="157"/>
        <v>30</v>
      </c>
      <c r="F2513" s="8">
        <f t="shared" si="158"/>
        <v>10</v>
      </c>
      <c r="G2513" s="8">
        <f t="shared" si="159"/>
        <v>2013</v>
      </c>
      <c r="H2513" s="58" t="s">
        <v>5810</v>
      </c>
      <c r="I2513" s="11" t="s">
        <v>4059</v>
      </c>
      <c r="J2513" s="3" t="s">
        <v>6122</v>
      </c>
      <c r="K2513" s="11"/>
      <c r="L2513" s="11" t="s">
        <v>736</v>
      </c>
      <c r="M2513" s="5">
        <v>308</v>
      </c>
      <c r="N2513" s="16">
        <v>312</v>
      </c>
      <c r="O2513" s="13"/>
      <c r="Q2513" s="5">
        <v>226000584546</v>
      </c>
      <c r="R2513" s="23" t="str">
        <f t="shared" si="160"/>
        <v>00584546</v>
      </c>
      <c r="X2513" s="3" t="s">
        <v>422</v>
      </c>
      <c r="AC2513" s="11"/>
      <c r="AD2513" s="11"/>
      <c r="AE2513" s="11"/>
      <c r="AF2513" s="11"/>
      <c r="AG2513" s="11"/>
      <c r="AH2513" s="11"/>
      <c r="AI2513" s="11"/>
      <c r="AJ2513" s="11"/>
      <c r="AK2513" s="11"/>
      <c r="AL2513" s="11"/>
      <c r="AM2513" s="11"/>
      <c r="AN2513" s="11"/>
      <c r="AO2513" s="11"/>
      <c r="AP2513" s="11"/>
      <c r="AQ2513" s="11"/>
      <c r="AR2513" s="11"/>
      <c r="AS2513" s="11"/>
      <c r="AT2513" s="11"/>
      <c r="AU2513" s="11"/>
      <c r="AV2513" s="11"/>
      <c r="AW2513" s="11"/>
      <c r="AX2513" s="11"/>
      <c r="AY2513" s="11"/>
      <c r="AZ2513" s="11"/>
      <c r="BA2513" s="11"/>
      <c r="BB2513" s="11"/>
      <c r="BC2513" s="11"/>
      <c r="BD2513" s="11"/>
      <c r="BE2513" s="11"/>
      <c r="BF2513" s="11"/>
      <c r="BG2513" s="11"/>
      <c r="BH2513" s="11"/>
      <c r="BI2513" s="11"/>
      <c r="BJ2513" s="11"/>
      <c r="BK2513" s="11"/>
      <c r="BL2513" s="11"/>
      <c r="BM2513" s="11"/>
      <c r="BN2513" s="11"/>
      <c r="BO2513" s="11"/>
      <c r="BP2513" s="11"/>
      <c r="BQ2513" s="11"/>
      <c r="BR2513" s="11"/>
      <c r="BS2513" s="11"/>
      <c r="BT2513" s="11"/>
      <c r="BU2513" s="11"/>
      <c r="BV2513" s="11"/>
      <c r="BW2513" s="11"/>
      <c r="BX2513" s="11"/>
      <c r="BY2513" s="11"/>
      <c r="BZ2513" s="11"/>
      <c r="CA2513" s="11"/>
      <c r="CB2513" s="11"/>
      <c r="CC2513" s="11"/>
      <c r="CD2513" s="11"/>
      <c r="CE2513" s="11"/>
      <c r="CF2513" s="11"/>
      <c r="CG2513" s="11"/>
      <c r="CH2513" s="11"/>
      <c r="CI2513" s="11"/>
      <c r="CJ2513" s="11"/>
      <c r="CK2513" s="11"/>
      <c r="CL2513" s="11"/>
      <c r="CM2513" s="11"/>
      <c r="CN2513" s="11"/>
      <c r="CO2513" s="11"/>
      <c r="CP2513" s="11"/>
      <c r="CQ2513" s="11"/>
      <c r="CR2513" s="11"/>
      <c r="CS2513" s="11"/>
      <c r="CT2513" s="11"/>
      <c r="CU2513" s="11"/>
    </row>
    <row r="2514" spans="1:99">
      <c r="A2514" s="3" t="s">
        <v>4923</v>
      </c>
      <c r="B2514" s="11" t="s">
        <v>525</v>
      </c>
      <c r="C2514" s="3" t="s">
        <v>4062</v>
      </c>
      <c r="D2514" s="19">
        <v>41577</v>
      </c>
      <c r="E2514" s="20">
        <f t="shared" si="157"/>
        <v>30</v>
      </c>
      <c r="F2514" s="20">
        <f t="shared" si="158"/>
        <v>10</v>
      </c>
      <c r="G2514" s="20">
        <f t="shared" si="159"/>
        <v>2013</v>
      </c>
      <c r="H2514" s="58" t="s">
        <v>5810</v>
      </c>
      <c r="I2514" s="11" t="s">
        <v>4059</v>
      </c>
      <c r="J2514" s="3" t="s">
        <v>6122</v>
      </c>
      <c r="L2514" s="11" t="s">
        <v>736</v>
      </c>
      <c r="M2514" s="18">
        <v>281</v>
      </c>
      <c r="N2514" s="16">
        <v>304</v>
      </c>
      <c r="Q2514" s="18">
        <v>226000584548</v>
      </c>
      <c r="R2514" s="23" t="str">
        <f t="shared" si="160"/>
        <v>00584548</v>
      </c>
      <c r="T2514" s="3" t="s">
        <v>1506</v>
      </c>
      <c r="U2514" s="3" t="s">
        <v>4074</v>
      </c>
      <c r="W2514" s="11" t="s">
        <v>418</v>
      </c>
      <c r="Y2514" s="11" t="s">
        <v>4078</v>
      </c>
    </row>
    <row r="2515" spans="1:99" s="1" customFormat="1">
      <c r="A2515" s="3" t="s">
        <v>4899</v>
      </c>
      <c r="B2515" s="11" t="s">
        <v>525</v>
      </c>
      <c r="C2515" s="2" t="s">
        <v>4062</v>
      </c>
      <c r="D2515" s="14">
        <v>41577</v>
      </c>
      <c r="E2515" s="8">
        <f t="shared" si="157"/>
        <v>30</v>
      </c>
      <c r="F2515" s="8">
        <f t="shared" si="158"/>
        <v>10</v>
      </c>
      <c r="G2515" s="8">
        <f t="shared" si="159"/>
        <v>2013</v>
      </c>
      <c r="H2515" s="58" t="s">
        <v>5810</v>
      </c>
      <c r="I2515" s="11" t="s">
        <v>4059</v>
      </c>
      <c r="J2515" s="3" t="s">
        <v>6122</v>
      </c>
      <c r="K2515" s="11"/>
      <c r="L2515" s="11" t="s">
        <v>736</v>
      </c>
      <c r="M2515" s="5">
        <v>281</v>
      </c>
      <c r="N2515" s="16">
        <v>246</v>
      </c>
      <c r="O2515" s="13"/>
      <c r="Q2515" s="5">
        <v>226000584558</v>
      </c>
      <c r="R2515" s="23" t="str">
        <f t="shared" si="160"/>
        <v>00584558</v>
      </c>
      <c r="X2515" s="2" t="s">
        <v>433</v>
      </c>
      <c r="AC2515" s="11"/>
      <c r="AD2515" s="11"/>
      <c r="AE2515" s="11"/>
      <c r="AF2515" s="11"/>
      <c r="AG2515" s="11"/>
      <c r="AH2515" s="11"/>
      <c r="AI2515" s="11"/>
      <c r="AJ2515" s="11"/>
      <c r="AK2515" s="11"/>
      <c r="AL2515" s="11"/>
      <c r="AM2515" s="11"/>
      <c r="AN2515" s="11"/>
      <c r="AO2515" s="11"/>
      <c r="AP2515" s="11"/>
      <c r="AQ2515" s="11"/>
      <c r="AR2515" s="11"/>
      <c r="AS2515" s="11"/>
      <c r="AT2515" s="11"/>
      <c r="AU2515" s="11"/>
      <c r="AV2515" s="11"/>
      <c r="AW2515" s="11"/>
      <c r="AX2515" s="11"/>
      <c r="AY2515" s="11"/>
      <c r="AZ2515" s="11"/>
      <c r="BA2515" s="11"/>
      <c r="BB2515" s="11"/>
      <c r="BC2515" s="11"/>
      <c r="BD2515" s="11"/>
      <c r="BE2515" s="11"/>
      <c r="BF2515" s="11"/>
      <c r="BG2515" s="11"/>
      <c r="BH2515" s="11"/>
      <c r="BI2515" s="11"/>
      <c r="BJ2515" s="11"/>
      <c r="BK2515" s="11"/>
      <c r="BL2515" s="11"/>
      <c r="BM2515" s="11"/>
      <c r="BN2515" s="11"/>
      <c r="BO2515" s="11"/>
      <c r="BP2515" s="11"/>
      <c r="BQ2515" s="11"/>
      <c r="BR2515" s="11"/>
      <c r="BS2515" s="11"/>
      <c r="BT2515" s="11"/>
      <c r="BU2515" s="11"/>
      <c r="BV2515" s="11"/>
      <c r="BW2515" s="11"/>
      <c r="BX2515" s="11"/>
      <c r="BY2515" s="11"/>
      <c r="BZ2515" s="11"/>
      <c r="CA2515" s="11"/>
      <c r="CB2515" s="11"/>
      <c r="CC2515" s="11"/>
      <c r="CD2515" s="11"/>
      <c r="CE2515" s="11"/>
      <c r="CF2515" s="11"/>
      <c r="CG2515" s="11"/>
      <c r="CH2515" s="11"/>
      <c r="CI2515" s="11"/>
      <c r="CJ2515" s="11"/>
      <c r="CK2515" s="11"/>
      <c r="CL2515" s="11"/>
      <c r="CM2515" s="11"/>
      <c r="CN2515" s="11"/>
      <c r="CO2515" s="11"/>
      <c r="CP2515" s="11"/>
      <c r="CQ2515" s="11"/>
      <c r="CR2515" s="11"/>
      <c r="CS2515" s="11"/>
      <c r="CT2515" s="11"/>
      <c r="CU2515" s="11"/>
    </row>
    <row r="2516" spans="1:99">
      <c r="A2516" s="3" t="s">
        <v>4925</v>
      </c>
      <c r="B2516" s="11" t="s">
        <v>525</v>
      </c>
      <c r="C2516" s="3" t="s">
        <v>4062</v>
      </c>
      <c r="D2516" s="19">
        <v>41577</v>
      </c>
      <c r="E2516" s="20">
        <f t="shared" si="157"/>
        <v>30</v>
      </c>
      <c r="F2516" s="20">
        <f t="shared" si="158"/>
        <v>10</v>
      </c>
      <c r="G2516" s="20">
        <f t="shared" si="159"/>
        <v>2013</v>
      </c>
      <c r="H2516" s="58" t="s">
        <v>5810</v>
      </c>
      <c r="I2516" s="11" t="s">
        <v>4059</v>
      </c>
      <c r="J2516" s="3" t="s">
        <v>6122</v>
      </c>
      <c r="L2516" s="11" t="s">
        <v>736</v>
      </c>
      <c r="M2516" s="18">
        <v>274</v>
      </c>
      <c r="N2516" s="16">
        <v>239</v>
      </c>
      <c r="Q2516" s="18">
        <v>226000584576</v>
      </c>
      <c r="R2516" s="23" t="str">
        <f t="shared" si="160"/>
        <v>00584576</v>
      </c>
      <c r="T2516" s="3" t="s">
        <v>1506</v>
      </c>
      <c r="U2516" s="3" t="s">
        <v>4076</v>
      </c>
      <c r="W2516" s="11" t="s">
        <v>418</v>
      </c>
      <c r="X2516" s="11" t="s">
        <v>433</v>
      </c>
      <c r="Y2516" s="11" t="s">
        <v>2651</v>
      </c>
    </row>
    <row r="2517" spans="1:99">
      <c r="A2517" s="3" t="s">
        <v>4924</v>
      </c>
      <c r="B2517" s="11" t="s">
        <v>525</v>
      </c>
      <c r="C2517" s="3" t="s">
        <v>4062</v>
      </c>
      <c r="D2517" s="19">
        <v>41577</v>
      </c>
      <c r="E2517" s="20">
        <f t="shared" si="157"/>
        <v>30</v>
      </c>
      <c r="F2517" s="20">
        <f t="shared" si="158"/>
        <v>10</v>
      </c>
      <c r="G2517" s="20">
        <f t="shared" si="159"/>
        <v>2013</v>
      </c>
      <c r="H2517" s="58" t="s">
        <v>5810</v>
      </c>
      <c r="I2517" s="11" t="s">
        <v>4059</v>
      </c>
      <c r="J2517" s="3" t="s">
        <v>6122</v>
      </c>
      <c r="L2517" s="11" t="s">
        <v>736</v>
      </c>
      <c r="M2517" s="18">
        <v>310</v>
      </c>
      <c r="N2517" s="16">
        <v>297</v>
      </c>
      <c r="Q2517" s="18">
        <v>226000584589</v>
      </c>
      <c r="R2517" s="23" t="str">
        <f t="shared" si="160"/>
        <v>00584589</v>
      </c>
      <c r="T2517" s="3" t="s">
        <v>1506</v>
      </c>
      <c r="U2517" s="3" t="s">
        <v>4075</v>
      </c>
      <c r="W2517" s="11" t="s">
        <v>5</v>
      </c>
      <c r="X2517" s="11" t="s">
        <v>433</v>
      </c>
    </row>
    <row r="2518" spans="1:99">
      <c r="A2518" s="3" t="s">
        <v>4901</v>
      </c>
      <c r="B2518" s="11" t="s">
        <v>525</v>
      </c>
      <c r="C2518" s="3" t="s">
        <v>4062</v>
      </c>
      <c r="D2518" s="19">
        <v>41577</v>
      </c>
      <c r="E2518" s="20">
        <f t="shared" si="157"/>
        <v>30</v>
      </c>
      <c r="F2518" s="20">
        <f t="shared" si="158"/>
        <v>10</v>
      </c>
      <c r="G2518" s="20">
        <f t="shared" si="159"/>
        <v>2013</v>
      </c>
      <c r="H2518" s="58" t="s">
        <v>5810</v>
      </c>
      <c r="I2518" s="11" t="s">
        <v>4059</v>
      </c>
      <c r="J2518" s="3" t="s">
        <v>6122</v>
      </c>
      <c r="L2518" s="11" t="s">
        <v>736</v>
      </c>
      <c r="M2518" s="18">
        <v>300</v>
      </c>
      <c r="N2518" s="16">
        <v>303</v>
      </c>
      <c r="Q2518" s="18">
        <v>226000584590</v>
      </c>
      <c r="R2518" s="23" t="str">
        <f t="shared" si="160"/>
        <v>00584590</v>
      </c>
      <c r="T2518" s="3" t="s">
        <v>1506</v>
      </c>
      <c r="U2518" s="3" t="s">
        <v>4064</v>
      </c>
      <c r="W2518" s="3" t="s">
        <v>5</v>
      </c>
      <c r="X2518" s="3" t="s">
        <v>422</v>
      </c>
    </row>
    <row r="2519" spans="1:99" s="1" customFormat="1">
      <c r="A2519" s="3" t="s">
        <v>4928</v>
      </c>
      <c r="B2519" s="11" t="s">
        <v>525</v>
      </c>
      <c r="C2519" s="2" t="s">
        <v>4062</v>
      </c>
      <c r="D2519" s="14">
        <v>41577</v>
      </c>
      <c r="E2519" s="8">
        <f t="shared" si="157"/>
        <v>30</v>
      </c>
      <c r="F2519" s="8">
        <f t="shared" si="158"/>
        <v>10</v>
      </c>
      <c r="G2519" s="8">
        <f t="shared" si="159"/>
        <v>2013</v>
      </c>
      <c r="H2519" s="58" t="s">
        <v>5810</v>
      </c>
      <c r="I2519" s="11" t="s">
        <v>4059</v>
      </c>
      <c r="J2519" s="3" t="s">
        <v>6122</v>
      </c>
      <c r="K2519" s="11"/>
      <c r="L2519" s="11" t="s">
        <v>736</v>
      </c>
      <c r="M2519" s="5">
        <v>289</v>
      </c>
      <c r="N2519" s="16">
        <v>289</v>
      </c>
      <c r="O2519" s="13"/>
      <c r="Q2519" s="5">
        <v>226000584602</v>
      </c>
      <c r="R2519" s="23" t="str">
        <f t="shared" si="160"/>
        <v>00584602</v>
      </c>
      <c r="W2519" s="11" t="s">
        <v>418</v>
      </c>
      <c r="Y2519" s="11" t="s">
        <v>4067</v>
      </c>
      <c r="AC2519" s="11"/>
      <c r="AD2519" s="11"/>
      <c r="AE2519" s="11"/>
      <c r="AF2519" s="11"/>
      <c r="AG2519" s="11"/>
      <c r="AH2519" s="11"/>
      <c r="AI2519" s="11"/>
      <c r="AJ2519" s="11"/>
      <c r="AK2519" s="11"/>
      <c r="AL2519" s="11"/>
      <c r="AM2519" s="11"/>
      <c r="AN2519" s="11"/>
      <c r="AO2519" s="11"/>
      <c r="AP2519" s="11"/>
      <c r="AQ2519" s="11"/>
      <c r="AR2519" s="11"/>
      <c r="AS2519" s="11"/>
      <c r="AT2519" s="11"/>
      <c r="AU2519" s="11"/>
      <c r="AV2519" s="11"/>
      <c r="AW2519" s="11"/>
      <c r="AX2519" s="11"/>
      <c r="AY2519" s="11"/>
      <c r="AZ2519" s="11"/>
      <c r="BA2519" s="11"/>
      <c r="BB2519" s="11"/>
      <c r="BC2519" s="11"/>
      <c r="BD2519" s="11"/>
      <c r="BE2519" s="11"/>
      <c r="BF2519" s="11"/>
      <c r="BG2519" s="11"/>
      <c r="BH2519" s="11"/>
      <c r="BI2519" s="11"/>
      <c r="BJ2519" s="11"/>
      <c r="BK2519" s="11"/>
      <c r="BL2519" s="11"/>
      <c r="BM2519" s="11"/>
      <c r="BN2519" s="11"/>
      <c r="BO2519" s="11"/>
      <c r="BP2519" s="11"/>
      <c r="BQ2519" s="11"/>
      <c r="BR2519" s="11"/>
      <c r="BS2519" s="11"/>
      <c r="BT2519" s="11"/>
      <c r="BU2519" s="11"/>
      <c r="BV2519" s="11"/>
      <c r="BW2519" s="11"/>
      <c r="BX2519" s="11"/>
      <c r="BY2519" s="11"/>
      <c r="BZ2519" s="11"/>
      <c r="CA2519" s="11"/>
      <c r="CB2519" s="11"/>
      <c r="CC2519" s="11"/>
      <c r="CD2519" s="11"/>
      <c r="CE2519" s="11"/>
      <c r="CF2519" s="11"/>
      <c r="CG2519" s="11"/>
      <c r="CH2519" s="11"/>
      <c r="CI2519" s="11"/>
      <c r="CJ2519" s="11"/>
      <c r="CK2519" s="11"/>
      <c r="CL2519" s="11"/>
      <c r="CM2519" s="11"/>
      <c r="CN2519" s="11"/>
      <c r="CO2519" s="11"/>
      <c r="CP2519" s="11"/>
      <c r="CQ2519" s="11"/>
      <c r="CR2519" s="11"/>
      <c r="CS2519" s="11"/>
      <c r="CT2519" s="11"/>
      <c r="CU2519" s="11"/>
    </row>
    <row r="2520" spans="1:99" s="1" customFormat="1">
      <c r="A2520" s="3" t="s">
        <v>4903</v>
      </c>
      <c r="B2520" s="11" t="s">
        <v>525</v>
      </c>
      <c r="C2520" s="2" t="s">
        <v>4062</v>
      </c>
      <c r="D2520" s="14">
        <v>41577</v>
      </c>
      <c r="E2520" s="8">
        <f t="shared" si="157"/>
        <v>30</v>
      </c>
      <c r="F2520" s="8">
        <f t="shared" si="158"/>
        <v>10</v>
      </c>
      <c r="G2520" s="8">
        <f t="shared" si="159"/>
        <v>2013</v>
      </c>
      <c r="H2520" s="58" t="s">
        <v>5810</v>
      </c>
      <c r="I2520" s="11" t="s">
        <v>4059</v>
      </c>
      <c r="J2520" s="3" t="s">
        <v>6122</v>
      </c>
      <c r="K2520" s="11"/>
      <c r="L2520" s="11" t="s">
        <v>736</v>
      </c>
      <c r="M2520" s="5">
        <v>245</v>
      </c>
      <c r="N2520" s="16">
        <v>160</v>
      </c>
      <c r="O2520" s="13"/>
      <c r="Q2520" s="5">
        <v>226000584606</v>
      </c>
      <c r="R2520" s="23" t="str">
        <f t="shared" si="160"/>
        <v>00584606</v>
      </c>
      <c r="X2520" s="3" t="s">
        <v>422</v>
      </c>
      <c r="AC2520" s="11"/>
      <c r="AD2520" s="11"/>
      <c r="AE2520" s="11"/>
      <c r="AF2520" s="11"/>
      <c r="AG2520" s="11"/>
      <c r="AH2520" s="11"/>
      <c r="AI2520" s="11"/>
      <c r="AJ2520" s="11"/>
      <c r="AK2520" s="11"/>
      <c r="AL2520" s="11"/>
      <c r="AM2520" s="11"/>
      <c r="AN2520" s="11"/>
      <c r="AO2520" s="11"/>
      <c r="AP2520" s="11"/>
      <c r="AQ2520" s="11"/>
      <c r="AR2520" s="11"/>
      <c r="AS2520" s="11"/>
      <c r="AT2520" s="11"/>
      <c r="AU2520" s="11"/>
      <c r="AV2520" s="11"/>
      <c r="AW2520" s="11"/>
      <c r="AX2520" s="11"/>
      <c r="AY2520" s="11"/>
      <c r="AZ2520" s="11"/>
      <c r="BA2520" s="11"/>
      <c r="BB2520" s="11"/>
      <c r="BC2520" s="11"/>
      <c r="BD2520" s="11"/>
      <c r="BE2520" s="11"/>
      <c r="BF2520" s="11"/>
      <c r="BG2520" s="11"/>
      <c r="BH2520" s="11"/>
      <c r="BI2520" s="11"/>
      <c r="BJ2520" s="11"/>
      <c r="BK2520" s="11"/>
      <c r="BL2520" s="11"/>
      <c r="BM2520" s="11"/>
      <c r="BN2520" s="11"/>
      <c r="BO2520" s="11"/>
      <c r="BP2520" s="11"/>
      <c r="BQ2520" s="11"/>
      <c r="BR2520" s="11"/>
      <c r="BS2520" s="11"/>
      <c r="BT2520" s="11"/>
      <c r="BU2520" s="11"/>
      <c r="BV2520" s="11"/>
      <c r="BW2520" s="11"/>
      <c r="BX2520" s="11"/>
      <c r="BY2520" s="11"/>
      <c r="BZ2520" s="11"/>
      <c r="CA2520" s="11"/>
      <c r="CB2520" s="11"/>
      <c r="CC2520" s="11"/>
      <c r="CD2520" s="11"/>
      <c r="CE2520" s="11"/>
      <c r="CF2520" s="11"/>
      <c r="CG2520" s="11"/>
      <c r="CH2520" s="11"/>
      <c r="CI2520" s="11"/>
      <c r="CJ2520" s="11"/>
      <c r="CK2520" s="11"/>
      <c r="CL2520" s="11"/>
      <c r="CM2520" s="11"/>
      <c r="CN2520" s="11"/>
      <c r="CO2520" s="11"/>
      <c r="CP2520" s="11"/>
      <c r="CQ2520" s="11"/>
      <c r="CR2520" s="11"/>
      <c r="CS2520" s="11"/>
      <c r="CT2520" s="11"/>
      <c r="CU2520" s="11"/>
    </row>
    <row r="2521" spans="1:99" s="1" customFormat="1">
      <c r="A2521" s="3" t="s">
        <v>4929</v>
      </c>
      <c r="B2521" s="11" t="s">
        <v>525</v>
      </c>
      <c r="C2521" s="2" t="s">
        <v>4062</v>
      </c>
      <c r="D2521" s="14">
        <v>41577</v>
      </c>
      <c r="E2521" s="8">
        <f t="shared" si="157"/>
        <v>30</v>
      </c>
      <c r="F2521" s="8">
        <f t="shared" si="158"/>
        <v>10</v>
      </c>
      <c r="G2521" s="8">
        <f t="shared" si="159"/>
        <v>2013</v>
      </c>
      <c r="H2521" s="58" t="s">
        <v>5810</v>
      </c>
      <c r="I2521" s="11" t="s">
        <v>4059</v>
      </c>
      <c r="J2521" s="3" t="s">
        <v>6122</v>
      </c>
      <c r="K2521" s="11"/>
      <c r="L2521" s="11" t="s">
        <v>736</v>
      </c>
      <c r="M2521" s="5">
        <v>267</v>
      </c>
      <c r="N2521" s="16">
        <v>204</v>
      </c>
      <c r="O2521" s="13"/>
      <c r="Q2521" s="5">
        <v>226000584616</v>
      </c>
      <c r="R2521" s="23" t="str">
        <f t="shared" si="160"/>
        <v>00584616</v>
      </c>
      <c r="W2521" s="11" t="s">
        <v>418</v>
      </c>
      <c r="Y2521" s="11" t="s">
        <v>4067</v>
      </c>
      <c r="AC2521" s="11"/>
      <c r="AD2521" s="11"/>
      <c r="AE2521" s="11"/>
      <c r="AF2521" s="11"/>
      <c r="AG2521" s="11"/>
      <c r="AH2521" s="11"/>
      <c r="AI2521" s="11"/>
      <c r="AJ2521" s="11"/>
      <c r="AK2521" s="11"/>
      <c r="AL2521" s="11"/>
      <c r="AM2521" s="11"/>
      <c r="AN2521" s="11"/>
      <c r="AO2521" s="11"/>
      <c r="AP2521" s="11"/>
      <c r="AQ2521" s="11"/>
      <c r="AR2521" s="11"/>
      <c r="AS2521" s="11"/>
      <c r="AT2521" s="11"/>
      <c r="AU2521" s="11"/>
      <c r="AV2521" s="11"/>
      <c r="AW2521" s="11"/>
      <c r="AX2521" s="11"/>
      <c r="AY2521" s="11"/>
      <c r="AZ2521" s="11"/>
      <c r="BA2521" s="11"/>
      <c r="BB2521" s="11"/>
      <c r="BC2521" s="11"/>
      <c r="BD2521" s="11"/>
      <c r="BE2521" s="11"/>
      <c r="BF2521" s="11"/>
      <c r="BG2521" s="11"/>
      <c r="BH2521" s="11"/>
      <c r="BI2521" s="11"/>
      <c r="BJ2521" s="11"/>
      <c r="BK2521" s="11"/>
      <c r="BL2521" s="11"/>
      <c r="BM2521" s="11"/>
      <c r="BN2521" s="11"/>
      <c r="BO2521" s="11"/>
      <c r="BP2521" s="11"/>
      <c r="BQ2521" s="11"/>
      <c r="BR2521" s="11"/>
      <c r="BS2521" s="11"/>
      <c r="BT2521" s="11"/>
      <c r="BU2521" s="11"/>
      <c r="BV2521" s="11"/>
      <c r="BW2521" s="11"/>
      <c r="BX2521" s="11"/>
      <c r="BY2521" s="11"/>
      <c r="BZ2521" s="11"/>
      <c r="CA2521" s="11"/>
      <c r="CB2521" s="11"/>
      <c r="CC2521" s="11"/>
      <c r="CD2521" s="11"/>
      <c r="CE2521" s="11"/>
      <c r="CF2521" s="11"/>
      <c r="CG2521" s="11"/>
      <c r="CH2521" s="11"/>
      <c r="CI2521" s="11"/>
      <c r="CJ2521" s="11"/>
      <c r="CK2521" s="11"/>
      <c r="CL2521" s="11"/>
      <c r="CM2521" s="11"/>
      <c r="CN2521" s="11"/>
      <c r="CO2521" s="11"/>
      <c r="CP2521" s="11"/>
      <c r="CQ2521" s="11"/>
      <c r="CR2521" s="11"/>
      <c r="CS2521" s="11"/>
      <c r="CT2521" s="11"/>
      <c r="CU2521" s="11"/>
    </row>
    <row r="2522" spans="1:99" s="1" customFormat="1">
      <c r="A2522" s="3" t="s">
        <v>4919</v>
      </c>
      <c r="B2522" s="11" t="s">
        <v>525</v>
      </c>
      <c r="C2522" s="2" t="s">
        <v>4062</v>
      </c>
      <c r="D2522" s="14">
        <v>41577</v>
      </c>
      <c r="E2522" s="8">
        <f t="shared" si="157"/>
        <v>30</v>
      </c>
      <c r="F2522" s="8">
        <f t="shared" si="158"/>
        <v>10</v>
      </c>
      <c r="G2522" s="8">
        <f t="shared" si="159"/>
        <v>2013</v>
      </c>
      <c r="H2522" s="58" t="s">
        <v>5810</v>
      </c>
      <c r="I2522" s="11" t="s">
        <v>4059</v>
      </c>
      <c r="J2522" s="3" t="s">
        <v>6122</v>
      </c>
      <c r="K2522" s="11"/>
      <c r="L2522" s="11" t="s">
        <v>736</v>
      </c>
      <c r="M2522" s="5">
        <v>292</v>
      </c>
      <c r="N2522" s="16">
        <v>280</v>
      </c>
      <c r="O2522" s="13"/>
      <c r="Q2522" s="5">
        <v>226000584621</v>
      </c>
      <c r="R2522" s="23" t="str">
        <f t="shared" si="160"/>
        <v>00584621</v>
      </c>
      <c r="W2522" s="11" t="s">
        <v>418</v>
      </c>
      <c r="Y2522" s="2" t="s">
        <v>2655</v>
      </c>
      <c r="AC2522" s="11"/>
      <c r="AD2522" s="11"/>
      <c r="AE2522" s="11"/>
      <c r="AF2522" s="11"/>
      <c r="AG2522" s="11"/>
      <c r="AH2522" s="11"/>
      <c r="AI2522" s="11"/>
      <c r="AJ2522" s="11"/>
      <c r="AK2522" s="11"/>
      <c r="AL2522" s="11"/>
      <c r="AM2522" s="11"/>
      <c r="AN2522" s="11"/>
      <c r="AO2522" s="11"/>
      <c r="AP2522" s="11"/>
      <c r="AQ2522" s="11"/>
      <c r="AR2522" s="11"/>
      <c r="AS2522" s="11"/>
      <c r="AT2522" s="11"/>
      <c r="AU2522" s="11"/>
      <c r="AV2522" s="11"/>
      <c r="AW2522" s="11"/>
      <c r="AX2522" s="11"/>
      <c r="AY2522" s="11"/>
      <c r="AZ2522" s="11"/>
      <c r="BA2522" s="11"/>
      <c r="BB2522" s="11"/>
      <c r="BC2522" s="11"/>
      <c r="BD2522" s="11"/>
      <c r="BE2522" s="11"/>
      <c r="BF2522" s="11"/>
      <c r="BG2522" s="11"/>
      <c r="BH2522" s="11"/>
      <c r="BI2522" s="11"/>
      <c r="BJ2522" s="11"/>
      <c r="BK2522" s="11"/>
      <c r="BL2522" s="11"/>
      <c r="BM2522" s="11"/>
      <c r="BN2522" s="11"/>
      <c r="BO2522" s="11"/>
      <c r="BP2522" s="11"/>
      <c r="BQ2522" s="11"/>
      <c r="BR2522" s="11"/>
      <c r="BS2522" s="11"/>
      <c r="BT2522" s="11"/>
      <c r="BU2522" s="11"/>
      <c r="BV2522" s="11"/>
      <c r="BW2522" s="11"/>
      <c r="BX2522" s="11"/>
      <c r="BY2522" s="11"/>
      <c r="BZ2522" s="11"/>
      <c r="CA2522" s="11"/>
      <c r="CB2522" s="11"/>
      <c r="CC2522" s="11"/>
      <c r="CD2522" s="11"/>
      <c r="CE2522" s="11"/>
      <c r="CF2522" s="11"/>
      <c r="CG2522" s="11"/>
      <c r="CH2522" s="11"/>
      <c r="CI2522" s="11"/>
      <c r="CJ2522" s="11"/>
      <c r="CK2522" s="11"/>
      <c r="CL2522" s="11"/>
      <c r="CM2522" s="11"/>
      <c r="CN2522" s="11"/>
      <c r="CO2522" s="11"/>
      <c r="CP2522" s="11"/>
      <c r="CQ2522" s="11"/>
      <c r="CR2522" s="11"/>
      <c r="CS2522" s="11"/>
      <c r="CT2522" s="11"/>
      <c r="CU2522" s="11"/>
    </row>
    <row r="2523" spans="1:99">
      <c r="A2523" s="3" t="s">
        <v>4914</v>
      </c>
      <c r="B2523" s="11" t="s">
        <v>525</v>
      </c>
      <c r="C2523" s="3" t="s">
        <v>4062</v>
      </c>
      <c r="D2523" s="19">
        <v>41577</v>
      </c>
      <c r="E2523" s="20">
        <f t="shared" si="157"/>
        <v>30</v>
      </c>
      <c r="F2523" s="20">
        <f t="shared" si="158"/>
        <v>10</v>
      </c>
      <c r="G2523" s="20">
        <f t="shared" si="159"/>
        <v>2013</v>
      </c>
      <c r="H2523" s="58" t="s">
        <v>5810</v>
      </c>
      <c r="I2523" s="11" t="s">
        <v>4059</v>
      </c>
      <c r="J2523" s="3" t="s">
        <v>6122</v>
      </c>
      <c r="L2523" s="11" t="s">
        <v>736</v>
      </c>
      <c r="M2523" s="18">
        <v>261</v>
      </c>
      <c r="N2523" s="16">
        <v>218</v>
      </c>
      <c r="Q2523" s="18">
        <v>226000584642</v>
      </c>
      <c r="R2523" s="23" t="str">
        <f t="shared" si="160"/>
        <v>00584642</v>
      </c>
      <c r="T2523" s="3" t="s">
        <v>1506</v>
      </c>
      <c r="U2523" s="3" t="s">
        <v>4070</v>
      </c>
      <c r="W2523" s="11" t="s">
        <v>418</v>
      </c>
      <c r="Y2523" s="11" t="s">
        <v>2651</v>
      </c>
    </row>
    <row r="2524" spans="1:99" s="1" customFormat="1">
      <c r="A2524" s="3" t="s">
        <v>4920</v>
      </c>
      <c r="B2524" s="11" t="s">
        <v>525</v>
      </c>
      <c r="C2524" s="2" t="s">
        <v>4062</v>
      </c>
      <c r="D2524" s="14">
        <v>41577</v>
      </c>
      <c r="E2524" s="8">
        <f t="shared" si="157"/>
        <v>30</v>
      </c>
      <c r="F2524" s="8">
        <f t="shared" si="158"/>
        <v>10</v>
      </c>
      <c r="G2524" s="8">
        <f t="shared" si="159"/>
        <v>2013</v>
      </c>
      <c r="H2524" s="58" t="s">
        <v>5810</v>
      </c>
      <c r="I2524" s="11" t="s">
        <v>4059</v>
      </c>
      <c r="J2524" s="3" t="s">
        <v>6122</v>
      </c>
      <c r="K2524" s="11"/>
      <c r="L2524" s="11" t="s">
        <v>736</v>
      </c>
      <c r="M2524" s="5">
        <v>302</v>
      </c>
      <c r="N2524" s="16">
        <v>312</v>
      </c>
      <c r="O2524" s="13"/>
      <c r="Q2524" s="5">
        <v>226000584648</v>
      </c>
      <c r="R2524" s="23" t="str">
        <f t="shared" si="160"/>
        <v>00584648</v>
      </c>
      <c r="W2524" s="11" t="s">
        <v>418</v>
      </c>
      <c r="Y2524" s="2" t="s">
        <v>2655</v>
      </c>
      <c r="AC2524" s="11"/>
      <c r="AD2524" s="11"/>
      <c r="AE2524" s="11"/>
      <c r="AF2524" s="11"/>
      <c r="AG2524" s="11"/>
      <c r="AH2524" s="11"/>
      <c r="AI2524" s="11"/>
      <c r="AJ2524" s="11"/>
      <c r="AK2524" s="11"/>
      <c r="AL2524" s="11"/>
      <c r="AM2524" s="11"/>
      <c r="AN2524" s="11"/>
      <c r="AO2524" s="11"/>
      <c r="AP2524" s="11"/>
      <c r="AQ2524" s="11"/>
      <c r="AR2524" s="11"/>
      <c r="AS2524" s="11"/>
      <c r="AT2524" s="11"/>
      <c r="AU2524" s="11"/>
      <c r="AV2524" s="11"/>
      <c r="AW2524" s="11"/>
      <c r="AX2524" s="11"/>
      <c r="AY2524" s="11"/>
      <c r="AZ2524" s="11"/>
      <c r="BA2524" s="11"/>
      <c r="BB2524" s="11"/>
      <c r="BC2524" s="11"/>
      <c r="BD2524" s="11"/>
      <c r="BE2524" s="11"/>
      <c r="BF2524" s="11"/>
      <c r="BG2524" s="11"/>
      <c r="BH2524" s="11"/>
      <c r="BI2524" s="11"/>
      <c r="BJ2524" s="11"/>
      <c r="BK2524" s="11"/>
      <c r="BL2524" s="11"/>
      <c r="BM2524" s="11"/>
      <c r="BN2524" s="11"/>
      <c r="BO2524" s="11"/>
      <c r="BP2524" s="11"/>
      <c r="BQ2524" s="11"/>
      <c r="BR2524" s="11"/>
      <c r="BS2524" s="11"/>
      <c r="BT2524" s="11"/>
      <c r="BU2524" s="11"/>
      <c r="BV2524" s="11"/>
      <c r="BW2524" s="11"/>
      <c r="BX2524" s="11"/>
      <c r="BY2524" s="11"/>
      <c r="BZ2524" s="11"/>
      <c r="CA2524" s="11"/>
      <c r="CB2524" s="11"/>
      <c r="CC2524" s="11"/>
      <c r="CD2524" s="11"/>
      <c r="CE2524" s="11"/>
      <c r="CF2524" s="11"/>
      <c r="CG2524" s="11"/>
      <c r="CH2524" s="11"/>
      <c r="CI2524" s="11"/>
      <c r="CJ2524" s="11"/>
      <c r="CK2524" s="11"/>
      <c r="CL2524" s="11"/>
      <c r="CM2524" s="11"/>
      <c r="CN2524" s="11"/>
      <c r="CO2524" s="11"/>
      <c r="CP2524" s="11"/>
      <c r="CQ2524" s="11"/>
      <c r="CR2524" s="11"/>
      <c r="CS2524" s="11"/>
      <c r="CT2524" s="11"/>
      <c r="CU2524" s="11"/>
    </row>
    <row r="2525" spans="1:99">
      <c r="A2525" s="3" t="s">
        <v>4921</v>
      </c>
      <c r="B2525" s="11" t="s">
        <v>525</v>
      </c>
      <c r="C2525" s="3" t="s">
        <v>4062</v>
      </c>
      <c r="D2525" s="19">
        <v>41577</v>
      </c>
      <c r="E2525" s="20">
        <f t="shared" si="157"/>
        <v>30</v>
      </c>
      <c r="F2525" s="20">
        <f t="shared" si="158"/>
        <v>10</v>
      </c>
      <c r="G2525" s="20">
        <f t="shared" si="159"/>
        <v>2013</v>
      </c>
      <c r="H2525" s="58" t="s">
        <v>5810</v>
      </c>
      <c r="I2525" s="11" t="s">
        <v>4059</v>
      </c>
      <c r="J2525" s="3" t="s">
        <v>6122</v>
      </c>
      <c r="L2525" s="11" t="s">
        <v>736</v>
      </c>
      <c r="M2525" s="18">
        <v>278</v>
      </c>
      <c r="N2525" s="16">
        <v>260</v>
      </c>
      <c r="Q2525" s="18">
        <v>226000584650</v>
      </c>
      <c r="R2525" s="23" t="str">
        <f t="shared" si="160"/>
        <v>00584650</v>
      </c>
      <c r="T2525" s="3" t="s">
        <v>1506</v>
      </c>
      <c r="U2525" s="3" t="s">
        <v>4073</v>
      </c>
      <c r="W2525" s="11" t="s">
        <v>5</v>
      </c>
      <c r="X2525" s="11" t="s">
        <v>433</v>
      </c>
    </row>
    <row r="2526" spans="1:99" s="1" customFormat="1">
      <c r="A2526" s="3" t="s">
        <v>4927</v>
      </c>
      <c r="B2526" s="11" t="s">
        <v>525</v>
      </c>
      <c r="C2526" s="2" t="s">
        <v>4062</v>
      </c>
      <c r="D2526" s="14">
        <v>41577</v>
      </c>
      <c r="E2526" s="8">
        <f t="shared" si="157"/>
        <v>30</v>
      </c>
      <c r="F2526" s="8">
        <f t="shared" si="158"/>
        <v>10</v>
      </c>
      <c r="G2526" s="8">
        <f t="shared" si="159"/>
        <v>2013</v>
      </c>
      <c r="H2526" s="58" t="s">
        <v>5810</v>
      </c>
      <c r="I2526" s="11" t="s">
        <v>4059</v>
      </c>
      <c r="J2526" s="3" t="s">
        <v>6122</v>
      </c>
      <c r="K2526" s="11"/>
      <c r="L2526" s="11" t="s">
        <v>736</v>
      </c>
      <c r="M2526" s="5">
        <v>237</v>
      </c>
      <c r="N2526" s="16">
        <v>143</v>
      </c>
      <c r="O2526" s="13"/>
      <c r="Q2526" s="5">
        <v>226000584655</v>
      </c>
      <c r="R2526" s="23" t="str">
        <f t="shared" si="160"/>
        <v>00584655</v>
      </c>
      <c r="X2526" s="11" t="s">
        <v>422</v>
      </c>
      <c r="AC2526" s="11"/>
      <c r="AD2526" s="11"/>
      <c r="AE2526" s="11"/>
      <c r="AF2526" s="11"/>
      <c r="AG2526" s="11"/>
      <c r="AH2526" s="11"/>
      <c r="AI2526" s="11"/>
      <c r="AJ2526" s="11"/>
      <c r="AK2526" s="11"/>
      <c r="AL2526" s="11"/>
      <c r="AM2526" s="11"/>
      <c r="AN2526" s="11"/>
      <c r="AO2526" s="11"/>
      <c r="AP2526" s="11"/>
      <c r="AQ2526" s="11"/>
      <c r="AR2526" s="11"/>
      <c r="AS2526" s="11"/>
      <c r="AT2526" s="11"/>
      <c r="AU2526" s="11"/>
      <c r="AV2526" s="11"/>
      <c r="AW2526" s="11"/>
      <c r="AX2526" s="11"/>
      <c r="AY2526" s="11"/>
      <c r="AZ2526" s="11"/>
      <c r="BA2526" s="11"/>
      <c r="BB2526" s="11"/>
      <c r="BC2526" s="11"/>
      <c r="BD2526" s="11"/>
      <c r="BE2526" s="11"/>
      <c r="BF2526" s="11"/>
      <c r="BG2526" s="11"/>
      <c r="BH2526" s="11"/>
      <c r="BI2526" s="11"/>
      <c r="BJ2526" s="11"/>
      <c r="BK2526" s="11"/>
      <c r="BL2526" s="11"/>
      <c r="BM2526" s="11"/>
      <c r="BN2526" s="11"/>
      <c r="BO2526" s="11"/>
      <c r="BP2526" s="11"/>
      <c r="BQ2526" s="11"/>
      <c r="BR2526" s="11"/>
      <c r="BS2526" s="11"/>
      <c r="BT2526" s="11"/>
      <c r="BU2526" s="11"/>
      <c r="BV2526" s="11"/>
      <c r="BW2526" s="11"/>
      <c r="BX2526" s="11"/>
      <c r="BY2526" s="11"/>
      <c r="BZ2526" s="11"/>
      <c r="CA2526" s="11"/>
      <c r="CB2526" s="11"/>
      <c r="CC2526" s="11"/>
      <c r="CD2526" s="11"/>
      <c r="CE2526" s="11"/>
      <c r="CF2526" s="11"/>
      <c r="CG2526" s="11"/>
      <c r="CH2526" s="11"/>
      <c r="CI2526" s="11"/>
      <c r="CJ2526" s="11"/>
      <c r="CK2526" s="11"/>
      <c r="CL2526" s="11"/>
      <c r="CM2526" s="11"/>
      <c r="CN2526" s="11"/>
      <c r="CO2526" s="11"/>
      <c r="CP2526" s="11"/>
      <c r="CQ2526" s="11"/>
      <c r="CR2526" s="11"/>
      <c r="CS2526" s="11"/>
      <c r="CT2526" s="11"/>
      <c r="CU2526" s="11"/>
    </row>
    <row r="2527" spans="1:99" s="1" customFormat="1">
      <c r="A2527" s="3" t="s">
        <v>4912</v>
      </c>
      <c r="B2527" s="11" t="s">
        <v>525</v>
      </c>
      <c r="C2527" s="2" t="s">
        <v>4062</v>
      </c>
      <c r="D2527" s="14">
        <v>41577</v>
      </c>
      <c r="E2527" s="8">
        <f t="shared" si="157"/>
        <v>30</v>
      </c>
      <c r="F2527" s="8">
        <f t="shared" si="158"/>
        <v>10</v>
      </c>
      <c r="G2527" s="8">
        <f t="shared" si="159"/>
        <v>2013</v>
      </c>
      <c r="H2527" s="58" t="s">
        <v>5810</v>
      </c>
      <c r="I2527" s="11" t="s">
        <v>4059</v>
      </c>
      <c r="J2527" s="3" t="s">
        <v>6122</v>
      </c>
      <c r="K2527" s="11"/>
      <c r="L2527" s="11" t="s">
        <v>736</v>
      </c>
      <c r="M2527" s="5">
        <v>267</v>
      </c>
      <c r="N2527" s="16">
        <v>207</v>
      </c>
      <c r="O2527" s="13"/>
      <c r="Q2527" s="5">
        <v>226000584668</v>
      </c>
      <c r="R2527" s="23" t="str">
        <f t="shared" si="160"/>
        <v>00584668</v>
      </c>
      <c r="X2527" s="3" t="s">
        <v>422</v>
      </c>
      <c r="AC2527" s="11"/>
      <c r="AD2527" s="11"/>
      <c r="AE2527" s="11"/>
      <c r="AF2527" s="11"/>
      <c r="AG2527" s="11"/>
      <c r="AH2527" s="11"/>
      <c r="AI2527" s="11"/>
      <c r="AJ2527" s="11"/>
      <c r="AK2527" s="11"/>
      <c r="AL2527" s="11"/>
      <c r="AM2527" s="11"/>
      <c r="AN2527" s="11"/>
      <c r="AO2527" s="11"/>
      <c r="AP2527" s="11"/>
      <c r="AQ2527" s="11"/>
      <c r="AR2527" s="11"/>
      <c r="AS2527" s="11"/>
      <c r="AT2527" s="11"/>
      <c r="AU2527" s="11"/>
      <c r="AV2527" s="11"/>
      <c r="AW2527" s="11"/>
      <c r="AX2527" s="11"/>
      <c r="AY2527" s="11"/>
      <c r="AZ2527" s="11"/>
      <c r="BA2527" s="11"/>
      <c r="BB2527" s="11"/>
      <c r="BC2527" s="11"/>
      <c r="BD2527" s="11"/>
      <c r="BE2527" s="11"/>
      <c r="BF2527" s="11"/>
      <c r="BG2527" s="11"/>
      <c r="BH2527" s="11"/>
      <c r="BI2527" s="11"/>
      <c r="BJ2527" s="11"/>
      <c r="BK2527" s="11"/>
      <c r="BL2527" s="11"/>
      <c r="BM2527" s="11"/>
      <c r="BN2527" s="11"/>
      <c r="BO2527" s="11"/>
      <c r="BP2527" s="11"/>
      <c r="BQ2527" s="11"/>
      <c r="BR2527" s="11"/>
      <c r="BS2527" s="11"/>
      <c r="BT2527" s="11"/>
      <c r="BU2527" s="11"/>
      <c r="BV2527" s="11"/>
      <c r="BW2527" s="11"/>
      <c r="BX2527" s="11"/>
      <c r="BY2527" s="11"/>
      <c r="BZ2527" s="11"/>
      <c r="CA2527" s="11"/>
      <c r="CB2527" s="11"/>
      <c r="CC2527" s="11"/>
      <c r="CD2527" s="11"/>
      <c r="CE2527" s="11"/>
      <c r="CF2527" s="11"/>
      <c r="CG2527" s="11"/>
      <c r="CH2527" s="11"/>
      <c r="CI2527" s="11"/>
      <c r="CJ2527" s="11"/>
      <c r="CK2527" s="11"/>
      <c r="CL2527" s="11"/>
      <c r="CM2527" s="11"/>
      <c r="CN2527" s="11"/>
      <c r="CO2527" s="11"/>
      <c r="CP2527" s="11"/>
      <c r="CQ2527" s="11"/>
      <c r="CR2527" s="11"/>
      <c r="CS2527" s="11"/>
      <c r="CT2527" s="11"/>
      <c r="CU2527" s="11"/>
    </row>
    <row r="2528" spans="1:99" s="1" customFormat="1">
      <c r="A2528" s="3" t="s">
        <v>4908</v>
      </c>
      <c r="B2528" s="11" t="s">
        <v>525</v>
      </c>
      <c r="C2528" s="2" t="s">
        <v>4062</v>
      </c>
      <c r="D2528" s="14">
        <v>41577</v>
      </c>
      <c r="E2528" s="8">
        <f t="shared" si="157"/>
        <v>30</v>
      </c>
      <c r="F2528" s="8">
        <f t="shared" si="158"/>
        <v>10</v>
      </c>
      <c r="G2528" s="8">
        <f t="shared" si="159"/>
        <v>2013</v>
      </c>
      <c r="H2528" s="58" t="s">
        <v>5810</v>
      </c>
      <c r="I2528" s="11" t="s">
        <v>4059</v>
      </c>
      <c r="J2528" s="3" t="s">
        <v>6122</v>
      </c>
      <c r="K2528" s="11"/>
      <c r="L2528" s="11" t="s">
        <v>736</v>
      </c>
      <c r="M2528" s="5">
        <v>288</v>
      </c>
      <c r="N2528" s="16">
        <v>291</v>
      </c>
      <c r="O2528" s="13"/>
      <c r="Q2528" s="5">
        <v>226000584669</v>
      </c>
      <c r="R2528" s="23" t="str">
        <f t="shared" si="160"/>
        <v>00584669</v>
      </c>
      <c r="W2528" s="2" t="s">
        <v>418</v>
      </c>
      <c r="X2528" s="3" t="s">
        <v>422</v>
      </c>
      <c r="Y2528" s="2" t="s">
        <v>4067</v>
      </c>
      <c r="AC2528" s="11"/>
      <c r="AD2528" s="11"/>
      <c r="AE2528" s="11"/>
      <c r="AF2528" s="11"/>
      <c r="AG2528" s="11"/>
      <c r="AH2528" s="11"/>
      <c r="AI2528" s="11"/>
      <c r="AJ2528" s="11"/>
      <c r="AK2528" s="11"/>
      <c r="AL2528" s="11"/>
      <c r="AM2528" s="11"/>
      <c r="AN2528" s="11"/>
      <c r="AO2528" s="11"/>
      <c r="AP2528" s="11"/>
      <c r="AQ2528" s="11"/>
      <c r="AR2528" s="11"/>
      <c r="AS2528" s="11"/>
      <c r="AT2528" s="11"/>
      <c r="AU2528" s="11"/>
      <c r="AV2528" s="11"/>
      <c r="AW2528" s="11"/>
      <c r="AX2528" s="11"/>
      <c r="AY2528" s="11"/>
      <c r="AZ2528" s="11"/>
      <c r="BA2528" s="11"/>
      <c r="BB2528" s="11"/>
      <c r="BC2528" s="11"/>
      <c r="BD2528" s="11"/>
      <c r="BE2528" s="11"/>
      <c r="BF2528" s="11"/>
      <c r="BG2528" s="11"/>
      <c r="BH2528" s="11"/>
      <c r="BI2528" s="11"/>
      <c r="BJ2528" s="11"/>
      <c r="BK2528" s="11"/>
      <c r="BL2528" s="11"/>
      <c r="BM2528" s="11"/>
      <c r="BN2528" s="11"/>
      <c r="BO2528" s="11"/>
      <c r="BP2528" s="11"/>
      <c r="BQ2528" s="11"/>
      <c r="BR2528" s="11"/>
      <c r="BS2528" s="11"/>
      <c r="BT2528" s="11"/>
      <c r="BU2528" s="11"/>
      <c r="BV2528" s="11"/>
      <c r="BW2528" s="11"/>
      <c r="BX2528" s="11"/>
      <c r="BY2528" s="11"/>
      <c r="BZ2528" s="11"/>
      <c r="CA2528" s="11"/>
      <c r="CB2528" s="11"/>
      <c r="CC2528" s="11"/>
      <c r="CD2528" s="11"/>
      <c r="CE2528" s="11"/>
      <c r="CF2528" s="11"/>
      <c r="CG2528" s="11"/>
      <c r="CH2528" s="11"/>
      <c r="CI2528" s="11"/>
      <c r="CJ2528" s="11"/>
      <c r="CK2528" s="11"/>
      <c r="CL2528" s="11"/>
      <c r="CM2528" s="11"/>
      <c r="CN2528" s="11"/>
      <c r="CO2528" s="11"/>
      <c r="CP2528" s="11"/>
      <c r="CQ2528" s="11"/>
      <c r="CR2528" s="11"/>
      <c r="CS2528" s="11"/>
      <c r="CT2528" s="11"/>
      <c r="CU2528" s="11"/>
    </row>
    <row r="2529" spans="1:99">
      <c r="A2529" s="3" t="s">
        <v>4926</v>
      </c>
      <c r="B2529" s="11" t="s">
        <v>525</v>
      </c>
      <c r="C2529" s="3" t="s">
        <v>4062</v>
      </c>
      <c r="D2529" s="19">
        <v>41577</v>
      </c>
      <c r="E2529" s="20">
        <f t="shared" si="157"/>
        <v>30</v>
      </c>
      <c r="F2529" s="20">
        <f t="shared" si="158"/>
        <v>10</v>
      </c>
      <c r="G2529" s="20">
        <f t="shared" si="159"/>
        <v>2013</v>
      </c>
      <c r="H2529" s="58" t="s">
        <v>5810</v>
      </c>
      <c r="I2529" s="11" t="s">
        <v>4059</v>
      </c>
      <c r="J2529" s="3" t="s">
        <v>6122</v>
      </c>
      <c r="L2529" s="11" t="s">
        <v>736</v>
      </c>
      <c r="M2529" s="18">
        <v>255</v>
      </c>
      <c r="N2529" s="16">
        <v>204</v>
      </c>
      <c r="Q2529" s="18">
        <v>226000584671</v>
      </c>
      <c r="R2529" s="23" t="str">
        <f t="shared" si="160"/>
        <v>00584671</v>
      </c>
      <c r="T2529" s="3" t="s">
        <v>1506</v>
      </c>
      <c r="U2529" s="3" t="s">
        <v>4077</v>
      </c>
      <c r="W2529" s="11" t="s">
        <v>418</v>
      </c>
      <c r="X2529" s="11" t="s">
        <v>433</v>
      </c>
      <c r="Y2529" s="11" t="s">
        <v>2651</v>
      </c>
    </row>
    <row r="2530" spans="1:99">
      <c r="A2530" s="3" t="s">
        <v>4913</v>
      </c>
      <c r="B2530" s="11" t="s">
        <v>525</v>
      </c>
      <c r="C2530" s="3" t="s">
        <v>4062</v>
      </c>
      <c r="D2530" s="19">
        <v>41577</v>
      </c>
      <c r="E2530" s="20">
        <f t="shared" si="157"/>
        <v>30</v>
      </c>
      <c r="F2530" s="20">
        <f t="shared" si="158"/>
        <v>10</v>
      </c>
      <c r="G2530" s="20">
        <f t="shared" si="159"/>
        <v>2013</v>
      </c>
      <c r="H2530" s="58" t="s">
        <v>5810</v>
      </c>
      <c r="I2530" s="11" t="s">
        <v>4059</v>
      </c>
      <c r="J2530" s="3" t="s">
        <v>6122</v>
      </c>
      <c r="L2530" s="11" t="s">
        <v>736</v>
      </c>
      <c r="M2530" s="18">
        <v>252</v>
      </c>
      <c r="N2530" s="16">
        <v>183</v>
      </c>
      <c r="Q2530" s="18">
        <v>226000584680</v>
      </c>
      <c r="R2530" s="23" t="str">
        <f t="shared" si="160"/>
        <v>00584680</v>
      </c>
      <c r="T2530" s="3" t="s">
        <v>1506</v>
      </c>
      <c r="U2530" s="3" t="s">
        <v>4069</v>
      </c>
      <c r="W2530" s="11" t="s">
        <v>5</v>
      </c>
      <c r="X2530" s="11" t="s">
        <v>433</v>
      </c>
    </row>
    <row r="2531" spans="1:99" s="1" customFormat="1">
      <c r="A2531" s="3" t="s">
        <v>4907</v>
      </c>
      <c r="B2531" s="11" t="s">
        <v>525</v>
      </c>
      <c r="C2531" s="2" t="s">
        <v>4062</v>
      </c>
      <c r="D2531" s="14">
        <v>41577</v>
      </c>
      <c r="E2531" s="8">
        <f t="shared" si="157"/>
        <v>30</v>
      </c>
      <c r="F2531" s="8">
        <f t="shared" si="158"/>
        <v>10</v>
      </c>
      <c r="G2531" s="8">
        <f t="shared" si="159"/>
        <v>2013</v>
      </c>
      <c r="H2531" s="58" t="s">
        <v>5810</v>
      </c>
      <c r="I2531" s="11" t="s">
        <v>4059</v>
      </c>
      <c r="J2531" s="3" t="s">
        <v>6122</v>
      </c>
      <c r="K2531" s="11"/>
      <c r="L2531" s="11" t="s">
        <v>736</v>
      </c>
      <c r="M2531" s="5">
        <v>290</v>
      </c>
      <c r="N2531" s="16">
        <v>318</v>
      </c>
      <c r="O2531" s="13"/>
      <c r="Q2531" s="5">
        <v>226000584682</v>
      </c>
      <c r="R2531" s="23" t="str">
        <f t="shared" si="160"/>
        <v>00584682</v>
      </c>
      <c r="T2531" s="2"/>
      <c r="U2531" s="2"/>
      <c r="W2531" s="2" t="s">
        <v>418</v>
      </c>
      <c r="X2531" s="3" t="s">
        <v>422</v>
      </c>
      <c r="Y2531" s="3" t="s">
        <v>4067</v>
      </c>
      <c r="AC2531" s="11"/>
      <c r="AD2531" s="11"/>
      <c r="AE2531" s="11"/>
      <c r="AF2531" s="11"/>
      <c r="AG2531" s="11"/>
      <c r="AH2531" s="11"/>
      <c r="AI2531" s="11"/>
      <c r="AJ2531" s="11"/>
      <c r="AK2531" s="11"/>
      <c r="AL2531" s="11"/>
      <c r="AM2531" s="11"/>
      <c r="AN2531" s="11"/>
      <c r="AO2531" s="11"/>
      <c r="AP2531" s="11"/>
      <c r="AQ2531" s="11"/>
      <c r="AR2531" s="11"/>
      <c r="AS2531" s="11"/>
      <c r="AT2531" s="11"/>
      <c r="AU2531" s="11"/>
      <c r="AV2531" s="11"/>
      <c r="AW2531" s="11"/>
      <c r="AX2531" s="11"/>
      <c r="AY2531" s="11"/>
      <c r="AZ2531" s="11"/>
      <c r="BA2531" s="11"/>
      <c r="BB2531" s="11"/>
      <c r="BC2531" s="11"/>
      <c r="BD2531" s="11"/>
      <c r="BE2531" s="11"/>
      <c r="BF2531" s="11"/>
      <c r="BG2531" s="11"/>
      <c r="BH2531" s="11"/>
      <c r="BI2531" s="11"/>
      <c r="BJ2531" s="11"/>
      <c r="BK2531" s="11"/>
      <c r="BL2531" s="11"/>
      <c r="BM2531" s="11"/>
      <c r="BN2531" s="11"/>
      <c r="BO2531" s="11"/>
      <c r="BP2531" s="11"/>
      <c r="BQ2531" s="11"/>
      <c r="BR2531" s="11"/>
      <c r="BS2531" s="11"/>
      <c r="BT2531" s="11"/>
      <c r="BU2531" s="11"/>
      <c r="BV2531" s="11"/>
      <c r="BW2531" s="11"/>
      <c r="BX2531" s="11"/>
      <c r="BY2531" s="11"/>
      <c r="BZ2531" s="11"/>
      <c r="CA2531" s="11"/>
      <c r="CB2531" s="11"/>
      <c r="CC2531" s="11"/>
      <c r="CD2531" s="11"/>
      <c r="CE2531" s="11"/>
      <c r="CF2531" s="11"/>
      <c r="CG2531" s="11"/>
      <c r="CH2531" s="11"/>
      <c r="CI2531" s="11"/>
      <c r="CJ2531" s="11"/>
      <c r="CK2531" s="11"/>
      <c r="CL2531" s="11"/>
      <c r="CM2531" s="11"/>
      <c r="CN2531" s="11"/>
      <c r="CO2531" s="11"/>
      <c r="CP2531" s="11"/>
      <c r="CQ2531" s="11"/>
      <c r="CR2531" s="11"/>
      <c r="CS2531" s="11"/>
      <c r="CT2531" s="11"/>
      <c r="CU2531" s="11"/>
    </row>
    <row r="2532" spans="1:99" s="1" customFormat="1">
      <c r="A2532" s="3" t="s">
        <v>4911</v>
      </c>
      <c r="B2532" s="11" t="s">
        <v>525</v>
      </c>
      <c r="C2532" s="2" t="s">
        <v>4062</v>
      </c>
      <c r="D2532" s="14">
        <v>41577</v>
      </c>
      <c r="E2532" s="8">
        <f t="shared" si="157"/>
        <v>30</v>
      </c>
      <c r="F2532" s="8">
        <f t="shared" si="158"/>
        <v>10</v>
      </c>
      <c r="G2532" s="8">
        <f t="shared" si="159"/>
        <v>2013</v>
      </c>
      <c r="H2532" s="58" t="s">
        <v>5810</v>
      </c>
      <c r="I2532" s="11" t="s">
        <v>4059</v>
      </c>
      <c r="J2532" s="3" t="s">
        <v>6122</v>
      </c>
      <c r="K2532" s="11"/>
      <c r="L2532" s="11" t="s">
        <v>736</v>
      </c>
      <c r="M2532" s="5">
        <v>250</v>
      </c>
      <c r="N2532" s="16">
        <v>176</v>
      </c>
      <c r="O2532" s="13"/>
      <c r="Q2532" s="18">
        <v>226000584689</v>
      </c>
      <c r="R2532" s="23" t="str">
        <f t="shared" si="160"/>
        <v>00584689</v>
      </c>
      <c r="X2532" s="3" t="s">
        <v>422</v>
      </c>
      <c r="AC2532" s="11"/>
      <c r="AD2532" s="11"/>
      <c r="AE2532" s="11"/>
      <c r="AF2532" s="11"/>
      <c r="AG2532" s="11"/>
      <c r="AH2532" s="11"/>
      <c r="AI2532" s="11"/>
      <c r="AJ2532" s="11"/>
      <c r="AK2532" s="11"/>
      <c r="AL2532" s="11"/>
      <c r="AM2532" s="11"/>
      <c r="AN2532" s="11"/>
      <c r="AO2532" s="11"/>
      <c r="AP2532" s="11"/>
      <c r="AQ2532" s="11"/>
      <c r="AR2532" s="11"/>
      <c r="AS2532" s="11"/>
      <c r="AT2532" s="11"/>
      <c r="AU2532" s="11"/>
      <c r="AV2532" s="11"/>
      <c r="AW2532" s="11"/>
      <c r="AX2532" s="11"/>
      <c r="AY2532" s="11"/>
      <c r="AZ2532" s="11"/>
      <c r="BA2532" s="11"/>
      <c r="BB2532" s="11"/>
      <c r="BC2532" s="11"/>
      <c r="BD2532" s="11"/>
      <c r="BE2532" s="11"/>
      <c r="BF2532" s="11"/>
      <c r="BG2532" s="11"/>
      <c r="BH2532" s="11"/>
      <c r="BI2532" s="11"/>
      <c r="BJ2532" s="11"/>
      <c r="BK2532" s="11"/>
      <c r="BL2532" s="11"/>
      <c r="BM2532" s="11"/>
      <c r="BN2532" s="11"/>
      <c r="BO2532" s="11"/>
      <c r="BP2532" s="11"/>
      <c r="BQ2532" s="11"/>
      <c r="BR2532" s="11"/>
      <c r="BS2532" s="11"/>
      <c r="BT2532" s="11"/>
      <c r="BU2532" s="11"/>
      <c r="BV2532" s="11"/>
      <c r="BW2532" s="11"/>
      <c r="BX2532" s="11"/>
      <c r="BY2532" s="11"/>
      <c r="BZ2532" s="11"/>
      <c r="CA2532" s="11"/>
      <c r="CB2532" s="11"/>
      <c r="CC2532" s="11"/>
      <c r="CD2532" s="11"/>
      <c r="CE2532" s="11"/>
      <c r="CF2532" s="11"/>
      <c r="CG2532" s="11"/>
      <c r="CH2532" s="11"/>
      <c r="CI2532" s="11"/>
      <c r="CJ2532" s="11"/>
      <c r="CK2532" s="11"/>
      <c r="CL2532" s="11"/>
      <c r="CM2532" s="11"/>
      <c r="CN2532" s="11"/>
      <c r="CO2532" s="11"/>
      <c r="CP2532" s="11"/>
      <c r="CQ2532" s="11"/>
      <c r="CR2532" s="11"/>
      <c r="CS2532" s="11"/>
      <c r="CT2532" s="11"/>
      <c r="CU2532" s="11"/>
    </row>
    <row r="2533" spans="1:99">
      <c r="A2533" s="3" t="s">
        <v>4915</v>
      </c>
      <c r="B2533" s="11" t="s">
        <v>525</v>
      </c>
      <c r="C2533" s="3" t="s">
        <v>4062</v>
      </c>
      <c r="D2533" s="19">
        <v>41577</v>
      </c>
      <c r="E2533" s="20">
        <f t="shared" si="157"/>
        <v>30</v>
      </c>
      <c r="F2533" s="20">
        <f t="shared" si="158"/>
        <v>10</v>
      </c>
      <c r="G2533" s="20">
        <f t="shared" si="159"/>
        <v>2013</v>
      </c>
      <c r="H2533" s="58" t="s">
        <v>5810</v>
      </c>
      <c r="I2533" s="11" t="s">
        <v>4059</v>
      </c>
      <c r="J2533" s="3" t="s">
        <v>6122</v>
      </c>
      <c r="L2533" s="11" t="s">
        <v>736</v>
      </c>
      <c r="M2533" s="18">
        <v>270</v>
      </c>
      <c r="N2533" s="16">
        <v>227</v>
      </c>
      <c r="Q2533" s="18">
        <v>226000584690</v>
      </c>
      <c r="R2533" s="23" t="str">
        <f t="shared" si="160"/>
        <v>00584690</v>
      </c>
      <c r="T2533" s="3" t="s">
        <v>1506</v>
      </c>
      <c r="U2533" s="3" t="s">
        <v>4071</v>
      </c>
      <c r="W2533" s="11" t="s">
        <v>5</v>
      </c>
      <c r="X2533" s="11" t="s">
        <v>433</v>
      </c>
    </row>
    <row r="2534" spans="1:99">
      <c r="A2534" s="3" t="s">
        <v>4900</v>
      </c>
      <c r="B2534" s="11" t="s">
        <v>525</v>
      </c>
      <c r="C2534" s="3" t="s">
        <v>4062</v>
      </c>
      <c r="D2534" s="19">
        <v>41577</v>
      </c>
      <c r="E2534" s="20">
        <f t="shared" si="157"/>
        <v>30</v>
      </c>
      <c r="F2534" s="20">
        <f t="shared" si="158"/>
        <v>10</v>
      </c>
      <c r="G2534" s="20">
        <f t="shared" si="159"/>
        <v>2013</v>
      </c>
      <c r="H2534" s="58" t="s">
        <v>5810</v>
      </c>
      <c r="I2534" s="11" t="s">
        <v>4059</v>
      </c>
      <c r="J2534" s="3" t="s">
        <v>6122</v>
      </c>
      <c r="L2534" s="11" t="s">
        <v>736</v>
      </c>
      <c r="M2534" s="18">
        <v>289</v>
      </c>
      <c r="N2534" s="16">
        <v>308</v>
      </c>
      <c r="Q2534" s="18">
        <v>226000584695</v>
      </c>
      <c r="R2534" s="23" t="str">
        <f t="shared" si="160"/>
        <v>00584695</v>
      </c>
      <c r="T2534" s="3" t="s">
        <v>1506</v>
      </c>
      <c r="U2534" s="3" t="s">
        <v>4063</v>
      </c>
      <c r="W2534" s="3" t="s">
        <v>418</v>
      </c>
      <c r="X2534" s="3" t="s">
        <v>433</v>
      </c>
      <c r="Y2534" s="3" t="s">
        <v>2651</v>
      </c>
    </row>
    <row r="2535" spans="1:99" s="1" customFormat="1">
      <c r="A2535" s="3" t="s">
        <v>4918</v>
      </c>
      <c r="B2535" s="11" t="s">
        <v>525</v>
      </c>
      <c r="C2535" s="2" t="s">
        <v>4062</v>
      </c>
      <c r="D2535" s="14">
        <v>41577</v>
      </c>
      <c r="E2535" s="8">
        <f t="shared" si="157"/>
        <v>30</v>
      </c>
      <c r="F2535" s="8">
        <f t="shared" si="158"/>
        <v>10</v>
      </c>
      <c r="G2535" s="8">
        <f t="shared" si="159"/>
        <v>2013</v>
      </c>
      <c r="H2535" s="58" t="s">
        <v>5810</v>
      </c>
      <c r="I2535" s="11" t="s">
        <v>4059</v>
      </c>
      <c r="J2535" s="3" t="s">
        <v>6122</v>
      </c>
      <c r="K2535" s="11"/>
      <c r="L2535" s="11" t="s">
        <v>736</v>
      </c>
      <c r="M2535" s="5">
        <v>288</v>
      </c>
      <c r="N2535" s="16">
        <v>288</v>
      </c>
      <c r="O2535" s="13"/>
      <c r="Q2535" s="5">
        <v>226000584701</v>
      </c>
      <c r="R2535" s="23" t="str">
        <f t="shared" si="160"/>
        <v>00584701</v>
      </c>
      <c r="W2535" s="11" t="s">
        <v>418</v>
      </c>
      <c r="Y2535" s="2" t="s">
        <v>2655</v>
      </c>
      <c r="AC2535" s="11"/>
      <c r="AD2535" s="11"/>
      <c r="AE2535" s="11"/>
      <c r="AF2535" s="11"/>
      <c r="AG2535" s="11"/>
      <c r="AH2535" s="11"/>
      <c r="AI2535" s="11"/>
      <c r="AJ2535" s="11"/>
      <c r="AK2535" s="11"/>
      <c r="AL2535" s="11"/>
      <c r="AM2535" s="11"/>
      <c r="AN2535" s="11"/>
      <c r="AO2535" s="11"/>
      <c r="AP2535" s="11"/>
      <c r="AQ2535" s="11"/>
      <c r="AR2535" s="11"/>
      <c r="AS2535" s="11"/>
      <c r="AT2535" s="11"/>
      <c r="AU2535" s="11"/>
      <c r="AV2535" s="11"/>
      <c r="AW2535" s="11"/>
      <c r="AX2535" s="11"/>
      <c r="AY2535" s="11"/>
      <c r="AZ2535" s="11"/>
      <c r="BA2535" s="11"/>
      <c r="BB2535" s="11"/>
      <c r="BC2535" s="11"/>
      <c r="BD2535" s="11"/>
      <c r="BE2535" s="11"/>
      <c r="BF2535" s="11"/>
      <c r="BG2535" s="11"/>
      <c r="BH2535" s="11"/>
      <c r="BI2535" s="11"/>
      <c r="BJ2535" s="11"/>
      <c r="BK2535" s="11"/>
      <c r="BL2535" s="11"/>
      <c r="BM2535" s="11"/>
      <c r="BN2535" s="11"/>
      <c r="BO2535" s="11"/>
      <c r="BP2535" s="11"/>
      <c r="BQ2535" s="11"/>
      <c r="BR2535" s="11"/>
      <c r="BS2535" s="11"/>
      <c r="BT2535" s="11"/>
      <c r="BU2535" s="11"/>
      <c r="BV2535" s="11"/>
      <c r="BW2535" s="11"/>
      <c r="BX2535" s="11"/>
      <c r="BY2535" s="11"/>
      <c r="BZ2535" s="11"/>
      <c r="CA2535" s="11"/>
      <c r="CB2535" s="11"/>
      <c r="CC2535" s="11"/>
      <c r="CD2535" s="11"/>
      <c r="CE2535" s="11"/>
      <c r="CF2535" s="11"/>
      <c r="CG2535" s="11"/>
      <c r="CH2535" s="11"/>
      <c r="CI2535" s="11"/>
      <c r="CJ2535" s="11"/>
      <c r="CK2535" s="11"/>
      <c r="CL2535" s="11"/>
      <c r="CM2535" s="11"/>
      <c r="CN2535" s="11"/>
      <c r="CO2535" s="11"/>
      <c r="CP2535" s="11"/>
      <c r="CQ2535" s="11"/>
      <c r="CR2535" s="11"/>
      <c r="CS2535" s="11"/>
      <c r="CT2535" s="11"/>
      <c r="CU2535" s="11"/>
    </row>
    <row r="2536" spans="1:99" s="1" customFormat="1">
      <c r="A2536" s="3" t="s">
        <v>4910</v>
      </c>
      <c r="B2536" s="11" t="s">
        <v>525</v>
      </c>
      <c r="C2536" s="2" t="s">
        <v>4062</v>
      </c>
      <c r="D2536" s="14">
        <v>41577</v>
      </c>
      <c r="E2536" s="8">
        <f t="shared" si="157"/>
        <v>30</v>
      </c>
      <c r="F2536" s="8">
        <f t="shared" si="158"/>
        <v>10</v>
      </c>
      <c r="G2536" s="8">
        <f t="shared" si="159"/>
        <v>2013</v>
      </c>
      <c r="H2536" s="58" t="s">
        <v>5810</v>
      </c>
      <c r="I2536" s="11" t="s">
        <v>4059</v>
      </c>
      <c r="J2536" s="3" t="s">
        <v>6122</v>
      </c>
      <c r="K2536" s="11"/>
      <c r="L2536" s="11" t="s">
        <v>736</v>
      </c>
      <c r="M2536" s="5">
        <v>278</v>
      </c>
      <c r="N2536" s="16">
        <v>228</v>
      </c>
      <c r="O2536" s="13"/>
      <c r="Q2536" s="5">
        <v>226000584715</v>
      </c>
      <c r="R2536" s="23" t="str">
        <f t="shared" si="160"/>
        <v>00584715</v>
      </c>
      <c r="W2536" s="3" t="s">
        <v>418</v>
      </c>
      <c r="X2536" s="3" t="s">
        <v>433</v>
      </c>
      <c r="Y2536" s="3" t="s">
        <v>4068</v>
      </c>
      <c r="AC2536" s="11"/>
      <c r="AD2536" s="11"/>
      <c r="AE2536" s="11"/>
      <c r="AF2536" s="11"/>
      <c r="AG2536" s="11"/>
      <c r="AH2536" s="11"/>
      <c r="AI2536" s="11"/>
      <c r="AJ2536" s="11"/>
      <c r="AK2536" s="11"/>
      <c r="AL2536" s="11"/>
      <c r="AM2536" s="11"/>
      <c r="AN2536" s="11"/>
      <c r="AO2536" s="11"/>
      <c r="AP2536" s="11"/>
      <c r="AQ2536" s="11"/>
      <c r="AR2536" s="11"/>
      <c r="AS2536" s="11"/>
      <c r="AT2536" s="11"/>
      <c r="AU2536" s="11"/>
      <c r="AV2536" s="11"/>
      <c r="AW2536" s="11"/>
      <c r="AX2536" s="11"/>
      <c r="AY2536" s="11"/>
      <c r="AZ2536" s="11"/>
      <c r="BA2536" s="11"/>
      <c r="BB2536" s="11"/>
      <c r="BC2536" s="11"/>
      <c r="BD2536" s="11"/>
      <c r="BE2536" s="11"/>
      <c r="BF2536" s="11"/>
      <c r="BG2536" s="11"/>
      <c r="BH2536" s="11"/>
      <c r="BI2536" s="11"/>
      <c r="BJ2536" s="11"/>
      <c r="BK2536" s="11"/>
      <c r="BL2536" s="11"/>
      <c r="BM2536" s="11"/>
      <c r="BN2536" s="11"/>
      <c r="BO2536" s="11"/>
      <c r="BP2536" s="11"/>
      <c r="BQ2536" s="11"/>
      <c r="BR2536" s="11"/>
      <c r="BS2536" s="11"/>
      <c r="BT2536" s="11"/>
      <c r="BU2536" s="11"/>
      <c r="BV2536" s="11"/>
      <c r="BW2536" s="11"/>
      <c r="BX2536" s="11"/>
      <c r="BY2536" s="11"/>
      <c r="BZ2536" s="11"/>
      <c r="CA2536" s="11"/>
      <c r="CB2536" s="11"/>
      <c r="CC2536" s="11"/>
      <c r="CD2536" s="11"/>
      <c r="CE2536" s="11"/>
      <c r="CF2536" s="11"/>
      <c r="CG2536" s="11"/>
      <c r="CH2536" s="11"/>
      <c r="CI2536" s="11"/>
      <c r="CJ2536" s="11"/>
      <c r="CK2536" s="11"/>
      <c r="CL2536" s="11"/>
      <c r="CM2536" s="11"/>
      <c r="CN2536" s="11"/>
      <c r="CO2536" s="11"/>
      <c r="CP2536" s="11"/>
      <c r="CQ2536" s="11"/>
      <c r="CR2536" s="11"/>
      <c r="CS2536" s="11"/>
      <c r="CT2536" s="11"/>
      <c r="CU2536" s="11"/>
    </row>
    <row r="2537" spans="1:99" s="1" customFormat="1">
      <c r="A2537" s="3" t="s">
        <v>4922</v>
      </c>
      <c r="B2537" s="11" t="s">
        <v>525</v>
      </c>
      <c r="C2537" s="2" t="s">
        <v>4062</v>
      </c>
      <c r="D2537" s="14">
        <v>41577</v>
      </c>
      <c r="E2537" s="8">
        <f t="shared" si="157"/>
        <v>30</v>
      </c>
      <c r="F2537" s="8">
        <f t="shared" si="158"/>
        <v>10</v>
      </c>
      <c r="G2537" s="8">
        <f t="shared" si="159"/>
        <v>2013</v>
      </c>
      <c r="H2537" s="58" t="s">
        <v>5810</v>
      </c>
      <c r="I2537" s="11" t="s">
        <v>4059</v>
      </c>
      <c r="J2537" s="3" t="s">
        <v>6122</v>
      </c>
      <c r="K2537" s="11"/>
      <c r="L2537" s="11" t="s">
        <v>736</v>
      </c>
      <c r="M2537" s="5">
        <v>303</v>
      </c>
      <c r="N2537" s="16">
        <v>335</v>
      </c>
      <c r="O2537" s="13"/>
      <c r="Q2537" s="5">
        <v>226000584724</v>
      </c>
      <c r="R2537" s="23" t="str">
        <f t="shared" si="160"/>
        <v>00584724</v>
      </c>
      <c r="W2537" s="11" t="s">
        <v>418</v>
      </c>
      <c r="Y2537" s="11" t="s">
        <v>4068</v>
      </c>
      <c r="AC2537" s="11"/>
      <c r="AD2537" s="11"/>
      <c r="AE2537" s="11"/>
      <c r="AF2537" s="11"/>
      <c r="AG2537" s="11"/>
      <c r="AH2537" s="11"/>
      <c r="AI2537" s="11"/>
      <c r="AJ2537" s="11"/>
      <c r="AK2537" s="11"/>
      <c r="AL2537" s="11"/>
      <c r="AM2537" s="11"/>
      <c r="AN2537" s="11"/>
      <c r="AO2537" s="11"/>
      <c r="AP2537" s="11"/>
      <c r="AQ2537" s="11"/>
      <c r="AR2537" s="11"/>
      <c r="AS2537" s="11"/>
      <c r="AT2537" s="11"/>
      <c r="AU2537" s="11"/>
      <c r="AV2537" s="11"/>
      <c r="AW2537" s="11"/>
      <c r="AX2537" s="11"/>
      <c r="AY2537" s="11"/>
      <c r="AZ2537" s="11"/>
      <c r="BA2537" s="11"/>
      <c r="BB2537" s="11"/>
      <c r="BC2537" s="11"/>
      <c r="BD2537" s="11"/>
      <c r="BE2537" s="11"/>
      <c r="BF2537" s="11"/>
      <c r="BG2537" s="11"/>
      <c r="BH2537" s="11"/>
      <c r="BI2537" s="11"/>
      <c r="BJ2537" s="11"/>
      <c r="BK2537" s="11"/>
      <c r="BL2537" s="11"/>
      <c r="BM2537" s="11"/>
      <c r="BN2537" s="11"/>
      <c r="BO2537" s="11"/>
      <c r="BP2537" s="11"/>
      <c r="BQ2537" s="11"/>
      <c r="BR2537" s="11"/>
      <c r="BS2537" s="11"/>
      <c r="BT2537" s="11"/>
      <c r="BU2537" s="11"/>
      <c r="BV2537" s="11"/>
      <c r="BW2537" s="11"/>
      <c r="BX2537" s="11"/>
      <c r="BY2537" s="11"/>
      <c r="BZ2537" s="11"/>
      <c r="CA2537" s="11"/>
      <c r="CB2537" s="11"/>
      <c r="CC2537" s="11"/>
      <c r="CD2537" s="11"/>
      <c r="CE2537" s="11"/>
      <c r="CF2537" s="11"/>
      <c r="CG2537" s="11"/>
      <c r="CH2537" s="11"/>
      <c r="CI2537" s="11"/>
      <c r="CJ2537" s="11"/>
      <c r="CK2537" s="11"/>
      <c r="CL2537" s="11"/>
      <c r="CM2537" s="11"/>
      <c r="CN2537" s="11"/>
      <c r="CO2537" s="11"/>
      <c r="CP2537" s="11"/>
      <c r="CQ2537" s="11"/>
      <c r="CR2537" s="11"/>
      <c r="CS2537" s="11"/>
      <c r="CT2537" s="11"/>
      <c r="CU2537" s="11"/>
    </row>
    <row r="2538" spans="1:99">
      <c r="A2538" s="3" t="s">
        <v>4916</v>
      </c>
      <c r="B2538" s="11" t="s">
        <v>525</v>
      </c>
      <c r="C2538" s="3" t="s">
        <v>4062</v>
      </c>
      <c r="D2538" s="19">
        <v>41577</v>
      </c>
      <c r="E2538" s="20">
        <f t="shared" si="157"/>
        <v>30</v>
      </c>
      <c r="F2538" s="20">
        <f t="shared" si="158"/>
        <v>10</v>
      </c>
      <c r="G2538" s="20">
        <f t="shared" si="159"/>
        <v>2013</v>
      </c>
      <c r="H2538" s="58" t="s">
        <v>5810</v>
      </c>
      <c r="I2538" s="11" t="s">
        <v>4059</v>
      </c>
      <c r="J2538" s="3" t="s">
        <v>6122</v>
      </c>
      <c r="L2538" s="11" t="s">
        <v>736</v>
      </c>
      <c r="M2538" s="18">
        <v>285</v>
      </c>
      <c r="N2538" s="16">
        <v>230</v>
      </c>
      <c r="Q2538" s="18">
        <v>226000584729</v>
      </c>
      <c r="R2538" s="23" t="str">
        <f t="shared" si="160"/>
        <v>00584729</v>
      </c>
      <c r="T2538" s="3" t="s">
        <v>1506</v>
      </c>
      <c r="U2538" s="3" t="s">
        <v>4072</v>
      </c>
      <c r="W2538" s="11" t="s">
        <v>5</v>
      </c>
      <c r="X2538" s="11" t="s">
        <v>433</v>
      </c>
    </row>
    <row r="2539" spans="1:99" s="1" customFormat="1">
      <c r="A2539" s="3" t="s">
        <v>4905</v>
      </c>
      <c r="B2539" s="11" t="s">
        <v>525</v>
      </c>
      <c r="C2539" s="2" t="s">
        <v>4062</v>
      </c>
      <c r="D2539" s="14">
        <v>41577</v>
      </c>
      <c r="E2539" s="8">
        <f t="shared" si="157"/>
        <v>30</v>
      </c>
      <c r="F2539" s="8">
        <f t="shared" si="158"/>
        <v>10</v>
      </c>
      <c r="G2539" s="8">
        <f t="shared" si="159"/>
        <v>2013</v>
      </c>
      <c r="H2539" s="58" t="s">
        <v>5810</v>
      </c>
      <c r="I2539" s="11" t="s">
        <v>4059</v>
      </c>
      <c r="J2539" s="3" t="s">
        <v>6122</v>
      </c>
      <c r="K2539" s="11"/>
      <c r="L2539" s="11" t="s">
        <v>736</v>
      </c>
      <c r="M2539" s="5">
        <v>278</v>
      </c>
      <c r="N2539" s="16">
        <v>185</v>
      </c>
      <c r="O2539" s="13"/>
      <c r="Q2539" s="5">
        <v>226000584745</v>
      </c>
      <c r="R2539" s="23" t="str">
        <f t="shared" si="160"/>
        <v>00584745</v>
      </c>
      <c r="X2539" s="3" t="s">
        <v>422</v>
      </c>
      <c r="AC2539" s="11"/>
      <c r="AD2539" s="11"/>
      <c r="AE2539" s="11"/>
      <c r="AF2539" s="11"/>
      <c r="AG2539" s="11"/>
      <c r="AH2539" s="11"/>
      <c r="AI2539" s="11"/>
      <c r="AJ2539" s="11"/>
      <c r="AK2539" s="11"/>
      <c r="AL2539" s="11"/>
      <c r="AM2539" s="11"/>
      <c r="AN2539" s="11"/>
      <c r="AO2539" s="11"/>
      <c r="AP2539" s="11"/>
      <c r="AQ2539" s="11"/>
      <c r="AR2539" s="11"/>
      <c r="AS2539" s="11"/>
      <c r="AT2539" s="11"/>
      <c r="AU2539" s="11"/>
      <c r="AV2539" s="11"/>
      <c r="AW2539" s="11"/>
      <c r="AX2539" s="11"/>
      <c r="AY2539" s="11"/>
      <c r="AZ2539" s="11"/>
      <c r="BA2539" s="11"/>
      <c r="BB2539" s="11"/>
      <c r="BC2539" s="11"/>
      <c r="BD2539" s="11"/>
      <c r="BE2539" s="11"/>
      <c r="BF2539" s="11"/>
      <c r="BG2539" s="11"/>
      <c r="BH2539" s="11"/>
      <c r="BI2539" s="11"/>
      <c r="BJ2539" s="11"/>
      <c r="BK2539" s="11"/>
      <c r="BL2539" s="11"/>
      <c r="BM2539" s="11"/>
      <c r="BN2539" s="11"/>
      <c r="BO2539" s="11"/>
      <c r="BP2539" s="11"/>
      <c r="BQ2539" s="11"/>
      <c r="BR2539" s="11"/>
      <c r="BS2539" s="11"/>
      <c r="BT2539" s="11"/>
      <c r="BU2539" s="11"/>
      <c r="BV2539" s="11"/>
      <c r="BW2539" s="11"/>
      <c r="BX2539" s="11"/>
      <c r="BY2539" s="11"/>
      <c r="BZ2539" s="11"/>
      <c r="CA2539" s="11"/>
      <c r="CB2539" s="11"/>
      <c r="CC2539" s="11"/>
      <c r="CD2539" s="11"/>
      <c r="CE2539" s="11"/>
      <c r="CF2539" s="11"/>
      <c r="CG2539" s="11"/>
      <c r="CH2539" s="11"/>
      <c r="CI2539" s="11"/>
      <c r="CJ2539" s="11"/>
      <c r="CK2539" s="11"/>
      <c r="CL2539" s="11"/>
      <c r="CM2539" s="11"/>
      <c r="CN2539" s="11"/>
      <c r="CO2539" s="11"/>
      <c r="CP2539" s="11"/>
      <c r="CQ2539" s="11"/>
      <c r="CR2539" s="11"/>
      <c r="CS2539" s="11"/>
      <c r="CT2539" s="11"/>
      <c r="CU2539" s="11"/>
    </row>
    <row r="2540" spans="1:99" s="1" customFormat="1">
      <c r="A2540" s="3" t="s">
        <v>4902</v>
      </c>
      <c r="B2540" s="11" t="s">
        <v>525</v>
      </c>
      <c r="C2540" s="2" t="s">
        <v>4062</v>
      </c>
      <c r="D2540" s="14">
        <v>41577</v>
      </c>
      <c r="E2540" s="8">
        <f t="shared" si="157"/>
        <v>30</v>
      </c>
      <c r="F2540" s="8">
        <f t="shared" si="158"/>
        <v>10</v>
      </c>
      <c r="G2540" s="8">
        <f t="shared" si="159"/>
        <v>2013</v>
      </c>
      <c r="H2540" s="58" t="s">
        <v>5810</v>
      </c>
      <c r="I2540" s="11" t="s">
        <v>4059</v>
      </c>
      <c r="J2540" s="3" t="s">
        <v>6122</v>
      </c>
      <c r="K2540" s="11"/>
      <c r="L2540" s="11" t="s">
        <v>736</v>
      </c>
      <c r="M2540" s="5">
        <v>279</v>
      </c>
      <c r="N2540" s="16">
        <v>253</v>
      </c>
      <c r="O2540" s="17" t="s">
        <v>715</v>
      </c>
      <c r="Q2540" s="5">
        <v>226000585996</v>
      </c>
      <c r="R2540" s="23" t="str">
        <f t="shared" si="160"/>
        <v>00585996</v>
      </c>
      <c r="X2540" s="3" t="s">
        <v>422</v>
      </c>
      <c r="AC2540" s="11"/>
      <c r="AD2540" s="11"/>
      <c r="AE2540" s="11"/>
      <c r="AF2540" s="11"/>
      <c r="AG2540" s="11"/>
      <c r="AH2540" s="11"/>
      <c r="AI2540" s="11"/>
      <c r="AJ2540" s="11"/>
      <c r="AK2540" s="11"/>
      <c r="AL2540" s="11"/>
      <c r="AM2540" s="11"/>
      <c r="AN2540" s="11"/>
      <c r="AO2540" s="11"/>
      <c r="AP2540" s="11"/>
      <c r="AQ2540" s="11"/>
      <c r="AR2540" s="11"/>
      <c r="AS2540" s="11"/>
      <c r="AT2540" s="11"/>
      <c r="AU2540" s="11"/>
      <c r="AV2540" s="11"/>
      <c r="AW2540" s="11"/>
      <c r="AX2540" s="11"/>
      <c r="AY2540" s="11"/>
      <c r="AZ2540" s="11"/>
      <c r="BA2540" s="11"/>
      <c r="BB2540" s="11"/>
      <c r="BC2540" s="11"/>
      <c r="BD2540" s="11"/>
      <c r="BE2540" s="11"/>
      <c r="BF2540" s="11"/>
      <c r="BG2540" s="11"/>
      <c r="BH2540" s="11"/>
      <c r="BI2540" s="11"/>
      <c r="BJ2540" s="11"/>
      <c r="BK2540" s="11"/>
      <c r="BL2540" s="11"/>
      <c r="BM2540" s="11"/>
      <c r="BN2540" s="11"/>
      <c r="BO2540" s="11"/>
      <c r="BP2540" s="11"/>
      <c r="BQ2540" s="11"/>
      <c r="BR2540" s="11"/>
      <c r="BS2540" s="11"/>
      <c r="BT2540" s="11"/>
      <c r="BU2540" s="11"/>
      <c r="BV2540" s="11"/>
      <c r="BW2540" s="11"/>
      <c r="BX2540" s="11"/>
      <c r="BY2540" s="11"/>
      <c r="BZ2540" s="11"/>
      <c r="CA2540" s="11"/>
      <c r="CB2540" s="11"/>
      <c r="CC2540" s="11"/>
      <c r="CD2540" s="11"/>
      <c r="CE2540" s="11"/>
      <c r="CF2540" s="11"/>
      <c r="CG2540" s="11"/>
      <c r="CH2540" s="11"/>
      <c r="CI2540" s="11"/>
      <c r="CJ2540" s="11"/>
      <c r="CK2540" s="11"/>
      <c r="CL2540" s="11"/>
      <c r="CM2540" s="11"/>
      <c r="CN2540" s="11"/>
      <c r="CO2540" s="11"/>
      <c r="CP2540" s="11"/>
      <c r="CQ2540" s="11"/>
      <c r="CR2540" s="11"/>
      <c r="CS2540" s="11"/>
      <c r="CT2540" s="11"/>
      <c r="CU2540" s="11"/>
    </row>
    <row r="2541" spans="1:99">
      <c r="A2541" s="3" t="s">
        <v>4933</v>
      </c>
      <c r="B2541" s="11" t="s">
        <v>525</v>
      </c>
      <c r="C2541" s="3" t="s">
        <v>4062</v>
      </c>
      <c r="D2541" s="19">
        <v>41585</v>
      </c>
      <c r="E2541" s="20">
        <f t="shared" si="157"/>
        <v>7</v>
      </c>
      <c r="F2541" s="20">
        <f t="shared" si="158"/>
        <v>11</v>
      </c>
      <c r="G2541" s="20">
        <f t="shared" si="159"/>
        <v>2013</v>
      </c>
      <c r="H2541" s="58" t="s">
        <v>5811</v>
      </c>
      <c r="I2541" s="3" t="s">
        <v>4137</v>
      </c>
      <c r="J2541" s="3" t="s">
        <v>6122</v>
      </c>
      <c r="K2541" s="3"/>
      <c r="L2541" s="11" t="s">
        <v>736</v>
      </c>
      <c r="M2541" s="18">
        <v>298</v>
      </c>
      <c r="N2541" s="16">
        <v>275</v>
      </c>
      <c r="Q2541" s="18">
        <v>226000584500</v>
      </c>
      <c r="R2541" s="23" t="str">
        <f t="shared" si="160"/>
        <v>00584500</v>
      </c>
      <c r="T2541" s="3" t="s">
        <v>1506</v>
      </c>
      <c r="U2541" s="3" t="s">
        <v>4081</v>
      </c>
      <c r="W2541" s="11" t="s">
        <v>5</v>
      </c>
    </row>
    <row r="2542" spans="1:99" s="1" customFormat="1">
      <c r="A2542" s="3" t="s">
        <v>4932</v>
      </c>
      <c r="B2542" s="11" t="s">
        <v>525</v>
      </c>
      <c r="C2542" s="3" t="s">
        <v>4062</v>
      </c>
      <c r="D2542" s="19">
        <v>41585</v>
      </c>
      <c r="E2542" s="20">
        <f t="shared" si="157"/>
        <v>7</v>
      </c>
      <c r="F2542" s="20">
        <f t="shared" si="158"/>
        <v>11</v>
      </c>
      <c r="G2542" s="20">
        <f t="shared" si="159"/>
        <v>2013</v>
      </c>
      <c r="H2542" s="58" t="s">
        <v>5811</v>
      </c>
      <c r="I2542" s="3" t="s">
        <v>4137</v>
      </c>
      <c r="J2542" s="3" t="s">
        <v>6122</v>
      </c>
      <c r="K2542" s="3"/>
      <c r="L2542" s="11" t="s">
        <v>736</v>
      </c>
      <c r="M2542" s="18">
        <v>275</v>
      </c>
      <c r="N2542" s="16">
        <v>222</v>
      </c>
      <c r="O2542" s="30"/>
      <c r="P2542" s="11"/>
      <c r="Q2542" s="18">
        <v>226000584505</v>
      </c>
      <c r="R2542" s="23" t="str">
        <f t="shared" si="160"/>
        <v>00584505</v>
      </c>
      <c r="S2542" s="11"/>
      <c r="T2542" s="11"/>
      <c r="U2542" s="11"/>
      <c r="V2542" s="11"/>
      <c r="W2542" s="11" t="s">
        <v>418</v>
      </c>
      <c r="X2542" s="11"/>
      <c r="Y2542" s="11" t="s">
        <v>4067</v>
      </c>
      <c r="Z2542" s="11"/>
      <c r="AA2542" s="11"/>
      <c r="AB2542" s="11"/>
      <c r="AC2542" s="11"/>
      <c r="AD2542" s="11"/>
      <c r="AE2542" s="11"/>
      <c r="AF2542" s="11"/>
      <c r="AG2542" s="11"/>
      <c r="AH2542" s="11"/>
      <c r="AI2542" s="11"/>
      <c r="AJ2542" s="11"/>
      <c r="AK2542" s="11"/>
      <c r="AL2542" s="11"/>
      <c r="AM2542" s="11"/>
      <c r="AN2542" s="11"/>
      <c r="AO2542" s="11"/>
      <c r="AP2542" s="11"/>
      <c r="AQ2542" s="11"/>
      <c r="AR2542" s="11"/>
      <c r="AS2542" s="11"/>
      <c r="AT2542" s="11"/>
      <c r="AU2542" s="11"/>
      <c r="AV2542" s="11"/>
      <c r="AW2542" s="11"/>
      <c r="AX2542" s="11"/>
      <c r="AY2542" s="11"/>
      <c r="AZ2542" s="11"/>
      <c r="BA2542" s="11"/>
      <c r="BB2542" s="11"/>
      <c r="BC2542" s="11"/>
      <c r="BD2542" s="11"/>
      <c r="BE2542" s="11"/>
      <c r="BF2542" s="11"/>
      <c r="BG2542" s="11"/>
      <c r="BH2542" s="11"/>
      <c r="BI2542" s="11"/>
      <c r="BJ2542" s="11"/>
      <c r="BK2542" s="11"/>
      <c r="BL2542" s="11"/>
      <c r="BM2542" s="11"/>
      <c r="BN2542" s="11"/>
      <c r="BO2542" s="11"/>
      <c r="BP2542" s="11"/>
      <c r="BQ2542" s="11"/>
      <c r="BR2542" s="11"/>
      <c r="BS2542" s="11"/>
      <c r="BT2542" s="11"/>
      <c r="BU2542" s="11"/>
      <c r="BV2542" s="11"/>
      <c r="BW2542" s="11"/>
      <c r="BX2542" s="11"/>
      <c r="BY2542" s="11"/>
      <c r="BZ2542" s="11"/>
      <c r="CA2542" s="11"/>
      <c r="CB2542" s="11"/>
      <c r="CC2542" s="11"/>
      <c r="CD2542" s="11"/>
      <c r="CE2542" s="11"/>
      <c r="CF2542" s="11"/>
      <c r="CG2542" s="11"/>
      <c r="CH2542" s="11"/>
      <c r="CI2542" s="11"/>
      <c r="CJ2542" s="11"/>
      <c r="CK2542" s="11"/>
      <c r="CL2542" s="11"/>
      <c r="CM2542" s="11"/>
      <c r="CN2542" s="11"/>
      <c r="CO2542" s="11"/>
      <c r="CP2542" s="11"/>
      <c r="CQ2542" s="11"/>
      <c r="CR2542" s="11"/>
      <c r="CS2542" s="11"/>
      <c r="CT2542" s="11"/>
      <c r="CU2542" s="11"/>
    </row>
    <row r="2543" spans="1:99" s="1" customFormat="1">
      <c r="A2543" s="3" t="s">
        <v>4954</v>
      </c>
      <c r="B2543" s="11" t="s">
        <v>525</v>
      </c>
      <c r="C2543" s="3" t="s">
        <v>4062</v>
      </c>
      <c r="D2543" s="19">
        <v>41585</v>
      </c>
      <c r="E2543" s="20">
        <f t="shared" si="157"/>
        <v>7</v>
      </c>
      <c r="F2543" s="20">
        <f t="shared" si="158"/>
        <v>11</v>
      </c>
      <c r="G2543" s="20">
        <f t="shared" si="159"/>
        <v>2013</v>
      </c>
      <c r="H2543" s="58" t="s">
        <v>5811</v>
      </c>
      <c r="I2543" s="3" t="s">
        <v>4137</v>
      </c>
      <c r="J2543" s="3" t="s">
        <v>6122</v>
      </c>
      <c r="K2543" s="3"/>
      <c r="L2543" s="11" t="s">
        <v>736</v>
      </c>
      <c r="M2543" s="18">
        <v>271</v>
      </c>
      <c r="N2543" s="11">
        <v>279</v>
      </c>
      <c r="O2543" s="30"/>
      <c r="P2543" s="11"/>
      <c r="Q2543" s="18">
        <v>226000584516</v>
      </c>
      <c r="R2543" s="23" t="str">
        <f t="shared" si="160"/>
        <v>00584516</v>
      </c>
      <c r="S2543" s="11"/>
      <c r="T2543" s="11"/>
      <c r="U2543" s="11"/>
      <c r="V2543" s="11"/>
      <c r="W2543" s="11" t="s">
        <v>418</v>
      </c>
      <c r="X2543" s="11"/>
      <c r="Y2543" s="3" t="s">
        <v>2655</v>
      </c>
      <c r="Z2543" s="11"/>
      <c r="AA2543" s="11"/>
      <c r="AB2543" s="11"/>
      <c r="AC2543" s="11"/>
      <c r="AD2543" s="11"/>
      <c r="AE2543" s="11"/>
      <c r="AF2543" s="11"/>
      <c r="AG2543" s="11"/>
      <c r="AH2543" s="11"/>
      <c r="AI2543" s="11"/>
      <c r="AJ2543" s="11"/>
      <c r="AK2543" s="11"/>
      <c r="AL2543" s="11"/>
      <c r="AM2543" s="11"/>
      <c r="AN2543" s="11"/>
      <c r="AO2543" s="11"/>
      <c r="AP2543" s="11"/>
      <c r="AQ2543" s="11"/>
      <c r="AR2543" s="11"/>
      <c r="AS2543" s="11"/>
      <c r="AT2543" s="11"/>
      <c r="AU2543" s="11"/>
      <c r="AV2543" s="11"/>
      <c r="AW2543" s="11"/>
      <c r="AX2543" s="11"/>
      <c r="AY2543" s="11"/>
      <c r="AZ2543" s="11"/>
      <c r="BA2543" s="11"/>
      <c r="BB2543" s="11"/>
      <c r="BC2543" s="11"/>
      <c r="BD2543" s="11"/>
      <c r="BE2543" s="11"/>
      <c r="BF2543" s="11"/>
      <c r="BG2543" s="11"/>
      <c r="BH2543" s="11"/>
      <c r="BI2543" s="11"/>
      <c r="BJ2543" s="11"/>
      <c r="BK2543" s="11"/>
      <c r="BL2543" s="11"/>
      <c r="BM2543" s="11"/>
      <c r="BN2543" s="11"/>
      <c r="BO2543" s="11"/>
      <c r="BP2543" s="11"/>
      <c r="BQ2543" s="11"/>
      <c r="BR2543" s="11"/>
      <c r="BS2543" s="11"/>
      <c r="BT2543" s="11"/>
      <c r="BU2543" s="11"/>
      <c r="BV2543" s="11"/>
      <c r="BW2543" s="11"/>
      <c r="BX2543" s="11"/>
      <c r="BY2543" s="11"/>
      <c r="BZ2543" s="11"/>
      <c r="CA2543" s="11"/>
      <c r="CB2543" s="11"/>
      <c r="CC2543" s="11"/>
      <c r="CD2543" s="11"/>
      <c r="CE2543" s="11"/>
      <c r="CF2543" s="11"/>
      <c r="CG2543" s="11"/>
      <c r="CH2543" s="11"/>
      <c r="CI2543" s="11"/>
      <c r="CJ2543" s="11"/>
      <c r="CK2543" s="11"/>
      <c r="CL2543" s="11"/>
      <c r="CM2543" s="11"/>
      <c r="CN2543" s="11"/>
      <c r="CO2543" s="11"/>
      <c r="CP2543" s="11"/>
      <c r="CQ2543" s="11"/>
      <c r="CR2543" s="11"/>
      <c r="CS2543" s="11"/>
      <c r="CT2543" s="11"/>
      <c r="CU2543" s="11"/>
    </row>
    <row r="2544" spans="1:99">
      <c r="A2544" s="3" t="s">
        <v>4940</v>
      </c>
      <c r="B2544" s="11" t="s">
        <v>525</v>
      </c>
      <c r="C2544" s="3" t="s">
        <v>4062</v>
      </c>
      <c r="D2544" s="19">
        <v>41585</v>
      </c>
      <c r="E2544" s="20">
        <f t="shared" si="157"/>
        <v>7</v>
      </c>
      <c r="F2544" s="20">
        <f t="shared" si="158"/>
        <v>11</v>
      </c>
      <c r="G2544" s="20">
        <f t="shared" si="159"/>
        <v>2013</v>
      </c>
      <c r="H2544" s="58" t="s">
        <v>5811</v>
      </c>
      <c r="I2544" s="3" t="s">
        <v>4137</v>
      </c>
      <c r="J2544" s="3" t="s">
        <v>6122</v>
      </c>
      <c r="K2544" s="3"/>
      <c r="L2544" s="11" t="s">
        <v>736</v>
      </c>
      <c r="M2544" s="18">
        <v>208</v>
      </c>
      <c r="N2544" s="16">
        <v>237</v>
      </c>
      <c r="Q2544" s="18">
        <v>226000584534</v>
      </c>
      <c r="R2544" s="23" t="str">
        <f t="shared" si="160"/>
        <v>00584534</v>
      </c>
      <c r="T2544" s="11" t="s">
        <v>1506</v>
      </c>
      <c r="U2544" s="3" t="s">
        <v>4087</v>
      </c>
      <c r="W2544" s="11" t="s">
        <v>418</v>
      </c>
      <c r="Y2544" s="3" t="s">
        <v>2651</v>
      </c>
    </row>
    <row r="2545" spans="1:99">
      <c r="A2545" s="3" t="s">
        <v>4950</v>
      </c>
      <c r="B2545" s="11" t="s">
        <v>525</v>
      </c>
      <c r="C2545" s="3" t="s">
        <v>4062</v>
      </c>
      <c r="D2545" s="19">
        <v>41585</v>
      </c>
      <c r="E2545" s="20">
        <f t="shared" si="157"/>
        <v>7</v>
      </c>
      <c r="F2545" s="20">
        <f t="shared" si="158"/>
        <v>11</v>
      </c>
      <c r="G2545" s="20">
        <f t="shared" si="159"/>
        <v>2013</v>
      </c>
      <c r="H2545" s="58" t="s">
        <v>5811</v>
      </c>
      <c r="I2545" s="3" t="s">
        <v>4137</v>
      </c>
      <c r="J2545" s="3" t="s">
        <v>6122</v>
      </c>
      <c r="K2545" s="3"/>
      <c r="L2545" s="11" t="s">
        <v>736</v>
      </c>
      <c r="M2545" s="18">
        <v>235</v>
      </c>
      <c r="Q2545" s="18">
        <v>226000584538</v>
      </c>
      <c r="R2545" s="23" t="str">
        <f t="shared" si="160"/>
        <v>00584538</v>
      </c>
      <c r="T2545" s="11" t="s">
        <v>1506</v>
      </c>
      <c r="U2545" s="3" t="s">
        <v>4094</v>
      </c>
      <c r="W2545" s="11" t="s">
        <v>5</v>
      </c>
      <c r="X2545" s="11" t="s">
        <v>433</v>
      </c>
    </row>
    <row r="2546" spans="1:99">
      <c r="A2546" s="3" t="s">
        <v>4959</v>
      </c>
      <c r="B2546" s="23" t="s">
        <v>525</v>
      </c>
      <c r="C2546" s="23" t="s">
        <v>4062</v>
      </c>
      <c r="D2546" s="24">
        <v>41585</v>
      </c>
      <c r="E2546" s="25">
        <f t="shared" si="157"/>
        <v>7</v>
      </c>
      <c r="F2546" s="25">
        <f t="shared" si="158"/>
        <v>11</v>
      </c>
      <c r="G2546" s="25">
        <f t="shared" si="159"/>
        <v>2013</v>
      </c>
      <c r="H2546" s="58" t="s">
        <v>5811</v>
      </c>
      <c r="I2546" s="23" t="s">
        <v>4137</v>
      </c>
      <c r="J2546" s="3" t="s">
        <v>6122</v>
      </c>
      <c r="K2546" s="23"/>
      <c r="L2546" s="23" t="s">
        <v>736</v>
      </c>
      <c r="M2546" s="26">
        <v>275</v>
      </c>
      <c r="N2546" s="23">
        <v>261</v>
      </c>
      <c r="O2546" s="31"/>
      <c r="P2546" s="23"/>
      <c r="Q2546" s="26">
        <v>226000584542</v>
      </c>
      <c r="R2546" s="23" t="str">
        <f t="shared" si="160"/>
        <v>00584542</v>
      </c>
      <c r="S2546" s="23"/>
      <c r="T2546" s="23" t="s">
        <v>1506</v>
      </c>
      <c r="U2546" s="23" t="s">
        <v>4100</v>
      </c>
      <c r="V2546" s="23"/>
      <c r="W2546" s="23" t="s">
        <v>418</v>
      </c>
      <c r="X2546" s="23"/>
      <c r="Y2546" s="23" t="s">
        <v>2651</v>
      </c>
      <c r="Z2546" s="23"/>
      <c r="AA2546" s="23"/>
      <c r="AB2546" s="23"/>
    </row>
    <row r="2547" spans="1:99">
      <c r="A2547" s="3" t="s">
        <v>4936</v>
      </c>
      <c r="B2547" s="11" t="s">
        <v>525</v>
      </c>
      <c r="C2547" s="3" t="s">
        <v>4062</v>
      </c>
      <c r="D2547" s="19">
        <v>41585</v>
      </c>
      <c r="E2547" s="20">
        <f t="shared" si="157"/>
        <v>7</v>
      </c>
      <c r="F2547" s="20">
        <f t="shared" si="158"/>
        <v>11</v>
      </c>
      <c r="G2547" s="20">
        <f t="shared" si="159"/>
        <v>2013</v>
      </c>
      <c r="H2547" s="58" t="s">
        <v>5811</v>
      </c>
      <c r="I2547" s="3" t="s">
        <v>4137</v>
      </c>
      <c r="J2547" s="3" t="s">
        <v>6122</v>
      </c>
      <c r="K2547" s="3"/>
      <c r="L2547" s="11" t="s">
        <v>736</v>
      </c>
      <c r="M2547" s="18">
        <v>267</v>
      </c>
      <c r="N2547" s="16">
        <v>218</v>
      </c>
      <c r="Q2547" s="18">
        <v>226000584552</v>
      </c>
      <c r="R2547" s="23" t="str">
        <f t="shared" si="160"/>
        <v>00584552</v>
      </c>
      <c r="T2547" s="3" t="s">
        <v>1506</v>
      </c>
      <c r="U2547" s="3" t="s">
        <v>4084</v>
      </c>
      <c r="W2547" s="11" t="s">
        <v>5</v>
      </c>
      <c r="X2547" s="11" t="s">
        <v>433</v>
      </c>
    </row>
    <row r="2548" spans="1:99" s="1" customFormat="1">
      <c r="A2548" s="3" t="s">
        <v>4946</v>
      </c>
      <c r="B2548" s="11" t="s">
        <v>525</v>
      </c>
      <c r="C2548" s="3" t="s">
        <v>4062</v>
      </c>
      <c r="D2548" s="19">
        <v>41585</v>
      </c>
      <c r="E2548" s="20">
        <f t="shared" si="157"/>
        <v>7</v>
      </c>
      <c r="F2548" s="20">
        <f t="shared" si="158"/>
        <v>11</v>
      </c>
      <c r="G2548" s="20">
        <f t="shared" si="159"/>
        <v>2013</v>
      </c>
      <c r="H2548" s="58" t="s">
        <v>5811</v>
      </c>
      <c r="I2548" s="3" t="s">
        <v>4137</v>
      </c>
      <c r="J2548" s="3" t="s">
        <v>6122</v>
      </c>
      <c r="K2548" s="3"/>
      <c r="L2548" s="11" t="s">
        <v>736</v>
      </c>
      <c r="M2548" s="18">
        <v>251</v>
      </c>
      <c r="N2548" s="16">
        <v>188</v>
      </c>
      <c r="O2548" s="30"/>
      <c r="P2548" s="11"/>
      <c r="Q2548" s="18">
        <v>226000584569</v>
      </c>
      <c r="R2548" s="23" t="str">
        <f t="shared" si="160"/>
        <v>00584569</v>
      </c>
      <c r="S2548" s="11"/>
      <c r="T2548" s="11"/>
      <c r="U2548" s="11"/>
      <c r="V2548" s="11"/>
      <c r="W2548" s="11" t="s">
        <v>418</v>
      </c>
      <c r="X2548" s="11"/>
      <c r="Y2548" s="11" t="s">
        <v>2655</v>
      </c>
      <c r="Z2548" s="11"/>
      <c r="AA2548" s="11"/>
      <c r="AB2548" s="11"/>
      <c r="AC2548" s="11"/>
      <c r="AD2548" s="11"/>
      <c r="AE2548" s="11"/>
      <c r="AF2548" s="11"/>
      <c r="AG2548" s="11"/>
      <c r="AH2548" s="11"/>
      <c r="AI2548" s="11"/>
      <c r="AJ2548" s="11"/>
      <c r="AK2548" s="11"/>
      <c r="AL2548" s="11"/>
      <c r="AM2548" s="11"/>
      <c r="AN2548" s="11"/>
      <c r="AO2548" s="11"/>
      <c r="AP2548" s="11"/>
      <c r="AQ2548" s="11"/>
      <c r="AR2548" s="11"/>
      <c r="AS2548" s="11"/>
      <c r="AT2548" s="11"/>
      <c r="AU2548" s="11"/>
      <c r="AV2548" s="11"/>
      <c r="AW2548" s="11"/>
      <c r="AX2548" s="11"/>
      <c r="AY2548" s="11"/>
      <c r="AZ2548" s="11"/>
      <c r="BA2548" s="11"/>
      <c r="BB2548" s="11"/>
      <c r="BC2548" s="11"/>
      <c r="BD2548" s="11"/>
      <c r="BE2548" s="11"/>
      <c r="BF2548" s="11"/>
      <c r="BG2548" s="11"/>
      <c r="BH2548" s="11"/>
      <c r="BI2548" s="11"/>
      <c r="BJ2548" s="11"/>
      <c r="BK2548" s="11"/>
      <c r="BL2548" s="11"/>
      <c r="BM2548" s="11"/>
      <c r="BN2548" s="11"/>
      <c r="BO2548" s="11"/>
      <c r="BP2548" s="11"/>
      <c r="BQ2548" s="11"/>
      <c r="BR2548" s="11"/>
      <c r="BS2548" s="11"/>
      <c r="BT2548" s="11"/>
      <c r="BU2548" s="11"/>
      <c r="BV2548" s="11"/>
      <c r="BW2548" s="11"/>
      <c r="BX2548" s="11"/>
      <c r="BY2548" s="11"/>
      <c r="BZ2548" s="11"/>
      <c r="CA2548" s="11"/>
      <c r="CB2548" s="11"/>
      <c r="CC2548" s="11"/>
      <c r="CD2548" s="11"/>
      <c r="CE2548" s="11"/>
      <c r="CF2548" s="11"/>
      <c r="CG2548" s="11"/>
      <c r="CH2548" s="11"/>
      <c r="CI2548" s="11"/>
      <c r="CJ2548" s="11"/>
      <c r="CK2548" s="11"/>
      <c r="CL2548" s="11"/>
      <c r="CM2548" s="11"/>
      <c r="CN2548" s="11"/>
      <c r="CO2548" s="11"/>
      <c r="CP2548" s="11"/>
      <c r="CQ2548" s="11"/>
      <c r="CR2548" s="11"/>
      <c r="CS2548" s="11"/>
      <c r="CT2548" s="11"/>
      <c r="CU2548" s="11"/>
    </row>
    <row r="2549" spans="1:99">
      <c r="A2549" s="3" t="s">
        <v>4957</v>
      </c>
      <c r="B2549" s="23" t="s">
        <v>525</v>
      </c>
      <c r="C2549" s="23" t="s">
        <v>4062</v>
      </c>
      <c r="D2549" s="24">
        <v>41585</v>
      </c>
      <c r="E2549" s="25">
        <f t="shared" si="157"/>
        <v>7</v>
      </c>
      <c r="F2549" s="25">
        <f t="shared" si="158"/>
        <v>11</v>
      </c>
      <c r="G2549" s="25">
        <f t="shared" si="159"/>
        <v>2013</v>
      </c>
      <c r="H2549" s="58" t="s">
        <v>5811</v>
      </c>
      <c r="I2549" s="23" t="s">
        <v>4137</v>
      </c>
      <c r="J2549" s="3" t="s">
        <v>6122</v>
      </c>
      <c r="K2549" s="23"/>
      <c r="L2549" s="23" t="s">
        <v>736</v>
      </c>
      <c r="M2549" s="26">
        <v>273</v>
      </c>
      <c r="N2549" s="23">
        <v>225</v>
      </c>
      <c r="O2549" s="31"/>
      <c r="P2549" s="23"/>
      <c r="Q2549" s="26">
        <v>226000584575</v>
      </c>
      <c r="R2549" s="23" t="str">
        <f t="shared" si="160"/>
        <v>00584575</v>
      </c>
      <c r="S2549" s="23"/>
      <c r="T2549" s="23" t="s">
        <v>1506</v>
      </c>
      <c r="U2549" s="23" t="s">
        <v>4098</v>
      </c>
      <c r="V2549" s="23"/>
      <c r="W2549" s="23" t="s">
        <v>5</v>
      </c>
      <c r="X2549" s="23" t="s">
        <v>433</v>
      </c>
      <c r="Y2549" s="23"/>
      <c r="Z2549" s="23"/>
      <c r="AA2549" s="23"/>
      <c r="AB2549" s="23"/>
    </row>
    <row r="2550" spans="1:99">
      <c r="A2550" s="3" t="s">
        <v>4938</v>
      </c>
      <c r="B2550" s="11" t="s">
        <v>525</v>
      </c>
      <c r="C2550" s="3" t="s">
        <v>4062</v>
      </c>
      <c r="D2550" s="19">
        <v>41585</v>
      </c>
      <c r="E2550" s="20">
        <f t="shared" si="157"/>
        <v>7</v>
      </c>
      <c r="F2550" s="20">
        <f t="shared" si="158"/>
        <v>11</v>
      </c>
      <c r="G2550" s="20">
        <f t="shared" si="159"/>
        <v>2013</v>
      </c>
      <c r="H2550" s="58" t="s">
        <v>5811</v>
      </c>
      <c r="I2550" s="3" t="s">
        <v>4137</v>
      </c>
      <c r="J2550" s="3" t="s">
        <v>6122</v>
      </c>
      <c r="K2550" s="3"/>
      <c r="L2550" s="11" t="s">
        <v>736</v>
      </c>
      <c r="M2550" s="18">
        <v>266</v>
      </c>
      <c r="N2550" s="16">
        <v>248</v>
      </c>
      <c r="Q2550" s="18">
        <v>226000584579</v>
      </c>
      <c r="R2550" s="23" t="str">
        <f t="shared" si="160"/>
        <v>00584579</v>
      </c>
      <c r="T2550" s="11" t="s">
        <v>1506</v>
      </c>
      <c r="U2550" s="3" t="s">
        <v>4085</v>
      </c>
      <c r="W2550" s="11" t="s">
        <v>418</v>
      </c>
      <c r="Y2550" s="3" t="s">
        <v>2655</v>
      </c>
    </row>
    <row r="2551" spans="1:99">
      <c r="A2551" s="3" t="s">
        <v>4939</v>
      </c>
      <c r="B2551" s="11" t="s">
        <v>525</v>
      </c>
      <c r="C2551" s="3" t="s">
        <v>4062</v>
      </c>
      <c r="D2551" s="19">
        <v>41585</v>
      </c>
      <c r="E2551" s="20">
        <f t="shared" si="157"/>
        <v>7</v>
      </c>
      <c r="F2551" s="20">
        <f t="shared" si="158"/>
        <v>11</v>
      </c>
      <c r="G2551" s="20">
        <f t="shared" si="159"/>
        <v>2013</v>
      </c>
      <c r="H2551" s="58" t="s">
        <v>5811</v>
      </c>
      <c r="I2551" s="3" t="s">
        <v>4137</v>
      </c>
      <c r="J2551" s="3" t="s">
        <v>6122</v>
      </c>
      <c r="K2551" s="3"/>
      <c r="L2551" s="11" t="s">
        <v>736</v>
      </c>
      <c r="M2551" s="18">
        <v>218</v>
      </c>
      <c r="N2551" s="16">
        <v>112</v>
      </c>
      <c r="Q2551" s="18">
        <v>226000584581</v>
      </c>
      <c r="R2551" s="23" t="str">
        <f t="shared" si="160"/>
        <v>00584581</v>
      </c>
      <c r="T2551" s="11" t="s">
        <v>1506</v>
      </c>
      <c r="U2551" s="3" t="s">
        <v>4086</v>
      </c>
      <c r="W2551" s="11" t="s">
        <v>5</v>
      </c>
      <c r="X2551" s="11" t="s">
        <v>433</v>
      </c>
    </row>
    <row r="2552" spans="1:99">
      <c r="A2552" s="3" t="s">
        <v>4949</v>
      </c>
      <c r="B2552" s="11" t="s">
        <v>525</v>
      </c>
      <c r="C2552" s="3" t="s">
        <v>4062</v>
      </c>
      <c r="D2552" s="19">
        <v>41585</v>
      </c>
      <c r="E2552" s="20">
        <f t="shared" si="157"/>
        <v>7</v>
      </c>
      <c r="F2552" s="20">
        <f t="shared" si="158"/>
        <v>11</v>
      </c>
      <c r="G2552" s="20">
        <f t="shared" si="159"/>
        <v>2013</v>
      </c>
      <c r="H2552" s="58" t="s">
        <v>5811</v>
      </c>
      <c r="I2552" s="3" t="s">
        <v>4137</v>
      </c>
      <c r="J2552" s="3" t="s">
        <v>6122</v>
      </c>
      <c r="K2552" s="3"/>
      <c r="L2552" s="11" t="s">
        <v>736</v>
      </c>
      <c r="M2552" s="18">
        <v>289</v>
      </c>
      <c r="N2552" s="16">
        <v>260</v>
      </c>
      <c r="Q2552" s="18">
        <v>226000584583</v>
      </c>
      <c r="R2552" s="23" t="str">
        <f t="shared" si="160"/>
        <v>00584583</v>
      </c>
      <c r="T2552" s="11" t="s">
        <v>1506</v>
      </c>
      <c r="U2552" s="3" t="s">
        <v>4093</v>
      </c>
      <c r="W2552" s="11" t="s">
        <v>5</v>
      </c>
      <c r="X2552" s="11" t="s">
        <v>433</v>
      </c>
    </row>
    <row r="2553" spans="1:99">
      <c r="A2553" s="3" t="s">
        <v>4942</v>
      </c>
      <c r="B2553" s="11" t="s">
        <v>525</v>
      </c>
      <c r="C2553" s="3" t="s">
        <v>4062</v>
      </c>
      <c r="D2553" s="19">
        <v>41585</v>
      </c>
      <c r="E2553" s="20">
        <f t="shared" si="157"/>
        <v>7</v>
      </c>
      <c r="F2553" s="20">
        <f t="shared" si="158"/>
        <v>11</v>
      </c>
      <c r="G2553" s="20">
        <f t="shared" si="159"/>
        <v>2013</v>
      </c>
      <c r="H2553" s="58" t="s">
        <v>5811</v>
      </c>
      <c r="I2553" s="3" t="s">
        <v>4137</v>
      </c>
      <c r="J2553" s="3" t="s">
        <v>6122</v>
      </c>
      <c r="K2553" s="3"/>
      <c r="L2553" s="11" t="s">
        <v>736</v>
      </c>
      <c r="M2553" s="18">
        <v>274</v>
      </c>
      <c r="N2553" s="16">
        <v>258</v>
      </c>
      <c r="Q2553" s="18">
        <v>226000584587</v>
      </c>
      <c r="R2553" s="23" t="str">
        <f t="shared" si="160"/>
        <v>00584587</v>
      </c>
      <c r="T2553" s="11" t="s">
        <v>1506</v>
      </c>
      <c r="U2553" s="3" t="s">
        <v>4088</v>
      </c>
      <c r="W2553" s="11" t="s">
        <v>418</v>
      </c>
      <c r="Y2553" s="3" t="s">
        <v>2651</v>
      </c>
    </row>
    <row r="2554" spans="1:99">
      <c r="A2554" s="3" t="s">
        <v>4953</v>
      </c>
      <c r="B2554" s="11" t="s">
        <v>525</v>
      </c>
      <c r="C2554" s="3" t="s">
        <v>4062</v>
      </c>
      <c r="D2554" s="19">
        <v>41585</v>
      </c>
      <c r="E2554" s="20">
        <f t="shared" si="157"/>
        <v>7</v>
      </c>
      <c r="F2554" s="20">
        <f t="shared" si="158"/>
        <v>11</v>
      </c>
      <c r="G2554" s="20">
        <f t="shared" si="159"/>
        <v>2013</v>
      </c>
      <c r="H2554" s="58" t="s">
        <v>5811</v>
      </c>
      <c r="I2554" s="3" t="s">
        <v>4137</v>
      </c>
      <c r="J2554" s="3" t="s">
        <v>6122</v>
      </c>
      <c r="K2554" s="3"/>
      <c r="L2554" s="11" t="s">
        <v>736</v>
      </c>
      <c r="M2554" s="18">
        <v>260</v>
      </c>
      <c r="N2554" s="11">
        <v>193</v>
      </c>
      <c r="Q2554" s="18">
        <v>226000584592</v>
      </c>
      <c r="R2554" s="23" t="str">
        <f t="shared" si="160"/>
        <v>00584592</v>
      </c>
      <c r="T2554" s="11" t="s">
        <v>1506</v>
      </c>
      <c r="U2554" s="3" t="s">
        <v>4096</v>
      </c>
      <c r="W2554" s="11" t="s">
        <v>5</v>
      </c>
      <c r="X2554" s="11" t="s">
        <v>433</v>
      </c>
    </row>
    <row r="2555" spans="1:99" s="1" customFormat="1">
      <c r="A2555" s="3" t="s">
        <v>4955</v>
      </c>
      <c r="B2555" s="11" t="s">
        <v>525</v>
      </c>
      <c r="C2555" s="3" t="s">
        <v>4062</v>
      </c>
      <c r="D2555" s="19">
        <v>41585</v>
      </c>
      <c r="E2555" s="20">
        <f t="shared" si="157"/>
        <v>7</v>
      </c>
      <c r="F2555" s="20">
        <f t="shared" si="158"/>
        <v>11</v>
      </c>
      <c r="G2555" s="20">
        <f t="shared" si="159"/>
        <v>2013</v>
      </c>
      <c r="H2555" s="58" t="s">
        <v>5811</v>
      </c>
      <c r="I2555" s="3" t="s">
        <v>4137</v>
      </c>
      <c r="J2555" s="3" t="s">
        <v>6122</v>
      </c>
      <c r="K2555" s="3"/>
      <c r="L2555" s="3" t="s">
        <v>30</v>
      </c>
      <c r="M2555" s="18">
        <v>438</v>
      </c>
      <c r="N2555" s="11">
        <v>798</v>
      </c>
      <c r="O2555" s="30"/>
      <c r="P2555" s="11"/>
      <c r="Q2555" s="18">
        <v>226000584605</v>
      </c>
      <c r="R2555" s="23" t="str">
        <f t="shared" si="160"/>
        <v>00584605</v>
      </c>
      <c r="S2555" s="11"/>
      <c r="T2555" s="11"/>
      <c r="U2555" s="11"/>
      <c r="V2555" s="11"/>
      <c r="W2555" s="11"/>
      <c r="X2555" s="11"/>
      <c r="Y2555" s="11"/>
      <c r="Z2555" s="11"/>
      <c r="AA2555" s="11"/>
      <c r="AB2555" s="11"/>
      <c r="AC2555" s="11"/>
      <c r="AD2555" s="11"/>
      <c r="AE2555" s="11"/>
      <c r="AF2555" s="11"/>
      <c r="AG2555" s="11"/>
      <c r="AH2555" s="11"/>
      <c r="AI2555" s="11"/>
      <c r="AJ2555" s="11"/>
      <c r="AK2555" s="11"/>
      <c r="AL2555" s="11"/>
      <c r="AM2555" s="11"/>
      <c r="AN2555" s="11"/>
      <c r="AO2555" s="11"/>
      <c r="AP2555" s="11"/>
      <c r="AQ2555" s="11"/>
      <c r="AR2555" s="11"/>
      <c r="AS2555" s="11"/>
      <c r="AT2555" s="11"/>
      <c r="AU2555" s="11"/>
      <c r="AV2555" s="11"/>
      <c r="AW2555" s="11"/>
      <c r="AX2555" s="11"/>
      <c r="AY2555" s="11"/>
      <c r="AZ2555" s="11"/>
      <c r="BA2555" s="11"/>
      <c r="BB2555" s="11"/>
      <c r="BC2555" s="11"/>
      <c r="BD2555" s="11"/>
      <c r="BE2555" s="11"/>
      <c r="BF2555" s="11"/>
      <c r="BG2555" s="11"/>
      <c r="BH2555" s="11"/>
      <c r="BI2555" s="11"/>
      <c r="BJ2555" s="11"/>
      <c r="BK2555" s="11"/>
      <c r="BL2555" s="11"/>
      <c r="BM2555" s="11"/>
      <c r="BN2555" s="11"/>
      <c r="BO2555" s="11"/>
      <c r="BP2555" s="11"/>
      <c r="BQ2555" s="11"/>
      <c r="BR2555" s="11"/>
      <c r="BS2555" s="11"/>
      <c r="BT2555" s="11"/>
      <c r="BU2555" s="11"/>
      <c r="BV2555" s="11"/>
      <c r="BW2555" s="11"/>
      <c r="BX2555" s="11"/>
      <c r="BY2555" s="11"/>
      <c r="BZ2555" s="11"/>
      <c r="CA2555" s="11"/>
      <c r="CB2555" s="11"/>
      <c r="CC2555" s="11"/>
      <c r="CD2555" s="11"/>
      <c r="CE2555" s="11"/>
      <c r="CF2555" s="11"/>
      <c r="CG2555" s="11"/>
      <c r="CH2555" s="11"/>
      <c r="CI2555" s="11"/>
      <c r="CJ2555" s="11"/>
      <c r="CK2555" s="11"/>
      <c r="CL2555" s="11"/>
      <c r="CM2555" s="11"/>
      <c r="CN2555" s="11"/>
      <c r="CO2555" s="11"/>
      <c r="CP2555" s="11"/>
      <c r="CQ2555" s="11"/>
      <c r="CR2555" s="11"/>
      <c r="CS2555" s="11"/>
      <c r="CT2555" s="11"/>
      <c r="CU2555" s="11"/>
    </row>
    <row r="2556" spans="1:99">
      <c r="A2556" s="3" t="s">
        <v>4951</v>
      </c>
      <c r="B2556" s="11" t="s">
        <v>525</v>
      </c>
      <c r="C2556" s="3" t="s">
        <v>4062</v>
      </c>
      <c r="D2556" s="19">
        <v>41585</v>
      </c>
      <c r="E2556" s="20">
        <f t="shared" si="157"/>
        <v>7</v>
      </c>
      <c r="F2556" s="20">
        <f t="shared" si="158"/>
        <v>11</v>
      </c>
      <c r="G2556" s="20">
        <f t="shared" si="159"/>
        <v>2013</v>
      </c>
      <c r="H2556" s="58" t="s">
        <v>5811</v>
      </c>
      <c r="I2556" s="3" t="s">
        <v>4137</v>
      </c>
      <c r="J2556" s="3" t="s">
        <v>6122</v>
      </c>
      <c r="K2556" s="3"/>
      <c r="L2556" s="11" t="s">
        <v>736</v>
      </c>
      <c r="M2556" s="18">
        <v>318</v>
      </c>
      <c r="N2556" s="11">
        <v>346</v>
      </c>
      <c r="Q2556" s="18">
        <v>226000584610</v>
      </c>
      <c r="R2556" s="23" t="str">
        <f t="shared" si="160"/>
        <v>00584610</v>
      </c>
      <c r="T2556" s="11" t="s">
        <v>1506</v>
      </c>
      <c r="U2556" s="3" t="s">
        <v>4095</v>
      </c>
      <c r="W2556" s="11" t="s">
        <v>5</v>
      </c>
      <c r="X2556" s="11" t="s">
        <v>433</v>
      </c>
    </row>
    <row r="2557" spans="1:99">
      <c r="A2557" s="3" t="s">
        <v>4947</v>
      </c>
      <c r="B2557" s="11" t="s">
        <v>525</v>
      </c>
      <c r="C2557" s="3" t="s">
        <v>4062</v>
      </c>
      <c r="D2557" s="19">
        <v>41585</v>
      </c>
      <c r="E2557" s="20">
        <f t="shared" si="157"/>
        <v>7</v>
      </c>
      <c r="F2557" s="20">
        <f t="shared" si="158"/>
        <v>11</v>
      </c>
      <c r="G2557" s="20">
        <f t="shared" si="159"/>
        <v>2013</v>
      </c>
      <c r="H2557" s="58" t="s">
        <v>5811</v>
      </c>
      <c r="I2557" s="3" t="s">
        <v>4137</v>
      </c>
      <c r="J2557" s="3" t="s">
        <v>6122</v>
      </c>
      <c r="K2557" s="3"/>
      <c r="L2557" s="11" t="s">
        <v>736</v>
      </c>
      <c r="M2557" s="18">
        <v>272</v>
      </c>
      <c r="N2557" s="16">
        <v>230</v>
      </c>
      <c r="Q2557" s="18">
        <v>226000584614</v>
      </c>
      <c r="R2557" s="23" t="str">
        <f t="shared" si="160"/>
        <v>00584614</v>
      </c>
      <c r="T2557" s="11" t="s">
        <v>1506</v>
      </c>
      <c r="U2557" s="3" t="s">
        <v>4092</v>
      </c>
      <c r="W2557" s="11" t="s">
        <v>5</v>
      </c>
      <c r="X2557" s="11" t="s">
        <v>433</v>
      </c>
    </row>
    <row r="2558" spans="1:99" s="1" customFormat="1">
      <c r="A2558" s="3" t="s">
        <v>4948</v>
      </c>
      <c r="B2558" s="11" t="s">
        <v>525</v>
      </c>
      <c r="C2558" s="3" t="s">
        <v>4062</v>
      </c>
      <c r="D2558" s="19">
        <v>41585</v>
      </c>
      <c r="E2558" s="20">
        <f t="shared" si="157"/>
        <v>7</v>
      </c>
      <c r="F2558" s="20">
        <f t="shared" si="158"/>
        <v>11</v>
      </c>
      <c r="G2558" s="20">
        <f t="shared" si="159"/>
        <v>2013</v>
      </c>
      <c r="H2558" s="58" t="s">
        <v>5811</v>
      </c>
      <c r="I2558" s="3" t="s">
        <v>4137</v>
      </c>
      <c r="J2558" s="3" t="s">
        <v>6122</v>
      </c>
      <c r="K2558" s="3"/>
      <c r="L2558" s="11" t="s">
        <v>736</v>
      </c>
      <c r="M2558" s="18">
        <v>282</v>
      </c>
      <c r="N2558" s="16">
        <v>321</v>
      </c>
      <c r="O2558" s="30"/>
      <c r="P2558" s="11"/>
      <c r="Q2558" s="18">
        <v>226000584620</v>
      </c>
      <c r="R2558" s="23" t="str">
        <f t="shared" si="160"/>
        <v>00584620</v>
      </c>
      <c r="S2558" s="11"/>
      <c r="T2558" s="11"/>
      <c r="U2558" s="11"/>
      <c r="V2558" s="11"/>
      <c r="W2558" s="11" t="s">
        <v>418</v>
      </c>
      <c r="X2558" s="11"/>
      <c r="Y2558" s="3" t="s">
        <v>2655</v>
      </c>
      <c r="Z2558" s="11"/>
      <c r="AA2558" s="11"/>
      <c r="AB2558" s="11"/>
      <c r="AC2558" s="11"/>
      <c r="AD2558" s="11"/>
      <c r="AE2558" s="11"/>
      <c r="AF2558" s="11"/>
      <c r="AG2558" s="11"/>
      <c r="AH2558" s="11"/>
      <c r="AI2558" s="11"/>
      <c r="AJ2558" s="11"/>
      <c r="AK2558" s="11"/>
      <c r="AL2558" s="11"/>
      <c r="AM2558" s="11"/>
      <c r="AN2558" s="11"/>
      <c r="AO2558" s="11"/>
      <c r="AP2558" s="11"/>
      <c r="AQ2558" s="11"/>
      <c r="AR2558" s="11"/>
      <c r="AS2558" s="11"/>
      <c r="AT2558" s="11"/>
      <c r="AU2558" s="11"/>
      <c r="AV2558" s="11"/>
      <c r="AW2558" s="11"/>
      <c r="AX2558" s="11"/>
      <c r="AY2558" s="11"/>
      <c r="AZ2558" s="11"/>
      <c r="BA2558" s="11"/>
      <c r="BB2558" s="11"/>
      <c r="BC2558" s="11"/>
      <c r="BD2558" s="11"/>
      <c r="BE2558" s="11"/>
      <c r="BF2558" s="11"/>
      <c r="BG2558" s="11"/>
      <c r="BH2558" s="11"/>
      <c r="BI2558" s="11"/>
      <c r="BJ2558" s="11"/>
      <c r="BK2558" s="11"/>
      <c r="BL2558" s="11"/>
      <c r="BM2558" s="11"/>
      <c r="BN2558" s="11"/>
      <c r="BO2558" s="11"/>
      <c r="BP2558" s="11"/>
      <c r="BQ2558" s="11"/>
      <c r="BR2558" s="11"/>
      <c r="BS2558" s="11"/>
      <c r="BT2558" s="11"/>
      <c r="BU2558" s="11"/>
      <c r="BV2558" s="11"/>
      <c r="BW2558" s="11"/>
      <c r="BX2558" s="11"/>
      <c r="BY2558" s="11"/>
      <c r="BZ2558" s="11"/>
      <c r="CA2558" s="11"/>
      <c r="CB2558" s="11"/>
      <c r="CC2558" s="11"/>
      <c r="CD2558" s="11"/>
      <c r="CE2558" s="11"/>
      <c r="CF2558" s="11"/>
      <c r="CG2558" s="11"/>
      <c r="CH2558" s="11"/>
      <c r="CI2558" s="11"/>
      <c r="CJ2558" s="11"/>
      <c r="CK2558" s="11"/>
      <c r="CL2558" s="11"/>
      <c r="CM2558" s="11"/>
      <c r="CN2558" s="11"/>
      <c r="CO2558" s="11"/>
      <c r="CP2558" s="11"/>
      <c r="CQ2558" s="11"/>
      <c r="CR2558" s="11"/>
      <c r="CS2558" s="11"/>
      <c r="CT2558" s="11"/>
      <c r="CU2558" s="11"/>
    </row>
    <row r="2559" spans="1:99">
      <c r="A2559" s="3" t="s">
        <v>4958</v>
      </c>
      <c r="B2559" s="23" t="s">
        <v>525</v>
      </c>
      <c r="C2559" s="23" t="s">
        <v>4062</v>
      </c>
      <c r="D2559" s="24">
        <v>41585</v>
      </c>
      <c r="E2559" s="25">
        <f t="shared" si="157"/>
        <v>7</v>
      </c>
      <c r="F2559" s="25">
        <f t="shared" si="158"/>
        <v>11</v>
      </c>
      <c r="G2559" s="25">
        <f t="shared" si="159"/>
        <v>2013</v>
      </c>
      <c r="H2559" s="58" t="s">
        <v>5811</v>
      </c>
      <c r="I2559" s="23" t="s">
        <v>4137</v>
      </c>
      <c r="J2559" s="3" t="s">
        <v>6122</v>
      </c>
      <c r="K2559" s="23"/>
      <c r="L2559" s="23" t="s">
        <v>736</v>
      </c>
      <c r="M2559" s="26">
        <v>270</v>
      </c>
      <c r="N2559" s="23">
        <v>223</v>
      </c>
      <c r="O2559" s="31"/>
      <c r="P2559" s="23"/>
      <c r="Q2559" s="26">
        <v>226000584623</v>
      </c>
      <c r="R2559" s="23" t="str">
        <f t="shared" si="160"/>
        <v>00584623</v>
      </c>
      <c r="S2559" s="23"/>
      <c r="T2559" s="23" t="s">
        <v>1506</v>
      </c>
      <c r="U2559" s="23" t="s">
        <v>4099</v>
      </c>
      <c r="V2559" s="23"/>
      <c r="W2559" s="23" t="s">
        <v>5</v>
      </c>
      <c r="X2559" s="23" t="s">
        <v>433</v>
      </c>
      <c r="Y2559" s="23"/>
      <c r="Z2559" s="23"/>
      <c r="AA2559" s="23"/>
      <c r="AB2559" s="23"/>
    </row>
    <row r="2560" spans="1:99">
      <c r="A2560" s="3" t="s">
        <v>4930</v>
      </c>
      <c r="B2560" s="11" t="s">
        <v>525</v>
      </c>
      <c r="C2560" s="3" t="s">
        <v>4062</v>
      </c>
      <c r="D2560" s="19">
        <v>41585</v>
      </c>
      <c r="E2560" s="20">
        <f t="shared" si="157"/>
        <v>7</v>
      </c>
      <c r="F2560" s="20">
        <f t="shared" si="158"/>
        <v>11</v>
      </c>
      <c r="G2560" s="20">
        <f t="shared" si="159"/>
        <v>2013</v>
      </c>
      <c r="H2560" s="58" t="s">
        <v>5811</v>
      </c>
      <c r="I2560" s="3" t="s">
        <v>4137</v>
      </c>
      <c r="J2560" s="3" t="s">
        <v>6122</v>
      </c>
      <c r="K2560" s="3"/>
      <c r="L2560" s="3" t="s">
        <v>736</v>
      </c>
      <c r="M2560" s="18">
        <v>249</v>
      </c>
      <c r="N2560" s="11">
        <v>180</v>
      </c>
      <c r="Q2560" s="18">
        <v>226000584632</v>
      </c>
      <c r="R2560" s="23" t="str">
        <f t="shared" si="160"/>
        <v>00584632</v>
      </c>
      <c r="T2560" s="3" t="s">
        <v>1506</v>
      </c>
      <c r="U2560" s="3" t="s">
        <v>4079</v>
      </c>
      <c r="W2560" s="3" t="s">
        <v>418</v>
      </c>
      <c r="Y2560" s="3" t="s">
        <v>2651</v>
      </c>
    </row>
    <row r="2561" spans="1:99">
      <c r="A2561" s="3" t="s">
        <v>4945</v>
      </c>
      <c r="B2561" s="11" t="s">
        <v>525</v>
      </c>
      <c r="C2561" s="3" t="s">
        <v>4062</v>
      </c>
      <c r="D2561" s="19">
        <v>41585</v>
      </c>
      <c r="E2561" s="20">
        <f t="shared" si="157"/>
        <v>7</v>
      </c>
      <c r="F2561" s="20">
        <f t="shared" si="158"/>
        <v>11</v>
      </c>
      <c r="G2561" s="20">
        <f t="shared" si="159"/>
        <v>2013</v>
      </c>
      <c r="H2561" s="58" t="s">
        <v>5811</v>
      </c>
      <c r="I2561" s="3" t="s">
        <v>4137</v>
      </c>
      <c r="J2561" s="3" t="s">
        <v>6122</v>
      </c>
      <c r="K2561" s="3"/>
      <c r="L2561" s="11" t="s">
        <v>736</v>
      </c>
      <c r="M2561" s="18">
        <v>243</v>
      </c>
      <c r="N2561" s="16">
        <v>176</v>
      </c>
      <c r="Q2561" s="18">
        <v>226000584639</v>
      </c>
      <c r="R2561" s="23" t="str">
        <f t="shared" si="160"/>
        <v>00584639</v>
      </c>
      <c r="T2561" s="11" t="s">
        <v>1506</v>
      </c>
      <c r="U2561" s="3" t="s">
        <v>4091</v>
      </c>
      <c r="W2561" s="11" t="s">
        <v>5</v>
      </c>
      <c r="X2561" s="11" t="s">
        <v>433</v>
      </c>
    </row>
    <row r="2562" spans="1:99">
      <c r="A2562" s="3" t="s">
        <v>4931</v>
      </c>
      <c r="B2562" s="11" t="s">
        <v>525</v>
      </c>
      <c r="C2562" s="3" t="s">
        <v>4062</v>
      </c>
      <c r="D2562" s="19">
        <v>41585</v>
      </c>
      <c r="E2562" s="20">
        <f t="shared" ref="E2562:E2625" si="161">DAY(D2562)</f>
        <v>7</v>
      </c>
      <c r="F2562" s="20">
        <f t="shared" ref="F2562:F2625" si="162">MONTH(D2562)</f>
        <v>11</v>
      </c>
      <c r="G2562" s="20">
        <f t="shared" ref="G2562:G2625" si="163">YEAR(D2562)</f>
        <v>2013</v>
      </c>
      <c r="H2562" s="58" t="s">
        <v>5811</v>
      </c>
      <c r="I2562" s="3" t="s">
        <v>4137</v>
      </c>
      <c r="J2562" s="3" t="s">
        <v>6122</v>
      </c>
      <c r="K2562" s="3"/>
      <c r="L2562" s="11" t="s">
        <v>736</v>
      </c>
      <c r="M2562" s="18">
        <v>270</v>
      </c>
      <c r="N2562" s="16">
        <v>209</v>
      </c>
      <c r="Q2562" s="18">
        <v>226000584645</v>
      </c>
      <c r="R2562" s="23" t="str">
        <f t="shared" si="160"/>
        <v>00584645</v>
      </c>
      <c r="T2562" s="3" t="s">
        <v>1506</v>
      </c>
      <c r="U2562" s="3" t="s">
        <v>4080</v>
      </c>
      <c r="W2562" s="11" t="s">
        <v>5</v>
      </c>
      <c r="X2562" s="11" t="s">
        <v>433</v>
      </c>
    </row>
    <row r="2563" spans="1:99" s="1" customFormat="1">
      <c r="A2563" s="3" t="s">
        <v>4952</v>
      </c>
      <c r="B2563" s="11" t="s">
        <v>525</v>
      </c>
      <c r="C2563" s="3" t="s">
        <v>4062</v>
      </c>
      <c r="D2563" s="19">
        <v>41585</v>
      </c>
      <c r="E2563" s="20">
        <f t="shared" si="161"/>
        <v>7</v>
      </c>
      <c r="F2563" s="20">
        <f t="shared" si="162"/>
        <v>11</v>
      </c>
      <c r="G2563" s="20">
        <f t="shared" si="163"/>
        <v>2013</v>
      </c>
      <c r="H2563" s="58" t="s">
        <v>5811</v>
      </c>
      <c r="I2563" s="3" t="s">
        <v>4137</v>
      </c>
      <c r="J2563" s="3" t="s">
        <v>6122</v>
      </c>
      <c r="K2563" s="3"/>
      <c r="L2563" s="11" t="s">
        <v>736</v>
      </c>
      <c r="M2563" s="18">
        <v>255</v>
      </c>
      <c r="N2563" s="11">
        <v>245</v>
      </c>
      <c r="O2563" s="30"/>
      <c r="P2563" s="11"/>
      <c r="Q2563" s="18">
        <v>226000584657</v>
      </c>
      <c r="R2563" s="23" t="str">
        <f t="shared" si="160"/>
        <v>00584657</v>
      </c>
      <c r="S2563" s="11"/>
      <c r="T2563" s="11"/>
      <c r="U2563" s="11"/>
      <c r="V2563" s="11"/>
      <c r="W2563" s="11" t="s">
        <v>418</v>
      </c>
      <c r="X2563" s="11"/>
      <c r="Y2563" s="3" t="s">
        <v>2655</v>
      </c>
      <c r="Z2563" s="11"/>
      <c r="AA2563" s="11"/>
      <c r="AB2563" s="11"/>
      <c r="AC2563" s="11"/>
      <c r="AD2563" s="11"/>
      <c r="AE2563" s="11"/>
      <c r="AF2563" s="11"/>
      <c r="AG2563" s="11"/>
      <c r="AH2563" s="11"/>
      <c r="AI2563" s="11"/>
      <c r="AJ2563" s="11"/>
      <c r="AK2563" s="11"/>
      <c r="AL2563" s="11"/>
      <c r="AM2563" s="11"/>
      <c r="AN2563" s="11"/>
      <c r="AO2563" s="11"/>
      <c r="AP2563" s="11"/>
      <c r="AQ2563" s="11"/>
      <c r="AR2563" s="11"/>
      <c r="AS2563" s="11"/>
      <c r="AT2563" s="11"/>
      <c r="AU2563" s="11"/>
      <c r="AV2563" s="11"/>
      <c r="AW2563" s="11"/>
      <c r="AX2563" s="11"/>
      <c r="AY2563" s="11"/>
      <c r="AZ2563" s="11"/>
      <c r="BA2563" s="11"/>
      <c r="BB2563" s="11"/>
      <c r="BC2563" s="11"/>
      <c r="BD2563" s="11"/>
      <c r="BE2563" s="11"/>
      <c r="BF2563" s="11"/>
      <c r="BG2563" s="11"/>
      <c r="BH2563" s="11"/>
      <c r="BI2563" s="11"/>
      <c r="BJ2563" s="11"/>
      <c r="BK2563" s="11"/>
      <c r="BL2563" s="11"/>
      <c r="BM2563" s="11"/>
      <c r="BN2563" s="11"/>
      <c r="BO2563" s="11"/>
      <c r="BP2563" s="11"/>
      <c r="BQ2563" s="11"/>
      <c r="BR2563" s="11"/>
      <c r="BS2563" s="11"/>
      <c r="BT2563" s="11"/>
      <c r="BU2563" s="11"/>
      <c r="BV2563" s="11"/>
      <c r="BW2563" s="11"/>
      <c r="BX2563" s="11"/>
      <c r="BY2563" s="11"/>
      <c r="BZ2563" s="11"/>
      <c r="CA2563" s="11"/>
      <c r="CB2563" s="11"/>
      <c r="CC2563" s="11"/>
      <c r="CD2563" s="11"/>
      <c r="CE2563" s="11"/>
      <c r="CF2563" s="11"/>
      <c r="CG2563" s="11"/>
      <c r="CH2563" s="11"/>
      <c r="CI2563" s="11"/>
      <c r="CJ2563" s="11"/>
      <c r="CK2563" s="11"/>
      <c r="CL2563" s="11"/>
      <c r="CM2563" s="11"/>
      <c r="CN2563" s="11"/>
      <c r="CO2563" s="11"/>
      <c r="CP2563" s="11"/>
      <c r="CQ2563" s="11"/>
      <c r="CR2563" s="11"/>
      <c r="CS2563" s="11"/>
      <c r="CT2563" s="11"/>
      <c r="CU2563" s="11"/>
    </row>
    <row r="2564" spans="1:99">
      <c r="A2564" s="3" t="s">
        <v>4935</v>
      </c>
      <c r="B2564" s="11" t="s">
        <v>525</v>
      </c>
      <c r="C2564" s="3" t="s">
        <v>4062</v>
      </c>
      <c r="D2564" s="19">
        <v>41585</v>
      </c>
      <c r="E2564" s="20">
        <f t="shared" si="161"/>
        <v>7</v>
      </c>
      <c r="F2564" s="20">
        <f t="shared" si="162"/>
        <v>11</v>
      </c>
      <c r="G2564" s="20">
        <f t="shared" si="163"/>
        <v>2013</v>
      </c>
      <c r="H2564" s="58" t="s">
        <v>5811</v>
      </c>
      <c r="I2564" s="3" t="s">
        <v>4137</v>
      </c>
      <c r="J2564" s="3" t="s">
        <v>6122</v>
      </c>
      <c r="K2564" s="3"/>
      <c r="L2564" s="11" t="s">
        <v>736</v>
      </c>
      <c r="M2564" s="18">
        <v>278</v>
      </c>
      <c r="N2564" s="16">
        <v>292</v>
      </c>
      <c r="Q2564" s="18">
        <v>226000584664</v>
      </c>
      <c r="R2564" s="23" t="str">
        <f t="shared" si="160"/>
        <v>00584664</v>
      </c>
      <c r="T2564" s="3" t="s">
        <v>1506</v>
      </c>
      <c r="U2564" s="3" t="s">
        <v>4083</v>
      </c>
      <c r="W2564" s="11" t="s">
        <v>418</v>
      </c>
      <c r="Y2564" s="3" t="s">
        <v>2651</v>
      </c>
    </row>
    <row r="2565" spans="1:99">
      <c r="A2565" s="3" t="s">
        <v>4956</v>
      </c>
      <c r="B2565" s="11" t="s">
        <v>525</v>
      </c>
      <c r="C2565" s="3" t="s">
        <v>4062</v>
      </c>
      <c r="D2565" s="19">
        <v>41585</v>
      </c>
      <c r="E2565" s="20">
        <f t="shared" si="161"/>
        <v>7</v>
      </c>
      <c r="F2565" s="20">
        <f t="shared" si="162"/>
        <v>11</v>
      </c>
      <c r="G2565" s="20">
        <f t="shared" si="163"/>
        <v>2013</v>
      </c>
      <c r="H2565" s="58" t="s">
        <v>5811</v>
      </c>
      <c r="I2565" s="3" t="s">
        <v>4137</v>
      </c>
      <c r="J2565" s="3" t="s">
        <v>6122</v>
      </c>
      <c r="K2565" s="3"/>
      <c r="L2565" s="11" t="s">
        <v>736</v>
      </c>
      <c r="M2565" s="18">
        <v>246</v>
      </c>
      <c r="N2565" s="11">
        <v>176</v>
      </c>
      <c r="Q2565" s="18">
        <v>226000584672</v>
      </c>
      <c r="R2565" s="23" t="str">
        <f t="shared" si="160"/>
        <v>00584672</v>
      </c>
      <c r="T2565" s="3" t="s">
        <v>1506</v>
      </c>
      <c r="U2565" s="3" t="s">
        <v>4097</v>
      </c>
      <c r="W2565" s="11" t="s">
        <v>5</v>
      </c>
    </row>
    <row r="2566" spans="1:99" s="1" customFormat="1">
      <c r="A2566" s="3" t="s">
        <v>4941</v>
      </c>
      <c r="B2566" s="11" t="s">
        <v>525</v>
      </c>
      <c r="C2566" s="3" t="s">
        <v>4062</v>
      </c>
      <c r="D2566" s="19">
        <v>41585</v>
      </c>
      <c r="E2566" s="20">
        <f t="shared" si="161"/>
        <v>7</v>
      </c>
      <c r="F2566" s="20">
        <f t="shared" si="162"/>
        <v>11</v>
      </c>
      <c r="G2566" s="20">
        <f t="shared" si="163"/>
        <v>2013</v>
      </c>
      <c r="H2566" s="58" t="s">
        <v>5811</v>
      </c>
      <c r="I2566" s="3" t="s">
        <v>4137</v>
      </c>
      <c r="J2566" s="3" t="s">
        <v>6122</v>
      </c>
      <c r="K2566" s="3"/>
      <c r="L2566" s="11" t="s">
        <v>736</v>
      </c>
      <c r="M2566" s="18">
        <v>265</v>
      </c>
      <c r="N2566" s="16">
        <v>219</v>
      </c>
      <c r="O2566" s="30"/>
      <c r="P2566" s="11"/>
      <c r="Q2566" s="18">
        <v>226000584673</v>
      </c>
      <c r="R2566" s="23" t="str">
        <f t="shared" si="160"/>
        <v>00584673</v>
      </c>
      <c r="S2566" s="11"/>
      <c r="T2566" s="11"/>
      <c r="U2566" s="11"/>
      <c r="V2566" s="11"/>
      <c r="W2566" s="11" t="s">
        <v>418</v>
      </c>
      <c r="X2566" s="11"/>
      <c r="Y2566" s="3" t="s">
        <v>4101</v>
      </c>
      <c r="Z2566" s="11"/>
      <c r="AA2566" s="11"/>
      <c r="AB2566" s="11"/>
      <c r="AC2566" s="11"/>
      <c r="AD2566" s="11"/>
      <c r="AE2566" s="11"/>
      <c r="AF2566" s="11"/>
      <c r="AG2566" s="11"/>
      <c r="AH2566" s="11"/>
      <c r="AI2566" s="11"/>
      <c r="AJ2566" s="11"/>
      <c r="AK2566" s="11"/>
      <c r="AL2566" s="11"/>
      <c r="AM2566" s="11"/>
      <c r="AN2566" s="11"/>
      <c r="AO2566" s="11"/>
      <c r="AP2566" s="11"/>
      <c r="AQ2566" s="11"/>
      <c r="AR2566" s="11"/>
      <c r="AS2566" s="11"/>
      <c r="AT2566" s="11"/>
      <c r="AU2566" s="11"/>
      <c r="AV2566" s="11"/>
      <c r="AW2566" s="11"/>
      <c r="AX2566" s="11"/>
      <c r="AY2566" s="11"/>
      <c r="AZ2566" s="11"/>
      <c r="BA2566" s="11"/>
      <c r="BB2566" s="11"/>
      <c r="BC2566" s="11"/>
      <c r="BD2566" s="11"/>
      <c r="BE2566" s="11"/>
      <c r="BF2566" s="11"/>
      <c r="BG2566" s="11"/>
      <c r="BH2566" s="11"/>
      <c r="BI2566" s="11"/>
      <c r="BJ2566" s="11"/>
      <c r="BK2566" s="11"/>
      <c r="BL2566" s="11"/>
      <c r="BM2566" s="11"/>
      <c r="BN2566" s="11"/>
      <c r="BO2566" s="11"/>
      <c r="BP2566" s="11"/>
      <c r="BQ2566" s="11"/>
      <c r="BR2566" s="11"/>
      <c r="BS2566" s="11"/>
      <c r="BT2566" s="11"/>
      <c r="BU2566" s="11"/>
      <c r="BV2566" s="11"/>
      <c r="BW2566" s="11"/>
      <c r="BX2566" s="11"/>
      <c r="BY2566" s="11"/>
      <c r="BZ2566" s="11"/>
      <c r="CA2566" s="11"/>
      <c r="CB2566" s="11"/>
      <c r="CC2566" s="11"/>
      <c r="CD2566" s="11"/>
      <c r="CE2566" s="11"/>
      <c r="CF2566" s="11"/>
      <c r="CG2566" s="11"/>
      <c r="CH2566" s="11"/>
      <c r="CI2566" s="11"/>
      <c r="CJ2566" s="11"/>
      <c r="CK2566" s="11"/>
      <c r="CL2566" s="11"/>
      <c r="CM2566" s="11"/>
      <c r="CN2566" s="11"/>
      <c r="CO2566" s="11"/>
      <c r="CP2566" s="11"/>
      <c r="CQ2566" s="11"/>
      <c r="CR2566" s="11"/>
      <c r="CS2566" s="11"/>
      <c r="CT2566" s="11"/>
      <c r="CU2566" s="11"/>
    </row>
    <row r="2567" spans="1:99">
      <c r="A2567" s="3" t="s">
        <v>4943</v>
      </c>
      <c r="B2567" s="11" t="s">
        <v>525</v>
      </c>
      <c r="C2567" s="3" t="s">
        <v>4062</v>
      </c>
      <c r="D2567" s="19">
        <v>41585</v>
      </c>
      <c r="E2567" s="20">
        <f t="shared" si="161"/>
        <v>7</v>
      </c>
      <c r="F2567" s="20">
        <f t="shared" si="162"/>
        <v>11</v>
      </c>
      <c r="G2567" s="20">
        <f t="shared" si="163"/>
        <v>2013</v>
      </c>
      <c r="H2567" s="58" t="s">
        <v>5811</v>
      </c>
      <c r="I2567" s="3" t="s">
        <v>4137</v>
      </c>
      <c r="J2567" s="3" t="s">
        <v>6122</v>
      </c>
      <c r="K2567" s="3"/>
      <c r="L2567" s="11" t="s">
        <v>736</v>
      </c>
      <c r="M2567" s="18">
        <v>299</v>
      </c>
      <c r="N2567" s="16">
        <v>346</v>
      </c>
      <c r="Q2567" s="18">
        <v>226000584706</v>
      </c>
      <c r="R2567" s="23" t="str">
        <f t="shared" si="160"/>
        <v>00584706</v>
      </c>
      <c r="T2567" s="11" t="s">
        <v>1506</v>
      </c>
      <c r="U2567" s="3" t="s">
        <v>4089</v>
      </c>
      <c r="W2567" s="11" t="s">
        <v>418</v>
      </c>
      <c r="Y2567" s="3" t="s">
        <v>2651</v>
      </c>
    </row>
    <row r="2568" spans="1:99">
      <c r="A2568" s="3" t="s">
        <v>4934</v>
      </c>
      <c r="B2568" s="11" t="s">
        <v>525</v>
      </c>
      <c r="C2568" s="3" t="s">
        <v>4062</v>
      </c>
      <c r="D2568" s="19">
        <v>41585</v>
      </c>
      <c r="E2568" s="20">
        <f t="shared" si="161"/>
        <v>7</v>
      </c>
      <c r="F2568" s="20">
        <f t="shared" si="162"/>
        <v>11</v>
      </c>
      <c r="G2568" s="20">
        <f t="shared" si="163"/>
        <v>2013</v>
      </c>
      <c r="H2568" s="58" t="s">
        <v>5811</v>
      </c>
      <c r="I2568" s="3" t="s">
        <v>4137</v>
      </c>
      <c r="J2568" s="3" t="s">
        <v>6122</v>
      </c>
      <c r="K2568" s="3"/>
      <c r="L2568" s="11" t="s">
        <v>736</v>
      </c>
      <c r="M2568" s="18">
        <v>252</v>
      </c>
      <c r="N2568" s="16">
        <v>175</v>
      </c>
      <c r="Q2568" s="18">
        <v>226000584721</v>
      </c>
      <c r="R2568" s="23" t="str">
        <f t="shared" si="160"/>
        <v>00584721</v>
      </c>
      <c r="T2568" s="3" t="s">
        <v>1506</v>
      </c>
      <c r="U2568" s="3" t="s">
        <v>4082</v>
      </c>
      <c r="W2568" s="11" t="s">
        <v>5</v>
      </c>
      <c r="X2568" s="11" t="s">
        <v>433</v>
      </c>
    </row>
    <row r="2569" spans="1:99">
      <c r="A2569" s="3" t="s">
        <v>4944</v>
      </c>
      <c r="B2569" s="11" t="s">
        <v>525</v>
      </c>
      <c r="C2569" s="3" t="s">
        <v>4062</v>
      </c>
      <c r="D2569" s="19">
        <v>41585</v>
      </c>
      <c r="E2569" s="20">
        <f t="shared" si="161"/>
        <v>7</v>
      </c>
      <c r="F2569" s="20">
        <f t="shared" si="162"/>
        <v>11</v>
      </c>
      <c r="G2569" s="20">
        <f t="shared" si="163"/>
        <v>2013</v>
      </c>
      <c r="H2569" s="58" t="s">
        <v>5811</v>
      </c>
      <c r="I2569" s="3" t="s">
        <v>4137</v>
      </c>
      <c r="J2569" s="3" t="s">
        <v>6122</v>
      </c>
      <c r="K2569" s="3"/>
      <c r="L2569" s="11" t="s">
        <v>736</v>
      </c>
      <c r="M2569" s="18">
        <v>267</v>
      </c>
      <c r="N2569" s="16">
        <v>215</v>
      </c>
      <c r="Q2569" s="18">
        <v>226000584736</v>
      </c>
      <c r="R2569" s="23" t="str">
        <f t="shared" si="160"/>
        <v>00584736</v>
      </c>
      <c r="T2569" s="11" t="s">
        <v>1506</v>
      </c>
      <c r="U2569" s="3" t="s">
        <v>4090</v>
      </c>
      <c r="W2569" s="11" t="s">
        <v>5</v>
      </c>
    </row>
    <row r="2570" spans="1:99" s="1" customFormat="1">
      <c r="A2570" s="3" t="s">
        <v>4937</v>
      </c>
      <c r="B2570" s="11" t="s">
        <v>525</v>
      </c>
      <c r="C2570" s="3" t="s">
        <v>4062</v>
      </c>
      <c r="D2570" s="19">
        <v>41585</v>
      </c>
      <c r="E2570" s="20">
        <f t="shared" si="161"/>
        <v>7</v>
      </c>
      <c r="F2570" s="20">
        <f t="shared" si="162"/>
        <v>11</v>
      </c>
      <c r="G2570" s="20">
        <f t="shared" si="163"/>
        <v>2013</v>
      </c>
      <c r="H2570" s="58" t="s">
        <v>5811</v>
      </c>
      <c r="I2570" s="3" t="s">
        <v>4137</v>
      </c>
      <c r="J2570" s="3" t="s">
        <v>6122</v>
      </c>
      <c r="K2570" s="3"/>
      <c r="L2570" s="11" t="s">
        <v>736</v>
      </c>
      <c r="M2570" s="18">
        <v>276</v>
      </c>
      <c r="N2570" s="16">
        <v>221</v>
      </c>
      <c r="O2570" s="30"/>
      <c r="P2570" s="11"/>
      <c r="Q2570" s="18"/>
      <c r="R2570" s="23" t="str">
        <f t="shared" si="160"/>
        <v/>
      </c>
      <c r="S2570" s="11"/>
      <c r="T2570" s="11"/>
      <c r="U2570" s="11"/>
      <c r="V2570" s="11"/>
      <c r="W2570" s="11" t="s">
        <v>418</v>
      </c>
      <c r="X2570" s="11"/>
      <c r="Y2570" s="3" t="s">
        <v>2655</v>
      </c>
      <c r="Z2570" s="11"/>
      <c r="AA2570" s="11"/>
      <c r="AB2570" s="11"/>
      <c r="AC2570" s="11"/>
      <c r="AD2570" s="11"/>
      <c r="AE2570" s="11"/>
      <c r="AF2570" s="11"/>
      <c r="AG2570" s="11"/>
      <c r="AH2570" s="11"/>
      <c r="AI2570" s="11"/>
      <c r="AJ2570" s="11"/>
      <c r="AK2570" s="11"/>
      <c r="AL2570" s="11"/>
      <c r="AM2570" s="11"/>
      <c r="AN2570" s="11"/>
      <c r="AO2570" s="11"/>
      <c r="AP2570" s="11"/>
      <c r="AQ2570" s="11"/>
      <c r="AR2570" s="11"/>
      <c r="AS2570" s="11"/>
      <c r="AT2570" s="11"/>
      <c r="AU2570" s="11"/>
      <c r="AV2570" s="11"/>
      <c r="AW2570" s="11"/>
      <c r="AX2570" s="11"/>
      <c r="AY2570" s="11"/>
      <c r="AZ2570" s="11"/>
      <c r="BA2570" s="11"/>
      <c r="BB2570" s="11"/>
      <c r="BC2570" s="11"/>
      <c r="BD2570" s="11"/>
      <c r="BE2570" s="11"/>
      <c r="BF2570" s="11"/>
      <c r="BG2570" s="11"/>
      <c r="BH2570" s="11"/>
      <c r="BI2570" s="11"/>
      <c r="BJ2570" s="11"/>
      <c r="BK2570" s="11"/>
      <c r="BL2570" s="11"/>
      <c r="BM2570" s="11"/>
      <c r="BN2570" s="11"/>
      <c r="BO2570" s="11"/>
      <c r="BP2570" s="11"/>
      <c r="BQ2570" s="11"/>
      <c r="BR2570" s="11"/>
      <c r="BS2570" s="11"/>
      <c r="BT2570" s="11"/>
      <c r="BU2570" s="11"/>
      <c r="BV2570" s="11"/>
      <c r="BW2570" s="11"/>
      <c r="BX2570" s="11"/>
      <c r="BY2570" s="11"/>
      <c r="BZ2570" s="11"/>
      <c r="CA2570" s="11"/>
      <c r="CB2570" s="11"/>
      <c r="CC2570" s="11"/>
      <c r="CD2570" s="11"/>
      <c r="CE2570" s="11"/>
      <c r="CF2570" s="11"/>
      <c r="CG2570" s="11"/>
      <c r="CH2570" s="11"/>
      <c r="CI2570" s="11"/>
      <c r="CJ2570" s="11"/>
      <c r="CK2570" s="11"/>
      <c r="CL2570" s="11"/>
      <c r="CM2570" s="11"/>
      <c r="CN2570" s="11"/>
      <c r="CO2570" s="11"/>
      <c r="CP2570" s="11"/>
      <c r="CQ2570" s="11"/>
      <c r="CR2570" s="11"/>
      <c r="CS2570" s="11"/>
      <c r="CT2570" s="11"/>
      <c r="CU2570" s="11"/>
    </row>
    <row r="2571" spans="1:99">
      <c r="A2571" s="23" t="s">
        <v>4979</v>
      </c>
      <c r="B2571" s="23" t="s">
        <v>525</v>
      </c>
      <c r="C2571" s="23" t="s">
        <v>4062</v>
      </c>
      <c r="D2571" s="24">
        <v>41592</v>
      </c>
      <c r="E2571" s="25">
        <f t="shared" si="161"/>
        <v>14</v>
      </c>
      <c r="F2571" s="25">
        <f t="shared" si="162"/>
        <v>11</v>
      </c>
      <c r="G2571" s="25">
        <f t="shared" si="163"/>
        <v>2013</v>
      </c>
      <c r="H2571" s="58" t="s">
        <v>5812</v>
      </c>
      <c r="I2571" s="23" t="s">
        <v>812</v>
      </c>
      <c r="J2571" s="3" t="s">
        <v>6122</v>
      </c>
      <c r="K2571" s="23"/>
      <c r="L2571" s="23" t="s">
        <v>736</v>
      </c>
      <c r="M2571" s="23">
        <v>284</v>
      </c>
      <c r="N2571" s="23">
        <v>272</v>
      </c>
      <c r="O2571" s="31"/>
      <c r="P2571" s="23"/>
      <c r="Q2571" s="26">
        <v>226000584044</v>
      </c>
      <c r="R2571" s="23" t="str">
        <f t="shared" si="160"/>
        <v>00584044</v>
      </c>
      <c r="S2571" s="23"/>
      <c r="T2571" s="23" t="s">
        <v>1506</v>
      </c>
      <c r="U2571" s="3" t="s">
        <v>4119</v>
      </c>
      <c r="W2571" s="11" t="s">
        <v>418</v>
      </c>
      <c r="X2571" s="11" t="s">
        <v>433</v>
      </c>
      <c r="Y2571" s="11" t="s">
        <v>2651</v>
      </c>
    </row>
    <row r="2572" spans="1:99" s="1" customFormat="1">
      <c r="A2572" s="22" t="s">
        <v>4969</v>
      </c>
      <c r="B2572" s="23" t="s">
        <v>525</v>
      </c>
      <c r="C2572" s="23" t="s">
        <v>4062</v>
      </c>
      <c r="D2572" s="27">
        <v>41592</v>
      </c>
      <c r="E2572" s="12">
        <f t="shared" si="161"/>
        <v>14</v>
      </c>
      <c r="F2572" s="12">
        <f t="shared" si="162"/>
        <v>11</v>
      </c>
      <c r="G2572" s="12">
        <f t="shared" si="163"/>
        <v>2013</v>
      </c>
      <c r="H2572" s="58" t="s">
        <v>5812</v>
      </c>
      <c r="I2572" s="23" t="s">
        <v>812</v>
      </c>
      <c r="J2572" s="3" t="s">
        <v>6122</v>
      </c>
      <c r="K2572" s="23"/>
      <c r="L2572" s="22" t="s">
        <v>30</v>
      </c>
      <c r="M2572" s="23">
        <v>453</v>
      </c>
      <c r="N2572" s="22"/>
      <c r="O2572" s="29"/>
      <c r="P2572" s="22"/>
      <c r="Q2572" s="28">
        <v>226000584217</v>
      </c>
      <c r="R2572" s="23" t="str">
        <f t="shared" si="160"/>
        <v>00584217</v>
      </c>
      <c r="S2572" s="22"/>
      <c r="T2572" s="22"/>
      <c r="U2572" s="22"/>
      <c r="V2572" s="22"/>
      <c r="W2572" s="23" t="s">
        <v>5</v>
      </c>
      <c r="X2572" s="22"/>
      <c r="Y2572" s="22"/>
      <c r="Z2572" s="22"/>
      <c r="AA2572" s="22"/>
      <c r="AB2572" s="22"/>
      <c r="AC2572" s="11"/>
      <c r="AD2572" s="11"/>
      <c r="AE2572" s="11"/>
      <c r="AF2572" s="11"/>
      <c r="AG2572" s="11"/>
      <c r="AH2572" s="11"/>
      <c r="AI2572" s="11"/>
      <c r="AJ2572" s="11"/>
      <c r="AK2572" s="11"/>
      <c r="AL2572" s="11"/>
      <c r="AM2572" s="11"/>
      <c r="AN2572" s="11"/>
      <c r="AO2572" s="11"/>
      <c r="AP2572" s="11"/>
      <c r="AQ2572" s="11"/>
      <c r="AR2572" s="11"/>
      <c r="AS2572" s="11"/>
      <c r="AT2572" s="11"/>
      <c r="AU2572" s="11"/>
      <c r="AV2572" s="11"/>
      <c r="AW2572" s="11"/>
      <c r="AX2572" s="11"/>
      <c r="AY2572" s="11"/>
      <c r="AZ2572" s="11"/>
      <c r="BA2572" s="11"/>
      <c r="BB2572" s="11"/>
      <c r="BC2572" s="11"/>
      <c r="BD2572" s="11"/>
      <c r="BE2572" s="11"/>
      <c r="BF2572" s="11"/>
      <c r="BG2572" s="11"/>
      <c r="BH2572" s="11"/>
      <c r="BI2572" s="11"/>
      <c r="BJ2572" s="11"/>
      <c r="BK2572" s="11"/>
      <c r="BL2572" s="11"/>
      <c r="BM2572" s="11"/>
      <c r="BN2572" s="11"/>
      <c r="BO2572" s="11"/>
      <c r="BP2572" s="11"/>
      <c r="BQ2572" s="11"/>
      <c r="BR2572" s="11"/>
      <c r="BS2572" s="11"/>
      <c r="BT2572" s="11"/>
      <c r="BU2572" s="11"/>
      <c r="BV2572" s="11"/>
      <c r="BW2572" s="11"/>
      <c r="BX2572" s="11"/>
      <c r="BY2572" s="11"/>
      <c r="BZ2572" s="11"/>
      <c r="CA2572" s="11"/>
      <c r="CB2572" s="11"/>
      <c r="CC2572" s="11"/>
      <c r="CD2572" s="11"/>
      <c r="CE2572" s="11"/>
      <c r="CF2572" s="11"/>
      <c r="CG2572" s="11"/>
      <c r="CH2572" s="11"/>
      <c r="CI2572" s="11"/>
      <c r="CJ2572" s="11"/>
      <c r="CK2572" s="11"/>
      <c r="CL2572" s="11"/>
      <c r="CM2572" s="11"/>
      <c r="CN2572" s="11"/>
      <c r="CO2572" s="11"/>
      <c r="CP2572" s="11"/>
      <c r="CQ2572" s="11"/>
      <c r="CR2572" s="11"/>
      <c r="CS2572" s="11"/>
      <c r="CT2572" s="11"/>
      <c r="CU2572" s="11"/>
    </row>
    <row r="2573" spans="1:99">
      <c r="A2573" s="23" t="s">
        <v>4977</v>
      </c>
      <c r="B2573" s="23" t="s">
        <v>525</v>
      </c>
      <c r="C2573" s="23" t="s">
        <v>4062</v>
      </c>
      <c r="D2573" s="24">
        <v>41592</v>
      </c>
      <c r="E2573" s="25">
        <f t="shared" si="161"/>
        <v>14</v>
      </c>
      <c r="F2573" s="25">
        <f t="shared" si="162"/>
        <v>11</v>
      </c>
      <c r="G2573" s="25">
        <f t="shared" si="163"/>
        <v>2013</v>
      </c>
      <c r="H2573" s="58" t="s">
        <v>5812</v>
      </c>
      <c r="I2573" s="23" t="s">
        <v>812</v>
      </c>
      <c r="J2573" s="3" t="s">
        <v>6122</v>
      </c>
      <c r="K2573" s="23"/>
      <c r="L2573" s="23" t="s">
        <v>736</v>
      </c>
      <c r="M2573" s="23">
        <v>275</v>
      </c>
      <c r="N2573" s="23">
        <v>243</v>
      </c>
      <c r="O2573" s="31"/>
      <c r="P2573" s="23"/>
      <c r="Q2573" s="26">
        <v>226000584501</v>
      </c>
      <c r="R2573" s="23" t="str">
        <f t="shared" ref="R2573:R2636" si="164">RIGHT(Q2573,8)</f>
        <v>00584501</v>
      </c>
      <c r="S2573" s="23"/>
      <c r="T2573" s="23" t="s">
        <v>1506</v>
      </c>
      <c r="U2573" s="23" t="s">
        <v>4117</v>
      </c>
      <c r="V2573" s="23"/>
      <c r="W2573" s="23" t="s">
        <v>418</v>
      </c>
      <c r="X2573" s="23" t="s">
        <v>433</v>
      </c>
      <c r="Y2573" s="23" t="s">
        <v>2651</v>
      </c>
      <c r="Z2573" s="23"/>
      <c r="AA2573" s="23"/>
      <c r="AB2573" s="23"/>
    </row>
    <row r="2574" spans="1:99" s="1" customFormat="1">
      <c r="A2574" s="22" t="s">
        <v>4989</v>
      </c>
      <c r="B2574" s="23" t="s">
        <v>525</v>
      </c>
      <c r="C2574" s="23" t="s">
        <v>4062</v>
      </c>
      <c r="D2574" s="27">
        <v>41592</v>
      </c>
      <c r="E2574" s="12">
        <f t="shared" si="161"/>
        <v>14</v>
      </c>
      <c r="F2574" s="12">
        <f t="shared" si="162"/>
        <v>11</v>
      </c>
      <c r="G2574" s="12">
        <f t="shared" si="163"/>
        <v>2013</v>
      </c>
      <c r="H2574" s="58" t="s">
        <v>5812</v>
      </c>
      <c r="I2574" s="23" t="s">
        <v>812</v>
      </c>
      <c r="J2574" s="3" t="s">
        <v>6122</v>
      </c>
      <c r="K2574" s="23"/>
      <c r="L2574" s="22" t="s">
        <v>736</v>
      </c>
      <c r="M2574" s="5">
        <v>298</v>
      </c>
      <c r="N2574" s="23">
        <v>300</v>
      </c>
      <c r="O2574" s="13"/>
      <c r="Q2574" s="5">
        <v>226000584502</v>
      </c>
      <c r="R2574" s="23" t="str">
        <f t="shared" si="164"/>
        <v>00584502</v>
      </c>
      <c r="W2574" s="23" t="s">
        <v>5</v>
      </c>
      <c r="X2574" s="3" t="s">
        <v>433</v>
      </c>
      <c r="AC2574" s="11"/>
      <c r="AD2574" s="11"/>
      <c r="AE2574" s="11"/>
      <c r="AF2574" s="11"/>
      <c r="AG2574" s="11"/>
      <c r="AH2574" s="11"/>
      <c r="AI2574" s="11"/>
      <c r="AJ2574" s="11"/>
      <c r="AK2574" s="11"/>
      <c r="AL2574" s="11"/>
      <c r="AM2574" s="11"/>
      <c r="AN2574" s="11"/>
      <c r="AO2574" s="11"/>
      <c r="AP2574" s="11"/>
      <c r="AQ2574" s="11"/>
      <c r="AR2574" s="11"/>
      <c r="AS2574" s="11"/>
      <c r="AT2574" s="11"/>
      <c r="AU2574" s="11"/>
      <c r="AV2574" s="11"/>
      <c r="AW2574" s="11"/>
      <c r="AX2574" s="11"/>
      <c r="AY2574" s="11"/>
      <c r="AZ2574" s="11"/>
      <c r="BA2574" s="11"/>
      <c r="BB2574" s="11"/>
      <c r="BC2574" s="11"/>
      <c r="BD2574" s="11"/>
      <c r="BE2574" s="11"/>
      <c r="BF2574" s="11"/>
      <c r="BG2574" s="11"/>
      <c r="BH2574" s="11"/>
      <c r="BI2574" s="11"/>
      <c r="BJ2574" s="11"/>
      <c r="BK2574" s="11"/>
      <c r="BL2574" s="11"/>
      <c r="BM2574" s="11"/>
      <c r="BN2574" s="11"/>
      <c r="BO2574" s="11"/>
      <c r="BP2574" s="11"/>
      <c r="BQ2574" s="11"/>
      <c r="BR2574" s="11"/>
      <c r="BS2574" s="11"/>
      <c r="BT2574" s="11"/>
      <c r="BU2574" s="11"/>
      <c r="BV2574" s="11"/>
      <c r="BW2574" s="11"/>
      <c r="BX2574" s="11"/>
      <c r="BY2574" s="11"/>
      <c r="BZ2574" s="11"/>
      <c r="CA2574" s="11"/>
      <c r="CB2574" s="11"/>
      <c r="CC2574" s="11"/>
      <c r="CD2574" s="11"/>
      <c r="CE2574" s="11"/>
      <c r="CF2574" s="11"/>
      <c r="CG2574" s="11"/>
      <c r="CH2574" s="11"/>
      <c r="CI2574" s="11"/>
      <c r="CJ2574" s="11"/>
      <c r="CK2574" s="11"/>
      <c r="CL2574" s="11"/>
      <c r="CM2574" s="11"/>
      <c r="CN2574" s="11"/>
      <c r="CO2574" s="11"/>
      <c r="CP2574" s="11"/>
      <c r="CQ2574" s="11"/>
      <c r="CR2574" s="11"/>
      <c r="CS2574" s="11"/>
      <c r="CT2574" s="11"/>
      <c r="CU2574" s="11"/>
    </row>
    <row r="2575" spans="1:99" s="1" customFormat="1">
      <c r="A2575" s="22" t="s">
        <v>4980</v>
      </c>
      <c r="B2575" s="23" t="s">
        <v>525</v>
      </c>
      <c r="C2575" s="23" t="s">
        <v>4062</v>
      </c>
      <c r="D2575" s="27">
        <v>41592</v>
      </c>
      <c r="E2575" s="12">
        <f t="shared" si="161"/>
        <v>14</v>
      </c>
      <c r="F2575" s="12">
        <f t="shared" si="162"/>
        <v>11</v>
      </c>
      <c r="G2575" s="12">
        <f t="shared" si="163"/>
        <v>2013</v>
      </c>
      <c r="H2575" s="58" t="s">
        <v>5812</v>
      </c>
      <c r="I2575" s="23" t="s">
        <v>812</v>
      </c>
      <c r="J2575" s="3" t="s">
        <v>6122</v>
      </c>
      <c r="K2575" s="23"/>
      <c r="L2575" s="22" t="s">
        <v>736</v>
      </c>
      <c r="M2575" s="28">
        <v>253</v>
      </c>
      <c r="N2575" s="22">
        <v>219</v>
      </c>
      <c r="O2575" s="29"/>
      <c r="P2575" s="22"/>
      <c r="Q2575" s="28">
        <v>226000584511</v>
      </c>
      <c r="R2575" s="23" t="str">
        <f t="shared" si="164"/>
        <v>00584511</v>
      </c>
      <c r="S2575" s="22"/>
      <c r="T2575" s="22"/>
      <c r="U2575" s="21"/>
      <c r="V2575" s="21"/>
      <c r="W2575" s="22" t="s">
        <v>418</v>
      </c>
      <c r="X2575" s="22"/>
      <c r="Y2575" s="22" t="s">
        <v>2655</v>
      </c>
      <c r="Z2575" s="21"/>
      <c r="AA2575" s="21"/>
      <c r="AB2575" s="21"/>
      <c r="AC2575" s="11"/>
      <c r="AD2575" s="11"/>
      <c r="AE2575" s="11"/>
      <c r="AF2575" s="11"/>
      <c r="AG2575" s="11"/>
      <c r="AH2575" s="11"/>
      <c r="AI2575" s="11"/>
      <c r="AJ2575" s="11"/>
      <c r="AK2575" s="11"/>
      <c r="AL2575" s="11"/>
      <c r="AM2575" s="11"/>
      <c r="AN2575" s="11"/>
      <c r="AO2575" s="11"/>
      <c r="AP2575" s="11"/>
      <c r="AQ2575" s="11"/>
      <c r="AR2575" s="11"/>
      <c r="AS2575" s="11"/>
      <c r="AT2575" s="11"/>
      <c r="AU2575" s="11"/>
      <c r="AV2575" s="11"/>
      <c r="AW2575" s="11"/>
      <c r="AX2575" s="11"/>
      <c r="AY2575" s="11"/>
      <c r="AZ2575" s="11"/>
      <c r="BA2575" s="11"/>
      <c r="BB2575" s="11"/>
      <c r="BC2575" s="11"/>
      <c r="BD2575" s="11"/>
      <c r="BE2575" s="11"/>
      <c r="BF2575" s="11"/>
      <c r="BG2575" s="11"/>
      <c r="BH2575" s="11"/>
      <c r="BI2575" s="11"/>
      <c r="BJ2575" s="11"/>
      <c r="BK2575" s="11"/>
      <c r="BL2575" s="11"/>
      <c r="BM2575" s="11"/>
      <c r="BN2575" s="11"/>
      <c r="BO2575" s="11"/>
      <c r="BP2575" s="11"/>
      <c r="BQ2575" s="11"/>
      <c r="BR2575" s="11"/>
      <c r="BS2575" s="11"/>
      <c r="BT2575" s="11"/>
      <c r="BU2575" s="11"/>
      <c r="BV2575" s="11"/>
      <c r="BW2575" s="11"/>
      <c r="BX2575" s="11"/>
      <c r="BY2575" s="11"/>
      <c r="BZ2575" s="11"/>
      <c r="CA2575" s="11"/>
      <c r="CB2575" s="11"/>
      <c r="CC2575" s="11"/>
      <c r="CD2575" s="11"/>
      <c r="CE2575" s="11"/>
      <c r="CF2575" s="11"/>
      <c r="CG2575" s="11"/>
      <c r="CH2575" s="11"/>
      <c r="CI2575" s="11"/>
      <c r="CJ2575" s="11"/>
      <c r="CK2575" s="11"/>
      <c r="CL2575" s="11"/>
      <c r="CM2575" s="11"/>
      <c r="CN2575" s="11"/>
      <c r="CO2575" s="11"/>
      <c r="CP2575" s="11"/>
      <c r="CQ2575" s="11"/>
      <c r="CR2575" s="11"/>
      <c r="CS2575" s="11"/>
      <c r="CT2575" s="11"/>
      <c r="CU2575" s="11"/>
    </row>
    <row r="2576" spans="1:99" s="1" customFormat="1">
      <c r="A2576" s="22" t="s">
        <v>4987</v>
      </c>
      <c r="B2576" s="23" t="s">
        <v>525</v>
      </c>
      <c r="C2576" s="23" t="s">
        <v>4062</v>
      </c>
      <c r="D2576" s="27">
        <v>41592</v>
      </c>
      <c r="E2576" s="12">
        <f t="shared" si="161"/>
        <v>14</v>
      </c>
      <c r="F2576" s="12">
        <f t="shared" si="162"/>
        <v>11</v>
      </c>
      <c r="G2576" s="12">
        <f t="shared" si="163"/>
        <v>2013</v>
      </c>
      <c r="H2576" s="58" t="s">
        <v>5812</v>
      </c>
      <c r="I2576" s="23" t="s">
        <v>812</v>
      </c>
      <c r="J2576" s="3" t="s">
        <v>6122</v>
      </c>
      <c r="K2576" s="23"/>
      <c r="L2576" s="22" t="s">
        <v>736</v>
      </c>
      <c r="M2576" s="5">
        <v>235</v>
      </c>
      <c r="N2576" s="23">
        <v>125</v>
      </c>
      <c r="O2576" s="13"/>
      <c r="Q2576" s="5">
        <v>226000584513</v>
      </c>
      <c r="R2576" s="23" t="str">
        <f t="shared" si="164"/>
        <v>00584513</v>
      </c>
      <c r="W2576" s="23" t="s">
        <v>5</v>
      </c>
      <c r="X2576" s="2" t="s">
        <v>433</v>
      </c>
      <c r="AC2576" s="11"/>
      <c r="AD2576" s="11"/>
      <c r="AE2576" s="11"/>
      <c r="AF2576" s="11"/>
      <c r="AG2576" s="11"/>
      <c r="AH2576" s="11"/>
      <c r="AI2576" s="11"/>
      <c r="AJ2576" s="11"/>
      <c r="AK2576" s="11"/>
      <c r="AL2576" s="11"/>
      <c r="AM2576" s="11"/>
      <c r="AN2576" s="11"/>
      <c r="AO2576" s="11"/>
      <c r="AP2576" s="11"/>
      <c r="AQ2576" s="11"/>
      <c r="AR2576" s="11"/>
      <c r="AS2576" s="11"/>
      <c r="AT2576" s="11"/>
      <c r="AU2576" s="11"/>
      <c r="AV2576" s="11"/>
      <c r="AW2576" s="11"/>
      <c r="AX2576" s="11"/>
      <c r="AY2576" s="11"/>
      <c r="AZ2576" s="11"/>
      <c r="BA2576" s="11"/>
      <c r="BB2576" s="11"/>
      <c r="BC2576" s="11"/>
      <c r="BD2576" s="11"/>
      <c r="BE2576" s="11"/>
      <c r="BF2576" s="11"/>
      <c r="BG2576" s="11"/>
      <c r="BH2576" s="11"/>
      <c r="BI2576" s="11"/>
      <c r="BJ2576" s="11"/>
      <c r="BK2576" s="11"/>
      <c r="BL2576" s="11"/>
      <c r="BM2576" s="11"/>
      <c r="BN2576" s="11"/>
      <c r="BO2576" s="11"/>
      <c r="BP2576" s="11"/>
      <c r="BQ2576" s="11"/>
      <c r="BR2576" s="11"/>
      <c r="BS2576" s="11"/>
      <c r="BT2576" s="11"/>
      <c r="BU2576" s="11"/>
      <c r="BV2576" s="11"/>
      <c r="BW2576" s="11"/>
      <c r="BX2576" s="11"/>
      <c r="BY2576" s="11"/>
      <c r="BZ2576" s="11"/>
      <c r="CA2576" s="11"/>
      <c r="CB2576" s="11"/>
      <c r="CC2576" s="11"/>
      <c r="CD2576" s="11"/>
      <c r="CE2576" s="11"/>
      <c r="CF2576" s="11"/>
      <c r="CG2576" s="11"/>
      <c r="CH2576" s="11"/>
      <c r="CI2576" s="11"/>
      <c r="CJ2576" s="11"/>
      <c r="CK2576" s="11"/>
      <c r="CL2576" s="11"/>
      <c r="CM2576" s="11"/>
      <c r="CN2576" s="11"/>
      <c r="CO2576" s="11"/>
      <c r="CP2576" s="11"/>
      <c r="CQ2576" s="11"/>
      <c r="CR2576" s="11"/>
      <c r="CS2576" s="11"/>
      <c r="CT2576" s="11"/>
      <c r="CU2576" s="11"/>
    </row>
    <row r="2577" spans="1:99">
      <c r="A2577" s="23" t="s">
        <v>4975</v>
      </c>
      <c r="B2577" s="23" t="s">
        <v>525</v>
      </c>
      <c r="C2577" s="23" t="s">
        <v>4062</v>
      </c>
      <c r="D2577" s="24">
        <v>41592</v>
      </c>
      <c r="E2577" s="25">
        <f t="shared" si="161"/>
        <v>14</v>
      </c>
      <c r="F2577" s="25">
        <f t="shared" si="162"/>
        <v>11</v>
      </c>
      <c r="G2577" s="25">
        <f t="shared" si="163"/>
        <v>2013</v>
      </c>
      <c r="H2577" s="58" t="s">
        <v>5812</v>
      </c>
      <c r="I2577" s="23" t="s">
        <v>812</v>
      </c>
      <c r="J2577" s="3" t="s">
        <v>6122</v>
      </c>
      <c r="K2577" s="23"/>
      <c r="L2577" s="23" t="s">
        <v>736</v>
      </c>
      <c r="M2577" s="23">
        <v>250</v>
      </c>
      <c r="N2577" s="23">
        <v>177</v>
      </c>
      <c r="O2577" s="31"/>
      <c r="P2577" s="23"/>
      <c r="Q2577" s="26">
        <v>226000584515</v>
      </c>
      <c r="R2577" s="23" t="str">
        <f t="shared" si="164"/>
        <v>00584515</v>
      </c>
      <c r="S2577" s="23"/>
      <c r="T2577" s="23" t="s">
        <v>1506</v>
      </c>
      <c r="U2577" s="23" t="s">
        <v>4115</v>
      </c>
      <c r="V2577" s="23"/>
      <c r="W2577" s="23" t="s">
        <v>5</v>
      </c>
      <c r="X2577" s="23" t="s">
        <v>433</v>
      </c>
      <c r="Y2577" s="23"/>
      <c r="Z2577" s="23"/>
      <c r="AA2577" s="23"/>
      <c r="AB2577" s="23"/>
    </row>
    <row r="2578" spans="1:99">
      <c r="A2578" s="23" t="s">
        <v>4998</v>
      </c>
      <c r="B2578" s="23" t="s">
        <v>525</v>
      </c>
      <c r="C2578" s="23" t="s">
        <v>4062</v>
      </c>
      <c r="D2578" s="24">
        <v>41592</v>
      </c>
      <c r="E2578" s="25">
        <f t="shared" si="161"/>
        <v>14</v>
      </c>
      <c r="F2578" s="25">
        <f t="shared" si="162"/>
        <v>11</v>
      </c>
      <c r="G2578" s="25">
        <f t="shared" si="163"/>
        <v>2013</v>
      </c>
      <c r="H2578" s="58" t="s">
        <v>5812</v>
      </c>
      <c r="I2578" s="23" t="s">
        <v>812</v>
      </c>
      <c r="J2578" s="3" t="s">
        <v>6122</v>
      </c>
      <c r="K2578" s="23"/>
      <c r="L2578" s="23" t="s">
        <v>736</v>
      </c>
      <c r="M2578" s="18">
        <v>285</v>
      </c>
      <c r="N2578" s="23">
        <v>270</v>
      </c>
      <c r="Q2578" s="18">
        <v>226000584529</v>
      </c>
      <c r="R2578" s="23" t="str">
        <f t="shared" si="164"/>
        <v>00584529</v>
      </c>
      <c r="T2578" s="3" t="s">
        <v>1506</v>
      </c>
      <c r="U2578" s="3" t="s">
        <v>4124</v>
      </c>
      <c r="W2578" s="23" t="s">
        <v>418</v>
      </c>
      <c r="Y2578" s="11" t="s">
        <v>2651</v>
      </c>
    </row>
    <row r="2579" spans="1:99">
      <c r="A2579" s="23" t="s">
        <v>4978</v>
      </c>
      <c r="B2579" s="23" t="s">
        <v>525</v>
      </c>
      <c r="C2579" s="23" t="s">
        <v>4062</v>
      </c>
      <c r="D2579" s="24">
        <v>41592</v>
      </c>
      <c r="E2579" s="25">
        <f t="shared" si="161"/>
        <v>14</v>
      </c>
      <c r="F2579" s="25">
        <f t="shared" si="162"/>
        <v>11</v>
      </c>
      <c r="G2579" s="25">
        <f t="shared" si="163"/>
        <v>2013</v>
      </c>
      <c r="H2579" s="58" t="s">
        <v>5812</v>
      </c>
      <c r="I2579" s="23" t="s">
        <v>812</v>
      </c>
      <c r="J2579" s="3" t="s">
        <v>6122</v>
      </c>
      <c r="K2579" s="23"/>
      <c r="L2579" s="23" t="s">
        <v>736</v>
      </c>
      <c r="M2579" s="23">
        <v>295</v>
      </c>
      <c r="N2579" s="23">
        <v>355</v>
      </c>
      <c r="O2579" s="31"/>
      <c r="P2579" s="23"/>
      <c r="Q2579" s="26">
        <v>226000584532</v>
      </c>
      <c r="R2579" s="23" t="str">
        <f t="shared" si="164"/>
        <v>00584532</v>
      </c>
      <c r="S2579" s="23"/>
      <c r="T2579" s="23" t="s">
        <v>1506</v>
      </c>
      <c r="U2579" s="23" t="s">
        <v>4118</v>
      </c>
      <c r="V2579" s="23"/>
      <c r="W2579" s="23" t="s">
        <v>418</v>
      </c>
      <c r="X2579" s="23"/>
      <c r="Y2579" s="23" t="s">
        <v>2651</v>
      </c>
      <c r="Z2579" s="23"/>
      <c r="AA2579" s="23"/>
      <c r="AB2579" s="23"/>
    </row>
    <row r="2580" spans="1:99" s="1" customFormat="1">
      <c r="A2580" s="22" t="s">
        <v>4995</v>
      </c>
      <c r="B2580" s="23" t="s">
        <v>525</v>
      </c>
      <c r="C2580" s="23" t="s">
        <v>4062</v>
      </c>
      <c r="D2580" s="27">
        <v>41592</v>
      </c>
      <c r="E2580" s="12">
        <f t="shared" si="161"/>
        <v>14</v>
      </c>
      <c r="F2580" s="12">
        <f t="shared" si="162"/>
        <v>11</v>
      </c>
      <c r="G2580" s="12">
        <f t="shared" si="163"/>
        <v>2013</v>
      </c>
      <c r="H2580" s="58" t="s">
        <v>5812</v>
      </c>
      <c r="I2580" s="23" t="s">
        <v>812</v>
      </c>
      <c r="J2580" s="3" t="s">
        <v>6122</v>
      </c>
      <c r="K2580" s="23"/>
      <c r="L2580" s="22" t="s">
        <v>736</v>
      </c>
      <c r="M2580" s="5">
        <v>297</v>
      </c>
      <c r="N2580" s="23">
        <v>284</v>
      </c>
      <c r="O2580" s="13"/>
      <c r="Q2580" s="5">
        <v>226000584535</v>
      </c>
      <c r="R2580" s="23" t="str">
        <f t="shared" si="164"/>
        <v>00584535</v>
      </c>
      <c r="W2580" s="23" t="s">
        <v>5</v>
      </c>
      <c r="X2580" s="2" t="s">
        <v>433</v>
      </c>
      <c r="AC2580" s="11"/>
      <c r="AD2580" s="11"/>
      <c r="AE2580" s="11"/>
      <c r="AF2580" s="11"/>
      <c r="AG2580" s="11"/>
      <c r="AH2580" s="11"/>
      <c r="AI2580" s="11"/>
      <c r="AJ2580" s="11"/>
      <c r="AK2580" s="11"/>
      <c r="AL2580" s="11"/>
      <c r="AM2580" s="11"/>
      <c r="AN2580" s="11"/>
      <c r="AO2580" s="11"/>
      <c r="AP2580" s="11"/>
      <c r="AQ2580" s="11"/>
      <c r="AR2580" s="11"/>
      <c r="AS2580" s="11"/>
      <c r="AT2580" s="11"/>
      <c r="AU2580" s="11"/>
      <c r="AV2580" s="11"/>
      <c r="AW2580" s="11"/>
      <c r="AX2580" s="11"/>
      <c r="AY2580" s="11"/>
      <c r="AZ2580" s="11"/>
      <c r="BA2580" s="11"/>
      <c r="BB2580" s="11"/>
      <c r="BC2580" s="11"/>
      <c r="BD2580" s="11"/>
      <c r="BE2580" s="11"/>
      <c r="BF2580" s="11"/>
      <c r="BG2580" s="11"/>
      <c r="BH2580" s="11"/>
      <c r="BI2580" s="11"/>
      <c r="BJ2580" s="11"/>
      <c r="BK2580" s="11"/>
      <c r="BL2580" s="11"/>
      <c r="BM2580" s="11"/>
      <c r="BN2580" s="11"/>
      <c r="BO2580" s="11"/>
      <c r="BP2580" s="11"/>
      <c r="BQ2580" s="11"/>
      <c r="BR2580" s="11"/>
      <c r="BS2580" s="11"/>
      <c r="BT2580" s="11"/>
      <c r="BU2580" s="11"/>
      <c r="BV2580" s="11"/>
      <c r="BW2580" s="11"/>
      <c r="BX2580" s="11"/>
      <c r="BY2580" s="11"/>
      <c r="BZ2580" s="11"/>
      <c r="CA2580" s="11"/>
      <c r="CB2580" s="11"/>
      <c r="CC2580" s="11"/>
      <c r="CD2580" s="11"/>
      <c r="CE2580" s="11"/>
      <c r="CF2580" s="11"/>
      <c r="CG2580" s="11"/>
      <c r="CH2580" s="11"/>
      <c r="CI2580" s="11"/>
      <c r="CJ2580" s="11"/>
      <c r="CK2580" s="11"/>
      <c r="CL2580" s="11"/>
      <c r="CM2580" s="11"/>
      <c r="CN2580" s="11"/>
      <c r="CO2580" s="11"/>
      <c r="CP2580" s="11"/>
      <c r="CQ2580" s="11"/>
      <c r="CR2580" s="11"/>
      <c r="CS2580" s="11"/>
      <c r="CT2580" s="11"/>
      <c r="CU2580" s="11"/>
    </row>
    <row r="2581" spans="1:99">
      <c r="A2581" s="23" t="s">
        <v>4973</v>
      </c>
      <c r="B2581" s="23" t="s">
        <v>525</v>
      </c>
      <c r="C2581" s="23" t="s">
        <v>4062</v>
      </c>
      <c r="D2581" s="24">
        <v>41592</v>
      </c>
      <c r="E2581" s="25">
        <f t="shared" si="161"/>
        <v>14</v>
      </c>
      <c r="F2581" s="25">
        <f t="shared" si="162"/>
        <v>11</v>
      </c>
      <c r="G2581" s="25">
        <f t="shared" si="163"/>
        <v>2013</v>
      </c>
      <c r="H2581" s="58" t="s">
        <v>5812</v>
      </c>
      <c r="I2581" s="23" t="s">
        <v>812</v>
      </c>
      <c r="J2581" s="3" t="s">
        <v>6122</v>
      </c>
      <c r="K2581" s="23"/>
      <c r="L2581" s="23" t="s">
        <v>736</v>
      </c>
      <c r="M2581" s="23">
        <v>248</v>
      </c>
      <c r="N2581" s="23">
        <v>193</v>
      </c>
      <c r="O2581" s="31"/>
      <c r="P2581" s="23"/>
      <c r="Q2581" s="26">
        <v>226000584540</v>
      </c>
      <c r="R2581" s="23" t="str">
        <f t="shared" si="164"/>
        <v>00584540</v>
      </c>
      <c r="S2581" s="23"/>
      <c r="T2581" s="23" t="s">
        <v>1506</v>
      </c>
      <c r="U2581" s="23" t="s">
        <v>4113</v>
      </c>
      <c r="V2581" s="23"/>
      <c r="W2581" s="23" t="s">
        <v>418</v>
      </c>
      <c r="X2581" s="23"/>
      <c r="Y2581" s="23" t="s">
        <v>2651</v>
      </c>
      <c r="Z2581" s="23"/>
      <c r="AA2581" s="23"/>
      <c r="AB2581" s="23"/>
    </row>
    <row r="2582" spans="1:99">
      <c r="A2582" s="23" t="s">
        <v>5147</v>
      </c>
      <c r="B2582" s="23" t="s">
        <v>525</v>
      </c>
      <c r="C2582" s="23" t="s">
        <v>4062</v>
      </c>
      <c r="D2582" s="24">
        <v>41592</v>
      </c>
      <c r="E2582" s="25">
        <f t="shared" si="161"/>
        <v>14</v>
      </c>
      <c r="F2582" s="25">
        <f t="shared" si="162"/>
        <v>11</v>
      </c>
      <c r="G2582" s="25">
        <f t="shared" si="163"/>
        <v>2013</v>
      </c>
      <c r="H2582" s="58" t="s">
        <v>5812</v>
      </c>
      <c r="I2582" s="23" t="s">
        <v>812</v>
      </c>
      <c r="J2582" s="3" t="s">
        <v>6122</v>
      </c>
      <c r="K2582" s="23"/>
      <c r="L2582" s="23" t="s">
        <v>736</v>
      </c>
      <c r="M2582" s="23">
        <v>286</v>
      </c>
      <c r="N2582" s="23">
        <v>293</v>
      </c>
      <c r="O2582" s="31"/>
      <c r="P2582" s="23"/>
      <c r="Q2582" s="26">
        <v>226000584544</v>
      </c>
      <c r="R2582" s="23" t="str">
        <f t="shared" si="164"/>
        <v>00584544</v>
      </c>
      <c r="S2582" s="23"/>
      <c r="T2582" s="23" t="s">
        <v>1506</v>
      </c>
      <c r="U2582" s="23" t="s">
        <v>4102</v>
      </c>
      <c r="V2582" s="23"/>
      <c r="W2582" s="23" t="s">
        <v>418</v>
      </c>
      <c r="X2582" s="23"/>
      <c r="Y2582" s="23" t="s">
        <v>2651</v>
      </c>
      <c r="Z2582" s="23"/>
      <c r="AA2582" s="23"/>
      <c r="AB2582" s="23"/>
    </row>
    <row r="2583" spans="1:99">
      <c r="A2583" s="23" t="s">
        <v>4963</v>
      </c>
      <c r="B2583" s="23" t="s">
        <v>525</v>
      </c>
      <c r="C2583" s="23" t="s">
        <v>4062</v>
      </c>
      <c r="D2583" s="24">
        <v>41592</v>
      </c>
      <c r="E2583" s="25">
        <f t="shared" si="161"/>
        <v>14</v>
      </c>
      <c r="F2583" s="25">
        <f t="shared" si="162"/>
        <v>11</v>
      </c>
      <c r="G2583" s="25">
        <f t="shared" si="163"/>
        <v>2013</v>
      </c>
      <c r="H2583" s="58" t="s">
        <v>5812</v>
      </c>
      <c r="I2583" s="23" t="s">
        <v>812</v>
      </c>
      <c r="J2583" s="3" t="s">
        <v>6122</v>
      </c>
      <c r="K2583" s="23"/>
      <c r="L2583" s="23" t="s">
        <v>736</v>
      </c>
      <c r="M2583" s="23">
        <v>245</v>
      </c>
      <c r="N2583" s="23">
        <v>161</v>
      </c>
      <c r="O2583" s="31"/>
      <c r="P2583" s="23"/>
      <c r="Q2583" s="26">
        <v>226000584550</v>
      </c>
      <c r="R2583" s="23" t="str">
        <f t="shared" si="164"/>
        <v>00584550</v>
      </c>
      <c r="S2583" s="23"/>
      <c r="T2583" s="23" t="s">
        <v>1506</v>
      </c>
      <c r="U2583" s="23" t="s">
        <v>4106</v>
      </c>
      <c r="V2583" s="23"/>
      <c r="W2583" s="23" t="s">
        <v>5</v>
      </c>
      <c r="X2583" s="23" t="s">
        <v>433</v>
      </c>
      <c r="Y2583" s="23"/>
      <c r="Z2583" s="23"/>
      <c r="AA2583" s="23"/>
      <c r="AB2583" s="23"/>
    </row>
    <row r="2584" spans="1:99" s="1" customFormat="1">
      <c r="A2584" s="22" t="s">
        <v>4986</v>
      </c>
      <c r="B2584" s="23" t="s">
        <v>525</v>
      </c>
      <c r="C2584" s="23" t="s">
        <v>4062</v>
      </c>
      <c r="D2584" s="27">
        <v>41592</v>
      </c>
      <c r="E2584" s="12">
        <f t="shared" si="161"/>
        <v>14</v>
      </c>
      <c r="F2584" s="12">
        <f t="shared" si="162"/>
        <v>11</v>
      </c>
      <c r="G2584" s="12">
        <f t="shared" si="163"/>
        <v>2013</v>
      </c>
      <c r="H2584" s="58" t="s">
        <v>5812</v>
      </c>
      <c r="I2584" s="23" t="s">
        <v>812</v>
      </c>
      <c r="J2584" s="3" t="s">
        <v>6122</v>
      </c>
      <c r="K2584" s="23"/>
      <c r="L2584" s="22" t="s">
        <v>736</v>
      </c>
      <c r="M2584" s="5">
        <v>297</v>
      </c>
      <c r="N2584" s="23">
        <v>300</v>
      </c>
      <c r="O2584" s="13"/>
      <c r="Q2584" s="5">
        <v>226000584554</v>
      </c>
      <c r="R2584" s="23" t="str">
        <f t="shared" si="164"/>
        <v>00584554</v>
      </c>
      <c r="W2584" s="23" t="s">
        <v>5</v>
      </c>
      <c r="X2584" s="2" t="s">
        <v>433</v>
      </c>
      <c r="AC2584" s="11"/>
      <c r="AD2584" s="11"/>
      <c r="AE2584" s="11"/>
      <c r="AF2584" s="11"/>
      <c r="AG2584" s="11"/>
      <c r="AH2584" s="11"/>
      <c r="AI2584" s="11"/>
      <c r="AJ2584" s="11"/>
      <c r="AK2584" s="11"/>
      <c r="AL2584" s="11"/>
      <c r="AM2584" s="11"/>
      <c r="AN2584" s="11"/>
      <c r="AO2584" s="11"/>
      <c r="AP2584" s="11"/>
      <c r="AQ2584" s="11"/>
      <c r="AR2584" s="11"/>
      <c r="AS2584" s="11"/>
      <c r="AT2584" s="11"/>
      <c r="AU2584" s="11"/>
      <c r="AV2584" s="11"/>
      <c r="AW2584" s="11"/>
      <c r="AX2584" s="11"/>
      <c r="AY2584" s="11"/>
      <c r="AZ2584" s="11"/>
      <c r="BA2584" s="11"/>
      <c r="BB2584" s="11"/>
      <c r="BC2584" s="11"/>
      <c r="BD2584" s="11"/>
      <c r="BE2584" s="11"/>
      <c r="BF2584" s="11"/>
      <c r="BG2584" s="11"/>
      <c r="BH2584" s="11"/>
      <c r="BI2584" s="11"/>
      <c r="BJ2584" s="11"/>
      <c r="BK2584" s="11"/>
      <c r="BL2584" s="11"/>
      <c r="BM2584" s="11"/>
      <c r="BN2584" s="11"/>
      <c r="BO2584" s="11"/>
      <c r="BP2584" s="11"/>
      <c r="BQ2584" s="11"/>
      <c r="BR2584" s="11"/>
      <c r="BS2584" s="11"/>
      <c r="BT2584" s="11"/>
      <c r="BU2584" s="11"/>
      <c r="BV2584" s="11"/>
      <c r="BW2584" s="11"/>
      <c r="BX2584" s="11"/>
      <c r="BY2584" s="11"/>
      <c r="BZ2584" s="11"/>
      <c r="CA2584" s="11"/>
      <c r="CB2584" s="11"/>
      <c r="CC2584" s="11"/>
      <c r="CD2584" s="11"/>
      <c r="CE2584" s="11"/>
      <c r="CF2584" s="11"/>
      <c r="CG2584" s="11"/>
      <c r="CH2584" s="11"/>
      <c r="CI2584" s="11"/>
      <c r="CJ2584" s="11"/>
      <c r="CK2584" s="11"/>
      <c r="CL2584" s="11"/>
      <c r="CM2584" s="11"/>
      <c r="CN2584" s="11"/>
      <c r="CO2584" s="11"/>
      <c r="CP2584" s="11"/>
      <c r="CQ2584" s="11"/>
      <c r="CR2584" s="11"/>
      <c r="CS2584" s="11"/>
      <c r="CT2584" s="11"/>
      <c r="CU2584" s="11"/>
    </row>
    <row r="2585" spans="1:99">
      <c r="A2585" s="23" t="s">
        <v>4981</v>
      </c>
      <c r="B2585" s="23" t="s">
        <v>525</v>
      </c>
      <c r="C2585" s="23" t="s">
        <v>4062</v>
      </c>
      <c r="D2585" s="24">
        <v>41592</v>
      </c>
      <c r="E2585" s="25">
        <f t="shared" si="161"/>
        <v>14</v>
      </c>
      <c r="F2585" s="25">
        <f t="shared" si="162"/>
        <v>11</v>
      </c>
      <c r="G2585" s="25">
        <f t="shared" si="163"/>
        <v>2013</v>
      </c>
      <c r="H2585" s="58" t="s">
        <v>5812</v>
      </c>
      <c r="I2585" s="23" t="s">
        <v>812</v>
      </c>
      <c r="J2585" s="3" t="s">
        <v>6122</v>
      </c>
      <c r="K2585" s="23"/>
      <c r="L2585" s="23" t="s">
        <v>736</v>
      </c>
      <c r="M2585" s="26">
        <v>292</v>
      </c>
      <c r="N2585" s="23">
        <v>336</v>
      </c>
      <c r="O2585" s="31"/>
      <c r="P2585" s="23"/>
      <c r="Q2585" s="26">
        <v>226000584559</v>
      </c>
      <c r="R2585" s="23" t="str">
        <f t="shared" si="164"/>
        <v>00584559</v>
      </c>
      <c r="S2585" s="23"/>
      <c r="T2585" s="23" t="s">
        <v>1506</v>
      </c>
      <c r="U2585" s="3" t="s">
        <v>4120</v>
      </c>
      <c r="W2585" s="23" t="s">
        <v>418</v>
      </c>
      <c r="Y2585" s="23" t="s">
        <v>2651</v>
      </c>
    </row>
    <row r="2586" spans="1:99" s="1" customFormat="1">
      <c r="A2586" s="22" t="s">
        <v>4984</v>
      </c>
      <c r="B2586" s="23" t="s">
        <v>525</v>
      </c>
      <c r="C2586" s="23" t="s">
        <v>4062</v>
      </c>
      <c r="D2586" s="27">
        <v>41592</v>
      </c>
      <c r="E2586" s="12">
        <f t="shared" si="161"/>
        <v>14</v>
      </c>
      <c r="F2586" s="12">
        <f t="shared" si="162"/>
        <v>11</v>
      </c>
      <c r="G2586" s="12">
        <f t="shared" si="163"/>
        <v>2013</v>
      </c>
      <c r="H2586" s="58" t="s">
        <v>5812</v>
      </c>
      <c r="I2586" s="23" t="s">
        <v>812</v>
      </c>
      <c r="J2586" s="3" t="s">
        <v>6122</v>
      </c>
      <c r="K2586" s="23"/>
      <c r="L2586" s="22" t="s">
        <v>736</v>
      </c>
      <c r="M2586" s="5">
        <v>280</v>
      </c>
      <c r="N2586" s="23">
        <v>265</v>
      </c>
      <c r="O2586" s="13"/>
      <c r="Q2586" s="5">
        <v>226000584566</v>
      </c>
      <c r="R2586" s="23" t="str">
        <f t="shared" si="164"/>
        <v>00584566</v>
      </c>
      <c r="W2586" s="23" t="s">
        <v>5</v>
      </c>
      <c r="AC2586" s="11"/>
      <c r="AD2586" s="11"/>
      <c r="AE2586" s="11"/>
      <c r="AF2586" s="11"/>
      <c r="AG2586" s="11"/>
      <c r="AH2586" s="11"/>
      <c r="AI2586" s="11"/>
      <c r="AJ2586" s="11"/>
      <c r="AK2586" s="11"/>
      <c r="AL2586" s="11"/>
      <c r="AM2586" s="11"/>
      <c r="AN2586" s="11"/>
      <c r="AO2586" s="11"/>
      <c r="AP2586" s="11"/>
      <c r="AQ2586" s="11"/>
      <c r="AR2586" s="11"/>
      <c r="AS2586" s="11"/>
      <c r="AT2586" s="11"/>
      <c r="AU2586" s="11"/>
      <c r="AV2586" s="11"/>
      <c r="AW2586" s="11"/>
      <c r="AX2586" s="11"/>
      <c r="AY2586" s="11"/>
      <c r="AZ2586" s="11"/>
      <c r="BA2586" s="11"/>
      <c r="BB2586" s="11"/>
      <c r="BC2586" s="11"/>
      <c r="BD2586" s="11"/>
      <c r="BE2586" s="11"/>
      <c r="BF2586" s="11"/>
      <c r="BG2586" s="11"/>
      <c r="BH2586" s="11"/>
      <c r="BI2586" s="11"/>
      <c r="BJ2586" s="11"/>
      <c r="BK2586" s="11"/>
      <c r="BL2586" s="11"/>
      <c r="BM2586" s="11"/>
      <c r="BN2586" s="11"/>
      <c r="BO2586" s="11"/>
      <c r="BP2586" s="11"/>
      <c r="BQ2586" s="11"/>
      <c r="BR2586" s="11"/>
      <c r="BS2586" s="11"/>
      <c r="BT2586" s="11"/>
      <c r="BU2586" s="11"/>
      <c r="BV2586" s="11"/>
      <c r="BW2586" s="11"/>
      <c r="BX2586" s="11"/>
      <c r="BY2586" s="11"/>
      <c r="BZ2586" s="11"/>
      <c r="CA2586" s="11"/>
      <c r="CB2586" s="11"/>
      <c r="CC2586" s="11"/>
      <c r="CD2586" s="11"/>
      <c r="CE2586" s="11"/>
      <c r="CF2586" s="11"/>
      <c r="CG2586" s="11"/>
      <c r="CH2586" s="11"/>
      <c r="CI2586" s="11"/>
      <c r="CJ2586" s="11"/>
      <c r="CK2586" s="11"/>
      <c r="CL2586" s="11"/>
      <c r="CM2586" s="11"/>
      <c r="CN2586" s="11"/>
      <c r="CO2586" s="11"/>
      <c r="CP2586" s="11"/>
      <c r="CQ2586" s="11"/>
      <c r="CR2586" s="11"/>
      <c r="CS2586" s="11"/>
      <c r="CT2586" s="11"/>
      <c r="CU2586" s="11"/>
    </row>
    <row r="2587" spans="1:99">
      <c r="A2587" s="23" t="s">
        <v>4962</v>
      </c>
      <c r="B2587" s="23" t="s">
        <v>525</v>
      </c>
      <c r="C2587" s="23" t="s">
        <v>4062</v>
      </c>
      <c r="D2587" s="24">
        <v>41592</v>
      </c>
      <c r="E2587" s="25">
        <f t="shared" si="161"/>
        <v>14</v>
      </c>
      <c r="F2587" s="25">
        <f t="shared" si="162"/>
        <v>11</v>
      </c>
      <c r="G2587" s="25">
        <f t="shared" si="163"/>
        <v>2013</v>
      </c>
      <c r="H2587" s="58" t="s">
        <v>5812</v>
      </c>
      <c r="I2587" s="23" t="s">
        <v>812</v>
      </c>
      <c r="J2587" s="3" t="s">
        <v>6122</v>
      </c>
      <c r="K2587" s="23"/>
      <c r="L2587" s="23" t="s">
        <v>736</v>
      </c>
      <c r="M2587" s="23">
        <v>279</v>
      </c>
      <c r="N2587" s="23">
        <v>240</v>
      </c>
      <c r="O2587" s="31"/>
      <c r="P2587" s="23"/>
      <c r="Q2587" s="26">
        <v>226000584570</v>
      </c>
      <c r="R2587" s="23" t="str">
        <f t="shared" si="164"/>
        <v>00584570</v>
      </c>
      <c r="S2587" s="23"/>
      <c r="T2587" s="23" t="s">
        <v>1506</v>
      </c>
      <c r="U2587" s="23" t="s">
        <v>4105</v>
      </c>
      <c r="V2587" s="23"/>
      <c r="W2587" s="23" t="s">
        <v>5</v>
      </c>
      <c r="X2587" s="23" t="s">
        <v>433</v>
      </c>
      <c r="Y2587" s="23"/>
      <c r="Z2587" s="23"/>
      <c r="AA2587" s="23"/>
      <c r="AB2587" s="23"/>
    </row>
    <row r="2588" spans="1:99" s="1" customFormat="1">
      <c r="A2588" s="22" t="s">
        <v>4990</v>
      </c>
      <c r="B2588" s="23" t="s">
        <v>525</v>
      </c>
      <c r="C2588" s="23" t="s">
        <v>4062</v>
      </c>
      <c r="D2588" s="27">
        <v>41592</v>
      </c>
      <c r="E2588" s="12">
        <f t="shared" si="161"/>
        <v>14</v>
      </c>
      <c r="F2588" s="12">
        <f t="shared" si="162"/>
        <v>11</v>
      </c>
      <c r="G2588" s="12">
        <f t="shared" si="163"/>
        <v>2013</v>
      </c>
      <c r="H2588" s="58" t="s">
        <v>5812</v>
      </c>
      <c r="I2588" s="23" t="s">
        <v>812</v>
      </c>
      <c r="J2588" s="3" t="s">
        <v>6122</v>
      </c>
      <c r="K2588" s="23"/>
      <c r="L2588" s="22" t="s">
        <v>736</v>
      </c>
      <c r="M2588" s="5">
        <v>268</v>
      </c>
      <c r="N2588" s="23">
        <v>234</v>
      </c>
      <c r="O2588" s="13"/>
      <c r="Q2588" s="5">
        <v>226000584573</v>
      </c>
      <c r="R2588" s="23" t="str">
        <f t="shared" si="164"/>
        <v>00584573</v>
      </c>
      <c r="W2588" s="23" t="s">
        <v>418</v>
      </c>
      <c r="Y2588" s="2" t="s">
        <v>2655</v>
      </c>
      <c r="AC2588" s="11"/>
      <c r="AD2588" s="11"/>
      <c r="AE2588" s="11"/>
      <c r="AF2588" s="11"/>
      <c r="AG2588" s="11"/>
      <c r="AH2588" s="11"/>
      <c r="AI2588" s="11"/>
      <c r="AJ2588" s="11"/>
      <c r="AK2588" s="11"/>
      <c r="AL2588" s="11"/>
      <c r="AM2588" s="11"/>
      <c r="AN2588" s="11"/>
      <c r="AO2588" s="11"/>
      <c r="AP2588" s="11"/>
      <c r="AQ2588" s="11"/>
      <c r="AR2588" s="11"/>
      <c r="AS2588" s="11"/>
      <c r="AT2588" s="11"/>
      <c r="AU2588" s="11"/>
      <c r="AV2588" s="11"/>
      <c r="AW2588" s="11"/>
      <c r="AX2588" s="11"/>
      <c r="AY2588" s="11"/>
      <c r="AZ2588" s="11"/>
      <c r="BA2588" s="11"/>
      <c r="BB2588" s="11"/>
      <c r="BC2588" s="11"/>
      <c r="BD2588" s="11"/>
      <c r="BE2588" s="11"/>
      <c r="BF2588" s="11"/>
      <c r="BG2588" s="11"/>
      <c r="BH2588" s="11"/>
      <c r="BI2588" s="11"/>
      <c r="BJ2588" s="11"/>
      <c r="BK2588" s="11"/>
      <c r="BL2588" s="11"/>
      <c r="BM2588" s="11"/>
      <c r="BN2588" s="11"/>
      <c r="BO2588" s="11"/>
      <c r="BP2588" s="11"/>
      <c r="BQ2588" s="11"/>
      <c r="BR2588" s="11"/>
      <c r="BS2588" s="11"/>
      <c r="BT2588" s="11"/>
      <c r="BU2588" s="11"/>
      <c r="BV2588" s="11"/>
      <c r="BW2588" s="11"/>
      <c r="BX2588" s="11"/>
      <c r="BY2588" s="11"/>
      <c r="BZ2588" s="11"/>
      <c r="CA2588" s="11"/>
      <c r="CB2588" s="11"/>
      <c r="CC2588" s="11"/>
      <c r="CD2588" s="11"/>
      <c r="CE2588" s="11"/>
      <c r="CF2588" s="11"/>
      <c r="CG2588" s="11"/>
      <c r="CH2588" s="11"/>
      <c r="CI2588" s="11"/>
      <c r="CJ2588" s="11"/>
      <c r="CK2588" s="11"/>
      <c r="CL2588" s="11"/>
      <c r="CM2588" s="11"/>
      <c r="CN2588" s="11"/>
      <c r="CO2588" s="11"/>
      <c r="CP2588" s="11"/>
      <c r="CQ2588" s="11"/>
      <c r="CR2588" s="11"/>
      <c r="CS2588" s="11"/>
      <c r="CT2588" s="11"/>
      <c r="CU2588" s="11"/>
    </row>
    <row r="2589" spans="1:99">
      <c r="A2589" s="23" t="s">
        <v>4976</v>
      </c>
      <c r="B2589" s="23" t="s">
        <v>525</v>
      </c>
      <c r="C2589" s="23" t="s">
        <v>4062</v>
      </c>
      <c r="D2589" s="24">
        <v>41592</v>
      </c>
      <c r="E2589" s="25">
        <f t="shared" si="161"/>
        <v>14</v>
      </c>
      <c r="F2589" s="25">
        <f t="shared" si="162"/>
        <v>11</v>
      </c>
      <c r="G2589" s="25">
        <f t="shared" si="163"/>
        <v>2013</v>
      </c>
      <c r="H2589" s="58" t="s">
        <v>5812</v>
      </c>
      <c r="I2589" s="23" t="s">
        <v>812</v>
      </c>
      <c r="J2589" s="3" t="s">
        <v>6122</v>
      </c>
      <c r="K2589" s="23"/>
      <c r="L2589" s="23" t="s">
        <v>736</v>
      </c>
      <c r="M2589" s="23">
        <v>273</v>
      </c>
      <c r="N2589" s="23">
        <v>204</v>
      </c>
      <c r="O2589" s="31"/>
      <c r="P2589" s="23"/>
      <c r="Q2589" s="26">
        <v>226000584578</v>
      </c>
      <c r="R2589" s="23" t="str">
        <f t="shared" si="164"/>
        <v>00584578</v>
      </c>
      <c r="S2589" s="23"/>
      <c r="T2589" s="23" t="s">
        <v>1506</v>
      </c>
      <c r="U2589" s="23" t="s">
        <v>4116</v>
      </c>
      <c r="V2589" s="23"/>
      <c r="W2589" s="23" t="s">
        <v>5</v>
      </c>
      <c r="X2589" s="23" t="s">
        <v>433</v>
      </c>
      <c r="Y2589" s="23"/>
      <c r="Z2589" s="23"/>
      <c r="AA2589" s="23"/>
      <c r="AB2589" s="23"/>
    </row>
    <row r="2590" spans="1:99" s="1" customFormat="1">
      <c r="A2590" s="22" t="s">
        <v>4997</v>
      </c>
      <c r="B2590" s="23" t="s">
        <v>525</v>
      </c>
      <c r="C2590" s="23" t="s">
        <v>4062</v>
      </c>
      <c r="D2590" s="27">
        <v>41592</v>
      </c>
      <c r="E2590" s="12">
        <f t="shared" si="161"/>
        <v>14</v>
      </c>
      <c r="F2590" s="12">
        <f t="shared" si="162"/>
        <v>11</v>
      </c>
      <c r="G2590" s="12">
        <f t="shared" si="163"/>
        <v>2013</v>
      </c>
      <c r="H2590" s="58" t="s">
        <v>5812</v>
      </c>
      <c r="I2590" s="23" t="s">
        <v>812</v>
      </c>
      <c r="J2590" s="3" t="s">
        <v>6122</v>
      </c>
      <c r="K2590" s="23"/>
      <c r="L2590" s="22" t="s">
        <v>736</v>
      </c>
      <c r="M2590" s="5">
        <v>290</v>
      </c>
      <c r="N2590" s="23">
        <v>244</v>
      </c>
      <c r="O2590" s="13"/>
      <c r="Q2590" s="5">
        <v>226000584580</v>
      </c>
      <c r="R2590" s="23" t="str">
        <f t="shared" si="164"/>
        <v>00584580</v>
      </c>
      <c r="W2590" s="23" t="s">
        <v>5</v>
      </c>
      <c r="X2590" s="3" t="s">
        <v>433</v>
      </c>
      <c r="AC2590" s="11"/>
      <c r="AD2590" s="11"/>
      <c r="AE2590" s="11"/>
      <c r="AF2590" s="11"/>
      <c r="AG2590" s="11"/>
      <c r="AH2590" s="11"/>
      <c r="AI2590" s="11"/>
      <c r="AJ2590" s="11"/>
      <c r="AK2590" s="11"/>
      <c r="AL2590" s="11"/>
      <c r="AM2590" s="11"/>
      <c r="AN2590" s="11"/>
      <c r="AO2590" s="11"/>
      <c r="AP2590" s="11"/>
      <c r="AQ2590" s="11"/>
      <c r="AR2590" s="11"/>
      <c r="AS2590" s="11"/>
      <c r="AT2590" s="11"/>
      <c r="AU2590" s="11"/>
      <c r="AV2590" s="11"/>
      <c r="AW2590" s="11"/>
      <c r="AX2590" s="11"/>
      <c r="AY2590" s="11"/>
      <c r="AZ2590" s="11"/>
      <c r="BA2590" s="11"/>
      <c r="BB2590" s="11"/>
      <c r="BC2590" s="11"/>
      <c r="BD2590" s="11"/>
      <c r="BE2590" s="11"/>
      <c r="BF2590" s="11"/>
      <c r="BG2590" s="11"/>
      <c r="BH2590" s="11"/>
      <c r="BI2590" s="11"/>
      <c r="BJ2590" s="11"/>
      <c r="BK2590" s="11"/>
      <c r="BL2590" s="11"/>
      <c r="BM2590" s="11"/>
      <c r="BN2590" s="11"/>
      <c r="BO2590" s="11"/>
      <c r="BP2590" s="11"/>
      <c r="BQ2590" s="11"/>
      <c r="BR2590" s="11"/>
      <c r="BS2590" s="11"/>
      <c r="BT2590" s="11"/>
      <c r="BU2590" s="11"/>
      <c r="BV2590" s="11"/>
      <c r="BW2590" s="11"/>
      <c r="BX2590" s="11"/>
      <c r="BY2590" s="11"/>
      <c r="BZ2590" s="11"/>
      <c r="CA2590" s="11"/>
      <c r="CB2590" s="11"/>
      <c r="CC2590" s="11"/>
      <c r="CD2590" s="11"/>
      <c r="CE2590" s="11"/>
      <c r="CF2590" s="11"/>
      <c r="CG2590" s="11"/>
      <c r="CH2590" s="11"/>
      <c r="CI2590" s="11"/>
      <c r="CJ2590" s="11"/>
      <c r="CK2590" s="11"/>
      <c r="CL2590" s="11"/>
      <c r="CM2590" s="11"/>
      <c r="CN2590" s="11"/>
      <c r="CO2590" s="11"/>
      <c r="CP2590" s="11"/>
      <c r="CQ2590" s="11"/>
      <c r="CR2590" s="11"/>
      <c r="CS2590" s="11"/>
      <c r="CT2590" s="11"/>
      <c r="CU2590" s="11"/>
    </row>
    <row r="2591" spans="1:99" s="1" customFormat="1">
      <c r="A2591" s="22" t="s">
        <v>4996</v>
      </c>
      <c r="B2591" s="23" t="s">
        <v>525</v>
      </c>
      <c r="C2591" s="23" t="s">
        <v>4062</v>
      </c>
      <c r="D2591" s="27">
        <v>41592</v>
      </c>
      <c r="E2591" s="12">
        <f t="shared" si="161"/>
        <v>14</v>
      </c>
      <c r="F2591" s="12">
        <f t="shared" si="162"/>
        <v>11</v>
      </c>
      <c r="G2591" s="12">
        <f t="shared" si="163"/>
        <v>2013</v>
      </c>
      <c r="H2591" s="58" t="s">
        <v>5812</v>
      </c>
      <c r="I2591" s="23" t="s">
        <v>812</v>
      </c>
      <c r="J2591" s="3" t="s">
        <v>6122</v>
      </c>
      <c r="K2591" s="23"/>
      <c r="L2591" s="22" t="s">
        <v>736</v>
      </c>
      <c r="M2591" s="5">
        <v>252</v>
      </c>
      <c r="N2591" s="23">
        <v>176</v>
      </c>
      <c r="O2591" s="13"/>
      <c r="Q2591" s="5">
        <v>226000584582</v>
      </c>
      <c r="R2591" s="23" t="str">
        <f t="shared" si="164"/>
        <v>00584582</v>
      </c>
      <c r="W2591" s="23" t="s">
        <v>5</v>
      </c>
      <c r="X2591" s="3" t="s">
        <v>433</v>
      </c>
      <c r="AC2591" s="11"/>
      <c r="AD2591" s="11"/>
      <c r="AE2591" s="11"/>
      <c r="AF2591" s="11"/>
      <c r="AG2591" s="11"/>
      <c r="AH2591" s="11"/>
      <c r="AI2591" s="11"/>
      <c r="AJ2591" s="11"/>
      <c r="AK2591" s="11"/>
      <c r="AL2591" s="11"/>
      <c r="AM2591" s="11"/>
      <c r="AN2591" s="11"/>
      <c r="AO2591" s="11"/>
      <c r="AP2591" s="11"/>
      <c r="AQ2591" s="11"/>
      <c r="AR2591" s="11"/>
      <c r="AS2591" s="11"/>
      <c r="AT2591" s="11"/>
      <c r="AU2591" s="11"/>
      <c r="AV2591" s="11"/>
      <c r="AW2591" s="11"/>
      <c r="AX2591" s="11"/>
      <c r="AY2591" s="11"/>
      <c r="AZ2591" s="11"/>
      <c r="BA2591" s="11"/>
      <c r="BB2591" s="11"/>
      <c r="BC2591" s="11"/>
      <c r="BD2591" s="11"/>
      <c r="BE2591" s="11"/>
      <c r="BF2591" s="11"/>
      <c r="BG2591" s="11"/>
      <c r="BH2591" s="11"/>
      <c r="BI2591" s="11"/>
      <c r="BJ2591" s="11"/>
      <c r="BK2591" s="11"/>
      <c r="BL2591" s="11"/>
      <c r="BM2591" s="11"/>
      <c r="BN2591" s="11"/>
      <c r="BO2591" s="11"/>
      <c r="BP2591" s="11"/>
      <c r="BQ2591" s="11"/>
      <c r="BR2591" s="11"/>
      <c r="BS2591" s="11"/>
      <c r="BT2591" s="11"/>
      <c r="BU2591" s="11"/>
      <c r="BV2591" s="11"/>
      <c r="BW2591" s="11"/>
      <c r="BX2591" s="11"/>
      <c r="BY2591" s="11"/>
      <c r="BZ2591" s="11"/>
      <c r="CA2591" s="11"/>
      <c r="CB2591" s="11"/>
      <c r="CC2591" s="11"/>
      <c r="CD2591" s="11"/>
      <c r="CE2591" s="11"/>
      <c r="CF2591" s="11"/>
      <c r="CG2591" s="11"/>
      <c r="CH2591" s="11"/>
      <c r="CI2591" s="11"/>
      <c r="CJ2591" s="11"/>
      <c r="CK2591" s="11"/>
      <c r="CL2591" s="11"/>
      <c r="CM2591" s="11"/>
      <c r="CN2591" s="11"/>
      <c r="CO2591" s="11"/>
      <c r="CP2591" s="11"/>
      <c r="CQ2591" s="11"/>
      <c r="CR2591" s="11"/>
      <c r="CS2591" s="11"/>
      <c r="CT2591" s="11"/>
      <c r="CU2591" s="11"/>
    </row>
    <row r="2592" spans="1:99">
      <c r="A2592" s="23" t="s">
        <v>4960</v>
      </c>
      <c r="B2592" s="23" t="s">
        <v>525</v>
      </c>
      <c r="C2592" s="23" t="s">
        <v>4062</v>
      </c>
      <c r="D2592" s="24">
        <v>41592</v>
      </c>
      <c r="E2592" s="25">
        <f t="shared" si="161"/>
        <v>14</v>
      </c>
      <c r="F2592" s="25">
        <f t="shared" si="162"/>
        <v>11</v>
      </c>
      <c r="G2592" s="25">
        <f t="shared" si="163"/>
        <v>2013</v>
      </c>
      <c r="H2592" s="58" t="s">
        <v>5812</v>
      </c>
      <c r="I2592" s="23" t="s">
        <v>812</v>
      </c>
      <c r="J2592" s="3" t="s">
        <v>6122</v>
      </c>
      <c r="K2592" s="23"/>
      <c r="L2592" s="23" t="s">
        <v>736</v>
      </c>
      <c r="M2592" s="23">
        <v>272</v>
      </c>
      <c r="N2592" s="23">
        <v>200</v>
      </c>
      <c r="O2592" s="31"/>
      <c r="P2592" s="23"/>
      <c r="Q2592" s="26">
        <v>226000584608</v>
      </c>
      <c r="R2592" s="23" t="str">
        <f t="shared" si="164"/>
        <v>00584608</v>
      </c>
      <c r="S2592" s="23"/>
      <c r="T2592" s="23" t="s">
        <v>1506</v>
      </c>
      <c r="U2592" s="23" t="s">
        <v>4103</v>
      </c>
      <c r="V2592" s="23"/>
      <c r="W2592" s="23" t="s">
        <v>5</v>
      </c>
      <c r="X2592" s="23" t="s">
        <v>433</v>
      </c>
      <c r="Y2592" s="23"/>
      <c r="Z2592" s="23"/>
      <c r="AA2592" s="23"/>
      <c r="AB2592" s="23"/>
    </row>
    <row r="2593" spans="1:99" s="1" customFormat="1">
      <c r="A2593" s="22" t="s">
        <v>4968</v>
      </c>
      <c r="B2593" s="23" t="s">
        <v>525</v>
      </c>
      <c r="C2593" s="23" t="s">
        <v>4062</v>
      </c>
      <c r="D2593" s="27">
        <v>41592</v>
      </c>
      <c r="E2593" s="12">
        <f t="shared" si="161"/>
        <v>14</v>
      </c>
      <c r="F2593" s="12">
        <f t="shared" si="162"/>
        <v>11</v>
      </c>
      <c r="G2593" s="12">
        <f t="shared" si="163"/>
        <v>2013</v>
      </c>
      <c r="H2593" s="58" t="s">
        <v>5812</v>
      </c>
      <c r="I2593" s="23" t="s">
        <v>812</v>
      </c>
      <c r="J2593" s="3" t="s">
        <v>6122</v>
      </c>
      <c r="K2593" s="23"/>
      <c r="L2593" s="22" t="s">
        <v>736</v>
      </c>
      <c r="M2593" s="23">
        <v>281</v>
      </c>
      <c r="N2593" s="22"/>
      <c r="O2593" s="29"/>
      <c r="P2593" s="22"/>
      <c r="Q2593" s="28">
        <v>226000584615</v>
      </c>
      <c r="R2593" s="23" t="str">
        <f t="shared" si="164"/>
        <v>00584615</v>
      </c>
      <c r="S2593" s="22"/>
      <c r="T2593" s="22"/>
      <c r="U2593" s="22"/>
      <c r="V2593" s="22"/>
      <c r="W2593" s="23" t="s">
        <v>418</v>
      </c>
      <c r="X2593" s="22"/>
      <c r="Y2593" s="22" t="s">
        <v>4068</v>
      </c>
      <c r="Z2593" s="22"/>
      <c r="AA2593" s="22"/>
      <c r="AB2593" s="22"/>
      <c r="AC2593" s="11"/>
      <c r="AD2593" s="11"/>
      <c r="AE2593" s="11"/>
      <c r="AF2593" s="11"/>
      <c r="AG2593" s="11"/>
      <c r="AH2593" s="11"/>
      <c r="AI2593" s="11"/>
      <c r="AJ2593" s="11"/>
      <c r="AK2593" s="11"/>
      <c r="AL2593" s="11"/>
      <c r="AM2593" s="11"/>
      <c r="AN2593" s="11"/>
      <c r="AO2593" s="11"/>
      <c r="AP2593" s="11"/>
      <c r="AQ2593" s="11"/>
      <c r="AR2593" s="11"/>
      <c r="AS2593" s="11"/>
      <c r="AT2593" s="11"/>
      <c r="AU2593" s="11"/>
      <c r="AV2593" s="11"/>
      <c r="AW2593" s="11"/>
      <c r="AX2593" s="11"/>
      <c r="AY2593" s="11"/>
      <c r="AZ2593" s="11"/>
      <c r="BA2593" s="11"/>
      <c r="BB2593" s="11"/>
      <c r="BC2593" s="11"/>
      <c r="BD2593" s="11"/>
      <c r="BE2593" s="11"/>
      <c r="BF2593" s="11"/>
      <c r="BG2593" s="11"/>
      <c r="BH2593" s="11"/>
      <c r="BI2593" s="11"/>
      <c r="BJ2593" s="11"/>
      <c r="BK2593" s="11"/>
      <c r="BL2593" s="11"/>
      <c r="BM2593" s="11"/>
      <c r="BN2593" s="11"/>
      <c r="BO2593" s="11"/>
      <c r="BP2593" s="11"/>
      <c r="BQ2593" s="11"/>
      <c r="BR2593" s="11"/>
      <c r="BS2593" s="11"/>
      <c r="BT2593" s="11"/>
      <c r="BU2593" s="11"/>
      <c r="BV2593" s="11"/>
      <c r="BW2593" s="11"/>
      <c r="BX2593" s="11"/>
      <c r="BY2593" s="11"/>
      <c r="BZ2593" s="11"/>
      <c r="CA2593" s="11"/>
      <c r="CB2593" s="11"/>
      <c r="CC2593" s="11"/>
      <c r="CD2593" s="11"/>
      <c r="CE2593" s="11"/>
      <c r="CF2593" s="11"/>
      <c r="CG2593" s="11"/>
      <c r="CH2593" s="11"/>
      <c r="CI2593" s="11"/>
      <c r="CJ2593" s="11"/>
      <c r="CK2593" s="11"/>
      <c r="CL2593" s="11"/>
      <c r="CM2593" s="11"/>
      <c r="CN2593" s="11"/>
      <c r="CO2593" s="11"/>
      <c r="CP2593" s="11"/>
      <c r="CQ2593" s="11"/>
      <c r="CR2593" s="11"/>
      <c r="CS2593" s="11"/>
      <c r="CT2593" s="11"/>
      <c r="CU2593" s="11"/>
    </row>
    <row r="2594" spans="1:99">
      <c r="A2594" s="23" t="s">
        <v>4983</v>
      </c>
      <c r="B2594" s="23" t="s">
        <v>525</v>
      </c>
      <c r="C2594" s="23" t="s">
        <v>4062</v>
      </c>
      <c r="D2594" s="24">
        <v>41592</v>
      </c>
      <c r="E2594" s="25">
        <f t="shared" si="161"/>
        <v>14</v>
      </c>
      <c r="F2594" s="25">
        <f t="shared" si="162"/>
        <v>11</v>
      </c>
      <c r="G2594" s="25">
        <f t="shared" si="163"/>
        <v>2013</v>
      </c>
      <c r="H2594" s="58" t="s">
        <v>5812</v>
      </c>
      <c r="I2594" s="23" t="s">
        <v>812</v>
      </c>
      <c r="J2594" s="3" t="s">
        <v>6122</v>
      </c>
      <c r="K2594" s="23"/>
      <c r="L2594" s="23" t="s">
        <v>736</v>
      </c>
      <c r="M2594" s="18">
        <v>286</v>
      </c>
      <c r="N2594" s="23">
        <v>267</v>
      </c>
      <c r="Q2594" s="18">
        <v>226000584617</v>
      </c>
      <c r="R2594" s="23" t="str">
        <f t="shared" si="164"/>
        <v>00584617</v>
      </c>
      <c r="T2594" s="3" t="s">
        <v>1506</v>
      </c>
      <c r="U2594" s="3" t="s">
        <v>4121</v>
      </c>
      <c r="W2594" s="23" t="s">
        <v>418</v>
      </c>
      <c r="Y2594" s="11" t="s">
        <v>2651</v>
      </c>
    </row>
    <row r="2595" spans="1:99" s="1" customFormat="1">
      <c r="A2595" s="22" t="s">
        <v>4982</v>
      </c>
      <c r="B2595" s="23" t="s">
        <v>525</v>
      </c>
      <c r="C2595" s="23" t="s">
        <v>4062</v>
      </c>
      <c r="D2595" s="27">
        <v>41592</v>
      </c>
      <c r="E2595" s="12">
        <f t="shared" si="161"/>
        <v>14</v>
      </c>
      <c r="F2595" s="12">
        <f t="shared" si="162"/>
        <v>11</v>
      </c>
      <c r="G2595" s="12">
        <f t="shared" si="163"/>
        <v>2013</v>
      </c>
      <c r="H2595" s="58" t="s">
        <v>5812</v>
      </c>
      <c r="I2595" s="23" t="s">
        <v>812</v>
      </c>
      <c r="J2595" s="3" t="s">
        <v>6122</v>
      </c>
      <c r="K2595" s="23"/>
      <c r="L2595" s="22" t="s">
        <v>736</v>
      </c>
      <c r="M2595" s="28">
        <v>285</v>
      </c>
      <c r="N2595" s="23">
        <v>252</v>
      </c>
      <c r="O2595" s="29"/>
      <c r="P2595" s="22"/>
      <c r="Q2595" s="28">
        <v>226000584624</v>
      </c>
      <c r="R2595" s="23" t="str">
        <f t="shared" si="164"/>
        <v>00584624</v>
      </c>
      <c r="S2595" s="22"/>
      <c r="T2595" s="22"/>
      <c r="W2595" s="23" t="s">
        <v>5</v>
      </c>
      <c r="X2595" s="2" t="s">
        <v>433</v>
      </c>
      <c r="AC2595" s="11"/>
      <c r="AD2595" s="11"/>
      <c r="AE2595" s="11"/>
      <c r="AF2595" s="11"/>
      <c r="AG2595" s="11"/>
      <c r="AH2595" s="11"/>
      <c r="AI2595" s="11"/>
      <c r="AJ2595" s="11"/>
      <c r="AK2595" s="11"/>
      <c r="AL2595" s="11"/>
      <c r="AM2595" s="11"/>
      <c r="AN2595" s="11"/>
      <c r="AO2595" s="11"/>
      <c r="AP2595" s="11"/>
      <c r="AQ2595" s="11"/>
      <c r="AR2595" s="11"/>
      <c r="AS2595" s="11"/>
      <c r="AT2595" s="11"/>
      <c r="AU2595" s="11"/>
      <c r="AV2595" s="11"/>
      <c r="AW2595" s="11"/>
      <c r="AX2595" s="11"/>
      <c r="AY2595" s="11"/>
      <c r="AZ2595" s="11"/>
      <c r="BA2595" s="11"/>
      <c r="BB2595" s="11"/>
      <c r="BC2595" s="11"/>
      <c r="BD2595" s="11"/>
      <c r="BE2595" s="11"/>
      <c r="BF2595" s="11"/>
      <c r="BG2595" s="11"/>
      <c r="BH2595" s="11"/>
      <c r="BI2595" s="11"/>
      <c r="BJ2595" s="11"/>
      <c r="BK2595" s="11"/>
      <c r="BL2595" s="11"/>
      <c r="BM2595" s="11"/>
      <c r="BN2595" s="11"/>
      <c r="BO2595" s="11"/>
      <c r="BP2595" s="11"/>
      <c r="BQ2595" s="11"/>
      <c r="BR2595" s="11"/>
      <c r="BS2595" s="11"/>
      <c r="BT2595" s="11"/>
      <c r="BU2595" s="11"/>
      <c r="BV2595" s="11"/>
      <c r="BW2595" s="11"/>
      <c r="BX2595" s="11"/>
      <c r="BY2595" s="11"/>
      <c r="BZ2595" s="11"/>
      <c r="CA2595" s="11"/>
      <c r="CB2595" s="11"/>
      <c r="CC2595" s="11"/>
      <c r="CD2595" s="11"/>
      <c r="CE2595" s="11"/>
      <c r="CF2595" s="11"/>
      <c r="CG2595" s="11"/>
      <c r="CH2595" s="11"/>
      <c r="CI2595" s="11"/>
      <c r="CJ2595" s="11"/>
      <c r="CK2595" s="11"/>
      <c r="CL2595" s="11"/>
      <c r="CM2595" s="11"/>
      <c r="CN2595" s="11"/>
      <c r="CO2595" s="11"/>
      <c r="CP2595" s="11"/>
      <c r="CQ2595" s="11"/>
      <c r="CR2595" s="11"/>
      <c r="CS2595" s="11"/>
      <c r="CT2595" s="11"/>
      <c r="CU2595" s="11"/>
    </row>
    <row r="2596" spans="1:99">
      <c r="A2596" s="23" t="s">
        <v>4991</v>
      </c>
      <c r="B2596" s="23" t="s">
        <v>525</v>
      </c>
      <c r="C2596" s="23" t="s">
        <v>4062</v>
      </c>
      <c r="D2596" s="24">
        <v>41592</v>
      </c>
      <c r="E2596" s="25">
        <f t="shared" si="161"/>
        <v>14</v>
      </c>
      <c r="F2596" s="25">
        <f t="shared" si="162"/>
        <v>11</v>
      </c>
      <c r="G2596" s="25">
        <f t="shared" si="163"/>
        <v>2013</v>
      </c>
      <c r="H2596" s="58" t="s">
        <v>5812</v>
      </c>
      <c r="I2596" s="23" t="s">
        <v>812</v>
      </c>
      <c r="J2596" s="3" t="s">
        <v>6122</v>
      </c>
      <c r="K2596" s="23"/>
      <c r="L2596" s="23" t="s">
        <v>736</v>
      </c>
      <c r="M2596" s="18">
        <v>276</v>
      </c>
      <c r="N2596" s="23">
        <v>212</v>
      </c>
      <c r="Q2596" s="18">
        <v>226000584640</v>
      </c>
      <c r="R2596" s="23" t="str">
        <f t="shared" si="164"/>
        <v>00584640</v>
      </c>
      <c r="T2596" s="3" t="s">
        <v>1506</v>
      </c>
      <c r="U2596" s="3" t="s">
        <v>4123</v>
      </c>
      <c r="W2596" s="23" t="s">
        <v>418</v>
      </c>
      <c r="Y2596" s="11" t="s">
        <v>2651</v>
      </c>
    </row>
    <row r="2597" spans="1:99">
      <c r="A2597" s="23" t="s">
        <v>4972</v>
      </c>
      <c r="B2597" s="23" t="s">
        <v>525</v>
      </c>
      <c r="C2597" s="23" t="s">
        <v>4062</v>
      </c>
      <c r="D2597" s="24">
        <v>41592</v>
      </c>
      <c r="E2597" s="25">
        <f t="shared" si="161"/>
        <v>14</v>
      </c>
      <c r="F2597" s="25">
        <f t="shared" si="162"/>
        <v>11</v>
      </c>
      <c r="G2597" s="25">
        <f t="shared" si="163"/>
        <v>2013</v>
      </c>
      <c r="H2597" s="58" t="s">
        <v>5812</v>
      </c>
      <c r="I2597" s="23" t="s">
        <v>812</v>
      </c>
      <c r="J2597" s="3" t="s">
        <v>6122</v>
      </c>
      <c r="K2597" s="23"/>
      <c r="L2597" s="23" t="s">
        <v>736</v>
      </c>
      <c r="M2597" s="23">
        <v>289</v>
      </c>
      <c r="N2597" s="23">
        <v>288</v>
      </c>
      <c r="O2597" s="31"/>
      <c r="P2597" s="23"/>
      <c r="Q2597" s="26">
        <v>226000584649</v>
      </c>
      <c r="R2597" s="23" t="str">
        <f t="shared" si="164"/>
        <v>00584649</v>
      </c>
      <c r="S2597" s="23"/>
      <c r="T2597" s="23" t="s">
        <v>1506</v>
      </c>
      <c r="U2597" s="23" t="s">
        <v>4112</v>
      </c>
      <c r="V2597" s="23"/>
      <c r="W2597" s="23" t="s">
        <v>5</v>
      </c>
      <c r="X2597" s="23" t="s">
        <v>433</v>
      </c>
      <c r="Y2597" s="23"/>
      <c r="Z2597" s="23"/>
      <c r="AA2597" s="23"/>
      <c r="AB2597" s="23"/>
    </row>
    <row r="2598" spans="1:99" s="1" customFormat="1">
      <c r="A2598" s="22" t="s">
        <v>4967</v>
      </c>
      <c r="B2598" s="23" t="s">
        <v>525</v>
      </c>
      <c r="C2598" s="23" t="s">
        <v>4062</v>
      </c>
      <c r="D2598" s="27">
        <v>41592</v>
      </c>
      <c r="E2598" s="12">
        <f t="shared" si="161"/>
        <v>14</v>
      </c>
      <c r="F2598" s="12">
        <f t="shared" si="162"/>
        <v>11</v>
      </c>
      <c r="G2598" s="12">
        <f t="shared" si="163"/>
        <v>2013</v>
      </c>
      <c r="H2598" s="58" t="s">
        <v>5812</v>
      </c>
      <c r="I2598" s="23" t="s">
        <v>812</v>
      </c>
      <c r="J2598" s="3" t="s">
        <v>6122</v>
      </c>
      <c r="K2598" s="23"/>
      <c r="L2598" s="22" t="s">
        <v>736</v>
      </c>
      <c r="M2598" s="23">
        <v>330</v>
      </c>
      <c r="N2598" s="23">
        <v>408</v>
      </c>
      <c r="O2598" s="29"/>
      <c r="P2598" s="22"/>
      <c r="Q2598" s="28">
        <v>226000584651</v>
      </c>
      <c r="R2598" s="23" t="str">
        <f t="shared" si="164"/>
        <v>00584651</v>
      </c>
      <c r="S2598" s="22"/>
      <c r="T2598" s="22"/>
      <c r="U2598" s="22"/>
      <c r="V2598" s="22"/>
      <c r="W2598" s="23" t="s">
        <v>418</v>
      </c>
      <c r="X2598" s="22"/>
      <c r="Y2598" s="22" t="s">
        <v>4068</v>
      </c>
      <c r="Z2598" s="22"/>
      <c r="AA2598" s="22"/>
      <c r="AB2598" s="22"/>
      <c r="AC2598" s="11"/>
      <c r="AD2598" s="11"/>
      <c r="AE2598" s="11"/>
      <c r="AF2598" s="11"/>
      <c r="AG2598" s="11"/>
      <c r="AH2598" s="11"/>
      <c r="AI2598" s="11"/>
      <c r="AJ2598" s="11"/>
      <c r="AK2598" s="11"/>
      <c r="AL2598" s="11"/>
      <c r="AM2598" s="11"/>
      <c r="AN2598" s="11"/>
      <c r="AO2598" s="11"/>
      <c r="AP2598" s="11"/>
      <c r="AQ2598" s="11"/>
      <c r="AR2598" s="11"/>
      <c r="AS2598" s="11"/>
      <c r="AT2598" s="11"/>
      <c r="AU2598" s="11"/>
      <c r="AV2598" s="11"/>
      <c r="AW2598" s="11"/>
      <c r="AX2598" s="11"/>
      <c r="AY2598" s="11"/>
      <c r="AZ2598" s="11"/>
      <c r="BA2598" s="11"/>
      <c r="BB2598" s="11"/>
      <c r="BC2598" s="11"/>
      <c r="BD2598" s="11"/>
      <c r="BE2598" s="11"/>
      <c r="BF2598" s="11"/>
      <c r="BG2598" s="11"/>
      <c r="BH2598" s="11"/>
      <c r="BI2598" s="11"/>
      <c r="BJ2598" s="11"/>
      <c r="BK2598" s="11"/>
      <c r="BL2598" s="11"/>
      <c r="BM2598" s="11"/>
      <c r="BN2598" s="11"/>
      <c r="BO2598" s="11"/>
      <c r="BP2598" s="11"/>
      <c r="BQ2598" s="11"/>
      <c r="BR2598" s="11"/>
      <c r="BS2598" s="11"/>
      <c r="BT2598" s="11"/>
      <c r="BU2598" s="11"/>
      <c r="BV2598" s="11"/>
      <c r="BW2598" s="11"/>
      <c r="BX2598" s="11"/>
      <c r="BY2598" s="11"/>
      <c r="BZ2598" s="11"/>
      <c r="CA2598" s="11"/>
      <c r="CB2598" s="11"/>
      <c r="CC2598" s="11"/>
      <c r="CD2598" s="11"/>
      <c r="CE2598" s="11"/>
      <c r="CF2598" s="11"/>
      <c r="CG2598" s="11"/>
      <c r="CH2598" s="11"/>
      <c r="CI2598" s="11"/>
      <c r="CJ2598" s="11"/>
      <c r="CK2598" s="11"/>
      <c r="CL2598" s="11"/>
      <c r="CM2598" s="11"/>
      <c r="CN2598" s="11"/>
      <c r="CO2598" s="11"/>
      <c r="CP2598" s="11"/>
      <c r="CQ2598" s="11"/>
      <c r="CR2598" s="11"/>
      <c r="CS2598" s="11"/>
      <c r="CT2598" s="11"/>
      <c r="CU2598" s="11"/>
    </row>
    <row r="2599" spans="1:99" s="1" customFormat="1">
      <c r="A2599" s="22" t="s">
        <v>4994</v>
      </c>
      <c r="B2599" s="23" t="s">
        <v>525</v>
      </c>
      <c r="C2599" s="23" t="s">
        <v>4062</v>
      </c>
      <c r="D2599" s="27">
        <v>41592</v>
      </c>
      <c r="E2599" s="12">
        <f t="shared" si="161"/>
        <v>14</v>
      </c>
      <c r="F2599" s="12">
        <f t="shared" si="162"/>
        <v>11</v>
      </c>
      <c r="G2599" s="12">
        <f t="shared" si="163"/>
        <v>2013</v>
      </c>
      <c r="H2599" s="58" t="s">
        <v>5812</v>
      </c>
      <c r="I2599" s="23" t="s">
        <v>812</v>
      </c>
      <c r="J2599" s="3" t="s">
        <v>6122</v>
      </c>
      <c r="K2599" s="23"/>
      <c r="L2599" s="22" t="s">
        <v>736</v>
      </c>
      <c r="M2599" s="5">
        <v>290</v>
      </c>
      <c r="N2599" s="23">
        <v>255</v>
      </c>
      <c r="O2599" s="13"/>
      <c r="Q2599" s="5">
        <v>226000584656</v>
      </c>
      <c r="R2599" s="23" t="str">
        <f t="shared" si="164"/>
        <v>00584656</v>
      </c>
      <c r="W2599" s="23" t="s">
        <v>5</v>
      </c>
      <c r="X2599" s="2" t="s">
        <v>433</v>
      </c>
      <c r="AC2599" s="11"/>
      <c r="AD2599" s="11"/>
      <c r="AE2599" s="11"/>
      <c r="AF2599" s="11"/>
      <c r="AG2599" s="11"/>
      <c r="AH2599" s="11"/>
      <c r="AI2599" s="11"/>
      <c r="AJ2599" s="11"/>
      <c r="AK2599" s="11"/>
      <c r="AL2599" s="11"/>
      <c r="AM2599" s="11"/>
      <c r="AN2599" s="11"/>
      <c r="AO2599" s="11"/>
      <c r="AP2599" s="11"/>
      <c r="AQ2599" s="11"/>
      <c r="AR2599" s="11"/>
      <c r="AS2599" s="11"/>
      <c r="AT2599" s="11"/>
      <c r="AU2599" s="11"/>
      <c r="AV2599" s="11"/>
      <c r="AW2599" s="11"/>
      <c r="AX2599" s="11"/>
      <c r="AY2599" s="11"/>
      <c r="AZ2599" s="11"/>
      <c r="BA2599" s="11"/>
      <c r="BB2599" s="11"/>
      <c r="BC2599" s="11"/>
      <c r="BD2599" s="11"/>
      <c r="BE2599" s="11"/>
      <c r="BF2599" s="11"/>
      <c r="BG2599" s="11"/>
      <c r="BH2599" s="11"/>
      <c r="BI2599" s="11"/>
      <c r="BJ2599" s="11"/>
      <c r="BK2599" s="11"/>
      <c r="BL2599" s="11"/>
      <c r="BM2599" s="11"/>
      <c r="BN2599" s="11"/>
      <c r="BO2599" s="11"/>
      <c r="BP2599" s="11"/>
      <c r="BQ2599" s="11"/>
      <c r="BR2599" s="11"/>
      <c r="BS2599" s="11"/>
      <c r="BT2599" s="11"/>
      <c r="BU2599" s="11"/>
      <c r="BV2599" s="11"/>
      <c r="BW2599" s="11"/>
      <c r="BX2599" s="11"/>
      <c r="BY2599" s="11"/>
      <c r="BZ2599" s="11"/>
      <c r="CA2599" s="11"/>
      <c r="CB2599" s="11"/>
      <c r="CC2599" s="11"/>
      <c r="CD2599" s="11"/>
      <c r="CE2599" s="11"/>
      <c r="CF2599" s="11"/>
      <c r="CG2599" s="11"/>
      <c r="CH2599" s="11"/>
      <c r="CI2599" s="11"/>
      <c r="CJ2599" s="11"/>
      <c r="CK2599" s="11"/>
      <c r="CL2599" s="11"/>
      <c r="CM2599" s="11"/>
      <c r="CN2599" s="11"/>
      <c r="CO2599" s="11"/>
      <c r="CP2599" s="11"/>
      <c r="CQ2599" s="11"/>
      <c r="CR2599" s="11"/>
      <c r="CS2599" s="11"/>
      <c r="CT2599" s="11"/>
      <c r="CU2599" s="11"/>
    </row>
    <row r="2600" spans="1:99">
      <c r="A2600" s="23" t="s">
        <v>4961</v>
      </c>
      <c r="B2600" s="23" t="s">
        <v>525</v>
      </c>
      <c r="C2600" s="23" t="s">
        <v>4062</v>
      </c>
      <c r="D2600" s="24">
        <v>41592</v>
      </c>
      <c r="E2600" s="25">
        <f t="shared" si="161"/>
        <v>14</v>
      </c>
      <c r="F2600" s="25">
        <f t="shared" si="162"/>
        <v>11</v>
      </c>
      <c r="G2600" s="25">
        <f t="shared" si="163"/>
        <v>2013</v>
      </c>
      <c r="H2600" s="58" t="s">
        <v>5812</v>
      </c>
      <c r="I2600" s="23" t="s">
        <v>812</v>
      </c>
      <c r="J2600" s="3" t="s">
        <v>6122</v>
      </c>
      <c r="K2600" s="23"/>
      <c r="L2600" s="23" t="s">
        <v>736</v>
      </c>
      <c r="M2600" s="23">
        <v>253</v>
      </c>
      <c r="N2600" s="23">
        <v>191</v>
      </c>
      <c r="O2600" s="31"/>
      <c r="P2600" s="23"/>
      <c r="Q2600" s="26">
        <v>226000584662</v>
      </c>
      <c r="R2600" s="23" t="str">
        <f t="shared" si="164"/>
        <v>00584662</v>
      </c>
      <c r="S2600" s="23"/>
      <c r="T2600" s="23" t="s">
        <v>1506</v>
      </c>
      <c r="U2600" s="23" t="s">
        <v>4104</v>
      </c>
      <c r="V2600" s="23"/>
      <c r="W2600" s="23" t="s">
        <v>5</v>
      </c>
      <c r="X2600" s="23" t="s">
        <v>433</v>
      </c>
      <c r="Y2600" s="23"/>
      <c r="Z2600" s="23"/>
      <c r="AA2600" s="23"/>
      <c r="AB2600" s="23"/>
    </row>
    <row r="2601" spans="1:99">
      <c r="A2601" s="23" t="s">
        <v>4985</v>
      </c>
      <c r="B2601" s="23" t="s">
        <v>525</v>
      </c>
      <c r="C2601" s="23" t="s">
        <v>4062</v>
      </c>
      <c r="D2601" s="24">
        <v>41592</v>
      </c>
      <c r="E2601" s="25">
        <f t="shared" si="161"/>
        <v>14</v>
      </c>
      <c r="F2601" s="25">
        <f t="shared" si="162"/>
        <v>11</v>
      </c>
      <c r="G2601" s="25">
        <f t="shared" si="163"/>
        <v>2013</v>
      </c>
      <c r="H2601" s="58" t="s">
        <v>5812</v>
      </c>
      <c r="I2601" s="23" t="s">
        <v>812</v>
      </c>
      <c r="J2601" s="3" t="s">
        <v>6122</v>
      </c>
      <c r="K2601" s="23"/>
      <c r="L2601" s="23" t="s">
        <v>736</v>
      </c>
      <c r="M2601" s="18">
        <v>277</v>
      </c>
      <c r="N2601" s="23">
        <v>253</v>
      </c>
      <c r="Q2601" s="18">
        <v>226000584665</v>
      </c>
      <c r="R2601" s="23" t="str">
        <f t="shared" si="164"/>
        <v>00584665</v>
      </c>
      <c r="T2601" s="3" t="s">
        <v>1506</v>
      </c>
      <c r="U2601" s="3" t="s">
        <v>4122</v>
      </c>
      <c r="W2601" s="23" t="s">
        <v>418</v>
      </c>
      <c r="Y2601" s="11" t="s">
        <v>2651</v>
      </c>
    </row>
    <row r="2602" spans="1:99">
      <c r="A2602" s="23" t="s">
        <v>4974</v>
      </c>
      <c r="B2602" s="23" t="s">
        <v>525</v>
      </c>
      <c r="C2602" s="23" t="s">
        <v>4062</v>
      </c>
      <c r="D2602" s="24">
        <v>41592</v>
      </c>
      <c r="E2602" s="25">
        <f t="shared" si="161"/>
        <v>14</v>
      </c>
      <c r="F2602" s="25">
        <f t="shared" si="162"/>
        <v>11</v>
      </c>
      <c r="G2602" s="25">
        <f t="shared" si="163"/>
        <v>2013</v>
      </c>
      <c r="H2602" s="58" t="s">
        <v>5812</v>
      </c>
      <c r="I2602" s="23" t="s">
        <v>812</v>
      </c>
      <c r="J2602" s="3" t="s">
        <v>6122</v>
      </c>
      <c r="K2602" s="23"/>
      <c r="L2602" s="23" t="s">
        <v>736</v>
      </c>
      <c r="M2602" s="23">
        <v>283</v>
      </c>
      <c r="N2602" s="23">
        <v>317</v>
      </c>
      <c r="O2602" s="31"/>
      <c r="P2602" s="23"/>
      <c r="Q2602" s="26">
        <v>226000584674</v>
      </c>
      <c r="R2602" s="23" t="str">
        <f t="shared" si="164"/>
        <v>00584674</v>
      </c>
      <c r="S2602" s="23"/>
      <c r="T2602" s="23" t="s">
        <v>1506</v>
      </c>
      <c r="U2602" s="23" t="s">
        <v>4114</v>
      </c>
      <c r="V2602" s="23"/>
      <c r="W2602" s="23" t="s">
        <v>418</v>
      </c>
      <c r="X2602" s="23"/>
      <c r="Y2602" s="23" t="s">
        <v>2651</v>
      </c>
      <c r="Z2602" s="23"/>
      <c r="AA2602" s="23"/>
      <c r="AB2602" s="23"/>
    </row>
    <row r="2603" spans="1:99">
      <c r="A2603" s="23" t="s">
        <v>4970</v>
      </c>
      <c r="B2603" s="23" t="s">
        <v>525</v>
      </c>
      <c r="C2603" s="23" t="s">
        <v>4062</v>
      </c>
      <c r="D2603" s="24">
        <v>41592</v>
      </c>
      <c r="E2603" s="25">
        <f t="shared" si="161"/>
        <v>14</v>
      </c>
      <c r="F2603" s="25">
        <f t="shared" si="162"/>
        <v>11</v>
      </c>
      <c r="G2603" s="25">
        <f t="shared" si="163"/>
        <v>2013</v>
      </c>
      <c r="H2603" s="58" t="s">
        <v>5812</v>
      </c>
      <c r="I2603" s="23" t="s">
        <v>812</v>
      </c>
      <c r="J2603" s="3" t="s">
        <v>6122</v>
      </c>
      <c r="K2603" s="23"/>
      <c r="L2603" s="23" t="s">
        <v>736</v>
      </c>
      <c r="M2603" s="23">
        <v>311</v>
      </c>
      <c r="N2603" s="23">
        <v>349</v>
      </c>
      <c r="O2603" s="31"/>
      <c r="P2603" s="23"/>
      <c r="Q2603" s="26">
        <v>226000584681</v>
      </c>
      <c r="R2603" s="23" t="str">
        <f t="shared" si="164"/>
        <v>00584681</v>
      </c>
      <c r="S2603" s="23"/>
      <c r="T2603" s="23" t="s">
        <v>1506</v>
      </c>
      <c r="U2603" s="23" t="s">
        <v>4110</v>
      </c>
      <c r="V2603" s="23"/>
      <c r="W2603" s="23" t="s">
        <v>5</v>
      </c>
      <c r="X2603" s="23" t="s">
        <v>433</v>
      </c>
      <c r="Y2603" s="23"/>
      <c r="Z2603" s="23"/>
      <c r="AA2603" s="23"/>
      <c r="AB2603" s="23"/>
    </row>
    <row r="2604" spans="1:99" s="1" customFormat="1">
      <c r="A2604" s="22" t="s">
        <v>4993</v>
      </c>
      <c r="B2604" s="23" t="s">
        <v>525</v>
      </c>
      <c r="C2604" s="23" t="s">
        <v>4062</v>
      </c>
      <c r="D2604" s="27">
        <v>41592</v>
      </c>
      <c r="E2604" s="12">
        <f t="shared" si="161"/>
        <v>14</v>
      </c>
      <c r="F2604" s="12">
        <f t="shared" si="162"/>
        <v>11</v>
      </c>
      <c r="G2604" s="12">
        <f t="shared" si="163"/>
        <v>2013</v>
      </c>
      <c r="H2604" s="58" t="s">
        <v>5812</v>
      </c>
      <c r="I2604" s="23" t="s">
        <v>812</v>
      </c>
      <c r="J2604" s="3" t="s">
        <v>6122</v>
      </c>
      <c r="K2604" s="23"/>
      <c r="L2604" s="22" t="s">
        <v>736</v>
      </c>
      <c r="M2604" s="5">
        <v>275</v>
      </c>
      <c r="N2604" s="23">
        <v>240</v>
      </c>
      <c r="O2604" s="13"/>
      <c r="Q2604" s="5">
        <v>226000584689</v>
      </c>
      <c r="R2604" s="23" t="str">
        <f t="shared" si="164"/>
        <v>00584689</v>
      </c>
      <c r="W2604" s="23" t="s">
        <v>5</v>
      </c>
      <c r="X2604" s="2" t="s">
        <v>433</v>
      </c>
      <c r="AC2604" s="11"/>
      <c r="AD2604" s="11"/>
      <c r="AE2604" s="11"/>
      <c r="AF2604" s="11"/>
      <c r="AG2604" s="11"/>
      <c r="AH2604" s="11"/>
      <c r="AI2604" s="11"/>
      <c r="AJ2604" s="11"/>
      <c r="AK2604" s="11"/>
      <c r="AL2604" s="11"/>
      <c r="AM2604" s="11"/>
      <c r="AN2604" s="11"/>
      <c r="AO2604" s="11"/>
      <c r="AP2604" s="11"/>
      <c r="AQ2604" s="11"/>
      <c r="AR2604" s="11"/>
      <c r="AS2604" s="11"/>
      <c r="AT2604" s="11"/>
      <c r="AU2604" s="11"/>
      <c r="AV2604" s="11"/>
      <c r="AW2604" s="11"/>
      <c r="AX2604" s="11"/>
      <c r="AY2604" s="11"/>
      <c r="AZ2604" s="11"/>
      <c r="BA2604" s="11"/>
      <c r="BB2604" s="11"/>
      <c r="BC2604" s="11"/>
      <c r="BD2604" s="11"/>
      <c r="BE2604" s="11"/>
      <c r="BF2604" s="11"/>
      <c r="BG2604" s="11"/>
      <c r="BH2604" s="11"/>
      <c r="BI2604" s="11"/>
      <c r="BJ2604" s="11"/>
      <c r="BK2604" s="11"/>
      <c r="BL2604" s="11"/>
      <c r="BM2604" s="11"/>
      <c r="BN2604" s="11"/>
      <c r="BO2604" s="11"/>
      <c r="BP2604" s="11"/>
      <c r="BQ2604" s="11"/>
      <c r="BR2604" s="11"/>
      <c r="BS2604" s="11"/>
      <c r="BT2604" s="11"/>
      <c r="BU2604" s="11"/>
      <c r="BV2604" s="11"/>
      <c r="BW2604" s="11"/>
      <c r="BX2604" s="11"/>
      <c r="BY2604" s="11"/>
      <c r="BZ2604" s="11"/>
      <c r="CA2604" s="11"/>
      <c r="CB2604" s="11"/>
      <c r="CC2604" s="11"/>
      <c r="CD2604" s="11"/>
      <c r="CE2604" s="11"/>
      <c r="CF2604" s="11"/>
      <c r="CG2604" s="11"/>
      <c r="CH2604" s="11"/>
      <c r="CI2604" s="11"/>
      <c r="CJ2604" s="11"/>
      <c r="CK2604" s="11"/>
      <c r="CL2604" s="11"/>
      <c r="CM2604" s="11"/>
      <c r="CN2604" s="11"/>
      <c r="CO2604" s="11"/>
      <c r="CP2604" s="11"/>
      <c r="CQ2604" s="11"/>
      <c r="CR2604" s="11"/>
      <c r="CS2604" s="11"/>
      <c r="CT2604" s="11"/>
      <c r="CU2604" s="11"/>
    </row>
    <row r="2605" spans="1:99" s="1" customFormat="1">
      <c r="A2605" s="22" t="s">
        <v>4988</v>
      </c>
      <c r="B2605" s="23" t="s">
        <v>525</v>
      </c>
      <c r="C2605" s="23" t="s">
        <v>4062</v>
      </c>
      <c r="D2605" s="27">
        <v>41592</v>
      </c>
      <c r="E2605" s="12">
        <f t="shared" si="161"/>
        <v>14</v>
      </c>
      <c r="F2605" s="12">
        <f t="shared" si="162"/>
        <v>11</v>
      </c>
      <c r="G2605" s="12">
        <f t="shared" si="163"/>
        <v>2013</v>
      </c>
      <c r="H2605" s="58" t="s">
        <v>5812</v>
      </c>
      <c r="I2605" s="23" t="s">
        <v>812</v>
      </c>
      <c r="J2605" s="3" t="s">
        <v>6122</v>
      </c>
      <c r="K2605" s="23"/>
      <c r="L2605" s="22" t="s">
        <v>736</v>
      </c>
      <c r="M2605" s="5">
        <v>272</v>
      </c>
      <c r="N2605" s="23">
        <v>222</v>
      </c>
      <c r="O2605" s="13"/>
      <c r="Q2605" s="5">
        <v>226000584702</v>
      </c>
      <c r="R2605" s="23" t="str">
        <f t="shared" si="164"/>
        <v>00584702</v>
      </c>
      <c r="W2605" s="23" t="s">
        <v>5</v>
      </c>
      <c r="X2605" s="2" t="s">
        <v>433</v>
      </c>
      <c r="AC2605" s="11"/>
      <c r="AD2605" s="11"/>
      <c r="AE2605" s="11"/>
      <c r="AF2605" s="11"/>
      <c r="AG2605" s="11"/>
      <c r="AH2605" s="11"/>
      <c r="AI2605" s="11"/>
      <c r="AJ2605" s="11"/>
      <c r="AK2605" s="11"/>
      <c r="AL2605" s="11"/>
      <c r="AM2605" s="11"/>
      <c r="AN2605" s="11"/>
      <c r="AO2605" s="11"/>
      <c r="AP2605" s="11"/>
      <c r="AQ2605" s="11"/>
      <c r="AR2605" s="11"/>
      <c r="AS2605" s="11"/>
      <c r="AT2605" s="11"/>
      <c r="AU2605" s="11"/>
      <c r="AV2605" s="11"/>
      <c r="AW2605" s="11"/>
      <c r="AX2605" s="11"/>
      <c r="AY2605" s="11"/>
      <c r="AZ2605" s="11"/>
      <c r="BA2605" s="11"/>
      <c r="BB2605" s="11"/>
      <c r="BC2605" s="11"/>
      <c r="BD2605" s="11"/>
      <c r="BE2605" s="11"/>
      <c r="BF2605" s="11"/>
      <c r="BG2605" s="11"/>
      <c r="BH2605" s="11"/>
      <c r="BI2605" s="11"/>
      <c r="BJ2605" s="11"/>
      <c r="BK2605" s="11"/>
      <c r="BL2605" s="11"/>
      <c r="BM2605" s="11"/>
      <c r="BN2605" s="11"/>
      <c r="BO2605" s="11"/>
      <c r="BP2605" s="11"/>
      <c r="BQ2605" s="11"/>
      <c r="BR2605" s="11"/>
      <c r="BS2605" s="11"/>
      <c r="BT2605" s="11"/>
      <c r="BU2605" s="11"/>
      <c r="BV2605" s="11"/>
      <c r="BW2605" s="11"/>
      <c r="BX2605" s="11"/>
      <c r="BY2605" s="11"/>
      <c r="BZ2605" s="11"/>
      <c r="CA2605" s="11"/>
      <c r="CB2605" s="11"/>
      <c r="CC2605" s="11"/>
      <c r="CD2605" s="11"/>
      <c r="CE2605" s="11"/>
      <c r="CF2605" s="11"/>
      <c r="CG2605" s="11"/>
      <c r="CH2605" s="11"/>
      <c r="CI2605" s="11"/>
      <c r="CJ2605" s="11"/>
      <c r="CK2605" s="11"/>
      <c r="CL2605" s="11"/>
      <c r="CM2605" s="11"/>
      <c r="CN2605" s="11"/>
      <c r="CO2605" s="11"/>
      <c r="CP2605" s="11"/>
      <c r="CQ2605" s="11"/>
      <c r="CR2605" s="11"/>
      <c r="CS2605" s="11"/>
      <c r="CT2605" s="11"/>
      <c r="CU2605" s="11"/>
    </row>
    <row r="2606" spans="1:99">
      <c r="A2606" s="23" t="s">
        <v>4966</v>
      </c>
      <c r="B2606" s="23" t="s">
        <v>525</v>
      </c>
      <c r="C2606" s="23" t="s">
        <v>4062</v>
      </c>
      <c r="D2606" s="24">
        <v>41592</v>
      </c>
      <c r="E2606" s="25">
        <f t="shared" si="161"/>
        <v>14</v>
      </c>
      <c r="F2606" s="25">
        <f t="shared" si="162"/>
        <v>11</v>
      </c>
      <c r="G2606" s="25">
        <f t="shared" si="163"/>
        <v>2013</v>
      </c>
      <c r="H2606" s="58" t="s">
        <v>5812</v>
      </c>
      <c r="I2606" s="23" t="s">
        <v>812</v>
      </c>
      <c r="J2606" s="3" t="s">
        <v>6122</v>
      </c>
      <c r="K2606" s="23"/>
      <c r="L2606" s="23" t="s">
        <v>736</v>
      </c>
      <c r="M2606" s="23">
        <v>312</v>
      </c>
      <c r="N2606" s="23">
        <v>358</v>
      </c>
      <c r="O2606" s="31"/>
      <c r="P2606" s="23"/>
      <c r="Q2606" s="26">
        <v>226000584723</v>
      </c>
      <c r="R2606" s="23" t="str">
        <f t="shared" si="164"/>
        <v>00584723</v>
      </c>
      <c r="S2606" s="23"/>
      <c r="T2606" s="23" t="s">
        <v>1506</v>
      </c>
      <c r="U2606" s="23" t="s">
        <v>4109</v>
      </c>
      <c r="V2606" s="23"/>
      <c r="W2606" s="23" t="s">
        <v>5</v>
      </c>
      <c r="X2606" s="23" t="s">
        <v>433</v>
      </c>
      <c r="Y2606" s="23"/>
      <c r="Z2606" s="23"/>
      <c r="AA2606" s="23"/>
      <c r="AB2606" s="23"/>
    </row>
    <row r="2607" spans="1:99">
      <c r="A2607" s="23" t="s">
        <v>4964</v>
      </c>
      <c r="B2607" s="23" t="s">
        <v>525</v>
      </c>
      <c r="C2607" s="23" t="s">
        <v>4062</v>
      </c>
      <c r="D2607" s="24">
        <v>41592</v>
      </c>
      <c r="E2607" s="25">
        <f t="shared" si="161"/>
        <v>14</v>
      </c>
      <c r="F2607" s="25">
        <f t="shared" si="162"/>
        <v>11</v>
      </c>
      <c r="G2607" s="25">
        <f t="shared" si="163"/>
        <v>2013</v>
      </c>
      <c r="H2607" s="58" t="s">
        <v>5812</v>
      </c>
      <c r="I2607" s="23" t="s">
        <v>812</v>
      </c>
      <c r="J2607" s="3" t="s">
        <v>6122</v>
      </c>
      <c r="K2607" s="23"/>
      <c r="L2607" s="23" t="s">
        <v>736</v>
      </c>
      <c r="M2607" s="23">
        <v>260</v>
      </c>
      <c r="N2607" s="23">
        <v>210</v>
      </c>
      <c r="O2607" s="31"/>
      <c r="P2607" s="23"/>
      <c r="Q2607" s="26">
        <v>226000584726</v>
      </c>
      <c r="R2607" s="23" t="str">
        <f t="shared" si="164"/>
        <v>00584726</v>
      </c>
      <c r="S2607" s="23"/>
      <c r="T2607" s="23" t="s">
        <v>1506</v>
      </c>
      <c r="U2607" s="23" t="s">
        <v>4107</v>
      </c>
      <c r="V2607" s="23"/>
      <c r="W2607" s="23" t="s">
        <v>5</v>
      </c>
      <c r="X2607" s="23" t="s">
        <v>433</v>
      </c>
      <c r="Y2607" s="23"/>
      <c r="Z2607" s="23"/>
      <c r="AA2607" s="23"/>
      <c r="AB2607" s="23"/>
    </row>
    <row r="2608" spans="1:99">
      <c r="A2608" s="23" t="s">
        <v>4971</v>
      </c>
      <c r="B2608" s="23" t="s">
        <v>525</v>
      </c>
      <c r="C2608" s="23" t="s">
        <v>4062</v>
      </c>
      <c r="D2608" s="24">
        <v>41592</v>
      </c>
      <c r="E2608" s="25">
        <f t="shared" si="161"/>
        <v>14</v>
      </c>
      <c r="F2608" s="25">
        <f t="shared" si="162"/>
        <v>11</v>
      </c>
      <c r="G2608" s="25">
        <f t="shared" si="163"/>
        <v>2013</v>
      </c>
      <c r="H2608" s="58" t="s">
        <v>5812</v>
      </c>
      <c r="I2608" s="23" t="s">
        <v>812</v>
      </c>
      <c r="J2608" s="3" t="s">
        <v>6122</v>
      </c>
      <c r="K2608" s="23"/>
      <c r="L2608" s="23" t="s">
        <v>736</v>
      </c>
      <c r="M2608" s="23">
        <v>278</v>
      </c>
      <c r="N2608" s="23">
        <v>236</v>
      </c>
      <c r="O2608" s="31"/>
      <c r="P2608" s="23"/>
      <c r="Q2608" s="26">
        <v>226000584728</v>
      </c>
      <c r="R2608" s="23" t="str">
        <f t="shared" si="164"/>
        <v>00584728</v>
      </c>
      <c r="S2608" s="23"/>
      <c r="T2608" s="23" t="s">
        <v>1506</v>
      </c>
      <c r="U2608" s="23" t="s">
        <v>4111</v>
      </c>
      <c r="V2608" s="23"/>
      <c r="W2608" s="23" t="s">
        <v>418</v>
      </c>
      <c r="X2608" s="23" t="s">
        <v>433</v>
      </c>
      <c r="Y2608" s="23" t="s">
        <v>2651</v>
      </c>
      <c r="Z2608" s="23"/>
      <c r="AA2608" s="23"/>
      <c r="AB2608" s="23"/>
    </row>
    <row r="2609" spans="1:99">
      <c r="A2609" s="23" t="s">
        <v>4965</v>
      </c>
      <c r="B2609" s="23" t="s">
        <v>525</v>
      </c>
      <c r="C2609" s="23" t="s">
        <v>4062</v>
      </c>
      <c r="D2609" s="24">
        <v>41592</v>
      </c>
      <c r="E2609" s="25">
        <f t="shared" si="161"/>
        <v>14</v>
      </c>
      <c r="F2609" s="25">
        <f t="shared" si="162"/>
        <v>11</v>
      </c>
      <c r="G2609" s="25">
        <f t="shared" si="163"/>
        <v>2013</v>
      </c>
      <c r="H2609" s="58" t="s">
        <v>5812</v>
      </c>
      <c r="I2609" s="23" t="s">
        <v>812</v>
      </c>
      <c r="J2609" s="3" t="s">
        <v>6122</v>
      </c>
      <c r="K2609" s="23"/>
      <c r="L2609" s="23" t="s">
        <v>736</v>
      </c>
      <c r="M2609" s="23">
        <v>297</v>
      </c>
      <c r="N2609" s="23">
        <v>341</v>
      </c>
      <c r="O2609" s="31"/>
      <c r="P2609" s="23"/>
      <c r="Q2609" s="26">
        <v>226000584735</v>
      </c>
      <c r="R2609" s="23" t="str">
        <f t="shared" si="164"/>
        <v>00584735</v>
      </c>
      <c r="S2609" s="23"/>
      <c r="T2609" s="23" t="s">
        <v>1506</v>
      </c>
      <c r="U2609" s="23" t="s">
        <v>4108</v>
      </c>
      <c r="V2609" s="23"/>
      <c r="W2609" s="23" t="s">
        <v>418</v>
      </c>
      <c r="X2609" s="23"/>
      <c r="Y2609" s="23" t="s">
        <v>4068</v>
      </c>
      <c r="Z2609" s="23"/>
      <c r="AA2609" s="23"/>
      <c r="AB2609" s="23"/>
    </row>
    <row r="2610" spans="1:99" s="1" customFormat="1">
      <c r="A2610" s="22" t="s">
        <v>4992</v>
      </c>
      <c r="B2610" s="23" t="s">
        <v>525</v>
      </c>
      <c r="C2610" s="23" t="s">
        <v>4062</v>
      </c>
      <c r="D2610" s="27">
        <v>41592</v>
      </c>
      <c r="E2610" s="12">
        <f t="shared" si="161"/>
        <v>14</v>
      </c>
      <c r="F2610" s="12">
        <f t="shared" si="162"/>
        <v>11</v>
      </c>
      <c r="G2610" s="12">
        <f t="shared" si="163"/>
        <v>2013</v>
      </c>
      <c r="H2610" s="58" t="s">
        <v>5812</v>
      </c>
      <c r="I2610" s="23" t="s">
        <v>812</v>
      </c>
      <c r="J2610" s="3" t="s">
        <v>6122</v>
      </c>
      <c r="K2610" s="23"/>
      <c r="L2610" s="22" t="s">
        <v>736</v>
      </c>
      <c r="M2610" s="5">
        <v>290</v>
      </c>
      <c r="N2610" s="23">
        <v>328</v>
      </c>
      <c r="O2610" s="13"/>
      <c r="Q2610" s="5">
        <v>226000584738</v>
      </c>
      <c r="R2610" s="23" t="str">
        <f t="shared" si="164"/>
        <v>00584738</v>
      </c>
      <c r="W2610" s="23" t="s">
        <v>418</v>
      </c>
      <c r="Y2610" s="2" t="s">
        <v>2655</v>
      </c>
      <c r="AC2610" s="11"/>
      <c r="AD2610" s="11"/>
      <c r="AE2610" s="11"/>
      <c r="AF2610" s="11"/>
      <c r="AG2610" s="11"/>
      <c r="AH2610" s="11"/>
      <c r="AI2610" s="11"/>
      <c r="AJ2610" s="11"/>
      <c r="AK2610" s="11"/>
      <c r="AL2610" s="11"/>
      <c r="AM2610" s="11"/>
      <c r="AN2610" s="11"/>
      <c r="AO2610" s="11"/>
      <c r="AP2610" s="11"/>
      <c r="AQ2610" s="11"/>
      <c r="AR2610" s="11"/>
      <c r="AS2610" s="11"/>
      <c r="AT2610" s="11"/>
      <c r="AU2610" s="11"/>
      <c r="AV2610" s="11"/>
      <c r="AW2610" s="11"/>
      <c r="AX2610" s="11"/>
      <c r="AY2610" s="11"/>
      <c r="AZ2610" s="11"/>
      <c r="BA2610" s="11"/>
      <c r="BB2610" s="11"/>
      <c r="BC2610" s="11"/>
      <c r="BD2610" s="11"/>
      <c r="BE2610" s="11"/>
      <c r="BF2610" s="11"/>
      <c r="BG2610" s="11"/>
      <c r="BH2610" s="11"/>
      <c r="BI2610" s="11"/>
      <c r="BJ2610" s="11"/>
      <c r="BK2610" s="11"/>
      <c r="BL2610" s="11"/>
      <c r="BM2610" s="11"/>
      <c r="BN2610" s="11"/>
      <c r="BO2610" s="11"/>
      <c r="BP2610" s="11"/>
      <c r="BQ2610" s="11"/>
      <c r="BR2610" s="11"/>
      <c r="BS2610" s="11"/>
      <c r="BT2610" s="11"/>
      <c r="BU2610" s="11"/>
      <c r="BV2610" s="11"/>
      <c r="BW2610" s="11"/>
      <c r="BX2610" s="11"/>
      <c r="BY2610" s="11"/>
      <c r="BZ2610" s="11"/>
      <c r="CA2610" s="11"/>
      <c r="CB2610" s="11"/>
      <c r="CC2610" s="11"/>
      <c r="CD2610" s="11"/>
      <c r="CE2610" s="11"/>
      <c r="CF2610" s="11"/>
      <c r="CG2610" s="11"/>
      <c r="CH2610" s="11"/>
      <c r="CI2610" s="11"/>
      <c r="CJ2610" s="11"/>
      <c r="CK2610" s="11"/>
      <c r="CL2610" s="11"/>
      <c r="CM2610" s="11"/>
      <c r="CN2610" s="11"/>
      <c r="CO2610" s="11"/>
      <c r="CP2610" s="11"/>
      <c r="CQ2610" s="11"/>
      <c r="CR2610" s="11"/>
      <c r="CS2610" s="11"/>
      <c r="CT2610" s="11"/>
      <c r="CU2610" s="11"/>
    </row>
    <row r="2611" spans="1:99">
      <c r="A2611" s="23" t="s">
        <v>5002</v>
      </c>
      <c r="B2611" s="23" t="s">
        <v>525</v>
      </c>
      <c r="C2611" s="23" t="s">
        <v>4062</v>
      </c>
      <c r="D2611" s="24">
        <v>41599</v>
      </c>
      <c r="E2611" s="25">
        <f t="shared" si="161"/>
        <v>21</v>
      </c>
      <c r="F2611" s="25">
        <f t="shared" si="162"/>
        <v>11</v>
      </c>
      <c r="G2611" s="25">
        <f t="shared" si="163"/>
        <v>2013</v>
      </c>
      <c r="H2611" s="58" t="s">
        <v>5811</v>
      </c>
      <c r="I2611" s="3" t="s">
        <v>4137</v>
      </c>
      <c r="J2611" s="3" t="s">
        <v>6122</v>
      </c>
      <c r="K2611" s="3"/>
      <c r="L2611" s="23" t="s">
        <v>736</v>
      </c>
      <c r="M2611" s="18">
        <v>292</v>
      </c>
      <c r="N2611" s="23">
        <v>292</v>
      </c>
      <c r="Q2611" s="18">
        <v>226000584509</v>
      </c>
      <c r="R2611" s="23" t="str">
        <f t="shared" si="164"/>
        <v>00584509</v>
      </c>
      <c r="T2611" s="3" t="s">
        <v>1506</v>
      </c>
      <c r="U2611" s="3" t="s">
        <v>4126</v>
      </c>
      <c r="W2611" s="23" t="s">
        <v>418</v>
      </c>
      <c r="Y2611" s="11" t="s">
        <v>2651</v>
      </c>
    </row>
    <row r="2612" spans="1:99" s="1" customFormat="1">
      <c r="A2612" s="23" t="s">
        <v>5018</v>
      </c>
      <c r="B2612" s="23" t="s">
        <v>525</v>
      </c>
      <c r="C2612" s="23" t="s">
        <v>4062</v>
      </c>
      <c r="D2612" s="27">
        <v>41599</v>
      </c>
      <c r="E2612" s="12">
        <f t="shared" si="161"/>
        <v>21</v>
      </c>
      <c r="F2612" s="12">
        <f t="shared" si="162"/>
        <v>11</v>
      </c>
      <c r="G2612" s="12">
        <f t="shared" si="163"/>
        <v>2013</v>
      </c>
      <c r="H2612" s="58" t="s">
        <v>5811</v>
      </c>
      <c r="I2612" s="23" t="s">
        <v>4137</v>
      </c>
      <c r="J2612" s="3" t="s">
        <v>6122</v>
      </c>
      <c r="K2612" s="22"/>
      <c r="L2612" s="22" t="s">
        <v>736</v>
      </c>
      <c r="M2612" s="28">
        <v>318</v>
      </c>
      <c r="N2612" s="23">
        <v>374</v>
      </c>
      <c r="O2612" s="29"/>
      <c r="P2612" s="22"/>
      <c r="Q2612" s="28">
        <v>226000584512</v>
      </c>
      <c r="R2612" s="23" t="str">
        <f t="shared" si="164"/>
        <v>00584512</v>
      </c>
      <c r="S2612" s="22"/>
      <c r="T2612" s="22"/>
      <c r="U2612" s="22"/>
      <c r="V2612" s="22"/>
      <c r="W2612" s="23" t="s">
        <v>418</v>
      </c>
      <c r="X2612" s="22"/>
      <c r="Y2612" s="22" t="s">
        <v>2651</v>
      </c>
      <c r="Z2612" s="22"/>
      <c r="AA2612" s="22"/>
      <c r="AB2612" s="22"/>
      <c r="AC2612" s="11"/>
      <c r="AD2612" s="11"/>
      <c r="AE2612" s="11"/>
      <c r="AF2612" s="11"/>
      <c r="AG2612" s="11"/>
      <c r="AH2612" s="11"/>
      <c r="AI2612" s="11"/>
      <c r="AJ2612" s="11"/>
      <c r="AK2612" s="11"/>
      <c r="AL2612" s="11"/>
      <c r="AM2612" s="11"/>
      <c r="AN2612" s="11"/>
      <c r="AO2612" s="11"/>
      <c r="AP2612" s="11"/>
      <c r="AQ2612" s="11"/>
      <c r="AR2612" s="11"/>
      <c r="AS2612" s="11"/>
      <c r="AT2612" s="11"/>
      <c r="AU2612" s="11"/>
      <c r="AV2612" s="11"/>
      <c r="AW2612" s="11"/>
      <c r="AX2612" s="11"/>
      <c r="AY2612" s="11"/>
      <c r="AZ2612" s="11"/>
      <c r="BA2612" s="11"/>
      <c r="BB2612" s="11"/>
      <c r="BC2612" s="11"/>
      <c r="BD2612" s="11"/>
      <c r="BE2612" s="11"/>
      <c r="BF2612" s="11"/>
      <c r="BG2612" s="11"/>
      <c r="BH2612" s="11"/>
      <c r="BI2612" s="11"/>
      <c r="BJ2612" s="11"/>
      <c r="BK2612" s="11"/>
      <c r="BL2612" s="11"/>
      <c r="BM2612" s="11"/>
      <c r="BN2612" s="11"/>
      <c r="BO2612" s="11"/>
      <c r="BP2612" s="11"/>
      <c r="BQ2612" s="11"/>
      <c r="BR2612" s="11"/>
      <c r="BS2612" s="11"/>
      <c r="BT2612" s="11"/>
      <c r="BU2612" s="11"/>
      <c r="BV2612" s="11"/>
      <c r="BW2612" s="11"/>
      <c r="BX2612" s="11"/>
      <c r="BY2612" s="11"/>
      <c r="BZ2612" s="11"/>
      <c r="CA2612" s="11"/>
      <c r="CB2612" s="11"/>
      <c r="CC2612" s="11"/>
      <c r="CD2612" s="11"/>
      <c r="CE2612" s="11"/>
      <c r="CF2612" s="11"/>
      <c r="CG2612" s="11"/>
      <c r="CH2612" s="11"/>
      <c r="CI2612" s="11"/>
      <c r="CJ2612" s="11"/>
      <c r="CK2612" s="11"/>
      <c r="CL2612" s="11"/>
      <c r="CM2612" s="11"/>
      <c r="CN2612" s="11"/>
      <c r="CO2612" s="11"/>
      <c r="CP2612" s="11"/>
      <c r="CQ2612" s="11"/>
      <c r="CR2612" s="11"/>
      <c r="CS2612" s="11"/>
      <c r="CT2612" s="11"/>
      <c r="CU2612" s="11"/>
    </row>
    <row r="2613" spans="1:99" s="1" customFormat="1">
      <c r="A2613" s="23" t="s">
        <v>4999</v>
      </c>
      <c r="B2613" s="23" t="s">
        <v>525</v>
      </c>
      <c r="C2613" s="23" t="s">
        <v>4062</v>
      </c>
      <c r="D2613" s="27">
        <v>41599</v>
      </c>
      <c r="E2613" s="12">
        <f t="shared" si="161"/>
        <v>21</v>
      </c>
      <c r="F2613" s="12">
        <f t="shared" si="162"/>
        <v>11</v>
      </c>
      <c r="G2613" s="12">
        <f t="shared" si="163"/>
        <v>2013</v>
      </c>
      <c r="H2613" s="58" t="s">
        <v>5811</v>
      </c>
      <c r="I2613" s="3" t="s">
        <v>4137</v>
      </c>
      <c r="J2613" s="3" t="s">
        <v>6122</v>
      </c>
      <c r="K2613" s="2"/>
      <c r="L2613" s="22" t="s">
        <v>736</v>
      </c>
      <c r="M2613" s="5">
        <v>295</v>
      </c>
      <c r="N2613" s="23">
        <v>308</v>
      </c>
      <c r="O2613" s="13"/>
      <c r="Q2613" s="5">
        <v>226000584525</v>
      </c>
      <c r="R2613" s="23" t="str">
        <f t="shared" si="164"/>
        <v>00584525</v>
      </c>
      <c r="W2613" s="23" t="s">
        <v>5</v>
      </c>
      <c r="X2613" s="11" t="s">
        <v>433</v>
      </c>
      <c r="AC2613" s="11"/>
      <c r="AD2613" s="11"/>
      <c r="AE2613" s="11"/>
      <c r="AF2613" s="11"/>
      <c r="AG2613" s="11"/>
      <c r="AH2613" s="11"/>
      <c r="AI2613" s="11"/>
      <c r="AJ2613" s="11"/>
      <c r="AK2613" s="11"/>
      <c r="AL2613" s="11"/>
      <c r="AM2613" s="11"/>
      <c r="AN2613" s="11"/>
      <c r="AO2613" s="11"/>
      <c r="AP2613" s="11"/>
      <c r="AQ2613" s="11"/>
      <c r="AR2613" s="11"/>
      <c r="AS2613" s="11"/>
      <c r="AT2613" s="11"/>
      <c r="AU2613" s="11"/>
      <c r="AV2613" s="11"/>
      <c r="AW2613" s="11"/>
      <c r="AX2613" s="11"/>
      <c r="AY2613" s="11"/>
      <c r="AZ2613" s="11"/>
      <c r="BA2613" s="11"/>
      <c r="BB2613" s="11"/>
      <c r="BC2613" s="11"/>
      <c r="BD2613" s="11"/>
      <c r="BE2613" s="11"/>
      <c r="BF2613" s="11"/>
      <c r="BG2613" s="11"/>
      <c r="BH2613" s="11"/>
      <c r="BI2613" s="11"/>
      <c r="BJ2613" s="11"/>
      <c r="BK2613" s="11"/>
      <c r="BL2613" s="11"/>
      <c r="BM2613" s="11"/>
      <c r="BN2613" s="11"/>
      <c r="BO2613" s="11"/>
      <c r="BP2613" s="11"/>
      <c r="BQ2613" s="11"/>
      <c r="BR2613" s="11"/>
      <c r="BS2613" s="11"/>
      <c r="BT2613" s="11"/>
      <c r="BU2613" s="11"/>
      <c r="BV2613" s="11"/>
      <c r="BW2613" s="11"/>
      <c r="BX2613" s="11"/>
      <c r="BY2613" s="11"/>
      <c r="BZ2613" s="11"/>
      <c r="CA2613" s="11"/>
      <c r="CB2613" s="11"/>
      <c r="CC2613" s="11"/>
      <c r="CD2613" s="11"/>
      <c r="CE2613" s="11"/>
      <c r="CF2613" s="11"/>
      <c r="CG2613" s="11"/>
      <c r="CH2613" s="11"/>
      <c r="CI2613" s="11"/>
      <c r="CJ2613" s="11"/>
      <c r="CK2613" s="11"/>
      <c r="CL2613" s="11"/>
      <c r="CM2613" s="11"/>
      <c r="CN2613" s="11"/>
      <c r="CO2613" s="11"/>
      <c r="CP2613" s="11"/>
      <c r="CQ2613" s="11"/>
      <c r="CR2613" s="11"/>
      <c r="CS2613" s="11"/>
      <c r="CT2613" s="11"/>
      <c r="CU2613" s="11"/>
    </row>
    <row r="2614" spans="1:99" s="1" customFormat="1">
      <c r="A2614" s="23" t="s">
        <v>5025</v>
      </c>
      <c r="B2614" s="23" t="s">
        <v>525</v>
      </c>
      <c r="C2614" s="23" t="s">
        <v>4062</v>
      </c>
      <c r="D2614" s="27">
        <v>41599</v>
      </c>
      <c r="E2614" s="12">
        <f t="shared" si="161"/>
        <v>21</v>
      </c>
      <c r="F2614" s="12">
        <f t="shared" si="162"/>
        <v>11</v>
      </c>
      <c r="G2614" s="12">
        <f t="shared" si="163"/>
        <v>2013</v>
      </c>
      <c r="H2614" s="58" t="s">
        <v>5811</v>
      </c>
      <c r="I2614" s="23" t="s">
        <v>4137</v>
      </c>
      <c r="J2614" s="3" t="s">
        <v>6122</v>
      </c>
      <c r="K2614" s="22"/>
      <c r="L2614" s="22" t="s">
        <v>736</v>
      </c>
      <c r="M2614" s="28">
        <v>268</v>
      </c>
      <c r="N2614" s="23">
        <v>244</v>
      </c>
      <c r="O2614" s="29"/>
      <c r="P2614" s="22"/>
      <c r="Q2614" s="28">
        <v>226000584533</v>
      </c>
      <c r="R2614" s="23" t="str">
        <f t="shared" si="164"/>
        <v>00584533</v>
      </c>
      <c r="S2614" s="22"/>
      <c r="T2614" s="22"/>
      <c r="U2614" s="22"/>
      <c r="V2614" s="22"/>
      <c r="W2614" s="23" t="s">
        <v>418</v>
      </c>
      <c r="X2614" s="22"/>
      <c r="Y2614" s="22" t="s">
        <v>2655</v>
      </c>
      <c r="Z2614" s="22"/>
      <c r="AA2614" s="22"/>
      <c r="AB2614" s="22"/>
      <c r="AC2614" s="11"/>
      <c r="AD2614" s="11"/>
      <c r="AE2614" s="11"/>
      <c r="AF2614" s="11"/>
      <c r="AG2614" s="11"/>
      <c r="AH2614" s="11"/>
      <c r="AI2614" s="11"/>
      <c r="AJ2614" s="11"/>
      <c r="AK2614" s="11"/>
      <c r="AL2614" s="11"/>
      <c r="AM2614" s="11"/>
      <c r="AN2614" s="11"/>
      <c r="AO2614" s="11"/>
      <c r="AP2614" s="11"/>
      <c r="AQ2614" s="11"/>
      <c r="AR2614" s="11"/>
      <c r="AS2614" s="11"/>
      <c r="AT2614" s="11"/>
      <c r="AU2614" s="11"/>
      <c r="AV2614" s="11"/>
      <c r="AW2614" s="11"/>
      <c r="AX2614" s="11"/>
      <c r="AY2614" s="11"/>
      <c r="AZ2614" s="11"/>
      <c r="BA2614" s="11"/>
      <c r="BB2614" s="11"/>
      <c r="BC2614" s="11"/>
      <c r="BD2614" s="11"/>
      <c r="BE2614" s="11"/>
      <c r="BF2614" s="11"/>
      <c r="BG2614" s="11"/>
      <c r="BH2614" s="11"/>
      <c r="BI2614" s="11"/>
      <c r="BJ2614" s="11"/>
      <c r="BK2614" s="11"/>
      <c r="BL2614" s="11"/>
      <c r="BM2614" s="11"/>
      <c r="BN2614" s="11"/>
      <c r="BO2614" s="11"/>
      <c r="BP2614" s="11"/>
      <c r="BQ2614" s="11"/>
      <c r="BR2614" s="11"/>
      <c r="BS2614" s="11"/>
      <c r="BT2614" s="11"/>
      <c r="BU2614" s="11"/>
      <c r="BV2614" s="11"/>
      <c r="BW2614" s="11"/>
      <c r="BX2614" s="11"/>
      <c r="BY2614" s="11"/>
      <c r="BZ2614" s="11"/>
      <c r="CA2614" s="11"/>
      <c r="CB2614" s="11"/>
      <c r="CC2614" s="11"/>
      <c r="CD2614" s="11"/>
      <c r="CE2614" s="11"/>
      <c r="CF2614" s="11"/>
      <c r="CG2614" s="11"/>
      <c r="CH2614" s="11"/>
      <c r="CI2614" s="11"/>
      <c r="CJ2614" s="11"/>
      <c r="CK2614" s="11"/>
      <c r="CL2614" s="11"/>
      <c r="CM2614" s="11"/>
      <c r="CN2614" s="11"/>
      <c r="CO2614" s="11"/>
      <c r="CP2614" s="11"/>
      <c r="CQ2614" s="11"/>
      <c r="CR2614" s="11"/>
      <c r="CS2614" s="11"/>
      <c r="CT2614" s="11"/>
      <c r="CU2614" s="11"/>
    </row>
    <row r="2615" spans="1:99" s="1" customFormat="1">
      <c r="A2615" s="23" t="s">
        <v>5028</v>
      </c>
      <c r="B2615" s="23" t="s">
        <v>525</v>
      </c>
      <c r="C2615" s="23" t="s">
        <v>4062</v>
      </c>
      <c r="D2615" s="27">
        <v>41599</v>
      </c>
      <c r="E2615" s="12">
        <f t="shared" si="161"/>
        <v>21</v>
      </c>
      <c r="F2615" s="12">
        <f t="shared" si="162"/>
        <v>11</v>
      </c>
      <c r="G2615" s="12">
        <f t="shared" si="163"/>
        <v>2013</v>
      </c>
      <c r="H2615" s="58" t="s">
        <v>5811</v>
      </c>
      <c r="I2615" s="23" t="s">
        <v>4137</v>
      </c>
      <c r="J2615" s="3" t="s">
        <v>6122</v>
      </c>
      <c r="K2615" s="22"/>
      <c r="L2615" s="23" t="s">
        <v>736</v>
      </c>
      <c r="M2615" s="28">
        <v>295</v>
      </c>
      <c r="N2615" s="23">
        <v>268</v>
      </c>
      <c r="O2615" s="29"/>
      <c r="P2615" s="22"/>
      <c r="Q2615" s="28">
        <v>226000584536</v>
      </c>
      <c r="R2615" s="23" t="str">
        <f t="shared" si="164"/>
        <v>00584536</v>
      </c>
      <c r="S2615" s="22"/>
      <c r="T2615" s="22"/>
      <c r="U2615" s="22"/>
      <c r="V2615" s="22"/>
      <c r="W2615" s="23" t="s">
        <v>5</v>
      </c>
      <c r="X2615" s="22" t="s">
        <v>433</v>
      </c>
      <c r="Y2615" s="22"/>
      <c r="Z2615" s="22"/>
      <c r="AA2615" s="22"/>
      <c r="AB2615" s="22"/>
      <c r="AC2615" s="11"/>
      <c r="AD2615" s="11"/>
      <c r="AE2615" s="11"/>
      <c r="AF2615" s="11"/>
      <c r="AG2615" s="11"/>
      <c r="AH2615" s="11"/>
      <c r="AI2615" s="11"/>
      <c r="AJ2615" s="11"/>
      <c r="AK2615" s="11"/>
      <c r="AL2615" s="11"/>
      <c r="AM2615" s="11"/>
      <c r="AN2615" s="11"/>
      <c r="AO2615" s="11"/>
      <c r="AP2615" s="11"/>
      <c r="AQ2615" s="11"/>
      <c r="AR2615" s="11"/>
      <c r="AS2615" s="11"/>
      <c r="AT2615" s="11"/>
      <c r="AU2615" s="11"/>
      <c r="AV2615" s="11"/>
      <c r="AW2615" s="11"/>
      <c r="AX2615" s="11"/>
      <c r="AY2615" s="11"/>
      <c r="AZ2615" s="11"/>
      <c r="BA2615" s="11"/>
      <c r="BB2615" s="11"/>
      <c r="BC2615" s="11"/>
      <c r="BD2615" s="11"/>
      <c r="BE2615" s="11"/>
      <c r="BF2615" s="11"/>
      <c r="BG2615" s="11"/>
      <c r="BH2615" s="11"/>
      <c r="BI2615" s="11"/>
      <c r="BJ2615" s="11"/>
      <c r="BK2615" s="11"/>
      <c r="BL2615" s="11"/>
      <c r="BM2615" s="11"/>
      <c r="BN2615" s="11"/>
      <c r="BO2615" s="11"/>
      <c r="BP2615" s="11"/>
      <c r="BQ2615" s="11"/>
      <c r="BR2615" s="11"/>
      <c r="BS2615" s="11"/>
      <c r="BT2615" s="11"/>
      <c r="BU2615" s="11"/>
      <c r="BV2615" s="11"/>
      <c r="BW2615" s="11"/>
      <c r="BX2615" s="11"/>
      <c r="BY2615" s="11"/>
      <c r="BZ2615" s="11"/>
      <c r="CA2615" s="11"/>
      <c r="CB2615" s="11"/>
      <c r="CC2615" s="11"/>
      <c r="CD2615" s="11"/>
      <c r="CE2615" s="11"/>
      <c r="CF2615" s="11"/>
      <c r="CG2615" s="11"/>
      <c r="CH2615" s="11"/>
      <c r="CI2615" s="11"/>
      <c r="CJ2615" s="11"/>
      <c r="CK2615" s="11"/>
      <c r="CL2615" s="11"/>
      <c r="CM2615" s="11"/>
      <c r="CN2615" s="11"/>
      <c r="CO2615" s="11"/>
      <c r="CP2615" s="11"/>
      <c r="CQ2615" s="11"/>
      <c r="CR2615" s="11"/>
      <c r="CS2615" s="11"/>
      <c r="CT2615" s="11"/>
      <c r="CU2615" s="11"/>
    </row>
    <row r="2616" spans="1:99">
      <c r="A2616" s="23" t="s">
        <v>5016</v>
      </c>
      <c r="B2616" s="23" t="s">
        <v>525</v>
      </c>
      <c r="C2616" s="23" t="s">
        <v>4062</v>
      </c>
      <c r="D2616" s="24">
        <v>41599</v>
      </c>
      <c r="E2616" s="25">
        <f t="shared" si="161"/>
        <v>21</v>
      </c>
      <c r="F2616" s="25">
        <f t="shared" si="162"/>
        <v>11</v>
      </c>
      <c r="G2616" s="25">
        <f t="shared" si="163"/>
        <v>2013</v>
      </c>
      <c r="H2616" s="58" t="s">
        <v>5811</v>
      </c>
      <c r="I2616" s="23" t="s">
        <v>4137</v>
      </c>
      <c r="J2616" s="3" t="s">
        <v>6122</v>
      </c>
      <c r="K2616" s="23"/>
      <c r="L2616" s="23" t="s">
        <v>736</v>
      </c>
      <c r="M2616" s="26">
        <v>275</v>
      </c>
      <c r="N2616" s="23">
        <v>280</v>
      </c>
      <c r="O2616" s="31"/>
      <c r="P2616" s="23"/>
      <c r="Q2616" s="26">
        <v>226000584543</v>
      </c>
      <c r="R2616" s="23" t="str">
        <f t="shared" si="164"/>
        <v>00584543</v>
      </c>
      <c r="S2616" s="23"/>
      <c r="T2616" s="23" t="s">
        <v>1506</v>
      </c>
      <c r="U2616" s="23" t="s">
        <v>4134</v>
      </c>
      <c r="V2616" s="23"/>
      <c r="W2616" s="23" t="s">
        <v>418</v>
      </c>
      <c r="X2616" s="23"/>
      <c r="Y2616" s="23" t="s">
        <v>2651</v>
      </c>
      <c r="Z2616" s="23"/>
      <c r="AA2616" s="23"/>
      <c r="AB2616" s="23"/>
    </row>
    <row r="2617" spans="1:99" s="1" customFormat="1">
      <c r="A2617" s="23" t="s">
        <v>5008</v>
      </c>
      <c r="B2617" s="23" t="s">
        <v>525</v>
      </c>
      <c r="C2617" s="23" t="s">
        <v>4062</v>
      </c>
      <c r="D2617" s="27">
        <v>41599</v>
      </c>
      <c r="E2617" s="12">
        <f t="shared" si="161"/>
        <v>21</v>
      </c>
      <c r="F2617" s="12">
        <f t="shared" si="162"/>
        <v>11</v>
      </c>
      <c r="G2617" s="12">
        <f t="shared" si="163"/>
        <v>2013</v>
      </c>
      <c r="H2617" s="58" t="s">
        <v>5811</v>
      </c>
      <c r="I2617" s="3" t="s">
        <v>4137</v>
      </c>
      <c r="J2617" s="3" t="s">
        <v>6122</v>
      </c>
      <c r="K2617" s="2"/>
      <c r="L2617" s="22" t="s">
        <v>736</v>
      </c>
      <c r="M2617" s="5">
        <v>288</v>
      </c>
      <c r="N2617" s="23">
        <v>231</v>
      </c>
      <c r="O2617" s="13"/>
      <c r="Q2617" s="5">
        <v>226000584547</v>
      </c>
      <c r="R2617" s="23" t="str">
        <f t="shared" si="164"/>
        <v>00584547</v>
      </c>
      <c r="W2617" s="23" t="s">
        <v>5</v>
      </c>
      <c r="X2617" s="3" t="s">
        <v>433</v>
      </c>
      <c r="AC2617" s="11"/>
      <c r="AD2617" s="11"/>
      <c r="AE2617" s="11"/>
      <c r="AF2617" s="11"/>
      <c r="AG2617" s="11"/>
      <c r="AH2617" s="11"/>
      <c r="AI2617" s="11"/>
      <c r="AJ2617" s="11"/>
      <c r="AK2617" s="11"/>
      <c r="AL2617" s="11"/>
      <c r="AM2617" s="11"/>
      <c r="AN2617" s="11"/>
      <c r="AO2617" s="11"/>
      <c r="AP2617" s="11"/>
      <c r="AQ2617" s="11"/>
      <c r="AR2617" s="11"/>
      <c r="AS2617" s="11"/>
      <c r="AT2617" s="11"/>
      <c r="AU2617" s="11"/>
      <c r="AV2617" s="11"/>
      <c r="AW2617" s="11"/>
      <c r="AX2617" s="11"/>
      <c r="AY2617" s="11"/>
      <c r="AZ2617" s="11"/>
      <c r="BA2617" s="11"/>
      <c r="BB2617" s="11"/>
      <c r="BC2617" s="11"/>
      <c r="BD2617" s="11"/>
      <c r="BE2617" s="11"/>
      <c r="BF2617" s="11"/>
      <c r="BG2617" s="11"/>
      <c r="BH2617" s="11"/>
      <c r="BI2617" s="11"/>
      <c r="BJ2617" s="11"/>
      <c r="BK2617" s="11"/>
      <c r="BL2617" s="11"/>
      <c r="BM2617" s="11"/>
      <c r="BN2617" s="11"/>
      <c r="BO2617" s="11"/>
      <c r="BP2617" s="11"/>
      <c r="BQ2617" s="11"/>
      <c r="BR2617" s="11"/>
      <c r="BS2617" s="11"/>
      <c r="BT2617" s="11"/>
      <c r="BU2617" s="11"/>
      <c r="BV2617" s="11"/>
      <c r="BW2617" s="11"/>
      <c r="BX2617" s="11"/>
      <c r="BY2617" s="11"/>
      <c r="BZ2617" s="11"/>
      <c r="CA2617" s="11"/>
      <c r="CB2617" s="11"/>
      <c r="CC2617" s="11"/>
      <c r="CD2617" s="11"/>
      <c r="CE2617" s="11"/>
      <c r="CF2617" s="11"/>
      <c r="CG2617" s="11"/>
      <c r="CH2617" s="11"/>
      <c r="CI2617" s="11"/>
      <c r="CJ2617" s="11"/>
      <c r="CK2617" s="11"/>
      <c r="CL2617" s="11"/>
      <c r="CM2617" s="11"/>
      <c r="CN2617" s="11"/>
      <c r="CO2617" s="11"/>
      <c r="CP2617" s="11"/>
      <c r="CQ2617" s="11"/>
      <c r="CR2617" s="11"/>
      <c r="CS2617" s="11"/>
      <c r="CT2617" s="11"/>
      <c r="CU2617" s="11"/>
    </row>
    <row r="2618" spans="1:99" s="1" customFormat="1">
      <c r="A2618" s="23" t="s">
        <v>5014</v>
      </c>
      <c r="B2618" s="23" t="s">
        <v>525</v>
      </c>
      <c r="C2618" s="23" t="s">
        <v>4062</v>
      </c>
      <c r="D2618" s="27">
        <v>41599</v>
      </c>
      <c r="E2618" s="12">
        <f t="shared" si="161"/>
        <v>21</v>
      </c>
      <c r="F2618" s="12">
        <f t="shared" si="162"/>
        <v>11</v>
      </c>
      <c r="G2618" s="12">
        <f t="shared" si="163"/>
        <v>2013</v>
      </c>
      <c r="H2618" s="58" t="s">
        <v>5811</v>
      </c>
      <c r="I2618" s="23" t="s">
        <v>4137</v>
      </c>
      <c r="J2618" s="3" t="s">
        <v>6122</v>
      </c>
      <c r="K2618" s="22"/>
      <c r="L2618" s="22" t="s">
        <v>736</v>
      </c>
      <c r="M2618" s="28">
        <v>280</v>
      </c>
      <c r="N2618" s="23">
        <v>228</v>
      </c>
      <c r="O2618" s="29"/>
      <c r="P2618" s="22"/>
      <c r="Q2618" s="28">
        <v>226000584565</v>
      </c>
      <c r="R2618" s="23" t="str">
        <f t="shared" si="164"/>
        <v>00584565</v>
      </c>
      <c r="S2618" s="22"/>
      <c r="T2618" s="22"/>
      <c r="U2618" s="22"/>
      <c r="V2618" s="22"/>
      <c r="W2618" s="23" t="s">
        <v>5</v>
      </c>
      <c r="X2618" s="22" t="s">
        <v>433</v>
      </c>
      <c r="Y2618" s="22"/>
      <c r="Z2618" s="22"/>
      <c r="AA2618" s="22"/>
      <c r="AB2618" s="22"/>
      <c r="AC2618" s="11"/>
      <c r="AD2618" s="11"/>
      <c r="AE2618" s="11"/>
      <c r="AF2618" s="11"/>
      <c r="AG2618" s="11"/>
      <c r="AH2618" s="11"/>
      <c r="AI2618" s="11"/>
      <c r="AJ2618" s="11"/>
      <c r="AK2618" s="11"/>
      <c r="AL2618" s="11"/>
      <c r="AM2618" s="11"/>
      <c r="AN2618" s="11"/>
      <c r="AO2618" s="11"/>
      <c r="AP2618" s="11"/>
      <c r="AQ2618" s="11"/>
      <c r="AR2618" s="11"/>
      <c r="AS2618" s="11"/>
      <c r="AT2618" s="11"/>
      <c r="AU2618" s="11"/>
      <c r="AV2618" s="11"/>
      <c r="AW2618" s="11"/>
      <c r="AX2618" s="11"/>
      <c r="AY2618" s="11"/>
      <c r="AZ2618" s="11"/>
      <c r="BA2618" s="11"/>
      <c r="BB2618" s="11"/>
      <c r="BC2618" s="11"/>
      <c r="BD2618" s="11"/>
      <c r="BE2618" s="11"/>
      <c r="BF2618" s="11"/>
      <c r="BG2618" s="11"/>
      <c r="BH2618" s="11"/>
      <c r="BI2618" s="11"/>
      <c r="BJ2618" s="11"/>
      <c r="BK2618" s="11"/>
      <c r="BL2618" s="11"/>
      <c r="BM2618" s="11"/>
      <c r="BN2618" s="11"/>
      <c r="BO2618" s="11"/>
      <c r="BP2618" s="11"/>
      <c r="BQ2618" s="11"/>
      <c r="BR2618" s="11"/>
      <c r="BS2618" s="11"/>
      <c r="BT2618" s="11"/>
      <c r="BU2618" s="11"/>
      <c r="BV2618" s="11"/>
      <c r="BW2618" s="11"/>
      <c r="BX2618" s="11"/>
      <c r="BY2618" s="11"/>
      <c r="BZ2618" s="11"/>
      <c r="CA2618" s="11"/>
      <c r="CB2618" s="11"/>
      <c r="CC2618" s="11"/>
      <c r="CD2618" s="11"/>
      <c r="CE2618" s="11"/>
      <c r="CF2618" s="11"/>
      <c r="CG2618" s="11"/>
      <c r="CH2618" s="11"/>
      <c r="CI2618" s="11"/>
      <c r="CJ2618" s="11"/>
      <c r="CK2618" s="11"/>
      <c r="CL2618" s="11"/>
      <c r="CM2618" s="11"/>
      <c r="CN2618" s="11"/>
      <c r="CO2618" s="11"/>
      <c r="CP2618" s="11"/>
      <c r="CQ2618" s="11"/>
      <c r="CR2618" s="11"/>
      <c r="CS2618" s="11"/>
      <c r="CT2618" s="11"/>
      <c r="CU2618" s="11"/>
    </row>
    <row r="2619" spans="1:99">
      <c r="A2619" s="23" t="s">
        <v>5011</v>
      </c>
      <c r="B2619" s="23" t="s">
        <v>525</v>
      </c>
      <c r="C2619" s="23" t="s">
        <v>4062</v>
      </c>
      <c r="D2619" s="24">
        <v>41599</v>
      </c>
      <c r="E2619" s="25">
        <f t="shared" si="161"/>
        <v>21</v>
      </c>
      <c r="F2619" s="25">
        <f t="shared" si="162"/>
        <v>11</v>
      </c>
      <c r="G2619" s="25">
        <f t="shared" si="163"/>
        <v>2013</v>
      </c>
      <c r="H2619" s="58" t="s">
        <v>5811</v>
      </c>
      <c r="I2619" s="3" t="s">
        <v>4137</v>
      </c>
      <c r="J2619" s="3" t="s">
        <v>6122</v>
      </c>
      <c r="K2619" s="3"/>
      <c r="L2619" s="23" t="s">
        <v>736</v>
      </c>
      <c r="M2619" s="18">
        <v>284</v>
      </c>
      <c r="N2619" s="23">
        <v>306</v>
      </c>
      <c r="Q2619" s="18">
        <v>226000584572</v>
      </c>
      <c r="R2619" s="23" t="str">
        <f t="shared" si="164"/>
        <v>00584572</v>
      </c>
      <c r="T2619" s="3" t="s">
        <v>1506</v>
      </c>
      <c r="U2619" s="3" t="s">
        <v>4131</v>
      </c>
      <c r="W2619" s="23" t="s">
        <v>418</v>
      </c>
      <c r="Y2619" s="11" t="s">
        <v>2655</v>
      </c>
    </row>
    <row r="2620" spans="1:99" s="1" customFormat="1">
      <c r="A2620" s="23" t="s">
        <v>5022</v>
      </c>
      <c r="B2620" s="23" t="s">
        <v>525</v>
      </c>
      <c r="C2620" s="23" t="s">
        <v>4062</v>
      </c>
      <c r="D2620" s="27">
        <v>41599</v>
      </c>
      <c r="E2620" s="12">
        <f t="shared" si="161"/>
        <v>21</v>
      </c>
      <c r="F2620" s="12">
        <f t="shared" si="162"/>
        <v>11</v>
      </c>
      <c r="G2620" s="12">
        <f t="shared" si="163"/>
        <v>2013</v>
      </c>
      <c r="H2620" s="58" t="s">
        <v>5811</v>
      </c>
      <c r="I2620" s="23" t="s">
        <v>4137</v>
      </c>
      <c r="J2620" s="3" t="s">
        <v>6122</v>
      </c>
      <c r="K2620" s="22"/>
      <c r="L2620" s="22" t="s">
        <v>736</v>
      </c>
      <c r="M2620" s="28">
        <v>296</v>
      </c>
      <c r="N2620" s="23">
        <v>264</v>
      </c>
      <c r="O2620" s="29"/>
      <c r="P2620" s="22"/>
      <c r="Q2620" s="28">
        <v>226000584574</v>
      </c>
      <c r="R2620" s="23" t="str">
        <f t="shared" si="164"/>
        <v>00584574</v>
      </c>
      <c r="S2620" s="22"/>
      <c r="T2620" s="22"/>
      <c r="U2620" s="22"/>
      <c r="V2620" s="22"/>
      <c r="W2620" s="23" t="s">
        <v>5</v>
      </c>
      <c r="X2620" s="23" t="s">
        <v>433</v>
      </c>
      <c r="Y2620" s="22"/>
      <c r="Z2620" s="22"/>
      <c r="AA2620" s="22"/>
      <c r="AB2620" s="22"/>
      <c r="AC2620" s="11"/>
      <c r="AD2620" s="11"/>
      <c r="AE2620" s="11"/>
      <c r="AF2620" s="11"/>
      <c r="AG2620" s="11"/>
      <c r="AH2620" s="11"/>
      <c r="AI2620" s="11"/>
      <c r="AJ2620" s="11"/>
      <c r="AK2620" s="11"/>
      <c r="AL2620" s="11"/>
      <c r="AM2620" s="11"/>
      <c r="AN2620" s="11"/>
      <c r="AO2620" s="11"/>
      <c r="AP2620" s="11"/>
      <c r="AQ2620" s="11"/>
      <c r="AR2620" s="11"/>
      <c r="AS2620" s="11"/>
      <c r="AT2620" s="11"/>
      <c r="AU2620" s="11"/>
      <c r="AV2620" s="11"/>
      <c r="AW2620" s="11"/>
      <c r="AX2620" s="11"/>
      <c r="AY2620" s="11"/>
      <c r="AZ2620" s="11"/>
      <c r="BA2620" s="11"/>
      <c r="BB2620" s="11"/>
      <c r="BC2620" s="11"/>
      <c r="BD2620" s="11"/>
      <c r="BE2620" s="11"/>
      <c r="BF2620" s="11"/>
      <c r="BG2620" s="11"/>
      <c r="BH2620" s="11"/>
      <c r="BI2620" s="11"/>
      <c r="BJ2620" s="11"/>
      <c r="BK2620" s="11"/>
      <c r="BL2620" s="11"/>
      <c r="BM2620" s="11"/>
      <c r="BN2620" s="11"/>
      <c r="BO2620" s="11"/>
      <c r="BP2620" s="11"/>
      <c r="BQ2620" s="11"/>
      <c r="BR2620" s="11"/>
      <c r="BS2620" s="11"/>
      <c r="BT2620" s="11"/>
      <c r="BU2620" s="11"/>
      <c r="BV2620" s="11"/>
      <c r="BW2620" s="11"/>
      <c r="BX2620" s="11"/>
      <c r="BY2620" s="11"/>
      <c r="BZ2620" s="11"/>
      <c r="CA2620" s="11"/>
      <c r="CB2620" s="11"/>
      <c r="CC2620" s="11"/>
      <c r="CD2620" s="11"/>
      <c r="CE2620" s="11"/>
      <c r="CF2620" s="11"/>
      <c r="CG2620" s="11"/>
      <c r="CH2620" s="11"/>
      <c r="CI2620" s="11"/>
      <c r="CJ2620" s="11"/>
      <c r="CK2620" s="11"/>
      <c r="CL2620" s="11"/>
      <c r="CM2620" s="11"/>
      <c r="CN2620" s="11"/>
      <c r="CO2620" s="11"/>
      <c r="CP2620" s="11"/>
      <c r="CQ2620" s="11"/>
      <c r="CR2620" s="11"/>
      <c r="CS2620" s="11"/>
      <c r="CT2620" s="11"/>
      <c r="CU2620" s="11"/>
    </row>
    <row r="2621" spans="1:99">
      <c r="A2621" s="23" t="s">
        <v>5005</v>
      </c>
      <c r="B2621" s="23" t="s">
        <v>525</v>
      </c>
      <c r="C2621" s="23" t="s">
        <v>4062</v>
      </c>
      <c r="D2621" s="24">
        <v>41599</v>
      </c>
      <c r="E2621" s="25">
        <f t="shared" si="161"/>
        <v>21</v>
      </c>
      <c r="F2621" s="25">
        <f t="shared" si="162"/>
        <v>11</v>
      </c>
      <c r="G2621" s="25">
        <f t="shared" si="163"/>
        <v>2013</v>
      </c>
      <c r="H2621" s="58" t="s">
        <v>5811</v>
      </c>
      <c r="I2621" s="3" t="s">
        <v>4137</v>
      </c>
      <c r="J2621" s="3" t="s">
        <v>6122</v>
      </c>
      <c r="K2621" s="3"/>
      <c r="L2621" s="23" t="s">
        <v>736</v>
      </c>
      <c r="M2621" s="18">
        <v>272</v>
      </c>
      <c r="N2621" s="23">
        <v>247</v>
      </c>
      <c r="Q2621" s="18">
        <v>226000584593</v>
      </c>
      <c r="R2621" s="23" t="str">
        <f t="shared" si="164"/>
        <v>00584593</v>
      </c>
      <c r="T2621" s="3" t="s">
        <v>1506</v>
      </c>
      <c r="U2621" s="3" t="s">
        <v>4128</v>
      </c>
      <c r="W2621" s="23" t="s">
        <v>418</v>
      </c>
      <c r="Y2621" s="11" t="s">
        <v>2655</v>
      </c>
    </row>
    <row r="2622" spans="1:99" s="1" customFormat="1">
      <c r="A2622" s="23" t="s">
        <v>5015</v>
      </c>
      <c r="B2622" s="23" t="s">
        <v>525</v>
      </c>
      <c r="C2622" s="23" t="s">
        <v>4062</v>
      </c>
      <c r="D2622" s="27">
        <v>41599</v>
      </c>
      <c r="E2622" s="12">
        <f t="shared" si="161"/>
        <v>21</v>
      </c>
      <c r="F2622" s="12">
        <f t="shared" si="162"/>
        <v>11</v>
      </c>
      <c r="G2622" s="12">
        <f t="shared" si="163"/>
        <v>2013</v>
      </c>
      <c r="H2622" s="58" t="s">
        <v>5811</v>
      </c>
      <c r="I2622" s="23" t="s">
        <v>4137</v>
      </c>
      <c r="J2622" s="3" t="s">
        <v>6122</v>
      </c>
      <c r="K2622" s="22"/>
      <c r="L2622" s="22" t="s">
        <v>736</v>
      </c>
      <c r="M2622" s="28">
        <v>305</v>
      </c>
      <c r="N2622" s="22">
        <v>300</v>
      </c>
      <c r="O2622" s="29"/>
      <c r="P2622" s="22"/>
      <c r="Q2622" s="28">
        <v>226000584630</v>
      </c>
      <c r="R2622" s="23" t="str">
        <f t="shared" si="164"/>
        <v>00584630</v>
      </c>
      <c r="S2622" s="22"/>
      <c r="T2622" s="22"/>
      <c r="U2622" s="22"/>
      <c r="V2622" s="22"/>
      <c r="W2622" s="22" t="s">
        <v>5</v>
      </c>
      <c r="X2622" s="22" t="s">
        <v>433</v>
      </c>
      <c r="Y2622" s="22"/>
      <c r="Z2622" s="22"/>
      <c r="AA2622" s="22"/>
      <c r="AB2622" s="22"/>
      <c r="AC2622" s="11"/>
      <c r="AD2622" s="11"/>
      <c r="AE2622" s="11"/>
      <c r="AF2622" s="11"/>
      <c r="AG2622" s="11"/>
      <c r="AH2622" s="11"/>
      <c r="AI2622" s="11"/>
      <c r="AJ2622" s="11"/>
      <c r="AK2622" s="11"/>
      <c r="AL2622" s="11"/>
      <c r="AM2622" s="11"/>
      <c r="AN2622" s="11"/>
      <c r="AO2622" s="11"/>
      <c r="AP2622" s="11"/>
      <c r="AQ2622" s="11"/>
      <c r="AR2622" s="11"/>
      <c r="AS2622" s="11"/>
      <c r="AT2622" s="11"/>
      <c r="AU2622" s="11"/>
      <c r="AV2622" s="11"/>
      <c r="AW2622" s="11"/>
      <c r="AX2622" s="11"/>
      <c r="AY2622" s="11"/>
      <c r="AZ2622" s="11"/>
      <c r="BA2622" s="11"/>
      <c r="BB2622" s="11"/>
      <c r="BC2622" s="11"/>
      <c r="BD2622" s="11"/>
      <c r="BE2622" s="11"/>
      <c r="BF2622" s="11"/>
      <c r="BG2622" s="11"/>
      <c r="BH2622" s="11"/>
      <c r="BI2622" s="11"/>
      <c r="BJ2622" s="11"/>
      <c r="BK2622" s="11"/>
      <c r="BL2622" s="11"/>
      <c r="BM2622" s="11"/>
      <c r="BN2622" s="11"/>
      <c r="BO2622" s="11"/>
      <c r="BP2622" s="11"/>
      <c r="BQ2622" s="11"/>
      <c r="BR2622" s="11"/>
      <c r="BS2622" s="11"/>
      <c r="BT2622" s="11"/>
      <c r="BU2622" s="11"/>
      <c r="BV2622" s="11"/>
      <c r="BW2622" s="11"/>
      <c r="BX2622" s="11"/>
      <c r="BY2622" s="11"/>
      <c r="BZ2622" s="11"/>
      <c r="CA2622" s="11"/>
      <c r="CB2622" s="11"/>
      <c r="CC2622" s="11"/>
      <c r="CD2622" s="11"/>
      <c r="CE2622" s="11"/>
      <c r="CF2622" s="11"/>
      <c r="CG2622" s="11"/>
      <c r="CH2622" s="11"/>
      <c r="CI2622" s="11"/>
      <c r="CJ2622" s="11"/>
      <c r="CK2622" s="11"/>
      <c r="CL2622" s="11"/>
      <c r="CM2622" s="11"/>
      <c r="CN2622" s="11"/>
      <c r="CO2622" s="11"/>
      <c r="CP2622" s="11"/>
      <c r="CQ2622" s="11"/>
      <c r="CR2622" s="11"/>
      <c r="CS2622" s="11"/>
      <c r="CT2622" s="11"/>
      <c r="CU2622" s="11"/>
    </row>
    <row r="2623" spans="1:99" s="1" customFormat="1">
      <c r="A2623" s="23" t="s">
        <v>5000</v>
      </c>
      <c r="B2623" s="23" t="s">
        <v>525</v>
      </c>
      <c r="C2623" s="23" t="s">
        <v>4062</v>
      </c>
      <c r="D2623" s="27">
        <v>41599</v>
      </c>
      <c r="E2623" s="12">
        <f t="shared" si="161"/>
        <v>21</v>
      </c>
      <c r="F2623" s="12">
        <f t="shared" si="162"/>
        <v>11</v>
      </c>
      <c r="G2623" s="12">
        <f t="shared" si="163"/>
        <v>2013</v>
      </c>
      <c r="H2623" s="58" t="s">
        <v>5811</v>
      </c>
      <c r="I2623" s="3" t="s">
        <v>4137</v>
      </c>
      <c r="J2623" s="3" t="s">
        <v>6122</v>
      </c>
      <c r="K2623" s="2"/>
      <c r="L2623" s="22" t="s">
        <v>736</v>
      </c>
      <c r="M2623" s="5">
        <v>265</v>
      </c>
      <c r="N2623" s="23">
        <v>211</v>
      </c>
      <c r="O2623" s="13"/>
      <c r="Q2623" s="5">
        <v>226000584634</v>
      </c>
      <c r="R2623" s="23" t="str">
        <f t="shared" si="164"/>
        <v>00584634</v>
      </c>
      <c r="W2623" s="23" t="s">
        <v>5</v>
      </c>
      <c r="X2623" s="11" t="s">
        <v>433</v>
      </c>
      <c r="AC2623" s="11"/>
      <c r="AD2623" s="11"/>
      <c r="AE2623" s="11"/>
      <c r="AF2623" s="11"/>
      <c r="AG2623" s="11"/>
      <c r="AH2623" s="11"/>
      <c r="AI2623" s="11"/>
      <c r="AJ2623" s="11"/>
      <c r="AK2623" s="11"/>
      <c r="AL2623" s="11"/>
      <c r="AM2623" s="11"/>
      <c r="AN2623" s="11"/>
      <c r="AO2623" s="11"/>
      <c r="AP2623" s="11"/>
      <c r="AQ2623" s="11"/>
      <c r="AR2623" s="11"/>
      <c r="AS2623" s="11"/>
      <c r="AT2623" s="11"/>
      <c r="AU2623" s="11"/>
      <c r="AV2623" s="11"/>
      <c r="AW2623" s="11"/>
      <c r="AX2623" s="11"/>
      <c r="AY2623" s="11"/>
      <c r="AZ2623" s="11"/>
      <c r="BA2623" s="11"/>
      <c r="BB2623" s="11"/>
      <c r="BC2623" s="11"/>
      <c r="BD2623" s="11"/>
      <c r="BE2623" s="11"/>
      <c r="BF2623" s="11"/>
      <c r="BG2623" s="11"/>
      <c r="BH2623" s="11"/>
      <c r="BI2623" s="11"/>
      <c r="BJ2623" s="11"/>
      <c r="BK2623" s="11"/>
      <c r="BL2623" s="11"/>
      <c r="BM2623" s="11"/>
      <c r="BN2623" s="11"/>
      <c r="BO2623" s="11"/>
      <c r="BP2623" s="11"/>
      <c r="BQ2623" s="11"/>
      <c r="BR2623" s="11"/>
      <c r="BS2623" s="11"/>
      <c r="BT2623" s="11"/>
      <c r="BU2623" s="11"/>
      <c r="BV2623" s="11"/>
      <c r="BW2623" s="11"/>
      <c r="BX2623" s="11"/>
      <c r="BY2623" s="11"/>
      <c r="BZ2623" s="11"/>
      <c r="CA2623" s="11"/>
      <c r="CB2623" s="11"/>
      <c r="CC2623" s="11"/>
      <c r="CD2623" s="11"/>
      <c r="CE2623" s="11"/>
      <c r="CF2623" s="11"/>
      <c r="CG2623" s="11"/>
      <c r="CH2623" s="11"/>
      <c r="CI2623" s="11"/>
      <c r="CJ2623" s="11"/>
      <c r="CK2623" s="11"/>
      <c r="CL2623" s="11"/>
      <c r="CM2623" s="11"/>
      <c r="CN2623" s="11"/>
      <c r="CO2623" s="11"/>
      <c r="CP2623" s="11"/>
      <c r="CQ2623" s="11"/>
      <c r="CR2623" s="11"/>
      <c r="CS2623" s="11"/>
      <c r="CT2623" s="11"/>
      <c r="CU2623" s="11"/>
    </row>
    <row r="2624" spans="1:99" s="1" customFormat="1">
      <c r="A2624" s="23" t="s">
        <v>5026</v>
      </c>
      <c r="B2624" s="23" t="s">
        <v>525</v>
      </c>
      <c r="C2624" s="23" t="s">
        <v>4062</v>
      </c>
      <c r="D2624" s="27">
        <v>41599</v>
      </c>
      <c r="E2624" s="12">
        <f t="shared" si="161"/>
        <v>21</v>
      </c>
      <c r="F2624" s="12">
        <f t="shared" si="162"/>
        <v>11</v>
      </c>
      <c r="G2624" s="12">
        <f t="shared" si="163"/>
        <v>2013</v>
      </c>
      <c r="H2624" s="58" t="s">
        <v>5811</v>
      </c>
      <c r="I2624" s="23" t="s">
        <v>4137</v>
      </c>
      <c r="J2624" s="3" t="s">
        <v>6122</v>
      </c>
      <c r="K2624" s="22"/>
      <c r="L2624" s="22" t="s">
        <v>736</v>
      </c>
      <c r="M2624" s="28">
        <v>278</v>
      </c>
      <c r="N2624" s="23">
        <v>223</v>
      </c>
      <c r="O2624" s="29"/>
      <c r="P2624" s="22"/>
      <c r="Q2624" s="28">
        <v>226000584643</v>
      </c>
      <c r="R2624" s="23" t="str">
        <f t="shared" si="164"/>
        <v>00584643</v>
      </c>
      <c r="S2624" s="22"/>
      <c r="T2624" s="22"/>
      <c r="U2624" s="22"/>
      <c r="V2624" s="22"/>
      <c r="W2624" s="23" t="s">
        <v>418</v>
      </c>
      <c r="X2624" s="22"/>
      <c r="Y2624" s="22" t="s">
        <v>2651</v>
      </c>
      <c r="Z2624" s="22"/>
      <c r="AA2624" s="22"/>
      <c r="AB2624" s="22"/>
      <c r="AC2624" s="11"/>
      <c r="AD2624" s="11"/>
      <c r="AE2624" s="11"/>
      <c r="AF2624" s="11"/>
      <c r="AG2624" s="11"/>
      <c r="AH2624" s="11"/>
      <c r="AI2624" s="11"/>
      <c r="AJ2624" s="11"/>
      <c r="AK2624" s="11"/>
      <c r="AL2624" s="11"/>
      <c r="AM2624" s="11"/>
      <c r="AN2624" s="11"/>
      <c r="AO2624" s="11"/>
      <c r="AP2624" s="11"/>
      <c r="AQ2624" s="11"/>
      <c r="AR2624" s="11"/>
      <c r="AS2624" s="11"/>
      <c r="AT2624" s="11"/>
      <c r="AU2624" s="11"/>
      <c r="AV2624" s="11"/>
      <c r="AW2624" s="11"/>
      <c r="AX2624" s="11"/>
      <c r="AY2624" s="11"/>
      <c r="AZ2624" s="11"/>
      <c r="BA2624" s="11"/>
      <c r="BB2624" s="11"/>
      <c r="BC2624" s="11"/>
      <c r="BD2624" s="11"/>
      <c r="BE2624" s="11"/>
      <c r="BF2624" s="11"/>
      <c r="BG2624" s="11"/>
      <c r="BH2624" s="11"/>
      <c r="BI2624" s="11"/>
      <c r="BJ2624" s="11"/>
      <c r="BK2624" s="11"/>
      <c r="BL2624" s="11"/>
      <c r="BM2624" s="11"/>
      <c r="BN2624" s="11"/>
      <c r="BO2624" s="11"/>
      <c r="BP2624" s="11"/>
      <c r="BQ2624" s="11"/>
      <c r="BR2624" s="11"/>
      <c r="BS2624" s="11"/>
      <c r="BT2624" s="11"/>
      <c r="BU2624" s="11"/>
      <c r="BV2624" s="11"/>
      <c r="BW2624" s="11"/>
      <c r="BX2624" s="11"/>
      <c r="BY2624" s="11"/>
      <c r="BZ2624" s="11"/>
      <c r="CA2624" s="11"/>
      <c r="CB2624" s="11"/>
      <c r="CC2624" s="11"/>
      <c r="CD2624" s="11"/>
      <c r="CE2624" s="11"/>
      <c r="CF2624" s="11"/>
      <c r="CG2624" s="11"/>
      <c r="CH2624" s="11"/>
      <c r="CI2624" s="11"/>
      <c r="CJ2624" s="11"/>
      <c r="CK2624" s="11"/>
      <c r="CL2624" s="11"/>
      <c r="CM2624" s="11"/>
      <c r="CN2624" s="11"/>
      <c r="CO2624" s="11"/>
      <c r="CP2624" s="11"/>
      <c r="CQ2624" s="11"/>
      <c r="CR2624" s="11"/>
      <c r="CS2624" s="11"/>
      <c r="CT2624" s="11"/>
      <c r="CU2624" s="11"/>
    </row>
    <row r="2625" spans="1:99" s="1" customFormat="1">
      <c r="A2625" s="23" t="s">
        <v>5023</v>
      </c>
      <c r="B2625" s="23" t="s">
        <v>525</v>
      </c>
      <c r="C2625" s="23" t="s">
        <v>4062</v>
      </c>
      <c r="D2625" s="27">
        <v>41599</v>
      </c>
      <c r="E2625" s="12">
        <f t="shared" si="161"/>
        <v>21</v>
      </c>
      <c r="F2625" s="12">
        <f t="shared" si="162"/>
        <v>11</v>
      </c>
      <c r="G2625" s="12">
        <f t="shared" si="163"/>
        <v>2013</v>
      </c>
      <c r="H2625" s="58" t="s">
        <v>5811</v>
      </c>
      <c r="I2625" s="23" t="s">
        <v>4137</v>
      </c>
      <c r="J2625" s="3" t="s">
        <v>6122</v>
      </c>
      <c r="K2625" s="22"/>
      <c r="L2625" s="22" t="s">
        <v>736</v>
      </c>
      <c r="M2625" s="28">
        <v>269</v>
      </c>
      <c r="N2625" s="23">
        <v>263</v>
      </c>
      <c r="O2625" s="29"/>
      <c r="P2625" s="22"/>
      <c r="Q2625" s="28">
        <v>226000584646</v>
      </c>
      <c r="R2625" s="23" t="str">
        <f t="shared" si="164"/>
        <v>00584646</v>
      </c>
      <c r="S2625" s="22"/>
      <c r="T2625" s="22"/>
      <c r="U2625" s="22"/>
      <c r="V2625" s="22"/>
      <c r="W2625" s="23" t="s">
        <v>418</v>
      </c>
      <c r="X2625" s="22"/>
      <c r="Y2625" s="22" t="s">
        <v>2651</v>
      </c>
      <c r="Z2625" s="22"/>
      <c r="AA2625" s="22"/>
      <c r="AB2625" s="22"/>
      <c r="AC2625" s="11"/>
      <c r="AD2625" s="11"/>
      <c r="AE2625" s="11"/>
      <c r="AF2625" s="11"/>
      <c r="AG2625" s="11"/>
      <c r="AH2625" s="11"/>
      <c r="AI2625" s="11"/>
      <c r="AJ2625" s="11"/>
      <c r="AK2625" s="11"/>
      <c r="AL2625" s="11"/>
      <c r="AM2625" s="11"/>
      <c r="AN2625" s="11"/>
      <c r="AO2625" s="11"/>
      <c r="AP2625" s="11"/>
      <c r="AQ2625" s="11"/>
      <c r="AR2625" s="11"/>
      <c r="AS2625" s="11"/>
      <c r="AT2625" s="11"/>
      <c r="AU2625" s="11"/>
      <c r="AV2625" s="11"/>
      <c r="AW2625" s="11"/>
      <c r="AX2625" s="11"/>
      <c r="AY2625" s="11"/>
      <c r="AZ2625" s="11"/>
      <c r="BA2625" s="11"/>
      <c r="BB2625" s="11"/>
      <c r="BC2625" s="11"/>
      <c r="BD2625" s="11"/>
      <c r="BE2625" s="11"/>
      <c r="BF2625" s="11"/>
      <c r="BG2625" s="11"/>
      <c r="BH2625" s="11"/>
      <c r="BI2625" s="11"/>
      <c r="BJ2625" s="11"/>
      <c r="BK2625" s="11"/>
      <c r="BL2625" s="11"/>
      <c r="BM2625" s="11"/>
      <c r="BN2625" s="11"/>
      <c r="BO2625" s="11"/>
      <c r="BP2625" s="11"/>
      <c r="BQ2625" s="11"/>
      <c r="BR2625" s="11"/>
      <c r="BS2625" s="11"/>
      <c r="BT2625" s="11"/>
      <c r="BU2625" s="11"/>
      <c r="BV2625" s="11"/>
      <c r="BW2625" s="11"/>
      <c r="BX2625" s="11"/>
      <c r="BY2625" s="11"/>
      <c r="BZ2625" s="11"/>
      <c r="CA2625" s="11"/>
      <c r="CB2625" s="11"/>
      <c r="CC2625" s="11"/>
      <c r="CD2625" s="11"/>
      <c r="CE2625" s="11"/>
      <c r="CF2625" s="11"/>
      <c r="CG2625" s="11"/>
      <c r="CH2625" s="11"/>
      <c r="CI2625" s="11"/>
      <c r="CJ2625" s="11"/>
      <c r="CK2625" s="11"/>
      <c r="CL2625" s="11"/>
      <c r="CM2625" s="11"/>
      <c r="CN2625" s="11"/>
      <c r="CO2625" s="11"/>
      <c r="CP2625" s="11"/>
      <c r="CQ2625" s="11"/>
      <c r="CR2625" s="11"/>
      <c r="CS2625" s="11"/>
      <c r="CT2625" s="11"/>
      <c r="CU2625" s="11"/>
    </row>
    <row r="2626" spans="1:99" s="1" customFormat="1">
      <c r="A2626" s="23" t="s">
        <v>5021</v>
      </c>
      <c r="B2626" s="23" t="s">
        <v>525</v>
      </c>
      <c r="C2626" s="23" t="s">
        <v>4062</v>
      </c>
      <c r="D2626" s="27">
        <v>41599</v>
      </c>
      <c r="E2626" s="12">
        <f t="shared" ref="E2626:E2689" si="165">DAY(D2626)</f>
        <v>21</v>
      </c>
      <c r="F2626" s="12">
        <f t="shared" ref="F2626:F2689" si="166">MONTH(D2626)</f>
        <v>11</v>
      </c>
      <c r="G2626" s="12">
        <f t="shared" ref="G2626:G2689" si="167">YEAR(D2626)</f>
        <v>2013</v>
      </c>
      <c r="H2626" s="58" t="s">
        <v>5811</v>
      </c>
      <c r="I2626" s="23" t="s">
        <v>4137</v>
      </c>
      <c r="J2626" s="3" t="s">
        <v>6122</v>
      </c>
      <c r="K2626" s="22"/>
      <c r="L2626" s="22" t="s">
        <v>736</v>
      </c>
      <c r="M2626" s="28">
        <v>264</v>
      </c>
      <c r="N2626" s="23">
        <v>208</v>
      </c>
      <c r="O2626" s="29"/>
      <c r="P2626" s="22"/>
      <c r="Q2626" s="28">
        <v>226000584659</v>
      </c>
      <c r="R2626" s="23" t="str">
        <f t="shared" si="164"/>
        <v>00584659</v>
      </c>
      <c r="S2626" s="22"/>
      <c r="T2626" s="22"/>
      <c r="U2626" s="22"/>
      <c r="V2626" s="22"/>
      <c r="W2626" s="23" t="s">
        <v>5</v>
      </c>
      <c r="X2626" s="22" t="s">
        <v>433</v>
      </c>
      <c r="Y2626" s="22"/>
      <c r="Z2626" s="22"/>
      <c r="AA2626" s="22"/>
      <c r="AB2626" s="22"/>
      <c r="AC2626" s="11"/>
      <c r="AD2626" s="11"/>
      <c r="AE2626" s="11"/>
      <c r="AF2626" s="11"/>
      <c r="AG2626" s="11"/>
      <c r="AH2626" s="11"/>
      <c r="AI2626" s="11"/>
      <c r="AJ2626" s="11"/>
      <c r="AK2626" s="11"/>
      <c r="AL2626" s="11"/>
      <c r="AM2626" s="11"/>
      <c r="AN2626" s="11"/>
      <c r="AO2626" s="11"/>
      <c r="AP2626" s="11"/>
      <c r="AQ2626" s="11"/>
      <c r="AR2626" s="11"/>
      <c r="AS2626" s="11"/>
      <c r="AT2626" s="11"/>
      <c r="AU2626" s="11"/>
      <c r="AV2626" s="11"/>
      <c r="AW2626" s="11"/>
      <c r="AX2626" s="11"/>
      <c r="AY2626" s="11"/>
      <c r="AZ2626" s="11"/>
      <c r="BA2626" s="11"/>
      <c r="BB2626" s="11"/>
      <c r="BC2626" s="11"/>
      <c r="BD2626" s="11"/>
      <c r="BE2626" s="11"/>
      <c r="BF2626" s="11"/>
      <c r="BG2626" s="11"/>
      <c r="BH2626" s="11"/>
      <c r="BI2626" s="11"/>
      <c r="BJ2626" s="11"/>
      <c r="BK2626" s="11"/>
      <c r="BL2626" s="11"/>
      <c r="BM2626" s="11"/>
      <c r="BN2626" s="11"/>
      <c r="BO2626" s="11"/>
      <c r="BP2626" s="11"/>
      <c r="BQ2626" s="11"/>
      <c r="BR2626" s="11"/>
      <c r="BS2626" s="11"/>
      <c r="BT2626" s="11"/>
      <c r="BU2626" s="11"/>
      <c r="BV2626" s="11"/>
      <c r="BW2626" s="11"/>
      <c r="BX2626" s="11"/>
      <c r="BY2626" s="11"/>
      <c r="BZ2626" s="11"/>
      <c r="CA2626" s="11"/>
      <c r="CB2626" s="11"/>
      <c r="CC2626" s="11"/>
      <c r="CD2626" s="11"/>
      <c r="CE2626" s="11"/>
      <c r="CF2626" s="11"/>
      <c r="CG2626" s="11"/>
      <c r="CH2626" s="11"/>
      <c r="CI2626" s="11"/>
      <c r="CJ2626" s="11"/>
      <c r="CK2626" s="11"/>
      <c r="CL2626" s="11"/>
      <c r="CM2626" s="11"/>
      <c r="CN2626" s="11"/>
      <c r="CO2626" s="11"/>
      <c r="CP2626" s="11"/>
      <c r="CQ2626" s="11"/>
      <c r="CR2626" s="11"/>
      <c r="CS2626" s="11"/>
      <c r="CT2626" s="11"/>
      <c r="CU2626" s="11"/>
    </row>
    <row r="2627" spans="1:99" s="1" customFormat="1">
      <c r="A2627" s="23" t="s">
        <v>5020</v>
      </c>
      <c r="B2627" s="23" t="s">
        <v>525</v>
      </c>
      <c r="C2627" s="23" t="s">
        <v>4062</v>
      </c>
      <c r="D2627" s="27">
        <v>41599</v>
      </c>
      <c r="E2627" s="12">
        <f t="shared" si="165"/>
        <v>21</v>
      </c>
      <c r="F2627" s="12">
        <f t="shared" si="166"/>
        <v>11</v>
      </c>
      <c r="G2627" s="12">
        <f t="shared" si="167"/>
        <v>2013</v>
      </c>
      <c r="H2627" s="58" t="s">
        <v>5811</v>
      </c>
      <c r="I2627" s="23" t="s">
        <v>4137</v>
      </c>
      <c r="J2627" s="3" t="s">
        <v>6122</v>
      </c>
      <c r="K2627" s="22"/>
      <c r="L2627" s="22" t="s">
        <v>736</v>
      </c>
      <c r="M2627" s="28">
        <v>292</v>
      </c>
      <c r="N2627" s="23">
        <v>325</v>
      </c>
      <c r="O2627" s="29"/>
      <c r="P2627" s="22"/>
      <c r="Q2627" s="28">
        <v>226000584666</v>
      </c>
      <c r="R2627" s="23" t="str">
        <f t="shared" si="164"/>
        <v>00584666</v>
      </c>
      <c r="S2627" s="22"/>
      <c r="T2627" s="22"/>
      <c r="U2627" s="22"/>
      <c r="V2627" s="22"/>
      <c r="W2627" s="23" t="s">
        <v>418</v>
      </c>
      <c r="X2627" s="22"/>
      <c r="Y2627" s="22" t="s">
        <v>2653</v>
      </c>
      <c r="Z2627" s="22"/>
      <c r="AA2627" s="22"/>
      <c r="AB2627" s="22"/>
      <c r="AC2627" s="11"/>
      <c r="AD2627" s="11"/>
      <c r="AE2627" s="11"/>
      <c r="AF2627" s="11"/>
      <c r="AG2627" s="11"/>
      <c r="AH2627" s="11"/>
      <c r="AI2627" s="11"/>
      <c r="AJ2627" s="11"/>
      <c r="AK2627" s="11"/>
      <c r="AL2627" s="11"/>
      <c r="AM2627" s="11"/>
      <c r="AN2627" s="11"/>
      <c r="AO2627" s="11"/>
      <c r="AP2627" s="11"/>
      <c r="AQ2627" s="11"/>
      <c r="AR2627" s="11"/>
      <c r="AS2627" s="11"/>
      <c r="AT2627" s="11"/>
      <c r="AU2627" s="11"/>
      <c r="AV2627" s="11"/>
      <c r="AW2627" s="11"/>
      <c r="AX2627" s="11"/>
      <c r="AY2627" s="11"/>
      <c r="AZ2627" s="11"/>
      <c r="BA2627" s="11"/>
      <c r="BB2627" s="11"/>
      <c r="BC2627" s="11"/>
      <c r="BD2627" s="11"/>
      <c r="BE2627" s="11"/>
      <c r="BF2627" s="11"/>
      <c r="BG2627" s="11"/>
      <c r="BH2627" s="11"/>
      <c r="BI2627" s="11"/>
      <c r="BJ2627" s="11"/>
      <c r="BK2627" s="11"/>
      <c r="BL2627" s="11"/>
      <c r="BM2627" s="11"/>
      <c r="BN2627" s="11"/>
      <c r="BO2627" s="11"/>
      <c r="BP2627" s="11"/>
      <c r="BQ2627" s="11"/>
      <c r="BR2627" s="11"/>
      <c r="BS2627" s="11"/>
      <c r="BT2627" s="11"/>
      <c r="BU2627" s="11"/>
      <c r="BV2627" s="11"/>
      <c r="BW2627" s="11"/>
      <c r="BX2627" s="11"/>
      <c r="BY2627" s="11"/>
      <c r="BZ2627" s="11"/>
      <c r="CA2627" s="11"/>
      <c r="CB2627" s="11"/>
      <c r="CC2627" s="11"/>
      <c r="CD2627" s="11"/>
      <c r="CE2627" s="11"/>
      <c r="CF2627" s="11"/>
      <c r="CG2627" s="11"/>
      <c r="CH2627" s="11"/>
      <c r="CI2627" s="11"/>
      <c r="CJ2627" s="11"/>
      <c r="CK2627" s="11"/>
      <c r="CL2627" s="11"/>
      <c r="CM2627" s="11"/>
      <c r="CN2627" s="11"/>
      <c r="CO2627" s="11"/>
      <c r="CP2627" s="11"/>
      <c r="CQ2627" s="11"/>
      <c r="CR2627" s="11"/>
      <c r="CS2627" s="11"/>
      <c r="CT2627" s="11"/>
      <c r="CU2627" s="11"/>
    </row>
    <row r="2628" spans="1:99">
      <c r="A2628" s="23" t="s">
        <v>5010</v>
      </c>
      <c r="B2628" s="23" t="s">
        <v>525</v>
      </c>
      <c r="C2628" s="23" t="s">
        <v>4062</v>
      </c>
      <c r="D2628" s="24">
        <v>41599</v>
      </c>
      <c r="E2628" s="25">
        <f t="shared" si="165"/>
        <v>21</v>
      </c>
      <c r="F2628" s="25">
        <f t="shared" si="166"/>
        <v>11</v>
      </c>
      <c r="G2628" s="25">
        <f t="shared" si="167"/>
        <v>2013</v>
      </c>
      <c r="H2628" s="58" t="s">
        <v>5811</v>
      </c>
      <c r="I2628" s="3" t="s">
        <v>4137</v>
      </c>
      <c r="J2628" s="3" t="s">
        <v>6122</v>
      </c>
      <c r="K2628" s="3"/>
      <c r="L2628" s="23" t="s">
        <v>736</v>
      </c>
      <c r="M2628" s="18">
        <v>280</v>
      </c>
      <c r="N2628" s="23">
        <v>277</v>
      </c>
      <c r="Q2628" s="18">
        <v>226000584675</v>
      </c>
      <c r="R2628" s="23" t="str">
        <f t="shared" si="164"/>
        <v>00584675</v>
      </c>
      <c r="T2628" s="3" t="s">
        <v>1506</v>
      </c>
      <c r="U2628" s="3" t="s">
        <v>4130</v>
      </c>
      <c r="W2628" s="23" t="s">
        <v>418</v>
      </c>
      <c r="Y2628" s="11" t="s">
        <v>2651</v>
      </c>
    </row>
    <row r="2629" spans="1:99" s="1" customFormat="1">
      <c r="A2629" s="23" t="s">
        <v>5007</v>
      </c>
      <c r="B2629" s="23" t="s">
        <v>525</v>
      </c>
      <c r="C2629" s="23" t="s">
        <v>4062</v>
      </c>
      <c r="D2629" s="27">
        <v>41599</v>
      </c>
      <c r="E2629" s="12">
        <f t="shared" si="165"/>
        <v>21</v>
      </c>
      <c r="F2629" s="12">
        <f t="shared" si="166"/>
        <v>11</v>
      </c>
      <c r="G2629" s="12">
        <f t="shared" si="167"/>
        <v>2013</v>
      </c>
      <c r="H2629" s="58" t="s">
        <v>5811</v>
      </c>
      <c r="I2629" s="3" t="s">
        <v>4137</v>
      </c>
      <c r="J2629" s="3" t="s">
        <v>6122</v>
      </c>
      <c r="K2629" s="2"/>
      <c r="L2629" s="22" t="s">
        <v>736</v>
      </c>
      <c r="M2629" s="5">
        <v>308</v>
      </c>
      <c r="N2629" s="23">
        <v>347</v>
      </c>
      <c r="O2629" s="13"/>
      <c r="Q2629" s="5">
        <v>226000584678</v>
      </c>
      <c r="R2629" s="23" t="str">
        <f t="shared" si="164"/>
        <v>00584678</v>
      </c>
      <c r="W2629" s="23" t="s">
        <v>5</v>
      </c>
      <c r="X2629" s="3" t="s">
        <v>433</v>
      </c>
      <c r="AC2629" s="11"/>
      <c r="AD2629" s="11"/>
      <c r="AE2629" s="11"/>
      <c r="AF2629" s="11"/>
      <c r="AG2629" s="11"/>
      <c r="AH2629" s="11"/>
      <c r="AI2629" s="11"/>
      <c r="AJ2629" s="11"/>
      <c r="AK2629" s="11"/>
      <c r="AL2629" s="11"/>
      <c r="AM2629" s="11"/>
      <c r="AN2629" s="11"/>
      <c r="AO2629" s="11"/>
      <c r="AP2629" s="11"/>
      <c r="AQ2629" s="11"/>
      <c r="AR2629" s="11"/>
      <c r="AS2629" s="11"/>
      <c r="AT2629" s="11"/>
      <c r="AU2629" s="11"/>
      <c r="AV2629" s="11"/>
      <c r="AW2629" s="11"/>
      <c r="AX2629" s="11"/>
      <c r="AY2629" s="11"/>
      <c r="AZ2629" s="11"/>
      <c r="BA2629" s="11"/>
      <c r="BB2629" s="11"/>
      <c r="BC2629" s="11"/>
      <c r="BD2629" s="11"/>
      <c r="BE2629" s="11"/>
      <c r="BF2629" s="11"/>
      <c r="BG2629" s="11"/>
      <c r="BH2629" s="11"/>
      <c r="BI2629" s="11"/>
      <c r="BJ2629" s="11"/>
      <c r="BK2629" s="11"/>
      <c r="BL2629" s="11"/>
      <c r="BM2629" s="11"/>
      <c r="BN2629" s="11"/>
      <c r="BO2629" s="11"/>
      <c r="BP2629" s="11"/>
      <c r="BQ2629" s="11"/>
      <c r="BR2629" s="11"/>
      <c r="BS2629" s="11"/>
      <c r="BT2629" s="11"/>
      <c r="BU2629" s="11"/>
      <c r="BV2629" s="11"/>
      <c r="BW2629" s="11"/>
      <c r="BX2629" s="11"/>
      <c r="BY2629" s="11"/>
      <c r="BZ2629" s="11"/>
      <c r="CA2629" s="11"/>
      <c r="CB2629" s="11"/>
      <c r="CC2629" s="11"/>
      <c r="CD2629" s="11"/>
      <c r="CE2629" s="11"/>
      <c r="CF2629" s="11"/>
      <c r="CG2629" s="11"/>
      <c r="CH2629" s="11"/>
      <c r="CI2629" s="11"/>
      <c r="CJ2629" s="11"/>
      <c r="CK2629" s="11"/>
      <c r="CL2629" s="11"/>
      <c r="CM2629" s="11"/>
      <c r="CN2629" s="11"/>
      <c r="CO2629" s="11"/>
      <c r="CP2629" s="11"/>
      <c r="CQ2629" s="11"/>
      <c r="CR2629" s="11"/>
      <c r="CS2629" s="11"/>
      <c r="CT2629" s="11"/>
      <c r="CU2629" s="11"/>
    </row>
    <row r="2630" spans="1:99">
      <c r="A2630" s="23" t="s">
        <v>5004</v>
      </c>
      <c r="B2630" s="23" t="s">
        <v>525</v>
      </c>
      <c r="C2630" s="23" t="s">
        <v>4062</v>
      </c>
      <c r="D2630" s="24">
        <v>41599</v>
      </c>
      <c r="E2630" s="25">
        <f t="shared" si="165"/>
        <v>21</v>
      </c>
      <c r="F2630" s="25">
        <f t="shared" si="166"/>
        <v>11</v>
      </c>
      <c r="G2630" s="25">
        <f t="shared" si="167"/>
        <v>2013</v>
      </c>
      <c r="H2630" s="58" t="s">
        <v>5811</v>
      </c>
      <c r="I2630" s="3" t="s">
        <v>4137</v>
      </c>
      <c r="J2630" s="3" t="s">
        <v>6122</v>
      </c>
      <c r="K2630" s="3"/>
      <c r="L2630" s="23" t="s">
        <v>736</v>
      </c>
      <c r="M2630" s="18">
        <v>342</v>
      </c>
      <c r="N2630" s="23">
        <v>508</v>
      </c>
      <c r="Q2630" s="18">
        <v>226000584687</v>
      </c>
      <c r="R2630" s="23" t="str">
        <f t="shared" si="164"/>
        <v>00584687</v>
      </c>
      <c r="T2630" s="3" t="s">
        <v>1506</v>
      </c>
      <c r="U2630" s="3" t="s">
        <v>4127</v>
      </c>
      <c r="W2630" s="23" t="s">
        <v>5</v>
      </c>
      <c r="X2630" s="11" t="s">
        <v>433</v>
      </c>
    </row>
    <row r="2631" spans="1:99" s="1" customFormat="1">
      <c r="A2631" s="23" t="s">
        <v>5003</v>
      </c>
      <c r="B2631" s="23" t="s">
        <v>525</v>
      </c>
      <c r="C2631" s="23" t="s">
        <v>4062</v>
      </c>
      <c r="D2631" s="27">
        <v>41599</v>
      </c>
      <c r="E2631" s="12">
        <f t="shared" si="165"/>
        <v>21</v>
      </c>
      <c r="F2631" s="12">
        <f t="shared" si="166"/>
        <v>11</v>
      </c>
      <c r="G2631" s="12">
        <f t="shared" si="167"/>
        <v>2013</v>
      </c>
      <c r="H2631" s="58" t="s">
        <v>5811</v>
      </c>
      <c r="I2631" s="3" t="s">
        <v>4137</v>
      </c>
      <c r="J2631" s="3" t="s">
        <v>6122</v>
      </c>
      <c r="K2631" s="2"/>
      <c r="L2631" s="22" t="s">
        <v>736</v>
      </c>
      <c r="M2631" s="5">
        <v>297</v>
      </c>
      <c r="N2631" s="23">
        <v>313</v>
      </c>
      <c r="O2631" s="13"/>
      <c r="Q2631" s="5">
        <v>226000584688</v>
      </c>
      <c r="R2631" s="23" t="str">
        <f t="shared" si="164"/>
        <v>00584688</v>
      </c>
      <c r="W2631" s="23" t="s">
        <v>5</v>
      </c>
      <c r="X2631" s="2" t="s">
        <v>433</v>
      </c>
      <c r="AC2631" s="11"/>
      <c r="AD2631" s="11"/>
      <c r="AE2631" s="11"/>
      <c r="AF2631" s="11"/>
      <c r="AG2631" s="11"/>
      <c r="AH2631" s="11"/>
      <c r="AI2631" s="11"/>
      <c r="AJ2631" s="11"/>
      <c r="AK2631" s="11"/>
      <c r="AL2631" s="11"/>
      <c r="AM2631" s="11"/>
      <c r="AN2631" s="11"/>
      <c r="AO2631" s="11"/>
      <c r="AP2631" s="11"/>
      <c r="AQ2631" s="11"/>
      <c r="AR2631" s="11"/>
      <c r="AS2631" s="11"/>
      <c r="AT2631" s="11"/>
      <c r="AU2631" s="11"/>
      <c r="AV2631" s="11"/>
      <c r="AW2631" s="11"/>
      <c r="AX2631" s="11"/>
      <c r="AY2631" s="11"/>
      <c r="AZ2631" s="11"/>
      <c r="BA2631" s="11"/>
      <c r="BB2631" s="11"/>
      <c r="BC2631" s="11"/>
      <c r="BD2631" s="11"/>
      <c r="BE2631" s="11"/>
      <c r="BF2631" s="11"/>
      <c r="BG2631" s="11"/>
      <c r="BH2631" s="11"/>
      <c r="BI2631" s="11"/>
      <c r="BJ2631" s="11"/>
      <c r="BK2631" s="11"/>
      <c r="BL2631" s="11"/>
      <c r="BM2631" s="11"/>
      <c r="BN2631" s="11"/>
      <c r="BO2631" s="11"/>
      <c r="BP2631" s="11"/>
      <c r="BQ2631" s="11"/>
      <c r="BR2631" s="11"/>
      <c r="BS2631" s="11"/>
      <c r="BT2631" s="11"/>
      <c r="BU2631" s="11"/>
      <c r="BV2631" s="11"/>
      <c r="BW2631" s="11"/>
      <c r="BX2631" s="11"/>
      <c r="BY2631" s="11"/>
      <c r="BZ2631" s="11"/>
      <c r="CA2631" s="11"/>
      <c r="CB2631" s="11"/>
      <c r="CC2631" s="11"/>
      <c r="CD2631" s="11"/>
      <c r="CE2631" s="11"/>
      <c r="CF2631" s="11"/>
      <c r="CG2631" s="11"/>
      <c r="CH2631" s="11"/>
      <c r="CI2631" s="11"/>
      <c r="CJ2631" s="11"/>
      <c r="CK2631" s="11"/>
      <c r="CL2631" s="11"/>
      <c r="CM2631" s="11"/>
      <c r="CN2631" s="11"/>
      <c r="CO2631" s="11"/>
      <c r="CP2631" s="11"/>
      <c r="CQ2631" s="11"/>
      <c r="CR2631" s="11"/>
      <c r="CS2631" s="11"/>
      <c r="CT2631" s="11"/>
      <c r="CU2631" s="11"/>
    </row>
    <row r="2632" spans="1:99">
      <c r="A2632" s="23" t="s">
        <v>5013</v>
      </c>
      <c r="B2632" s="23" t="s">
        <v>525</v>
      </c>
      <c r="C2632" s="23" t="s">
        <v>4062</v>
      </c>
      <c r="D2632" s="24">
        <v>41599</v>
      </c>
      <c r="E2632" s="25">
        <f t="shared" si="165"/>
        <v>21</v>
      </c>
      <c r="F2632" s="25">
        <f t="shared" si="166"/>
        <v>11</v>
      </c>
      <c r="G2632" s="25">
        <f t="shared" si="167"/>
        <v>2013</v>
      </c>
      <c r="H2632" s="58" t="s">
        <v>5811</v>
      </c>
      <c r="I2632" s="3" t="s">
        <v>4137</v>
      </c>
      <c r="J2632" s="3" t="s">
        <v>6122</v>
      </c>
      <c r="K2632" s="3"/>
      <c r="L2632" s="23" t="s">
        <v>736</v>
      </c>
      <c r="M2632" s="18">
        <v>283</v>
      </c>
      <c r="N2632" s="23">
        <v>241</v>
      </c>
      <c r="Q2632" s="18">
        <v>226000584697</v>
      </c>
      <c r="R2632" s="23" t="str">
        <f t="shared" si="164"/>
        <v>00584697</v>
      </c>
      <c r="T2632" s="3" t="s">
        <v>1506</v>
      </c>
      <c r="U2632" s="3" t="s">
        <v>4133</v>
      </c>
      <c r="W2632" s="23" t="s">
        <v>418</v>
      </c>
      <c r="Y2632" s="11" t="s">
        <v>2651</v>
      </c>
    </row>
    <row r="2633" spans="1:99" s="1" customFormat="1">
      <c r="A2633" s="23" t="s">
        <v>5019</v>
      </c>
      <c r="B2633" s="23" t="s">
        <v>525</v>
      </c>
      <c r="C2633" s="23" t="s">
        <v>4062</v>
      </c>
      <c r="D2633" s="27">
        <v>41599</v>
      </c>
      <c r="E2633" s="12">
        <f t="shared" si="165"/>
        <v>21</v>
      </c>
      <c r="F2633" s="12">
        <f t="shared" si="166"/>
        <v>11</v>
      </c>
      <c r="G2633" s="12">
        <f t="shared" si="167"/>
        <v>2013</v>
      </c>
      <c r="H2633" s="58" t="s">
        <v>5811</v>
      </c>
      <c r="I2633" s="23" t="s">
        <v>4137</v>
      </c>
      <c r="J2633" s="3" t="s">
        <v>6122</v>
      </c>
      <c r="K2633" s="22"/>
      <c r="L2633" s="22" t="s">
        <v>736</v>
      </c>
      <c r="M2633" s="28">
        <v>276</v>
      </c>
      <c r="N2633" s="23">
        <v>232</v>
      </c>
      <c r="O2633" s="29"/>
      <c r="P2633" s="22"/>
      <c r="Q2633" s="28">
        <v>226000584707</v>
      </c>
      <c r="R2633" s="23" t="str">
        <f t="shared" si="164"/>
        <v>00584707</v>
      </c>
      <c r="S2633" s="22"/>
      <c r="T2633" s="22"/>
      <c r="U2633" s="22"/>
      <c r="V2633" s="22"/>
      <c r="W2633" s="23" t="s">
        <v>5</v>
      </c>
      <c r="X2633" s="23" t="s">
        <v>433</v>
      </c>
      <c r="Y2633" s="22"/>
      <c r="Z2633" s="22"/>
      <c r="AA2633" s="22"/>
      <c r="AB2633" s="22"/>
      <c r="AC2633" s="11"/>
      <c r="AD2633" s="11"/>
      <c r="AE2633" s="11"/>
      <c r="AF2633" s="11"/>
      <c r="AG2633" s="11"/>
      <c r="AH2633" s="11"/>
      <c r="AI2633" s="11"/>
      <c r="AJ2633" s="11"/>
      <c r="AK2633" s="11"/>
      <c r="AL2633" s="11"/>
      <c r="AM2633" s="11"/>
      <c r="AN2633" s="11"/>
      <c r="AO2633" s="11"/>
      <c r="AP2633" s="11"/>
      <c r="AQ2633" s="11"/>
      <c r="AR2633" s="11"/>
      <c r="AS2633" s="11"/>
      <c r="AT2633" s="11"/>
      <c r="AU2633" s="11"/>
      <c r="AV2633" s="11"/>
      <c r="AW2633" s="11"/>
      <c r="AX2633" s="11"/>
      <c r="AY2633" s="11"/>
      <c r="AZ2633" s="11"/>
      <c r="BA2633" s="11"/>
      <c r="BB2633" s="11"/>
      <c r="BC2633" s="11"/>
      <c r="BD2633" s="11"/>
      <c r="BE2633" s="11"/>
      <c r="BF2633" s="11"/>
      <c r="BG2633" s="11"/>
      <c r="BH2633" s="11"/>
      <c r="BI2633" s="11"/>
      <c r="BJ2633" s="11"/>
      <c r="BK2633" s="11"/>
      <c r="BL2633" s="11"/>
      <c r="BM2633" s="11"/>
      <c r="BN2633" s="11"/>
      <c r="BO2633" s="11"/>
      <c r="BP2633" s="11"/>
      <c r="BQ2633" s="11"/>
      <c r="BR2633" s="11"/>
      <c r="BS2633" s="11"/>
      <c r="BT2633" s="11"/>
      <c r="BU2633" s="11"/>
      <c r="BV2633" s="11"/>
      <c r="BW2633" s="11"/>
      <c r="BX2633" s="11"/>
      <c r="BY2633" s="11"/>
      <c r="BZ2633" s="11"/>
      <c r="CA2633" s="11"/>
      <c r="CB2633" s="11"/>
      <c r="CC2633" s="11"/>
      <c r="CD2633" s="11"/>
      <c r="CE2633" s="11"/>
      <c r="CF2633" s="11"/>
      <c r="CG2633" s="11"/>
      <c r="CH2633" s="11"/>
      <c r="CI2633" s="11"/>
      <c r="CJ2633" s="11"/>
      <c r="CK2633" s="11"/>
      <c r="CL2633" s="11"/>
      <c r="CM2633" s="11"/>
      <c r="CN2633" s="11"/>
      <c r="CO2633" s="11"/>
      <c r="CP2633" s="11"/>
      <c r="CQ2633" s="11"/>
      <c r="CR2633" s="11"/>
      <c r="CS2633" s="11"/>
      <c r="CT2633" s="11"/>
      <c r="CU2633" s="11"/>
    </row>
    <row r="2634" spans="1:99">
      <c r="A2634" s="23" t="s">
        <v>5001</v>
      </c>
      <c r="B2634" s="23" t="s">
        <v>525</v>
      </c>
      <c r="C2634" s="23" t="s">
        <v>4062</v>
      </c>
      <c r="D2634" s="24">
        <v>41599</v>
      </c>
      <c r="E2634" s="25">
        <f t="shared" si="165"/>
        <v>21</v>
      </c>
      <c r="F2634" s="25">
        <f t="shared" si="166"/>
        <v>11</v>
      </c>
      <c r="G2634" s="25">
        <f t="shared" si="167"/>
        <v>2013</v>
      </c>
      <c r="H2634" s="58" t="s">
        <v>5811</v>
      </c>
      <c r="I2634" s="3" t="s">
        <v>4137</v>
      </c>
      <c r="J2634" s="3" t="s">
        <v>6122</v>
      </c>
      <c r="K2634" s="3"/>
      <c r="L2634" s="23" t="s">
        <v>736</v>
      </c>
      <c r="M2634" s="18">
        <v>268</v>
      </c>
      <c r="N2634" s="23">
        <v>260</v>
      </c>
      <c r="Q2634" s="18">
        <v>226000584716</v>
      </c>
      <c r="R2634" s="23" t="str">
        <f t="shared" si="164"/>
        <v>00584716</v>
      </c>
      <c r="T2634" s="3" t="s">
        <v>1506</v>
      </c>
      <c r="U2634" s="3" t="s">
        <v>4125</v>
      </c>
      <c r="W2634" s="23" t="s">
        <v>418</v>
      </c>
      <c r="Y2634" s="11" t="s">
        <v>2655</v>
      </c>
    </row>
    <row r="2635" spans="1:99" s="1" customFormat="1">
      <c r="A2635" s="23" t="s">
        <v>5029</v>
      </c>
      <c r="B2635" s="23" t="s">
        <v>525</v>
      </c>
      <c r="C2635" s="23" t="s">
        <v>4062</v>
      </c>
      <c r="D2635" s="27">
        <v>41599</v>
      </c>
      <c r="E2635" s="12">
        <f t="shared" si="165"/>
        <v>21</v>
      </c>
      <c r="F2635" s="12">
        <f t="shared" si="166"/>
        <v>11</v>
      </c>
      <c r="G2635" s="12">
        <f t="shared" si="167"/>
        <v>2013</v>
      </c>
      <c r="H2635" s="58" t="s">
        <v>5811</v>
      </c>
      <c r="I2635" s="23" t="s">
        <v>4137</v>
      </c>
      <c r="J2635" s="3" t="s">
        <v>6122</v>
      </c>
      <c r="K2635" s="22"/>
      <c r="L2635" s="23" t="s">
        <v>736</v>
      </c>
      <c r="M2635" s="28">
        <v>330</v>
      </c>
      <c r="N2635" s="23">
        <v>345</v>
      </c>
      <c r="O2635" s="29"/>
      <c r="P2635" s="22"/>
      <c r="Q2635" s="28">
        <v>226000584725</v>
      </c>
      <c r="R2635" s="23" t="str">
        <f t="shared" si="164"/>
        <v>00584725</v>
      </c>
      <c r="S2635" s="22"/>
      <c r="T2635" s="22"/>
      <c r="U2635" s="22"/>
      <c r="V2635" s="22"/>
      <c r="W2635" s="23" t="s">
        <v>5</v>
      </c>
      <c r="X2635" s="22" t="s">
        <v>433</v>
      </c>
      <c r="Y2635" s="22"/>
      <c r="Z2635" s="22"/>
      <c r="AA2635" s="22"/>
      <c r="AB2635" s="22"/>
      <c r="AC2635" s="11"/>
      <c r="AD2635" s="11"/>
      <c r="AE2635" s="11"/>
      <c r="AF2635" s="11"/>
      <c r="AG2635" s="11"/>
      <c r="AH2635" s="11"/>
      <c r="AI2635" s="11"/>
      <c r="AJ2635" s="11"/>
      <c r="AK2635" s="11"/>
      <c r="AL2635" s="11"/>
      <c r="AM2635" s="11"/>
      <c r="AN2635" s="11"/>
      <c r="AO2635" s="11"/>
      <c r="AP2635" s="11"/>
      <c r="AQ2635" s="11"/>
      <c r="AR2635" s="11"/>
      <c r="AS2635" s="11"/>
      <c r="AT2635" s="11"/>
      <c r="AU2635" s="11"/>
      <c r="AV2635" s="11"/>
      <c r="AW2635" s="11"/>
      <c r="AX2635" s="11"/>
      <c r="AY2635" s="11"/>
      <c r="AZ2635" s="11"/>
      <c r="BA2635" s="11"/>
      <c r="BB2635" s="11"/>
      <c r="BC2635" s="11"/>
      <c r="BD2635" s="11"/>
      <c r="BE2635" s="11"/>
      <c r="BF2635" s="11"/>
      <c r="BG2635" s="11"/>
      <c r="BH2635" s="11"/>
      <c r="BI2635" s="11"/>
      <c r="BJ2635" s="11"/>
      <c r="BK2635" s="11"/>
      <c r="BL2635" s="11"/>
      <c r="BM2635" s="11"/>
      <c r="BN2635" s="11"/>
      <c r="BO2635" s="11"/>
      <c r="BP2635" s="11"/>
      <c r="BQ2635" s="11"/>
      <c r="BR2635" s="11"/>
      <c r="BS2635" s="11"/>
      <c r="BT2635" s="11"/>
      <c r="BU2635" s="11"/>
      <c r="BV2635" s="11"/>
      <c r="BW2635" s="11"/>
      <c r="BX2635" s="11"/>
      <c r="BY2635" s="11"/>
      <c r="BZ2635" s="11"/>
      <c r="CA2635" s="11"/>
      <c r="CB2635" s="11"/>
      <c r="CC2635" s="11"/>
      <c r="CD2635" s="11"/>
      <c r="CE2635" s="11"/>
      <c r="CF2635" s="11"/>
      <c r="CG2635" s="11"/>
      <c r="CH2635" s="11"/>
      <c r="CI2635" s="11"/>
      <c r="CJ2635" s="11"/>
      <c r="CK2635" s="11"/>
      <c r="CL2635" s="11"/>
      <c r="CM2635" s="11"/>
      <c r="CN2635" s="11"/>
      <c r="CO2635" s="11"/>
      <c r="CP2635" s="11"/>
      <c r="CQ2635" s="11"/>
      <c r="CR2635" s="11"/>
      <c r="CS2635" s="11"/>
      <c r="CT2635" s="11"/>
      <c r="CU2635" s="11"/>
    </row>
    <row r="2636" spans="1:99" s="1" customFormat="1">
      <c r="A2636" s="23" t="s">
        <v>5006</v>
      </c>
      <c r="B2636" s="23" t="s">
        <v>525</v>
      </c>
      <c r="C2636" s="23" t="s">
        <v>4062</v>
      </c>
      <c r="D2636" s="27">
        <v>41599</v>
      </c>
      <c r="E2636" s="12">
        <f t="shared" si="165"/>
        <v>21</v>
      </c>
      <c r="F2636" s="12">
        <f t="shared" si="166"/>
        <v>11</v>
      </c>
      <c r="G2636" s="12">
        <f t="shared" si="167"/>
        <v>2013</v>
      </c>
      <c r="H2636" s="58" t="s">
        <v>5811</v>
      </c>
      <c r="I2636" s="3" t="s">
        <v>4137</v>
      </c>
      <c r="J2636" s="3" t="s">
        <v>6122</v>
      </c>
      <c r="K2636" s="2"/>
      <c r="L2636" s="22" t="s">
        <v>736</v>
      </c>
      <c r="M2636" s="5">
        <v>319</v>
      </c>
      <c r="N2636" s="23">
        <v>359</v>
      </c>
      <c r="O2636" s="13"/>
      <c r="Q2636" s="5">
        <v>226000584727</v>
      </c>
      <c r="R2636" s="23" t="str">
        <f t="shared" si="164"/>
        <v>00584727</v>
      </c>
      <c r="W2636" s="23" t="s">
        <v>5</v>
      </c>
      <c r="X2636" s="2" t="s">
        <v>433</v>
      </c>
      <c r="AC2636" s="11"/>
      <c r="AD2636" s="11"/>
      <c r="AE2636" s="11"/>
      <c r="AF2636" s="11"/>
      <c r="AG2636" s="11"/>
      <c r="AH2636" s="11"/>
      <c r="AI2636" s="11"/>
      <c r="AJ2636" s="11"/>
      <c r="AK2636" s="11"/>
      <c r="AL2636" s="11"/>
      <c r="AM2636" s="11"/>
      <c r="AN2636" s="11"/>
      <c r="AO2636" s="11"/>
      <c r="AP2636" s="11"/>
      <c r="AQ2636" s="11"/>
      <c r="AR2636" s="11"/>
      <c r="AS2636" s="11"/>
      <c r="AT2636" s="11"/>
      <c r="AU2636" s="11"/>
      <c r="AV2636" s="11"/>
      <c r="AW2636" s="11"/>
      <c r="AX2636" s="11"/>
      <c r="AY2636" s="11"/>
      <c r="AZ2636" s="11"/>
      <c r="BA2636" s="11"/>
      <c r="BB2636" s="11"/>
      <c r="BC2636" s="11"/>
      <c r="BD2636" s="11"/>
      <c r="BE2636" s="11"/>
      <c r="BF2636" s="11"/>
      <c r="BG2636" s="11"/>
      <c r="BH2636" s="11"/>
      <c r="BI2636" s="11"/>
      <c r="BJ2636" s="11"/>
      <c r="BK2636" s="11"/>
      <c r="BL2636" s="11"/>
      <c r="BM2636" s="11"/>
      <c r="BN2636" s="11"/>
      <c r="BO2636" s="11"/>
      <c r="BP2636" s="11"/>
      <c r="BQ2636" s="11"/>
      <c r="BR2636" s="11"/>
      <c r="BS2636" s="11"/>
      <c r="BT2636" s="11"/>
      <c r="BU2636" s="11"/>
      <c r="BV2636" s="11"/>
      <c r="BW2636" s="11"/>
      <c r="BX2636" s="11"/>
      <c r="BY2636" s="11"/>
      <c r="BZ2636" s="11"/>
      <c r="CA2636" s="11"/>
      <c r="CB2636" s="11"/>
      <c r="CC2636" s="11"/>
      <c r="CD2636" s="11"/>
      <c r="CE2636" s="11"/>
      <c r="CF2636" s="11"/>
      <c r="CG2636" s="11"/>
      <c r="CH2636" s="11"/>
      <c r="CI2636" s="11"/>
      <c r="CJ2636" s="11"/>
      <c r="CK2636" s="11"/>
      <c r="CL2636" s="11"/>
      <c r="CM2636" s="11"/>
      <c r="CN2636" s="11"/>
      <c r="CO2636" s="11"/>
      <c r="CP2636" s="11"/>
      <c r="CQ2636" s="11"/>
      <c r="CR2636" s="11"/>
      <c r="CS2636" s="11"/>
      <c r="CT2636" s="11"/>
      <c r="CU2636" s="11"/>
    </row>
    <row r="2637" spans="1:99">
      <c r="A2637" s="23" t="s">
        <v>5009</v>
      </c>
      <c r="B2637" s="23" t="s">
        <v>525</v>
      </c>
      <c r="C2637" s="23" t="s">
        <v>4062</v>
      </c>
      <c r="D2637" s="24">
        <v>41599</v>
      </c>
      <c r="E2637" s="25">
        <f t="shared" si="165"/>
        <v>21</v>
      </c>
      <c r="F2637" s="25">
        <f t="shared" si="166"/>
        <v>11</v>
      </c>
      <c r="G2637" s="25">
        <f t="shared" si="167"/>
        <v>2013</v>
      </c>
      <c r="H2637" s="58" t="s">
        <v>5811</v>
      </c>
      <c r="I2637" s="3" t="s">
        <v>4137</v>
      </c>
      <c r="J2637" s="3" t="s">
        <v>6122</v>
      </c>
      <c r="K2637" s="3"/>
      <c r="L2637" s="23" t="s">
        <v>736</v>
      </c>
      <c r="M2637" s="18">
        <v>271</v>
      </c>
      <c r="N2637" s="23">
        <v>222</v>
      </c>
      <c r="Q2637" s="18">
        <v>226000584734</v>
      </c>
      <c r="R2637" s="23" t="str">
        <f t="shared" ref="R2637:R2700" si="168">RIGHT(Q2637,8)</f>
        <v>00584734</v>
      </c>
      <c r="T2637" s="3" t="s">
        <v>1506</v>
      </c>
      <c r="U2637" s="3" t="s">
        <v>4129</v>
      </c>
      <c r="W2637" s="23" t="s">
        <v>418</v>
      </c>
      <c r="Y2637" s="11" t="s">
        <v>2655</v>
      </c>
    </row>
    <row r="2638" spans="1:99">
      <c r="A2638" s="23" t="s">
        <v>5012</v>
      </c>
      <c r="B2638" s="23" t="s">
        <v>525</v>
      </c>
      <c r="C2638" s="23" t="s">
        <v>4062</v>
      </c>
      <c r="D2638" s="24">
        <v>41599</v>
      </c>
      <c r="E2638" s="25">
        <f t="shared" si="165"/>
        <v>21</v>
      </c>
      <c r="F2638" s="25">
        <f t="shared" si="166"/>
        <v>11</v>
      </c>
      <c r="G2638" s="25">
        <f t="shared" si="167"/>
        <v>2013</v>
      </c>
      <c r="H2638" s="58" t="s">
        <v>5811</v>
      </c>
      <c r="I2638" s="3" t="s">
        <v>4137</v>
      </c>
      <c r="J2638" s="3" t="s">
        <v>6122</v>
      </c>
      <c r="K2638" s="3"/>
      <c r="L2638" s="23" t="s">
        <v>736</v>
      </c>
      <c r="M2638" s="18">
        <v>312</v>
      </c>
      <c r="N2638" s="23">
        <v>350</v>
      </c>
      <c r="Q2638" s="18">
        <v>226000584737</v>
      </c>
      <c r="R2638" s="23" t="str">
        <f t="shared" si="168"/>
        <v>00584737</v>
      </c>
      <c r="T2638" s="3" t="s">
        <v>1506</v>
      </c>
      <c r="U2638" s="3" t="s">
        <v>4132</v>
      </c>
      <c r="W2638" s="23" t="s">
        <v>418</v>
      </c>
      <c r="Y2638" s="11" t="s">
        <v>2651</v>
      </c>
    </row>
    <row r="2639" spans="1:99" s="1" customFormat="1">
      <c r="A2639" s="23" t="s">
        <v>5024</v>
      </c>
      <c r="B2639" s="23" t="s">
        <v>525</v>
      </c>
      <c r="C2639" s="23" t="s">
        <v>4062</v>
      </c>
      <c r="D2639" s="27">
        <v>41599</v>
      </c>
      <c r="E2639" s="12">
        <f t="shared" si="165"/>
        <v>21</v>
      </c>
      <c r="F2639" s="12">
        <f t="shared" si="166"/>
        <v>11</v>
      </c>
      <c r="G2639" s="12">
        <f t="shared" si="167"/>
        <v>2013</v>
      </c>
      <c r="H2639" s="58" t="s">
        <v>5811</v>
      </c>
      <c r="I2639" s="23" t="s">
        <v>4137</v>
      </c>
      <c r="J2639" s="3" t="s">
        <v>6122</v>
      </c>
      <c r="K2639" s="22"/>
      <c r="L2639" s="22" t="s">
        <v>736</v>
      </c>
      <c r="M2639" s="28">
        <v>312</v>
      </c>
      <c r="N2639" s="23">
        <v>309</v>
      </c>
      <c r="O2639" s="29"/>
      <c r="P2639" s="22"/>
      <c r="Q2639" s="28">
        <v>226000584740</v>
      </c>
      <c r="R2639" s="23" t="str">
        <f t="shared" si="168"/>
        <v>00584740</v>
      </c>
      <c r="S2639" s="22"/>
      <c r="T2639" s="22"/>
      <c r="U2639" s="22"/>
      <c r="V2639" s="22"/>
      <c r="W2639" s="23" t="s">
        <v>5</v>
      </c>
      <c r="X2639" s="23" t="s">
        <v>433</v>
      </c>
      <c r="Y2639" s="22"/>
      <c r="Z2639" s="22"/>
      <c r="AA2639" s="22"/>
      <c r="AB2639" s="22"/>
      <c r="AC2639" s="11"/>
      <c r="AD2639" s="11"/>
      <c r="AE2639" s="11"/>
      <c r="AF2639" s="11"/>
      <c r="AG2639" s="11"/>
      <c r="AH2639" s="11"/>
      <c r="AI2639" s="11"/>
      <c r="AJ2639" s="11"/>
      <c r="AK2639" s="11"/>
      <c r="AL2639" s="11"/>
      <c r="AM2639" s="11"/>
      <c r="AN2639" s="11"/>
      <c r="AO2639" s="11"/>
      <c r="AP2639" s="11"/>
      <c r="AQ2639" s="11"/>
      <c r="AR2639" s="11"/>
      <c r="AS2639" s="11"/>
      <c r="AT2639" s="11"/>
      <c r="AU2639" s="11"/>
      <c r="AV2639" s="11"/>
      <c r="AW2639" s="11"/>
      <c r="AX2639" s="11"/>
      <c r="AY2639" s="11"/>
      <c r="AZ2639" s="11"/>
      <c r="BA2639" s="11"/>
      <c r="BB2639" s="11"/>
      <c r="BC2639" s="11"/>
      <c r="BD2639" s="11"/>
      <c r="BE2639" s="11"/>
      <c r="BF2639" s="11"/>
      <c r="BG2639" s="11"/>
      <c r="BH2639" s="11"/>
      <c r="BI2639" s="11"/>
      <c r="BJ2639" s="11"/>
      <c r="BK2639" s="11"/>
      <c r="BL2639" s="11"/>
      <c r="BM2639" s="11"/>
      <c r="BN2639" s="11"/>
      <c r="BO2639" s="11"/>
      <c r="BP2639" s="11"/>
      <c r="BQ2639" s="11"/>
      <c r="BR2639" s="11"/>
      <c r="BS2639" s="11"/>
      <c r="BT2639" s="11"/>
      <c r="BU2639" s="11"/>
      <c r="BV2639" s="11"/>
      <c r="BW2639" s="11"/>
      <c r="BX2639" s="11"/>
      <c r="BY2639" s="11"/>
      <c r="BZ2639" s="11"/>
      <c r="CA2639" s="11"/>
      <c r="CB2639" s="11"/>
      <c r="CC2639" s="11"/>
      <c r="CD2639" s="11"/>
      <c r="CE2639" s="11"/>
      <c r="CF2639" s="11"/>
      <c r="CG2639" s="11"/>
      <c r="CH2639" s="11"/>
      <c r="CI2639" s="11"/>
      <c r="CJ2639" s="11"/>
      <c r="CK2639" s="11"/>
      <c r="CL2639" s="11"/>
      <c r="CM2639" s="11"/>
      <c r="CN2639" s="11"/>
      <c r="CO2639" s="11"/>
      <c r="CP2639" s="11"/>
      <c r="CQ2639" s="11"/>
      <c r="CR2639" s="11"/>
      <c r="CS2639" s="11"/>
      <c r="CT2639" s="11"/>
      <c r="CU2639" s="11"/>
    </row>
    <row r="2640" spans="1:99" s="1" customFormat="1">
      <c r="A2640" s="23" t="s">
        <v>5027</v>
      </c>
      <c r="B2640" s="23" t="s">
        <v>525</v>
      </c>
      <c r="C2640" s="23" t="s">
        <v>4062</v>
      </c>
      <c r="D2640" s="27">
        <v>41599</v>
      </c>
      <c r="E2640" s="12">
        <f t="shared" si="165"/>
        <v>21</v>
      </c>
      <c r="F2640" s="12">
        <f t="shared" si="166"/>
        <v>11</v>
      </c>
      <c r="G2640" s="12">
        <f t="shared" si="167"/>
        <v>2013</v>
      </c>
      <c r="H2640" s="58" t="s">
        <v>5811</v>
      </c>
      <c r="I2640" s="23" t="s">
        <v>4137</v>
      </c>
      <c r="J2640" s="3" t="s">
        <v>6122</v>
      </c>
      <c r="K2640" s="22"/>
      <c r="L2640" s="22" t="s">
        <v>30</v>
      </c>
      <c r="M2640" s="28">
        <v>600</v>
      </c>
      <c r="N2640" s="23">
        <v>2050</v>
      </c>
      <c r="O2640" s="29"/>
      <c r="P2640" s="22"/>
      <c r="Q2640" s="28">
        <v>226000586655</v>
      </c>
      <c r="R2640" s="23" t="str">
        <f t="shared" si="168"/>
        <v>00586655</v>
      </c>
      <c r="S2640" s="22"/>
      <c r="T2640" s="22"/>
      <c r="U2640" s="22"/>
      <c r="V2640" s="22"/>
      <c r="W2640" s="22"/>
      <c r="X2640" s="22"/>
      <c r="Y2640" s="22"/>
      <c r="Z2640" s="22"/>
      <c r="AA2640" s="22"/>
      <c r="AB2640" s="22"/>
      <c r="AC2640" s="11"/>
      <c r="AD2640" s="11"/>
      <c r="AE2640" s="11"/>
      <c r="AF2640" s="11"/>
      <c r="AG2640" s="11"/>
      <c r="AH2640" s="11"/>
      <c r="AI2640" s="11"/>
      <c r="AJ2640" s="11"/>
      <c r="AK2640" s="11"/>
      <c r="AL2640" s="11"/>
      <c r="AM2640" s="11"/>
      <c r="AN2640" s="11"/>
      <c r="AO2640" s="11"/>
      <c r="AP2640" s="11"/>
      <c r="AQ2640" s="11"/>
      <c r="AR2640" s="11"/>
      <c r="AS2640" s="11"/>
      <c r="AT2640" s="11"/>
      <c r="AU2640" s="11"/>
      <c r="AV2640" s="11"/>
      <c r="AW2640" s="11"/>
      <c r="AX2640" s="11"/>
      <c r="AY2640" s="11"/>
      <c r="AZ2640" s="11"/>
      <c r="BA2640" s="11"/>
      <c r="BB2640" s="11"/>
      <c r="BC2640" s="11"/>
      <c r="BD2640" s="11"/>
      <c r="BE2640" s="11"/>
      <c r="BF2640" s="11"/>
      <c r="BG2640" s="11"/>
      <c r="BH2640" s="11"/>
      <c r="BI2640" s="11"/>
      <c r="BJ2640" s="11"/>
      <c r="BK2640" s="11"/>
      <c r="BL2640" s="11"/>
      <c r="BM2640" s="11"/>
      <c r="BN2640" s="11"/>
      <c r="BO2640" s="11"/>
      <c r="BP2640" s="11"/>
      <c r="BQ2640" s="11"/>
      <c r="BR2640" s="11"/>
      <c r="BS2640" s="11"/>
      <c r="BT2640" s="11"/>
      <c r="BU2640" s="11"/>
      <c r="BV2640" s="11"/>
      <c r="BW2640" s="11"/>
      <c r="BX2640" s="11"/>
      <c r="BY2640" s="11"/>
      <c r="BZ2640" s="11"/>
      <c r="CA2640" s="11"/>
      <c r="CB2640" s="11"/>
      <c r="CC2640" s="11"/>
      <c r="CD2640" s="11"/>
      <c r="CE2640" s="11"/>
      <c r="CF2640" s="11"/>
      <c r="CG2640" s="11"/>
      <c r="CH2640" s="11"/>
      <c r="CI2640" s="11"/>
      <c r="CJ2640" s="11"/>
      <c r="CK2640" s="11"/>
      <c r="CL2640" s="11"/>
      <c r="CM2640" s="11"/>
      <c r="CN2640" s="11"/>
      <c r="CO2640" s="11"/>
      <c r="CP2640" s="11"/>
      <c r="CQ2640" s="11"/>
      <c r="CR2640" s="11"/>
      <c r="CS2640" s="11"/>
      <c r="CT2640" s="11"/>
      <c r="CU2640" s="11"/>
    </row>
    <row r="2641" spans="1:99" s="1" customFormat="1">
      <c r="A2641" s="23" t="s">
        <v>5017</v>
      </c>
      <c r="B2641" s="23" t="s">
        <v>525</v>
      </c>
      <c r="C2641" s="23" t="s">
        <v>4062</v>
      </c>
      <c r="D2641" s="27">
        <v>41599</v>
      </c>
      <c r="E2641" s="12">
        <f t="shared" si="165"/>
        <v>21</v>
      </c>
      <c r="F2641" s="12">
        <f t="shared" si="166"/>
        <v>11</v>
      </c>
      <c r="G2641" s="12">
        <f t="shared" si="167"/>
        <v>2013</v>
      </c>
      <c r="H2641" s="58" t="s">
        <v>5811</v>
      </c>
      <c r="I2641" s="23" t="s">
        <v>4137</v>
      </c>
      <c r="J2641" s="3" t="s">
        <v>6122</v>
      </c>
      <c r="K2641" s="22"/>
      <c r="L2641" s="22" t="s">
        <v>736</v>
      </c>
      <c r="M2641" s="28">
        <v>279</v>
      </c>
      <c r="N2641" s="23">
        <v>242</v>
      </c>
      <c r="O2641" s="29" t="s">
        <v>715</v>
      </c>
      <c r="P2641" s="22"/>
      <c r="Q2641" s="28">
        <v>226000586949</v>
      </c>
      <c r="R2641" s="23" t="str">
        <f t="shared" si="168"/>
        <v>00586949</v>
      </c>
      <c r="S2641" s="22"/>
      <c r="T2641" s="22"/>
      <c r="U2641" s="22"/>
      <c r="V2641" s="22"/>
      <c r="W2641" s="23" t="s">
        <v>5</v>
      </c>
      <c r="X2641" s="22" t="s">
        <v>433</v>
      </c>
      <c r="Y2641" s="22"/>
      <c r="Z2641" s="22"/>
      <c r="AA2641" s="22"/>
      <c r="AB2641" s="22"/>
      <c r="AC2641" s="11"/>
      <c r="AD2641" s="11"/>
      <c r="AE2641" s="11"/>
      <c r="AF2641" s="11"/>
      <c r="AG2641" s="11"/>
      <c r="AH2641" s="11"/>
      <c r="AI2641" s="11"/>
      <c r="AJ2641" s="11"/>
      <c r="AK2641" s="11"/>
      <c r="AL2641" s="11"/>
      <c r="AM2641" s="11"/>
      <c r="AN2641" s="11"/>
      <c r="AO2641" s="11"/>
      <c r="AP2641" s="11"/>
      <c r="AQ2641" s="11"/>
      <c r="AR2641" s="11"/>
      <c r="AS2641" s="11"/>
      <c r="AT2641" s="11"/>
      <c r="AU2641" s="11"/>
      <c r="AV2641" s="11"/>
      <c r="AW2641" s="11"/>
      <c r="AX2641" s="11"/>
      <c r="AY2641" s="11"/>
      <c r="AZ2641" s="11"/>
      <c r="BA2641" s="11"/>
      <c r="BB2641" s="11"/>
      <c r="BC2641" s="11"/>
      <c r="BD2641" s="11"/>
      <c r="BE2641" s="11"/>
      <c r="BF2641" s="11"/>
      <c r="BG2641" s="11"/>
      <c r="BH2641" s="11"/>
      <c r="BI2641" s="11"/>
      <c r="BJ2641" s="11"/>
      <c r="BK2641" s="11"/>
      <c r="BL2641" s="11"/>
      <c r="BM2641" s="11"/>
      <c r="BN2641" s="11"/>
      <c r="BO2641" s="11"/>
      <c r="BP2641" s="11"/>
      <c r="BQ2641" s="11"/>
      <c r="BR2641" s="11"/>
      <c r="BS2641" s="11"/>
      <c r="BT2641" s="11"/>
      <c r="BU2641" s="11"/>
      <c r="BV2641" s="11"/>
      <c r="BW2641" s="11"/>
      <c r="BX2641" s="11"/>
      <c r="BY2641" s="11"/>
      <c r="BZ2641" s="11"/>
      <c r="CA2641" s="11"/>
      <c r="CB2641" s="11"/>
      <c r="CC2641" s="11"/>
      <c r="CD2641" s="11"/>
      <c r="CE2641" s="11"/>
      <c r="CF2641" s="11"/>
      <c r="CG2641" s="11"/>
      <c r="CH2641" s="11"/>
      <c r="CI2641" s="11"/>
      <c r="CJ2641" s="11"/>
      <c r="CK2641" s="11"/>
      <c r="CL2641" s="11"/>
      <c r="CM2641" s="11"/>
      <c r="CN2641" s="11"/>
      <c r="CO2641" s="11"/>
      <c r="CP2641" s="11"/>
      <c r="CQ2641" s="11"/>
      <c r="CR2641" s="11"/>
      <c r="CS2641" s="11"/>
      <c r="CT2641" s="11"/>
      <c r="CU2641" s="11"/>
    </row>
    <row r="2642" spans="1:99" s="1" customFormat="1">
      <c r="A2642" s="22" t="s">
        <v>5057</v>
      </c>
      <c r="B2642" s="23" t="s">
        <v>525</v>
      </c>
      <c r="C2642" s="23" t="s">
        <v>4062</v>
      </c>
      <c r="D2642" s="27">
        <v>41605</v>
      </c>
      <c r="E2642" s="12">
        <f t="shared" si="165"/>
        <v>27</v>
      </c>
      <c r="F2642" s="12">
        <f t="shared" si="166"/>
        <v>11</v>
      </c>
      <c r="G2642" s="12">
        <f t="shared" si="167"/>
        <v>2013</v>
      </c>
      <c r="H2642" s="58" t="s">
        <v>5811</v>
      </c>
      <c r="I2642" s="23" t="s">
        <v>4137</v>
      </c>
      <c r="J2642" s="3" t="s">
        <v>6122</v>
      </c>
      <c r="K2642" s="22"/>
      <c r="L2642" s="22" t="s">
        <v>736</v>
      </c>
      <c r="M2642" s="28">
        <v>288</v>
      </c>
      <c r="N2642" s="23">
        <v>258</v>
      </c>
      <c r="O2642" s="29"/>
      <c r="P2642" s="22"/>
      <c r="Q2642" s="28">
        <v>226000584252</v>
      </c>
      <c r="R2642" s="23" t="str">
        <f t="shared" si="168"/>
        <v>00584252</v>
      </c>
      <c r="S2642" s="22"/>
      <c r="T2642" s="22"/>
      <c r="U2642" s="22"/>
      <c r="V2642" s="22"/>
      <c r="W2642" s="23" t="s">
        <v>5</v>
      </c>
      <c r="X2642" s="23" t="s">
        <v>433</v>
      </c>
      <c r="Y2642" s="22"/>
      <c r="Z2642" s="22"/>
      <c r="AA2642" s="22"/>
      <c r="AB2642" s="22"/>
      <c r="AC2642" s="11"/>
      <c r="AD2642" s="11"/>
      <c r="AE2642" s="11"/>
      <c r="AF2642" s="11"/>
      <c r="AG2642" s="11"/>
      <c r="AH2642" s="11"/>
      <c r="AI2642" s="11"/>
      <c r="AJ2642" s="11"/>
      <c r="AK2642" s="11"/>
      <c r="AL2642" s="11"/>
      <c r="AM2642" s="11"/>
      <c r="AN2642" s="11"/>
      <c r="AO2642" s="11"/>
      <c r="AP2642" s="11"/>
      <c r="AQ2642" s="11"/>
      <c r="AR2642" s="11"/>
      <c r="AS2642" s="11"/>
      <c r="AT2642" s="11"/>
      <c r="AU2642" s="11"/>
      <c r="AV2642" s="11"/>
      <c r="AW2642" s="11"/>
      <c r="AX2642" s="11"/>
      <c r="AY2642" s="11"/>
      <c r="AZ2642" s="11"/>
      <c r="BA2642" s="11"/>
      <c r="BB2642" s="11"/>
      <c r="BC2642" s="11"/>
      <c r="BD2642" s="11"/>
      <c r="BE2642" s="11"/>
      <c r="BF2642" s="11"/>
      <c r="BG2642" s="11"/>
      <c r="BH2642" s="11"/>
      <c r="BI2642" s="11"/>
      <c r="BJ2642" s="11"/>
      <c r="BK2642" s="11"/>
      <c r="BL2642" s="11"/>
      <c r="BM2642" s="11"/>
      <c r="BN2642" s="11"/>
      <c r="BO2642" s="11"/>
      <c r="BP2642" s="11"/>
      <c r="BQ2642" s="11"/>
      <c r="BR2642" s="11"/>
      <c r="BS2642" s="11"/>
      <c r="BT2642" s="11"/>
      <c r="BU2642" s="11"/>
      <c r="BV2642" s="11"/>
      <c r="BW2642" s="11"/>
      <c r="BX2642" s="11"/>
      <c r="BY2642" s="11"/>
      <c r="BZ2642" s="11"/>
      <c r="CA2642" s="11"/>
      <c r="CB2642" s="11"/>
      <c r="CC2642" s="11"/>
      <c r="CD2642" s="11"/>
      <c r="CE2642" s="11"/>
      <c r="CF2642" s="11"/>
      <c r="CG2642" s="11"/>
      <c r="CH2642" s="11"/>
      <c r="CI2642" s="11"/>
      <c r="CJ2642" s="11"/>
      <c r="CK2642" s="11"/>
      <c r="CL2642" s="11"/>
      <c r="CM2642" s="11"/>
      <c r="CN2642" s="11"/>
      <c r="CO2642" s="11"/>
      <c r="CP2642" s="11"/>
      <c r="CQ2642" s="11"/>
      <c r="CR2642" s="11"/>
      <c r="CS2642" s="11"/>
      <c r="CT2642" s="11"/>
      <c r="CU2642" s="11"/>
    </row>
    <row r="2643" spans="1:99" s="1" customFormat="1">
      <c r="A2643" s="22" t="s">
        <v>5056</v>
      </c>
      <c r="B2643" s="23" t="s">
        <v>525</v>
      </c>
      <c r="C2643" s="23" t="s">
        <v>4062</v>
      </c>
      <c r="D2643" s="27">
        <v>41605</v>
      </c>
      <c r="E2643" s="12">
        <f t="shared" si="165"/>
        <v>27</v>
      </c>
      <c r="F2643" s="12">
        <f t="shared" si="166"/>
        <v>11</v>
      </c>
      <c r="G2643" s="12">
        <f t="shared" si="167"/>
        <v>2013</v>
      </c>
      <c r="H2643" s="58" t="s">
        <v>5811</v>
      </c>
      <c r="I2643" s="23" t="s">
        <v>4137</v>
      </c>
      <c r="J2643" s="3" t="s">
        <v>6122</v>
      </c>
      <c r="K2643" s="22"/>
      <c r="L2643" s="22" t="s">
        <v>736</v>
      </c>
      <c r="M2643" s="28">
        <v>280</v>
      </c>
      <c r="N2643" s="23">
        <v>269</v>
      </c>
      <c r="O2643" s="29"/>
      <c r="P2643" s="22"/>
      <c r="Q2643" s="28">
        <v>226000584315</v>
      </c>
      <c r="R2643" s="23" t="str">
        <f t="shared" si="168"/>
        <v>00584315</v>
      </c>
      <c r="S2643" s="22"/>
      <c r="T2643" s="22"/>
      <c r="U2643" s="22"/>
      <c r="V2643" s="22"/>
      <c r="W2643" s="23" t="s">
        <v>418</v>
      </c>
      <c r="X2643" s="22"/>
      <c r="Y2643" s="22" t="s">
        <v>2655</v>
      </c>
      <c r="Z2643" s="22"/>
      <c r="AA2643" s="22"/>
      <c r="AB2643" s="22"/>
      <c r="AC2643" s="11"/>
      <c r="AD2643" s="11"/>
      <c r="AE2643" s="11"/>
      <c r="AF2643" s="11"/>
      <c r="AG2643" s="11"/>
      <c r="AH2643" s="11"/>
      <c r="AI2643" s="11"/>
      <c r="AJ2643" s="11"/>
      <c r="AK2643" s="11"/>
      <c r="AL2643" s="11"/>
      <c r="AM2643" s="11"/>
      <c r="AN2643" s="11"/>
      <c r="AO2643" s="11"/>
      <c r="AP2643" s="11"/>
      <c r="AQ2643" s="11"/>
      <c r="AR2643" s="11"/>
      <c r="AS2643" s="11"/>
      <c r="AT2643" s="11"/>
      <c r="AU2643" s="11"/>
      <c r="AV2643" s="11"/>
      <c r="AW2643" s="11"/>
      <c r="AX2643" s="11"/>
      <c r="AY2643" s="11"/>
      <c r="AZ2643" s="11"/>
      <c r="BA2643" s="11"/>
      <c r="BB2643" s="11"/>
      <c r="BC2643" s="11"/>
      <c r="BD2643" s="11"/>
      <c r="BE2643" s="11"/>
      <c r="BF2643" s="11"/>
      <c r="BG2643" s="11"/>
      <c r="BH2643" s="11"/>
      <c r="BI2643" s="11"/>
      <c r="BJ2643" s="11"/>
      <c r="BK2643" s="11"/>
      <c r="BL2643" s="11"/>
      <c r="BM2643" s="11"/>
      <c r="BN2643" s="11"/>
      <c r="BO2643" s="11"/>
      <c r="BP2643" s="11"/>
      <c r="BQ2643" s="11"/>
      <c r="BR2643" s="11"/>
      <c r="BS2643" s="11"/>
      <c r="BT2643" s="11"/>
      <c r="BU2643" s="11"/>
      <c r="BV2643" s="11"/>
      <c r="BW2643" s="11"/>
      <c r="BX2643" s="11"/>
      <c r="BY2643" s="11"/>
      <c r="BZ2643" s="11"/>
      <c r="CA2643" s="11"/>
      <c r="CB2643" s="11"/>
      <c r="CC2643" s="11"/>
      <c r="CD2643" s="11"/>
      <c r="CE2643" s="11"/>
      <c r="CF2643" s="11"/>
      <c r="CG2643" s="11"/>
      <c r="CH2643" s="11"/>
      <c r="CI2643" s="11"/>
      <c r="CJ2643" s="11"/>
      <c r="CK2643" s="11"/>
      <c r="CL2643" s="11"/>
      <c r="CM2643" s="11"/>
      <c r="CN2643" s="11"/>
      <c r="CO2643" s="11"/>
      <c r="CP2643" s="11"/>
      <c r="CQ2643" s="11"/>
      <c r="CR2643" s="11"/>
      <c r="CS2643" s="11"/>
      <c r="CT2643" s="11"/>
      <c r="CU2643" s="11"/>
    </row>
    <row r="2644" spans="1:99" s="1" customFormat="1">
      <c r="A2644" s="22" t="s">
        <v>5054</v>
      </c>
      <c r="B2644" s="23" t="s">
        <v>525</v>
      </c>
      <c r="C2644" s="23" t="s">
        <v>4062</v>
      </c>
      <c r="D2644" s="27">
        <v>41605</v>
      </c>
      <c r="E2644" s="12">
        <f t="shared" si="165"/>
        <v>27</v>
      </c>
      <c r="F2644" s="12">
        <f t="shared" si="166"/>
        <v>11</v>
      </c>
      <c r="G2644" s="12">
        <f t="shared" si="167"/>
        <v>2013</v>
      </c>
      <c r="H2644" s="58" t="s">
        <v>5811</v>
      </c>
      <c r="I2644" s="23" t="s">
        <v>4137</v>
      </c>
      <c r="J2644" s="3" t="s">
        <v>6122</v>
      </c>
      <c r="K2644" s="22"/>
      <c r="L2644" s="22" t="s">
        <v>736</v>
      </c>
      <c r="M2644" s="28">
        <v>292</v>
      </c>
      <c r="N2644" s="23">
        <v>298</v>
      </c>
      <c r="O2644" s="29"/>
      <c r="P2644" s="22"/>
      <c r="Q2644" s="28">
        <v>226000584327</v>
      </c>
      <c r="R2644" s="23" t="str">
        <f t="shared" si="168"/>
        <v>00584327</v>
      </c>
      <c r="S2644" s="22"/>
      <c r="T2644" s="22"/>
      <c r="U2644" s="22"/>
      <c r="V2644" s="22"/>
      <c r="W2644" s="23" t="s">
        <v>5</v>
      </c>
      <c r="X2644" s="23" t="s">
        <v>433</v>
      </c>
      <c r="Y2644" s="22"/>
      <c r="Z2644" s="22"/>
      <c r="AA2644" s="22"/>
      <c r="AB2644" s="22"/>
      <c r="AC2644" s="11"/>
      <c r="AD2644" s="11"/>
      <c r="AE2644" s="11"/>
      <c r="AF2644" s="11"/>
      <c r="AG2644" s="11"/>
      <c r="AH2644" s="11"/>
      <c r="AI2644" s="11"/>
      <c r="AJ2644" s="11"/>
      <c r="AK2644" s="11"/>
      <c r="AL2644" s="11"/>
      <c r="AM2644" s="11"/>
      <c r="AN2644" s="11"/>
      <c r="AO2644" s="11"/>
      <c r="AP2644" s="11"/>
      <c r="AQ2644" s="11"/>
      <c r="AR2644" s="11"/>
      <c r="AS2644" s="11"/>
      <c r="AT2644" s="11"/>
      <c r="AU2644" s="11"/>
      <c r="AV2644" s="11"/>
      <c r="AW2644" s="11"/>
      <c r="AX2644" s="11"/>
      <c r="AY2644" s="11"/>
      <c r="AZ2644" s="11"/>
      <c r="BA2644" s="11"/>
      <c r="BB2644" s="11"/>
      <c r="BC2644" s="11"/>
      <c r="BD2644" s="11"/>
      <c r="BE2644" s="11"/>
      <c r="BF2644" s="11"/>
      <c r="BG2644" s="11"/>
      <c r="BH2644" s="11"/>
      <c r="BI2644" s="11"/>
      <c r="BJ2644" s="11"/>
      <c r="BK2644" s="11"/>
      <c r="BL2644" s="11"/>
      <c r="BM2644" s="11"/>
      <c r="BN2644" s="11"/>
      <c r="BO2644" s="11"/>
      <c r="BP2644" s="11"/>
      <c r="BQ2644" s="11"/>
      <c r="BR2644" s="11"/>
      <c r="BS2644" s="11"/>
      <c r="BT2644" s="11"/>
      <c r="BU2644" s="11"/>
      <c r="BV2644" s="11"/>
      <c r="BW2644" s="11"/>
      <c r="BX2644" s="11"/>
      <c r="BY2644" s="11"/>
      <c r="BZ2644" s="11"/>
      <c r="CA2644" s="11"/>
      <c r="CB2644" s="11"/>
      <c r="CC2644" s="11"/>
      <c r="CD2644" s="11"/>
      <c r="CE2644" s="11"/>
      <c r="CF2644" s="11"/>
      <c r="CG2644" s="11"/>
      <c r="CH2644" s="11"/>
      <c r="CI2644" s="11"/>
      <c r="CJ2644" s="11"/>
      <c r="CK2644" s="11"/>
      <c r="CL2644" s="11"/>
      <c r="CM2644" s="11"/>
      <c r="CN2644" s="11"/>
      <c r="CO2644" s="11"/>
      <c r="CP2644" s="11"/>
      <c r="CQ2644" s="11"/>
      <c r="CR2644" s="11"/>
      <c r="CS2644" s="11"/>
      <c r="CT2644" s="11"/>
      <c r="CU2644" s="11"/>
    </row>
    <row r="2645" spans="1:99" s="1" customFormat="1">
      <c r="A2645" s="22" t="s">
        <v>5053</v>
      </c>
      <c r="B2645" s="23" t="s">
        <v>525</v>
      </c>
      <c r="C2645" s="23" t="s">
        <v>4062</v>
      </c>
      <c r="D2645" s="27">
        <v>41605</v>
      </c>
      <c r="E2645" s="12">
        <f t="shared" si="165"/>
        <v>27</v>
      </c>
      <c r="F2645" s="12">
        <f t="shared" si="166"/>
        <v>11</v>
      </c>
      <c r="G2645" s="12">
        <f t="shared" si="167"/>
        <v>2013</v>
      </c>
      <c r="H2645" s="58" t="s">
        <v>5811</v>
      </c>
      <c r="I2645" s="23" t="s">
        <v>4137</v>
      </c>
      <c r="J2645" s="3" t="s">
        <v>6122</v>
      </c>
      <c r="K2645" s="22"/>
      <c r="L2645" s="22" t="s">
        <v>736</v>
      </c>
      <c r="M2645" s="28">
        <v>289</v>
      </c>
      <c r="N2645" s="23">
        <v>265</v>
      </c>
      <c r="O2645" s="29"/>
      <c r="P2645" s="22"/>
      <c r="Q2645" s="28">
        <v>226000584362</v>
      </c>
      <c r="R2645" s="23" t="str">
        <f t="shared" si="168"/>
        <v>00584362</v>
      </c>
      <c r="S2645" s="22"/>
      <c r="T2645" s="22"/>
      <c r="U2645" s="22"/>
      <c r="V2645" s="22"/>
      <c r="W2645" s="23" t="s">
        <v>5</v>
      </c>
      <c r="X2645" s="22" t="s">
        <v>433</v>
      </c>
      <c r="Y2645" s="22"/>
      <c r="Z2645" s="22"/>
      <c r="AA2645" s="22"/>
      <c r="AB2645" s="22"/>
      <c r="AC2645" s="11"/>
      <c r="AD2645" s="11"/>
      <c r="AE2645" s="11"/>
      <c r="AF2645" s="11"/>
      <c r="AG2645" s="11"/>
      <c r="AH2645" s="11"/>
      <c r="AI2645" s="11"/>
      <c r="AJ2645" s="11"/>
      <c r="AK2645" s="11"/>
      <c r="AL2645" s="11"/>
      <c r="AM2645" s="11"/>
      <c r="AN2645" s="11"/>
      <c r="AO2645" s="11"/>
      <c r="AP2645" s="11"/>
      <c r="AQ2645" s="11"/>
      <c r="AR2645" s="11"/>
      <c r="AS2645" s="11"/>
      <c r="AT2645" s="11"/>
      <c r="AU2645" s="11"/>
      <c r="AV2645" s="11"/>
      <c r="AW2645" s="11"/>
      <c r="AX2645" s="11"/>
      <c r="AY2645" s="11"/>
      <c r="AZ2645" s="11"/>
      <c r="BA2645" s="11"/>
      <c r="BB2645" s="11"/>
      <c r="BC2645" s="11"/>
      <c r="BD2645" s="11"/>
      <c r="BE2645" s="11"/>
      <c r="BF2645" s="11"/>
      <c r="BG2645" s="11"/>
      <c r="BH2645" s="11"/>
      <c r="BI2645" s="11"/>
      <c r="BJ2645" s="11"/>
      <c r="BK2645" s="11"/>
      <c r="BL2645" s="11"/>
      <c r="BM2645" s="11"/>
      <c r="BN2645" s="11"/>
      <c r="BO2645" s="11"/>
      <c r="BP2645" s="11"/>
      <c r="BQ2645" s="11"/>
      <c r="BR2645" s="11"/>
      <c r="BS2645" s="11"/>
      <c r="BT2645" s="11"/>
      <c r="BU2645" s="11"/>
      <c r="BV2645" s="11"/>
      <c r="BW2645" s="11"/>
      <c r="BX2645" s="11"/>
      <c r="BY2645" s="11"/>
      <c r="BZ2645" s="11"/>
      <c r="CA2645" s="11"/>
      <c r="CB2645" s="11"/>
      <c r="CC2645" s="11"/>
      <c r="CD2645" s="11"/>
      <c r="CE2645" s="11"/>
      <c r="CF2645" s="11"/>
      <c r="CG2645" s="11"/>
      <c r="CH2645" s="11"/>
      <c r="CI2645" s="11"/>
      <c r="CJ2645" s="11"/>
      <c r="CK2645" s="11"/>
      <c r="CL2645" s="11"/>
      <c r="CM2645" s="11"/>
      <c r="CN2645" s="11"/>
      <c r="CO2645" s="11"/>
      <c r="CP2645" s="11"/>
      <c r="CQ2645" s="11"/>
      <c r="CR2645" s="11"/>
      <c r="CS2645" s="11"/>
      <c r="CT2645" s="11"/>
      <c r="CU2645" s="11"/>
    </row>
    <row r="2646" spans="1:99" s="1" customFormat="1">
      <c r="A2646" s="22" t="s">
        <v>5058</v>
      </c>
      <c r="B2646" s="23" t="s">
        <v>525</v>
      </c>
      <c r="C2646" s="23" t="s">
        <v>4062</v>
      </c>
      <c r="D2646" s="27">
        <v>41605</v>
      </c>
      <c r="E2646" s="12">
        <f t="shared" si="165"/>
        <v>27</v>
      </c>
      <c r="F2646" s="12">
        <f t="shared" si="166"/>
        <v>11</v>
      </c>
      <c r="G2646" s="12">
        <f t="shared" si="167"/>
        <v>2013</v>
      </c>
      <c r="H2646" s="58" t="s">
        <v>5811</v>
      </c>
      <c r="I2646" s="23" t="s">
        <v>4137</v>
      </c>
      <c r="J2646" s="3" t="s">
        <v>6122</v>
      </c>
      <c r="K2646" s="22"/>
      <c r="L2646" s="22" t="s">
        <v>736</v>
      </c>
      <c r="M2646" s="28">
        <v>274</v>
      </c>
      <c r="N2646" s="23">
        <v>182</v>
      </c>
      <c r="O2646" s="29"/>
      <c r="P2646" s="22"/>
      <c r="Q2646" s="28">
        <v>226000584384</v>
      </c>
      <c r="R2646" s="23" t="str">
        <f t="shared" si="168"/>
        <v>00584384</v>
      </c>
      <c r="S2646" s="22"/>
      <c r="T2646" s="22"/>
      <c r="U2646" s="22"/>
      <c r="V2646" s="22"/>
      <c r="W2646" s="23" t="s">
        <v>5</v>
      </c>
      <c r="X2646" s="22"/>
      <c r="Y2646" s="22"/>
      <c r="Z2646" s="22"/>
      <c r="AA2646" s="22"/>
      <c r="AB2646" s="22"/>
      <c r="AC2646" s="11"/>
      <c r="AD2646" s="11"/>
      <c r="AE2646" s="11"/>
      <c r="AF2646" s="11"/>
      <c r="AG2646" s="11"/>
      <c r="AH2646" s="11"/>
      <c r="AI2646" s="11"/>
      <c r="AJ2646" s="11"/>
      <c r="AK2646" s="11"/>
      <c r="AL2646" s="11"/>
      <c r="AM2646" s="11"/>
      <c r="AN2646" s="11"/>
      <c r="AO2646" s="11"/>
      <c r="AP2646" s="11"/>
      <c r="AQ2646" s="11"/>
      <c r="AR2646" s="11"/>
      <c r="AS2646" s="11"/>
      <c r="AT2646" s="11"/>
      <c r="AU2646" s="11"/>
      <c r="AV2646" s="11"/>
      <c r="AW2646" s="11"/>
      <c r="AX2646" s="11"/>
      <c r="AY2646" s="11"/>
      <c r="AZ2646" s="11"/>
      <c r="BA2646" s="11"/>
      <c r="BB2646" s="11"/>
      <c r="BC2646" s="11"/>
      <c r="BD2646" s="11"/>
      <c r="BE2646" s="11"/>
      <c r="BF2646" s="11"/>
      <c r="BG2646" s="11"/>
      <c r="BH2646" s="11"/>
      <c r="BI2646" s="11"/>
      <c r="BJ2646" s="11"/>
      <c r="BK2646" s="11"/>
      <c r="BL2646" s="11"/>
      <c r="BM2646" s="11"/>
      <c r="BN2646" s="11"/>
      <c r="BO2646" s="11"/>
      <c r="BP2646" s="11"/>
      <c r="BQ2646" s="11"/>
      <c r="BR2646" s="11"/>
      <c r="BS2646" s="11"/>
      <c r="BT2646" s="11"/>
      <c r="BU2646" s="11"/>
      <c r="BV2646" s="11"/>
      <c r="BW2646" s="11"/>
      <c r="BX2646" s="11"/>
      <c r="BY2646" s="11"/>
      <c r="BZ2646" s="11"/>
      <c r="CA2646" s="11"/>
      <c r="CB2646" s="11"/>
      <c r="CC2646" s="11"/>
      <c r="CD2646" s="11"/>
      <c r="CE2646" s="11"/>
      <c r="CF2646" s="11"/>
      <c r="CG2646" s="11"/>
      <c r="CH2646" s="11"/>
      <c r="CI2646" s="11"/>
      <c r="CJ2646" s="11"/>
      <c r="CK2646" s="11"/>
      <c r="CL2646" s="11"/>
      <c r="CM2646" s="11"/>
      <c r="CN2646" s="11"/>
      <c r="CO2646" s="11"/>
      <c r="CP2646" s="11"/>
      <c r="CQ2646" s="11"/>
      <c r="CR2646" s="11"/>
      <c r="CS2646" s="11"/>
      <c r="CT2646" s="11"/>
      <c r="CU2646" s="11"/>
    </row>
    <row r="2647" spans="1:99" s="1" customFormat="1">
      <c r="A2647" s="22" t="s">
        <v>5050</v>
      </c>
      <c r="B2647" s="23" t="s">
        <v>525</v>
      </c>
      <c r="C2647" s="23" t="s">
        <v>4062</v>
      </c>
      <c r="D2647" s="27">
        <v>41605</v>
      </c>
      <c r="E2647" s="12">
        <f t="shared" si="165"/>
        <v>27</v>
      </c>
      <c r="F2647" s="12">
        <f t="shared" si="166"/>
        <v>11</v>
      </c>
      <c r="G2647" s="12">
        <f t="shared" si="167"/>
        <v>2013</v>
      </c>
      <c r="H2647" s="58" t="s">
        <v>5811</v>
      </c>
      <c r="I2647" s="23" t="s">
        <v>4137</v>
      </c>
      <c r="J2647" s="3" t="s">
        <v>6122</v>
      </c>
      <c r="K2647" s="22"/>
      <c r="L2647" s="22" t="s">
        <v>736</v>
      </c>
      <c r="M2647" s="28">
        <v>305</v>
      </c>
      <c r="N2647" s="23">
        <v>324</v>
      </c>
      <c r="O2647" s="29"/>
      <c r="P2647" s="22"/>
      <c r="Q2647" s="28">
        <v>226000584402</v>
      </c>
      <c r="R2647" s="23" t="str">
        <f t="shared" si="168"/>
        <v>00584402</v>
      </c>
      <c r="S2647" s="22"/>
      <c r="T2647" s="22"/>
      <c r="U2647" s="22"/>
      <c r="V2647" s="22"/>
      <c r="W2647" s="23" t="s">
        <v>418</v>
      </c>
      <c r="X2647" s="22"/>
      <c r="Y2647" s="22" t="s">
        <v>2655</v>
      </c>
      <c r="Z2647" s="22"/>
      <c r="AA2647" s="22"/>
      <c r="AB2647" s="22"/>
      <c r="AC2647" s="11"/>
      <c r="AD2647" s="11"/>
      <c r="AE2647" s="11"/>
      <c r="AF2647" s="11"/>
      <c r="AG2647" s="11"/>
      <c r="AH2647" s="11"/>
      <c r="AI2647" s="11"/>
      <c r="AJ2647" s="11"/>
      <c r="AK2647" s="11"/>
      <c r="AL2647" s="11"/>
      <c r="AM2647" s="11"/>
      <c r="AN2647" s="11"/>
      <c r="AO2647" s="11"/>
      <c r="AP2647" s="11"/>
      <c r="AQ2647" s="11"/>
      <c r="AR2647" s="11"/>
      <c r="AS2647" s="11"/>
      <c r="AT2647" s="11"/>
      <c r="AU2647" s="11"/>
      <c r="AV2647" s="11"/>
      <c r="AW2647" s="11"/>
      <c r="AX2647" s="11"/>
      <c r="AY2647" s="11"/>
      <c r="AZ2647" s="11"/>
      <c r="BA2647" s="11"/>
      <c r="BB2647" s="11"/>
      <c r="BC2647" s="11"/>
      <c r="BD2647" s="11"/>
      <c r="BE2647" s="11"/>
      <c r="BF2647" s="11"/>
      <c r="BG2647" s="11"/>
      <c r="BH2647" s="11"/>
      <c r="BI2647" s="11"/>
      <c r="BJ2647" s="11"/>
      <c r="BK2647" s="11"/>
      <c r="BL2647" s="11"/>
      <c r="BM2647" s="11"/>
      <c r="BN2647" s="11"/>
      <c r="BO2647" s="11"/>
      <c r="BP2647" s="11"/>
      <c r="BQ2647" s="11"/>
      <c r="BR2647" s="11"/>
      <c r="BS2647" s="11"/>
      <c r="BT2647" s="11"/>
      <c r="BU2647" s="11"/>
      <c r="BV2647" s="11"/>
      <c r="BW2647" s="11"/>
      <c r="BX2647" s="11"/>
      <c r="BY2647" s="11"/>
      <c r="BZ2647" s="11"/>
      <c r="CA2647" s="11"/>
      <c r="CB2647" s="11"/>
      <c r="CC2647" s="11"/>
      <c r="CD2647" s="11"/>
      <c r="CE2647" s="11"/>
      <c r="CF2647" s="11"/>
      <c r="CG2647" s="11"/>
      <c r="CH2647" s="11"/>
      <c r="CI2647" s="11"/>
      <c r="CJ2647" s="11"/>
      <c r="CK2647" s="11"/>
      <c r="CL2647" s="11"/>
      <c r="CM2647" s="11"/>
      <c r="CN2647" s="11"/>
      <c r="CO2647" s="11"/>
      <c r="CP2647" s="11"/>
      <c r="CQ2647" s="11"/>
      <c r="CR2647" s="11"/>
      <c r="CS2647" s="11"/>
      <c r="CT2647" s="11"/>
      <c r="CU2647" s="11"/>
    </row>
    <row r="2648" spans="1:99" s="1" customFormat="1">
      <c r="A2648" s="22" t="s">
        <v>5048</v>
      </c>
      <c r="B2648" s="23" t="s">
        <v>525</v>
      </c>
      <c r="C2648" s="23" t="s">
        <v>4062</v>
      </c>
      <c r="D2648" s="27">
        <v>41605</v>
      </c>
      <c r="E2648" s="12">
        <f t="shared" si="165"/>
        <v>27</v>
      </c>
      <c r="F2648" s="12">
        <f t="shared" si="166"/>
        <v>11</v>
      </c>
      <c r="G2648" s="12">
        <f t="shared" si="167"/>
        <v>2013</v>
      </c>
      <c r="H2648" s="58" t="s">
        <v>5811</v>
      </c>
      <c r="I2648" s="23" t="s">
        <v>4137</v>
      </c>
      <c r="J2648" s="3" t="s">
        <v>6122</v>
      </c>
      <c r="K2648" s="22"/>
      <c r="L2648" s="22" t="s">
        <v>736</v>
      </c>
      <c r="M2648" s="28">
        <v>278</v>
      </c>
      <c r="N2648" s="23">
        <v>279</v>
      </c>
      <c r="O2648" s="29"/>
      <c r="P2648" s="22"/>
      <c r="Q2648" s="28">
        <v>226000584403</v>
      </c>
      <c r="R2648" s="23" t="str">
        <f t="shared" si="168"/>
        <v>00584403</v>
      </c>
      <c r="S2648" s="22"/>
      <c r="T2648" s="22"/>
      <c r="U2648" s="22"/>
      <c r="V2648" s="22"/>
      <c r="W2648" s="23" t="s">
        <v>418</v>
      </c>
      <c r="X2648" s="22"/>
      <c r="Y2648" s="22" t="s">
        <v>2651</v>
      </c>
      <c r="Z2648" s="22"/>
      <c r="AA2648" s="22"/>
      <c r="AB2648" s="22"/>
      <c r="AC2648" s="11"/>
      <c r="AD2648" s="11"/>
      <c r="AE2648" s="11"/>
      <c r="AF2648" s="11"/>
      <c r="AG2648" s="11"/>
      <c r="AH2648" s="11"/>
      <c r="AI2648" s="11"/>
      <c r="AJ2648" s="11"/>
      <c r="AK2648" s="11"/>
      <c r="AL2648" s="11"/>
      <c r="AM2648" s="11"/>
      <c r="AN2648" s="11"/>
      <c r="AO2648" s="11"/>
      <c r="AP2648" s="11"/>
      <c r="AQ2648" s="11"/>
      <c r="AR2648" s="11"/>
      <c r="AS2648" s="11"/>
      <c r="AT2648" s="11"/>
      <c r="AU2648" s="11"/>
      <c r="AV2648" s="11"/>
      <c r="AW2648" s="11"/>
      <c r="AX2648" s="11"/>
      <c r="AY2648" s="11"/>
      <c r="AZ2648" s="11"/>
      <c r="BA2648" s="11"/>
      <c r="BB2648" s="11"/>
      <c r="BC2648" s="11"/>
      <c r="BD2648" s="11"/>
      <c r="BE2648" s="11"/>
      <c r="BF2648" s="11"/>
      <c r="BG2648" s="11"/>
      <c r="BH2648" s="11"/>
      <c r="BI2648" s="11"/>
      <c r="BJ2648" s="11"/>
      <c r="BK2648" s="11"/>
      <c r="BL2648" s="11"/>
      <c r="BM2648" s="11"/>
      <c r="BN2648" s="11"/>
      <c r="BO2648" s="11"/>
      <c r="BP2648" s="11"/>
      <c r="BQ2648" s="11"/>
      <c r="BR2648" s="11"/>
      <c r="BS2648" s="11"/>
      <c r="BT2648" s="11"/>
      <c r="BU2648" s="11"/>
      <c r="BV2648" s="11"/>
      <c r="BW2648" s="11"/>
      <c r="BX2648" s="11"/>
      <c r="BY2648" s="11"/>
      <c r="BZ2648" s="11"/>
      <c r="CA2648" s="11"/>
      <c r="CB2648" s="11"/>
      <c r="CC2648" s="11"/>
      <c r="CD2648" s="11"/>
      <c r="CE2648" s="11"/>
      <c r="CF2648" s="11"/>
      <c r="CG2648" s="11"/>
      <c r="CH2648" s="11"/>
      <c r="CI2648" s="11"/>
      <c r="CJ2648" s="11"/>
      <c r="CK2648" s="11"/>
      <c r="CL2648" s="11"/>
      <c r="CM2648" s="11"/>
      <c r="CN2648" s="11"/>
      <c r="CO2648" s="11"/>
      <c r="CP2648" s="11"/>
      <c r="CQ2648" s="11"/>
      <c r="CR2648" s="11"/>
      <c r="CS2648" s="11"/>
      <c r="CT2648" s="11"/>
      <c r="CU2648" s="11"/>
    </row>
    <row r="2649" spans="1:99" s="1" customFormat="1">
      <c r="A2649" s="22" t="s">
        <v>5060</v>
      </c>
      <c r="B2649" s="23" t="s">
        <v>525</v>
      </c>
      <c r="C2649" s="23" t="s">
        <v>4062</v>
      </c>
      <c r="D2649" s="27">
        <v>41605</v>
      </c>
      <c r="E2649" s="12">
        <f t="shared" si="165"/>
        <v>27</v>
      </c>
      <c r="F2649" s="12">
        <f t="shared" si="166"/>
        <v>11</v>
      </c>
      <c r="G2649" s="12">
        <f t="shared" si="167"/>
        <v>2013</v>
      </c>
      <c r="H2649" s="58" t="s">
        <v>5811</v>
      </c>
      <c r="I2649" s="23" t="s">
        <v>4137</v>
      </c>
      <c r="J2649" s="3" t="s">
        <v>6122</v>
      </c>
      <c r="K2649" s="22"/>
      <c r="L2649" s="22" t="s">
        <v>736</v>
      </c>
      <c r="M2649" s="28">
        <v>307</v>
      </c>
      <c r="N2649" s="23">
        <v>304</v>
      </c>
      <c r="O2649" s="29"/>
      <c r="P2649" s="22"/>
      <c r="Q2649" s="28">
        <v>226000584407</v>
      </c>
      <c r="R2649" s="23" t="str">
        <f t="shared" si="168"/>
        <v>00584407</v>
      </c>
      <c r="S2649" s="22"/>
      <c r="T2649" s="22"/>
      <c r="U2649" s="22"/>
      <c r="V2649" s="22"/>
      <c r="W2649" s="23" t="s">
        <v>5</v>
      </c>
      <c r="X2649" s="22" t="s">
        <v>433</v>
      </c>
      <c r="Y2649" s="22"/>
      <c r="Z2649" s="22"/>
      <c r="AA2649" s="22"/>
      <c r="AB2649" s="22"/>
      <c r="AC2649" s="11"/>
      <c r="AD2649" s="11"/>
      <c r="AE2649" s="11"/>
      <c r="AF2649" s="11"/>
      <c r="AG2649" s="11"/>
      <c r="AH2649" s="11"/>
      <c r="AI2649" s="11"/>
      <c r="AJ2649" s="11"/>
      <c r="AK2649" s="11"/>
      <c r="AL2649" s="11"/>
      <c r="AM2649" s="11"/>
      <c r="AN2649" s="11"/>
      <c r="AO2649" s="11"/>
      <c r="AP2649" s="11"/>
      <c r="AQ2649" s="11"/>
      <c r="AR2649" s="11"/>
      <c r="AS2649" s="11"/>
      <c r="AT2649" s="11"/>
      <c r="AU2649" s="11"/>
      <c r="AV2649" s="11"/>
      <c r="AW2649" s="11"/>
      <c r="AX2649" s="11"/>
      <c r="AY2649" s="11"/>
      <c r="AZ2649" s="11"/>
      <c r="BA2649" s="11"/>
      <c r="BB2649" s="11"/>
      <c r="BC2649" s="11"/>
      <c r="BD2649" s="11"/>
      <c r="BE2649" s="11"/>
      <c r="BF2649" s="11"/>
      <c r="BG2649" s="11"/>
      <c r="BH2649" s="11"/>
      <c r="BI2649" s="11"/>
      <c r="BJ2649" s="11"/>
      <c r="BK2649" s="11"/>
      <c r="BL2649" s="11"/>
      <c r="BM2649" s="11"/>
      <c r="BN2649" s="11"/>
      <c r="BO2649" s="11"/>
      <c r="BP2649" s="11"/>
      <c r="BQ2649" s="11"/>
      <c r="BR2649" s="11"/>
      <c r="BS2649" s="11"/>
      <c r="BT2649" s="11"/>
      <c r="BU2649" s="11"/>
      <c r="BV2649" s="11"/>
      <c r="BW2649" s="11"/>
      <c r="BX2649" s="11"/>
      <c r="BY2649" s="11"/>
      <c r="BZ2649" s="11"/>
      <c r="CA2649" s="11"/>
      <c r="CB2649" s="11"/>
      <c r="CC2649" s="11"/>
      <c r="CD2649" s="11"/>
      <c r="CE2649" s="11"/>
      <c r="CF2649" s="11"/>
      <c r="CG2649" s="11"/>
      <c r="CH2649" s="11"/>
      <c r="CI2649" s="11"/>
      <c r="CJ2649" s="11"/>
      <c r="CK2649" s="11"/>
      <c r="CL2649" s="11"/>
      <c r="CM2649" s="11"/>
      <c r="CN2649" s="11"/>
      <c r="CO2649" s="11"/>
      <c r="CP2649" s="11"/>
      <c r="CQ2649" s="11"/>
      <c r="CR2649" s="11"/>
      <c r="CS2649" s="11"/>
      <c r="CT2649" s="11"/>
      <c r="CU2649" s="11"/>
    </row>
    <row r="2650" spans="1:99" s="1" customFormat="1">
      <c r="A2650" s="22" t="s">
        <v>5047</v>
      </c>
      <c r="B2650" s="23" t="s">
        <v>525</v>
      </c>
      <c r="C2650" s="23" t="s">
        <v>4062</v>
      </c>
      <c r="D2650" s="27">
        <v>41605</v>
      </c>
      <c r="E2650" s="12">
        <f t="shared" si="165"/>
        <v>27</v>
      </c>
      <c r="F2650" s="12">
        <f t="shared" si="166"/>
        <v>11</v>
      </c>
      <c r="G2650" s="12">
        <f t="shared" si="167"/>
        <v>2013</v>
      </c>
      <c r="H2650" s="58" t="s">
        <v>5811</v>
      </c>
      <c r="I2650" s="23" t="s">
        <v>4137</v>
      </c>
      <c r="J2650" s="3" t="s">
        <v>6122</v>
      </c>
      <c r="K2650" s="22"/>
      <c r="L2650" s="22" t="s">
        <v>736</v>
      </c>
      <c r="M2650" s="28">
        <v>396</v>
      </c>
      <c r="N2650" s="23">
        <v>620</v>
      </c>
      <c r="O2650" s="29"/>
      <c r="P2650" s="22"/>
      <c r="Q2650" s="28">
        <v>226000584409</v>
      </c>
      <c r="R2650" s="23" t="str">
        <f t="shared" si="168"/>
        <v>00584409</v>
      </c>
      <c r="S2650" s="22"/>
      <c r="T2650" s="22"/>
      <c r="U2650" s="22"/>
      <c r="V2650" s="22"/>
      <c r="W2650" s="22"/>
      <c r="X2650" s="22"/>
      <c r="Y2650" s="22"/>
      <c r="Z2650" s="22"/>
      <c r="AA2650" s="22"/>
      <c r="AB2650" s="22"/>
      <c r="AC2650" s="11"/>
      <c r="AD2650" s="11"/>
      <c r="AE2650" s="11"/>
      <c r="AF2650" s="11"/>
      <c r="AG2650" s="11"/>
      <c r="AH2650" s="11"/>
      <c r="AI2650" s="11"/>
      <c r="AJ2650" s="11"/>
      <c r="AK2650" s="11"/>
      <c r="AL2650" s="11"/>
      <c r="AM2650" s="11"/>
      <c r="AN2650" s="11"/>
      <c r="AO2650" s="11"/>
      <c r="AP2650" s="11"/>
      <c r="AQ2650" s="11"/>
      <c r="AR2650" s="11"/>
      <c r="AS2650" s="11"/>
      <c r="AT2650" s="11"/>
      <c r="AU2650" s="11"/>
      <c r="AV2650" s="11"/>
      <c r="AW2650" s="11"/>
      <c r="AX2650" s="11"/>
      <c r="AY2650" s="11"/>
      <c r="AZ2650" s="11"/>
      <c r="BA2650" s="11"/>
      <c r="BB2650" s="11"/>
      <c r="BC2650" s="11"/>
      <c r="BD2650" s="11"/>
      <c r="BE2650" s="11"/>
      <c r="BF2650" s="11"/>
      <c r="BG2650" s="11"/>
      <c r="BH2650" s="11"/>
      <c r="BI2650" s="11"/>
      <c r="BJ2650" s="11"/>
      <c r="BK2650" s="11"/>
      <c r="BL2650" s="11"/>
      <c r="BM2650" s="11"/>
      <c r="BN2650" s="11"/>
      <c r="BO2650" s="11"/>
      <c r="BP2650" s="11"/>
      <c r="BQ2650" s="11"/>
      <c r="BR2650" s="11"/>
      <c r="BS2650" s="11"/>
      <c r="BT2650" s="11"/>
      <c r="BU2650" s="11"/>
      <c r="BV2650" s="11"/>
      <c r="BW2650" s="11"/>
      <c r="BX2650" s="11"/>
      <c r="BY2650" s="11"/>
      <c r="BZ2650" s="11"/>
      <c r="CA2650" s="11"/>
      <c r="CB2650" s="11"/>
      <c r="CC2650" s="11"/>
      <c r="CD2650" s="11"/>
      <c r="CE2650" s="11"/>
      <c r="CF2650" s="11"/>
      <c r="CG2650" s="11"/>
      <c r="CH2650" s="11"/>
      <c r="CI2650" s="11"/>
      <c r="CJ2650" s="11"/>
      <c r="CK2650" s="11"/>
      <c r="CL2650" s="11"/>
      <c r="CM2650" s="11"/>
      <c r="CN2650" s="11"/>
      <c r="CO2650" s="11"/>
      <c r="CP2650" s="11"/>
      <c r="CQ2650" s="11"/>
      <c r="CR2650" s="11"/>
      <c r="CS2650" s="11"/>
      <c r="CT2650" s="11"/>
      <c r="CU2650" s="11"/>
    </row>
    <row r="2651" spans="1:99" s="1" customFormat="1">
      <c r="A2651" s="22" t="s">
        <v>5055</v>
      </c>
      <c r="B2651" s="23" t="s">
        <v>525</v>
      </c>
      <c r="C2651" s="23" t="s">
        <v>4062</v>
      </c>
      <c r="D2651" s="27">
        <v>41605</v>
      </c>
      <c r="E2651" s="12">
        <f t="shared" si="165"/>
        <v>27</v>
      </c>
      <c r="F2651" s="12">
        <f t="shared" si="166"/>
        <v>11</v>
      </c>
      <c r="G2651" s="12">
        <f t="shared" si="167"/>
        <v>2013</v>
      </c>
      <c r="H2651" s="58" t="s">
        <v>5811</v>
      </c>
      <c r="I2651" s="23" t="s">
        <v>4137</v>
      </c>
      <c r="J2651" s="3" t="s">
        <v>6122</v>
      </c>
      <c r="K2651" s="22"/>
      <c r="L2651" s="22" t="s">
        <v>736</v>
      </c>
      <c r="M2651" s="28">
        <v>656</v>
      </c>
      <c r="N2651" s="23">
        <v>2944</v>
      </c>
      <c r="O2651" s="29"/>
      <c r="P2651" s="22"/>
      <c r="Q2651" s="28">
        <v>226000584419</v>
      </c>
      <c r="R2651" s="23" t="str">
        <f t="shared" si="168"/>
        <v>00584419</v>
      </c>
      <c r="S2651" s="22"/>
      <c r="T2651" s="22"/>
      <c r="U2651" s="22"/>
      <c r="V2651" s="22"/>
      <c r="W2651" s="22"/>
      <c r="X2651" s="22"/>
      <c r="Y2651" s="22"/>
      <c r="Z2651" s="22"/>
      <c r="AA2651" s="22"/>
      <c r="AB2651" s="22"/>
      <c r="AC2651" s="11"/>
      <c r="AD2651" s="11"/>
      <c r="AE2651" s="11"/>
      <c r="AF2651" s="11"/>
      <c r="AG2651" s="11"/>
      <c r="AH2651" s="11"/>
      <c r="AI2651" s="11"/>
      <c r="AJ2651" s="11"/>
      <c r="AK2651" s="11"/>
      <c r="AL2651" s="11"/>
      <c r="AM2651" s="11"/>
      <c r="AN2651" s="11"/>
      <c r="AO2651" s="11"/>
      <c r="AP2651" s="11"/>
      <c r="AQ2651" s="11"/>
      <c r="AR2651" s="11"/>
      <c r="AS2651" s="11"/>
      <c r="AT2651" s="11"/>
      <c r="AU2651" s="11"/>
      <c r="AV2651" s="11"/>
      <c r="AW2651" s="11"/>
      <c r="AX2651" s="11"/>
      <c r="AY2651" s="11"/>
      <c r="AZ2651" s="11"/>
      <c r="BA2651" s="11"/>
      <c r="BB2651" s="11"/>
      <c r="BC2651" s="11"/>
      <c r="BD2651" s="11"/>
      <c r="BE2651" s="11"/>
      <c r="BF2651" s="11"/>
      <c r="BG2651" s="11"/>
      <c r="BH2651" s="11"/>
      <c r="BI2651" s="11"/>
      <c r="BJ2651" s="11"/>
      <c r="BK2651" s="11"/>
      <c r="BL2651" s="11"/>
      <c r="BM2651" s="11"/>
      <c r="BN2651" s="11"/>
      <c r="BO2651" s="11"/>
      <c r="BP2651" s="11"/>
      <c r="BQ2651" s="11"/>
      <c r="BR2651" s="11"/>
      <c r="BS2651" s="11"/>
      <c r="BT2651" s="11"/>
      <c r="BU2651" s="11"/>
      <c r="BV2651" s="11"/>
      <c r="BW2651" s="11"/>
      <c r="BX2651" s="11"/>
      <c r="BY2651" s="11"/>
      <c r="BZ2651" s="11"/>
      <c r="CA2651" s="11"/>
      <c r="CB2651" s="11"/>
      <c r="CC2651" s="11"/>
      <c r="CD2651" s="11"/>
      <c r="CE2651" s="11"/>
      <c r="CF2651" s="11"/>
      <c r="CG2651" s="11"/>
      <c r="CH2651" s="11"/>
      <c r="CI2651" s="11"/>
      <c r="CJ2651" s="11"/>
      <c r="CK2651" s="11"/>
      <c r="CL2651" s="11"/>
      <c r="CM2651" s="11"/>
      <c r="CN2651" s="11"/>
      <c r="CO2651" s="11"/>
      <c r="CP2651" s="11"/>
      <c r="CQ2651" s="11"/>
      <c r="CR2651" s="11"/>
      <c r="CS2651" s="11"/>
      <c r="CT2651" s="11"/>
      <c r="CU2651" s="11"/>
    </row>
    <row r="2652" spans="1:99" s="1" customFormat="1">
      <c r="A2652" s="22" t="s">
        <v>5045</v>
      </c>
      <c r="B2652" s="23" t="s">
        <v>525</v>
      </c>
      <c r="C2652" s="23" t="s">
        <v>4062</v>
      </c>
      <c r="D2652" s="27">
        <v>41605</v>
      </c>
      <c r="E2652" s="12">
        <f t="shared" si="165"/>
        <v>27</v>
      </c>
      <c r="F2652" s="12">
        <f t="shared" si="166"/>
        <v>11</v>
      </c>
      <c r="G2652" s="12">
        <f t="shared" si="167"/>
        <v>2013</v>
      </c>
      <c r="H2652" s="58" t="s">
        <v>5811</v>
      </c>
      <c r="I2652" s="23" t="s">
        <v>4137</v>
      </c>
      <c r="J2652" s="3" t="s">
        <v>6122</v>
      </c>
      <c r="K2652" s="22"/>
      <c r="L2652" s="22" t="s">
        <v>736</v>
      </c>
      <c r="M2652" s="28">
        <v>326</v>
      </c>
      <c r="N2652" s="23">
        <v>359</v>
      </c>
      <c r="O2652" s="29"/>
      <c r="P2652" s="22"/>
      <c r="Q2652" s="28">
        <v>226000584435</v>
      </c>
      <c r="R2652" s="23" t="str">
        <f t="shared" si="168"/>
        <v>00584435</v>
      </c>
      <c r="S2652" s="22"/>
      <c r="T2652" s="22"/>
      <c r="U2652" s="22"/>
      <c r="V2652" s="22"/>
      <c r="W2652" s="23" t="s">
        <v>5</v>
      </c>
      <c r="X2652" s="22"/>
      <c r="Y2652" s="22"/>
      <c r="Z2652" s="22"/>
      <c r="AA2652" s="22"/>
      <c r="AB2652" s="22"/>
      <c r="AC2652" s="11"/>
      <c r="AD2652" s="11"/>
      <c r="AE2652" s="11"/>
      <c r="AF2652" s="11"/>
      <c r="AG2652" s="11"/>
      <c r="AH2652" s="11"/>
      <c r="AI2652" s="11"/>
      <c r="AJ2652" s="11"/>
      <c r="AK2652" s="11"/>
      <c r="AL2652" s="11"/>
      <c r="AM2652" s="11"/>
      <c r="AN2652" s="11"/>
      <c r="AO2652" s="11"/>
      <c r="AP2652" s="11"/>
      <c r="AQ2652" s="11"/>
      <c r="AR2652" s="11"/>
      <c r="AS2652" s="11"/>
      <c r="AT2652" s="11"/>
      <c r="AU2652" s="11"/>
      <c r="AV2652" s="11"/>
      <c r="AW2652" s="11"/>
      <c r="AX2652" s="11"/>
      <c r="AY2652" s="11"/>
      <c r="AZ2652" s="11"/>
      <c r="BA2652" s="11"/>
      <c r="BB2652" s="11"/>
      <c r="BC2652" s="11"/>
      <c r="BD2652" s="11"/>
      <c r="BE2652" s="11"/>
      <c r="BF2652" s="11"/>
      <c r="BG2652" s="11"/>
      <c r="BH2652" s="11"/>
      <c r="BI2652" s="11"/>
      <c r="BJ2652" s="11"/>
      <c r="BK2652" s="11"/>
      <c r="BL2652" s="11"/>
      <c r="BM2652" s="11"/>
      <c r="BN2652" s="11"/>
      <c r="BO2652" s="11"/>
      <c r="BP2652" s="11"/>
      <c r="BQ2652" s="11"/>
      <c r="BR2652" s="11"/>
      <c r="BS2652" s="11"/>
      <c r="BT2652" s="11"/>
      <c r="BU2652" s="11"/>
      <c r="BV2652" s="11"/>
      <c r="BW2652" s="11"/>
      <c r="BX2652" s="11"/>
      <c r="BY2652" s="11"/>
      <c r="BZ2652" s="11"/>
      <c r="CA2652" s="11"/>
      <c r="CB2652" s="11"/>
      <c r="CC2652" s="11"/>
      <c r="CD2652" s="11"/>
      <c r="CE2652" s="11"/>
      <c r="CF2652" s="11"/>
      <c r="CG2652" s="11"/>
      <c r="CH2652" s="11"/>
      <c r="CI2652" s="11"/>
      <c r="CJ2652" s="11"/>
      <c r="CK2652" s="11"/>
      <c r="CL2652" s="11"/>
      <c r="CM2652" s="11"/>
      <c r="CN2652" s="11"/>
      <c r="CO2652" s="11"/>
      <c r="CP2652" s="11"/>
      <c r="CQ2652" s="11"/>
      <c r="CR2652" s="11"/>
      <c r="CS2652" s="11"/>
      <c r="CT2652" s="11"/>
      <c r="CU2652" s="11"/>
    </row>
    <row r="2653" spans="1:99" s="1" customFormat="1">
      <c r="A2653" s="22" t="s">
        <v>5046</v>
      </c>
      <c r="B2653" s="23" t="s">
        <v>525</v>
      </c>
      <c r="C2653" s="23" t="s">
        <v>4062</v>
      </c>
      <c r="D2653" s="27">
        <v>41605</v>
      </c>
      <c r="E2653" s="12">
        <f t="shared" si="165"/>
        <v>27</v>
      </c>
      <c r="F2653" s="12">
        <f t="shared" si="166"/>
        <v>11</v>
      </c>
      <c r="G2653" s="12">
        <f t="shared" si="167"/>
        <v>2013</v>
      </c>
      <c r="H2653" s="58" t="s">
        <v>5811</v>
      </c>
      <c r="I2653" s="23" t="s">
        <v>4137</v>
      </c>
      <c r="J2653" s="3" t="s">
        <v>6122</v>
      </c>
      <c r="K2653" s="22"/>
      <c r="L2653" s="22" t="s">
        <v>736</v>
      </c>
      <c r="M2653" s="28">
        <v>295</v>
      </c>
      <c r="N2653" s="23">
        <v>249</v>
      </c>
      <c r="O2653" s="29"/>
      <c r="P2653" s="22"/>
      <c r="Q2653" s="28">
        <v>226000584438</v>
      </c>
      <c r="R2653" s="23" t="str">
        <f t="shared" si="168"/>
        <v>00584438</v>
      </c>
      <c r="S2653" s="22"/>
      <c r="T2653" s="22"/>
      <c r="U2653" s="22"/>
      <c r="V2653" s="22"/>
      <c r="W2653" s="23" t="s">
        <v>5</v>
      </c>
      <c r="X2653" s="23" t="s">
        <v>433</v>
      </c>
      <c r="Y2653" s="22"/>
      <c r="Z2653" s="22"/>
      <c r="AA2653" s="22"/>
      <c r="AB2653" s="22"/>
      <c r="AC2653" s="11"/>
      <c r="AD2653" s="11"/>
      <c r="AE2653" s="11"/>
      <c r="AF2653" s="11"/>
      <c r="AG2653" s="11"/>
      <c r="AH2653" s="11"/>
      <c r="AI2653" s="11"/>
      <c r="AJ2653" s="11"/>
      <c r="AK2653" s="11"/>
      <c r="AL2653" s="11"/>
      <c r="AM2653" s="11"/>
      <c r="AN2653" s="11"/>
      <c r="AO2653" s="11"/>
      <c r="AP2653" s="11"/>
      <c r="AQ2653" s="11"/>
      <c r="AR2653" s="11"/>
      <c r="AS2653" s="11"/>
      <c r="AT2653" s="11"/>
      <c r="AU2653" s="11"/>
      <c r="AV2653" s="11"/>
      <c r="AW2653" s="11"/>
      <c r="AX2653" s="11"/>
      <c r="AY2653" s="11"/>
      <c r="AZ2653" s="11"/>
      <c r="BA2653" s="11"/>
      <c r="BB2653" s="11"/>
      <c r="BC2653" s="11"/>
      <c r="BD2653" s="11"/>
      <c r="BE2653" s="11"/>
      <c r="BF2653" s="11"/>
      <c r="BG2653" s="11"/>
      <c r="BH2653" s="11"/>
      <c r="BI2653" s="11"/>
      <c r="BJ2653" s="11"/>
      <c r="BK2653" s="11"/>
      <c r="BL2653" s="11"/>
      <c r="BM2653" s="11"/>
      <c r="BN2653" s="11"/>
      <c r="BO2653" s="11"/>
      <c r="BP2653" s="11"/>
      <c r="BQ2653" s="11"/>
      <c r="BR2653" s="11"/>
      <c r="BS2653" s="11"/>
      <c r="BT2653" s="11"/>
      <c r="BU2653" s="11"/>
      <c r="BV2653" s="11"/>
      <c r="BW2653" s="11"/>
      <c r="BX2653" s="11"/>
      <c r="BY2653" s="11"/>
      <c r="BZ2653" s="11"/>
      <c r="CA2653" s="11"/>
      <c r="CB2653" s="11"/>
      <c r="CC2653" s="11"/>
      <c r="CD2653" s="11"/>
      <c r="CE2653" s="11"/>
      <c r="CF2653" s="11"/>
      <c r="CG2653" s="11"/>
      <c r="CH2653" s="11"/>
      <c r="CI2653" s="11"/>
      <c r="CJ2653" s="11"/>
      <c r="CK2653" s="11"/>
      <c r="CL2653" s="11"/>
      <c r="CM2653" s="11"/>
      <c r="CN2653" s="11"/>
      <c r="CO2653" s="11"/>
      <c r="CP2653" s="11"/>
      <c r="CQ2653" s="11"/>
      <c r="CR2653" s="11"/>
      <c r="CS2653" s="11"/>
      <c r="CT2653" s="11"/>
      <c r="CU2653" s="11"/>
    </row>
    <row r="2654" spans="1:99" s="1" customFormat="1">
      <c r="A2654" s="22" t="s">
        <v>5044</v>
      </c>
      <c r="B2654" s="23" t="s">
        <v>525</v>
      </c>
      <c r="C2654" s="23" t="s">
        <v>4062</v>
      </c>
      <c r="D2654" s="27">
        <v>41605</v>
      </c>
      <c r="E2654" s="12">
        <f t="shared" si="165"/>
        <v>27</v>
      </c>
      <c r="F2654" s="12">
        <f t="shared" si="166"/>
        <v>11</v>
      </c>
      <c r="G2654" s="12">
        <f t="shared" si="167"/>
        <v>2013</v>
      </c>
      <c r="H2654" s="58" t="s">
        <v>5811</v>
      </c>
      <c r="I2654" s="23" t="s">
        <v>4137</v>
      </c>
      <c r="J2654" s="3" t="s">
        <v>6122</v>
      </c>
      <c r="K2654" s="22"/>
      <c r="L2654" s="22" t="s">
        <v>736</v>
      </c>
      <c r="M2654" s="28">
        <v>270</v>
      </c>
      <c r="N2654" s="23">
        <v>237</v>
      </c>
      <c r="O2654" s="29"/>
      <c r="P2654" s="22"/>
      <c r="Q2654" s="28">
        <v>226000584444</v>
      </c>
      <c r="R2654" s="23" t="str">
        <f t="shared" si="168"/>
        <v>00584444</v>
      </c>
      <c r="S2654" s="22"/>
      <c r="T2654" s="22"/>
      <c r="U2654" s="22"/>
      <c r="V2654" s="22"/>
      <c r="W2654" s="23" t="s">
        <v>5</v>
      </c>
      <c r="X2654" s="22" t="s">
        <v>433</v>
      </c>
      <c r="Y2654" s="22"/>
      <c r="Z2654" s="22"/>
      <c r="AA2654" s="22"/>
      <c r="AB2654" s="22"/>
      <c r="AC2654" s="11"/>
      <c r="AD2654" s="11"/>
      <c r="AE2654" s="11"/>
      <c r="AF2654" s="11"/>
      <c r="AG2654" s="11"/>
      <c r="AH2654" s="11"/>
      <c r="AI2654" s="11"/>
      <c r="AJ2654" s="11"/>
      <c r="AK2654" s="11"/>
      <c r="AL2654" s="11"/>
      <c r="AM2654" s="11"/>
      <c r="AN2654" s="11"/>
      <c r="AO2654" s="11"/>
      <c r="AP2654" s="11"/>
      <c r="AQ2654" s="11"/>
      <c r="AR2654" s="11"/>
      <c r="AS2654" s="11"/>
      <c r="AT2654" s="11"/>
      <c r="AU2654" s="11"/>
      <c r="AV2654" s="11"/>
      <c r="AW2654" s="11"/>
      <c r="AX2654" s="11"/>
      <c r="AY2654" s="11"/>
      <c r="AZ2654" s="11"/>
      <c r="BA2654" s="11"/>
      <c r="BB2654" s="11"/>
      <c r="BC2654" s="11"/>
      <c r="BD2654" s="11"/>
      <c r="BE2654" s="11"/>
      <c r="BF2654" s="11"/>
      <c r="BG2654" s="11"/>
      <c r="BH2654" s="11"/>
      <c r="BI2654" s="11"/>
      <c r="BJ2654" s="11"/>
      <c r="BK2654" s="11"/>
      <c r="BL2654" s="11"/>
      <c r="BM2654" s="11"/>
      <c r="BN2654" s="11"/>
      <c r="BO2654" s="11"/>
      <c r="BP2654" s="11"/>
      <c r="BQ2654" s="11"/>
      <c r="BR2654" s="11"/>
      <c r="BS2654" s="11"/>
      <c r="BT2654" s="11"/>
      <c r="BU2654" s="11"/>
      <c r="BV2654" s="11"/>
      <c r="BW2654" s="11"/>
      <c r="BX2654" s="11"/>
      <c r="BY2654" s="11"/>
      <c r="BZ2654" s="11"/>
      <c r="CA2654" s="11"/>
      <c r="CB2654" s="11"/>
      <c r="CC2654" s="11"/>
      <c r="CD2654" s="11"/>
      <c r="CE2654" s="11"/>
      <c r="CF2654" s="11"/>
      <c r="CG2654" s="11"/>
      <c r="CH2654" s="11"/>
      <c r="CI2654" s="11"/>
      <c r="CJ2654" s="11"/>
      <c r="CK2654" s="11"/>
      <c r="CL2654" s="11"/>
      <c r="CM2654" s="11"/>
      <c r="CN2654" s="11"/>
      <c r="CO2654" s="11"/>
      <c r="CP2654" s="11"/>
      <c r="CQ2654" s="11"/>
      <c r="CR2654" s="11"/>
      <c r="CS2654" s="11"/>
      <c r="CT2654" s="11"/>
      <c r="CU2654" s="11"/>
    </row>
    <row r="2655" spans="1:99" s="1" customFormat="1">
      <c r="A2655" s="22" t="s">
        <v>5059</v>
      </c>
      <c r="B2655" s="23" t="s">
        <v>525</v>
      </c>
      <c r="C2655" s="23" t="s">
        <v>4062</v>
      </c>
      <c r="D2655" s="27">
        <v>41605</v>
      </c>
      <c r="E2655" s="12">
        <f t="shared" si="165"/>
        <v>27</v>
      </c>
      <c r="F2655" s="12">
        <f t="shared" si="166"/>
        <v>11</v>
      </c>
      <c r="G2655" s="12">
        <f t="shared" si="167"/>
        <v>2013</v>
      </c>
      <c r="H2655" s="58" t="s">
        <v>5811</v>
      </c>
      <c r="I2655" s="23" t="s">
        <v>4137</v>
      </c>
      <c r="J2655" s="3" t="s">
        <v>6122</v>
      </c>
      <c r="K2655" s="22"/>
      <c r="L2655" s="22" t="s">
        <v>736</v>
      </c>
      <c r="M2655" s="28">
        <v>310</v>
      </c>
      <c r="N2655" s="23">
        <v>362</v>
      </c>
      <c r="O2655" s="29"/>
      <c r="P2655" s="22"/>
      <c r="Q2655" s="28">
        <v>226000584467</v>
      </c>
      <c r="R2655" s="23" t="str">
        <f t="shared" si="168"/>
        <v>00584467</v>
      </c>
      <c r="S2655" s="22"/>
      <c r="T2655" s="22"/>
      <c r="U2655" s="22"/>
      <c r="V2655" s="22"/>
      <c r="W2655" s="23" t="s">
        <v>418</v>
      </c>
      <c r="X2655" s="22"/>
      <c r="Y2655" s="22" t="s">
        <v>2651</v>
      </c>
      <c r="Z2655" s="22"/>
      <c r="AA2655" s="22"/>
      <c r="AB2655" s="22"/>
      <c r="AC2655" s="11"/>
      <c r="AD2655" s="11"/>
      <c r="AE2655" s="11"/>
      <c r="AF2655" s="11"/>
      <c r="AG2655" s="11"/>
      <c r="AH2655" s="11"/>
      <c r="AI2655" s="11"/>
      <c r="AJ2655" s="11"/>
      <c r="AK2655" s="11"/>
      <c r="AL2655" s="11"/>
      <c r="AM2655" s="11"/>
      <c r="AN2655" s="11"/>
      <c r="AO2655" s="11"/>
      <c r="AP2655" s="11"/>
      <c r="AQ2655" s="11"/>
      <c r="AR2655" s="11"/>
      <c r="AS2655" s="11"/>
      <c r="AT2655" s="11"/>
      <c r="AU2655" s="11"/>
      <c r="AV2655" s="11"/>
      <c r="AW2655" s="11"/>
      <c r="AX2655" s="11"/>
      <c r="AY2655" s="11"/>
      <c r="AZ2655" s="11"/>
      <c r="BA2655" s="11"/>
      <c r="BB2655" s="11"/>
      <c r="BC2655" s="11"/>
      <c r="BD2655" s="11"/>
      <c r="BE2655" s="11"/>
      <c r="BF2655" s="11"/>
      <c r="BG2655" s="11"/>
      <c r="BH2655" s="11"/>
      <c r="BI2655" s="11"/>
      <c r="BJ2655" s="11"/>
      <c r="BK2655" s="11"/>
      <c r="BL2655" s="11"/>
      <c r="BM2655" s="11"/>
      <c r="BN2655" s="11"/>
      <c r="BO2655" s="11"/>
      <c r="BP2655" s="11"/>
      <c r="BQ2655" s="11"/>
      <c r="BR2655" s="11"/>
      <c r="BS2655" s="11"/>
      <c r="BT2655" s="11"/>
      <c r="BU2655" s="11"/>
      <c r="BV2655" s="11"/>
      <c r="BW2655" s="11"/>
      <c r="BX2655" s="11"/>
      <c r="BY2655" s="11"/>
      <c r="BZ2655" s="11"/>
      <c r="CA2655" s="11"/>
      <c r="CB2655" s="11"/>
      <c r="CC2655" s="11"/>
      <c r="CD2655" s="11"/>
      <c r="CE2655" s="11"/>
      <c r="CF2655" s="11"/>
      <c r="CG2655" s="11"/>
      <c r="CH2655" s="11"/>
      <c r="CI2655" s="11"/>
      <c r="CJ2655" s="11"/>
      <c r="CK2655" s="11"/>
      <c r="CL2655" s="11"/>
      <c r="CM2655" s="11"/>
      <c r="CN2655" s="11"/>
      <c r="CO2655" s="11"/>
      <c r="CP2655" s="11"/>
      <c r="CQ2655" s="11"/>
      <c r="CR2655" s="11"/>
      <c r="CS2655" s="11"/>
      <c r="CT2655" s="11"/>
      <c r="CU2655" s="11"/>
    </row>
    <row r="2656" spans="1:99" s="1" customFormat="1">
      <c r="A2656" s="22" t="s">
        <v>5051</v>
      </c>
      <c r="B2656" s="23" t="s">
        <v>525</v>
      </c>
      <c r="C2656" s="23" t="s">
        <v>4062</v>
      </c>
      <c r="D2656" s="27">
        <v>41605</v>
      </c>
      <c r="E2656" s="12">
        <f t="shared" si="165"/>
        <v>27</v>
      </c>
      <c r="F2656" s="12">
        <f t="shared" si="166"/>
        <v>11</v>
      </c>
      <c r="G2656" s="12">
        <f t="shared" si="167"/>
        <v>2013</v>
      </c>
      <c r="H2656" s="58" t="s">
        <v>5811</v>
      </c>
      <c r="I2656" s="23" t="s">
        <v>4137</v>
      </c>
      <c r="J2656" s="3" t="s">
        <v>6122</v>
      </c>
      <c r="K2656" s="22"/>
      <c r="L2656" s="22" t="s">
        <v>736</v>
      </c>
      <c r="M2656" s="28">
        <v>310</v>
      </c>
      <c r="N2656" s="23">
        <v>312</v>
      </c>
      <c r="O2656" s="29"/>
      <c r="P2656" s="22"/>
      <c r="Q2656" s="28">
        <v>226000584470</v>
      </c>
      <c r="R2656" s="23" t="str">
        <f t="shared" si="168"/>
        <v>00584470</v>
      </c>
      <c r="S2656" s="22"/>
      <c r="T2656" s="22"/>
      <c r="U2656" s="22"/>
      <c r="V2656" s="22"/>
      <c r="W2656" s="23" t="s">
        <v>418</v>
      </c>
      <c r="X2656" s="22"/>
      <c r="Y2656" s="22"/>
      <c r="Z2656" s="22"/>
      <c r="AA2656" s="22"/>
      <c r="AB2656" s="22"/>
      <c r="AC2656" s="11"/>
      <c r="AD2656" s="11"/>
      <c r="AE2656" s="11"/>
      <c r="AF2656" s="11"/>
      <c r="AG2656" s="11"/>
      <c r="AH2656" s="11"/>
      <c r="AI2656" s="11"/>
      <c r="AJ2656" s="11"/>
      <c r="AK2656" s="11"/>
      <c r="AL2656" s="11"/>
      <c r="AM2656" s="11"/>
      <c r="AN2656" s="11"/>
      <c r="AO2656" s="11"/>
      <c r="AP2656" s="11"/>
      <c r="AQ2656" s="11"/>
      <c r="AR2656" s="11"/>
      <c r="AS2656" s="11"/>
      <c r="AT2656" s="11"/>
      <c r="AU2656" s="11"/>
      <c r="AV2656" s="11"/>
      <c r="AW2656" s="11"/>
      <c r="AX2656" s="11"/>
      <c r="AY2656" s="11"/>
      <c r="AZ2656" s="11"/>
      <c r="BA2656" s="11"/>
      <c r="BB2656" s="11"/>
      <c r="BC2656" s="11"/>
      <c r="BD2656" s="11"/>
      <c r="BE2656" s="11"/>
      <c r="BF2656" s="11"/>
      <c r="BG2656" s="11"/>
      <c r="BH2656" s="11"/>
      <c r="BI2656" s="11"/>
      <c r="BJ2656" s="11"/>
      <c r="BK2656" s="11"/>
      <c r="BL2656" s="11"/>
      <c r="BM2656" s="11"/>
      <c r="BN2656" s="11"/>
      <c r="BO2656" s="11"/>
      <c r="BP2656" s="11"/>
      <c r="BQ2656" s="11"/>
      <c r="BR2656" s="11"/>
      <c r="BS2656" s="11"/>
      <c r="BT2656" s="11"/>
      <c r="BU2656" s="11"/>
      <c r="BV2656" s="11"/>
      <c r="BW2656" s="11"/>
      <c r="BX2656" s="11"/>
      <c r="BY2656" s="11"/>
      <c r="BZ2656" s="11"/>
      <c r="CA2656" s="11"/>
      <c r="CB2656" s="11"/>
      <c r="CC2656" s="11"/>
      <c r="CD2656" s="11"/>
      <c r="CE2656" s="11"/>
      <c r="CF2656" s="11"/>
      <c r="CG2656" s="11"/>
      <c r="CH2656" s="11"/>
      <c r="CI2656" s="11"/>
      <c r="CJ2656" s="11"/>
      <c r="CK2656" s="11"/>
      <c r="CL2656" s="11"/>
      <c r="CM2656" s="11"/>
      <c r="CN2656" s="11"/>
      <c r="CO2656" s="11"/>
      <c r="CP2656" s="11"/>
      <c r="CQ2656" s="11"/>
      <c r="CR2656" s="11"/>
      <c r="CS2656" s="11"/>
      <c r="CT2656" s="11"/>
      <c r="CU2656" s="11"/>
    </row>
    <row r="2657" spans="1:99" s="1" customFormat="1">
      <c r="A2657" s="22" t="s">
        <v>5049</v>
      </c>
      <c r="B2657" s="23" t="s">
        <v>525</v>
      </c>
      <c r="C2657" s="23" t="s">
        <v>4062</v>
      </c>
      <c r="D2657" s="27">
        <v>41605</v>
      </c>
      <c r="E2657" s="12">
        <f t="shared" si="165"/>
        <v>27</v>
      </c>
      <c r="F2657" s="12">
        <f t="shared" si="166"/>
        <v>11</v>
      </c>
      <c r="G2657" s="12">
        <f t="shared" si="167"/>
        <v>2013</v>
      </c>
      <c r="H2657" s="58" t="s">
        <v>5811</v>
      </c>
      <c r="I2657" s="23" t="s">
        <v>4137</v>
      </c>
      <c r="J2657" s="3" t="s">
        <v>6122</v>
      </c>
      <c r="K2657" s="22"/>
      <c r="L2657" s="22" t="s">
        <v>736</v>
      </c>
      <c r="M2657" s="28">
        <v>293</v>
      </c>
      <c r="N2657" s="23">
        <v>279</v>
      </c>
      <c r="O2657" s="29"/>
      <c r="P2657" s="22"/>
      <c r="Q2657" s="28">
        <v>226000584474</v>
      </c>
      <c r="R2657" s="23" t="str">
        <f t="shared" si="168"/>
        <v>00584474</v>
      </c>
      <c r="S2657" s="22"/>
      <c r="T2657" s="22"/>
      <c r="U2657" s="22"/>
      <c r="V2657" s="22"/>
      <c r="W2657" s="23" t="s">
        <v>5</v>
      </c>
      <c r="X2657" s="22" t="s">
        <v>433</v>
      </c>
      <c r="Y2657" s="22"/>
      <c r="Z2657" s="22"/>
      <c r="AA2657" s="22"/>
      <c r="AB2657" s="22"/>
      <c r="AC2657" s="11"/>
      <c r="AD2657" s="11"/>
      <c r="AE2657" s="11"/>
      <c r="AF2657" s="11"/>
      <c r="AG2657" s="11"/>
      <c r="AH2657" s="11"/>
      <c r="AI2657" s="11"/>
      <c r="AJ2657" s="11"/>
      <c r="AK2657" s="11"/>
      <c r="AL2657" s="11"/>
      <c r="AM2657" s="11"/>
      <c r="AN2657" s="11"/>
      <c r="AO2657" s="11"/>
      <c r="AP2657" s="11"/>
      <c r="AQ2657" s="11"/>
      <c r="AR2657" s="11"/>
      <c r="AS2657" s="11"/>
      <c r="AT2657" s="11"/>
      <c r="AU2657" s="11"/>
      <c r="AV2657" s="11"/>
      <c r="AW2657" s="11"/>
      <c r="AX2657" s="11"/>
      <c r="AY2657" s="11"/>
      <c r="AZ2657" s="11"/>
      <c r="BA2657" s="11"/>
      <c r="BB2657" s="11"/>
      <c r="BC2657" s="11"/>
      <c r="BD2657" s="11"/>
      <c r="BE2657" s="11"/>
      <c r="BF2657" s="11"/>
      <c r="BG2657" s="11"/>
      <c r="BH2657" s="11"/>
      <c r="BI2657" s="11"/>
      <c r="BJ2657" s="11"/>
      <c r="BK2657" s="11"/>
      <c r="BL2657" s="11"/>
      <c r="BM2657" s="11"/>
      <c r="BN2657" s="11"/>
      <c r="BO2657" s="11"/>
      <c r="BP2657" s="11"/>
      <c r="BQ2657" s="11"/>
      <c r="BR2657" s="11"/>
      <c r="BS2657" s="11"/>
      <c r="BT2657" s="11"/>
      <c r="BU2657" s="11"/>
      <c r="BV2657" s="11"/>
      <c r="BW2657" s="11"/>
      <c r="BX2657" s="11"/>
      <c r="BY2657" s="11"/>
      <c r="BZ2657" s="11"/>
      <c r="CA2657" s="11"/>
      <c r="CB2657" s="11"/>
      <c r="CC2657" s="11"/>
      <c r="CD2657" s="11"/>
      <c r="CE2657" s="11"/>
      <c r="CF2657" s="11"/>
      <c r="CG2657" s="11"/>
      <c r="CH2657" s="11"/>
      <c r="CI2657" s="11"/>
      <c r="CJ2657" s="11"/>
      <c r="CK2657" s="11"/>
      <c r="CL2657" s="11"/>
      <c r="CM2657" s="11"/>
      <c r="CN2657" s="11"/>
      <c r="CO2657" s="11"/>
      <c r="CP2657" s="11"/>
      <c r="CQ2657" s="11"/>
      <c r="CR2657" s="11"/>
      <c r="CS2657" s="11"/>
      <c r="CT2657" s="11"/>
      <c r="CU2657" s="11"/>
    </row>
    <row r="2658" spans="1:99" s="1" customFormat="1">
      <c r="A2658" s="22" t="s">
        <v>5052</v>
      </c>
      <c r="B2658" s="23" t="s">
        <v>525</v>
      </c>
      <c r="C2658" s="23" t="s">
        <v>4062</v>
      </c>
      <c r="D2658" s="27">
        <v>41605</v>
      </c>
      <c r="E2658" s="12">
        <f t="shared" si="165"/>
        <v>27</v>
      </c>
      <c r="F2658" s="12">
        <f t="shared" si="166"/>
        <v>11</v>
      </c>
      <c r="G2658" s="12">
        <f t="shared" si="167"/>
        <v>2013</v>
      </c>
      <c r="H2658" s="58" t="s">
        <v>5811</v>
      </c>
      <c r="I2658" s="23" t="s">
        <v>4137</v>
      </c>
      <c r="J2658" s="3" t="s">
        <v>6122</v>
      </c>
      <c r="K2658" s="22"/>
      <c r="L2658" s="22" t="s">
        <v>736</v>
      </c>
      <c r="M2658" s="28">
        <v>300</v>
      </c>
      <c r="N2658" s="23">
        <v>298</v>
      </c>
      <c r="O2658" s="29"/>
      <c r="P2658" s="22"/>
      <c r="Q2658" s="28">
        <v>226000584482</v>
      </c>
      <c r="R2658" s="23" t="str">
        <f t="shared" si="168"/>
        <v>00584482</v>
      </c>
      <c r="S2658" s="22"/>
      <c r="T2658" s="22"/>
      <c r="U2658" s="22"/>
      <c r="V2658" s="22"/>
      <c r="W2658" s="23" t="s">
        <v>5</v>
      </c>
      <c r="X2658" s="22" t="s">
        <v>433</v>
      </c>
      <c r="Y2658" s="22"/>
      <c r="Z2658" s="22"/>
      <c r="AA2658" s="22"/>
      <c r="AB2658" s="22"/>
      <c r="AC2658" s="11"/>
      <c r="AD2658" s="11"/>
      <c r="AE2658" s="11"/>
      <c r="AF2658" s="11"/>
      <c r="AG2658" s="11"/>
      <c r="AH2658" s="11"/>
      <c r="AI2658" s="11"/>
      <c r="AJ2658" s="11"/>
      <c r="AK2658" s="11"/>
      <c r="AL2658" s="11"/>
      <c r="AM2658" s="11"/>
      <c r="AN2658" s="11"/>
      <c r="AO2658" s="11"/>
      <c r="AP2658" s="11"/>
      <c r="AQ2658" s="11"/>
      <c r="AR2658" s="11"/>
      <c r="AS2658" s="11"/>
      <c r="AT2658" s="11"/>
      <c r="AU2658" s="11"/>
      <c r="AV2658" s="11"/>
      <c r="AW2658" s="11"/>
      <c r="AX2658" s="11"/>
      <c r="AY2658" s="11"/>
      <c r="AZ2658" s="11"/>
      <c r="BA2658" s="11"/>
      <c r="BB2658" s="11"/>
      <c r="BC2658" s="11"/>
      <c r="BD2658" s="11"/>
      <c r="BE2658" s="11"/>
      <c r="BF2658" s="11"/>
      <c r="BG2658" s="11"/>
      <c r="BH2658" s="11"/>
      <c r="BI2658" s="11"/>
      <c r="BJ2658" s="11"/>
      <c r="BK2658" s="11"/>
      <c r="BL2658" s="11"/>
      <c r="BM2658" s="11"/>
      <c r="BN2658" s="11"/>
      <c r="BO2658" s="11"/>
      <c r="BP2658" s="11"/>
      <c r="BQ2658" s="11"/>
      <c r="BR2658" s="11"/>
      <c r="BS2658" s="11"/>
      <c r="BT2658" s="11"/>
      <c r="BU2658" s="11"/>
      <c r="BV2658" s="11"/>
      <c r="BW2658" s="11"/>
      <c r="BX2658" s="11"/>
      <c r="BY2658" s="11"/>
      <c r="BZ2658" s="11"/>
      <c r="CA2658" s="11"/>
      <c r="CB2658" s="11"/>
      <c r="CC2658" s="11"/>
      <c r="CD2658" s="11"/>
      <c r="CE2658" s="11"/>
      <c r="CF2658" s="11"/>
      <c r="CG2658" s="11"/>
      <c r="CH2658" s="11"/>
      <c r="CI2658" s="11"/>
      <c r="CJ2658" s="11"/>
      <c r="CK2658" s="11"/>
      <c r="CL2658" s="11"/>
      <c r="CM2658" s="11"/>
      <c r="CN2658" s="11"/>
      <c r="CO2658" s="11"/>
      <c r="CP2658" s="11"/>
      <c r="CQ2658" s="11"/>
      <c r="CR2658" s="11"/>
      <c r="CS2658" s="11"/>
      <c r="CT2658" s="11"/>
      <c r="CU2658" s="11"/>
    </row>
    <row r="2659" spans="1:99" s="1" customFormat="1">
      <c r="A2659" s="22" t="s">
        <v>5061</v>
      </c>
      <c r="B2659" s="23" t="s">
        <v>525</v>
      </c>
      <c r="C2659" s="23" t="s">
        <v>4062</v>
      </c>
      <c r="D2659" s="27">
        <v>41605</v>
      </c>
      <c r="E2659" s="12">
        <f t="shared" si="165"/>
        <v>27</v>
      </c>
      <c r="F2659" s="12">
        <f t="shared" si="166"/>
        <v>11</v>
      </c>
      <c r="G2659" s="12">
        <f t="shared" si="167"/>
        <v>2013</v>
      </c>
      <c r="H2659" s="58" t="s">
        <v>5811</v>
      </c>
      <c r="I2659" s="23" t="s">
        <v>4137</v>
      </c>
      <c r="J2659" s="3" t="s">
        <v>6122</v>
      </c>
      <c r="K2659" s="22"/>
      <c r="L2659" s="22" t="s">
        <v>736</v>
      </c>
      <c r="M2659" s="28">
        <v>273</v>
      </c>
      <c r="N2659" s="23">
        <v>203</v>
      </c>
      <c r="O2659" s="29"/>
      <c r="P2659" s="22"/>
      <c r="Q2659" s="28">
        <v>226000584494</v>
      </c>
      <c r="R2659" s="23" t="str">
        <f t="shared" si="168"/>
        <v>00584494</v>
      </c>
      <c r="S2659" s="22"/>
      <c r="T2659" s="22"/>
      <c r="U2659" s="22"/>
      <c r="V2659" s="22"/>
      <c r="W2659" s="23" t="s">
        <v>5</v>
      </c>
      <c r="X2659" s="22"/>
      <c r="Y2659" s="22"/>
      <c r="Z2659" s="22"/>
      <c r="AA2659" s="22"/>
      <c r="AB2659" s="22"/>
      <c r="AC2659" s="11"/>
      <c r="AD2659" s="11"/>
      <c r="AE2659" s="11"/>
      <c r="AF2659" s="11"/>
      <c r="AG2659" s="11"/>
      <c r="AH2659" s="11"/>
      <c r="AI2659" s="11"/>
      <c r="AJ2659" s="11"/>
      <c r="AK2659" s="11"/>
      <c r="AL2659" s="11"/>
      <c r="AM2659" s="11"/>
      <c r="AN2659" s="11"/>
      <c r="AO2659" s="11"/>
      <c r="AP2659" s="11"/>
      <c r="AQ2659" s="11"/>
      <c r="AR2659" s="11"/>
      <c r="AS2659" s="11"/>
      <c r="AT2659" s="11"/>
      <c r="AU2659" s="11"/>
      <c r="AV2659" s="11"/>
      <c r="AW2659" s="11"/>
      <c r="AX2659" s="11"/>
      <c r="AY2659" s="11"/>
      <c r="AZ2659" s="11"/>
      <c r="BA2659" s="11"/>
      <c r="BB2659" s="11"/>
      <c r="BC2659" s="11"/>
      <c r="BD2659" s="11"/>
      <c r="BE2659" s="11"/>
      <c r="BF2659" s="11"/>
      <c r="BG2659" s="11"/>
      <c r="BH2659" s="11"/>
      <c r="BI2659" s="11"/>
      <c r="BJ2659" s="11"/>
      <c r="BK2659" s="11"/>
      <c r="BL2659" s="11"/>
      <c r="BM2659" s="11"/>
      <c r="BN2659" s="11"/>
      <c r="BO2659" s="11"/>
      <c r="BP2659" s="11"/>
      <c r="BQ2659" s="11"/>
      <c r="BR2659" s="11"/>
      <c r="BS2659" s="11"/>
      <c r="BT2659" s="11"/>
      <c r="BU2659" s="11"/>
      <c r="BV2659" s="11"/>
      <c r="BW2659" s="11"/>
      <c r="BX2659" s="11"/>
      <c r="BY2659" s="11"/>
      <c r="BZ2659" s="11"/>
      <c r="CA2659" s="11"/>
      <c r="CB2659" s="11"/>
      <c r="CC2659" s="11"/>
      <c r="CD2659" s="11"/>
      <c r="CE2659" s="11"/>
      <c r="CF2659" s="11"/>
      <c r="CG2659" s="11"/>
      <c r="CH2659" s="11"/>
      <c r="CI2659" s="11"/>
      <c r="CJ2659" s="11"/>
      <c r="CK2659" s="11"/>
      <c r="CL2659" s="11"/>
      <c r="CM2659" s="11"/>
      <c r="CN2659" s="11"/>
      <c r="CO2659" s="11"/>
      <c r="CP2659" s="11"/>
      <c r="CQ2659" s="11"/>
      <c r="CR2659" s="11"/>
      <c r="CS2659" s="11"/>
      <c r="CT2659" s="11"/>
      <c r="CU2659" s="11"/>
    </row>
    <row r="2660" spans="1:99" s="1" customFormat="1">
      <c r="A2660" s="22" t="s">
        <v>5030</v>
      </c>
      <c r="B2660" s="23" t="s">
        <v>525</v>
      </c>
      <c r="C2660" s="23" t="s">
        <v>4062</v>
      </c>
      <c r="D2660" s="27">
        <v>41605</v>
      </c>
      <c r="E2660" s="12">
        <f t="shared" si="165"/>
        <v>27</v>
      </c>
      <c r="F2660" s="12">
        <f t="shared" si="166"/>
        <v>11</v>
      </c>
      <c r="G2660" s="12">
        <f t="shared" si="167"/>
        <v>2013</v>
      </c>
      <c r="H2660" s="58" t="s">
        <v>5811</v>
      </c>
      <c r="I2660" s="23" t="s">
        <v>4137</v>
      </c>
      <c r="J2660" s="3" t="s">
        <v>6122</v>
      </c>
      <c r="K2660" s="22"/>
      <c r="L2660" s="22" t="s">
        <v>736</v>
      </c>
      <c r="M2660" s="28">
        <v>236</v>
      </c>
      <c r="N2660" s="22">
        <v>136</v>
      </c>
      <c r="O2660" s="29"/>
      <c r="P2660" s="22"/>
      <c r="Q2660" s="28">
        <v>226000584518</v>
      </c>
      <c r="R2660" s="23" t="str">
        <f t="shared" si="168"/>
        <v>00584518</v>
      </c>
      <c r="S2660" s="22"/>
      <c r="T2660" s="22"/>
      <c r="U2660" s="22"/>
      <c r="V2660" s="22"/>
      <c r="W2660" s="22" t="s">
        <v>5</v>
      </c>
      <c r="X2660" s="22" t="s">
        <v>433</v>
      </c>
      <c r="Y2660" s="22"/>
      <c r="Z2660" s="22"/>
      <c r="AA2660" s="22"/>
      <c r="AB2660" s="22"/>
      <c r="AC2660" s="11"/>
      <c r="AD2660" s="11"/>
      <c r="AE2660" s="11"/>
      <c r="AF2660" s="11"/>
      <c r="AG2660" s="11"/>
      <c r="AH2660" s="11"/>
      <c r="AI2660" s="11"/>
      <c r="AJ2660" s="11"/>
      <c r="AK2660" s="11"/>
      <c r="AL2660" s="11"/>
      <c r="AM2660" s="11"/>
      <c r="AN2660" s="11"/>
      <c r="AO2660" s="11"/>
      <c r="AP2660" s="11"/>
      <c r="AQ2660" s="11"/>
      <c r="AR2660" s="11"/>
      <c r="AS2660" s="11"/>
      <c r="AT2660" s="11"/>
      <c r="AU2660" s="11"/>
      <c r="AV2660" s="11"/>
      <c r="AW2660" s="11"/>
      <c r="AX2660" s="11"/>
      <c r="AY2660" s="11"/>
      <c r="AZ2660" s="11"/>
      <c r="BA2660" s="11"/>
      <c r="BB2660" s="11"/>
      <c r="BC2660" s="11"/>
      <c r="BD2660" s="11"/>
      <c r="BE2660" s="11"/>
      <c r="BF2660" s="11"/>
      <c r="BG2660" s="11"/>
      <c r="BH2660" s="11"/>
      <c r="BI2660" s="11"/>
      <c r="BJ2660" s="11"/>
      <c r="BK2660" s="11"/>
      <c r="BL2660" s="11"/>
      <c r="BM2660" s="11"/>
      <c r="BN2660" s="11"/>
      <c r="BO2660" s="11"/>
      <c r="BP2660" s="11"/>
      <c r="BQ2660" s="11"/>
      <c r="BR2660" s="11"/>
      <c r="BS2660" s="11"/>
      <c r="BT2660" s="11"/>
      <c r="BU2660" s="11"/>
      <c r="BV2660" s="11"/>
      <c r="BW2660" s="11"/>
      <c r="BX2660" s="11"/>
      <c r="BY2660" s="11"/>
      <c r="BZ2660" s="11"/>
      <c r="CA2660" s="11"/>
      <c r="CB2660" s="11"/>
      <c r="CC2660" s="11"/>
      <c r="CD2660" s="11"/>
      <c r="CE2660" s="11"/>
      <c r="CF2660" s="11"/>
      <c r="CG2660" s="11"/>
      <c r="CH2660" s="11"/>
      <c r="CI2660" s="11"/>
      <c r="CJ2660" s="11"/>
      <c r="CK2660" s="11"/>
      <c r="CL2660" s="11"/>
      <c r="CM2660" s="11"/>
      <c r="CN2660" s="11"/>
      <c r="CO2660" s="11"/>
      <c r="CP2660" s="11"/>
      <c r="CQ2660" s="11"/>
      <c r="CR2660" s="11"/>
      <c r="CS2660" s="11"/>
      <c r="CT2660" s="11"/>
      <c r="CU2660" s="11"/>
    </row>
    <row r="2661" spans="1:99" s="1" customFormat="1">
      <c r="A2661" s="22" t="s">
        <v>5042</v>
      </c>
      <c r="B2661" s="23" t="s">
        <v>525</v>
      </c>
      <c r="C2661" s="23" t="s">
        <v>4062</v>
      </c>
      <c r="D2661" s="27">
        <v>41605</v>
      </c>
      <c r="E2661" s="12">
        <f t="shared" si="165"/>
        <v>27</v>
      </c>
      <c r="F2661" s="12">
        <f t="shared" si="166"/>
        <v>11</v>
      </c>
      <c r="G2661" s="12">
        <f t="shared" si="167"/>
        <v>2013</v>
      </c>
      <c r="H2661" s="58" t="s">
        <v>5811</v>
      </c>
      <c r="I2661" s="23" t="s">
        <v>4137</v>
      </c>
      <c r="J2661" s="3" t="s">
        <v>6122</v>
      </c>
      <c r="K2661" s="22"/>
      <c r="L2661" s="22" t="s">
        <v>736</v>
      </c>
      <c r="M2661" s="28">
        <v>272</v>
      </c>
      <c r="N2661" s="23">
        <v>206</v>
      </c>
      <c r="O2661" s="29"/>
      <c r="P2661" s="22"/>
      <c r="Q2661" s="28">
        <v>226000584537</v>
      </c>
      <c r="R2661" s="23" t="str">
        <f t="shared" si="168"/>
        <v>00584537</v>
      </c>
      <c r="S2661" s="22"/>
      <c r="T2661" s="22"/>
      <c r="U2661" s="22"/>
      <c r="V2661" s="22"/>
      <c r="W2661" s="23" t="s">
        <v>5</v>
      </c>
      <c r="X2661" s="22" t="s">
        <v>433</v>
      </c>
      <c r="Y2661" s="22"/>
      <c r="Z2661" s="22"/>
      <c r="AA2661" s="22"/>
      <c r="AB2661" s="22"/>
      <c r="AC2661" s="11"/>
      <c r="AD2661" s="11"/>
      <c r="AE2661" s="11"/>
      <c r="AF2661" s="11"/>
      <c r="AG2661" s="11"/>
      <c r="AH2661" s="11"/>
      <c r="AI2661" s="11"/>
      <c r="AJ2661" s="11"/>
      <c r="AK2661" s="11"/>
      <c r="AL2661" s="11"/>
      <c r="AM2661" s="11"/>
      <c r="AN2661" s="11"/>
      <c r="AO2661" s="11"/>
      <c r="AP2661" s="11"/>
      <c r="AQ2661" s="11"/>
      <c r="AR2661" s="11"/>
      <c r="AS2661" s="11"/>
      <c r="AT2661" s="11"/>
      <c r="AU2661" s="11"/>
      <c r="AV2661" s="11"/>
      <c r="AW2661" s="11"/>
      <c r="AX2661" s="11"/>
      <c r="AY2661" s="11"/>
      <c r="AZ2661" s="11"/>
      <c r="BA2661" s="11"/>
      <c r="BB2661" s="11"/>
      <c r="BC2661" s="11"/>
      <c r="BD2661" s="11"/>
      <c r="BE2661" s="11"/>
      <c r="BF2661" s="11"/>
      <c r="BG2661" s="11"/>
      <c r="BH2661" s="11"/>
      <c r="BI2661" s="11"/>
      <c r="BJ2661" s="11"/>
      <c r="BK2661" s="11"/>
      <c r="BL2661" s="11"/>
      <c r="BM2661" s="11"/>
      <c r="BN2661" s="11"/>
      <c r="BO2661" s="11"/>
      <c r="BP2661" s="11"/>
      <c r="BQ2661" s="11"/>
      <c r="BR2661" s="11"/>
      <c r="BS2661" s="11"/>
      <c r="BT2661" s="11"/>
      <c r="BU2661" s="11"/>
      <c r="BV2661" s="11"/>
      <c r="BW2661" s="11"/>
      <c r="BX2661" s="11"/>
      <c r="BY2661" s="11"/>
      <c r="BZ2661" s="11"/>
      <c r="CA2661" s="11"/>
      <c r="CB2661" s="11"/>
      <c r="CC2661" s="11"/>
      <c r="CD2661" s="11"/>
      <c r="CE2661" s="11"/>
      <c r="CF2661" s="11"/>
      <c r="CG2661" s="11"/>
      <c r="CH2661" s="11"/>
      <c r="CI2661" s="11"/>
      <c r="CJ2661" s="11"/>
      <c r="CK2661" s="11"/>
      <c r="CL2661" s="11"/>
      <c r="CM2661" s="11"/>
      <c r="CN2661" s="11"/>
      <c r="CO2661" s="11"/>
      <c r="CP2661" s="11"/>
      <c r="CQ2661" s="11"/>
      <c r="CR2661" s="11"/>
      <c r="CS2661" s="11"/>
      <c r="CT2661" s="11"/>
      <c r="CU2661" s="11"/>
    </row>
    <row r="2662" spans="1:99" s="1" customFormat="1">
      <c r="A2662" s="22" t="s">
        <v>5040</v>
      </c>
      <c r="B2662" s="23" t="s">
        <v>525</v>
      </c>
      <c r="C2662" s="23" t="s">
        <v>4062</v>
      </c>
      <c r="D2662" s="27">
        <v>41605</v>
      </c>
      <c r="E2662" s="12">
        <f t="shared" si="165"/>
        <v>27</v>
      </c>
      <c r="F2662" s="12">
        <f t="shared" si="166"/>
        <v>11</v>
      </c>
      <c r="G2662" s="12">
        <f t="shared" si="167"/>
        <v>2013</v>
      </c>
      <c r="H2662" s="58" t="s">
        <v>5811</v>
      </c>
      <c r="I2662" s="23" t="s">
        <v>4137</v>
      </c>
      <c r="J2662" s="3" t="s">
        <v>6122</v>
      </c>
      <c r="K2662" s="22"/>
      <c r="L2662" s="22" t="s">
        <v>736</v>
      </c>
      <c r="M2662" s="28">
        <v>251</v>
      </c>
      <c r="N2662" s="23">
        <v>157</v>
      </c>
      <c r="O2662" s="29"/>
      <c r="P2662" s="22"/>
      <c r="Q2662" s="28">
        <v>226000584545</v>
      </c>
      <c r="R2662" s="23" t="str">
        <f t="shared" si="168"/>
        <v>00584545</v>
      </c>
      <c r="S2662" s="22"/>
      <c r="T2662" s="22"/>
      <c r="U2662" s="22"/>
      <c r="V2662" s="22"/>
      <c r="W2662" s="23" t="s">
        <v>5</v>
      </c>
      <c r="X2662" s="22" t="s">
        <v>433</v>
      </c>
      <c r="Y2662" s="22"/>
      <c r="Z2662" s="22"/>
      <c r="AA2662" s="22"/>
      <c r="AB2662" s="22"/>
      <c r="AC2662" s="11"/>
      <c r="AD2662" s="11"/>
      <c r="AE2662" s="11"/>
      <c r="AF2662" s="11"/>
      <c r="AG2662" s="11"/>
      <c r="AH2662" s="11"/>
      <c r="AI2662" s="11"/>
      <c r="AJ2662" s="11"/>
      <c r="AK2662" s="11"/>
      <c r="AL2662" s="11"/>
      <c r="AM2662" s="11"/>
      <c r="AN2662" s="11"/>
      <c r="AO2662" s="11"/>
      <c r="AP2662" s="11"/>
      <c r="AQ2662" s="11"/>
      <c r="AR2662" s="11"/>
      <c r="AS2662" s="11"/>
      <c r="AT2662" s="11"/>
      <c r="AU2662" s="11"/>
      <c r="AV2662" s="11"/>
      <c r="AW2662" s="11"/>
      <c r="AX2662" s="11"/>
      <c r="AY2662" s="11"/>
      <c r="AZ2662" s="11"/>
      <c r="BA2662" s="11"/>
      <c r="BB2662" s="11"/>
      <c r="BC2662" s="11"/>
      <c r="BD2662" s="11"/>
      <c r="BE2662" s="11"/>
      <c r="BF2662" s="11"/>
      <c r="BG2662" s="11"/>
      <c r="BH2662" s="11"/>
      <c r="BI2662" s="11"/>
      <c r="BJ2662" s="11"/>
      <c r="BK2662" s="11"/>
      <c r="BL2662" s="11"/>
      <c r="BM2662" s="11"/>
      <c r="BN2662" s="11"/>
      <c r="BO2662" s="11"/>
      <c r="BP2662" s="11"/>
      <c r="BQ2662" s="11"/>
      <c r="BR2662" s="11"/>
      <c r="BS2662" s="11"/>
      <c r="BT2662" s="11"/>
      <c r="BU2662" s="11"/>
      <c r="BV2662" s="11"/>
      <c r="BW2662" s="11"/>
      <c r="BX2662" s="11"/>
      <c r="BY2662" s="11"/>
      <c r="BZ2662" s="11"/>
      <c r="CA2662" s="11"/>
      <c r="CB2662" s="11"/>
      <c r="CC2662" s="11"/>
      <c r="CD2662" s="11"/>
      <c r="CE2662" s="11"/>
      <c r="CF2662" s="11"/>
      <c r="CG2662" s="11"/>
      <c r="CH2662" s="11"/>
      <c r="CI2662" s="11"/>
      <c r="CJ2662" s="11"/>
      <c r="CK2662" s="11"/>
      <c r="CL2662" s="11"/>
      <c r="CM2662" s="11"/>
      <c r="CN2662" s="11"/>
      <c r="CO2662" s="11"/>
      <c r="CP2662" s="11"/>
      <c r="CQ2662" s="11"/>
      <c r="CR2662" s="11"/>
      <c r="CS2662" s="11"/>
      <c r="CT2662" s="11"/>
      <c r="CU2662" s="11"/>
    </row>
    <row r="2663" spans="1:99" s="1" customFormat="1">
      <c r="A2663" s="22" t="s">
        <v>5034</v>
      </c>
      <c r="B2663" s="23" t="s">
        <v>525</v>
      </c>
      <c r="C2663" s="23" t="s">
        <v>4062</v>
      </c>
      <c r="D2663" s="27">
        <v>41605</v>
      </c>
      <c r="E2663" s="12">
        <f t="shared" si="165"/>
        <v>27</v>
      </c>
      <c r="F2663" s="12">
        <f t="shared" si="166"/>
        <v>11</v>
      </c>
      <c r="G2663" s="12">
        <f t="shared" si="167"/>
        <v>2013</v>
      </c>
      <c r="H2663" s="58" t="s">
        <v>5811</v>
      </c>
      <c r="I2663" s="23" t="s">
        <v>4137</v>
      </c>
      <c r="J2663" s="3" t="s">
        <v>6122</v>
      </c>
      <c r="K2663" s="22"/>
      <c r="L2663" s="22" t="s">
        <v>736</v>
      </c>
      <c r="M2663" s="28">
        <v>240</v>
      </c>
      <c r="N2663" s="23">
        <v>144</v>
      </c>
      <c r="O2663" s="29"/>
      <c r="P2663" s="22"/>
      <c r="Q2663" s="28">
        <v>226000584600</v>
      </c>
      <c r="R2663" s="23" t="str">
        <f t="shared" si="168"/>
        <v>00584600</v>
      </c>
      <c r="S2663" s="22"/>
      <c r="T2663" s="22"/>
      <c r="U2663" s="22"/>
      <c r="V2663" s="22"/>
      <c r="W2663" s="23" t="s">
        <v>5</v>
      </c>
      <c r="X2663" s="22" t="s">
        <v>433</v>
      </c>
      <c r="Y2663" s="22"/>
      <c r="Z2663" s="22"/>
      <c r="AA2663" s="22"/>
      <c r="AB2663" s="22"/>
      <c r="AC2663" s="11"/>
      <c r="AD2663" s="11"/>
      <c r="AE2663" s="11"/>
      <c r="AF2663" s="11"/>
      <c r="AG2663" s="11"/>
      <c r="AH2663" s="11"/>
      <c r="AI2663" s="11"/>
      <c r="AJ2663" s="11"/>
      <c r="AK2663" s="11"/>
      <c r="AL2663" s="11"/>
      <c r="AM2663" s="11"/>
      <c r="AN2663" s="11"/>
      <c r="AO2663" s="11"/>
      <c r="AP2663" s="11"/>
      <c r="AQ2663" s="11"/>
      <c r="AR2663" s="11"/>
      <c r="AS2663" s="11"/>
      <c r="AT2663" s="11"/>
      <c r="AU2663" s="11"/>
      <c r="AV2663" s="11"/>
      <c r="AW2663" s="11"/>
      <c r="AX2663" s="11"/>
      <c r="AY2663" s="11"/>
      <c r="AZ2663" s="11"/>
      <c r="BA2663" s="11"/>
      <c r="BB2663" s="11"/>
      <c r="BC2663" s="11"/>
      <c r="BD2663" s="11"/>
      <c r="BE2663" s="11"/>
      <c r="BF2663" s="11"/>
      <c r="BG2663" s="11"/>
      <c r="BH2663" s="11"/>
      <c r="BI2663" s="11"/>
      <c r="BJ2663" s="11"/>
      <c r="BK2663" s="11"/>
      <c r="BL2663" s="11"/>
      <c r="BM2663" s="11"/>
      <c r="BN2663" s="11"/>
      <c r="BO2663" s="11"/>
      <c r="BP2663" s="11"/>
      <c r="BQ2663" s="11"/>
      <c r="BR2663" s="11"/>
      <c r="BS2663" s="11"/>
      <c r="BT2663" s="11"/>
      <c r="BU2663" s="11"/>
      <c r="BV2663" s="11"/>
      <c r="BW2663" s="11"/>
      <c r="BX2663" s="11"/>
      <c r="BY2663" s="11"/>
      <c r="BZ2663" s="11"/>
      <c r="CA2663" s="11"/>
      <c r="CB2663" s="11"/>
      <c r="CC2663" s="11"/>
      <c r="CD2663" s="11"/>
      <c r="CE2663" s="11"/>
      <c r="CF2663" s="11"/>
      <c r="CG2663" s="11"/>
      <c r="CH2663" s="11"/>
      <c r="CI2663" s="11"/>
      <c r="CJ2663" s="11"/>
      <c r="CK2663" s="11"/>
      <c r="CL2663" s="11"/>
      <c r="CM2663" s="11"/>
      <c r="CN2663" s="11"/>
      <c r="CO2663" s="11"/>
      <c r="CP2663" s="11"/>
      <c r="CQ2663" s="11"/>
      <c r="CR2663" s="11"/>
      <c r="CS2663" s="11"/>
      <c r="CT2663" s="11"/>
      <c r="CU2663" s="11"/>
    </row>
    <row r="2664" spans="1:99" s="1" customFormat="1">
      <c r="A2664" s="22" t="s">
        <v>5043</v>
      </c>
      <c r="B2664" s="23" t="s">
        <v>525</v>
      </c>
      <c r="C2664" s="23" t="s">
        <v>4062</v>
      </c>
      <c r="D2664" s="27">
        <v>41605</v>
      </c>
      <c r="E2664" s="12">
        <f t="shared" si="165"/>
        <v>27</v>
      </c>
      <c r="F2664" s="12">
        <f t="shared" si="166"/>
        <v>11</v>
      </c>
      <c r="G2664" s="12">
        <f t="shared" si="167"/>
        <v>2013</v>
      </c>
      <c r="H2664" s="58" t="s">
        <v>5811</v>
      </c>
      <c r="I2664" s="23" t="s">
        <v>4137</v>
      </c>
      <c r="J2664" s="3" t="s">
        <v>6122</v>
      </c>
      <c r="K2664" s="22"/>
      <c r="L2664" s="22" t="s">
        <v>736</v>
      </c>
      <c r="M2664" s="28">
        <v>270</v>
      </c>
      <c r="N2664" s="23">
        <v>220</v>
      </c>
      <c r="O2664" s="29"/>
      <c r="P2664" s="22"/>
      <c r="Q2664" s="28">
        <v>226000584601</v>
      </c>
      <c r="R2664" s="23" t="str">
        <f t="shared" si="168"/>
        <v>00584601</v>
      </c>
      <c r="S2664" s="22"/>
      <c r="T2664" s="22"/>
      <c r="U2664" s="22"/>
      <c r="V2664" s="22"/>
      <c r="W2664" s="23" t="s">
        <v>5</v>
      </c>
      <c r="X2664" s="22" t="s">
        <v>433</v>
      </c>
      <c r="Y2664" s="22"/>
      <c r="Z2664" s="22"/>
      <c r="AA2664" s="22"/>
      <c r="AB2664" s="22"/>
      <c r="AC2664" s="11"/>
      <c r="AD2664" s="11"/>
      <c r="AE2664" s="11"/>
      <c r="AF2664" s="11"/>
      <c r="AG2664" s="11"/>
      <c r="AH2664" s="11"/>
      <c r="AI2664" s="11"/>
      <c r="AJ2664" s="11"/>
      <c r="AK2664" s="11"/>
      <c r="AL2664" s="11"/>
      <c r="AM2664" s="11"/>
      <c r="AN2664" s="11"/>
      <c r="AO2664" s="11"/>
      <c r="AP2664" s="11"/>
      <c r="AQ2664" s="11"/>
      <c r="AR2664" s="11"/>
      <c r="AS2664" s="11"/>
      <c r="AT2664" s="11"/>
      <c r="AU2664" s="11"/>
      <c r="AV2664" s="11"/>
      <c r="AW2664" s="11"/>
      <c r="AX2664" s="11"/>
      <c r="AY2664" s="11"/>
      <c r="AZ2664" s="11"/>
      <c r="BA2664" s="11"/>
      <c r="BB2664" s="11"/>
      <c r="BC2664" s="11"/>
      <c r="BD2664" s="11"/>
      <c r="BE2664" s="11"/>
      <c r="BF2664" s="11"/>
      <c r="BG2664" s="11"/>
      <c r="BH2664" s="11"/>
      <c r="BI2664" s="11"/>
      <c r="BJ2664" s="11"/>
      <c r="BK2664" s="11"/>
      <c r="BL2664" s="11"/>
      <c r="BM2664" s="11"/>
      <c r="BN2664" s="11"/>
      <c r="BO2664" s="11"/>
      <c r="BP2664" s="11"/>
      <c r="BQ2664" s="11"/>
      <c r="BR2664" s="11"/>
      <c r="BS2664" s="11"/>
      <c r="BT2664" s="11"/>
      <c r="BU2664" s="11"/>
      <c r="BV2664" s="11"/>
      <c r="BW2664" s="11"/>
      <c r="BX2664" s="11"/>
      <c r="BY2664" s="11"/>
      <c r="BZ2664" s="11"/>
      <c r="CA2664" s="11"/>
      <c r="CB2664" s="11"/>
      <c r="CC2664" s="11"/>
      <c r="CD2664" s="11"/>
      <c r="CE2664" s="11"/>
      <c r="CF2664" s="11"/>
      <c r="CG2664" s="11"/>
      <c r="CH2664" s="11"/>
      <c r="CI2664" s="11"/>
      <c r="CJ2664" s="11"/>
      <c r="CK2664" s="11"/>
      <c r="CL2664" s="11"/>
      <c r="CM2664" s="11"/>
      <c r="CN2664" s="11"/>
      <c r="CO2664" s="11"/>
      <c r="CP2664" s="11"/>
      <c r="CQ2664" s="11"/>
      <c r="CR2664" s="11"/>
      <c r="CS2664" s="11"/>
      <c r="CT2664" s="11"/>
      <c r="CU2664" s="11"/>
    </row>
    <row r="2665" spans="1:99" s="1" customFormat="1">
      <c r="A2665" s="22" t="s">
        <v>5035</v>
      </c>
      <c r="B2665" s="23" t="s">
        <v>525</v>
      </c>
      <c r="C2665" s="23" t="s">
        <v>4062</v>
      </c>
      <c r="D2665" s="27">
        <v>41605</v>
      </c>
      <c r="E2665" s="12">
        <f t="shared" si="165"/>
        <v>27</v>
      </c>
      <c r="F2665" s="12">
        <f t="shared" si="166"/>
        <v>11</v>
      </c>
      <c r="G2665" s="12">
        <f t="shared" si="167"/>
        <v>2013</v>
      </c>
      <c r="H2665" s="58" t="s">
        <v>5811</v>
      </c>
      <c r="I2665" s="23" t="s">
        <v>4137</v>
      </c>
      <c r="J2665" s="3" t="s">
        <v>6122</v>
      </c>
      <c r="K2665" s="22"/>
      <c r="L2665" s="22" t="s">
        <v>736</v>
      </c>
      <c r="M2665" s="28">
        <v>244</v>
      </c>
      <c r="N2665" s="23">
        <v>160</v>
      </c>
      <c r="O2665" s="29"/>
      <c r="P2665" s="22"/>
      <c r="Q2665" s="28">
        <v>226000584638</v>
      </c>
      <c r="R2665" s="23" t="str">
        <f t="shared" si="168"/>
        <v>00584638</v>
      </c>
      <c r="S2665" s="22"/>
      <c r="T2665" s="22"/>
      <c r="U2665" s="22"/>
      <c r="V2665" s="22"/>
      <c r="W2665" s="23" t="s">
        <v>5</v>
      </c>
      <c r="X2665" s="22" t="s">
        <v>433</v>
      </c>
      <c r="Y2665" s="22"/>
      <c r="Z2665" s="22"/>
      <c r="AA2665" s="22"/>
      <c r="AB2665" s="22"/>
      <c r="AC2665" s="11"/>
      <c r="AD2665" s="11"/>
      <c r="AE2665" s="11"/>
      <c r="AF2665" s="11"/>
      <c r="AG2665" s="11"/>
      <c r="AH2665" s="11"/>
      <c r="AI2665" s="11"/>
      <c r="AJ2665" s="11"/>
      <c r="AK2665" s="11"/>
      <c r="AL2665" s="11"/>
      <c r="AM2665" s="11"/>
      <c r="AN2665" s="11"/>
      <c r="AO2665" s="11"/>
      <c r="AP2665" s="11"/>
      <c r="AQ2665" s="11"/>
      <c r="AR2665" s="11"/>
      <c r="AS2665" s="11"/>
      <c r="AT2665" s="11"/>
      <c r="AU2665" s="11"/>
      <c r="AV2665" s="11"/>
      <c r="AW2665" s="11"/>
      <c r="AX2665" s="11"/>
      <c r="AY2665" s="11"/>
      <c r="AZ2665" s="11"/>
      <c r="BA2665" s="11"/>
      <c r="BB2665" s="11"/>
      <c r="BC2665" s="11"/>
      <c r="BD2665" s="11"/>
      <c r="BE2665" s="11"/>
      <c r="BF2665" s="11"/>
      <c r="BG2665" s="11"/>
      <c r="BH2665" s="11"/>
      <c r="BI2665" s="11"/>
      <c r="BJ2665" s="11"/>
      <c r="BK2665" s="11"/>
      <c r="BL2665" s="11"/>
      <c r="BM2665" s="11"/>
      <c r="BN2665" s="11"/>
      <c r="BO2665" s="11"/>
      <c r="BP2665" s="11"/>
      <c r="BQ2665" s="11"/>
      <c r="BR2665" s="11"/>
      <c r="BS2665" s="11"/>
      <c r="BT2665" s="11"/>
      <c r="BU2665" s="11"/>
      <c r="BV2665" s="11"/>
      <c r="BW2665" s="11"/>
      <c r="BX2665" s="11"/>
      <c r="BY2665" s="11"/>
      <c r="BZ2665" s="11"/>
      <c r="CA2665" s="11"/>
      <c r="CB2665" s="11"/>
      <c r="CC2665" s="11"/>
      <c r="CD2665" s="11"/>
      <c r="CE2665" s="11"/>
      <c r="CF2665" s="11"/>
      <c r="CG2665" s="11"/>
      <c r="CH2665" s="11"/>
      <c r="CI2665" s="11"/>
      <c r="CJ2665" s="11"/>
      <c r="CK2665" s="11"/>
      <c r="CL2665" s="11"/>
      <c r="CM2665" s="11"/>
      <c r="CN2665" s="11"/>
      <c r="CO2665" s="11"/>
      <c r="CP2665" s="11"/>
      <c r="CQ2665" s="11"/>
      <c r="CR2665" s="11"/>
      <c r="CS2665" s="11"/>
      <c r="CT2665" s="11"/>
      <c r="CU2665" s="11"/>
    </row>
    <row r="2666" spans="1:99" s="1" customFormat="1">
      <c r="A2666" s="22" t="s">
        <v>5033</v>
      </c>
      <c r="B2666" s="23" t="s">
        <v>525</v>
      </c>
      <c r="C2666" s="23" t="s">
        <v>4062</v>
      </c>
      <c r="D2666" s="27">
        <v>41605</v>
      </c>
      <c r="E2666" s="12">
        <f t="shared" si="165"/>
        <v>27</v>
      </c>
      <c r="F2666" s="12">
        <f t="shared" si="166"/>
        <v>11</v>
      </c>
      <c r="G2666" s="12">
        <f t="shared" si="167"/>
        <v>2013</v>
      </c>
      <c r="H2666" s="58" t="s">
        <v>5811</v>
      </c>
      <c r="I2666" s="23" t="s">
        <v>4137</v>
      </c>
      <c r="J2666" s="3" t="s">
        <v>6122</v>
      </c>
      <c r="K2666" s="22"/>
      <c r="L2666" s="22" t="s">
        <v>736</v>
      </c>
      <c r="M2666" s="28">
        <v>254</v>
      </c>
      <c r="N2666" s="23">
        <v>211</v>
      </c>
      <c r="O2666" s="29"/>
      <c r="P2666" s="22"/>
      <c r="Q2666" s="28">
        <v>226000584653</v>
      </c>
      <c r="R2666" s="23" t="str">
        <f t="shared" si="168"/>
        <v>00584653</v>
      </c>
      <c r="S2666" s="22"/>
      <c r="T2666" s="22"/>
      <c r="U2666" s="22"/>
      <c r="V2666" s="22"/>
      <c r="W2666" s="23" t="s">
        <v>418</v>
      </c>
      <c r="X2666" s="22"/>
      <c r="Y2666" s="22" t="s">
        <v>4068</v>
      </c>
      <c r="Z2666" s="22"/>
      <c r="AA2666" s="22"/>
      <c r="AB2666" s="22"/>
      <c r="AC2666" s="11"/>
      <c r="AD2666" s="11"/>
      <c r="AE2666" s="11"/>
      <c r="AF2666" s="11"/>
      <c r="AG2666" s="11"/>
      <c r="AH2666" s="11"/>
      <c r="AI2666" s="11"/>
      <c r="AJ2666" s="11"/>
      <c r="AK2666" s="11"/>
      <c r="AL2666" s="11"/>
      <c r="AM2666" s="11"/>
      <c r="AN2666" s="11"/>
      <c r="AO2666" s="11"/>
      <c r="AP2666" s="11"/>
      <c r="AQ2666" s="11"/>
      <c r="AR2666" s="11"/>
      <c r="AS2666" s="11"/>
      <c r="AT2666" s="11"/>
      <c r="AU2666" s="11"/>
      <c r="AV2666" s="11"/>
      <c r="AW2666" s="11"/>
      <c r="AX2666" s="11"/>
      <c r="AY2666" s="11"/>
      <c r="AZ2666" s="11"/>
      <c r="BA2666" s="11"/>
      <c r="BB2666" s="11"/>
      <c r="BC2666" s="11"/>
      <c r="BD2666" s="11"/>
      <c r="BE2666" s="11"/>
      <c r="BF2666" s="11"/>
      <c r="BG2666" s="11"/>
      <c r="BH2666" s="11"/>
      <c r="BI2666" s="11"/>
      <c r="BJ2666" s="11"/>
      <c r="BK2666" s="11"/>
      <c r="BL2666" s="11"/>
      <c r="BM2666" s="11"/>
      <c r="BN2666" s="11"/>
      <c r="BO2666" s="11"/>
      <c r="BP2666" s="11"/>
      <c r="BQ2666" s="11"/>
      <c r="BR2666" s="11"/>
      <c r="BS2666" s="11"/>
      <c r="BT2666" s="11"/>
      <c r="BU2666" s="11"/>
      <c r="BV2666" s="11"/>
      <c r="BW2666" s="11"/>
      <c r="BX2666" s="11"/>
      <c r="BY2666" s="11"/>
      <c r="BZ2666" s="11"/>
      <c r="CA2666" s="11"/>
      <c r="CB2666" s="11"/>
      <c r="CC2666" s="11"/>
      <c r="CD2666" s="11"/>
      <c r="CE2666" s="11"/>
      <c r="CF2666" s="11"/>
      <c r="CG2666" s="11"/>
      <c r="CH2666" s="11"/>
      <c r="CI2666" s="11"/>
      <c r="CJ2666" s="11"/>
      <c r="CK2666" s="11"/>
      <c r="CL2666" s="11"/>
      <c r="CM2666" s="11"/>
      <c r="CN2666" s="11"/>
      <c r="CO2666" s="11"/>
      <c r="CP2666" s="11"/>
      <c r="CQ2666" s="11"/>
      <c r="CR2666" s="11"/>
      <c r="CS2666" s="11"/>
      <c r="CT2666" s="11"/>
      <c r="CU2666" s="11"/>
    </row>
    <row r="2667" spans="1:99" s="1" customFormat="1">
      <c r="A2667" s="22" t="s">
        <v>5032</v>
      </c>
      <c r="B2667" s="23" t="s">
        <v>525</v>
      </c>
      <c r="C2667" s="23" t="s">
        <v>4062</v>
      </c>
      <c r="D2667" s="27">
        <v>41605</v>
      </c>
      <c r="E2667" s="12">
        <f t="shared" si="165"/>
        <v>27</v>
      </c>
      <c r="F2667" s="12">
        <f t="shared" si="166"/>
        <v>11</v>
      </c>
      <c r="G2667" s="12">
        <f t="shared" si="167"/>
        <v>2013</v>
      </c>
      <c r="H2667" s="58" t="s">
        <v>5811</v>
      </c>
      <c r="I2667" s="23" t="s">
        <v>4137</v>
      </c>
      <c r="J2667" s="3" t="s">
        <v>6122</v>
      </c>
      <c r="K2667" s="22"/>
      <c r="L2667" s="22" t="s">
        <v>736</v>
      </c>
      <c r="M2667" s="28">
        <v>292</v>
      </c>
      <c r="N2667" s="23">
        <v>260</v>
      </c>
      <c r="O2667" s="29"/>
      <c r="P2667" s="22"/>
      <c r="Q2667" s="28">
        <v>226000584663</v>
      </c>
      <c r="R2667" s="23" t="str">
        <f t="shared" si="168"/>
        <v>00584663</v>
      </c>
      <c r="S2667" s="22"/>
      <c r="T2667" s="22"/>
      <c r="U2667" s="22"/>
      <c r="V2667" s="22"/>
      <c r="W2667" s="23" t="s">
        <v>5</v>
      </c>
      <c r="X2667" s="23" t="s">
        <v>433</v>
      </c>
      <c r="Y2667" s="22"/>
      <c r="Z2667" s="22"/>
      <c r="AA2667" s="22"/>
      <c r="AB2667" s="22"/>
      <c r="AC2667" s="11"/>
      <c r="AD2667" s="11"/>
      <c r="AE2667" s="11"/>
      <c r="AF2667" s="11"/>
      <c r="AG2667" s="11"/>
      <c r="AH2667" s="11"/>
      <c r="AI2667" s="11"/>
      <c r="AJ2667" s="11"/>
      <c r="AK2667" s="11"/>
      <c r="AL2667" s="11"/>
      <c r="AM2667" s="11"/>
      <c r="AN2667" s="11"/>
      <c r="AO2667" s="11"/>
      <c r="AP2667" s="11"/>
      <c r="AQ2667" s="11"/>
      <c r="AR2667" s="11"/>
      <c r="AS2667" s="11"/>
      <c r="AT2667" s="11"/>
      <c r="AU2667" s="11"/>
      <c r="AV2667" s="11"/>
      <c r="AW2667" s="11"/>
      <c r="AX2667" s="11"/>
      <c r="AY2667" s="11"/>
      <c r="AZ2667" s="11"/>
      <c r="BA2667" s="11"/>
      <c r="BB2667" s="11"/>
      <c r="BC2667" s="11"/>
      <c r="BD2667" s="11"/>
      <c r="BE2667" s="11"/>
      <c r="BF2667" s="11"/>
      <c r="BG2667" s="11"/>
      <c r="BH2667" s="11"/>
      <c r="BI2667" s="11"/>
      <c r="BJ2667" s="11"/>
      <c r="BK2667" s="11"/>
      <c r="BL2667" s="11"/>
      <c r="BM2667" s="11"/>
      <c r="BN2667" s="11"/>
      <c r="BO2667" s="11"/>
      <c r="BP2667" s="11"/>
      <c r="BQ2667" s="11"/>
      <c r="BR2667" s="11"/>
      <c r="BS2667" s="11"/>
      <c r="BT2667" s="11"/>
      <c r="BU2667" s="11"/>
      <c r="BV2667" s="11"/>
      <c r="BW2667" s="11"/>
      <c r="BX2667" s="11"/>
      <c r="BY2667" s="11"/>
      <c r="BZ2667" s="11"/>
      <c r="CA2667" s="11"/>
      <c r="CB2667" s="11"/>
      <c r="CC2667" s="11"/>
      <c r="CD2667" s="11"/>
      <c r="CE2667" s="11"/>
      <c r="CF2667" s="11"/>
      <c r="CG2667" s="11"/>
      <c r="CH2667" s="11"/>
      <c r="CI2667" s="11"/>
      <c r="CJ2667" s="11"/>
      <c r="CK2667" s="11"/>
      <c r="CL2667" s="11"/>
      <c r="CM2667" s="11"/>
      <c r="CN2667" s="11"/>
      <c r="CO2667" s="11"/>
      <c r="CP2667" s="11"/>
      <c r="CQ2667" s="11"/>
      <c r="CR2667" s="11"/>
      <c r="CS2667" s="11"/>
      <c r="CT2667" s="11"/>
      <c r="CU2667" s="11"/>
    </row>
    <row r="2668" spans="1:99" s="1" customFormat="1">
      <c r="A2668" s="22" t="s">
        <v>5037</v>
      </c>
      <c r="B2668" s="23" t="s">
        <v>525</v>
      </c>
      <c r="C2668" s="23" t="s">
        <v>4062</v>
      </c>
      <c r="D2668" s="27">
        <v>41605</v>
      </c>
      <c r="E2668" s="12">
        <f t="shared" si="165"/>
        <v>27</v>
      </c>
      <c r="F2668" s="12">
        <f t="shared" si="166"/>
        <v>11</v>
      </c>
      <c r="G2668" s="12">
        <f t="shared" si="167"/>
        <v>2013</v>
      </c>
      <c r="H2668" s="58" t="s">
        <v>5811</v>
      </c>
      <c r="I2668" s="23" t="s">
        <v>4137</v>
      </c>
      <c r="J2668" s="3" t="s">
        <v>6122</v>
      </c>
      <c r="K2668" s="22"/>
      <c r="L2668" s="22" t="s">
        <v>736</v>
      </c>
      <c r="M2668" s="28">
        <v>283</v>
      </c>
      <c r="N2668" s="23">
        <v>245</v>
      </c>
      <c r="O2668" s="29"/>
      <c r="P2668" s="22"/>
      <c r="Q2668" s="28">
        <v>226000584667</v>
      </c>
      <c r="R2668" s="23" t="str">
        <f t="shared" si="168"/>
        <v>00584667</v>
      </c>
      <c r="S2668" s="22"/>
      <c r="T2668" s="22"/>
      <c r="U2668" s="22"/>
      <c r="V2668" s="22"/>
      <c r="W2668" s="23" t="s">
        <v>5</v>
      </c>
      <c r="X2668" s="22" t="s">
        <v>433</v>
      </c>
      <c r="Y2668" s="22"/>
      <c r="Z2668" s="22"/>
      <c r="AA2668" s="22"/>
      <c r="AB2668" s="22"/>
      <c r="AC2668" s="11"/>
      <c r="AD2668" s="11"/>
      <c r="AE2668" s="11"/>
      <c r="AF2668" s="11"/>
      <c r="AG2668" s="11"/>
      <c r="AH2668" s="11"/>
      <c r="AI2668" s="11"/>
      <c r="AJ2668" s="11"/>
      <c r="AK2668" s="11"/>
      <c r="AL2668" s="11"/>
      <c r="AM2668" s="11"/>
      <c r="AN2668" s="11"/>
      <c r="AO2668" s="11"/>
      <c r="AP2668" s="11"/>
      <c r="AQ2668" s="11"/>
      <c r="AR2668" s="11"/>
      <c r="AS2668" s="11"/>
      <c r="AT2668" s="11"/>
      <c r="AU2668" s="11"/>
      <c r="AV2668" s="11"/>
      <c r="AW2668" s="11"/>
      <c r="AX2668" s="11"/>
      <c r="AY2668" s="11"/>
      <c r="AZ2668" s="11"/>
      <c r="BA2668" s="11"/>
      <c r="BB2668" s="11"/>
      <c r="BC2668" s="11"/>
      <c r="BD2668" s="11"/>
      <c r="BE2668" s="11"/>
      <c r="BF2668" s="11"/>
      <c r="BG2668" s="11"/>
      <c r="BH2668" s="11"/>
      <c r="BI2668" s="11"/>
      <c r="BJ2668" s="11"/>
      <c r="BK2668" s="11"/>
      <c r="BL2668" s="11"/>
      <c r="BM2668" s="11"/>
      <c r="BN2668" s="11"/>
      <c r="BO2668" s="11"/>
      <c r="BP2668" s="11"/>
      <c r="BQ2668" s="11"/>
      <c r="BR2668" s="11"/>
      <c r="BS2668" s="11"/>
      <c r="BT2668" s="11"/>
      <c r="BU2668" s="11"/>
      <c r="BV2668" s="11"/>
      <c r="BW2668" s="11"/>
      <c r="BX2668" s="11"/>
      <c r="BY2668" s="11"/>
      <c r="BZ2668" s="11"/>
      <c r="CA2668" s="11"/>
      <c r="CB2668" s="11"/>
      <c r="CC2668" s="11"/>
      <c r="CD2668" s="11"/>
      <c r="CE2668" s="11"/>
      <c r="CF2668" s="11"/>
      <c r="CG2668" s="11"/>
      <c r="CH2668" s="11"/>
      <c r="CI2668" s="11"/>
      <c r="CJ2668" s="11"/>
      <c r="CK2668" s="11"/>
      <c r="CL2668" s="11"/>
      <c r="CM2668" s="11"/>
      <c r="CN2668" s="11"/>
      <c r="CO2668" s="11"/>
      <c r="CP2668" s="11"/>
      <c r="CQ2668" s="11"/>
      <c r="CR2668" s="11"/>
      <c r="CS2668" s="11"/>
      <c r="CT2668" s="11"/>
      <c r="CU2668" s="11"/>
    </row>
    <row r="2669" spans="1:99" s="1" customFormat="1">
      <c r="A2669" s="22" t="s">
        <v>5038</v>
      </c>
      <c r="B2669" s="23" t="s">
        <v>525</v>
      </c>
      <c r="C2669" s="23" t="s">
        <v>4062</v>
      </c>
      <c r="D2669" s="27">
        <v>41605</v>
      </c>
      <c r="E2669" s="12">
        <f t="shared" si="165"/>
        <v>27</v>
      </c>
      <c r="F2669" s="12">
        <f t="shared" si="166"/>
        <v>11</v>
      </c>
      <c r="G2669" s="12">
        <f t="shared" si="167"/>
        <v>2013</v>
      </c>
      <c r="H2669" s="58" t="s">
        <v>5811</v>
      </c>
      <c r="I2669" s="23" t="s">
        <v>4137</v>
      </c>
      <c r="J2669" s="3" t="s">
        <v>6122</v>
      </c>
      <c r="K2669" s="22"/>
      <c r="L2669" s="22" t="s">
        <v>736</v>
      </c>
      <c r="M2669" s="28">
        <v>251</v>
      </c>
      <c r="N2669" s="23">
        <v>191</v>
      </c>
      <c r="O2669" s="29"/>
      <c r="P2669" s="22"/>
      <c r="Q2669" s="28">
        <v>226000584670</v>
      </c>
      <c r="R2669" s="23" t="str">
        <f t="shared" si="168"/>
        <v>00584670</v>
      </c>
      <c r="S2669" s="22"/>
      <c r="T2669" s="22"/>
      <c r="U2669" s="22"/>
      <c r="V2669" s="22"/>
      <c r="W2669" s="23" t="s">
        <v>5</v>
      </c>
      <c r="X2669" s="22" t="s">
        <v>433</v>
      </c>
      <c r="Y2669" s="22"/>
      <c r="Z2669" s="22"/>
      <c r="AA2669" s="22"/>
      <c r="AB2669" s="22"/>
      <c r="AC2669" s="11"/>
      <c r="AD2669" s="11"/>
      <c r="AE2669" s="11"/>
      <c r="AF2669" s="11"/>
      <c r="AG2669" s="11"/>
      <c r="AH2669" s="11"/>
      <c r="AI2669" s="11"/>
      <c r="AJ2669" s="11"/>
      <c r="AK2669" s="11"/>
      <c r="AL2669" s="11"/>
      <c r="AM2669" s="11"/>
      <c r="AN2669" s="11"/>
      <c r="AO2669" s="11"/>
      <c r="AP2669" s="11"/>
      <c r="AQ2669" s="11"/>
      <c r="AR2669" s="11"/>
      <c r="AS2669" s="11"/>
      <c r="AT2669" s="11"/>
      <c r="AU2669" s="11"/>
      <c r="AV2669" s="11"/>
      <c r="AW2669" s="11"/>
      <c r="AX2669" s="11"/>
      <c r="AY2669" s="11"/>
      <c r="AZ2669" s="11"/>
      <c r="BA2669" s="11"/>
      <c r="BB2669" s="11"/>
      <c r="BC2669" s="11"/>
      <c r="BD2669" s="11"/>
      <c r="BE2669" s="11"/>
      <c r="BF2669" s="11"/>
      <c r="BG2669" s="11"/>
      <c r="BH2669" s="11"/>
      <c r="BI2669" s="11"/>
      <c r="BJ2669" s="11"/>
      <c r="BK2669" s="11"/>
      <c r="BL2669" s="11"/>
      <c r="BM2669" s="11"/>
      <c r="BN2669" s="11"/>
      <c r="BO2669" s="11"/>
      <c r="BP2669" s="11"/>
      <c r="BQ2669" s="11"/>
      <c r="BR2669" s="11"/>
      <c r="BS2669" s="11"/>
      <c r="BT2669" s="11"/>
      <c r="BU2669" s="11"/>
      <c r="BV2669" s="11"/>
      <c r="BW2669" s="11"/>
      <c r="BX2669" s="11"/>
      <c r="BY2669" s="11"/>
      <c r="BZ2669" s="11"/>
      <c r="CA2669" s="11"/>
      <c r="CB2669" s="11"/>
      <c r="CC2669" s="11"/>
      <c r="CD2669" s="11"/>
      <c r="CE2669" s="11"/>
      <c r="CF2669" s="11"/>
      <c r="CG2669" s="11"/>
      <c r="CH2669" s="11"/>
      <c r="CI2669" s="11"/>
      <c r="CJ2669" s="11"/>
      <c r="CK2669" s="11"/>
      <c r="CL2669" s="11"/>
      <c r="CM2669" s="11"/>
      <c r="CN2669" s="11"/>
      <c r="CO2669" s="11"/>
      <c r="CP2669" s="11"/>
      <c r="CQ2669" s="11"/>
      <c r="CR2669" s="11"/>
      <c r="CS2669" s="11"/>
      <c r="CT2669" s="11"/>
      <c r="CU2669" s="11"/>
    </row>
    <row r="2670" spans="1:99" s="1" customFormat="1">
      <c r="A2670" s="22" t="s">
        <v>5041</v>
      </c>
      <c r="B2670" s="23" t="s">
        <v>525</v>
      </c>
      <c r="C2670" s="23" t="s">
        <v>4062</v>
      </c>
      <c r="D2670" s="27">
        <v>41605</v>
      </c>
      <c r="E2670" s="12">
        <f t="shared" si="165"/>
        <v>27</v>
      </c>
      <c r="F2670" s="12">
        <f t="shared" si="166"/>
        <v>11</v>
      </c>
      <c r="G2670" s="12">
        <f t="shared" si="167"/>
        <v>2013</v>
      </c>
      <c r="H2670" s="58" t="s">
        <v>5811</v>
      </c>
      <c r="I2670" s="23" t="s">
        <v>4137</v>
      </c>
      <c r="J2670" s="3" t="s">
        <v>6122</v>
      </c>
      <c r="K2670" s="22"/>
      <c r="L2670" s="22" t="s">
        <v>736</v>
      </c>
      <c r="M2670" s="28">
        <v>278</v>
      </c>
      <c r="N2670" s="23">
        <v>254</v>
      </c>
      <c r="O2670" s="29"/>
      <c r="P2670" s="22"/>
      <c r="Q2670" s="28">
        <v>226000584676</v>
      </c>
      <c r="R2670" s="23" t="str">
        <f t="shared" si="168"/>
        <v>00584676</v>
      </c>
      <c r="S2670" s="22"/>
      <c r="T2670" s="22"/>
      <c r="U2670" s="22"/>
      <c r="V2670" s="22"/>
      <c r="W2670" s="23" t="s">
        <v>5</v>
      </c>
      <c r="X2670" s="22" t="s">
        <v>433</v>
      </c>
      <c r="Y2670" s="22"/>
      <c r="Z2670" s="22"/>
      <c r="AA2670" s="22"/>
      <c r="AB2670" s="22"/>
      <c r="AC2670" s="11"/>
      <c r="AD2670" s="11"/>
      <c r="AE2670" s="11"/>
      <c r="AF2670" s="11"/>
      <c r="AG2670" s="11"/>
      <c r="AH2670" s="11"/>
      <c r="AI2670" s="11"/>
      <c r="AJ2670" s="11"/>
      <c r="AK2670" s="11"/>
      <c r="AL2670" s="11"/>
      <c r="AM2670" s="11"/>
      <c r="AN2670" s="11"/>
      <c r="AO2670" s="11"/>
      <c r="AP2670" s="11"/>
      <c r="AQ2670" s="11"/>
      <c r="AR2670" s="11"/>
      <c r="AS2670" s="11"/>
      <c r="AT2670" s="11"/>
      <c r="AU2670" s="11"/>
      <c r="AV2670" s="11"/>
      <c r="AW2670" s="11"/>
      <c r="AX2670" s="11"/>
      <c r="AY2670" s="11"/>
      <c r="AZ2670" s="11"/>
      <c r="BA2670" s="11"/>
      <c r="BB2670" s="11"/>
      <c r="BC2670" s="11"/>
      <c r="BD2670" s="11"/>
      <c r="BE2670" s="11"/>
      <c r="BF2670" s="11"/>
      <c r="BG2670" s="11"/>
      <c r="BH2670" s="11"/>
      <c r="BI2670" s="11"/>
      <c r="BJ2670" s="11"/>
      <c r="BK2670" s="11"/>
      <c r="BL2670" s="11"/>
      <c r="BM2670" s="11"/>
      <c r="BN2670" s="11"/>
      <c r="BO2670" s="11"/>
      <c r="BP2670" s="11"/>
      <c r="BQ2670" s="11"/>
      <c r="BR2670" s="11"/>
      <c r="BS2670" s="11"/>
      <c r="BT2670" s="11"/>
      <c r="BU2670" s="11"/>
      <c r="BV2670" s="11"/>
      <c r="BW2670" s="11"/>
      <c r="BX2670" s="11"/>
      <c r="BY2670" s="11"/>
      <c r="BZ2670" s="11"/>
      <c r="CA2670" s="11"/>
      <c r="CB2670" s="11"/>
      <c r="CC2670" s="11"/>
      <c r="CD2670" s="11"/>
      <c r="CE2670" s="11"/>
      <c r="CF2670" s="11"/>
      <c r="CG2670" s="11"/>
      <c r="CH2670" s="11"/>
      <c r="CI2670" s="11"/>
      <c r="CJ2670" s="11"/>
      <c r="CK2670" s="11"/>
      <c r="CL2670" s="11"/>
      <c r="CM2670" s="11"/>
      <c r="CN2670" s="11"/>
      <c r="CO2670" s="11"/>
      <c r="CP2670" s="11"/>
      <c r="CQ2670" s="11"/>
      <c r="CR2670" s="11"/>
      <c r="CS2670" s="11"/>
      <c r="CT2670" s="11"/>
      <c r="CU2670" s="11"/>
    </row>
    <row r="2671" spans="1:99" s="1" customFormat="1">
      <c r="A2671" s="22" t="s">
        <v>5039</v>
      </c>
      <c r="B2671" s="23" t="s">
        <v>525</v>
      </c>
      <c r="C2671" s="23" t="s">
        <v>4062</v>
      </c>
      <c r="D2671" s="27">
        <v>41605</v>
      </c>
      <c r="E2671" s="12">
        <f t="shared" si="165"/>
        <v>27</v>
      </c>
      <c r="F2671" s="12">
        <f t="shared" si="166"/>
        <v>11</v>
      </c>
      <c r="G2671" s="12">
        <f t="shared" si="167"/>
        <v>2013</v>
      </c>
      <c r="H2671" s="58" t="s">
        <v>5811</v>
      </c>
      <c r="I2671" s="23" t="s">
        <v>4137</v>
      </c>
      <c r="J2671" s="3" t="s">
        <v>6122</v>
      </c>
      <c r="K2671" s="22"/>
      <c r="L2671" s="22" t="s">
        <v>736</v>
      </c>
      <c r="M2671" s="28">
        <v>300</v>
      </c>
      <c r="N2671" s="23">
        <v>262</v>
      </c>
      <c r="O2671" s="29"/>
      <c r="P2671" s="22"/>
      <c r="Q2671" s="28">
        <v>226000584711</v>
      </c>
      <c r="R2671" s="23" t="str">
        <f t="shared" si="168"/>
        <v>00584711</v>
      </c>
      <c r="S2671" s="22"/>
      <c r="T2671" s="22"/>
      <c r="U2671" s="22"/>
      <c r="V2671" s="22"/>
      <c r="W2671" s="23" t="s">
        <v>5</v>
      </c>
      <c r="X2671" s="22" t="s">
        <v>433</v>
      </c>
      <c r="Y2671" s="22"/>
      <c r="Z2671" s="22"/>
      <c r="AA2671" s="22"/>
      <c r="AB2671" s="22"/>
      <c r="AC2671" s="11"/>
      <c r="AD2671" s="11"/>
      <c r="AE2671" s="11"/>
      <c r="AF2671" s="11"/>
      <c r="AG2671" s="11"/>
      <c r="AH2671" s="11"/>
      <c r="AI2671" s="11"/>
      <c r="AJ2671" s="11"/>
      <c r="AK2671" s="11"/>
      <c r="AL2671" s="11"/>
      <c r="AM2671" s="11"/>
      <c r="AN2671" s="11"/>
      <c r="AO2671" s="11"/>
      <c r="AP2671" s="11"/>
      <c r="AQ2671" s="11"/>
      <c r="AR2671" s="11"/>
      <c r="AS2671" s="11"/>
      <c r="AT2671" s="11"/>
      <c r="AU2671" s="11"/>
      <c r="AV2671" s="11"/>
      <c r="AW2671" s="11"/>
      <c r="AX2671" s="11"/>
      <c r="AY2671" s="11"/>
      <c r="AZ2671" s="11"/>
      <c r="BA2671" s="11"/>
      <c r="BB2671" s="11"/>
      <c r="BC2671" s="11"/>
      <c r="BD2671" s="11"/>
      <c r="BE2671" s="11"/>
      <c r="BF2671" s="11"/>
      <c r="BG2671" s="11"/>
      <c r="BH2671" s="11"/>
      <c r="BI2671" s="11"/>
      <c r="BJ2671" s="11"/>
      <c r="BK2671" s="11"/>
      <c r="BL2671" s="11"/>
      <c r="BM2671" s="11"/>
      <c r="BN2671" s="11"/>
      <c r="BO2671" s="11"/>
      <c r="BP2671" s="11"/>
      <c r="BQ2671" s="11"/>
      <c r="BR2671" s="11"/>
      <c r="BS2671" s="11"/>
      <c r="BT2671" s="11"/>
      <c r="BU2671" s="11"/>
      <c r="BV2671" s="11"/>
      <c r="BW2671" s="11"/>
      <c r="BX2671" s="11"/>
      <c r="BY2671" s="11"/>
      <c r="BZ2671" s="11"/>
      <c r="CA2671" s="11"/>
      <c r="CB2671" s="11"/>
      <c r="CC2671" s="11"/>
      <c r="CD2671" s="11"/>
      <c r="CE2671" s="11"/>
      <c r="CF2671" s="11"/>
      <c r="CG2671" s="11"/>
      <c r="CH2671" s="11"/>
      <c r="CI2671" s="11"/>
      <c r="CJ2671" s="11"/>
      <c r="CK2671" s="11"/>
      <c r="CL2671" s="11"/>
      <c r="CM2671" s="11"/>
      <c r="CN2671" s="11"/>
      <c r="CO2671" s="11"/>
      <c r="CP2671" s="11"/>
      <c r="CQ2671" s="11"/>
      <c r="CR2671" s="11"/>
      <c r="CS2671" s="11"/>
      <c r="CT2671" s="11"/>
      <c r="CU2671" s="11"/>
    </row>
    <row r="2672" spans="1:99" s="1" customFormat="1">
      <c r="A2672" s="22" t="s">
        <v>5031</v>
      </c>
      <c r="B2672" s="23" t="s">
        <v>525</v>
      </c>
      <c r="C2672" s="23" t="s">
        <v>4062</v>
      </c>
      <c r="D2672" s="27">
        <v>41605</v>
      </c>
      <c r="E2672" s="12">
        <f t="shared" si="165"/>
        <v>27</v>
      </c>
      <c r="F2672" s="12">
        <f t="shared" si="166"/>
        <v>11</v>
      </c>
      <c r="G2672" s="12">
        <f t="shared" si="167"/>
        <v>2013</v>
      </c>
      <c r="H2672" s="58" t="s">
        <v>5811</v>
      </c>
      <c r="I2672" s="23" t="s">
        <v>4137</v>
      </c>
      <c r="J2672" s="3" t="s">
        <v>6122</v>
      </c>
      <c r="K2672" s="22"/>
      <c r="L2672" s="22" t="s">
        <v>736</v>
      </c>
      <c r="M2672" s="28">
        <v>248</v>
      </c>
      <c r="N2672" s="23">
        <v>213</v>
      </c>
      <c r="O2672" s="29"/>
      <c r="P2672" s="22"/>
      <c r="Q2672" s="28">
        <v>226000584742</v>
      </c>
      <c r="R2672" s="23" t="str">
        <f t="shared" si="168"/>
        <v>00584742</v>
      </c>
      <c r="S2672" s="22"/>
      <c r="T2672" s="22"/>
      <c r="U2672" s="22"/>
      <c r="V2672" s="22"/>
      <c r="W2672" s="23" t="s">
        <v>418</v>
      </c>
      <c r="X2672" s="22"/>
      <c r="Y2672" s="22" t="s">
        <v>4068</v>
      </c>
      <c r="Z2672" s="22"/>
      <c r="AA2672" s="22"/>
      <c r="AB2672" s="22"/>
      <c r="AC2672" s="11"/>
      <c r="AD2672" s="11"/>
      <c r="AE2672" s="11"/>
      <c r="AF2672" s="11"/>
      <c r="AG2672" s="11"/>
      <c r="AH2672" s="11"/>
      <c r="AI2672" s="11"/>
      <c r="AJ2672" s="11"/>
      <c r="AK2672" s="11"/>
      <c r="AL2672" s="11"/>
      <c r="AM2672" s="11"/>
      <c r="AN2672" s="11"/>
      <c r="AO2672" s="11"/>
      <c r="AP2672" s="11"/>
      <c r="AQ2672" s="11"/>
      <c r="AR2672" s="11"/>
      <c r="AS2672" s="11"/>
      <c r="AT2672" s="11"/>
      <c r="AU2672" s="11"/>
      <c r="AV2672" s="11"/>
      <c r="AW2672" s="11"/>
      <c r="AX2672" s="11"/>
      <c r="AY2672" s="11"/>
      <c r="AZ2672" s="11"/>
      <c r="BA2672" s="11"/>
      <c r="BB2672" s="11"/>
      <c r="BC2672" s="11"/>
      <c r="BD2672" s="11"/>
      <c r="BE2672" s="11"/>
      <c r="BF2672" s="11"/>
      <c r="BG2672" s="11"/>
      <c r="BH2672" s="11"/>
      <c r="BI2672" s="11"/>
      <c r="BJ2672" s="11"/>
      <c r="BK2672" s="11"/>
      <c r="BL2672" s="11"/>
      <c r="BM2672" s="11"/>
      <c r="BN2672" s="11"/>
      <c r="BO2672" s="11"/>
      <c r="BP2672" s="11"/>
      <c r="BQ2672" s="11"/>
      <c r="BR2672" s="11"/>
      <c r="BS2672" s="11"/>
      <c r="BT2672" s="11"/>
      <c r="BU2672" s="11"/>
      <c r="BV2672" s="11"/>
      <c r="BW2672" s="11"/>
      <c r="BX2672" s="11"/>
      <c r="BY2672" s="11"/>
      <c r="BZ2672" s="11"/>
      <c r="CA2672" s="11"/>
      <c r="CB2672" s="11"/>
      <c r="CC2672" s="11"/>
      <c r="CD2672" s="11"/>
      <c r="CE2672" s="11"/>
      <c r="CF2672" s="11"/>
      <c r="CG2672" s="11"/>
      <c r="CH2672" s="11"/>
      <c r="CI2672" s="11"/>
      <c r="CJ2672" s="11"/>
      <c r="CK2672" s="11"/>
      <c r="CL2672" s="11"/>
      <c r="CM2672" s="11"/>
      <c r="CN2672" s="11"/>
      <c r="CO2672" s="11"/>
      <c r="CP2672" s="11"/>
      <c r="CQ2672" s="11"/>
      <c r="CR2672" s="11"/>
      <c r="CS2672" s="11"/>
      <c r="CT2672" s="11"/>
      <c r="CU2672" s="11"/>
    </row>
    <row r="2673" spans="1:99" s="1" customFormat="1">
      <c r="A2673" s="22" t="s">
        <v>5036</v>
      </c>
      <c r="B2673" s="23" t="s">
        <v>525</v>
      </c>
      <c r="C2673" s="23" t="s">
        <v>4062</v>
      </c>
      <c r="D2673" s="27">
        <v>41605</v>
      </c>
      <c r="E2673" s="12">
        <f t="shared" si="165"/>
        <v>27</v>
      </c>
      <c r="F2673" s="12">
        <f t="shared" si="166"/>
        <v>11</v>
      </c>
      <c r="G2673" s="12">
        <f t="shared" si="167"/>
        <v>2013</v>
      </c>
      <c r="H2673" s="58" t="s">
        <v>5811</v>
      </c>
      <c r="I2673" s="23" t="s">
        <v>4137</v>
      </c>
      <c r="J2673" s="3" t="s">
        <v>6122</v>
      </c>
      <c r="K2673" s="22"/>
      <c r="L2673" s="22" t="s">
        <v>736</v>
      </c>
      <c r="M2673" s="28">
        <v>280</v>
      </c>
      <c r="N2673" s="23">
        <v>234</v>
      </c>
      <c r="O2673" s="29"/>
      <c r="P2673" s="22"/>
      <c r="Q2673" s="28">
        <v>226000586754</v>
      </c>
      <c r="R2673" s="23" t="str">
        <f t="shared" si="168"/>
        <v>00586754</v>
      </c>
      <c r="S2673" s="22"/>
      <c r="T2673" s="22"/>
      <c r="U2673" s="22"/>
      <c r="V2673" s="22"/>
      <c r="W2673" s="23" t="s">
        <v>5</v>
      </c>
      <c r="X2673" s="22" t="s">
        <v>433</v>
      </c>
      <c r="Y2673" s="22"/>
      <c r="Z2673" s="22"/>
      <c r="AA2673" s="22"/>
      <c r="AB2673" s="22"/>
      <c r="AC2673" s="11"/>
      <c r="AD2673" s="11"/>
      <c r="AE2673" s="11"/>
      <c r="AF2673" s="11"/>
      <c r="AG2673" s="11"/>
      <c r="AH2673" s="11"/>
      <c r="AI2673" s="11"/>
      <c r="AJ2673" s="11"/>
      <c r="AK2673" s="11"/>
      <c r="AL2673" s="11"/>
      <c r="AM2673" s="11"/>
      <c r="AN2673" s="11"/>
      <c r="AO2673" s="11"/>
      <c r="AP2673" s="11"/>
      <c r="AQ2673" s="11"/>
      <c r="AR2673" s="11"/>
      <c r="AS2673" s="11"/>
      <c r="AT2673" s="11"/>
      <c r="AU2673" s="11"/>
      <c r="AV2673" s="11"/>
      <c r="AW2673" s="11"/>
      <c r="AX2673" s="11"/>
      <c r="AY2673" s="11"/>
      <c r="AZ2673" s="11"/>
      <c r="BA2673" s="11"/>
      <c r="BB2673" s="11"/>
      <c r="BC2673" s="11"/>
      <c r="BD2673" s="11"/>
      <c r="BE2673" s="11"/>
      <c r="BF2673" s="11"/>
      <c r="BG2673" s="11"/>
      <c r="BH2673" s="11"/>
      <c r="BI2673" s="11"/>
      <c r="BJ2673" s="11"/>
      <c r="BK2673" s="11"/>
      <c r="BL2673" s="11"/>
      <c r="BM2673" s="11"/>
      <c r="BN2673" s="11"/>
      <c r="BO2673" s="11"/>
      <c r="BP2673" s="11"/>
      <c r="BQ2673" s="11"/>
      <c r="BR2673" s="11"/>
      <c r="BS2673" s="11"/>
      <c r="BT2673" s="11"/>
      <c r="BU2673" s="11"/>
      <c r="BV2673" s="11"/>
      <c r="BW2673" s="11"/>
      <c r="BX2673" s="11"/>
      <c r="BY2673" s="11"/>
      <c r="BZ2673" s="11"/>
      <c r="CA2673" s="11"/>
      <c r="CB2673" s="11"/>
      <c r="CC2673" s="11"/>
      <c r="CD2673" s="11"/>
      <c r="CE2673" s="11"/>
      <c r="CF2673" s="11"/>
      <c r="CG2673" s="11"/>
      <c r="CH2673" s="11"/>
      <c r="CI2673" s="11"/>
      <c r="CJ2673" s="11"/>
      <c r="CK2673" s="11"/>
      <c r="CL2673" s="11"/>
      <c r="CM2673" s="11"/>
      <c r="CN2673" s="11"/>
      <c r="CO2673" s="11"/>
      <c r="CP2673" s="11"/>
      <c r="CQ2673" s="11"/>
      <c r="CR2673" s="11"/>
      <c r="CS2673" s="11"/>
      <c r="CT2673" s="11"/>
      <c r="CU2673" s="11"/>
    </row>
    <row r="2674" spans="1:99" s="1" customFormat="1">
      <c r="A2674" s="22" t="s">
        <v>5089</v>
      </c>
      <c r="B2674" s="23" t="s">
        <v>525</v>
      </c>
      <c r="C2674" s="23" t="s">
        <v>4062</v>
      </c>
      <c r="D2674" s="14">
        <v>41613</v>
      </c>
      <c r="E2674" s="8">
        <f t="shared" si="165"/>
        <v>5</v>
      </c>
      <c r="F2674" s="8">
        <f t="shared" si="166"/>
        <v>12</v>
      </c>
      <c r="G2674" s="8">
        <f t="shared" si="167"/>
        <v>2013</v>
      </c>
      <c r="H2674" s="58" t="s">
        <v>5811</v>
      </c>
      <c r="I2674" s="23" t="s">
        <v>4137</v>
      </c>
      <c r="J2674" s="3" t="s">
        <v>6122</v>
      </c>
      <c r="K2674" s="22"/>
      <c r="L2674" s="23" t="s">
        <v>736</v>
      </c>
      <c r="M2674" s="5">
        <v>321</v>
      </c>
      <c r="N2674" s="23">
        <v>316</v>
      </c>
      <c r="O2674" s="17" t="s">
        <v>715</v>
      </c>
      <c r="Q2674" s="5">
        <v>80722</v>
      </c>
      <c r="R2674" s="23" t="str">
        <f t="shared" si="168"/>
        <v>80722</v>
      </c>
      <c r="W2674" s="23" t="s">
        <v>5</v>
      </c>
      <c r="AC2674" s="11"/>
      <c r="AD2674" s="11"/>
      <c r="AE2674" s="11"/>
      <c r="AF2674" s="11"/>
      <c r="AG2674" s="11"/>
      <c r="AH2674" s="11"/>
      <c r="AI2674" s="11"/>
      <c r="AJ2674" s="11"/>
      <c r="AK2674" s="11"/>
      <c r="AL2674" s="11"/>
      <c r="AM2674" s="11"/>
      <c r="AN2674" s="11"/>
      <c r="AO2674" s="11"/>
      <c r="AP2674" s="11"/>
      <c r="AQ2674" s="11"/>
      <c r="AR2674" s="11"/>
      <c r="AS2674" s="11"/>
      <c r="AT2674" s="11"/>
      <c r="AU2674" s="11"/>
      <c r="AV2674" s="11"/>
      <c r="AW2674" s="11"/>
      <c r="AX2674" s="11"/>
      <c r="AY2674" s="11"/>
      <c r="AZ2674" s="11"/>
      <c r="BA2674" s="11"/>
      <c r="BB2674" s="11"/>
      <c r="BC2674" s="11"/>
      <c r="BD2674" s="11"/>
      <c r="BE2674" s="11"/>
      <c r="BF2674" s="11"/>
      <c r="BG2674" s="11"/>
      <c r="BH2674" s="11"/>
      <c r="BI2674" s="11"/>
      <c r="BJ2674" s="11"/>
      <c r="BK2674" s="11"/>
      <c r="BL2674" s="11"/>
      <c r="BM2674" s="11"/>
      <c r="BN2674" s="11"/>
      <c r="BO2674" s="11"/>
      <c r="BP2674" s="11"/>
      <c r="BQ2674" s="11"/>
      <c r="BR2674" s="11"/>
      <c r="BS2674" s="11"/>
      <c r="BT2674" s="11"/>
      <c r="BU2674" s="11"/>
      <c r="BV2674" s="11"/>
      <c r="BW2674" s="11"/>
      <c r="BX2674" s="11"/>
      <c r="BY2674" s="11"/>
      <c r="BZ2674" s="11"/>
      <c r="CA2674" s="11"/>
      <c r="CB2674" s="11"/>
      <c r="CC2674" s="11"/>
      <c r="CD2674" s="11"/>
      <c r="CE2674" s="11"/>
      <c r="CF2674" s="11"/>
      <c r="CG2674" s="11"/>
      <c r="CH2674" s="11"/>
      <c r="CI2674" s="11"/>
      <c r="CJ2674" s="11"/>
      <c r="CK2674" s="11"/>
      <c r="CL2674" s="11"/>
      <c r="CM2674" s="11"/>
      <c r="CN2674" s="11"/>
      <c r="CO2674" s="11"/>
      <c r="CP2674" s="11"/>
      <c r="CQ2674" s="11"/>
      <c r="CR2674" s="11"/>
      <c r="CS2674" s="11"/>
      <c r="CT2674" s="11"/>
      <c r="CU2674" s="11"/>
    </row>
    <row r="2675" spans="1:99" s="1" customFormat="1">
      <c r="A2675" s="22" t="s">
        <v>5093</v>
      </c>
      <c r="B2675" s="23" t="s">
        <v>525</v>
      </c>
      <c r="C2675" s="23" t="s">
        <v>4062</v>
      </c>
      <c r="D2675" s="14">
        <v>41613</v>
      </c>
      <c r="E2675" s="8">
        <f t="shared" si="165"/>
        <v>5</v>
      </c>
      <c r="F2675" s="8">
        <f t="shared" si="166"/>
        <v>12</v>
      </c>
      <c r="G2675" s="8">
        <f t="shared" si="167"/>
        <v>2013</v>
      </c>
      <c r="H2675" s="58" t="s">
        <v>5811</v>
      </c>
      <c r="I2675" s="23" t="s">
        <v>4137</v>
      </c>
      <c r="J2675" s="3" t="s">
        <v>6122</v>
      </c>
      <c r="K2675" s="22"/>
      <c r="L2675" s="2" t="s">
        <v>30</v>
      </c>
      <c r="M2675" s="5">
        <v>508</v>
      </c>
      <c r="N2675" s="23">
        <v>898</v>
      </c>
      <c r="O2675" s="17" t="s">
        <v>715</v>
      </c>
      <c r="Q2675" s="5">
        <v>80901</v>
      </c>
      <c r="R2675" s="23" t="str">
        <f t="shared" si="168"/>
        <v>80901</v>
      </c>
      <c r="AC2675" s="11"/>
      <c r="AD2675" s="11"/>
      <c r="AE2675" s="11"/>
      <c r="AF2675" s="11"/>
      <c r="AG2675" s="11"/>
      <c r="AH2675" s="11"/>
      <c r="AI2675" s="11"/>
      <c r="AJ2675" s="11"/>
      <c r="AK2675" s="11"/>
      <c r="AL2675" s="11"/>
      <c r="AM2675" s="11"/>
      <c r="AN2675" s="11"/>
      <c r="AO2675" s="11"/>
      <c r="AP2675" s="11"/>
      <c r="AQ2675" s="11"/>
      <c r="AR2675" s="11"/>
      <c r="AS2675" s="11"/>
      <c r="AT2675" s="11"/>
      <c r="AU2675" s="11"/>
      <c r="AV2675" s="11"/>
      <c r="AW2675" s="11"/>
      <c r="AX2675" s="11"/>
      <c r="AY2675" s="11"/>
      <c r="AZ2675" s="11"/>
      <c r="BA2675" s="11"/>
      <c r="BB2675" s="11"/>
      <c r="BC2675" s="11"/>
      <c r="BD2675" s="11"/>
      <c r="BE2675" s="11"/>
      <c r="BF2675" s="11"/>
      <c r="BG2675" s="11"/>
      <c r="BH2675" s="11"/>
      <c r="BI2675" s="11"/>
      <c r="BJ2675" s="11"/>
      <c r="BK2675" s="11"/>
      <c r="BL2675" s="11"/>
      <c r="BM2675" s="11"/>
      <c r="BN2675" s="11"/>
      <c r="BO2675" s="11"/>
      <c r="BP2675" s="11"/>
      <c r="BQ2675" s="11"/>
      <c r="BR2675" s="11"/>
      <c r="BS2675" s="11"/>
      <c r="BT2675" s="11"/>
      <c r="BU2675" s="11"/>
      <c r="BV2675" s="11"/>
      <c r="BW2675" s="11"/>
      <c r="BX2675" s="11"/>
      <c r="BY2675" s="11"/>
      <c r="BZ2675" s="11"/>
      <c r="CA2675" s="11"/>
      <c r="CB2675" s="11"/>
      <c r="CC2675" s="11"/>
      <c r="CD2675" s="11"/>
      <c r="CE2675" s="11"/>
      <c r="CF2675" s="11"/>
      <c r="CG2675" s="11"/>
      <c r="CH2675" s="11"/>
      <c r="CI2675" s="11"/>
      <c r="CJ2675" s="11"/>
      <c r="CK2675" s="11"/>
      <c r="CL2675" s="11"/>
      <c r="CM2675" s="11"/>
      <c r="CN2675" s="11"/>
      <c r="CO2675" s="11"/>
      <c r="CP2675" s="11"/>
      <c r="CQ2675" s="11"/>
      <c r="CR2675" s="11"/>
      <c r="CS2675" s="11"/>
      <c r="CT2675" s="11"/>
      <c r="CU2675" s="11"/>
    </row>
    <row r="2676" spans="1:99" s="1" customFormat="1">
      <c r="A2676" s="22" t="s">
        <v>5086</v>
      </c>
      <c r="B2676" s="23" t="s">
        <v>525</v>
      </c>
      <c r="C2676" s="23" t="s">
        <v>4062</v>
      </c>
      <c r="D2676" s="14">
        <v>41613</v>
      </c>
      <c r="E2676" s="8">
        <f t="shared" si="165"/>
        <v>5</v>
      </c>
      <c r="F2676" s="8">
        <f t="shared" si="166"/>
        <v>12</v>
      </c>
      <c r="G2676" s="8">
        <f t="shared" si="167"/>
        <v>2013</v>
      </c>
      <c r="H2676" s="58" t="s">
        <v>5811</v>
      </c>
      <c r="I2676" s="23" t="s">
        <v>4137</v>
      </c>
      <c r="J2676" s="3" t="s">
        <v>6122</v>
      </c>
      <c r="K2676" s="22"/>
      <c r="L2676" s="23" t="s">
        <v>736</v>
      </c>
      <c r="M2676" s="5">
        <v>271</v>
      </c>
      <c r="N2676" s="23">
        <v>207</v>
      </c>
      <c r="O2676" s="13"/>
      <c r="Q2676" s="5">
        <v>226000584257</v>
      </c>
      <c r="R2676" s="23" t="str">
        <f t="shared" si="168"/>
        <v>00584257</v>
      </c>
      <c r="W2676" s="23" t="s">
        <v>5</v>
      </c>
      <c r="AC2676" s="11"/>
      <c r="AD2676" s="11"/>
      <c r="AE2676" s="11"/>
      <c r="AF2676" s="11"/>
      <c r="AG2676" s="11"/>
      <c r="AH2676" s="11"/>
      <c r="AI2676" s="11"/>
      <c r="AJ2676" s="11"/>
      <c r="AK2676" s="11"/>
      <c r="AL2676" s="11"/>
      <c r="AM2676" s="11"/>
      <c r="AN2676" s="11"/>
      <c r="AO2676" s="11"/>
      <c r="AP2676" s="11"/>
      <c r="AQ2676" s="11"/>
      <c r="AR2676" s="11"/>
      <c r="AS2676" s="11"/>
      <c r="AT2676" s="11"/>
      <c r="AU2676" s="11"/>
      <c r="AV2676" s="11"/>
      <c r="AW2676" s="11"/>
      <c r="AX2676" s="11"/>
      <c r="AY2676" s="11"/>
      <c r="AZ2676" s="11"/>
      <c r="BA2676" s="11"/>
      <c r="BB2676" s="11"/>
      <c r="BC2676" s="11"/>
      <c r="BD2676" s="11"/>
      <c r="BE2676" s="11"/>
      <c r="BF2676" s="11"/>
      <c r="BG2676" s="11"/>
      <c r="BH2676" s="11"/>
      <c r="BI2676" s="11"/>
      <c r="BJ2676" s="11"/>
      <c r="BK2676" s="11"/>
      <c r="BL2676" s="11"/>
      <c r="BM2676" s="11"/>
      <c r="BN2676" s="11"/>
      <c r="BO2676" s="11"/>
      <c r="BP2676" s="11"/>
      <c r="BQ2676" s="11"/>
      <c r="BR2676" s="11"/>
      <c r="BS2676" s="11"/>
      <c r="BT2676" s="11"/>
      <c r="BU2676" s="11"/>
      <c r="BV2676" s="11"/>
      <c r="BW2676" s="11"/>
      <c r="BX2676" s="11"/>
      <c r="BY2676" s="11"/>
      <c r="BZ2676" s="11"/>
      <c r="CA2676" s="11"/>
      <c r="CB2676" s="11"/>
      <c r="CC2676" s="11"/>
      <c r="CD2676" s="11"/>
      <c r="CE2676" s="11"/>
      <c r="CF2676" s="11"/>
      <c r="CG2676" s="11"/>
      <c r="CH2676" s="11"/>
      <c r="CI2676" s="11"/>
      <c r="CJ2676" s="11"/>
      <c r="CK2676" s="11"/>
      <c r="CL2676" s="11"/>
      <c r="CM2676" s="11"/>
      <c r="CN2676" s="11"/>
      <c r="CO2676" s="11"/>
      <c r="CP2676" s="11"/>
      <c r="CQ2676" s="11"/>
      <c r="CR2676" s="11"/>
      <c r="CS2676" s="11"/>
      <c r="CT2676" s="11"/>
      <c r="CU2676" s="11"/>
    </row>
    <row r="2677" spans="1:99" s="1" customFormat="1">
      <c r="A2677" s="22" t="s">
        <v>5072</v>
      </c>
      <c r="B2677" s="23" t="s">
        <v>525</v>
      </c>
      <c r="C2677" s="23" t="s">
        <v>4062</v>
      </c>
      <c r="D2677" s="14">
        <v>41613</v>
      </c>
      <c r="E2677" s="8">
        <f t="shared" si="165"/>
        <v>5</v>
      </c>
      <c r="F2677" s="8">
        <f t="shared" si="166"/>
        <v>12</v>
      </c>
      <c r="G2677" s="8">
        <f t="shared" si="167"/>
        <v>2013</v>
      </c>
      <c r="H2677" s="58" t="s">
        <v>5811</v>
      </c>
      <c r="I2677" s="23" t="s">
        <v>4137</v>
      </c>
      <c r="J2677" s="3" t="s">
        <v>6122</v>
      </c>
      <c r="K2677" s="22"/>
      <c r="L2677" s="22" t="s">
        <v>736</v>
      </c>
      <c r="M2677" s="5">
        <v>365</v>
      </c>
      <c r="N2677" s="23">
        <v>191</v>
      </c>
      <c r="O2677" s="13"/>
      <c r="Q2677" s="5">
        <v>226000584261</v>
      </c>
      <c r="R2677" s="23" t="str">
        <f t="shared" si="168"/>
        <v>00584261</v>
      </c>
      <c r="W2677" s="23" t="s">
        <v>5</v>
      </c>
      <c r="X2677" s="2" t="s">
        <v>433</v>
      </c>
      <c r="AC2677" s="11"/>
      <c r="AD2677" s="11"/>
      <c r="AE2677" s="11"/>
      <c r="AF2677" s="11"/>
      <c r="AG2677" s="11"/>
      <c r="AH2677" s="11"/>
      <c r="AI2677" s="11"/>
      <c r="AJ2677" s="11"/>
      <c r="AK2677" s="11"/>
      <c r="AL2677" s="11"/>
      <c r="AM2677" s="11"/>
      <c r="AN2677" s="11"/>
      <c r="AO2677" s="11"/>
      <c r="AP2677" s="11"/>
      <c r="AQ2677" s="11"/>
      <c r="AR2677" s="11"/>
      <c r="AS2677" s="11"/>
      <c r="AT2677" s="11"/>
      <c r="AU2677" s="11"/>
      <c r="AV2677" s="11"/>
      <c r="AW2677" s="11"/>
      <c r="AX2677" s="11"/>
      <c r="AY2677" s="11"/>
      <c r="AZ2677" s="11"/>
      <c r="BA2677" s="11"/>
      <c r="BB2677" s="11"/>
      <c r="BC2677" s="11"/>
      <c r="BD2677" s="11"/>
      <c r="BE2677" s="11"/>
      <c r="BF2677" s="11"/>
      <c r="BG2677" s="11"/>
      <c r="BH2677" s="11"/>
      <c r="BI2677" s="11"/>
      <c r="BJ2677" s="11"/>
      <c r="BK2677" s="11"/>
      <c r="BL2677" s="11"/>
      <c r="BM2677" s="11"/>
      <c r="BN2677" s="11"/>
      <c r="BO2677" s="11"/>
      <c r="BP2677" s="11"/>
      <c r="BQ2677" s="11"/>
      <c r="BR2677" s="11"/>
      <c r="BS2677" s="11"/>
      <c r="BT2677" s="11"/>
      <c r="BU2677" s="11"/>
      <c r="BV2677" s="11"/>
      <c r="BW2677" s="11"/>
      <c r="BX2677" s="11"/>
      <c r="BY2677" s="11"/>
      <c r="BZ2677" s="11"/>
      <c r="CA2677" s="11"/>
      <c r="CB2677" s="11"/>
      <c r="CC2677" s="11"/>
      <c r="CD2677" s="11"/>
      <c r="CE2677" s="11"/>
      <c r="CF2677" s="11"/>
      <c r="CG2677" s="11"/>
      <c r="CH2677" s="11"/>
      <c r="CI2677" s="11"/>
      <c r="CJ2677" s="11"/>
      <c r="CK2677" s="11"/>
      <c r="CL2677" s="11"/>
      <c r="CM2677" s="11"/>
      <c r="CN2677" s="11"/>
      <c r="CO2677" s="11"/>
      <c r="CP2677" s="11"/>
      <c r="CQ2677" s="11"/>
      <c r="CR2677" s="11"/>
      <c r="CS2677" s="11"/>
      <c r="CT2677" s="11"/>
      <c r="CU2677" s="11"/>
    </row>
    <row r="2678" spans="1:99" s="1" customFormat="1">
      <c r="A2678" s="22" t="s">
        <v>5087</v>
      </c>
      <c r="B2678" s="23" t="s">
        <v>525</v>
      </c>
      <c r="C2678" s="23" t="s">
        <v>4062</v>
      </c>
      <c r="D2678" s="14">
        <v>41613</v>
      </c>
      <c r="E2678" s="8">
        <f t="shared" si="165"/>
        <v>5</v>
      </c>
      <c r="F2678" s="8">
        <f t="shared" si="166"/>
        <v>12</v>
      </c>
      <c r="G2678" s="8">
        <f t="shared" si="167"/>
        <v>2013</v>
      </c>
      <c r="H2678" s="58" t="s">
        <v>5811</v>
      </c>
      <c r="I2678" s="23" t="s">
        <v>4137</v>
      </c>
      <c r="J2678" s="3" t="s">
        <v>6122</v>
      </c>
      <c r="K2678" s="22"/>
      <c r="L2678" s="23" t="s">
        <v>736</v>
      </c>
      <c r="M2678" s="5">
        <v>270</v>
      </c>
      <c r="N2678" s="23">
        <v>208</v>
      </c>
      <c r="O2678" s="13"/>
      <c r="Q2678" s="5">
        <v>226000584266</v>
      </c>
      <c r="R2678" s="23" t="str">
        <f t="shared" si="168"/>
        <v>00584266</v>
      </c>
      <c r="W2678" s="23" t="s">
        <v>5</v>
      </c>
      <c r="AC2678" s="11"/>
      <c r="AD2678" s="11"/>
      <c r="AE2678" s="11"/>
      <c r="AF2678" s="11"/>
      <c r="AG2678" s="11"/>
      <c r="AH2678" s="11"/>
      <c r="AI2678" s="11"/>
      <c r="AJ2678" s="11"/>
      <c r="AK2678" s="11"/>
      <c r="AL2678" s="11"/>
      <c r="AM2678" s="11"/>
      <c r="AN2678" s="11"/>
      <c r="AO2678" s="11"/>
      <c r="AP2678" s="11"/>
      <c r="AQ2678" s="11"/>
      <c r="AR2678" s="11"/>
      <c r="AS2678" s="11"/>
      <c r="AT2678" s="11"/>
      <c r="AU2678" s="11"/>
      <c r="AV2678" s="11"/>
      <c r="AW2678" s="11"/>
      <c r="AX2678" s="11"/>
      <c r="AY2678" s="11"/>
      <c r="AZ2678" s="11"/>
      <c r="BA2678" s="11"/>
      <c r="BB2678" s="11"/>
      <c r="BC2678" s="11"/>
      <c r="BD2678" s="11"/>
      <c r="BE2678" s="11"/>
      <c r="BF2678" s="11"/>
      <c r="BG2678" s="11"/>
      <c r="BH2678" s="11"/>
      <c r="BI2678" s="11"/>
      <c r="BJ2678" s="11"/>
      <c r="BK2678" s="11"/>
      <c r="BL2678" s="11"/>
      <c r="BM2678" s="11"/>
      <c r="BN2678" s="11"/>
      <c r="BO2678" s="11"/>
      <c r="BP2678" s="11"/>
      <c r="BQ2678" s="11"/>
      <c r="BR2678" s="11"/>
      <c r="BS2678" s="11"/>
      <c r="BT2678" s="11"/>
      <c r="BU2678" s="11"/>
      <c r="BV2678" s="11"/>
      <c r="BW2678" s="11"/>
      <c r="BX2678" s="11"/>
      <c r="BY2678" s="11"/>
      <c r="BZ2678" s="11"/>
      <c r="CA2678" s="11"/>
      <c r="CB2678" s="11"/>
      <c r="CC2678" s="11"/>
      <c r="CD2678" s="11"/>
      <c r="CE2678" s="11"/>
      <c r="CF2678" s="11"/>
      <c r="CG2678" s="11"/>
      <c r="CH2678" s="11"/>
      <c r="CI2678" s="11"/>
      <c r="CJ2678" s="11"/>
      <c r="CK2678" s="11"/>
      <c r="CL2678" s="11"/>
      <c r="CM2678" s="11"/>
      <c r="CN2678" s="11"/>
      <c r="CO2678" s="11"/>
      <c r="CP2678" s="11"/>
      <c r="CQ2678" s="11"/>
      <c r="CR2678" s="11"/>
      <c r="CS2678" s="11"/>
      <c r="CT2678" s="11"/>
      <c r="CU2678" s="11"/>
    </row>
    <row r="2679" spans="1:99" s="1" customFormat="1">
      <c r="A2679" s="22" t="s">
        <v>5084</v>
      </c>
      <c r="B2679" s="23" t="s">
        <v>525</v>
      </c>
      <c r="C2679" s="23" t="s">
        <v>4062</v>
      </c>
      <c r="D2679" s="14">
        <v>41613</v>
      </c>
      <c r="E2679" s="8">
        <f t="shared" si="165"/>
        <v>5</v>
      </c>
      <c r="F2679" s="8">
        <f t="shared" si="166"/>
        <v>12</v>
      </c>
      <c r="G2679" s="8">
        <f t="shared" si="167"/>
        <v>2013</v>
      </c>
      <c r="H2679" s="58" t="s">
        <v>5811</v>
      </c>
      <c r="I2679" s="23" t="s">
        <v>4137</v>
      </c>
      <c r="J2679" s="3" t="s">
        <v>6122</v>
      </c>
      <c r="K2679" s="22"/>
      <c r="L2679" s="2" t="s">
        <v>30</v>
      </c>
      <c r="M2679" s="5">
        <v>398</v>
      </c>
      <c r="N2679" s="23">
        <v>522</v>
      </c>
      <c r="O2679" s="13"/>
      <c r="Q2679" s="5">
        <v>226000584274</v>
      </c>
      <c r="R2679" s="23" t="str">
        <f t="shared" si="168"/>
        <v>00584274</v>
      </c>
      <c r="AC2679" s="11"/>
      <c r="AD2679" s="11"/>
      <c r="AE2679" s="11"/>
      <c r="AF2679" s="11"/>
      <c r="AG2679" s="11"/>
      <c r="AH2679" s="11"/>
      <c r="AI2679" s="11"/>
      <c r="AJ2679" s="11"/>
      <c r="AK2679" s="11"/>
      <c r="AL2679" s="11"/>
      <c r="AM2679" s="11"/>
      <c r="AN2679" s="11"/>
      <c r="AO2679" s="11"/>
      <c r="AP2679" s="11"/>
      <c r="AQ2679" s="11"/>
      <c r="AR2679" s="11"/>
      <c r="AS2679" s="11"/>
      <c r="AT2679" s="11"/>
      <c r="AU2679" s="11"/>
      <c r="AV2679" s="11"/>
      <c r="AW2679" s="11"/>
      <c r="AX2679" s="11"/>
      <c r="AY2679" s="11"/>
      <c r="AZ2679" s="11"/>
      <c r="BA2679" s="11"/>
      <c r="BB2679" s="11"/>
      <c r="BC2679" s="11"/>
      <c r="BD2679" s="11"/>
      <c r="BE2679" s="11"/>
      <c r="BF2679" s="11"/>
      <c r="BG2679" s="11"/>
      <c r="BH2679" s="11"/>
      <c r="BI2679" s="11"/>
      <c r="BJ2679" s="11"/>
      <c r="BK2679" s="11"/>
      <c r="BL2679" s="11"/>
      <c r="BM2679" s="11"/>
      <c r="BN2679" s="11"/>
      <c r="BO2679" s="11"/>
      <c r="BP2679" s="11"/>
      <c r="BQ2679" s="11"/>
      <c r="BR2679" s="11"/>
      <c r="BS2679" s="11"/>
      <c r="BT2679" s="11"/>
      <c r="BU2679" s="11"/>
      <c r="BV2679" s="11"/>
      <c r="BW2679" s="11"/>
      <c r="BX2679" s="11"/>
      <c r="BY2679" s="11"/>
      <c r="BZ2679" s="11"/>
      <c r="CA2679" s="11"/>
      <c r="CB2679" s="11"/>
      <c r="CC2679" s="11"/>
      <c r="CD2679" s="11"/>
      <c r="CE2679" s="11"/>
      <c r="CF2679" s="11"/>
      <c r="CG2679" s="11"/>
      <c r="CH2679" s="11"/>
      <c r="CI2679" s="11"/>
      <c r="CJ2679" s="11"/>
      <c r="CK2679" s="11"/>
      <c r="CL2679" s="11"/>
      <c r="CM2679" s="11"/>
      <c r="CN2679" s="11"/>
      <c r="CO2679" s="11"/>
      <c r="CP2679" s="11"/>
      <c r="CQ2679" s="11"/>
      <c r="CR2679" s="11"/>
      <c r="CS2679" s="11"/>
      <c r="CT2679" s="11"/>
      <c r="CU2679" s="11"/>
    </row>
    <row r="2680" spans="1:99" s="1" customFormat="1">
      <c r="A2680" s="22" t="s">
        <v>5067</v>
      </c>
      <c r="B2680" s="23" t="s">
        <v>525</v>
      </c>
      <c r="C2680" s="23" t="s">
        <v>4062</v>
      </c>
      <c r="D2680" s="14">
        <v>41613</v>
      </c>
      <c r="E2680" s="8">
        <f t="shared" si="165"/>
        <v>5</v>
      </c>
      <c r="F2680" s="8">
        <f t="shared" si="166"/>
        <v>12</v>
      </c>
      <c r="G2680" s="8">
        <f t="shared" si="167"/>
        <v>2013</v>
      </c>
      <c r="H2680" s="58" t="s">
        <v>5811</v>
      </c>
      <c r="I2680" s="23" t="s">
        <v>4137</v>
      </c>
      <c r="J2680" s="3" t="s">
        <v>6122</v>
      </c>
      <c r="K2680" s="22"/>
      <c r="L2680" s="22" t="s">
        <v>736</v>
      </c>
      <c r="M2680" s="5">
        <v>265</v>
      </c>
      <c r="N2680" s="23">
        <v>164</v>
      </c>
      <c r="O2680" s="13"/>
      <c r="Q2680" s="5">
        <v>226000584301</v>
      </c>
      <c r="R2680" s="23" t="str">
        <f t="shared" si="168"/>
        <v>00584301</v>
      </c>
      <c r="W2680" s="23" t="s">
        <v>5</v>
      </c>
      <c r="AC2680" s="11"/>
      <c r="AD2680" s="11"/>
      <c r="AE2680" s="11"/>
      <c r="AF2680" s="11"/>
      <c r="AG2680" s="11"/>
      <c r="AH2680" s="11"/>
      <c r="AI2680" s="11"/>
      <c r="AJ2680" s="11"/>
      <c r="AK2680" s="11"/>
      <c r="AL2680" s="11"/>
      <c r="AM2680" s="11"/>
      <c r="AN2680" s="11"/>
      <c r="AO2680" s="11"/>
      <c r="AP2680" s="11"/>
      <c r="AQ2680" s="11"/>
      <c r="AR2680" s="11"/>
      <c r="AS2680" s="11"/>
      <c r="AT2680" s="11"/>
      <c r="AU2680" s="11"/>
      <c r="AV2680" s="11"/>
      <c r="AW2680" s="11"/>
      <c r="AX2680" s="11"/>
      <c r="AY2680" s="11"/>
      <c r="AZ2680" s="11"/>
      <c r="BA2680" s="11"/>
      <c r="BB2680" s="11"/>
      <c r="BC2680" s="11"/>
      <c r="BD2680" s="11"/>
      <c r="BE2680" s="11"/>
      <c r="BF2680" s="11"/>
      <c r="BG2680" s="11"/>
      <c r="BH2680" s="11"/>
      <c r="BI2680" s="11"/>
      <c r="BJ2680" s="11"/>
      <c r="BK2680" s="11"/>
      <c r="BL2680" s="11"/>
      <c r="BM2680" s="11"/>
      <c r="BN2680" s="11"/>
      <c r="BO2680" s="11"/>
      <c r="BP2680" s="11"/>
      <c r="BQ2680" s="11"/>
      <c r="BR2680" s="11"/>
      <c r="BS2680" s="11"/>
      <c r="BT2680" s="11"/>
      <c r="BU2680" s="11"/>
      <c r="BV2680" s="11"/>
      <c r="BW2680" s="11"/>
      <c r="BX2680" s="11"/>
      <c r="BY2680" s="11"/>
      <c r="BZ2680" s="11"/>
      <c r="CA2680" s="11"/>
      <c r="CB2680" s="11"/>
      <c r="CC2680" s="11"/>
      <c r="CD2680" s="11"/>
      <c r="CE2680" s="11"/>
      <c r="CF2680" s="11"/>
      <c r="CG2680" s="11"/>
      <c r="CH2680" s="11"/>
      <c r="CI2680" s="11"/>
      <c r="CJ2680" s="11"/>
      <c r="CK2680" s="11"/>
      <c r="CL2680" s="11"/>
      <c r="CM2680" s="11"/>
      <c r="CN2680" s="11"/>
      <c r="CO2680" s="11"/>
      <c r="CP2680" s="11"/>
      <c r="CQ2680" s="11"/>
      <c r="CR2680" s="11"/>
      <c r="CS2680" s="11"/>
      <c r="CT2680" s="11"/>
      <c r="CU2680" s="11"/>
    </row>
    <row r="2681" spans="1:99" s="1" customFormat="1">
      <c r="A2681" s="22" t="s">
        <v>5077</v>
      </c>
      <c r="B2681" s="23" t="s">
        <v>525</v>
      </c>
      <c r="C2681" s="23" t="s">
        <v>4062</v>
      </c>
      <c r="D2681" s="14">
        <v>41613</v>
      </c>
      <c r="E2681" s="8">
        <f t="shared" si="165"/>
        <v>5</v>
      </c>
      <c r="F2681" s="8">
        <f t="shared" si="166"/>
        <v>12</v>
      </c>
      <c r="G2681" s="8">
        <f t="shared" si="167"/>
        <v>2013</v>
      </c>
      <c r="H2681" s="58" t="s">
        <v>5811</v>
      </c>
      <c r="I2681" s="23" t="s">
        <v>4137</v>
      </c>
      <c r="J2681" s="3" t="s">
        <v>6122</v>
      </c>
      <c r="K2681" s="22"/>
      <c r="L2681" s="23" t="s">
        <v>736</v>
      </c>
      <c r="M2681" s="5">
        <v>296</v>
      </c>
      <c r="N2681" s="23">
        <v>287</v>
      </c>
      <c r="O2681" s="13"/>
      <c r="Q2681" s="5">
        <v>226000584305</v>
      </c>
      <c r="R2681" s="23" t="str">
        <f t="shared" si="168"/>
        <v>00584305</v>
      </c>
      <c r="W2681" s="23" t="s">
        <v>5</v>
      </c>
      <c r="AC2681" s="11"/>
      <c r="AD2681" s="11"/>
      <c r="AE2681" s="11"/>
      <c r="AF2681" s="11"/>
      <c r="AG2681" s="11"/>
      <c r="AH2681" s="11"/>
      <c r="AI2681" s="11"/>
      <c r="AJ2681" s="11"/>
      <c r="AK2681" s="11"/>
      <c r="AL2681" s="11"/>
      <c r="AM2681" s="11"/>
      <c r="AN2681" s="11"/>
      <c r="AO2681" s="11"/>
      <c r="AP2681" s="11"/>
      <c r="AQ2681" s="11"/>
      <c r="AR2681" s="11"/>
      <c r="AS2681" s="11"/>
      <c r="AT2681" s="11"/>
      <c r="AU2681" s="11"/>
      <c r="AV2681" s="11"/>
      <c r="AW2681" s="11"/>
      <c r="AX2681" s="11"/>
      <c r="AY2681" s="11"/>
      <c r="AZ2681" s="11"/>
      <c r="BA2681" s="11"/>
      <c r="BB2681" s="11"/>
      <c r="BC2681" s="11"/>
      <c r="BD2681" s="11"/>
      <c r="BE2681" s="11"/>
      <c r="BF2681" s="11"/>
      <c r="BG2681" s="11"/>
      <c r="BH2681" s="11"/>
      <c r="BI2681" s="11"/>
      <c r="BJ2681" s="11"/>
      <c r="BK2681" s="11"/>
      <c r="BL2681" s="11"/>
      <c r="BM2681" s="11"/>
      <c r="BN2681" s="11"/>
      <c r="BO2681" s="11"/>
      <c r="BP2681" s="11"/>
      <c r="BQ2681" s="11"/>
      <c r="BR2681" s="11"/>
      <c r="BS2681" s="11"/>
      <c r="BT2681" s="11"/>
      <c r="BU2681" s="11"/>
      <c r="BV2681" s="11"/>
      <c r="BW2681" s="11"/>
      <c r="BX2681" s="11"/>
      <c r="BY2681" s="11"/>
      <c r="BZ2681" s="11"/>
      <c r="CA2681" s="11"/>
      <c r="CB2681" s="11"/>
      <c r="CC2681" s="11"/>
      <c r="CD2681" s="11"/>
      <c r="CE2681" s="11"/>
      <c r="CF2681" s="11"/>
      <c r="CG2681" s="11"/>
      <c r="CH2681" s="11"/>
      <c r="CI2681" s="11"/>
      <c r="CJ2681" s="11"/>
      <c r="CK2681" s="11"/>
      <c r="CL2681" s="11"/>
      <c r="CM2681" s="11"/>
      <c r="CN2681" s="11"/>
      <c r="CO2681" s="11"/>
      <c r="CP2681" s="11"/>
      <c r="CQ2681" s="11"/>
      <c r="CR2681" s="11"/>
      <c r="CS2681" s="11"/>
      <c r="CT2681" s="11"/>
      <c r="CU2681" s="11"/>
    </row>
    <row r="2682" spans="1:99" s="1" customFormat="1">
      <c r="A2682" s="22" t="s">
        <v>5083</v>
      </c>
      <c r="B2682" s="23" t="s">
        <v>525</v>
      </c>
      <c r="C2682" s="23" t="s">
        <v>4062</v>
      </c>
      <c r="D2682" s="14">
        <v>41613</v>
      </c>
      <c r="E2682" s="8">
        <f t="shared" si="165"/>
        <v>5</v>
      </c>
      <c r="F2682" s="8">
        <f t="shared" si="166"/>
        <v>12</v>
      </c>
      <c r="G2682" s="8">
        <f t="shared" si="167"/>
        <v>2013</v>
      </c>
      <c r="H2682" s="58" t="s">
        <v>5811</v>
      </c>
      <c r="I2682" s="23" t="s">
        <v>4137</v>
      </c>
      <c r="J2682" s="3" t="s">
        <v>6122</v>
      </c>
      <c r="K2682" s="22"/>
      <c r="L2682" s="23" t="s">
        <v>736</v>
      </c>
      <c r="M2682" s="5">
        <v>325</v>
      </c>
      <c r="N2682" s="23">
        <v>320</v>
      </c>
      <c r="O2682" s="13"/>
      <c r="Q2682" s="5">
        <v>226000584307</v>
      </c>
      <c r="R2682" s="23" t="str">
        <f t="shared" si="168"/>
        <v>00584307</v>
      </c>
      <c r="W2682" s="23" t="s">
        <v>5</v>
      </c>
      <c r="AC2682" s="11"/>
      <c r="AD2682" s="11"/>
      <c r="AE2682" s="11"/>
      <c r="AF2682" s="11"/>
      <c r="AG2682" s="11"/>
      <c r="AH2682" s="11"/>
      <c r="AI2682" s="11"/>
      <c r="AJ2682" s="11"/>
      <c r="AK2682" s="11"/>
      <c r="AL2682" s="11"/>
      <c r="AM2682" s="11"/>
      <c r="AN2682" s="11"/>
      <c r="AO2682" s="11"/>
      <c r="AP2682" s="11"/>
      <c r="AQ2682" s="11"/>
      <c r="AR2682" s="11"/>
      <c r="AS2682" s="11"/>
      <c r="AT2682" s="11"/>
      <c r="AU2682" s="11"/>
      <c r="AV2682" s="11"/>
      <c r="AW2682" s="11"/>
      <c r="AX2682" s="11"/>
      <c r="AY2682" s="11"/>
      <c r="AZ2682" s="11"/>
      <c r="BA2682" s="11"/>
      <c r="BB2682" s="11"/>
      <c r="BC2682" s="11"/>
      <c r="BD2682" s="11"/>
      <c r="BE2682" s="11"/>
      <c r="BF2682" s="11"/>
      <c r="BG2682" s="11"/>
      <c r="BH2682" s="11"/>
      <c r="BI2682" s="11"/>
      <c r="BJ2682" s="11"/>
      <c r="BK2682" s="11"/>
      <c r="BL2682" s="11"/>
      <c r="BM2682" s="11"/>
      <c r="BN2682" s="11"/>
      <c r="BO2682" s="11"/>
      <c r="BP2682" s="11"/>
      <c r="BQ2682" s="11"/>
      <c r="BR2682" s="11"/>
      <c r="BS2682" s="11"/>
      <c r="BT2682" s="11"/>
      <c r="BU2682" s="11"/>
      <c r="BV2682" s="11"/>
      <c r="BW2682" s="11"/>
      <c r="BX2682" s="11"/>
      <c r="BY2682" s="11"/>
      <c r="BZ2682" s="11"/>
      <c r="CA2682" s="11"/>
      <c r="CB2682" s="11"/>
      <c r="CC2682" s="11"/>
      <c r="CD2682" s="11"/>
      <c r="CE2682" s="11"/>
      <c r="CF2682" s="11"/>
      <c r="CG2682" s="11"/>
      <c r="CH2682" s="11"/>
      <c r="CI2682" s="11"/>
      <c r="CJ2682" s="11"/>
      <c r="CK2682" s="11"/>
      <c r="CL2682" s="11"/>
      <c r="CM2682" s="11"/>
      <c r="CN2682" s="11"/>
      <c r="CO2682" s="11"/>
      <c r="CP2682" s="11"/>
      <c r="CQ2682" s="11"/>
      <c r="CR2682" s="11"/>
      <c r="CS2682" s="11"/>
      <c r="CT2682" s="11"/>
      <c r="CU2682" s="11"/>
    </row>
    <row r="2683" spans="1:99" s="1" customFormat="1">
      <c r="A2683" s="22" t="s">
        <v>5085</v>
      </c>
      <c r="B2683" s="23" t="s">
        <v>525</v>
      </c>
      <c r="C2683" s="23" t="s">
        <v>4062</v>
      </c>
      <c r="D2683" s="14">
        <v>41613</v>
      </c>
      <c r="E2683" s="8">
        <f t="shared" si="165"/>
        <v>5</v>
      </c>
      <c r="F2683" s="8">
        <f t="shared" si="166"/>
        <v>12</v>
      </c>
      <c r="G2683" s="8">
        <f t="shared" si="167"/>
        <v>2013</v>
      </c>
      <c r="H2683" s="58" t="s">
        <v>5811</v>
      </c>
      <c r="I2683" s="23" t="s">
        <v>4137</v>
      </c>
      <c r="J2683" s="3" t="s">
        <v>6122</v>
      </c>
      <c r="K2683" s="22"/>
      <c r="L2683" s="23" t="s">
        <v>736</v>
      </c>
      <c r="M2683" s="5">
        <v>282</v>
      </c>
      <c r="N2683" s="23">
        <v>241</v>
      </c>
      <c r="O2683" s="13"/>
      <c r="Q2683" s="5">
        <v>226000584311</v>
      </c>
      <c r="R2683" s="23" t="str">
        <f t="shared" si="168"/>
        <v>00584311</v>
      </c>
      <c r="W2683" s="23" t="s">
        <v>5</v>
      </c>
      <c r="Y2683" s="2" t="s">
        <v>4135</v>
      </c>
      <c r="AC2683" s="11"/>
      <c r="AD2683" s="11"/>
      <c r="AE2683" s="11"/>
      <c r="AF2683" s="11"/>
      <c r="AG2683" s="11"/>
      <c r="AH2683" s="11"/>
      <c r="AI2683" s="11"/>
      <c r="AJ2683" s="11"/>
      <c r="AK2683" s="11"/>
      <c r="AL2683" s="11"/>
      <c r="AM2683" s="11"/>
      <c r="AN2683" s="11"/>
      <c r="AO2683" s="11"/>
      <c r="AP2683" s="11"/>
      <c r="AQ2683" s="11"/>
      <c r="AR2683" s="11"/>
      <c r="AS2683" s="11"/>
      <c r="AT2683" s="11"/>
      <c r="AU2683" s="11"/>
      <c r="AV2683" s="11"/>
      <c r="AW2683" s="11"/>
      <c r="AX2683" s="11"/>
      <c r="AY2683" s="11"/>
      <c r="AZ2683" s="11"/>
      <c r="BA2683" s="11"/>
      <c r="BB2683" s="11"/>
      <c r="BC2683" s="11"/>
      <c r="BD2683" s="11"/>
      <c r="BE2683" s="11"/>
      <c r="BF2683" s="11"/>
      <c r="BG2683" s="11"/>
      <c r="BH2683" s="11"/>
      <c r="BI2683" s="11"/>
      <c r="BJ2683" s="11"/>
      <c r="BK2683" s="11"/>
      <c r="BL2683" s="11"/>
      <c r="BM2683" s="11"/>
      <c r="BN2683" s="11"/>
      <c r="BO2683" s="11"/>
      <c r="BP2683" s="11"/>
      <c r="BQ2683" s="11"/>
      <c r="BR2683" s="11"/>
      <c r="BS2683" s="11"/>
      <c r="BT2683" s="11"/>
      <c r="BU2683" s="11"/>
      <c r="BV2683" s="11"/>
      <c r="BW2683" s="11"/>
      <c r="BX2683" s="11"/>
      <c r="BY2683" s="11"/>
      <c r="BZ2683" s="11"/>
      <c r="CA2683" s="11"/>
      <c r="CB2683" s="11"/>
      <c r="CC2683" s="11"/>
      <c r="CD2683" s="11"/>
      <c r="CE2683" s="11"/>
      <c r="CF2683" s="11"/>
      <c r="CG2683" s="11"/>
      <c r="CH2683" s="11"/>
      <c r="CI2683" s="11"/>
      <c r="CJ2683" s="11"/>
      <c r="CK2683" s="11"/>
      <c r="CL2683" s="11"/>
      <c r="CM2683" s="11"/>
      <c r="CN2683" s="11"/>
      <c r="CO2683" s="11"/>
      <c r="CP2683" s="11"/>
      <c r="CQ2683" s="11"/>
      <c r="CR2683" s="11"/>
      <c r="CS2683" s="11"/>
      <c r="CT2683" s="11"/>
      <c r="CU2683" s="11"/>
    </row>
    <row r="2684" spans="1:99" s="1" customFormat="1">
      <c r="A2684" s="22" t="s">
        <v>5079</v>
      </c>
      <c r="B2684" s="23" t="s">
        <v>525</v>
      </c>
      <c r="C2684" s="23" t="s">
        <v>4062</v>
      </c>
      <c r="D2684" s="14">
        <v>41613</v>
      </c>
      <c r="E2684" s="8">
        <f t="shared" si="165"/>
        <v>5</v>
      </c>
      <c r="F2684" s="8">
        <f t="shared" si="166"/>
        <v>12</v>
      </c>
      <c r="G2684" s="8">
        <f t="shared" si="167"/>
        <v>2013</v>
      </c>
      <c r="H2684" s="58" t="s">
        <v>5811</v>
      </c>
      <c r="I2684" s="23" t="s">
        <v>4137</v>
      </c>
      <c r="J2684" s="3" t="s">
        <v>6122</v>
      </c>
      <c r="K2684" s="22"/>
      <c r="L2684" s="23" t="s">
        <v>736</v>
      </c>
      <c r="M2684" s="5">
        <v>272</v>
      </c>
      <c r="N2684" s="23">
        <v>216</v>
      </c>
      <c r="O2684" s="13"/>
      <c r="Q2684" s="5">
        <v>226000584332</v>
      </c>
      <c r="R2684" s="23" t="str">
        <f t="shared" si="168"/>
        <v>00584332</v>
      </c>
      <c r="W2684" s="23" t="s">
        <v>5</v>
      </c>
      <c r="AC2684" s="11"/>
      <c r="AD2684" s="11"/>
      <c r="AE2684" s="11"/>
      <c r="AF2684" s="11"/>
      <c r="AG2684" s="11"/>
      <c r="AH2684" s="11"/>
      <c r="AI2684" s="11"/>
      <c r="AJ2684" s="11"/>
      <c r="AK2684" s="11"/>
      <c r="AL2684" s="11"/>
      <c r="AM2684" s="11"/>
      <c r="AN2684" s="11"/>
      <c r="AO2684" s="11"/>
      <c r="AP2684" s="11"/>
      <c r="AQ2684" s="11"/>
      <c r="AR2684" s="11"/>
      <c r="AS2684" s="11"/>
      <c r="AT2684" s="11"/>
      <c r="AU2684" s="11"/>
      <c r="AV2684" s="11"/>
      <c r="AW2684" s="11"/>
      <c r="AX2684" s="11"/>
      <c r="AY2684" s="11"/>
      <c r="AZ2684" s="11"/>
      <c r="BA2684" s="11"/>
      <c r="BB2684" s="11"/>
      <c r="BC2684" s="11"/>
      <c r="BD2684" s="11"/>
      <c r="BE2684" s="11"/>
      <c r="BF2684" s="11"/>
      <c r="BG2684" s="11"/>
      <c r="BH2684" s="11"/>
      <c r="BI2684" s="11"/>
      <c r="BJ2684" s="11"/>
      <c r="BK2684" s="11"/>
      <c r="BL2684" s="11"/>
      <c r="BM2684" s="11"/>
      <c r="BN2684" s="11"/>
      <c r="BO2684" s="11"/>
      <c r="BP2684" s="11"/>
      <c r="BQ2684" s="11"/>
      <c r="BR2684" s="11"/>
      <c r="BS2684" s="11"/>
      <c r="BT2684" s="11"/>
      <c r="BU2684" s="11"/>
      <c r="BV2684" s="11"/>
      <c r="BW2684" s="11"/>
      <c r="BX2684" s="11"/>
      <c r="BY2684" s="11"/>
      <c r="BZ2684" s="11"/>
      <c r="CA2684" s="11"/>
      <c r="CB2684" s="11"/>
      <c r="CC2684" s="11"/>
      <c r="CD2684" s="11"/>
      <c r="CE2684" s="11"/>
      <c r="CF2684" s="11"/>
      <c r="CG2684" s="11"/>
      <c r="CH2684" s="11"/>
      <c r="CI2684" s="11"/>
      <c r="CJ2684" s="11"/>
      <c r="CK2684" s="11"/>
      <c r="CL2684" s="11"/>
      <c r="CM2684" s="11"/>
      <c r="CN2684" s="11"/>
      <c r="CO2684" s="11"/>
      <c r="CP2684" s="11"/>
      <c r="CQ2684" s="11"/>
      <c r="CR2684" s="11"/>
      <c r="CS2684" s="11"/>
      <c r="CT2684" s="11"/>
      <c r="CU2684" s="11"/>
    </row>
    <row r="2685" spans="1:99" s="1" customFormat="1">
      <c r="A2685" s="22" t="s">
        <v>5073</v>
      </c>
      <c r="B2685" s="23" t="s">
        <v>525</v>
      </c>
      <c r="C2685" s="23" t="s">
        <v>4062</v>
      </c>
      <c r="D2685" s="14">
        <v>41613</v>
      </c>
      <c r="E2685" s="8">
        <f t="shared" si="165"/>
        <v>5</v>
      </c>
      <c r="F2685" s="8">
        <f t="shared" si="166"/>
        <v>12</v>
      </c>
      <c r="G2685" s="8">
        <f t="shared" si="167"/>
        <v>2013</v>
      </c>
      <c r="H2685" s="58" t="s">
        <v>5811</v>
      </c>
      <c r="I2685" s="23" t="s">
        <v>4137</v>
      </c>
      <c r="J2685" s="3" t="s">
        <v>6122</v>
      </c>
      <c r="K2685" s="22"/>
      <c r="L2685" s="22" t="s">
        <v>736</v>
      </c>
      <c r="M2685" s="5">
        <v>317</v>
      </c>
      <c r="N2685" s="23">
        <v>356</v>
      </c>
      <c r="O2685" s="13"/>
      <c r="Q2685" s="5">
        <v>226000584346</v>
      </c>
      <c r="R2685" s="23" t="str">
        <f t="shared" si="168"/>
        <v>00584346</v>
      </c>
      <c r="W2685" s="23" t="s">
        <v>418</v>
      </c>
      <c r="Y2685" s="2" t="s">
        <v>2651</v>
      </c>
      <c r="AC2685" s="11"/>
      <c r="AD2685" s="11"/>
      <c r="AE2685" s="11"/>
      <c r="AF2685" s="11"/>
      <c r="AG2685" s="11"/>
      <c r="AH2685" s="11"/>
      <c r="AI2685" s="11"/>
      <c r="AJ2685" s="11"/>
      <c r="AK2685" s="11"/>
      <c r="AL2685" s="11"/>
      <c r="AM2685" s="11"/>
      <c r="AN2685" s="11"/>
      <c r="AO2685" s="11"/>
      <c r="AP2685" s="11"/>
      <c r="AQ2685" s="11"/>
      <c r="AR2685" s="11"/>
      <c r="AS2685" s="11"/>
      <c r="AT2685" s="11"/>
      <c r="AU2685" s="11"/>
      <c r="AV2685" s="11"/>
      <c r="AW2685" s="11"/>
      <c r="AX2685" s="11"/>
      <c r="AY2685" s="11"/>
      <c r="AZ2685" s="11"/>
      <c r="BA2685" s="11"/>
      <c r="BB2685" s="11"/>
      <c r="BC2685" s="11"/>
      <c r="BD2685" s="11"/>
      <c r="BE2685" s="11"/>
      <c r="BF2685" s="11"/>
      <c r="BG2685" s="11"/>
      <c r="BH2685" s="11"/>
      <c r="BI2685" s="11"/>
      <c r="BJ2685" s="11"/>
      <c r="BK2685" s="11"/>
      <c r="BL2685" s="11"/>
      <c r="BM2685" s="11"/>
      <c r="BN2685" s="11"/>
      <c r="BO2685" s="11"/>
      <c r="BP2685" s="11"/>
      <c r="BQ2685" s="11"/>
      <c r="BR2685" s="11"/>
      <c r="BS2685" s="11"/>
      <c r="BT2685" s="11"/>
      <c r="BU2685" s="11"/>
      <c r="BV2685" s="11"/>
      <c r="BW2685" s="11"/>
      <c r="BX2685" s="11"/>
      <c r="BY2685" s="11"/>
      <c r="BZ2685" s="11"/>
      <c r="CA2685" s="11"/>
      <c r="CB2685" s="11"/>
      <c r="CC2685" s="11"/>
      <c r="CD2685" s="11"/>
      <c r="CE2685" s="11"/>
      <c r="CF2685" s="11"/>
      <c r="CG2685" s="11"/>
      <c r="CH2685" s="11"/>
      <c r="CI2685" s="11"/>
      <c r="CJ2685" s="11"/>
      <c r="CK2685" s="11"/>
      <c r="CL2685" s="11"/>
      <c r="CM2685" s="11"/>
      <c r="CN2685" s="11"/>
      <c r="CO2685" s="11"/>
      <c r="CP2685" s="11"/>
      <c r="CQ2685" s="11"/>
      <c r="CR2685" s="11"/>
      <c r="CS2685" s="11"/>
      <c r="CT2685" s="11"/>
      <c r="CU2685" s="11"/>
    </row>
    <row r="2686" spans="1:99" s="1" customFormat="1">
      <c r="A2686" s="22" t="s">
        <v>5095</v>
      </c>
      <c r="B2686" s="23" t="s">
        <v>525</v>
      </c>
      <c r="C2686" s="23" t="s">
        <v>4062</v>
      </c>
      <c r="D2686" s="14">
        <v>41613</v>
      </c>
      <c r="E2686" s="8">
        <f t="shared" si="165"/>
        <v>5</v>
      </c>
      <c r="F2686" s="8">
        <f t="shared" si="166"/>
        <v>12</v>
      </c>
      <c r="G2686" s="8">
        <f t="shared" si="167"/>
        <v>2013</v>
      </c>
      <c r="H2686" s="58" t="s">
        <v>5811</v>
      </c>
      <c r="I2686" s="23" t="s">
        <v>4137</v>
      </c>
      <c r="J2686" s="3" t="s">
        <v>6122</v>
      </c>
      <c r="K2686" s="22"/>
      <c r="L2686" s="23" t="s">
        <v>736</v>
      </c>
      <c r="M2686" s="5">
        <v>314</v>
      </c>
      <c r="N2686" s="23">
        <v>279</v>
      </c>
      <c r="O2686" s="13"/>
      <c r="Q2686" s="5">
        <v>226000584352</v>
      </c>
      <c r="R2686" s="23" t="str">
        <f t="shared" si="168"/>
        <v>00584352</v>
      </c>
      <c r="W2686" s="23" t="s">
        <v>5</v>
      </c>
      <c r="AC2686" s="11"/>
      <c r="AD2686" s="11"/>
      <c r="AE2686" s="11"/>
      <c r="AF2686" s="11"/>
      <c r="AG2686" s="11"/>
      <c r="AH2686" s="11"/>
      <c r="AI2686" s="11"/>
      <c r="AJ2686" s="11"/>
      <c r="AK2686" s="11"/>
      <c r="AL2686" s="11"/>
      <c r="AM2686" s="11"/>
      <c r="AN2686" s="11"/>
      <c r="AO2686" s="11"/>
      <c r="AP2686" s="11"/>
      <c r="AQ2686" s="11"/>
      <c r="AR2686" s="11"/>
      <c r="AS2686" s="11"/>
      <c r="AT2686" s="11"/>
      <c r="AU2686" s="11"/>
      <c r="AV2686" s="11"/>
      <c r="AW2686" s="11"/>
      <c r="AX2686" s="11"/>
      <c r="AY2686" s="11"/>
      <c r="AZ2686" s="11"/>
      <c r="BA2686" s="11"/>
      <c r="BB2686" s="11"/>
      <c r="BC2686" s="11"/>
      <c r="BD2686" s="11"/>
      <c r="BE2686" s="11"/>
      <c r="BF2686" s="11"/>
      <c r="BG2686" s="11"/>
      <c r="BH2686" s="11"/>
      <c r="BI2686" s="11"/>
      <c r="BJ2686" s="11"/>
      <c r="BK2686" s="11"/>
      <c r="BL2686" s="11"/>
      <c r="BM2686" s="11"/>
      <c r="BN2686" s="11"/>
      <c r="BO2686" s="11"/>
      <c r="BP2686" s="11"/>
      <c r="BQ2686" s="11"/>
      <c r="BR2686" s="11"/>
      <c r="BS2686" s="11"/>
      <c r="BT2686" s="11"/>
      <c r="BU2686" s="11"/>
      <c r="BV2686" s="11"/>
      <c r="BW2686" s="11"/>
      <c r="BX2686" s="11"/>
      <c r="BY2686" s="11"/>
      <c r="BZ2686" s="11"/>
      <c r="CA2686" s="11"/>
      <c r="CB2686" s="11"/>
      <c r="CC2686" s="11"/>
      <c r="CD2686" s="11"/>
      <c r="CE2686" s="11"/>
      <c r="CF2686" s="11"/>
      <c r="CG2686" s="11"/>
      <c r="CH2686" s="11"/>
      <c r="CI2686" s="11"/>
      <c r="CJ2686" s="11"/>
      <c r="CK2686" s="11"/>
      <c r="CL2686" s="11"/>
      <c r="CM2686" s="11"/>
      <c r="CN2686" s="11"/>
      <c r="CO2686" s="11"/>
      <c r="CP2686" s="11"/>
      <c r="CQ2686" s="11"/>
      <c r="CR2686" s="11"/>
      <c r="CS2686" s="11"/>
      <c r="CT2686" s="11"/>
      <c r="CU2686" s="11"/>
    </row>
    <row r="2687" spans="1:99" s="1" customFormat="1">
      <c r="A2687" s="22" t="s">
        <v>5075</v>
      </c>
      <c r="B2687" s="23" t="s">
        <v>525</v>
      </c>
      <c r="C2687" s="23" t="s">
        <v>4062</v>
      </c>
      <c r="D2687" s="14">
        <v>41613</v>
      </c>
      <c r="E2687" s="8">
        <f t="shared" si="165"/>
        <v>5</v>
      </c>
      <c r="F2687" s="8">
        <f t="shared" si="166"/>
        <v>12</v>
      </c>
      <c r="G2687" s="8">
        <f t="shared" si="167"/>
        <v>2013</v>
      </c>
      <c r="H2687" s="58" t="s">
        <v>5811</v>
      </c>
      <c r="I2687" s="23" t="s">
        <v>4137</v>
      </c>
      <c r="J2687" s="3" t="s">
        <v>6122</v>
      </c>
      <c r="K2687" s="22"/>
      <c r="L2687" s="23" t="s">
        <v>736</v>
      </c>
      <c r="M2687" s="5">
        <v>290</v>
      </c>
      <c r="N2687" s="23">
        <v>253</v>
      </c>
      <c r="O2687" s="13"/>
      <c r="Q2687" s="5">
        <v>226000584353</v>
      </c>
      <c r="R2687" s="23" t="str">
        <f t="shared" si="168"/>
        <v>00584353</v>
      </c>
      <c r="W2687" s="23" t="s">
        <v>5</v>
      </c>
      <c r="AC2687" s="11"/>
      <c r="AD2687" s="11"/>
      <c r="AE2687" s="11"/>
      <c r="AF2687" s="11"/>
      <c r="AG2687" s="11"/>
      <c r="AH2687" s="11"/>
      <c r="AI2687" s="11"/>
      <c r="AJ2687" s="11"/>
      <c r="AK2687" s="11"/>
      <c r="AL2687" s="11"/>
      <c r="AM2687" s="11"/>
      <c r="AN2687" s="11"/>
      <c r="AO2687" s="11"/>
      <c r="AP2687" s="11"/>
      <c r="AQ2687" s="11"/>
      <c r="AR2687" s="11"/>
      <c r="AS2687" s="11"/>
      <c r="AT2687" s="11"/>
      <c r="AU2687" s="11"/>
      <c r="AV2687" s="11"/>
      <c r="AW2687" s="11"/>
      <c r="AX2687" s="11"/>
      <c r="AY2687" s="11"/>
      <c r="AZ2687" s="11"/>
      <c r="BA2687" s="11"/>
      <c r="BB2687" s="11"/>
      <c r="BC2687" s="11"/>
      <c r="BD2687" s="11"/>
      <c r="BE2687" s="11"/>
      <c r="BF2687" s="11"/>
      <c r="BG2687" s="11"/>
      <c r="BH2687" s="11"/>
      <c r="BI2687" s="11"/>
      <c r="BJ2687" s="11"/>
      <c r="BK2687" s="11"/>
      <c r="BL2687" s="11"/>
      <c r="BM2687" s="11"/>
      <c r="BN2687" s="11"/>
      <c r="BO2687" s="11"/>
      <c r="BP2687" s="11"/>
      <c r="BQ2687" s="11"/>
      <c r="BR2687" s="11"/>
      <c r="BS2687" s="11"/>
      <c r="BT2687" s="11"/>
      <c r="BU2687" s="11"/>
      <c r="BV2687" s="11"/>
      <c r="BW2687" s="11"/>
      <c r="BX2687" s="11"/>
      <c r="BY2687" s="11"/>
      <c r="BZ2687" s="11"/>
      <c r="CA2687" s="11"/>
      <c r="CB2687" s="11"/>
      <c r="CC2687" s="11"/>
      <c r="CD2687" s="11"/>
      <c r="CE2687" s="11"/>
      <c r="CF2687" s="11"/>
      <c r="CG2687" s="11"/>
      <c r="CH2687" s="11"/>
      <c r="CI2687" s="11"/>
      <c r="CJ2687" s="11"/>
      <c r="CK2687" s="11"/>
      <c r="CL2687" s="11"/>
      <c r="CM2687" s="11"/>
      <c r="CN2687" s="11"/>
      <c r="CO2687" s="11"/>
      <c r="CP2687" s="11"/>
      <c r="CQ2687" s="11"/>
      <c r="CR2687" s="11"/>
      <c r="CS2687" s="11"/>
      <c r="CT2687" s="11"/>
      <c r="CU2687" s="11"/>
    </row>
    <row r="2688" spans="1:99" s="1" customFormat="1">
      <c r="A2688" s="22" t="s">
        <v>5094</v>
      </c>
      <c r="B2688" s="23" t="s">
        <v>525</v>
      </c>
      <c r="C2688" s="23" t="s">
        <v>4062</v>
      </c>
      <c r="D2688" s="14">
        <v>41613</v>
      </c>
      <c r="E2688" s="8">
        <f t="shared" si="165"/>
        <v>5</v>
      </c>
      <c r="F2688" s="8">
        <f t="shared" si="166"/>
        <v>12</v>
      </c>
      <c r="G2688" s="8">
        <f t="shared" si="167"/>
        <v>2013</v>
      </c>
      <c r="H2688" s="58" t="s">
        <v>5811</v>
      </c>
      <c r="I2688" s="23" t="s">
        <v>4137</v>
      </c>
      <c r="J2688" s="3" t="s">
        <v>6122</v>
      </c>
      <c r="K2688" s="22"/>
      <c r="L2688" s="23" t="s">
        <v>736</v>
      </c>
      <c r="M2688" s="5">
        <v>267</v>
      </c>
      <c r="N2688" s="23">
        <v>194</v>
      </c>
      <c r="O2688" s="13"/>
      <c r="Q2688" s="5">
        <v>226000584363</v>
      </c>
      <c r="R2688" s="23" t="str">
        <f t="shared" si="168"/>
        <v>00584363</v>
      </c>
      <c r="W2688" s="23" t="s">
        <v>5</v>
      </c>
      <c r="AC2688" s="11"/>
      <c r="AD2688" s="11"/>
      <c r="AE2688" s="11"/>
      <c r="AF2688" s="11"/>
      <c r="AG2688" s="11"/>
      <c r="AH2688" s="11"/>
      <c r="AI2688" s="11"/>
      <c r="AJ2688" s="11"/>
      <c r="AK2688" s="11"/>
      <c r="AL2688" s="11"/>
      <c r="AM2688" s="11"/>
      <c r="AN2688" s="11"/>
      <c r="AO2688" s="11"/>
      <c r="AP2688" s="11"/>
      <c r="AQ2688" s="11"/>
      <c r="AR2688" s="11"/>
      <c r="AS2688" s="11"/>
      <c r="AT2688" s="11"/>
      <c r="AU2688" s="11"/>
      <c r="AV2688" s="11"/>
      <c r="AW2688" s="11"/>
      <c r="AX2688" s="11"/>
      <c r="AY2688" s="11"/>
      <c r="AZ2688" s="11"/>
      <c r="BA2688" s="11"/>
      <c r="BB2688" s="11"/>
      <c r="BC2688" s="11"/>
      <c r="BD2688" s="11"/>
      <c r="BE2688" s="11"/>
      <c r="BF2688" s="11"/>
      <c r="BG2688" s="11"/>
      <c r="BH2688" s="11"/>
      <c r="BI2688" s="11"/>
      <c r="BJ2688" s="11"/>
      <c r="BK2688" s="11"/>
      <c r="BL2688" s="11"/>
      <c r="BM2688" s="11"/>
      <c r="BN2688" s="11"/>
      <c r="BO2688" s="11"/>
      <c r="BP2688" s="11"/>
      <c r="BQ2688" s="11"/>
      <c r="BR2688" s="11"/>
      <c r="BS2688" s="11"/>
      <c r="BT2688" s="11"/>
      <c r="BU2688" s="11"/>
      <c r="BV2688" s="11"/>
      <c r="BW2688" s="11"/>
      <c r="BX2688" s="11"/>
      <c r="BY2688" s="11"/>
      <c r="BZ2688" s="11"/>
      <c r="CA2688" s="11"/>
      <c r="CB2688" s="11"/>
      <c r="CC2688" s="11"/>
      <c r="CD2688" s="11"/>
      <c r="CE2688" s="11"/>
      <c r="CF2688" s="11"/>
      <c r="CG2688" s="11"/>
      <c r="CH2688" s="11"/>
      <c r="CI2688" s="11"/>
      <c r="CJ2688" s="11"/>
      <c r="CK2688" s="11"/>
      <c r="CL2688" s="11"/>
      <c r="CM2688" s="11"/>
      <c r="CN2688" s="11"/>
      <c r="CO2688" s="11"/>
      <c r="CP2688" s="11"/>
      <c r="CQ2688" s="11"/>
      <c r="CR2688" s="11"/>
      <c r="CS2688" s="11"/>
      <c r="CT2688" s="11"/>
      <c r="CU2688" s="11"/>
    </row>
    <row r="2689" spans="1:99" s="1" customFormat="1">
      <c r="A2689" s="22" t="s">
        <v>5070</v>
      </c>
      <c r="B2689" s="23" t="s">
        <v>525</v>
      </c>
      <c r="C2689" s="23" t="s">
        <v>4062</v>
      </c>
      <c r="D2689" s="14">
        <v>41613</v>
      </c>
      <c r="E2689" s="8">
        <f t="shared" si="165"/>
        <v>5</v>
      </c>
      <c r="F2689" s="8">
        <f t="shared" si="166"/>
        <v>12</v>
      </c>
      <c r="G2689" s="8">
        <f t="shared" si="167"/>
        <v>2013</v>
      </c>
      <c r="H2689" s="58" t="s">
        <v>5811</v>
      </c>
      <c r="I2689" s="23" t="s">
        <v>4137</v>
      </c>
      <c r="J2689" s="3" t="s">
        <v>6122</v>
      </c>
      <c r="K2689" s="22"/>
      <c r="L2689" s="22" t="s">
        <v>736</v>
      </c>
      <c r="M2689" s="5">
        <v>274</v>
      </c>
      <c r="N2689" s="23">
        <v>216</v>
      </c>
      <c r="O2689" s="13"/>
      <c r="Q2689" s="5">
        <v>226000584364</v>
      </c>
      <c r="R2689" s="23" t="str">
        <f t="shared" si="168"/>
        <v>00584364</v>
      </c>
      <c r="W2689" s="23" t="s">
        <v>5</v>
      </c>
      <c r="AC2689" s="11"/>
      <c r="AD2689" s="11"/>
      <c r="AE2689" s="11"/>
      <c r="AF2689" s="11"/>
      <c r="AG2689" s="11"/>
      <c r="AH2689" s="11"/>
      <c r="AI2689" s="11"/>
      <c r="AJ2689" s="11"/>
      <c r="AK2689" s="11"/>
      <c r="AL2689" s="11"/>
      <c r="AM2689" s="11"/>
      <c r="AN2689" s="11"/>
      <c r="AO2689" s="11"/>
      <c r="AP2689" s="11"/>
      <c r="AQ2689" s="11"/>
      <c r="AR2689" s="11"/>
      <c r="AS2689" s="11"/>
      <c r="AT2689" s="11"/>
      <c r="AU2689" s="11"/>
      <c r="AV2689" s="11"/>
      <c r="AW2689" s="11"/>
      <c r="AX2689" s="11"/>
      <c r="AY2689" s="11"/>
      <c r="AZ2689" s="11"/>
      <c r="BA2689" s="11"/>
      <c r="BB2689" s="11"/>
      <c r="BC2689" s="11"/>
      <c r="BD2689" s="11"/>
      <c r="BE2689" s="11"/>
      <c r="BF2689" s="11"/>
      <c r="BG2689" s="11"/>
      <c r="BH2689" s="11"/>
      <c r="BI2689" s="11"/>
      <c r="BJ2689" s="11"/>
      <c r="BK2689" s="11"/>
      <c r="BL2689" s="11"/>
      <c r="BM2689" s="11"/>
      <c r="BN2689" s="11"/>
      <c r="BO2689" s="11"/>
      <c r="BP2689" s="11"/>
      <c r="BQ2689" s="11"/>
      <c r="BR2689" s="11"/>
      <c r="BS2689" s="11"/>
      <c r="BT2689" s="11"/>
      <c r="BU2689" s="11"/>
      <c r="BV2689" s="11"/>
      <c r="BW2689" s="11"/>
      <c r="BX2689" s="11"/>
      <c r="BY2689" s="11"/>
      <c r="BZ2689" s="11"/>
      <c r="CA2689" s="11"/>
      <c r="CB2689" s="11"/>
      <c r="CC2689" s="11"/>
      <c r="CD2689" s="11"/>
      <c r="CE2689" s="11"/>
      <c r="CF2689" s="11"/>
      <c r="CG2689" s="11"/>
      <c r="CH2689" s="11"/>
      <c r="CI2689" s="11"/>
      <c r="CJ2689" s="11"/>
      <c r="CK2689" s="11"/>
      <c r="CL2689" s="11"/>
      <c r="CM2689" s="11"/>
      <c r="CN2689" s="11"/>
      <c r="CO2689" s="11"/>
      <c r="CP2689" s="11"/>
      <c r="CQ2689" s="11"/>
      <c r="CR2689" s="11"/>
      <c r="CS2689" s="11"/>
      <c r="CT2689" s="11"/>
      <c r="CU2689" s="11"/>
    </row>
    <row r="2690" spans="1:99" s="1" customFormat="1">
      <c r="A2690" s="22" t="s">
        <v>5062</v>
      </c>
      <c r="B2690" s="23" t="s">
        <v>525</v>
      </c>
      <c r="C2690" s="23" t="s">
        <v>4062</v>
      </c>
      <c r="D2690" s="27">
        <v>41613</v>
      </c>
      <c r="E2690" s="12">
        <f t="shared" ref="E2690:E2753" si="169">DAY(D2690)</f>
        <v>5</v>
      </c>
      <c r="F2690" s="12">
        <f t="shared" ref="F2690:F2753" si="170">MONTH(D2690)</f>
        <v>12</v>
      </c>
      <c r="G2690" s="12">
        <f t="shared" ref="G2690:G2753" si="171">YEAR(D2690)</f>
        <v>2013</v>
      </c>
      <c r="H2690" s="58" t="s">
        <v>5811</v>
      </c>
      <c r="I2690" s="23" t="s">
        <v>4137</v>
      </c>
      <c r="J2690" s="3" t="s">
        <v>6122</v>
      </c>
      <c r="K2690" s="22"/>
      <c r="L2690" s="22" t="s">
        <v>736</v>
      </c>
      <c r="M2690" s="28">
        <v>283</v>
      </c>
      <c r="N2690" s="22">
        <v>215</v>
      </c>
      <c r="O2690" s="29"/>
      <c r="P2690" s="22"/>
      <c r="Q2690" s="28">
        <v>226000584367</v>
      </c>
      <c r="R2690" s="23" t="str">
        <f t="shared" si="168"/>
        <v>00584367</v>
      </c>
      <c r="S2690" s="22"/>
      <c r="T2690" s="22"/>
      <c r="U2690" s="22"/>
      <c r="V2690" s="22"/>
      <c r="W2690" s="22" t="s">
        <v>5</v>
      </c>
      <c r="X2690" s="22"/>
      <c r="Y2690" s="22"/>
      <c r="Z2690" s="22"/>
      <c r="AA2690" s="22"/>
      <c r="AB2690" s="22"/>
      <c r="AC2690" s="11"/>
      <c r="AD2690" s="11"/>
      <c r="AE2690" s="11"/>
      <c r="AF2690" s="11"/>
      <c r="AG2690" s="11"/>
      <c r="AH2690" s="11"/>
      <c r="AI2690" s="11"/>
      <c r="AJ2690" s="11"/>
      <c r="AK2690" s="11"/>
      <c r="AL2690" s="11"/>
      <c r="AM2690" s="11"/>
      <c r="AN2690" s="11"/>
      <c r="AO2690" s="11"/>
      <c r="AP2690" s="11"/>
      <c r="AQ2690" s="11"/>
      <c r="AR2690" s="11"/>
      <c r="AS2690" s="11"/>
      <c r="AT2690" s="11"/>
      <c r="AU2690" s="11"/>
      <c r="AV2690" s="11"/>
      <c r="AW2690" s="11"/>
      <c r="AX2690" s="11"/>
      <c r="AY2690" s="11"/>
      <c r="AZ2690" s="11"/>
      <c r="BA2690" s="11"/>
      <c r="BB2690" s="11"/>
      <c r="BC2690" s="11"/>
      <c r="BD2690" s="11"/>
      <c r="BE2690" s="11"/>
      <c r="BF2690" s="11"/>
      <c r="BG2690" s="11"/>
      <c r="BH2690" s="11"/>
      <c r="BI2690" s="11"/>
      <c r="BJ2690" s="11"/>
      <c r="BK2690" s="11"/>
      <c r="BL2690" s="11"/>
      <c r="BM2690" s="11"/>
      <c r="BN2690" s="11"/>
      <c r="BO2690" s="11"/>
      <c r="BP2690" s="11"/>
      <c r="BQ2690" s="11"/>
      <c r="BR2690" s="11"/>
      <c r="BS2690" s="11"/>
      <c r="BT2690" s="11"/>
      <c r="BU2690" s="11"/>
      <c r="BV2690" s="11"/>
      <c r="BW2690" s="11"/>
      <c r="BX2690" s="11"/>
      <c r="BY2690" s="11"/>
      <c r="BZ2690" s="11"/>
      <c r="CA2690" s="11"/>
      <c r="CB2690" s="11"/>
      <c r="CC2690" s="11"/>
      <c r="CD2690" s="11"/>
      <c r="CE2690" s="11"/>
      <c r="CF2690" s="11"/>
      <c r="CG2690" s="11"/>
      <c r="CH2690" s="11"/>
      <c r="CI2690" s="11"/>
      <c r="CJ2690" s="11"/>
      <c r="CK2690" s="11"/>
      <c r="CL2690" s="11"/>
      <c r="CM2690" s="11"/>
      <c r="CN2690" s="11"/>
      <c r="CO2690" s="11"/>
      <c r="CP2690" s="11"/>
      <c r="CQ2690" s="11"/>
      <c r="CR2690" s="11"/>
      <c r="CS2690" s="11"/>
      <c r="CT2690" s="11"/>
      <c r="CU2690" s="11"/>
    </row>
    <row r="2691" spans="1:99" s="1" customFormat="1">
      <c r="A2691" s="22" t="s">
        <v>5090</v>
      </c>
      <c r="B2691" s="23" t="s">
        <v>525</v>
      </c>
      <c r="C2691" s="23" t="s">
        <v>4062</v>
      </c>
      <c r="D2691" s="14">
        <v>41613</v>
      </c>
      <c r="E2691" s="8">
        <f t="shared" si="169"/>
        <v>5</v>
      </c>
      <c r="F2691" s="8">
        <f t="shared" si="170"/>
        <v>12</v>
      </c>
      <c r="G2691" s="8">
        <f t="shared" si="171"/>
        <v>2013</v>
      </c>
      <c r="H2691" s="58" t="s">
        <v>5811</v>
      </c>
      <c r="I2691" s="23" t="s">
        <v>4137</v>
      </c>
      <c r="J2691" s="3" t="s">
        <v>6122</v>
      </c>
      <c r="K2691" s="22"/>
      <c r="L2691" s="23" t="s">
        <v>736</v>
      </c>
      <c r="M2691" s="5">
        <v>294</v>
      </c>
      <c r="N2691" s="23">
        <v>245</v>
      </c>
      <c r="O2691" s="13"/>
      <c r="Q2691" s="5">
        <v>226000584380</v>
      </c>
      <c r="R2691" s="23" t="str">
        <f t="shared" si="168"/>
        <v>00584380</v>
      </c>
      <c r="W2691" s="23" t="s">
        <v>5</v>
      </c>
      <c r="AC2691" s="11"/>
      <c r="AD2691" s="11"/>
      <c r="AE2691" s="11"/>
      <c r="AF2691" s="11"/>
      <c r="AG2691" s="11"/>
      <c r="AH2691" s="11"/>
      <c r="AI2691" s="11"/>
      <c r="AJ2691" s="11"/>
      <c r="AK2691" s="11"/>
      <c r="AL2691" s="11"/>
      <c r="AM2691" s="11"/>
      <c r="AN2691" s="11"/>
      <c r="AO2691" s="11"/>
      <c r="AP2691" s="11"/>
      <c r="AQ2691" s="11"/>
      <c r="AR2691" s="11"/>
      <c r="AS2691" s="11"/>
      <c r="AT2691" s="11"/>
      <c r="AU2691" s="11"/>
      <c r="AV2691" s="11"/>
      <c r="AW2691" s="11"/>
      <c r="AX2691" s="11"/>
      <c r="AY2691" s="11"/>
      <c r="AZ2691" s="11"/>
      <c r="BA2691" s="11"/>
      <c r="BB2691" s="11"/>
      <c r="BC2691" s="11"/>
      <c r="BD2691" s="11"/>
      <c r="BE2691" s="11"/>
      <c r="BF2691" s="11"/>
      <c r="BG2691" s="11"/>
      <c r="BH2691" s="11"/>
      <c r="BI2691" s="11"/>
      <c r="BJ2691" s="11"/>
      <c r="BK2691" s="11"/>
      <c r="BL2691" s="11"/>
      <c r="BM2691" s="11"/>
      <c r="BN2691" s="11"/>
      <c r="BO2691" s="11"/>
      <c r="BP2691" s="11"/>
      <c r="BQ2691" s="11"/>
      <c r="BR2691" s="11"/>
      <c r="BS2691" s="11"/>
      <c r="BT2691" s="11"/>
      <c r="BU2691" s="11"/>
      <c r="BV2691" s="11"/>
      <c r="BW2691" s="11"/>
      <c r="BX2691" s="11"/>
      <c r="BY2691" s="11"/>
      <c r="BZ2691" s="11"/>
      <c r="CA2691" s="11"/>
      <c r="CB2691" s="11"/>
      <c r="CC2691" s="11"/>
      <c r="CD2691" s="11"/>
      <c r="CE2691" s="11"/>
      <c r="CF2691" s="11"/>
      <c r="CG2691" s="11"/>
      <c r="CH2691" s="11"/>
      <c r="CI2691" s="11"/>
      <c r="CJ2691" s="11"/>
      <c r="CK2691" s="11"/>
      <c r="CL2691" s="11"/>
      <c r="CM2691" s="11"/>
      <c r="CN2691" s="11"/>
      <c r="CO2691" s="11"/>
      <c r="CP2691" s="11"/>
      <c r="CQ2691" s="11"/>
      <c r="CR2691" s="11"/>
      <c r="CS2691" s="11"/>
      <c r="CT2691" s="11"/>
      <c r="CU2691" s="11"/>
    </row>
    <row r="2692" spans="1:99" s="1" customFormat="1">
      <c r="A2692" s="22" t="s">
        <v>5074</v>
      </c>
      <c r="B2692" s="23" t="s">
        <v>525</v>
      </c>
      <c r="C2692" s="23" t="s">
        <v>4062</v>
      </c>
      <c r="D2692" s="14">
        <v>41613</v>
      </c>
      <c r="E2692" s="8">
        <f t="shared" si="169"/>
        <v>5</v>
      </c>
      <c r="F2692" s="8">
        <f t="shared" si="170"/>
        <v>12</v>
      </c>
      <c r="G2692" s="8">
        <f t="shared" si="171"/>
        <v>2013</v>
      </c>
      <c r="H2692" s="58" t="s">
        <v>5811</v>
      </c>
      <c r="I2692" s="23" t="s">
        <v>4137</v>
      </c>
      <c r="J2692" s="3" t="s">
        <v>6122</v>
      </c>
      <c r="K2692" s="22"/>
      <c r="L2692" s="2" t="s">
        <v>30</v>
      </c>
      <c r="M2692" s="5">
        <v>401</v>
      </c>
      <c r="N2692" s="23">
        <v>485</v>
      </c>
      <c r="O2692" s="13"/>
      <c r="Q2692" s="5">
        <v>226000584387</v>
      </c>
      <c r="R2692" s="23" t="str">
        <f t="shared" si="168"/>
        <v>00584387</v>
      </c>
      <c r="AC2692" s="11"/>
      <c r="AD2692" s="11"/>
      <c r="AE2692" s="11"/>
      <c r="AF2692" s="11"/>
      <c r="AG2692" s="11"/>
      <c r="AH2692" s="11"/>
      <c r="AI2692" s="11"/>
      <c r="AJ2692" s="11"/>
      <c r="AK2692" s="11"/>
      <c r="AL2692" s="11"/>
      <c r="AM2692" s="11"/>
      <c r="AN2692" s="11"/>
      <c r="AO2692" s="11"/>
      <c r="AP2692" s="11"/>
      <c r="AQ2692" s="11"/>
      <c r="AR2692" s="11"/>
      <c r="AS2692" s="11"/>
      <c r="AT2692" s="11"/>
      <c r="AU2692" s="11"/>
      <c r="AV2692" s="11"/>
      <c r="AW2692" s="11"/>
      <c r="AX2692" s="11"/>
      <c r="AY2692" s="11"/>
      <c r="AZ2692" s="11"/>
      <c r="BA2692" s="11"/>
      <c r="BB2692" s="11"/>
      <c r="BC2692" s="11"/>
      <c r="BD2692" s="11"/>
      <c r="BE2692" s="11"/>
      <c r="BF2692" s="11"/>
      <c r="BG2692" s="11"/>
      <c r="BH2692" s="11"/>
      <c r="BI2692" s="11"/>
      <c r="BJ2692" s="11"/>
      <c r="BK2692" s="11"/>
      <c r="BL2692" s="11"/>
      <c r="BM2692" s="11"/>
      <c r="BN2692" s="11"/>
      <c r="BO2692" s="11"/>
      <c r="BP2692" s="11"/>
      <c r="BQ2692" s="11"/>
      <c r="BR2692" s="11"/>
      <c r="BS2692" s="11"/>
      <c r="BT2692" s="11"/>
      <c r="BU2692" s="11"/>
      <c r="BV2692" s="11"/>
      <c r="BW2692" s="11"/>
      <c r="BX2692" s="11"/>
      <c r="BY2692" s="11"/>
      <c r="BZ2692" s="11"/>
      <c r="CA2692" s="11"/>
      <c r="CB2692" s="11"/>
      <c r="CC2692" s="11"/>
      <c r="CD2692" s="11"/>
      <c r="CE2692" s="11"/>
      <c r="CF2692" s="11"/>
      <c r="CG2692" s="11"/>
      <c r="CH2692" s="11"/>
      <c r="CI2692" s="11"/>
      <c r="CJ2692" s="11"/>
      <c r="CK2692" s="11"/>
      <c r="CL2692" s="11"/>
      <c r="CM2692" s="11"/>
      <c r="CN2692" s="11"/>
      <c r="CO2692" s="11"/>
      <c r="CP2692" s="11"/>
      <c r="CQ2692" s="11"/>
      <c r="CR2692" s="11"/>
      <c r="CS2692" s="11"/>
      <c r="CT2692" s="11"/>
      <c r="CU2692" s="11"/>
    </row>
    <row r="2693" spans="1:99" s="1" customFormat="1">
      <c r="A2693" s="22" t="s">
        <v>5065</v>
      </c>
      <c r="B2693" s="23" t="s">
        <v>525</v>
      </c>
      <c r="C2693" s="23" t="s">
        <v>4062</v>
      </c>
      <c r="D2693" s="14">
        <v>41613</v>
      </c>
      <c r="E2693" s="8">
        <f t="shared" si="169"/>
        <v>5</v>
      </c>
      <c r="F2693" s="8">
        <f t="shared" si="170"/>
        <v>12</v>
      </c>
      <c r="G2693" s="8">
        <f t="shared" si="171"/>
        <v>2013</v>
      </c>
      <c r="H2693" s="58" t="s">
        <v>5811</v>
      </c>
      <c r="I2693" s="23" t="s">
        <v>4137</v>
      </c>
      <c r="J2693" s="3" t="s">
        <v>6122</v>
      </c>
      <c r="K2693" s="22"/>
      <c r="L2693" s="22" t="s">
        <v>736</v>
      </c>
      <c r="M2693" s="5">
        <v>295</v>
      </c>
      <c r="N2693" s="23">
        <v>281</v>
      </c>
      <c r="O2693" s="13"/>
      <c r="Q2693" s="5">
        <v>226000584398</v>
      </c>
      <c r="R2693" s="23" t="str">
        <f t="shared" si="168"/>
        <v>00584398</v>
      </c>
      <c r="W2693" s="23" t="s">
        <v>5</v>
      </c>
      <c r="AC2693" s="11"/>
      <c r="AD2693" s="11"/>
      <c r="AE2693" s="11"/>
      <c r="AF2693" s="11"/>
      <c r="AG2693" s="11"/>
      <c r="AH2693" s="11"/>
      <c r="AI2693" s="11"/>
      <c r="AJ2693" s="11"/>
      <c r="AK2693" s="11"/>
      <c r="AL2693" s="11"/>
      <c r="AM2693" s="11"/>
      <c r="AN2693" s="11"/>
      <c r="AO2693" s="11"/>
      <c r="AP2693" s="11"/>
      <c r="AQ2693" s="11"/>
      <c r="AR2693" s="11"/>
      <c r="AS2693" s="11"/>
      <c r="AT2693" s="11"/>
      <c r="AU2693" s="11"/>
      <c r="AV2693" s="11"/>
      <c r="AW2693" s="11"/>
      <c r="AX2693" s="11"/>
      <c r="AY2693" s="11"/>
      <c r="AZ2693" s="11"/>
      <c r="BA2693" s="11"/>
      <c r="BB2693" s="11"/>
      <c r="BC2693" s="11"/>
      <c r="BD2693" s="11"/>
      <c r="BE2693" s="11"/>
      <c r="BF2693" s="11"/>
      <c r="BG2693" s="11"/>
      <c r="BH2693" s="11"/>
      <c r="BI2693" s="11"/>
      <c r="BJ2693" s="11"/>
      <c r="BK2693" s="11"/>
      <c r="BL2693" s="11"/>
      <c r="BM2693" s="11"/>
      <c r="BN2693" s="11"/>
      <c r="BO2693" s="11"/>
      <c r="BP2693" s="11"/>
      <c r="BQ2693" s="11"/>
      <c r="BR2693" s="11"/>
      <c r="BS2693" s="11"/>
      <c r="BT2693" s="11"/>
      <c r="BU2693" s="11"/>
      <c r="BV2693" s="11"/>
      <c r="BW2693" s="11"/>
      <c r="BX2693" s="11"/>
      <c r="BY2693" s="11"/>
      <c r="BZ2693" s="11"/>
      <c r="CA2693" s="11"/>
      <c r="CB2693" s="11"/>
      <c r="CC2693" s="11"/>
      <c r="CD2693" s="11"/>
      <c r="CE2693" s="11"/>
      <c r="CF2693" s="11"/>
      <c r="CG2693" s="11"/>
      <c r="CH2693" s="11"/>
      <c r="CI2693" s="11"/>
      <c r="CJ2693" s="11"/>
      <c r="CK2693" s="11"/>
      <c r="CL2693" s="11"/>
      <c r="CM2693" s="11"/>
      <c r="CN2693" s="11"/>
      <c r="CO2693" s="11"/>
      <c r="CP2693" s="11"/>
      <c r="CQ2693" s="11"/>
      <c r="CR2693" s="11"/>
      <c r="CS2693" s="11"/>
      <c r="CT2693" s="11"/>
      <c r="CU2693" s="11"/>
    </row>
    <row r="2694" spans="1:99" s="1" customFormat="1">
      <c r="A2694" s="22" t="s">
        <v>5092</v>
      </c>
      <c r="B2694" s="23" t="s">
        <v>525</v>
      </c>
      <c r="C2694" s="23" t="s">
        <v>4062</v>
      </c>
      <c r="D2694" s="14">
        <v>41613</v>
      </c>
      <c r="E2694" s="8">
        <f t="shared" si="169"/>
        <v>5</v>
      </c>
      <c r="F2694" s="8">
        <f t="shared" si="170"/>
        <v>12</v>
      </c>
      <c r="G2694" s="8">
        <f t="shared" si="171"/>
        <v>2013</v>
      </c>
      <c r="H2694" s="58" t="s">
        <v>5811</v>
      </c>
      <c r="I2694" s="23" t="s">
        <v>4137</v>
      </c>
      <c r="J2694" s="3" t="s">
        <v>6122</v>
      </c>
      <c r="K2694" s="22"/>
      <c r="L2694" s="23" t="s">
        <v>736</v>
      </c>
      <c r="M2694" s="5">
        <v>300</v>
      </c>
      <c r="N2694" s="23">
        <v>282</v>
      </c>
      <c r="O2694" s="13"/>
      <c r="Q2694" s="5">
        <v>226000584400</v>
      </c>
      <c r="R2694" s="23" t="str">
        <f t="shared" si="168"/>
        <v>00584400</v>
      </c>
      <c r="W2694" s="23" t="s">
        <v>5</v>
      </c>
      <c r="AC2694" s="11"/>
      <c r="AD2694" s="11"/>
      <c r="AE2694" s="11"/>
      <c r="AF2694" s="11"/>
      <c r="AG2694" s="11"/>
      <c r="AH2694" s="11"/>
      <c r="AI2694" s="11"/>
      <c r="AJ2694" s="11"/>
      <c r="AK2694" s="11"/>
      <c r="AL2694" s="11"/>
      <c r="AM2694" s="11"/>
      <c r="AN2694" s="11"/>
      <c r="AO2694" s="11"/>
      <c r="AP2694" s="11"/>
      <c r="AQ2694" s="11"/>
      <c r="AR2694" s="11"/>
      <c r="AS2694" s="11"/>
      <c r="AT2694" s="11"/>
      <c r="AU2694" s="11"/>
      <c r="AV2694" s="11"/>
      <c r="AW2694" s="11"/>
      <c r="AX2694" s="11"/>
      <c r="AY2694" s="11"/>
      <c r="AZ2694" s="11"/>
      <c r="BA2694" s="11"/>
      <c r="BB2694" s="11"/>
      <c r="BC2694" s="11"/>
      <c r="BD2694" s="11"/>
      <c r="BE2694" s="11"/>
      <c r="BF2694" s="11"/>
      <c r="BG2694" s="11"/>
      <c r="BH2694" s="11"/>
      <c r="BI2694" s="11"/>
      <c r="BJ2694" s="11"/>
      <c r="BK2694" s="11"/>
      <c r="BL2694" s="11"/>
      <c r="BM2694" s="11"/>
      <c r="BN2694" s="11"/>
      <c r="BO2694" s="11"/>
      <c r="BP2694" s="11"/>
      <c r="BQ2694" s="11"/>
      <c r="BR2694" s="11"/>
      <c r="BS2694" s="11"/>
      <c r="BT2694" s="11"/>
      <c r="BU2694" s="11"/>
      <c r="BV2694" s="11"/>
      <c r="BW2694" s="11"/>
      <c r="BX2694" s="11"/>
      <c r="BY2694" s="11"/>
      <c r="BZ2694" s="11"/>
      <c r="CA2694" s="11"/>
      <c r="CB2694" s="11"/>
      <c r="CC2694" s="11"/>
      <c r="CD2694" s="11"/>
      <c r="CE2694" s="11"/>
      <c r="CF2694" s="11"/>
      <c r="CG2694" s="11"/>
      <c r="CH2694" s="11"/>
      <c r="CI2694" s="11"/>
      <c r="CJ2694" s="11"/>
      <c r="CK2694" s="11"/>
      <c r="CL2694" s="11"/>
      <c r="CM2694" s="11"/>
      <c r="CN2694" s="11"/>
      <c r="CO2694" s="11"/>
      <c r="CP2694" s="11"/>
      <c r="CQ2694" s="11"/>
      <c r="CR2694" s="11"/>
      <c r="CS2694" s="11"/>
      <c r="CT2694" s="11"/>
      <c r="CU2694" s="11"/>
    </row>
    <row r="2695" spans="1:99" s="1" customFormat="1">
      <c r="A2695" s="22" t="s">
        <v>5078</v>
      </c>
      <c r="B2695" s="23" t="s">
        <v>525</v>
      </c>
      <c r="C2695" s="23" t="s">
        <v>4062</v>
      </c>
      <c r="D2695" s="14">
        <v>41613</v>
      </c>
      <c r="E2695" s="8">
        <f t="shared" si="169"/>
        <v>5</v>
      </c>
      <c r="F2695" s="8">
        <f t="shared" si="170"/>
        <v>12</v>
      </c>
      <c r="G2695" s="8">
        <f t="shared" si="171"/>
        <v>2013</v>
      </c>
      <c r="H2695" s="58" t="s">
        <v>5811</v>
      </c>
      <c r="I2695" s="23" t="s">
        <v>4137</v>
      </c>
      <c r="J2695" s="3" t="s">
        <v>6122</v>
      </c>
      <c r="K2695" s="22"/>
      <c r="L2695" s="23" t="s">
        <v>736</v>
      </c>
      <c r="M2695" s="5">
        <v>268</v>
      </c>
      <c r="N2695" s="23">
        <v>187</v>
      </c>
      <c r="O2695" s="13"/>
      <c r="Q2695" s="5">
        <v>226000584416</v>
      </c>
      <c r="R2695" s="23" t="str">
        <f t="shared" si="168"/>
        <v>00584416</v>
      </c>
      <c r="W2695" s="23" t="s">
        <v>5</v>
      </c>
      <c r="AC2695" s="11"/>
      <c r="AD2695" s="11"/>
      <c r="AE2695" s="11"/>
      <c r="AF2695" s="11"/>
      <c r="AG2695" s="11"/>
      <c r="AH2695" s="11"/>
      <c r="AI2695" s="11"/>
      <c r="AJ2695" s="11"/>
      <c r="AK2695" s="11"/>
      <c r="AL2695" s="11"/>
      <c r="AM2695" s="11"/>
      <c r="AN2695" s="11"/>
      <c r="AO2695" s="11"/>
      <c r="AP2695" s="11"/>
      <c r="AQ2695" s="11"/>
      <c r="AR2695" s="11"/>
      <c r="AS2695" s="11"/>
      <c r="AT2695" s="11"/>
      <c r="AU2695" s="11"/>
      <c r="AV2695" s="11"/>
      <c r="AW2695" s="11"/>
      <c r="AX2695" s="11"/>
      <c r="AY2695" s="11"/>
      <c r="AZ2695" s="11"/>
      <c r="BA2695" s="11"/>
      <c r="BB2695" s="11"/>
      <c r="BC2695" s="11"/>
      <c r="BD2695" s="11"/>
      <c r="BE2695" s="11"/>
      <c r="BF2695" s="11"/>
      <c r="BG2695" s="11"/>
      <c r="BH2695" s="11"/>
      <c r="BI2695" s="11"/>
      <c r="BJ2695" s="11"/>
      <c r="BK2695" s="11"/>
      <c r="BL2695" s="11"/>
      <c r="BM2695" s="11"/>
      <c r="BN2695" s="11"/>
      <c r="BO2695" s="11"/>
      <c r="BP2695" s="11"/>
      <c r="BQ2695" s="11"/>
      <c r="BR2695" s="11"/>
      <c r="BS2695" s="11"/>
      <c r="BT2695" s="11"/>
      <c r="BU2695" s="11"/>
      <c r="BV2695" s="11"/>
      <c r="BW2695" s="11"/>
      <c r="BX2695" s="11"/>
      <c r="BY2695" s="11"/>
      <c r="BZ2695" s="11"/>
      <c r="CA2695" s="11"/>
      <c r="CB2695" s="11"/>
      <c r="CC2695" s="11"/>
      <c r="CD2695" s="11"/>
      <c r="CE2695" s="11"/>
      <c r="CF2695" s="11"/>
      <c r="CG2695" s="11"/>
      <c r="CH2695" s="11"/>
      <c r="CI2695" s="11"/>
      <c r="CJ2695" s="11"/>
      <c r="CK2695" s="11"/>
      <c r="CL2695" s="11"/>
      <c r="CM2695" s="11"/>
      <c r="CN2695" s="11"/>
      <c r="CO2695" s="11"/>
      <c r="CP2695" s="11"/>
      <c r="CQ2695" s="11"/>
      <c r="CR2695" s="11"/>
      <c r="CS2695" s="11"/>
      <c r="CT2695" s="11"/>
      <c r="CU2695" s="11"/>
    </row>
    <row r="2696" spans="1:99" s="1" customFormat="1">
      <c r="A2696" s="22" t="s">
        <v>5071</v>
      </c>
      <c r="B2696" s="23" t="s">
        <v>525</v>
      </c>
      <c r="C2696" s="23" t="s">
        <v>4062</v>
      </c>
      <c r="D2696" s="14">
        <v>41613</v>
      </c>
      <c r="E2696" s="8">
        <f t="shared" si="169"/>
        <v>5</v>
      </c>
      <c r="F2696" s="8">
        <f t="shared" si="170"/>
        <v>12</v>
      </c>
      <c r="G2696" s="8">
        <f t="shared" si="171"/>
        <v>2013</v>
      </c>
      <c r="H2696" s="58" t="s">
        <v>5811</v>
      </c>
      <c r="I2696" s="23" t="s">
        <v>4137</v>
      </c>
      <c r="J2696" s="3" t="s">
        <v>6122</v>
      </c>
      <c r="K2696" s="22"/>
      <c r="L2696" s="22" t="s">
        <v>736</v>
      </c>
      <c r="M2696" s="5">
        <v>270</v>
      </c>
      <c r="N2696" s="23">
        <v>222</v>
      </c>
      <c r="O2696" s="13"/>
      <c r="Q2696" s="5">
        <v>226000584420</v>
      </c>
      <c r="R2696" s="23" t="str">
        <f t="shared" si="168"/>
        <v>00584420</v>
      </c>
      <c r="W2696" s="23" t="s">
        <v>5</v>
      </c>
      <c r="X2696" s="2" t="s">
        <v>433</v>
      </c>
      <c r="AC2696" s="11"/>
      <c r="AD2696" s="11"/>
      <c r="AE2696" s="11"/>
      <c r="AF2696" s="11"/>
      <c r="AG2696" s="11"/>
      <c r="AH2696" s="11"/>
      <c r="AI2696" s="11"/>
      <c r="AJ2696" s="11"/>
      <c r="AK2696" s="11"/>
      <c r="AL2696" s="11"/>
      <c r="AM2696" s="11"/>
      <c r="AN2696" s="11"/>
      <c r="AO2696" s="11"/>
      <c r="AP2696" s="11"/>
      <c r="AQ2696" s="11"/>
      <c r="AR2696" s="11"/>
      <c r="AS2696" s="11"/>
      <c r="AT2696" s="11"/>
      <c r="AU2696" s="11"/>
      <c r="AV2696" s="11"/>
      <c r="AW2696" s="11"/>
      <c r="AX2696" s="11"/>
      <c r="AY2696" s="11"/>
      <c r="AZ2696" s="11"/>
      <c r="BA2696" s="11"/>
      <c r="BB2696" s="11"/>
      <c r="BC2696" s="11"/>
      <c r="BD2696" s="11"/>
      <c r="BE2696" s="11"/>
      <c r="BF2696" s="11"/>
      <c r="BG2696" s="11"/>
      <c r="BH2696" s="11"/>
      <c r="BI2696" s="11"/>
      <c r="BJ2696" s="11"/>
      <c r="BK2696" s="11"/>
      <c r="BL2696" s="11"/>
      <c r="BM2696" s="11"/>
      <c r="BN2696" s="11"/>
      <c r="BO2696" s="11"/>
      <c r="BP2696" s="11"/>
      <c r="BQ2696" s="11"/>
      <c r="BR2696" s="11"/>
      <c r="BS2696" s="11"/>
      <c r="BT2696" s="11"/>
      <c r="BU2696" s="11"/>
      <c r="BV2696" s="11"/>
      <c r="BW2696" s="11"/>
      <c r="BX2696" s="11"/>
      <c r="BY2696" s="11"/>
      <c r="BZ2696" s="11"/>
      <c r="CA2696" s="11"/>
      <c r="CB2696" s="11"/>
      <c r="CC2696" s="11"/>
      <c r="CD2696" s="11"/>
      <c r="CE2696" s="11"/>
      <c r="CF2696" s="11"/>
      <c r="CG2696" s="11"/>
      <c r="CH2696" s="11"/>
      <c r="CI2696" s="11"/>
      <c r="CJ2696" s="11"/>
      <c r="CK2696" s="11"/>
      <c r="CL2696" s="11"/>
      <c r="CM2696" s="11"/>
      <c r="CN2696" s="11"/>
      <c r="CO2696" s="11"/>
      <c r="CP2696" s="11"/>
      <c r="CQ2696" s="11"/>
      <c r="CR2696" s="11"/>
      <c r="CS2696" s="11"/>
      <c r="CT2696" s="11"/>
      <c r="CU2696" s="11"/>
    </row>
    <row r="2697" spans="1:99" s="1" customFormat="1">
      <c r="A2697" s="22" t="s">
        <v>5069</v>
      </c>
      <c r="B2697" s="23" t="s">
        <v>525</v>
      </c>
      <c r="C2697" s="23" t="s">
        <v>4062</v>
      </c>
      <c r="D2697" s="14">
        <v>41613</v>
      </c>
      <c r="E2697" s="8">
        <f t="shared" si="169"/>
        <v>5</v>
      </c>
      <c r="F2697" s="8">
        <f t="shared" si="170"/>
        <v>12</v>
      </c>
      <c r="G2697" s="8">
        <f t="shared" si="171"/>
        <v>2013</v>
      </c>
      <c r="H2697" s="58" t="s">
        <v>5811</v>
      </c>
      <c r="I2697" s="23" t="s">
        <v>4137</v>
      </c>
      <c r="J2697" s="3" t="s">
        <v>6122</v>
      </c>
      <c r="K2697" s="22"/>
      <c r="L2697" s="22" t="s">
        <v>736</v>
      </c>
      <c r="M2697" s="5">
        <v>280</v>
      </c>
      <c r="N2697" s="23">
        <v>235</v>
      </c>
      <c r="O2697" s="13"/>
      <c r="Q2697" s="5">
        <v>226000584430</v>
      </c>
      <c r="R2697" s="23" t="str">
        <f t="shared" si="168"/>
        <v>00584430</v>
      </c>
      <c r="W2697" s="23" t="s">
        <v>5</v>
      </c>
      <c r="Y2697" s="2" t="s">
        <v>4135</v>
      </c>
      <c r="AC2697" s="11"/>
      <c r="AD2697" s="11"/>
      <c r="AE2697" s="11"/>
      <c r="AF2697" s="11"/>
      <c r="AG2697" s="11"/>
      <c r="AH2697" s="11"/>
      <c r="AI2697" s="11"/>
      <c r="AJ2697" s="11"/>
      <c r="AK2697" s="11"/>
      <c r="AL2697" s="11"/>
      <c r="AM2697" s="11"/>
      <c r="AN2697" s="11"/>
      <c r="AO2697" s="11"/>
      <c r="AP2697" s="11"/>
      <c r="AQ2697" s="11"/>
      <c r="AR2697" s="11"/>
      <c r="AS2697" s="11"/>
      <c r="AT2697" s="11"/>
      <c r="AU2697" s="11"/>
      <c r="AV2697" s="11"/>
      <c r="AW2697" s="11"/>
      <c r="AX2697" s="11"/>
      <c r="AY2697" s="11"/>
      <c r="AZ2697" s="11"/>
      <c r="BA2697" s="11"/>
      <c r="BB2697" s="11"/>
      <c r="BC2697" s="11"/>
      <c r="BD2697" s="11"/>
      <c r="BE2697" s="11"/>
      <c r="BF2697" s="11"/>
      <c r="BG2697" s="11"/>
      <c r="BH2697" s="11"/>
      <c r="BI2697" s="11"/>
      <c r="BJ2697" s="11"/>
      <c r="BK2697" s="11"/>
      <c r="BL2697" s="11"/>
      <c r="BM2697" s="11"/>
      <c r="BN2697" s="11"/>
      <c r="BO2697" s="11"/>
      <c r="BP2697" s="11"/>
      <c r="BQ2697" s="11"/>
      <c r="BR2697" s="11"/>
      <c r="BS2697" s="11"/>
      <c r="BT2697" s="11"/>
      <c r="BU2697" s="11"/>
      <c r="BV2697" s="11"/>
      <c r="BW2697" s="11"/>
      <c r="BX2697" s="11"/>
      <c r="BY2697" s="11"/>
      <c r="BZ2697" s="11"/>
      <c r="CA2697" s="11"/>
      <c r="CB2697" s="11"/>
      <c r="CC2697" s="11"/>
      <c r="CD2697" s="11"/>
      <c r="CE2697" s="11"/>
      <c r="CF2697" s="11"/>
      <c r="CG2697" s="11"/>
      <c r="CH2697" s="11"/>
      <c r="CI2697" s="11"/>
      <c r="CJ2697" s="11"/>
      <c r="CK2697" s="11"/>
      <c r="CL2697" s="11"/>
      <c r="CM2697" s="11"/>
      <c r="CN2697" s="11"/>
      <c r="CO2697" s="11"/>
      <c r="CP2697" s="11"/>
      <c r="CQ2697" s="11"/>
      <c r="CR2697" s="11"/>
      <c r="CS2697" s="11"/>
      <c r="CT2697" s="11"/>
      <c r="CU2697" s="11"/>
    </row>
    <row r="2698" spans="1:99" s="1" customFormat="1">
      <c r="A2698" s="22" t="s">
        <v>5063</v>
      </c>
      <c r="B2698" s="23" t="s">
        <v>525</v>
      </c>
      <c r="C2698" s="23" t="s">
        <v>4062</v>
      </c>
      <c r="D2698" s="14">
        <v>41613</v>
      </c>
      <c r="E2698" s="8">
        <f t="shared" si="169"/>
        <v>5</v>
      </c>
      <c r="F2698" s="8">
        <f t="shared" si="170"/>
        <v>12</v>
      </c>
      <c r="G2698" s="8">
        <f t="shared" si="171"/>
        <v>2013</v>
      </c>
      <c r="H2698" s="58" t="s">
        <v>5811</v>
      </c>
      <c r="I2698" s="23" t="s">
        <v>4137</v>
      </c>
      <c r="J2698" s="3" t="s">
        <v>6122</v>
      </c>
      <c r="K2698" s="22"/>
      <c r="L2698" s="22" t="s">
        <v>736</v>
      </c>
      <c r="M2698" s="5">
        <v>312</v>
      </c>
      <c r="N2698" s="23">
        <v>294</v>
      </c>
      <c r="O2698" s="13"/>
      <c r="Q2698" s="5">
        <v>226000584433</v>
      </c>
      <c r="R2698" s="23" t="str">
        <f t="shared" si="168"/>
        <v>00584433</v>
      </c>
      <c r="W2698" s="23" t="s">
        <v>5</v>
      </c>
      <c r="AC2698" s="11"/>
      <c r="AD2698" s="11"/>
      <c r="AE2698" s="11"/>
      <c r="AF2698" s="11"/>
      <c r="AG2698" s="11"/>
      <c r="AH2698" s="11"/>
      <c r="AI2698" s="11"/>
      <c r="AJ2698" s="11"/>
      <c r="AK2698" s="11"/>
      <c r="AL2698" s="11"/>
      <c r="AM2698" s="11"/>
      <c r="AN2698" s="11"/>
      <c r="AO2698" s="11"/>
      <c r="AP2698" s="11"/>
      <c r="AQ2698" s="11"/>
      <c r="AR2698" s="11"/>
      <c r="AS2698" s="11"/>
      <c r="AT2698" s="11"/>
      <c r="AU2698" s="11"/>
      <c r="AV2698" s="11"/>
      <c r="AW2698" s="11"/>
      <c r="AX2698" s="11"/>
      <c r="AY2698" s="11"/>
      <c r="AZ2698" s="11"/>
      <c r="BA2698" s="11"/>
      <c r="BB2698" s="11"/>
      <c r="BC2698" s="11"/>
      <c r="BD2698" s="11"/>
      <c r="BE2698" s="11"/>
      <c r="BF2698" s="11"/>
      <c r="BG2698" s="11"/>
      <c r="BH2698" s="11"/>
      <c r="BI2698" s="11"/>
      <c r="BJ2698" s="11"/>
      <c r="BK2698" s="11"/>
      <c r="BL2698" s="11"/>
      <c r="BM2698" s="11"/>
      <c r="BN2698" s="11"/>
      <c r="BO2698" s="11"/>
      <c r="BP2698" s="11"/>
      <c r="BQ2698" s="11"/>
      <c r="BR2698" s="11"/>
      <c r="BS2698" s="11"/>
      <c r="BT2698" s="11"/>
      <c r="BU2698" s="11"/>
      <c r="BV2698" s="11"/>
      <c r="BW2698" s="11"/>
      <c r="BX2698" s="11"/>
      <c r="BY2698" s="11"/>
      <c r="BZ2698" s="11"/>
      <c r="CA2698" s="11"/>
      <c r="CB2698" s="11"/>
      <c r="CC2698" s="11"/>
      <c r="CD2698" s="11"/>
      <c r="CE2698" s="11"/>
      <c r="CF2698" s="11"/>
      <c r="CG2698" s="11"/>
      <c r="CH2698" s="11"/>
      <c r="CI2698" s="11"/>
      <c r="CJ2698" s="11"/>
      <c r="CK2698" s="11"/>
      <c r="CL2698" s="11"/>
      <c r="CM2698" s="11"/>
      <c r="CN2698" s="11"/>
      <c r="CO2698" s="11"/>
      <c r="CP2698" s="11"/>
      <c r="CQ2698" s="11"/>
      <c r="CR2698" s="11"/>
      <c r="CS2698" s="11"/>
      <c r="CT2698" s="11"/>
      <c r="CU2698" s="11"/>
    </row>
    <row r="2699" spans="1:99" s="1" customFormat="1">
      <c r="A2699" s="22" t="s">
        <v>5076</v>
      </c>
      <c r="B2699" s="23" t="s">
        <v>525</v>
      </c>
      <c r="C2699" s="23" t="s">
        <v>4062</v>
      </c>
      <c r="D2699" s="14">
        <v>41613</v>
      </c>
      <c r="E2699" s="8">
        <f t="shared" si="169"/>
        <v>5</v>
      </c>
      <c r="F2699" s="8">
        <f t="shared" si="170"/>
        <v>12</v>
      </c>
      <c r="G2699" s="8">
        <f t="shared" si="171"/>
        <v>2013</v>
      </c>
      <c r="H2699" s="58" t="s">
        <v>5811</v>
      </c>
      <c r="I2699" s="23" t="s">
        <v>4137</v>
      </c>
      <c r="J2699" s="3" t="s">
        <v>6122</v>
      </c>
      <c r="K2699" s="22"/>
      <c r="L2699" s="23" t="s">
        <v>736</v>
      </c>
      <c r="M2699" s="5">
        <v>300</v>
      </c>
      <c r="N2699" s="23">
        <v>282</v>
      </c>
      <c r="O2699" s="13"/>
      <c r="Q2699" s="5">
        <v>226000584439</v>
      </c>
      <c r="R2699" s="23" t="str">
        <f t="shared" si="168"/>
        <v>00584439</v>
      </c>
      <c r="W2699" s="23" t="s">
        <v>5</v>
      </c>
      <c r="AC2699" s="11"/>
      <c r="AD2699" s="11"/>
      <c r="AE2699" s="11"/>
      <c r="AF2699" s="11"/>
      <c r="AG2699" s="11"/>
      <c r="AH2699" s="11"/>
      <c r="AI2699" s="11"/>
      <c r="AJ2699" s="11"/>
      <c r="AK2699" s="11"/>
      <c r="AL2699" s="11"/>
      <c r="AM2699" s="11"/>
      <c r="AN2699" s="11"/>
      <c r="AO2699" s="11"/>
      <c r="AP2699" s="11"/>
      <c r="AQ2699" s="11"/>
      <c r="AR2699" s="11"/>
      <c r="AS2699" s="11"/>
      <c r="AT2699" s="11"/>
      <c r="AU2699" s="11"/>
      <c r="AV2699" s="11"/>
      <c r="AW2699" s="11"/>
      <c r="AX2699" s="11"/>
      <c r="AY2699" s="11"/>
      <c r="AZ2699" s="11"/>
      <c r="BA2699" s="11"/>
      <c r="BB2699" s="11"/>
      <c r="BC2699" s="11"/>
      <c r="BD2699" s="11"/>
      <c r="BE2699" s="11"/>
      <c r="BF2699" s="11"/>
      <c r="BG2699" s="11"/>
      <c r="BH2699" s="11"/>
      <c r="BI2699" s="11"/>
      <c r="BJ2699" s="11"/>
      <c r="BK2699" s="11"/>
      <c r="BL2699" s="11"/>
      <c r="BM2699" s="11"/>
      <c r="BN2699" s="11"/>
      <c r="BO2699" s="11"/>
      <c r="BP2699" s="11"/>
      <c r="BQ2699" s="11"/>
      <c r="BR2699" s="11"/>
      <c r="BS2699" s="11"/>
      <c r="BT2699" s="11"/>
      <c r="BU2699" s="11"/>
      <c r="BV2699" s="11"/>
      <c r="BW2699" s="11"/>
      <c r="BX2699" s="11"/>
      <c r="BY2699" s="11"/>
      <c r="BZ2699" s="11"/>
      <c r="CA2699" s="11"/>
      <c r="CB2699" s="11"/>
      <c r="CC2699" s="11"/>
      <c r="CD2699" s="11"/>
      <c r="CE2699" s="11"/>
      <c r="CF2699" s="11"/>
      <c r="CG2699" s="11"/>
      <c r="CH2699" s="11"/>
      <c r="CI2699" s="11"/>
      <c r="CJ2699" s="11"/>
      <c r="CK2699" s="11"/>
      <c r="CL2699" s="11"/>
      <c r="CM2699" s="11"/>
      <c r="CN2699" s="11"/>
      <c r="CO2699" s="11"/>
      <c r="CP2699" s="11"/>
      <c r="CQ2699" s="11"/>
      <c r="CR2699" s="11"/>
      <c r="CS2699" s="11"/>
      <c r="CT2699" s="11"/>
      <c r="CU2699" s="11"/>
    </row>
    <row r="2700" spans="1:99" s="1" customFormat="1">
      <c r="A2700" s="22" t="s">
        <v>5068</v>
      </c>
      <c r="B2700" s="23" t="s">
        <v>525</v>
      </c>
      <c r="C2700" s="23" t="s">
        <v>4062</v>
      </c>
      <c r="D2700" s="14">
        <v>41613</v>
      </c>
      <c r="E2700" s="8">
        <f t="shared" si="169"/>
        <v>5</v>
      </c>
      <c r="F2700" s="8">
        <f t="shared" si="170"/>
        <v>12</v>
      </c>
      <c r="G2700" s="8">
        <f t="shared" si="171"/>
        <v>2013</v>
      </c>
      <c r="H2700" s="58" t="s">
        <v>5811</v>
      </c>
      <c r="I2700" s="23" t="s">
        <v>4137</v>
      </c>
      <c r="J2700" s="3" t="s">
        <v>6122</v>
      </c>
      <c r="K2700" s="22"/>
      <c r="L2700" s="22" t="s">
        <v>736</v>
      </c>
      <c r="M2700" s="5">
        <v>305</v>
      </c>
      <c r="N2700" s="23">
        <v>344</v>
      </c>
      <c r="O2700" s="13"/>
      <c r="Q2700" s="5">
        <v>226000584453</v>
      </c>
      <c r="R2700" s="23" t="str">
        <f t="shared" si="168"/>
        <v>00584453</v>
      </c>
      <c r="W2700" s="23" t="s">
        <v>418</v>
      </c>
      <c r="Y2700" s="2" t="s">
        <v>2651</v>
      </c>
      <c r="AC2700" s="11"/>
      <c r="AD2700" s="11"/>
      <c r="AE2700" s="11"/>
      <c r="AF2700" s="11"/>
      <c r="AG2700" s="11"/>
      <c r="AH2700" s="11"/>
      <c r="AI2700" s="11"/>
      <c r="AJ2700" s="11"/>
      <c r="AK2700" s="11"/>
      <c r="AL2700" s="11"/>
      <c r="AM2700" s="11"/>
      <c r="AN2700" s="11"/>
      <c r="AO2700" s="11"/>
      <c r="AP2700" s="11"/>
      <c r="AQ2700" s="11"/>
      <c r="AR2700" s="11"/>
      <c r="AS2700" s="11"/>
      <c r="AT2700" s="11"/>
      <c r="AU2700" s="11"/>
      <c r="AV2700" s="11"/>
      <c r="AW2700" s="11"/>
      <c r="AX2700" s="11"/>
      <c r="AY2700" s="11"/>
      <c r="AZ2700" s="11"/>
      <c r="BA2700" s="11"/>
      <c r="BB2700" s="11"/>
      <c r="BC2700" s="11"/>
      <c r="BD2700" s="11"/>
      <c r="BE2700" s="11"/>
      <c r="BF2700" s="11"/>
      <c r="BG2700" s="11"/>
      <c r="BH2700" s="11"/>
      <c r="BI2700" s="11"/>
      <c r="BJ2700" s="11"/>
      <c r="BK2700" s="11"/>
      <c r="BL2700" s="11"/>
      <c r="BM2700" s="11"/>
      <c r="BN2700" s="11"/>
      <c r="BO2700" s="11"/>
      <c r="BP2700" s="11"/>
      <c r="BQ2700" s="11"/>
      <c r="BR2700" s="11"/>
      <c r="BS2700" s="11"/>
      <c r="BT2700" s="11"/>
      <c r="BU2700" s="11"/>
      <c r="BV2700" s="11"/>
      <c r="BW2700" s="11"/>
      <c r="BX2700" s="11"/>
      <c r="BY2700" s="11"/>
      <c r="BZ2700" s="11"/>
      <c r="CA2700" s="11"/>
      <c r="CB2700" s="11"/>
      <c r="CC2700" s="11"/>
      <c r="CD2700" s="11"/>
      <c r="CE2700" s="11"/>
      <c r="CF2700" s="11"/>
      <c r="CG2700" s="11"/>
      <c r="CH2700" s="11"/>
      <c r="CI2700" s="11"/>
      <c r="CJ2700" s="11"/>
      <c r="CK2700" s="11"/>
      <c r="CL2700" s="11"/>
      <c r="CM2700" s="11"/>
      <c r="CN2700" s="11"/>
      <c r="CO2700" s="11"/>
      <c r="CP2700" s="11"/>
      <c r="CQ2700" s="11"/>
      <c r="CR2700" s="11"/>
      <c r="CS2700" s="11"/>
      <c r="CT2700" s="11"/>
      <c r="CU2700" s="11"/>
    </row>
    <row r="2701" spans="1:99" s="1" customFormat="1">
      <c r="A2701" s="22" t="s">
        <v>5066</v>
      </c>
      <c r="B2701" s="23" t="s">
        <v>525</v>
      </c>
      <c r="C2701" s="23" t="s">
        <v>4062</v>
      </c>
      <c r="D2701" s="14">
        <v>41613</v>
      </c>
      <c r="E2701" s="8">
        <f t="shared" si="169"/>
        <v>5</v>
      </c>
      <c r="F2701" s="8">
        <f t="shared" si="170"/>
        <v>12</v>
      </c>
      <c r="G2701" s="8">
        <f t="shared" si="171"/>
        <v>2013</v>
      </c>
      <c r="H2701" s="58" t="s">
        <v>5811</v>
      </c>
      <c r="I2701" s="23" t="s">
        <v>4137</v>
      </c>
      <c r="J2701" s="3" t="s">
        <v>6122</v>
      </c>
      <c r="K2701" s="22"/>
      <c r="L2701" s="22" t="s">
        <v>736</v>
      </c>
      <c r="M2701" s="5">
        <v>302</v>
      </c>
      <c r="N2701" s="23">
        <v>278</v>
      </c>
      <c r="O2701" s="13"/>
      <c r="Q2701" s="5">
        <v>226000584459</v>
      </c>
      <c r="R2701" s="23" t="str">
        <f t="shared" ref="R2701:R2764" si="172">RIGHT(Q2701,8)</f>
        <v>00584459</v>
      </c>
      <c r="W2701" s="23" t="s">
        <v>5</v>
      </c>
      <c r="AC2701" s="11"/>
      <c r="AD2701" s="11"/>
      <c r="AE2701" s="11"/>
      <c r="AF2701" s="11"/>
      <c r="AG2701" s="11"/>
      <c r="AH2701" s="11"/>
      <c r="AI2701" s="11"/>
      <c r="AJ2701" s="11"/>
      <c r="AK2701" s="11"/>
      <c r="AL2701" s="11"/>
      <c r="AM2701" s="11"/>
      <c r="AN2701" s="11"/>
      <c r="AO2701" s="11"/>
      <c r="AP2701" s="11"/>
      <c r="AQ2701" s="11"/>
      <c r="AR2701" s="11"/>
      <c r="AS2701" s="11"/>
      <c r="AT2701" s="11"/>
      <c r="AU2701" s="11"/>
      <c r="AV2701" s="11"/>
      <c r="AW2701" s="11"/>
      <c r="AX2701" s="11"/>
      <c r="AY2701" s="11"/>
      <c r="AZ2701" s="11"/>
      <c r="BA2701" s="11"/>
      <c r="BB2701" s="11"/>
      <c r="BC2701" s="11"/>
      <c r="BD2701" s="11"/>
      <c r="BE2701" s="11"/>
      <c r="BF2701" s="11"/>
      <c r="BG2701" s="11"/>
      <c r="BH2701" s="11"/>
      <c r="BI2701" s="11"/>
      <c r="BJ2701" s="11"/>
      <c r="BK2701" s="11"/>
      <c r="BL2701" s="11"/>
      <c r="BM2701" s="11"/>
      <c r="BN2701" s="11"/>
      <c r="BO2701" s="11"/>
      <c r="BP2701" s="11"/>
      <c r="BQ2701" s="11"/>
      <c r="BR2701" s="11"/>
      <c r="BS2701" s="11"/>
      <c r="BT2701" s="11"/>
      <c r="BU2701" s="11"/>
      <c r="BV2701" s="11"/>
      <c r="BW2701" s="11"/>
      <c r="BX2701" s="11"/>
      <c r="BY2701" s="11"/>
      <c r="BZ2701" s="11"/>
      <c r="CA2701" s="11"/>
      <c r="CB2701" s="11"/>
      <c r="CC2701" s="11"/>
      <c r="CD2701" s="11"/>
      <c r="CE2701" s="11"/>
      <c r="CF2701" s="11"/>
      <c r="CG2701" s="11"/>
      <c r="CH2701" s="11"/>
      <c r="CI2701" s="11"/>
      <c r="CJ2701" s="11"/>
      <c r="CK2701" s="11"/>
      <c r="CL2701" s="11"/>
      <c r="CM2701" s="11"/>
      <c r="CN2701" s="11"/>
      <c r="CO2701" s="11"/>
      <c r="CP2701" s="11"/>
      <c r="CQ2701" s="11"/>
      <c r="CR2701" s="11"/>
      <c r="CS2701" s="11"/>
      <c r="CT2701" s="11"/>
      <c r="CU2701" s="11"/>
    </row>
    <row r="2702" spans="1:99" s="1" customFormat="1">
      <c r="A2702" s="22" t="s">
        <v>5088</v>
      </c>
      <c r="B2702" s="23" t="s">
        <v>525</v>
      </c>
      <c r="C2702" s="23" t="s">
        <v>4062</v>
      </c>
      <c r="D2702" s="14">
        <v>41613</v>
      </c>
      <c r="E2702" s="8">
        <f t="shared" si="169"/>
        <v>5</v>
      </c>
      <c r="F2702" s="8">
        <f t="shared" si="170"/>
        <v>12</v>
      </c>
      <c r="G2702" s="8">
        <f t="shared" si="171"/>
        <v>2013</v>
      </c>
      <c r="H2702" s="58" t="s">
        <v>5811</v>
      </c>
      <c r="I2702" s="23" t="s">
        <v>4137</v>
      </c>
      <c r="J2702" s="3" t="s">
        <v>6122</v>
      </c>
      <c r="K2702" s="22"/>
      <c r="L2702" s="23" t="s">
        <v>736</v>
      </c>
      <c r="M2702" s="5">
        <v>282</v>
      </c>
      <c r="N2702" s="23">
        <v>215</v>
      </c>
      <c r="O2702" s="13"/>
      <c r="Q2702" s="5">
        <v>226000584461</v>
      </c>
      <c r="R2702" s="23" t="str">
        <f t="shared" si="172"/>
        <v>00584461</v>
      </c>
      <c r="W2702" s="23" t="s">
        <v>5</v>
      </c>
      <c r="AC2702" s="11"/>
      <c r="AD2702" s="11"/>
      <c r="AE2702" s="11"/>
      <c r="AF2702" s="11"/>
      <c r="AG2702" s="11"/>
      <c r="AH2702" s="11"/>
      <c r="AI2702" s="11"/>
      <c r="AJ2702" s="11"/>
      <c r="AK2702" s="11"/>
      <c r="AL2702" s="11"/>
      <c r="AM2702" s="11"/>
      <c r="AN2702" s="11"/>
      <c r="AO2702" s="11"/>
      <c r="AP2702" s="11"/>
      <c r="AQ2702" s="11"/>
      <c r="AR2702" s="11"/>
      <c r="AS2702" s="11"/>
      <c r="AT2702" s="11"/>
      <c r="AU2702" s="11"/>
      <c r="AV2702" s="11"/>
      <c r="AW2702" s="11"/>
      <c r="AX2702" s="11"/>
      <c r="AY2702" s="11"/>
      <c r="AZ2702" s="11"/>
      <c r="BA2702" s="11"/>
      <c r="BB2702" s="11"/>
      <c r="BC2702" s="11"/>
      <c r="BD2702" s="11"/>
      <c r="BE2702" s="11"/>
      <c r="BF2702" s="11"/>
      <c r="BG2702" s="11"/>
      <c r="BH2702" s="11"/>
      <c r="BI2702" s="11"/>
      <c r="BJ2702" s="11"/>
      <c r="BK2702" s="11"/>
      <c r="BL2702" s="11"/>
      <c r="BM2702" s="11"/>
      <c r="BN2702" s="11"/>
      <c r="BO2702" s="11"/>
      <c r="BP2702" s="11"/>
      <c r="BQ2702" s="11"/>
      <c r="BR2702" s="11"/>
      <c r="BS2702" s="11"/>
      <c r="BT2702" s="11"/>
      <c r="BU2702" s="11"/>
      <c r="BV2702" s="11"/>
      <c r="BW2702" s="11"/>
      <c r="BX2702" s="11"/>
      <c r="BY2702" s="11"/>
      <c r="BZ2702" s="11"/>
      <c r="CA2702" s="11"/>
      <c r="CB2702" s="11"/>
      <c r="CC2702" s="11"/>
      <c r="CD2702" s="11"/>
      <c r="CE2702" s="11"/>
      <c r="CF2702" s="11"/>
      <c r="CG2702" s="11"/>
      <c r="CH2702" s="11"/>
      <c r="CI2702" s="11"/>
      <c r="CJ2702" s="11"/>
      <c r="CK2702" s="11"/>
      <c r="CL2702" s="11"/>
      <c r="CM2702" s="11"/>
      <c r="CN2702" s="11"/>
      <c r="CO2702" s="11"/>
      <c r="CP2702" s="11"/>
      <c r="CQ2702" s="11"/>
      <c r="CR2702" s="11"/>
      <c r="CS2702" s="11"/>
      <c r="CT2702" s="11"/>
      <c r="CU2702" s="11"/>
    </row>
    <row r="2703" spans="1:99" s="1" customFormat="1">
      <c r="A2703" s="22" t="s">
        <v>5080</v>
      </c>
      <c r="B2703" s="23" t="s">
        <v>525</v>
      </c>
      <c r="C2703" s="23" t="s">
        <v>4062</v>
      </c>
      <c r="D2703" s="14">
        <v>41613</v>
      </c>
      <c r="E2703" s="8">
        <f t="shared" si="169"/>
        <v>5</v>
      </c>
      <c r="F2703" s="8">
        <f t="shared" si="170"/>
        <v>12</v>
      </c>
      <c r="G2703" s="8">
        <f t="shared" si="171"/>
        <v>2013</v>
      </c>
      <c r="H2703" s="58" t="s">
        <v>5811</v>
      </c>
      <c r="I2703" s="23" t="s">
        <v>4137</v>
      </c>
      <c r="J2703" s="3" t="s">
        <v>6122</v>
      </c>
      <c r="K2703" s="22"/>
      <c r="L2703" s="23" t="s">
        <v>736</v>
      </c>
      <c r="M2703" s="5">
        <v>295</v>
      </c>
      <c r="N2703" s="23">
        <v>264</v>
      </c>
      <c r="O2703" s="13"/>
      <c r="Q2703" s="5">
        <v>226000584463</v>
      </c>
      <c r="R2703" s="23" t="str">
        <f t="shared" si="172"/>
        <v>00584463</v>
      </c>
      <c r="W2703" s="23" t="s">
        <v>5</v>
      </c>
      <c r="AC2703" s="11"/>
      <c r="AD2703" s="11"/>
      <c r="AE2703" s="11"/>
      <c r="AF2703" s="11"/>
      <c r="AG2703" s="11"/>
      <c r="AH2703" s="11"/>
      <c r="AI2703" s="11"/>
      <c r="AJ2703" s="11"/>
      <c r="AK2703" s="11"/>
      <c r="AL2703" s="11"/>
      <c r="AM2703" s="11"/>
      <c r="AN2703" s="11"/>
      <c r="AO2703" s="11"/>
      <c r="AP2703" s="11"/>
      <c r="AQ2703" s="11"/>
      <c r="AR2703" s="11"/>
      <c r="AS2703" s="11"/>
      <c r="AT2703" s="11"/>
      <c r="AU2703" s="11"/>
      <c r="AV2703" s="11"/>
      <c r="AW2703" s="11"/>
      <c r="AX2703" s="11"/>
      <c r="AY2703" s="11"/>
      <c r="AZ2703" s="11"/>
      <c r="BA2703" s="11"/>
      <c r="BB2703" s="11"/>
      <c r="BC2703" s="11"/>
      <c r="BD2703" s="11"/>
      <c r="BE2703" s="11"/>
      <c r="BF2703" s="11"/>
      <c r="BG2703" s="11"/>
      <c r="BH2703" s="11"/>
      <c r="BI2703" s="11"/>
      <c r="BJ2703" s="11"/>
      <c r="BK2703" s="11"/>
      <c r="BL2703" s="11"/>
      <c r="BM2703" s="11"/>
      <c r="BN2703" s="11"/>
      <c r="BO2703" s="11"/>
      <c r="BP2703" s="11"/>
      <c r="BQ2703" s="11"/>
      <c r="BR2703" s="11"/>
      <c r="BS2703" s="11"/>
      <c r="BT2703" s="11"/>
      <c r="BU2703" s="11"/>
      <c r="BV2703" s="11"/>
      <c r="BW2703" s="11"/>
      <c r="BX2703" s="11"/>
      <c r="BY2703" s="11"/>
      <c r="BZ2703" s="11"/>
      <c r="CA2703" s="11"/>
      <c r="CB2703" s="11"/>
      <c r="CC2703" s="11"/>
      <c r="CD2703" s="11"/>
      <c r="CE2703" s="11"/>
      <c r="CF2703" s="11"/>
      <c r="CG2703" s="11"/>
      <c r="CH2703" s="11"/>
      <c r="CI2703" s="11"/>
      <c r="CJ2703" s="11"/>
      <c r="CK2703" s="11"/>
      <c r="CL2703" s="11"/>
      <c r="CM2703" s="11"/>
      <c r="CN2703" s="11"/>
      <c r="CO2703" s="11"/>
      <c r="CP2703" s="11"/>
      <c r="CQ2703" s="11"/>
      <c r="CR2703" s="11"/>
      <c r="CS2703" s="11"/>
      <c r="CT2703" s="11"/>
      <c r="CU2703" s="11"/>
    </row>
    <row r="2704" spans="1:99" s="1" customFormat="1">
      <c r="A2704" s="22" t="s">
        <v>5081</v>
      </c>
      <c r="B2704" s="23" t="s">
        <v>525</v>
      </c>
      <c r="C2704" s="23" t="s">
        <v>4062</v>
      </c>
      <c r="D2704" s="14">
        <v>41613</v>
      </c>
      <c r="E2704" s="8">
        <f t="shared" si="169"/>
        <v>5</v>
      </c>
      <c r="F2704" s="8">
        <f t="shared" si="170"/>
        <v>12</v>
      </c>
      <c r="G2704" s="8">
        <f t="shared" si="171"/>
        <v>2013</v>
      </c>
      <c r="H2704" s="58" t="s">
        <v>5811</v>
      </c>
      <c r="I2704" s="23" t="s">
        <v>4137</v>
      </c>
      <c r="J2704" s="3" t="s">
        <v>6122</v>
      </c>
      <c r="K2704" s="22"/>
      <c r="L2704" s="23" t="s">
        <v>736</v>
      </c>
      <c r="M2704" s="5">
        <v>281</v>
      </c>
      <c r="N2704" s="23">
        <v>282</v>
      </c>
      <c r="O2704" s="13"/>
      <c r="Q2704" s="5">
        <v>226000584476</v>
      </c>
      <c r="R2704" s="23" t="str">
        <f t="shared" si="172"/>
        <v>00584476</v>
      </c>
      <c r="W2704" s="23" t="s">
        <v>418</v>
      </c>
      <c r="Y2704" s="2" t="s">
        <v>4101</v>
      </c>
      <c r="AC2704" s="11"/>
      <c r="AD2704" s="11"/>
      <c r="AE2704" s="11"/>
      <c r="AF2704" s="11"/>
      <c r="AG2704" s="11"/>
      <c r="AH2704" s="11"/>
      <c r="AI2704" s="11"/>
      <c r="AJ2704" s="11"/>
      <c r="AK2704" s="11"/>
      <c r="AL2704" s="11"/>
      <c r="AM2704" s="11"/>
      <c r="AN2704" s="11"/>
      <c r="AO2704" s="11"/>
      <c r="AP2704" s="11"/>
      <c r="AQ2704" s="11"/>
      <c r="AR2704" s="11"/>
      <c r="AS2704" s="11"/>
      <c r="AT2704" s="11"/>
      <c r="AU2704" s="11"/>
      <c r="AV2704" s="11"/>
      <c r="AW2704" s="11"/>
      <c r="AX2704" s="11"/>
      <c r="AY2704" s="11"/>
      <c r="AZ2704" s="11"/>
      <c r="BA2704" s="11"/>
      <c r="BB2704" s="11"/>
      <c r="BC2704" s="11"/>
      <c r="BD2704" s="11"/>
      <c r="BE2704" s="11"/>
      <c r="BF2704" s="11"/>
      <c r="BG2704" s="11"/>
      <c r="BH2704" s="11"/>
      <c r="BI2704" s="11"/>
      <c r="BJ2704" s="11"/>
      <c r="BK2704" s="11"/>
      <c r="BL2704" s="11"/>
      <c r="BM2704" s="11"/>
      <c r="BN2704" s="11"/>
      <c r="BO2704" s="11"/>
      <c r="BP2704" s="11"/>
      <c r="BQ2704" s="11"/>
      <c r="BR2704" s="11"/>
      <c r="BS2704" s="11"/>
      <c r="BT2704" s="11"/>
      <c r="BU2704" s="11"/>
      <c r="BV2704" s="11"/>
      <c r="BW2704" s="11"/>
      <c r="BX2704" s="11"/>
      <c r="BY2704" s="11"/>
      <c r="BZ2704" s="11"/>
      <c r="CA2704" s="11"/>
      <c r="CB2704" s="11"/>
      <c r="CC2704" s="11"/>
      <c r="CD2704" s="11"/>
      <c r="CE2704" s="11"/>
      <c r="CF2704" s="11"/>
      <c r="CG2704" s="11"/>
      <c r="CH2704" s="11"/>
      <c r="CI2704" s="11"/>
      <c r="CJ2704" s="11"/>
      <c r="CK2704" s="11"/>
      <c r="CL2704" s="11"/>
      <c r="CM2704" s="11"/>
      <c r="CN2704" s="11"/>
      <c r="CO2704" s="11"/>
      <c r="CP2704" s="11"/>
      <c r="CQ2704" s="11"/>
      <c r="CR2704" s="11"/>
      <c r="CS2704" s="11"/>
      <c r="CT2704" s="11"/>
      <c r="CU2704" s="11"/>
    </row>
    <row r="2705" spans="1:99" s="1" customFormat="1">
      <c r="A2705" s="22" t="s">
        <v>5064</v>
      </c>
      <c r="B2705" s="23" t="s">
        <v>525</v>
      </c>
      <c r="C2705" s="23" t="s">
        <v>4062</v>
      </c>
      <c r="D2705" s="14">
        <v>41613</v>
      </c>
      <c r="E2705" s="8">
        <f t="shared" si="169"/>
        <v>5</v>
      </c>
      <c r="F2705" s="8">
        <f t="shared" si="170"/>
        <v>12</v>
      </c>
      <c r="G2705" s="8">
        <f t="shared" si="171"/>
        <v>2013</v>
      </c>
      <c r="H2705" s="58" t="s">
        <v>5811</v>
      </c>
      <c r="I2705" s="23" t="s">
        <v>4137</v>
      </c>
      <c r="J2705" s="3" t="s">
        <v>6122</v>
      </c>
      <c r="K2705" s="22"/>
      <c r="L2705" s="22" t="s">
        <v>736</v>
      </c>
      <c r="M2705" s="5">
        <v>296</v>
      </c>
      <c r="N2705" s="23">
        <v>289</v>
      </c>
      <c r="O2705" s="13"/>
      <c r="Q2705" s="5">
        <v>226000584492</v>
      </c>
      <c r="R2705" s="23" t="str">
        <f t="shared" si="172"/>
        <v>00584492</v>
      </c>
      <c r="W2705" s="23" t="s">
        <v>418</v>
      </c>
      <c r="Y2705" s="2" t="s">
        <v>2653</v>
      </c>
      <c r="AC2705" s="11"/>
      <c r="AD2705" s="11"/>
      <c r="AE2705" s="11"/>
      <c r="AF2705" s="11"/>
      <c r="AG2705" s="11"/>
      <c r="AH2705" s="11"/>
      <c r="AI2705" s="11"/>
      <c r="AJ2705" s="11"/>
      <c r="AK2705" s="11"/>
      <c r="AL2705" s="11"/>
      <c r="AM2705" s="11"/>
      <c r="AN2705" s="11"/>
      <c r="AO2705" s="11"/>
      <c r="AP2705" s="11"/>
      <c r="AQ2705" s="11"/>
      <c r="AR2705" s="11"/>
      <c r="AS2705" s="11"/>
      <c r="AT2705" s="11"/>
      <c r="AU2705" s="11"/>
      <c r="AV2705" s="11"/>
      <c r="AW2705" s="11"/>
      <c r="AX2705" s="11"/>
      <c r="AY2705" s="11"/>
      <c r="AZ2705" s="11"/>
      <c r="BA2705" s="11"/>
      <c r="BB2705" s="11"/>
      <c r="BC2705" s="11"/>
      <c r="BD2705" s="11"/>
      <c r="BE2705" s="11"/>
      <c r="BF2705" s="11"/>
      <c r="BG2705" s="11"/>
      <c r="BH2705" s="11"/>
      <c r="BI2705" s="11"/>
      <c r="BJ2705" s="11"/>
      <c r="BK2705" s="11"/>
      <c r="BL2705" s="11"/>
      <c r="BM2705" s="11"/>
      <c r="BN2705" s="11"/>
      <c r="BO2705" s="11"/>
      <c r="BP2705" s="11"/>
      <c r="BQ2705" s="11"/>
      <c r="BR2705" s="11"/>
      <c r="BS2705" s="11"/>
      <c r="BT2705" s="11"/>
      <c r="BU2705" s="11"/>
      <c r="BV2705" s="11"/>
      <c r="BW2705" s="11"/>
      <c r="BX2705" s="11"/>
      <c r="BY2705" s="11"/>
      <c r="BZ2705" s="11"/>
      <c r="CA2705" s="11"/>
      <c r="CB2705" s="11"/>
      <c r="CC2705" s="11"/>
      <c r="CD2705" s="11"/>
      <c r="CE2705" s="11"/>
      <c r="CF2705" s="11"/>
      <c r="CG2705" s="11"/>
      <c r="CH2705" s="11"/>
      <c r="CI2705" s="11"/>
      <c r="CJ2705" s="11"/>
      <c r="CK2705" s="11"/>
      <c r="CL2705" s="11"/>
      <c r="CM2705" s="11"/>
      <c r="CN2705" s="11"/>
      <c r="CO2705" s="11"/>
      <c r="CP2705" s="11"/>
      <c r="CQ2705" s="11"/>
      <c r="CR2705" s="11"/>
      <c r="CS2705" s="11"/>
      <c r="CT2705" s="11"/>
      <c r="CU2705" s="11"/>
    </row>
    <row r="2706" spans="1:99" s="1" customFormat="1">
      <c r="A2706" s="22" t="s">
        <v>5082</v>
      </c>
      <c r="B2706" s="23" t="s">
        <v>525</v>
      </c>
      <c r="C2706" s="23" t="s">
        <v>4062</v>
      </c>
      <c r="D2706" s="14">
        <v>41613</v>
      </c>
      <c r="E2706" s="8">
        <f t="shared" si="169"/>
        <v>5</v>
      </c>
      <c r="F2706" s="8">
        <f t="shared" si="170"/>
        <v>12</v>
      </c>
      <c r="G2706" s="8">
        <f t="shared" si="171"/>
        <v>2013</v>
      </c>
      <c r="H2706" s="58" t="s">
        <v>5811</v>
      </c>
      <c r="I2706" s="23" t="s">
        <v>4137</v>
      </c>
      <c r="J2706" s="3" t="s">
        <v>6122</v>
      </c>
      <c r="K2706" s="22"/>
      <c r="L2706" s="23" t="s">
        <v>736</v>
      </c>
      <c r="M2706" s="5">
        <v>313</v>
      </c>
      <c r="N2706" s="23">
        <v>363</v>
      </c>
      <c r="O2706" s="13"/>
      <c r="Q2706" s="5">
        <v>226000584496</v>
      </c>
      <c r="R2706" s="23" t="str">
        <f t="shared" si="172"/>
        <v>00584496</v>
      </c>
      <c r="W2706" s="23" t="s">
        <v>5</v>
      </c>
      <c r="AC2706" s="11"/>
      <c r="AD2706" s="11"/>
      <c r="AE2706" s="11"/>
      <c r="AF2706" s="11"/>
      <c r="AG2706" s="11"/>
      <c r="AH2706" s="11"/>
      <c r="AI2706" s="11"/>
      <c r="AJ2706" s="11"/>
      <c r="AK2706" s="11"/>
      <c r="AL2706" s="11"/>
      <c r="AM2706" s="11"/>
      <c r="AN2706" s="11"/>
      <c r="AO2706" s="11"/>
      <c r="AP2706" s="11"/>
      <c r="AQ2706" s="11"/>
      <c r="AR2706" s="11"/>
      <c r="AS2706" s="11"/>
      <c r="AT2706" s="11"/>
      <c r="AU2706" s="11"/>
      <c r="AV2706" s="11"/>
      <c r="AW2706" s="11"/>
      <c r="AX2706" s="11"/>
      <c r="AY2706" s="11"/>
      <c r="AZ2706" s="11"/>
      <c r="BA2706" s="11"/>
      <c r="BB2706" s="11"/>
      <c r="BC2706" s="11"/>
      <c r="BD2706" s="11"/>
      <c r="BE2706" s="11"/>
      <c r="BF2706" s="11"/>
      <c r="BG2706" s="11"/>
      <c r="BH2706" s="11"/>
      <c r="BI2706" s="11"/>
      <c r="BJ2706" s="11"/>
      <c r="BK2706" s="11"/>
      <c r="BL2706" s="11"/>
      <c r="BM2706" s="11"/>
      <c r="BN2706" s="11"/>
      <c r="BO2706" s="11"/>
      <c r="BP2706" s="11"/>
      <c r="BQ2706" s="11"/>
      <c r="BR2706" s="11"/>
      <c r="BS2706" s="11"/>
      <c r="BT2706" s="11"/>
      <c r="BU2706" s="11"/>
      <c r="BV2706" s="11"/>
      <c r="BW2706" s="11"/>
      <c r="BX2706" s="11"/>
      <c r="BY2706" s="11"/>
      <c r="BZ2706" s="11"/>
      <c r="CA2706" s="11"/>
      <c r="CB2706" s="11"/>
      <c r="CC2706" s="11"/>
      <c r="CD2706" s="11"/>
      <c r="CE2706" s="11"/>
      <c r="CF2706" s="11"/>
      <c r="CG2706" s="11"/>
      <c r="CH2706" s="11"/>
      <c r="CI2706" s="11"/>
      <c r="CJ2706" s="11"/>
      <c r="CK2706" s="11"/>
      <c r="CL2706" s="11"/>
      <c r="CM2706" s="11"/>
      <c r="CN2706" s="11"/>
      <c r="CO2706" s="11"/>
      <c r="CP2706" s="11"/>
      <c r="CQ2706" s="11"/>
      <c r="CR2706" s="11"/>
      <c r="CS2706" s="11"/>
      <c r="CT2706" s="11"/>
      <c r="CU2706" s="11"/>
    </row>
    <row r="2707" spans="1:99" s="1" customFormat="1">
      <c r="A2707" s="22" t="s">
        <v>5091</v>
      </c>
      <c r="B2707" s="23" t="s">
        <v>525</v>
      </c>
      <c r="C2707" s="23" t="s">
        <v>4062</v>
      </c>
      <c r="D2707" s="14">
        <v>41613</v>
      </c>
      <c r="E2707" s="8">
        <f t="shared" si="169"/>
        <v>5</v>
      </c>
      <c r="F2707" s="8">
        <f t="shared" si="170"/>
        <v>12</v>
      </c>
      <c r="G2707" s="8">
        <f t="shared" si="171"/>
        <v>2013</v>
      </c>
      <c r="H2707" s="58" t="s">
        <v>5811</v>
      </c>
      <c r="I2707" s="23" t="s">
        <v>4137</v>
      </c>
      <c r="J2707" s="3" t="s">
        <v>6122</v>
      </c>
      <c r="K2707" s="22"/>
      <c r="L2707" s="23" t="s">
        <v>736</v>
      </c>
      <c r="M2707" s="5">
        <v>290</v>
      </c>
      <c r="N2707" s="23">
        <v>230</v>
      </c>
      <c r="O2707" s="13"/>
      <c r="Q2707" s="5">
        <v>226000584498</v>
      </c>
      <c r="R2707" s="23" t="str">
        <f t="shared" si="172"/>
        <v>00584498</v>
      </c>
      <c r="W2707" s="23" t="s">
        <v>5</v>
      </c>
      <c r="AC2707" s="11"/>
      <c r="AD2707" s="11"/>
      <c r="AE2707" s="11"/>
      <c r="AF2707" s="11"/>
      <c r="AG2707" s="11"/>
      <c r="AH2707" s="11"/>
      <c r="AI2707" s="11"/>
      <c r="AJ2707" s="11"/>
      <c r="AK2707" s="11"/>
      <c r="AL2707" s="11"/>
      <c r="AM2707" s="11"/>
      <c r="AN2707" s="11"/>
      <c r="AO2707" s="11"/>
      <c r="AP2707" s="11"/>
      <c r="AQ2707" s="11"/>
      <c r="AR2707" s="11"/>
      <c r="AS2707" s="11"/>
      <c r="AT2707" s="11"/>
      <c r="AU2707" s="11"/>
      <c r="AV2707" s="11"/>
      <c r="AW2707" s="11"/>
      <c r="AX2707" s="11"/>
      <c r="AY2707" s="11"/>
      <c r="AZ2707" s="11"/>
      <c r="BA2707" s="11"/>
      <c r="BB2707" s="11"/>
      <c r="BC2707" s="11"/>
      <c r="BD2707" s="11"/>
      <c r="BE2707" s="11"/>
      <c r="BF2707" s="11"/>
      <c r="BG2707" s="11"/>
      <c r="BH2707" s="11"/>
      <c r="BI2707" s="11"/>
      <c r="BJ2707" s="11"/>
      <c r="BK2707" s="11"/>
      <c r="BL2707" s="11"/>
      <c r="BM2707" s="11"/>
      <c r="BN2707" s="11"/>
      <c r="BO2707" s="11"/>
      <c r="BP2707" s="11"/>
      <c r="BQ2707" s="11"/>
      <c r="BR2707" s="11"/>
      <c r="BS2707" s="11"/>
      <c r="BT2707" s="11"/>
      <c r="BU2707" s="11"/>
      <c r="BV2707" s="11"/>
      <c r="BW2707" s="11"/>
      <c r="BX2707" s="11"/>
      <c r="BY2707" s="11"/>
      <c r="BZ2707" s="11"/>
      <c r="CA2707" s="11"/>
      <c r="CB2707" s="11"/>
      <c r="CC2707" s="11"/>
      <c r="CD2707" s="11"/>
      <c r="CE2707" s="11"/>
      <c r="CF2707" s="11"/>
      <c r="CG2707" s="11"/>
      <c r="CH2707" s="11"/>
      <c r="CI2707" s="11"/>
      <c r="CJ2707" s="11"/>
      <c r="CK2707" s="11"/>
      <c r="CL2707" s="11"/>
      <c r="CM2707" s="11"/>
      <c r="CN2707" s="11"/>
      <c r="CO2707" s="11"/>
      <c r="CP2707" s="11"/>
      <c r="CQ2707" s="11"/>
      <c r="CR2707" s="11"/>
      <c r="CS2707" s="11"/>
      <c r="CT2707" s="11"/>
      <c r="CU2707" s="11"/>
    </row>
    <row r="2708" spans="1:99" s="1" customFormat="1">
      <c r="A2708" s="23" t="s">
        <v>5109</v>
      </c>
      <c r="B2708" s="23" t="s">
        <v>525</v>
      </c>
      <c r="C2708" s="23" t="s">
        <v>4062</v>
      </c>
      <c r="D2708" s="14">
        <v>41621</v>
      </c>
      <c r="E2708" s="8">
        <f t="shared" si="169"/>
        <v>13</v>
      </c>
      <c r="F2708" s="8">
        <f t="shared" si="170"/>
        <v>12</v>
      </c>
      <c r="G2708" s="8">
        <f t="shared" si="171"/>
        <v>2013</v>
      </c>
      <c r="H2708" s="58" t="s">
        <v>5811</v>
      </c>
      <c r="I2708" s="23" t="s">
        <v>4137</v>
      </c>
      <c r="J2708" s="3" t="s">
        <v>6122</v>
      </c>
      <c r="K2708" s="22"/>
      <c r="L2708" s="23" t="s">
        <v>30</v>
      </c>
      <c r="M2708" s="5">
        <v>505</v>
      </c>
      <c r="N2708" s="23">
        <v>1154</v>
      </c>
      <c r="O2708" s="17" t="s">
        <v>715</v>
      </c>
      <c r="Q2708" s="5">
        <v>86876</v>
      </c>
      <c r="R2708" s="23" t="str">
        <f t="shared" si="172"/>
        <v>86876</v>
      </c>
      <c r="AC2708" s="11"/>
      <c r="AD2708" s="11"/>
      <c r="AE2708" s="11"/>
      <c r="AF2708" s="11"/>
      <c r="AG2708" s="11"/>
      <c r="AH2708" s="11"/>
      <c r="AI2708" s="11"/>
      <c r="AJ2708" s="11"/>
      <c r="AK2708" s="11"/>
      <c r="AL2708" s="11"/>
      <c r="AM2708" s="11"/>
      <c r="AN2708" s="11"/>
      <c r="AO2708" s="11"/>
      <c r="AP2708" s="11"/>
      <c r="AQ2708" s="11"/>
      <c r="AR2708" s="11"/>
      <c r="AS2708" s="11"/>
      <c r="AT2708" s="11"/>
      <c r="AU2708" s="11"/>
      <c r="AV2708" s="11"/>
      <c r="AW2708" s="11"/>
      <c r="AX2708" s="11"/>
      <c r="AY2708" s="11"/>
      <c r="AZ2708" s="11"/>
      <c r="BA2708" s="11"/>
      <c r="BB2708" s="11"/>
      <c r="BC2708" s="11"/>
      <c r="BD2708" s="11"/>
      <c r="BE2708" s="11"/>
      <c r="BF2708" s="11"/>
      <c r="BG2708" s="11"/>
      <c r="BH2708" s="11"/>
      <c r="BI2708" s="11"/>
      <c r="BJ2708" s="11"/>
      <c r="BK2708" s="11"/>
      <c r="BL2708" s="11"/>
      <c r="BM2708" s="11"/>
      <c r="BN2708" s="11"/>
      <c r="BO2708" s="11"/>
      <c r="BP2708" s="11"/>
      <c r="BQ2708" s="11"/>
      <c r="BR2708" s="11"/>
      <c r="BS2708" s="11"/>
      <c r="BT2708" s="11"/>
      <c r="BU2708" s="11"/>
      <c r="BV2708" s="11"/>
      <c r="BW2708" s="11"/>
      <c r="BX2708" s="11"/>
      <c r="BY2708" s="11"/>
      <c r="BZ2708" s="11"/>
      <c r="CA2708" s="11"/>
      <c r="CB2708" s="11"/>
      <c r="CC2708" s="11"/>
      <c r="CD2708" s="11"/>
      <c r="CE2708" s="11"/>
      <c r="CF2708" s="11"/>
      <c r="CG2708" s="11"/>
      <c r="CH2708" s="11"/>
      <c r="CI2708" s="11"/>
      <c r="CJ2708" s="11"/>
      <c r="CK2708" s="11"/>
      <c r="CL2708" s="11"/>
      <c r="CM2708" s="11"/>
      <c r="CN2708" s="11"/>
      <c r="CO2708" s="11"/>
      <c r="CP2708" s="11"/>
      <c r="CQ2708" s="11"/>
      <c r="CR2708" s="11"/>
      <c r="CS2708" s="11"/>
      <c r="CT2708" s="11"/>
      <c r="CU2708" s="11"/>
    </row>
    <row r="2709" spans="1:99" s="1" customFormat="1">
      <c r="A2709" s="23" t="s">
        <v>5127</v>
      </c>
      <c r="B2709" s="23" t="s">
        <v>525</v>
      </c>
      <c r="C2709" s="23" t="s">
        <v>4062</v>
      </c>
      <c r="D2709" s="14">
        <v>41621</v>
      </c>
      <c r="E2709" s="8">
        <f t="shared" si="169"/>
        <v>13</v>
      </c>
      <c r="F2709" s="8">
        <f t="shared" si="170"/>
        <v>12</v>
      </c>
      <c r="G2709" s="8">
        <f t="shared" si="171"/>
        <v>2013</v>
      </c>
      <c r="H2709" s="58" t="s">
        <v>5810</v>
      </c>
      <c r="I2709" s="23" t="s">
        <v>4059</v>
      </c>
      <c r="J2709" s="3" t="s">
        <v>6122</v>
      </c>
      <c r="K2709" s="22"/>
      <c r="L2709" s="23" t="s">
        <v>736</v>
      </c>
      <c r="M2709" s="5">
        <v>314</v>
      </c>
      <c r="N2709" s="23">
        <v>293</v>
      </c>
      <c r="O2709" s="13"/>
      <c r="Q2709" s="5">
        <v>226000584253</v>
      </c>
      <c r="R2709" s="23" t="str">
        <f t="shared" si="172"/>
        <v>00584253</v>
      </c>
      <c r="W2709" s="23" t="s">
        <v>418</v>
      </c>
      <c r="Y2709" s="2" t="s">
        <v>4135</v>
      </c>
      <c r="AC2709" s="11"/>
      <c r="AD2709" s="11"/>
      <c r="AE2709" s="11"/>
      <c r="AF2709" s="11"/>
      <c r="AG2709" s="11"/>
      <c r="AH2709" s="11"/>
      <c r="AI2709" s="11"/>
      <c r="AJ2709" s="11"/>
      <c r="AK2709" s="11"/>
      <c r="AL2709" s="11"/>
      <c r="AM2709" s="11"/>
      <c r="AN2709" s="11"/>
      <c r="AO2709" s="11"/>
      <c r="AP2709" s="11"/>
      <c r="AQ2709" s="11"/>
      <c r="AR2709" s="11"/>
      <c r="AS2709" s="11"/>
      <c r="AT2709" s="11"/>
      <c r="AU2709" s="11"/>
      <c r="AV2709" s="11"/>
      <c r="AW2709" s="11"/>
      <c r="AX2709" s="11"/>
      <c r="AY2709" s="11"/>
      <c r="AZ2709" s="11"/>
      <c r="BA2709" s="11"/>
      <c r="BB2709" s="11"/>
      <c r="BC2709" s="11"/>
      <c r="BD2709" s="11"/>
      <c r="BE2709" s="11"/>
      <c r="BF2709" s="11"/>
      <c r="BG2709" s="11"/>
      <c r="BH2709" s="11"/>
      <c r="BI2709" s="11"/>
      <c r="BJ2709" s="11"/>
      <c r="BK2709" s="11"/>
      <c r="BL2709" s="11"/>
      <c r="BM2709" s="11"/>
      <c r="BN2709" s="11"/>
      <c r="BO2709" s="11"/>
      <c r="BP2709" s="11"/>
      <c r="BQ2709" s="11"/>
      <c r="BR2709" s="11"/>
      <c r="BS2709" s="11"/>
      <c r="BT2709" s="11"/>
      <c r="BU2709" s="11"/>
      <c r="BV2709" s="11"/>
      <c r="BW2709" s="11"/>
      <c r="BX2709" s="11"/>
      <c r="BY2709" s="11"/>
      <c r="BZ2709" s="11"/>
      <c r="CA2709" s="11"/>
      <c r="CB2709" s="11"/>
      <c r="CC2709" s="11"/>
      <c r="CD2709" s="11"/>
      <c r="CE2709" s="11"/>
      <c r="CF2709" s="11"/>
      <c r="CG2709" s="11"/>
      <c r="CH2709" s="11"/>
      <c r="CI2709" s="11"/>
      <c r="CJ2709" s="11"/>
      <c r="CK2709" s="11"/>
      <c r="CL2709" s="11"/>
      <c r="CM2709" s="11"/>
      <c r="CN2709" s="11"/>
      <c r="CO2709" s="11"/>
      <c r="CP2709" s="11"/>
      <c r="CQ2709" s="11"/>
      <c r="CR2709" s="11"/>
      <c r="CS2709" s="11"/>
      <c r="CT2709" s="11"/>
      <c r="CU2709" s="11"/>
    </row>
    <row r="2710" spans="1:99" s="1" customFormat="1">
      <c r="A2710" s="23" t="s">
        <v>5118</v>
      </c>
      <c r="B2710" s="23" t="s">
        <v>525</v>
      </c>
      <c r="C2710" s="23" t="s">
        <v>4062</v>
      </c>
      <c r="D2710" s="14">
        <v>41621</v>
      </c>
      <c r="E2710" s="8">
        <f t="shared" si="169"/>
        <v>13</v>
      </c>
      <c r="F2710" s="8">
        <f t="shared" si="170"/>
        <v>12</v>
      </c>
      <c r="G2710" s="8">
        <f t="shared" si="171"/>
        <v>2013</v>
      </c>
      <c r="H2710" s="58" t="s">
        <v>5810</v>
      </c>
      <c r="I2710" s="23" t="s">
        <v>4059</v>
      </c>
      <c r="J2710" s="3" t="s">
        <v>6122</v>
      </c>
      <c r="K2710" s="22"/>
      <c r="L2710" s="23" t="s">
        <v>736</v>
      </c>
      <c r="M2710" s="5">
        <v>280</v>
      </c>
      <c r="N2710" s="23">
        <v>231</v>
      </c>
      <c r="O2710" s="13"/>
      <c r="Q2710" s="5">
        <v>226000584255</v>
      </c>
      <c r="R2710" s="23" t="str">
        <f t="shared" si="172"/>
        <v>00584255</v>
      </c>
      <c r="W2710" s="23" t="s">
        <v>5</v>
      </c>
      <c r="AC2710" s="11"/>
      <c r="AD2710" s="11"/>
      <c r="AE2710" s="11"/>
      <c r="AF2710" s="11"/>
      <c r="AG2710" s="11"/>
      <c r="AH2710" s="11"/>
      <c r="AI2710" s="11"/>
      <c r="AJ2710" s="11"/>
      <c r="AK2710" s="11"/>
      <c r="AL2710" s="11"/>
      <c r="AM2710" s="11"/>
      <c r="AN2710" s="11"/>
      <c r="AO2710" s="11"/>
      <c r="AP2710" s="11"/>
      <c r="AQ2710" s="11"/>
      <c r="AR2710" s="11"/>
      <c r="AS2710" s="11"/>
      <c r="AT2710" s="11"/>
      <c r="AU2710" s="11"/>
      <c r="AV2710" s="11"/>
      <c r="AW2710" s="11"/>
      <c r="AX2710" s="11"/>
      <c r="AY2710" s="11"/>
      <c r="AZ2710" s="11"/>
      <c r="BA2710" s="11"/>
      <c r="BB2710" s="11"/>
      <c r="BC2710" s="11"/>
      <c r="BD2710" s="11"/>
      <c r="BE2710" s="11"/>
      <c r="BF2710" s="11"/>
      <c r="BG2710" s="11"/>
      <c r="BH2710" s="11"/>
      <c r="BI2710" s="11"/>
      <c r="BJ2710" s="11"/>
      <c r="BK2710" s="11"/>
      <c r="BL2710" s="11"/>
      <c r="BM2710" s="11"/>
      <c r="BN2710" s="11"/>
      <c r="BO2710" s="11"/>
      <c r="BP2710" s="11"/>
      <c r="BQ2710" s="11"/>
      <c r="BR2710" s="11"/>
      <c r="BS2710" s="11"/>
      <c r="BT2710" s="11"/>
      <c r="BU2710" s="11"/>
      <c r="BV2710" s="11"/>
      <c r="BW2710" s="11"/>
      <c r="BX2710" s="11"/>
      <c r="BY2710" s="11"/>
      <c r="BZ2710" s="11"/>
      <c r="CA2710" s="11"/>
      <c r="CB2710" s="11"/>
      <c r="CC2710" s="11"/>
      <c r="CD2710" s="11"/>
      <c r="CE2710" s="11"/>
      <c r="CF2710" s="11"/>
      <c r="CG2710" s="11"/>
      <c r="CH2710" s="11"/>
      <c r="CI2710" s="11"/>
      <c r="CJ2710" s="11"/>
      <c r="CK2710" s="11"/>
      <c r="CL2710" s="11"/>
      <c r="CM2710" s="11"/>
      <c r="CN2710" s="11"/>
      <c r="CO2710" s="11"/>
      <c r="CP2710" s="11"/>
      <c r="CQ2710" s="11"/>
      <c r="CR2710" s="11"/>
      <c r="CS2710" s="11"/>
      <c r="CT2710" s="11"/>
      <c r="CU2710" s="11"/>
    </row>
    <row r="2711" spans="1:99" s="1" customFormat="1">
      <c r="A2711" s="23" t="s">
        <v>5119</v>
      </c>
      <c r="B2711" s="23" t="s">
        <v>525</v>
      </c>
      <c r="C2711" s="23" t="s">
        <v>4062</v>
      </c>
      <c r="D2711" s="14">
        <v>41621</v>
      </c>
      <c r="E2711" s="8">
        <f t="shared" si="169"/>
        <v>13</v>
      </c>
      <c r="F2711" s="8">
        <f t="shared" si="170"/>
        <v>12</v>
      </c>
      <c r="G2711" s="8">
        <f t="shared" si="171"/>
        <v>2013</v>
      </c>
      <c r="H2711" s="58" t="s">
        <v>5810</v>
      </c>
      <c r="I2711" s="23" t="s">
        <v>4059</v>
      </c>
      <c r="J2711" s="3" t="s">
        <v>6122</v>
      </c>
      <c r="K2711" s="22"/>
      <c r="L2711" s="23" t="s">
        <v>736</v>
      </c>
      <c r="M2711" s="5">
        <v>334</v>
      </c>
      <c r="N2711" s="23">
        <v>339</v>
      </c>
      <c r="O2711" s="13"/>
      <c r="Q2711" s="5">
        <v>226000584267</v>
      </c>
      <c r="R2711" s="23" t="str">
        <f t="shared" si="172"/>
        <v>00584267</v>
      </c>
      <c r="W2711" s="23" t="s">
        <v>5</v>
      </c>
      <c r="Y2711" s="2" t="s">
        <v>4135</v>
      </c>
      <c r="AC2711" s="11"/>
      <c r="AD2711" s="11"/>
      <c r="AE2711" s="11"/>
      <c r="AF2711" s="11"/>
      <c r="AG2711" s="11"/>
      <c r="AH2711" s="11"/>
      <c r="AI2711" s="11"/>
      <c r="AJ2711" s="11"/>
      <c r="AK2711" s="11"/>
      <c r="AL2711" s="11"/>
      <c r="AM2711" s="11"/>
      <c r="AN2711" s="11"/>
      <c r="AO2711" s="11"/>
      <c r="AP2711" s="11"/>
      <c r="AQ2711" s="11"/>
      <c r="AR2711" s="11"/>
      <c r="AS2711" s="11"/>
      <c r="AT2711" s="11"/>
      <c r="AU2711" s="11"/>
      <c r="AV2711" s="11"/>
      <c r="AW2711" s="11"/>
      <c r="AX2711" s="11"/>
      <c r="AY2711" s="11"/>
      <c r="AZ2711" s="11"/>
      <c r="BA2711" s="11"/>
      <c r="BB2711" s="11"/>
      <c r="BC2711" s="11"/>
      <c r="BD2711" s="11"/>
      <c r="BE2711" s="11"/>
      <c r="BF2711" s="11"/>
      <c r="BG2711" s="11"/>
      <c r="BH2711" s="11"/>
      <c r="BI2711" s="11"/>
      <c r="BJ2711" s="11"/>
      <c r="BK2711" s="11"/>
      <c r="BL2711" s="11"/>
      <c r="BM2711" s="11"/>
      <c r="BN2711" s="11"/>
      <c r="BO2711" s="11"/>
      <c r="BP2711" s="11"/>
      <c r="BQ2711" s="11"/>
      <c r="BR2711" s="11"/>
      <c r="BS2711" s="11"/>
      <c r="BT2711" s="11"/>
      <c r="BU2711" s="11"/>
      <c r="BV2711" s="11"/>
      <c r="BW2711" s="11"/>
      <c r="BX2711" s="11"/>
      <c r="BY2711" s="11"/>
      <c r="BZ2711" s="11"/>
      <c r="CA2711" s="11"/>
      <c r="CB2711" s="11"/>
      <c r="CC2711" s="11"/>
      <c r="CD2711" s="11"/>
      <c r="CE2711" s="11"/>
      <c r="CF2711" s="11"/>
      <c r="CG2711" s="11"/>
      <c r="CH2711" s="11"/>
      <c r="CI2711" s="11"/>
      <c r="CJ2711" s="11"/>
      <c r="CK2711" s="11"/>
      <c r="CL2711" s="11"/>
      <c r="CM2711" s="11"/>
      <c r="CN2711" s="11"/>
      <c r="CO2711" s="11"/>
      <c r="CP2711" s="11"/>
      <c r="CQ2711" s="11"/>
      <c r="CR2711" s="11"/>
      <c r="CS2711" s="11"/>
      <c r="CT2711" s="11"/>
      <c r="CU2711" s="11"/>
    </row>
    <row r="2712" spans="1:99" s="1" customFormat="1">
      <c r="A2712" s="23" t="s">
        <v>5120</v>
      </c>
      <c r="B2712" s="23" t="s">
        <v>525</v>
      </c>
      <c r="C2712" s="23" t="s">
        <v>4062</v>
      </c>
      <c r="D2712" s="14">
        <v>41621</v>
      </c>
      <c r="E2712" s="8">
        <f t="shared" si="169"/>
        <v>13</v>
      </c>
      <c r="F2712" s="8">
        <f t="shared" si="170"/>
        <v>12</v>
      </c>
      <c r="G2712" s="8">
        <f t="shared" si="171"/>
        <v>2013</v>
      </c>
      <c r="H2712" s="58" t="s">
        <v>5810</v>
      </c>
      <c r="I2712" s="23" t="s">
        <v>4059</v>
      </c>
      <c r="J2712" s="3" t="s">
        <v>6122</v>
      </c>
      <c r="K2712" s="22"/>
      <c r="L2712" s="23" t="s">
        <v>736</v>
      </c>
      <c r="M2712" s="5">
        <v>297</v>
      </c>
      <c r="N2712" s="23">
        <v>290</v>
      </c>
      <c r="O2712" s="13"/>
      <c r="Q2712" s="5">
        <v>226000584277</v>
      </c>
      <c r="R2712" s="23" t="str">
        <f t="shared" si="172"/>
        <v>00584277</v>
      </c>
      <c r="W2712" s="23" t="s">
        <v>5</v>
      </c>
      <c r="AC2712" s="11"/>
      <c r="AD2712" s="11"/>
      <c r="AE2712" s="11"/>
      <c r="AF2712" s="11"/>
      <c r="AG2712" s="11"/>
      <c r="AH2712" s="11"/>
      <c r="AI2712" s="11"/>
      <c r="AJ2712" s="11"/>
      <c r="AK2712" s="11"/>
      <c r="AL2712" s="11"/>
      <c r="AM2712" s="11"/>
      <c r="AN2712" s="11"/>
      <c r="AO2712" s="11"/>
      <c r="AP2712" s="11"/>
      <c r="AQ2712" s="11"/>
      <c r="AR2712" s="11"/>
      <c r="AS2712" s="11"/>
      <c r="AT2712" s="11"/>
      <c r="AU2712" s="11"/>
      <c r="AV2712" s="11"/>
      <c r="AW2712" s="11"/>
      <c r="AX2712" s="11"/>
      <c r="AY2712" s="11"/>
      <c r="AZ2712" s="11"/>
      <c r="BA2712" s="11"/>
      <c r="BB2712" s="11"/>
      <c r="BC2712" s="11"/>
      <c r="BD2712" s="11"/>
      <c r="BE2712" s="11"/>
      <c r="BF2712" s="11"/>
      <c r="BG2712" s="11"/>
      <c r="BH2712" s="11"/>
      <c r="BI2712" s="11"/>
      <c r="BJ2712" s="11"/>
      <c r="BK2712" s="11"/>
      <c r="BL2712" s="11"/>
      <c r="BM2712" s="11"/>
      <c r="BN2712" s="11"/>
      <c r="BO2712" s="11"/>
      <c r="BP2712" s="11"/>
      <c r="BQ2712" s="11"/>
      <c r="BR2712" s="11"/>
      <c r="BS2712" s="11"/>
      <c r="BT2712" s="11"/>
      <c r="BU2712" s="11"/>
      <c r="BV2712" s="11"/>
      <c r="BW2712" s="11"/>
      <c r="BX2712" s="11"/>
      <c r="BY2712" s="11"/>
      <c r="BZ2712" s="11"/>
      <c r="CA2712" s="11"/>
      <c r="CB2712" s="11"/>
      <c r="CC2712" s="11"/>
      <c r="CD2712" s="11"/>
      <c r="CE2712" s="11"/>
      <c r="CF2712" s="11"/>
      <c r="CG2712" s="11"/>
      <c r="CH2712" s="11"/>
      <c r="CI2712" s="11"/>
      <c r="CJ2712" s="11"/>
      <c r="CK2712" s="11"/>
      <c r="CL2712" s="11"/>
      <c r="CM2712" s="11"/>
      <c r="CN2712" s="11"/>
      <c r="CO2712" s="11"/>
      <c r="CP2712" s="11"/>
      <c r="CQ2712" s="11"/>
      <c r="CR2712" s="11"/>
      <c r="CS2712" s="11"/>
      <c r="CT2712" s="11"/>
      <c r="CU2712" s="11"/>
    </row>
    <row r="2713" spans="1:99" s="1" customFormat="1">
      <c r="A2713" s="23" t="s">
        <v>5122</v>
      </c>
      <c r="B2713" s="23" t="s">
        <v>525</v>
      </c>
      <c r="C2713" s="23" t="s">
        <v>4062</v>
      </c>
      <c r="D2713" s="14">
        <v>41621</v>
      </c>
      <c r="E2713" s="8">
        <f t="shared" si="169"/>
        <v>13</v>
      </c>
      <c r="F2713" s="8">
        <f t="shared" si="170"/>
        <v>12</v>
      </c>
      <c r="G2713" s="8">
        <f t="shared" si="171"/>
        <v>2013</v>
      </c>
      <c r="H2713" s="58" t="s">
        <v>5810</v>
      </c>
      <c r="I2713" s="23" t="s">
        <v>4059</v>
      </c>
      <c r="J2713" s="3" t="s">
        <v>6122</v>
      </c>
      <c r="K2713" s="22"/>
      <c r="L2713" s="23" t="s">
        <v>736</v>
      </c>
      <c r="M2713" s="5">
        <v>314</v>
      </c>
      <c r="N2713" s="23">
        <v>313</v>
      </c>
      <c r="O2713" s="13"/>
      <c r="Q2713" s="5">
        <v>226000584281</v>
      </c>
      <c r="R2713" s="23" t="str">
        <f t="shared" si="172"/>
        <v>00584281</v>
      </c>
      <c r="W2713" s="23" t="s">
        <v>418</v>
      </c>
      <c r="Y2713" s="2" t="s">
        <v>4135</v>
      </c>
      <c r="AC2713" s="11"/>
      <c r="AD2713" s="11"/>
      <c r="AE2713" s="11"/>
      <c r="AF2713" s="11"/>
      <c r="AG2713" s="11"/>
      <c r="AH2713" s="11"/>
      <c r="AI2713" s="11"/>
      <c r="AJ2713" s="11"/>
      <c r="AK2713" s="11"/>
      <c r="AL2713" s="11"/>
      <c r="AM2713" s="11"/>
      <c r="AN2713" s="11"/>
      <c r="AO2713" s="11"/>
      <c r="AP2713" s="11"/>
      <c r="AQ2713" s="11"/>
      <c r="AR2713" s="11"/>
      <c r="AS2713" s="11"/>
      <c r="AT2713" s="11"/>
      <c r="AU2713" s="11"/>
      <c r="AV2713" s="11"/>
      <c r="AW2713" s="11"/>
      <c r="AX2713" s="11"/>
      <c r="AY2713" s="11"/>
      <c r="AZ2713" s="11"/>
      <c r="BA2713" s="11"/>
      <c r="BB2713" s="11"/>
      <c r="BC2713" s="11"/>
      <c r="BD2713" s="11"/>
      <c r="BE2713" s="11"/>
      <c r="BF2713" s="11"/>
      <c r="BG2713" s="11"/>
      <c r="BH2713" s="11"/>
      <c r="BI2713" s="11"/>
      <c r="BJ2713" s="11"/>
      <c r="BK2713" s="11"/>
      <c r="BL2713" s="11"/>
      <c r="BM2713" s="11"/>
      <c r="BN2713" s="11"/>
      <c r="BO2713" s="11"/>
      <c r="BP2713" s="11"/>
      <c r="BQ2713" s="11"/>
      <c r="BR2713" s="11"/>
      <c r="BS2713" s="11"/>
      <c r="BT2713" s="11"/>
      <c r="BU2713" s="11"/>
      <c r="BV2713" s="11"/>
      <c r="BW2713" s="11"/>
      <c r="BX2713" s="11"/>
      <c r="BY2713" s="11"/>
      <c r="BZ2713" s="11"/>
      <c r="CA2713" s="11"/>
      <c r="CB2713" s="11"/>
      <c r="CC2713" s="11"/>
      <c r="CD2713" s="11"/>
      <c r="CE2713" s="11"/>
      <c r="CF2713" s="11"/>
      <c r="CG2713" s="11"/>
      <c r="CH2713" s="11"/>
      <c r="CI2713" s="11"/>
      <c r="CJ2713" s="11"/>
      <c r="CK2713" s="11"/>
      <c r="CL2713" s="11"/>
      <c r="CM2713" s="11"/>
      <c r="CN2713" s="11"/>
      <c r="CO2713" s="11"/>
      <c r="CP2713" s="11"/>
      <c r="CQ2713" s="11"/>
      <c r="CR2713" s="11"/>
      <c r="CS2713" s="11"/>
      <c r="CT2713" s="11"/>
      <c r="CU2713" s="11"/>
    </row>
    <row r="2714" spans="1:99" s="1" customFormat="1">
      <c r="A2714" s="23" t="s">
        <v>5106</v>
      </c>
      <c r="B2714" s="23" t="s">
        <v>525</v>
      </c>
      <c r="C2714" s="23" t="s">
        <v>4062</v>
      </c>
      <c r="D2714" s="14">
        <v>41621</v>
      </c>
      <c r="E2714" s="8">
        <f t="shared" si="169"/>
        <v>13</v>
      </c>
      <c r="F2714" s="8">
        <f t="shared" si="170"/>
        <v>12</v>
      </c>
      <c r="G2714" s="8">
        <f t="shared" si="171"/>
        <v>2013</v>
      </c>
      <c r="H2714" s="58" t="s">
        <v>5811</v>
      </c>
      <c r="I2714" s="23" t="s">
        <v>4137</v>
      </c>
      <c r="J2714" s="3" t="s">
        <v>6122</v>
      </c>
      <c r="K2714" s="22"/>
      <c r="L2714" s="23" t="s">
        <v>736</v>
      </c>
      <c r="M2714" s="5">
        <v>261</v>
      </c>
      <c r="N2714" s="23">
        <v>185</v>
      </c>
      <c r="O2714" s="13"/>
      <c r="Q2714" s="5">
        <v>226000584286</v>
      </c>
      <c r="R2714" s="23" t="str">
        <f t="shared" si="172"/>
        <v>00584286</v>
      </c>
      <c r="W2714" s="23" t="s">
        <v>5</v>
      </c>
      <c r="AC2714" s="11"/>
      <c r="AD2714" s="11"/>
      <c r="AE2714" s="11"/>
      <c r="AF2714" s="11"/>
      <c r="AG2714" s="11"/>
      <c r="AH2714" s="11"/>
      <c r="AI2714" s="11"/>
      <c r="AJ2714" s="11"/>
      <c r="AK2714" s="11"/>
      <c r="AL2714" s="11"/>
      <c r="AM2714" s="11"/>
      <c r="AN2714" s="11"/>
      <c r="AO2714" s="11"/>
      <c r="AP2714" s="11"/>
      <c r="AQ2714" s="11"/>
      <c r="AR2714" s="11"/>
      <c r="AS2714" s="11"/>
      <c r="AT2714" s="11"/>
      <c r="AU2714" s="11"/>
      <c r="AV2714" s="11"/>
      <c r="AW2714" s="11"/>
      <c r="AX2714" s="11"/>
      <c r="AY2714" s="11"/>
      <c r="AZ2714" s="11"/>
      <c r="BA2714" s="11"/>
      <c r="BB2714" s="11"/>
      <c r="BC2714" s="11"/>
      <c r="BD2714" s="11"/>
      <c r="BE2714" s="11"/>
      <c r="BF2714" s="11"/>
      <c r="BG2714" s="11"/>
      <c r="BH2714" s="11"/>
      <c r="BI2714" s="11"/>
      <c r="BJ2714" s="11"/>
      <c r="BK2714" s="11"/>
      <c r="BL2714" s="11"/>
      <c r="BM2714" s="11"/>
      <c r="BN2714" s="11"/>
      <c r="BO2714" s="11"/>
      <c r="BP2714" s="11"/>
      <c r="BQ2714" s="11"/>
      <c r="BR2714" s="11"/>
      <c r="BS2714" s="11"/>
      <c r="BT2714" s="11"/>
      <c r="BU2714" s="11"/>
      <c r="BV2714" s="11"/>
      <c r="BW2714" s="11"/>
      <c r="BX2714" s="11"/>
      <c r="BY2714" s="11"/>
      <c r="BZ2714" s="11"/>
      <c r="CA2714" s="11"/>
      <c r="CB2714" s="11"/>
      <c r="CC2714" s="11"/>
      <c r="CD2714" s="11"/>
      <c r="CE2714" s="11"/>
      <c r="CF2714" s="11"/>
      <c r="CG2714" s="11"/>
      <c r="CH2714" s="11"/>
      <c r="CI2714" s="11"/>
      <c r="CJ2714" s="11"/>
      <c r="CK2714" s="11"/>
      <c r="CL2714" s="11"/>
      <c r="CM2714" s="11"/>
      <c r="CN2714" s="11"/>
      <c r="CO2714" s="11"/>
      <c r="CP2714" s="11"/>
      <c r="CQ2714" s="11"/>
      <c r="CR2714" s="11"/>
      <c r="CS2714" s="11"/>
      <c r="CT2714" s="11"/>
      <c r="CU2714" s="11"/>
    </row>
    <row r="2715" spans="1:99" s="1" customFormat="1">
      <c r="A2715" s="23" t="s">
        <v>5128</v>
      </c>
      <c r="B2715" s="23" t="s">
        <v>525</v>
      </c>
      <c r="C2715" s="23" t="s">
        <v>4062</v>
      </c>
      <c r="D2715" s="14">
        <v>41621</v>
      </c>
      <c r="E2715" s="8">
        <f t="shared" si="169"/>
        <v>13</v>
      </c>
      <c r="F2715" s="8">
        <f t="shared" si="170"/>
        <v>12</v>
      </c>
      <c r="G2715" s="8">
        <f t="shared" si="171"/>
        <v>2013</v>
      </c>
      <c r="H2715" s="58" t="s">
        <v>5810</v>
      </c>
      <c r="I2715" s="23" t="s">
        <v>4059</v>
      </c>
      <c r="J2715" s="3" t="s">
        <v>6122</v>
      </c>
      <c r="K2715" s="22"/>
      <c r="L2715" s="23" t="s">
        <v>736</v>
      </c>
      <c r="M2715" s="5">
        <v>290</v>
      </c>
      <c r="N2715" s="23">
        <v>234</v>
      </c>
      <c r="O2715" s="13"/>
      <c r="Q2715" s="5">
        <v>226000584289</v>
      </c>
      <c r="R2715" s="23" t="str">
        <f t="shared" si="172"/>
        <v>00584289</v>
      </c>
      <c r="W2715" s="23" t="s">
        <v>5</v>
      </c>
      <c r="Y2715" s="2" t="s">
        <v>4135</v>
      </c>
      <c r="AC2715" s="11"/>
      <c r="AD2715" s="11"/>
      <c r="AE2715" s="11"/>
      <c r="AF2715" s="11"/>
      <c r="AG2715" s="11"/>
      <c r="AH2715" s="11"/>
      <c r="AI2715" s="11"/>
      <c r="AJ2715" s="11"/>
      <c r="AK2715" s="11"/>
      <c r="AL2715" s="11"/>
      <c r="AM2715" s="11"/>
      <c r="AN2715" s="11"/>
      <c r="AO2715" s="11"/>
      <c r="AP2715" s="11"/>
      <c r="AQ2715" s="11"/>
      <c r="AR2715" s="11"/>
      <c r="AS2715" s="11"/>
      <c r="AT2715" s="11"/>
      <c r="AU2715" s="11"/>
      <c r="AV2715" s="11"/>
      <c r="AW2715" s="11"/>
      <c r="AX2715" s="11"/>
      <c r="AY2715" s="11"/>
      <c r="AZ2715" s="11"/>
      <c r="BA2715" s="11"/>
      <c r="BB2715" s="11"/>
      <c r="BC2715" s="11"/>
      <c r="BD2715" s="11"/>
      <c r="BE2715" s="11"/>
      <c r="BF2715" s="11"/>
      <c r="BG2715" s="11"/>
      <c r="BH2715" s="11"/>
      <c r="BI2715" s="11"/>
      <c r="BJ2715" s="11"/>
      <c r="BK2715" s="11"/>
      <c r="BL2715" s="11"/>
      <c r="BM2715" s="11"/>
      <c r="BN2715" s="11"/>
      <c r="BO2715" s="11"/>
      <c r="BP2715" s="11"/>
      <c r="BQ2715" s="11"/>
      <c r="BR2715" s="11"/>
      <c r="BS2715" s="11"/>
      <c r="BT2715" s="11"/>
      <c r="BU2715" s="11"/>
      <c r="BV2715" s="11"/>
      <c r="BW2715" s="11"/>
      <c r="BX2715" s="11"/>
      <c r="BY2715" s="11"/>
      <c r="BZ2715" s="11"/>
      <c r="CA2715" s="11"/>
      <c r="CB2715" s="11"/>
      <c r="CC2715" s="11"/>
      <c r="CD2715" s="11"/>
      <c r="CE2715" s="11"/>
      <c r="CF2715" s="11"/>
      <c r="CG2715" s="11"/>
      <c r="CH2715" s="11"/>
      <c r="CI2715" s="11"/>
      <c r="CJ2715" s="11"/>
      <c r="CK2715" s="11"/>
      <c r="CL2715" s="11"/>
      <c r="CM2715" s="11"/>
      <c r="CN2715" s="11"/>
      <c r="CO2715" s="11"/>
      <c r="CP2715" s="11"/>
      <c r="CQ2715" s="11"/>
      <c r="CR2715" s="11"/>
      <c r="CS2715" s="11"/>
      <c r="CT2715" s="11"/>
      <c r="CU2715" s="11"/>
    </row>
    <row r="2716" spans="1:99" s="1" customFormat="1">
      <c r="A2716" s="23" t="s">
        <v>5107</v>
      </c>
      <c r="B2716" s="23" t="s">
        <v>525</v>
      </c>
      <c r="C2716" s="23" t="s">
        <v>4062</v>
      </c>
      <c r="D2716" s="14">
        <v>41621</v>
      </c>
      <c r="E2716" s="8">
        <f t="shared" si="169"/>
        <v>13</v>
      </c>
      <c r="F2716" s="8">
        <f t="shared" si="170"/>
        <v>12</v>
      </c>
      <c r="G2716" s="8">
        <f t="shared" si="171"/>
        <v>2013</v>
      </c>
      <c r="H2716" s="58" t="s">
        <v>5811</v>
      </c>
      <c r="I2716" s="23" t="s">
        <v>4137</v>
      </c>
      <c r="J2716" s="3" t="s">
        <v>6122</v>
      </c>
      <c r="K2716" s="22"/>
      <c r="L2716" s="23" t="s">
        <v>736</v>
      </c>
      <c r="M2716" s="5">
        <v>290</v>
      </c>
      <c r="N2716" s="23">
        <v>269</v>
      </c>
      <c r="O2716" s="13"/>
      <c r="Q2716" s="5">
        <v>226000584292</v>
      </c>
      <c r="R2716" s="23" t="str">
        <f t="shared" si="172"/>
        <v>00584292</v>
      </c>
      <c r="W2716" s="23" t="s">
        <v>418</v>
      </c>
      <c r="Y2716" s="2" t="s">
        <v>2653</v>
      </c>
      <c r="AC2716" s="11"/>
      <c r="AD2716" s="11"/>
      <c r="AE2716" s="11"/>
      <c r="AF2716" s="11"/>
      <c r="AG2716" s="11"/>
      <c r="AH2716" s="11"/>
      <c r="AI2716" s="11"/>
      <c r="AJ2716" s="11"/>
      <c r="AK2716" s="11"/>
      <c r="AL2716" s="11"/>
      <c r="AM2716" s="11"/>
      <c r="AN2716" s="11"/>
      <c r="AO2716" s="11"/>
      <c r="AP2716" s="11"/>
      <c r="AQ2716" s="11"/>
      <c r="AR2716" s="11"/>
      <c r="AS2716" s="11"/>
      <c r="AT2716" s="11"/>
      <c r="AU2716" s="11"/>
      <c r="AV2716" s="11"/>
      <c r="AW2716" s="11"/>
      <c r="AX2716" s="11"/>
      <c r="AY2716" s="11"/>
      <c r="AZ2716" s="11"/>
      <c r="BA2716" s="11"/>
      <c r="BB2716" s="11"/>
      <c r="BC2716" s="11"/>
      <c r="BD2716" s="11"/>
      <c r="BE2716" s="11"/>
      <c r="BF2716" s="11"/>
      <c r="BG2716" s="11"/>
      <c r="BH2716" s="11"/>
      <c r="BI2716" s="11"/>
      <c r="BJ2716" s="11"/>
      <c r="BK2716" s="11"/>
      <c r="BL2716" s="11"/>
      <c r="BM2716" s="11"/>
      <c r="BN2716" s="11"/>
      <c r="BO2716" s="11"/>
      <c r="BP2716" s="11"/>
      <c r="BQ2716" s="11"/>
      <c r="BR2716" s="11"/>
      <c r="BS2716" s="11"/>
      <c r="BT2716" s="11"/>
      <c r="BU2716" s="11"/>
      <c r="BV2716" s="11"/>
      <c r="BW2716" s="11"/>
      <c r="BX2716" s="11"/>
      <c r="BY2716" s="11"/>
      <c r="BZ2716" s="11"/>
      <c r="CA2716" s="11"/>
      <c r="CB2716" s="11"/>
      <c r="CC2716" s="11"/>
      <c r="CD2716" s="11"/>
      <c r="CE2716" s="11"/>
      <c r="CF2716" s="11"/>
      <c r="CG2716" s="11"/>
      <c r="CH2716" s="11"/>
      <c r="CI2716" s="11"/>
      <c r="CJ2716" s="11"/>
      <c r="CK2716" s="11"/>
      <c r="CL2716" s="11"/>
      <c r="CM2716" s="11"/>
      <c r="CN2716" s="11"/>
      <c r="CO2716" s="11"/>
      <c r="CP2716" s="11"/>
      <c r="CQ2716" s="11"/>
      <c r="CR2716" s="11"/>
      <c r="CS2716" s="11"/>
      <c r="CT2716" s="11"/>
      <c r="CU2716" s="11"/>
    </row>
    <row r="2717" spans="1:99" s="1" customFormat="1">
      <c r="A2717" s="23" t="s">
        <v>5123</v>
      </c>
      <c r="B2717" s="23" t="s">
        <v>525</v>
      </c>
      <c r="C2717" s="23" t="s">
        <v>4062</v>
      </c>
      <c r="D2717" s="14">
        <v>41621</v>
      </c>
      <c r="E2717" s="8">
        <f t="shared" si="169"/>
        <v>13</v>
      </c>
      <c r="F2717" s="8">
        <f t="shared" si="170"/>
        <v>12</v>
      </c>
      <c r="G2717" s="8">
        <f t="shared" si="171"/>
        <v>2013</v>
      </c>
      <c r="H2717" s="58" t="s">
        <v>5810</v>
      </c>
      <c r="I2717" s="23" t="s">
        <v>4059</v>
      </c>
      <c r="J2717" s="3" t="s">
        <v>6122</v>
      </c>
      <c r="K2717" s="22"/>
      <c r="L2717" s="23" t="s">
        <v>736</v>
      </c>
      <c r="M2717" s="5">
        <v>262</v>
      </c>
      <c r="N2717" s="23">
        <v>189</v>
      </c>
      <c r="O2717" s="13"/>
      <c r="Q2717" s="5">
        <v>226000584308</v>
      </c>
      <c r="R2717" s="23" t="str">
        <f t="shared" si="172"/>
        <v>00584308</v>
      </c>
      <c r="W2717" s="23" t="s">
        <v>5</v>
      </c>
      <c r="AC2717" s="11"/>
      <c r="AD2717" s="11"/>
      <c r="AE2717" s="11"/>
      <c r="AF2717" s="11"/>
      <c r="AG2717" s="11"/>
      <c r="AH2717" s="11"/>
      <c r="AI2717" s="11"/>
      <c r="AJ2717" s="11"/>
      <c r="AK2717" s="11"/>
      <c r="AL2717" s="11"/>
      <c r="AM2717" s="11"/>
      <c r="AN2717" s="11"/>
      <c r="AO2717" s="11"/>
      <c r="AP2717" s="11"/>
      <c r="AQ2717" s="11"/>
      <c r="AR2717" s="11"/>
      <c r="AS2717" s="11"/>
      <c r="AT2717" s="11"/>
      <c r="AU2717" s="11"/>
      <c r="AV2717" s="11"/>
      <c r="AW2717" s="11"/>
      <c r="AX2717" s="11"/>
      <c r="AY2717" s="11"/>
      <c r="AZ2717" s="11"/>
      <c r="BA2717" s="11"/>
      <c r="BB2717" s="11"/>
      <c r="BC2717" s="11"/>
      <c r="BD2717" s="11"/>
      <c r="BE2717" s="11"/>
      <c r="BF2717" s="11"/>
      <c r="BG2717" s="11"/>
      <c r="BH2717" s="11"/>
      <c r="BI2717" s="11"/>
      <c r="BJ2717" s="11"/>
      <c r="BK2717" s="11"/>
      <c r="BL2717" s="11"/>
      <c r="BM2717" s="11"/>
      <c r="BN2717" s="11"/>
      <c r="BO2717" s="11"/>
      <c r="BP2717" s="11"/>
      <c r="BQ2717" s="11"/>
      <c r="BR2717" s="11"/>
      <c r="BS2717" s="11"/>
      <c r="BT2717" s="11"/>
      <c r="BU2717" s="11"/>
      <c r="BV2717" s="11"/>
      <c r="BW2717" s="11"/>
      <c r="BX2717" s="11"/>
      <c r="BY2717" s="11"/>
      <c r="BZ2717" s="11"/>
      <c r="CA2717" s="11"/>
      <c r="CB2717" s="11"/>
      <c r="CC2717" s="11"/>
      <c r="CD2717" s="11"/>
      <c r="CE2717" s="11"/>
      <c r="CF2717" s="11"/>
      <c r="CG2717" s="11"/>
      <c r="CH2717" s="11"/>
      <c r="CI2717" s="11"/>
      <c r="CJ2717" s="11"/>
      <c r="CK2717" s="11"/>
      <c r="CL2717" s="11"/>
      <c r="CM2717" s="11"/>
      <c r="CN2717" s="11"/>
      <c r="CO2717" s="11"/>
      <c r="CP2717" s="11"/>
      <c r="CQ2717" s="11"/>
      <c r="CR2717" s="11"/>
      <c r="CS2717" s="11"/>
      <c r="CT2717" s="11"/>
      <c r="CU2717" s="11"/>
    </row>
    <row r="2718" spans="1:99" s="1" customFormat="1">
      <c r="A2718" s="23" t="s">
        <v>5110</v>
      </c>
      <c r="B2718" s="23" t="s">
        <v>525</v>
      </c>
      <c r="C2718" s="23" t="s">
        <v>4062</v>
      </c>
      <c r="D2718" s="14">
        <v>41621</v>
      </c>
      <c r="E2718" s="8">
        <f t="shared" si="169"/>
        <v>13</v>
      </c>
      <c r="F2718" s="8">
        <f t="shared" si="170"/>
        <v>12</v>
      </c>
      <c r="G2718" s="8">
        <f t="shared" si="171"/>
        <v>2013</v>
      </c>
      <c r="H2718" s="58" t="s">
        <v>5811</v>
      </c>
      <c r="I2718" s="23" t="s">
        <v>4137</v>
      </c>
      <c r="J2718" s="3" t="s">
        <v>6122</v>
      </c>
      <c r="K2718" s="22"/>
      <c r="L2718" s="23" t="s">
        <v>736</v>
      </c>
      <c r="M2718" s="5">
        <v>307</v>
      </c>
      <c r="N2718" s="23">
        <v>219</v>
      </c>
      <c r="O2718" s="13"/>
      <c r="Q2718" s="5">
        <v>226000584310</v>
      </c>
      <c r="R2718" s="23" t="str">
        <f t="shared" si="172"/>
        <v>00584310</v>
      </c>
      <c r="W2718" s="23" t="s">
        <v>5</v>
      </c>
      <c r="AC2718" s="11"/>
      <c r="AD2718" s="11"/>
      <c r="AE2718" s="11"/>
      <c r="AF2718" s="11"/>
      <c r="AG2718" s="11"/>
      <c r="AH2718" s="11"/>
      <c r="AI2718" s="11"/>
      <c r="AJ2718" s="11"/>
      <c r="AK2718" s="11"/>
      <c r="AL2718" s="11"/>
      <c r="AM2718" s="11"/>
      <c r="AN2718" s="11"/>
      <c r="AO2718" s="11"/>
      <c r="AP2718" s="11"/>
      <c r="AQ2718" s="11"/>
      <c r="AR2718" s="11"/>
      <c r="AS2718" s="11"/>
      <c r="AT2718" s="11"/>
      <c r="AU2718" s="11"/>
      <c r="AV2718" s="11"/>
      <c r="AW2718" s="11"/>
      <c r="AX2718" s="11"/>
      <c r="AY2718" s="11"/>
      <c r="AZ2718" s="11"/>
      <c r="BA2718" s="11"/>
      <c r="BB2718" s="11"/>
      <c r="BC2718" s="11"/>
      <c r="BD2718" s="11"/>
      <c r="BE2718" s="11"/>
      <c r="BF2718" s="11"/>
      <c r="BG2718" s="11"/>
      <c r="BH2718" s="11"/>
      <c r="BI2718" s="11"/>
      <c r="BJ2718" s="11"/>
      <c r="BK2718" s="11"/>
      <c r="BL2718" s="11"/>
      <c r="BM2718" s="11"/>
      <c r="BN2718" s="11"/>
      <c r="BO2718" s="11"/>
      <c r="BP2718" s="11"/>
      <c r="BQ2718" s="11"/>
      <c r="BR2718" s="11"/>
      <c r="BS2718" s="11"/>
      <c r="BT2718" s="11"/>
      <c r="BU2718" s="11"/>
      <c r="BV2718" s="11"/>
      <c r="BW2718" s="11"/>
      <c r="BX2718" s="11"/>
      <c r="BY2718" s="11"/>
      <c r="BZ2718" s="11"/>
      <c r="CA2718" s="11"/>
      <c r="CB2718" s="11"/>
      <c r="CC2718" s="11"/>
      <c r="CD2718" s="11"/>
      <c r="CE2718" s="11"/>
      <c r="CF2718" s="11"/>
      <c r="CG2718" s="11"/>
      <c r="CH2718" s="11"/>
      <c r="CI2718" s="11"/>
      <c r="CJ2718" s="11"/>
      <c r="CK2718" s="11"/>
      <c r="CL2718" s="11"/>
      <c r="CM2718" s="11"/>
      <c r="CN2718" s="11"/>
      <c r="CO2718" s="11"/>
      <c r="CP2718" s="11"/>
      <c r="CQ2718" s="11"/>
      <c r="CR2718" s="11"/>
      <c r="CS2718" s="11"/>
      <c r="CT2718" s="11"/>
      <c r="CU2718" s="11"/>
    </row>
    <row r="2719" spans="1:99" s="1" customFormat="1">
      <c r="A2719" s="23" t="s">
        <v>5125</v>
      </c>
      <c r="B2719" s="23" t="s">
        <v>525</v>
      </c>
      <c r="C2719" s="23" t="s">
        <v>4062</v>
      </c>
      <c r="D2719" s="14">
        <v>41621</v>
      </c>
      <c r="E2719" s="8">
        <f t="shared" si="169"/>
        <v>13</v>
      </c>
      <c r="F2719" s="8">
        <f t="shared" si="170"/>
        <v>12</v>
      </c>
      <c r="G2719" s="8">
        <f t="shared" si="171"/>
        <v>2013</v>
      </c>
      <c r="H2719" s="58" t="s">
        <v>5810</v>
      </c>
      <c r="I2719" s="23" t="s">
        <v>4059</v>
      </c>
      <c r="J2719" s="3" t="s">
        <v>6122</v>
      </c>
      <c r="K2719" s="22"/>
      <c r="L2719" s="23" t="s">
        <v>736</v>
      </c>
      <c r="M2719" s="5">
        <v>260</v>
      </c>
      <c r="N2719" s="23">
        <v>176</v>
      </c>
      <c r="O2719" s="13"/>
      <c r="Q2719" s="5">
        <v>226000584348</v>
      </c>
      <c r="R2719" s="23" t="str">
        <f t="shared" si="172"/>
        <v>00584348</v>
      </c>
      <c r="W2719" s="23" t="s">
        <v>5</v>
      </c>
      <c r="AC2719" s="11"/>
      <c r="AD2719" s="11"/>
      <c r="AE2719" s="11"/>
      <c r="AF2719" s="11"/>
      <c r="AG2719" s="11"/>
      <c r="AH2719" s="11"/>
      <c r="AI2719" s="11"/>
      <c r="AJ2719" s="11"/>
      <c r="AK2719" s="11"/>
      <c r="AL2719" s="11"/>
      <c r="AM2719" s="11"/>
      <c r="AN2719" s="11"/>
      <c r="AO2719" s="11"/>
      <c r="AP2719" s="11"/>
      <c r="AQ2719" s="11"/>
      <c r="AR2719" s="11"/>
      <c r="AS2719" s="11"/>
      <c r="AT2719" s="11"/>
      <c r="AU2719" s="11"/>
      <c r="AV2719" s="11"/>
      <c r="AW2719" s="11"/>
      <c r="AX2719" s="11"/>
      <c r="AY2719" s="11"/>
      <c r="AZ2719" s="11"/>
      <c r="BA2719" s="11"/>
      <c r="BB2719" s="11"/>
      <c r="BC2719" s="11"/>
      <c r="BD2719" s="11"/>
      <c r="BE2719" s="11"/>
      <c r="BF2719" s="11"/>
      <c r="BG2719" s="11"/>
      <c r="BH2719" s="11"/>
      <c r="BI2719" s="11"/>
      <c r="BJ2719" s="11"/>
      <c r="BK2719" s="11"/>
      <c r="BL2719" s="11"/>
      <c r="BM2719" s="11"/>
      <c r="BN2719" s="11"/>
      <c r="BO2719" s="11"/>
      <c r="BP2719" s="11"/>
      <c r="BQ2719" s="11"/>
      <c r="BR2719" s="11"/>
      <c r="BS2719" s="11"/>
      <c r="BT2719" s="11"/>
      <c r="BU2719" s="11"/>
      <c r="BV2719" s="11"/>
      <c r="BW2719" s="11"/>
      <c r="BX2719" s="11"/>
      <c r="BY2719" s="11"/>
      <c r="BZ2719" s="11"/>
      <c r="CA2719" s="11"/>
      <c r="CB2719" s="11"/>
      <c r="CC2719" s="11"/>
      <c r="CD2719" s="11"/>
      <c r="CE2719" s="11"/>
      <c r="CF2719" s="11"/>
      <c r="CG2719" s="11"/>
      <c r="CH2719" s="11"/>
      <c r="CI2719" s="11"/>
      <c r="CJ2719" s="11"/>
      <c r="CK2719" s="11"/>
      <c r="CL2719" s="11"/>
      <c r="CM2719" s="11"/>
      <c r="CN2719" s="11"/>
      <c r="CO2719" s="11"/>
      <c r="CP2719" s="11"/>
      <c r="CQ2719" s="11"/>
      <c r="CR2719" s="11"/>
      <c r="CS2719" s="11"/>
      <c r="CT2719" s="11"/>
      <c r="CU2719" s="11"/>
    </row>
    <row r="2720" spans="1:99" s="1" customFormat="1">
      <c r="A2720" s="23" t="s">
        <v>5099</v>
      </c>
      <c r="B2720" s="23" t="s">
        <v>525</v>
      </c>
      <c r="C2720" s="23" t="s">
        <v>4062</v>
      </c>
      <c r="D2720" s="14">
        <v>41621</v>
      </c>
      <c r="E2720" s="8">
        <f t="shared" si="169"/>
        <v>13</v>
      </c>
      <c r="F2720" s="8">
        <f t="shared" si="170"/>
        <v>12</v>
      </c>
      <c r="G2720" s="8">
        <f t="shared" si="171"/>
        <v>2013</v>
      </c>
      <c r="H2720" s="58" t="s">
        <v>5811</v>
      </c>
      <c r="I2720" s="23" t="s">
        <v>4137</v>
      </c>
      <c r="J2720" s="3" t="s">
        <v>6122</v>
      </c>
      <c r="K2720" s="22"/>
      <c r="L2720" s="23" t="s">
        <v>736</v>
      </c>
      <c r="M2720" s="5">
        <v>311</v>
      </c>
      <c r="N2720" s="23">
        <v>298</v>
      </c>
      <c r="O2720" s="13"/>
      <c r="Q2720" s="5">
        <v>226000584353</v>
      </c>
      <c r="R2720" s="23" t="str">
        <f t="shared" si="172"/>
        <v>00584353</v>
      </c>
      <c r="W2720" s="23" t="s">
        <v>5</v>
      </c>
      <c r="AC2720" s="11"/>
      <c r="AD2720" s="11"/>
      <c r="AE2720" s="11"/>
      <c r="AF2720" s="11"/>
      <c r="AG2720" s="11"/>
      <c r="AH2720" s="11"/>
      <c r="AI2720" s="11"/>
      <c r="AJ2720" s="11"/>
      <c r="AK2720" s="11"/>
      <c r="AL2720" s="11"/>
      <c r="AM2720" s="11"/>
      <c r="AN2720" s="11"/>
      <c r="AO2720" s="11"/>
      <c r="AP2720" s="11"/>
      <c r="AQ2720" s="11"/>
      <c r="AR2720" s="11"/>
      <c r="AS2720" s="11"/>
      <c r="AT2720" s="11"/>
      <c r="AU2720" s="11"/>
      <c r="AV2720" s="11"/>
      <c r="AW2720" s="11"/>
      <c r="AX2720" s="11"/>
      <c r="AY2720" s="11"/>
      <c r="AZ2720" s="11"/>
      <c r="BA2720" s="11"/>
      <c r="BB2720" s="11"/>
      <c r="BC2720" s="11"/>
      <c r="BD2720" s="11"/>
      <c r="BE2720" s="11"/>
      <c r="BF2720" s="11"/>
      <c r="BG2720" s="11"/>
      <c r="BH2720" s="11"/>
      <c r="BI2720" s="11"/>
      <c r="BJ2720" s="11"/>
      <c r="BK2720" s="11"/>
      <c r="BL2720" s="11"/>
      <c r="BM2720" s="11"/>
      <c r="BN2720" s="11"/>
      <c r="BO2720" s="11"/>
      <c r="BP2720" s="11"/>
      <c r="BQ2720" s="11"/>
      <c r="BR2720" s="11"/>
      <c r="BS2720" s="11"/>
      <c r="BT2720" s="11"/>
      <c r="BU2720" s="11"/>
      <c r="BV2720" s="11"/>
      <c r="BW2720" s="11"/>
      <c r="BX2720" s="11"/>
      <c r="BY2720" s="11"/>
      <c r="BZ2720" s="11"/>
      <c r="CA2720" s="11"/>
      <c r="CB2720" s="11"/>
      <c r="CC2720" s="11"/>
      <c r="CD2720" s="11"/>
      <c r="CE2720" s="11"/>
      <c r="CF2720" s="11"/>
      <c r="CG2720" s="11"/>
      <c r="CH2720" s="11"/>
      <c r="CI2720" s="11"/>
      <c r="CJ2720" s="11"/>
      <c r="CK2720" s="11"/>
      <c r="CL2720" s="11"/>
      <c r="CM2720" s="11"/>
      <c r="CN2720" s="11"/>
      <c r="CO2720" s="11"/>
      <c r="CP2720" s="11"/>
      <c r="CQ2720" s="11"/>
      <c r="CR2720" s="11"/>
      <c r="CS2720" s="11"/>
      <c r="CT2720" s="11"/>
      <c r="CU2720" s="11"/>
    </row>
    <row r="2721" spans="1:99" s="1" customFormat="1">
      <c r="A2721" s="23" t="s">
        <v>5108</v>
      </c>
      <c r="B2721" s="23" t="s">
        <v>525</v>
      </c>
      <c r="C2721" s="23" t="s">
        <v>4062</v>
      </c>
      <c r="D2721" s="14">
        <v>41621</v>
      </c>
      <c r="E2721" s="8">
        <f t="shared" si="169"/>
        <v>13</v>
      </c>
      <c r="F2721" s="8">
        <f t="shared" si="170"/>
        <v>12</v>
      </c>
      <c r="G2721" s="8">
        <f t="shared" si="171"/>
        <v>2013</v>
      </c>
      <c r="H2721" s="58" t="s">
        <v>5811</v>
      </c>
      <c r="I2721" s="23" t="s">
        <v>4137</v>
      </c>
      <c r="J2721" s="3" t="s">
        <v>6122</v>
      </c>
      <c r="K2721" s="22"/>
      <c r="L2721" s="23" t="s">
        <v>736</v>
      </c>
      <c r="M2721" s="5">
        <v>303</v>
      </c>
      <c r="N2721" s="23">
        <v>298</v>
      </c>
      <c r="O2721" s="13"/>
      <c r="Q2721" s="5">
        <v>226000584355</v>
      </c>
      <c r="R2721" s="23" t="str">
        <f t="shared" si="172"/>
        <v>00584355</v>
      </c>
      <c r="W2721" s="23" t="s">
        <v>418</v>
      </c>
      <c r="Y2721" s="2" t="s">
        <v>2653</v>
      </c>
      <c r="AC2721" s="11"/>
      <c r="AD2721" s="11"/>
      <c r="AE2721" s="11"/>
      <c r="AF2721" s="11"/>
      <c r="AG2721" s="11"/>
      <c r="AH2721" s="11"/>
      <c r="AI2721" s="11"/>
      <c r="AJ2721" s="11"/>
      <c r="AK2721" s="11"/>
      <c r="AL2721" s="11"/>
      <c r="AM2721" s="11"/>
      <c r="AN2721" s="11"/>
      <c r="AO2721" s="11"/>
      <c r="AP2721" s="11"/>
      <c r="AQ2721" s="11"/>
      <c r="AR2721" s="11"/>
      <c r="AS2721" s="11"/>
      <c r="AT2721" s="11"/>
      <c r="AU2721" s="11"/>
      <c r="AV2721" s="11"/>
      <c r="AW2721" s="11"/>
      <c r="AX2721" s="11"/>
      <c r="AY2721" s="11"/>
      <c r="AZ2721" s="11"/>
      <c r="BA2721" s="11"/>
      <c r="BB2721" s="11"/>
      <c r="BC2721" s="11"/>
      <c r="BD2721" s="11"/>
      <c r="BE2721" s="11"/>
      <c r="BF2721" s="11"/>
      <c r="BG2721" s="11"/>
      <c r="BH2721" s="11"/>
      <c r="BI2721" s="11"/>
      <c r="BJ2721" s="11"/>
      <c r="BK2721" s="11"/>
      <c r="BL2721" s="11"/>
      <c r="BM2721" s="11"/>
      <c r="BN2721" s="11"/>
      <c r="BO2721" s="11"/>
      <c r="BP2721" s="11"/>
      <c r="BQ2721" s="11"/>
      <c r="BR2721" s="11"/>
      <c r="BS2721" s="11"/>
      <c r="BT2721" s="11"/>
      <c r="BU2721" s="11"/>
      <c r="BV2721" s="11"/>
      <c r="BW2721" s="11"/>
      <c r="BX2721" s="11"/>
      <c r="BY2721" s="11"/>
      <c r="BZ2721" s="11"/>
      <c r="CA2721" s="11"/>
      <c r="CB2721" s="11"/>
      <c r="CC2721" s="11"/>
      <c r="CD2721" s="11"/>
      <c r="CE2721" s="11"/>
      <c r="CF2721" s="11"/>
      <c r="CG2721" s="11"/>
      <c r="CH2721" s="11"/>
      <c r="CI2721" s="11"/>
      <c r="CJ2721" s="11"/>
      <c r="CK2721" s="11"/>
      <c r="CL2721" s="11"/>
      <c r="CM2721" s="11"/>
      <c r="CN2721" s="11"/>
      <c r="CO2721" s="11"/>
      <c r="CP2721" s="11"/>
      <c r="CQ2721" s="11"/>
      <c r="CR2721" s="11"/>
      <c r="CS2721" s="11"/>
      <c r="CT2721" s="11"/>
      <c r="CU2721" s="11"/>
    </row>
    <row r="2722" spans="1:99" s="1" customFormat="1">
      <c r="A2722" s="23" t="s">
        <v>5116</v>
      </c>
      <c r="B2722" s="23" t="s">
        <v>525</v>
      </c>
      <c r="C2722" s="23" t="s">
        <v>4062</v>
      </c>
      <c r="D2722" s="14">
        <v>41621</v>
      </c>
      <c r="E2722" s="8">
        <f t="shared" si="169"/>
        <v>13</v>
      </c>
      <c r="F2722" s="8">
        <f t="shared" si="170"/>
        <v>12</v>
      </c>
      <c r="G2722" s="8">
        <f t="shared" si="171"/>
        <v>2013</v>
      </c>
      <c r="H2722" s="58" t="s">
        <v>5810</v>
      </c>
      <c r="I2722" s="23" t="s">
        <v>4059</v>
      </c>
      <c r="J2722" s="3" t="s">
        <v>6122</v>
      </c>
      <c r="K2722" s="22"/>
      <c r="L2722" s="23" t="s">
        <v>736</v>
      </c>
      <c r="M2722" s="5">
        <v>278</v>
      </c>
      <c r="N2722" s="23">
        <v>224</v>
      </c>
      <c r="O2722" s="13"/>
      <c r="Q2722" s="5">
        <v>226000584371</v>
      </c>
      <c r="R2722" s="23" t="str">
        <f t="shared" si="172"/>
        <v>00584371</v>
      </c>
      <c r="W2722" s="23" t="s">
        <v>5</v>
      </c>
      <c r="Y2722" s="3" t="s">
        <v>4135</v>
      </c>
      <c r="AC2722" s="11"/>
      <c r="AD2722" s="11"/>
      <c r="AE2722" s="11"/>
      <c r="AF2722" s="11"/>
      <c r="AG2722" s="11"/>
      <c r="AH2722" s="11"/>
      <c r="AI2722" s="11"/>
      <c r="AJ2722" s="11"/>
      <c r="AK2722" s="11"/>
      <c r="AL2722" s="11"/>
      <c r="AM2722" s="11"/>
      <c r="AN2722" s="11"/>
      <c r="AO2722" s="11"/>
      <c r="AP2722" s="11"/>
      <c r="AQ2722" s="11"/>
      <c r="AR2722" s="11"/>
      <c r="AS2722" s="11"/>
      <c r="AT2722" s="11"/>
      <c r="AU2722" s="11"/>
      <c r="AV2722" s="11"/>
      <c r="AW2722" s="11"/>
      <c r="AX2722" s="11"/>
      <c r="AY2722" s="11"/>
      <c r="AZ2722" s="11"/>
      <c r="BA2722" s="11"/>
      <c r="BB2722" s="11"/>
      <c r="BC2722" s="11"/>
      <c r="BD2722" s="11"/>
      <c r="BE2722" s="11"/>
      <c r="BF2722" s="11"/>
      <c r="BG2722" s="11"/>
      <c r="BH2722" s="11"/>
      <c r="BI2722" s="11"/>
      <c r="BJ2722" s="11"/>
      <c r="BK2722" s="11"/>
      <c r="BL2722" s="11"/>
      <c r="BM2722" s="11"/>
      <c r="BN2722" s="11"/>
      <c r="BO2722" s="11"/>
      <c r="BP2722" s="11"/>
      <c r="BQ2722" s="11"/>
      <c r="BR2722" s="11"/>
      <c r="BS2722" s="11"/>
      <c r="BT2722" s="11"/>
      <c r="BU2722" s="11"/>
      <c r="BV2722" s="11"/>
      <c r="BW2722" s="11"/>
      <c r="BX2722" s="11"/>
      <c r="BY2722" s="11"/>
      <c r="BZ2722" s="11"/>
      <c r="CA2722" s="11"/>
      <c r="CB2722" s="11"/>
      <c r="CC2722" s="11"/>
      <c r="CD2722" s="11"/>
      <c r="CE2722" s="11"/>
      <c r="CF2722" s="11"/>
      <c r="CG2722" s="11"/>
      <c r="CH2722" s="11"/>
      <c r="CI2722" s="11"/>
      <c r="CJ2722" s="11"/>
      <c r="CK2722" s="11"/>
      <c r="CL2722" s="11"/>
      <c r="CM2722" s="11"/>
      <c r="CN2722" s="11"/>
      <c r="CO2722" s="11"/>
      <c r="CP2722" s="11"/>
      <c r="CQ2722" s="11"/>
      <c r="CR2722" s="11"/>
      <c r="CS2722" s="11"/>
      <c r="CT2722" s="11"/>
      <c r="CU2722" s="11"/>
    </row>
    <row r="2723" spans="1:99" s="1" customFormat="1">
      <c r="A2723" s="23" t="s">
        <v>5112</v>
      </c>
      <c r="B2723" s="23" t="s">
        <v>525</v>
      </c>
      <c r="C2723" s="23" t="s">
        <v>4062</v>
      </c>
      <c r="D2723" s="14">
        <v>41621</v>
      </c>
      <c r="E2723" s="8">
        <f t="shared" si="169"/>
        <v>13</v>
      </c>
      <c r="F2723" s="8">
        <f t="shared" si="170"/>
        <v>12</v>
      </c>
      <c r="G2723" s="8">
        <f t="shared" si="171"/>
        <v>2013</v>
      </c>
      <c r="H2723" s="58" t="s">
        <v>5811</v>
      </c>
      <c r="I2723" s="23" t="s">
        <v>4137</v>
      </c>
      <c r="J2723" s="3" t="s">
        <v>6122</v>
      </c>
      <c r="K2723" s="22"/>
      <c r="L2723" s="23" t="s">
        <v>736</v>
      </c>
      <c r="M2723" s="5">
        <v>310</v>
      </c>
      <c r="N2723" s="23">
        <v>305</v>
      </c>
      <c r="O2723" s="13"/>
      <c r="Q2723" s="5">
        <v>226000584372</v>
      </c>
      <c r="R2723" s="23" t="str">
        <f t="shared" si="172"/>
        <v>00584372</v>
      </c>
      <c r="W2723" s="23" t="s">
        <v>5</v>
      </c>
      <c r="Y2723" s="2" t="s">
        <v>4135</v>
      </c>
      <c r="AC2723" s="11"/>
      <c r="AD2723" s="11"/>
      <c r="AE2723" s="11"/>
      <c r="AF2723" s="11"/>
      <c r="AG2723" s="11"/>
      <c r="AH2723" s="11"/>
      <c r="AI2723" s="11"/>
      <c r="AJ2723" s="11"/>
      <c r="AK2723" s="11"/>
      <c r="AL2723" s="11"/>
      <c r="AM2723" s="11"/>
      <c r="AN2723" s="11"/>
      <c r="AO2723" s="11"/>
      <c r="AP2723" s="11"/>
      <c r="AQ2723" s="11"/>
      <c r="AR2723" s="11"/>
      <c r="AS2723" s="11"/>
      <c r="AT2723" s="11"/>
      <c r="AU2723" s="11"/>
      <c r="AV2723" s="11"/>
      <c r="AW2723" s="11"/>
      <c r="AX2723" s="11"/>
      <c r="AY2723" s="11"/>
      <c r="AZ2723" s="11"/>
      <c r="BA2723" s="11"/>
      <c r="BB2723" s="11"/>
      <c r="BC2723" s="11"/>
      <c r="BD2723" s="11"/>
      <c r="BE2723" s="11"/>
      <c r="BF2723" s="11"/>
      <c r="BG2723" s="11"/>
      <c r="BH2723" s="11"/>
      <c r="BI2723" s="11"/>
      <c r="BJ2723" s="11"/>
      <c r="BK2723" s="11"/>
      <c r="BL2723" s="11"/>
      <c r="BM2723" s="11"/>
      <c r="BN2723" s="11"/>
      <c r="BO2723" s="11"/>
      <c r="BP2723" s="11"/>
      <c r="BQ2723" s="11"/>
      <c r="BR2723" s="11"/>
      <c r="BS2723" s="11"/>
      <c r="BT2723" s="11"/>
      <c r="BU2723" s="11"/>
      <c r="BV2723" s="11"/>
      <c r="BW2723" s="11"/>
      <c r="BX2723" s="11"/>
      <c r="BY2723" s="11"/>
      <c r="BZ2723" s="11"/>
      <c r="CA2723" s="11"/>
      <c r="CB2723" s="11"/>
      <c r="CC2723" s="11"/>
      <c r="CD2723" s="11"/>
      <c r="CE2723" s="11"/>
      <c r="CF2723" s="11"/>
      <c r="CG2723" s="11"/>
      <c r="CH2723" s="11"/>
      <c r="CI2723" s="11"/>
      <c r="CJ2723" s="11"/>
      <c r="CK2723" s="11"/>
      <c r="CL2723" s="11"/>
      <c r="CM2723" s="11"/>
      <c r="CN2723" s="11"/>
      <c r="CO2723" s="11"/>
      <c r="CP2723" s="11"/>
      <c r="CQ2723" s="11"/>
      <c r="CR2723" s="11"/>
      <c r="CS2723" s="11"/>
      <c r="CT2723" s="11"/>
      <c r="CU2723" s="11"/>
    </row>
    <row r="2724" spans="1:99" s="1" customFormat="1">
      <c r="A2724" s="23" t="s">
        <v>5126</v>
      </c>
      <c r="B2724" s="23" t="s">
        <v>525</v>
      </c>
      <c r="C2724" s="23" t="s">
        <v>4062</v>
      </c>
      <c r="D2724" s="14">
        <v>41621</v>
      </c>
      <c r="E2724" s="8">
        <f t="shared" si="169"/>
        <v>13</v>
      </c>
      <c r="F2724" s="8">
        <f t="shared" si="170"/>
        <v>12</v>
      </c>
      <c r="G2724" s="8">
        <f t="shared" si="171"/>
        <v>2013</v>
      </c>
      <c r="H2724" s="58" t="s">
        <v>5810</v>
      </c>
      <c r="I2724" s="23" t="s">
        <v>4059</v>
      </c>
      <c r="J2724" s="3" t="s">
        <v>6122</v>
      </c>
      <c r="K2724" s="22"/>
      <c r="L2724" s="23" t="s">
        <v>736</v>
      </c>
      <c r="M2724" s="5">
        <v>241</v>
      </c>
      <c r="N2724" s="23">
        <v>142</v>
      </c>
      <c r="O2724" s="13"/>
      <c r="Q2724" s="5">
        <v>226000584376</v>
      </c>
      <c r="R2724" s="23" t="str">
        <f t="shared" si="172"/>
        <v>00584376</v>
      </c>
      <c r="W2724" s="23" t="s">
        <v>5</v>
      </c>
      <c r="AC2724" s="11"/>
      <c r="AD2724" s="11"/>
      <c r="AE2724" s="11"/>
      <c r="AF2724" s="11"/>
      <c r="AG2724" s="11"/>
      <c r="AH2724" s="11"/>
      <c r="AI2724" s="11"/>
      <c r="AJ2724" s="11"/>
      <c r="AK2724" s="11"/>
      <c r="AL2724" s="11"/>
      <c r="AM2724" s="11"/>
      <c r="AN2724" s="11"/>
      <c r="AO2724" s="11"/>
      <c r="AP2724" s="11"/>
      <c r="AQ2724" s="11"/>
      <c r="AR2724" s="11"/>
      <c r="AS2724" s="11"/>
      <c r="AT2724" s="11"/>
      <c r="AU2724" s="11"/>
      <c r="AV2724" s="11"/>
      <c r="AW2724" s="11"/>
      <c r="AX2724" s="11"/>
      <c r="AY2724" s="11"/>
      <c r="AZ2724" s="11"/>
      <c r="BA2724" s="11"/>
      <c r="BB2724" s="11"/>
      <c r="BC2724" s="11"/>
      <c r="BD2724" s="11"/>
      <c r="BE2724" s="11"/>
      <c r="BF2724" s="11"/>
      <c r="BG2724" s="11"/>
      <c r="BH2724" s="11"/>
      <c r="BI2724" s="11"/>
      <c r="BJ2724" s="11"/>
      <c r="BK2724" s="11"/>
      <c r="BL2724" s="11"/>
      <c r="BM2724" s="11"/>
      <c r="BN2724" s="11"/>
      <c r="BO2724" s="11"/>
      <c r="BP2724" s="11"/>
      <c r="BQ2724" s="11"/>
      <c r="BR2724" s="11"/>
      <c r="BS2724" s="11"/>
      <c r="BT2724" s="11"/>
      <c r="BU2724" s="11"/>
      <c r="BV2724" s="11"/>
      <c r="BW2724" s="11"/>
      <c r="BX2724" s="11"/>
      <c r="BY2724" s="11"/>
      <c r="BZ2724" s="11"/>
      <c r="CA2724" s="11"/>
      <c r="CB2724" s="11"/>
      <c r="CC2724" s="11"/>
      <c r="CD2724" s="11"/>
      <c r="CE2724" s="11"/>
      <c r="CF2724" s="11"/>
      <c r="CG2724" s="11"/>
      <c r="CH2724" s="11"/>
      <c r="CI2724" s="11"/>
      <c r="CJ2724" s="11"/>
      <c r="CK2724" s="11"/>
      <c r="CL2724" s="11"/>
      <c r="CM2724" s="11"/>
      <c r="CN2724" s="11"/>
      <c r="CO2724" s="11"/>
      <c r="CP2724" s="11"/>
      <c r="CQ2724" s="11"/>
      <c r="CR2724" s="11"/>
      <c r="CS2724" s="11"/>
      <c r="CT2724" s="11"/>
      <c r="CU2724" s="11"/>
    </row>
    <row r="2725" spans="1:99" s="1" customFormat="1">
      <c r="A2725" s="23" t="s">
        <v>5124</v>
      </c>
      <c r="B2725" s="23" t="s">
        <v>525</v>
      </c>
      <c r="C2725" s="23" t="s">
        <v>4062</v>
      </c>
      <c r="D2725" s="14">
        <v>41621</v>
      </c>
      <c r="E2725" s="8">
        <f t="shared" si="169"/>
        <v>13</v>
      </c>
      <c r="F2725" s="8">
        <f t="shared" si="170"/>
        <v>12</v>
      </c>
      <c r="G2725" s="8">
        <f t="shared" si="171"/>
        <v>2013</v>
      </c>
      <c r="H2725" s="58" t="s">
        <v>5810</v>
      </c>
      <c r="I2725" s="23" t="s">
        <v>4059</v>
      </c>
      <c r="J2725" s="3" t="s">
        <v>6122</v>
      </c>
      <c r="K2725" s="22"/>
      <c r="L2725" s="23" t="s">
        <v>736</v>
      </c>
      <c r="M2725" s="5">
        <v>323</v>
      </c>
      <c r="N2725" s="23">
        <v>351</v>
      </c>
      <c r="O2725" s="13"/>
      <c r="Q2725" s="5">
        <v>226000584390</v>
      </c>
      <c r="R2725" s="23" t="str">
        <f t="shared" si="172"/>
        <v>00584390</v>
      </c>
      <c r="W2725" s="23" t="s">
        <v>418</v>
      </c>
      <c r="Y2725" s="2" t="s">
        <v>2653</v>
      </c>
      <c r="AC2725" s="11"/>
      <c r="AD2725" s="11"/>
      <c r="AE2725" s="11"/>
      <c r="AF2725" s="11"/>
      <c r="AG2725" s="11"/>
      <c r="AH2725" s="11"/>
      <c r="AI2725" s="11"/>
      <c r="AJ2725" s="11"/>
      <c r="AK2725" s="11"/>
      <c r="AL2725" s="11"/>
      <c r="AM2725" s="11"/>
      <c r="AN2725" s="11"/>
      <c r="AO2725" s="11"/>
      <c r="AP2725" s="11"/>
      <c r="AQ2725" s="11"/>
      <c r="AR2725" s="11"/>
      <c r="AS2725" s="11"/>
      <c r="AT2725" s="11"/>
      <c r="AU2725" s="11"/>
      <c r="AV2725" s="11"/>
      <c r="AW2725" s="11"/>
      <c r="AX2725" s="11"/>
      <c r="AY2725" s="11"/>
      <c r="AZ2725" s="11"/>
      <c r="BA2725" s="11"/>
      <c r="BB2725" s="11"/>
      <c r="BC2725" s="11"/>
      <c r="BD2725" s="11"/>
      <c r="BE2725" s="11"/>
      <c r="BF2725" s="11"/>
      <c r="BG2725" s="11"/>
      <c r="BH2725" s="11"/>
      <c r="BI2725" s="11"/>
      <c r="BJ2725" s="11"/>
      <c r="BK2725" s="11"/>
      <c r="BL2725" s="11"/>
      <c r="BM2725" s="11"/>
      <c r="BN2725" s="11"/>
      <c r="BO2725" s="11"/>
      <c r="BP2725" s="11"/>
      <c r="BQ2725" s="11"/>
      <c r="BR2725" s="11"/>
      <c r="BS2725" s="11"/>
      <c r="BT2725" s="11"/>
      <c r="BU2725" s="11"/>
      <c r="BV2725" s="11"/>
      <c r="BW2725" s="11"/>
      <c r="BX2725" s="11"/>
      <c r="BY2725" s="11"/>
      <c r="BZ2725" s="11"/>
      <c r="CA2725" s="11"/>
      <c r="CB2725" s="11"/>
      <c r="CC2725" s="11"/>
      <c r="CD2725" s="11"/>
      <c r="CE2725" s="11"/>
      <c r="CF2725" s="11"/>
      <c r="CG2725" s="11"/>
      <c r="CH2725" s="11"/>
      <c r="CI2725" s="11"/>
      <c r="CJ2725" s="11"/>
      <c r="CK2725" s="11"/>
      <c r="CL2725" s="11"/>
      <c r="CM2725" s="11"/>
      <c r="CN2725" s="11"/>
      <c r="CO2725" s="11"/>
      <c r="CP2725" s="11"/>
      <c r="CQ2725" s="11"/>
      <c r="CR2725" s="11"/>
      <c r="CS2725" s="11"/>
      <c r="CT2725" s="11"/>
      <c r="CU2725" s="11"/>
    </row>
    <row r="2726" spans="1:99" s="1" customFormat="1">
      <c r="A2726" s="23" t="s">
        <v>5111</v>
      </c>
      <c r="B2726" s="23" t="s">
        <v>525</v>
      </c>
      <c r="C2726" s="23" t="s">
        <v>4062</v>
      </c>
      <c r="D2726" s="14">
        <v>41621</v>
      </c>
      <c r="E2726" s="8">
        <f t="shared" si="169"/>
        <v>13</v>
      </c>
      <c r="F2726" s="8">
        <f t="shared" si="170"/>
        <v>12</v>
      </c>
      <c r="G2726" s="8">
        <f t="shared" si="171"/>
        <v>2013</v>
      </c>
      <c r="H2726" s="58" t="s">
        <v>5811</v>
      </c>
      <c r="I2726" s="23" t="s">
        <v>4137</v>
      </c>
      <c r="J2726" s="3" t="s">
        <v>6122</v>
      </c>
      <c r="K2726" s="22"/>
      <c r="L2726" s="23" t="s">
        <v>736</v>
      </c>
      <c r="M2726" s="5">
        <v>271</v>
      </c>
      <c r="N2726" s="23">
        <v>218</v>
      </c>
      <c r="O2726" s="13"/>
      <c r="Q2726" s="5">
        <v>226000584401</v>
      </c>
      <c r="R2726" s="23" t="str">
        <f t="shared" si="172"/>
        <v>00584401</v>
      </c>
      <c r="W2726" s="23" t="s">
        <v>5</v>
      </c>
      <c r="AC2726" s="11"/>
      <c r="AD2726" s="11"/>
      <c r="AE2726" s="11"/>
      <c r="AF2726" s="11"/>
      <c r="AG2726" s="11"/>
      <c r="AH2726" s="11"/>
      <c r="AI2726" s="11"/>
      <c r="AJ2726" s="11"/>
      <c r="AK2726" s="11"/>
      <c r="AL2726" s="11"/>
      <c r="AM2726" s="11"/>
      <c r="AN2726" s="11"/>
      <c r="AO2726" s="11"/>
      <c r="AP2726" s="11"/>
      <c r="AQ2726" s="11"/>
      <c r="AR2726" s="11"/>
      <c r="AS2726" s="11"/>
      <c r="AT2726" s="11"/>
      <c r="AU2726" s="11"/>
      <c r="AV2726" s="11"/>
      <c r="AW2726" s="11"/>
      <c r="AX2726" s="11"/>
      <c r="AY2726" s="11"/>
      <c r="AZ2726" s="11"/>
      <c r="BA2726" s="11"/>
      <c r="BB2726" s="11"/>
      <c r="BC2726" s="11"/>
      <c r="BD2726" s="11"/>
      <c r="BE2726" s="11"/>
      <c r="BF2726" s="11"/>
      <c r="BG2726" s="11"/>
      <c r="BH2726" s="11"/>
      <c r="BI2726" s="11"/>
      <c r="BJ2726" s="11"/>
      <c r="BK2726" s="11"/>
      <c r="BL2726" s="11"/>
      <c r="BM2726" s="11"/>
      <c r="BN2726" s="11"/>
      <c r="BO2726" s="11"/>
      <c r="BP2726" s="11"/>
      <c r="BQ2726" s="11"/>
      <c r="BR2726" s="11"/>
      <c r="BS2726" s="11"/>
      <c r="BT2726" s="11"/>
      <c r="BU2726" s="11"/>
      <c r="BV2726" s="11"/>
      <c r="BW2726" s="11"/>
      <c r="BX2726" s="11"/>
      <c r="BY2726" s="11"/>
      <c r="BZ2726" s="11"/>
      <c r="CA2726" s="11"/>
      <c r="CB2726" s="11"/>
      <c r="CC2726" s="11"/>
      <c r="CD2726" s="11"/>
      <c r="CE2726" s="11"/>
      <c r="CF2726" s="11"/>
      <c r="CG2726" s="11"/>
      <c r="CH2726" s="11"/>
      <c r="CI2726" s="11"/>
      <c r="CJ2726" s="11"/>
      <c r="CK2726" s="11"/>
      <c r="CL2726" s="11"/>
      <c r="CM2726" s="11"/>
      <c r="CN2726" s="11"/>
      <c r="CO2726" s="11"/>
      <c r="CP2726" s="11"/>
      <c r="CQ2726" s="11"/>
      <c r="CR2726" s="11"/>
      <c r="CS2726" s="11"/>
      <c r="CT2726" s="11"/>
      <c r="CU2726" s="11"/>
    </row>
    <row r="2727" spans="1:99" s="1" customFormat="1">
      <c r="A2727" s="23" t="s">
        <v>5101</v>
      </c>
      <c r="B2727" s="23" t="s">
        <v>525</v>
      </c>
      <c r="C2727" s="23" t="s">
        <v>4062</v>
      </c>
      <c r="D2727" s="14">
        <v>41621</v>
      </c>
      <c r="E2727" s="8">
        <f t="shared" si="169"/>
        <v>13</v>
      </c>
      <c r="F2727" s="8">
        <f t="shared" si="170"/>
        <v>12</v>
      </c>
      <c r="G2727" s="8">
        <f t="shared" si="171"/>
        <v>2013</v>
      </c>
      <c r="H2727" s="58" t="s">
        <v>5811</v>
      </c>
      <c r="I2727" s="23" t="s">
        <v>4137</v>
      </c>
      <c r="J2727" s="3" t="s">
        <v>6122</v>
      </c>
      <c r="K2727" s="22"/>
      <c r="L2727" s="23" t="s">
        <v>736</v>
      </c>
      <c r="M2727" s="26">
        <v>258</v>
      </c>
      <c r="N2727" s="23">
        <v>169</v>
      </c>
      <c r="O2727" s="13"/>
      <c r="Q2727" s="5">
        <v>226000584404</v>
      </c>
      <c r="R2727" s="23" t="str">
        <f t="shared" si="172"/>
        <v>00584404</v>
      </c>
      <c r="W2727" s="23" t="s">
        <v>5</v>
      </c>
      <c r="AC2727" s="11"/>
      <c r="AD2727" s="11"/>
      <c r="AE2727" s="11"/>
      <c r="AF2727" s="11"/>
      <c r="AG2727" s="11"/>
      <c r="AH2727" s="11"/>
      <c r="AI2727" s="11"/>
      <c r="AJ2727" s="11"/>
      <c r="AK2727" s="11"/>
      <c r="AL2727" s="11"/>
      <c r="AM2727" s="11"/>
      <c r="AN2727" s="11"/>
      <c r="AO2727" s="11"/>
      <c r="AP2727" s="11"/>
      <c r="AQ2727" s="11"/>
      <c r="AR2727" s="11"/>
      <c r="AS2727" s="11"/>
      <c r="AT2727" s="11"/>
      <c r="AU2727" s="11"/>
      <c r="AV2727" s="11"/>
      <c r="AW2727" s="11"/>
      <c r="AX2727" s="11"/>
      <c r="AY2727" s="11"/>
      <c r="AZ2727" s="11"/>
      <c r="BA2727" s="11"/>
      <c r="BB2727" s="11"/>
      <c r="BC2727" s="11"/>
      <c r="BD2727" s="11"/>
      <c r="BE2727" s="11"/>
      <c r="BF2727" s="11"/>
      <c r="BG2727" s="11"/>
      <c r="BH2727" s="11"/>
      <c r="BI2727" s="11"/>
      <c r="BJ2727" s="11"/>
      <c r="BK2727" s="11"/>
      <c r="BL2727" s="11"/>
      <c r="BM2727" s="11"/>
      <c r="BN2727" s="11"/>
      <c r="BO2727" s="11"/>
      <c r="BP2727" s="11"/>
      <c r="BQ2727" s="11"/>
      <c r="BR2727" s="11"/>
      <c r="BS2727" s="11"/>
      <c r="BT2727" s="11"/>
      <c r="BU2727" s="11"/>
      <c r="BV2727" s="11"/>
      <c r="BW2727" s="11"/>
      <c r="BX2727" s="11"/>
      <c r="BY2727" s="11"/>
      <c r="BZ2727" s="11"/>
      <c r="CA2727" s="11"/>
      <c r="CB2727" s="11"/>
      <c r="CC2727" s="11"/>
      <c r="CD2727" s="11"/>
      <c r="CE2727" s="11"/>
      <c r="CF2727" s="11"/>
      <c r="CG2727" s="11"/>
      <c r="CH2727" s="11"/>
      <c r="CI2727" s="11"/>
      <c r="CJ2727" s="11"/>
      <c r="CK2727" s="11"/>
      <c r="CL2727" s="11"/>
      <c r="CM2727" s="11"/>
      <c r="CN2727" s="11"/>
      <c r="CO2727" s="11"/>
      <c r="CP2727" s="11"/>
      <c r="CQ2727" s="11"/>
      <c r="CR2727" s="11"/>
      <c r="CS2727" s="11"/>
      <c r="CT2727" s="11"/>
      <c r="CU2727" s="11"/>
    </row>
    <row r="2728" spans="1:99" s="1" customFormat="1">
      <c r="A2728" s="23" t="s">
        <v>5104</v>
      </c>
      <c r="B2728" s="23" t="s">
        <v>525</v>
      </c>
      <c r="C2728" s="23" t="s">
        <v>4062</v>
      </c>
      <c r="D2728" s="14">
        <v>41621</v>
      </c>
      <c r="E2728" s="8">
        <f t="shared" si="169"/>
        <v>13</v>
      </c>
      <c r="F2728" s="8">
        <f t="shared" si="170"/>
        <v>12</v>
      </c>
      <c r="G2728" s="8">
        <f t="shared" si="171"/>
        <v>2013</v>
      </c>
      <c r="H2728" s="58" t="s">
        <v>5811</v>
      </c>
      <c r="I2728" s="23" t="s">
        <v>4137</v>
      </c>
      <c r="J2728" s="3" t="s">
        <v>6122</v>
      </c>
      <c r="K2728" s="22"/>
      <c r="L2728" s="23" t="s">
        <v>736</v>
      </c>
      <c r="M2728" s="5">
        <v>240</v>
      </c>
      <c r="N2728" s="23">
        <v>149</v>
      </c>
      <c r="O2728" s="13"/>
      <c r="Q2728" s="5">
        <v>226000584406</v>
      </c>
      <c r="R2728" s="23" t="str">
        <f t="shared" si="172"/>
        <v>00584406</v>
      </c>
      <c r="W2728" s="23" t="s">
        <v>5</v>
      </c>
      <c r="AC2728" s="11"/>
      <c r="AD2728" s="11"/>
      <c r="AE2728" s="11"/>
      <c r="AF2728" s="11"/>
      <c r="AG2728" s="11"/>
      <c r="AH2728" s="11"/>
      <c r="AI2728" s="11"/>
      <c r="AJ2728" s="11"/>
      <c r="AK2728" s="11"/>
      <c r="AL2728" s="11"/>
      <c r="AM2728" s="11"/>
      <c r="AN2728" s="11"/>
      <c r="AO2728" s="11"/>
      <c r="AP2728" s="11"/>
      <c r="AQ2728" s="11"/>
      <c r="AR2728" s="11"/>
      <c r="AS2728" s="11"/>
      <c r="AT2728" s="11"/>
      <c r="AU2728" s="11"/>
      <c r="AV2728" s="11"/>
      <c r="AW2728" s="11"/>
      <c r="AX2728" s="11"/>
      <c r="AY2728" s="11"/>
      <c r="AZ2728" s="11"/>
      <c r="BA2728" s="11"/>
      <c r="BB2728" s="11"/>
      <c r="BC2728" s="11"/>
      <c r="BD2728" s="11"/>
      <c r="BE2728" s="11"/>
      <c r="BF2728" s="11"/>
      <c r="BG2728" s="11"/>
      <c r="BH2728" s="11"/>
      <c r="BI2728" s="11"/>
      <c r="BJ2728" s="11"/>
      <c r="BK2728" s="11"/>
      <c r="BL2728" s="11"/>
      <c r="BM2728" s="11"/>
      <c r="BN2728" s="11"/>
      <c r="BO2728" s="11"/>
      <c r="BP2728" s="11"/>
      <c r="BQ2728" s="11"/>
      <c r="BR2728" s="11"/>
      <c r="BS2728" s="11"/>
      <c r="BT2728" s="11"/>
      <c r="BU2728" s="11"/>
      <c r="BV2728" s="11"/>
      <c r="BW2728" s="11"/>
      <c r="BX2728" s="11"/>
      <c r="BY2728" s="11"/>
      <c r="BZ2728" s="11"/>
      <c r="CA2728" s="11"/>
      <c r="CB2728" s="11"/>
      <c r="CC2728" s="11"/>
      <c r="CD2728" s="11"/>
      <c r="CE2728" s="11"/>
      <c r="CF2728" s="11"/>
      <c r="CG2728" s="11"/>
      <c r="CH2728" s="11"/>
      <c r="CI2728" s="11"/>
      <c r="CJ2728" s="11"/>
      <c r="CK2728" s="11"/>
      <c r="CL2728" s="11"/>
      <c r="CM2728" s="11"/>
      <c r="CN2728" s="11"/>
      <c r="CO2728" s="11"/>
      <c r="CP2728" s="11"/>
      <c r="CQ2728" s="11"/>
      <c r="CR2728" s="11"/>
      <c r="CS2728" s="11"/>
      <c r="CT2728" s="11"/>
      <c r="CU2728" s="11"/>
    </row>
    <row r="2729" spans="1:99" s="1" customFormat="1">
      <c r="A2729" s="23" t="s">
        <v>5115</v>
      </c>
      <c r="B2729" s="23" t="s">
        <v>525</v>
      </c>
      <c r="C2729" s="23" t="s">
        <v>4062</v>
      </c>
      <c r="D2729" s="14">
        <v>41621</v>
      </c>
      <c r="E2729" s="8">
        <f t="shared" si="169"/>
        <v>13</v>
      </c>
      <c r="F2729" s="8">
        <f t="shared" si="170"/>
        <v>12</v>
      </c>
      <c r="G2729" s="8">
        <f t="shared" si="171"/>
        <v>2013</v>
      </c>
      <c r="H2729" s="58" t="s">
        <v>5810</v>
      </c>
      <c r="I2729" s="23" t="s">
        <v>4059</v>
      </c>
      <c r="J2729" s="3" t="s">
        <v>6122</v>
      </c>
      <c r="K2729" s="22"/>
      <c r="L2729" s="23" t="s">
        <v>736</v>
      </c>
      <c r="M2729" s="5">
        <v>280</v>
      </c>
      <c r="N2729" s="23">
        <v>223</v>
      </c>
      <c r="O2729" s="13"/>
      <c r="Q2729" s="5">
        <v>226000584436</v>
      </c>
      <c r="R2729" s="23" t="str">
        <f t="shared" si="172"/>
        <v>00584436</v>
      </c>
      <c r="W2729" s="23" t="s">
        <v>418</v>
      </c>
      <c r="Y2729" s="2" t="s">
        <v>4135</v>
      </c>
      <c r="AC2729" s="11"/>
      <c r="AD2729" s="11"/>
      <c r="AE2729" s="11"/>
      <c r="AF2729" s="11"/>
      <c r="AG2729" s="11"/>
      <c r="AH2729" s="11"/>
      <c r="AI2729" s="11"/>
      <c r="AJ2729" s="11"/>
      <c r="AK2729" s="11"/>
      <c r="AL2729" s="11"/>
      <c r="AM2729" s="11"/>
      <c r="AN2729" s="11"/>
      <c r="AO2729" s="11"/>
      <c r="AP2729" s="11"/>
      <c r="AQ2729" s="11"/>
      <c r="AR2729" s="11"/>
      <c r="AS2729" s="11"/>
      <c r="AT2729" s="11"/>
      <c r="AU2729" s="11"/>
      <c r="AV2729" s="11"/>
      <c r="AW2729" s="11"/>
      <c r="AX2729" s="11"/>
      <c r="AY2729" s="11"/>
      <c r="AZ2729" s="11"/>
      <c r="BA2729" s="11"/>
      <c r="BB2729" s="11"/>
      <c r="BC2729" s="11"/>
      <c r="BD2729" s="11"/>
      <c r="BE2729" s="11"/>
      <c r="BF2729" s="11"/>
      <c r="BG2729" s="11"/>
      <c r="BH2729" s="11"/>
      <c r="BI2729" s="11"/>
      <c r="BJ2729" s="11"/>
      <c r="BK2729" s="11"/>
      <c r="BL2729" s="11"/>
      <c r="BM2729" s="11"/>
      <c r="BN2729" s="11"/>
      <c r="BO2729" s="11"/>
      <c r="BP2729" s="11"/>
      <c r="BQ2729" s="11"/>
      <c r="BR2729" s="11"/>
      <c r="BS2729" s="11"/>
      <c r="BT2729" s="11"/>
      <c r="BU2729" s="11"/>
      <c r="BV2729" s="11"/>
      <c r="BW2729" s="11"/>
      <c r="BX2729" s="11"/>
      <c r="BY2729" s="11"/>
      <c r="BZ2729" s="11"/>
      <c r="CA2729" s="11"/>
      <c r="CB2729" s="11"/>
      <c r="CC2729" s="11"/>
      <c r="CD2729" s="11"/>
      <c r="CE2729" s="11"/>
      <c r="CF2729" s="11"/>
      <c r="CG2729" s="11"/>
      <c r="CH2729" s="11"/>
      <c r="CI2729" s="11"/>
      <c r="CJ2729" s="11"/>
      <c r="CK2729" s="11"/>
      <c r="CL2729" s="11"/>
      <c r="CM2729" s="11"/>
      <c r="CN2729" s="11"/>
      <c r="CO2729" s="11"/>
      <c r="CP2729" s="11"/>
      <c r="CQ2729" s="11"/>
      <c r="CR2729" s="11"/>
      <c r="CS2729" s="11"/>
      <c r="CT2729" s="11"/>
      <c r="CU2729" s="11"/>
    </row>
    <row r="2730" spans="1:99" s="1" customFormat="1">
      <c r="A2730" s="23" t="s">
        <v>5114</v>
      </c>
      <c r="B2730" s="23" t="s">
        <v>525</v>
      </c>
      <c r="C2730" s="23" t="s">
        <v>4062</v>
      </c>
      <c r="D2730" s="14">
        <v>41621</v>
      </c>
      <c r="E2730" s="8">
        <f t="shared" si="169"/>
        <v>13</v>
      </c>
      <c r="F2730" s="8">
        <f t="shared" si="170"/>
        <v>12</v>
      </c>
      <c r="G2730" s="8">
        <f t="shared" si="171"/>
        <v>2013</v>
      </c>
      <c r="H2730" s="58" t="s">
        <v>5811</v>
      </c>
      <c r="I2730" s="23" t="s">
        <v>4137</v>
      </c>
      <c r="J2730" s="3" t="s">
        <v>6122</v>
      </c>
      <c r="K2730" s="22"/>
      <c r="L2730" s="23" t="s">
        <v>736</v>
      </c>
      <c r="M2730" s="5">
        <v>265</v>
      </c>
      <c r="N2730" s="23">
        <v>186</v>
      </c>
      <c r="O2730" s="13"/>
      <c r="Q2730" s="5">
        <v>226000584437</v>
      </c>
      <c r="R2730" s="23" t="str">
        <f t="shared" si="172"/>
        <v>00584437</v>
      </c>
      <c r="W2730" s="23" t="s">
        <v>5</v>
      </c>
      <c r="AC2730" s="11"/>
      <c r="AD2730" s="11"/>
      <c r="AE2730" s="11"/>
      <c r="AF2730" s="11"/>
      <c r="AG2730" s="11"/>
      <c r="AH2730" s="11"/>
      <c r="AI2730" s="11"/>
      <c r="AJ2730" s="11"/>
      <c r="AK2730" s="11"/>
      <c r="AL2730" s="11"/>
      <c r="AM2730" s="11"/>
      <c r="AN2730" s="11"/>
      <c r="AO2730" s="11"/>
      <c r="AP2730" s="11"/>
      <c r="AQ2730" s="11"/>
      <c r="AR2730" s="11"/>
      <c r="AS2730" s="11"/>
      <c r="AT2730" s="11"/>
      <c r="AU2730" s="11"/>
      <c r="AV2730" s="11"/>
      <c r="AW2730" s="11"/>
      <c r="AX2730" s="11"/>
      <c r="AY2730" s="11"/>
      <c r="AZ2730" s="11"/>
      <c r="BA2730" s="11"/>
      <c r="BB2730" s="11"/>
      <c r="BC2730" s="11"/>
      <c r="BD2730" s="11"/>
      <c r="BE2730" s="11"/>
      <c r="BF2730" s="11"/>
      <c r="BG2730" s="11"/>
      <c r="BH2730" s="11"/>
      <c r="BI2730" s="11"/>
      <c r="BJ2730" s="11"/>
      <c r="BK2730" s="11"/>
      <c r="BL2730" s="11"/>
      <c r="BM2730" s="11"/>
      <c r="BN2730" s="11"/>
      <c r="BO2730" s="11"/>
      <c r="BP2730" s="11"/>
      <c r="BQ2730" s="11"/>
      <c r="BR2730" s="11"/>
      <c r="BS2730" s="11"/>
      <c r="BT2730" s="11"/>
      <c r="BU2730" s="11"/>
      <c r="BV2730" s="11"/>
      <c r="BW2730" s="11"/>
      <c r="BX2730" s="11"/>
      <c r="BY2730" s="11"/>
      <c r="BZ2730" s="11"/>
      <c r="CA2730" s="11"/>
      <c r="CB2730" s="11"/>
      <c r="CC2730" s="11"/>
      <c r="CD2730" s="11"/>
      <c r="CE2730" s="11"/>
      <c r="CF2730" s="11"/>
      <c r="CG2730" s="11"/>
      <c r="CH2730" s="11"/>
      <c r="CI2730" s="11"/>
      <c r="CJ2730" s="11"/>
      <c r="CK2730" s="11"/>
      <c r="CL2730" s="11"/>
      <c r="CM2730" s="11"/>
      <c r="CN2730" s="11"/>
      <c r="CO2730" s="11"/>
      <c r="CP2730" s="11"/>
      <c r="CQ2730" s="11"/>
      <c r="CR2730" s="11"/>
      <c r="CS2730" s="11"/>
      <c r="CT2730" s="11"/>
      <c r="CU2730" s="11"/>
    </row>
    <row r="2731" spans="1:99" s="1" customFormat="1">
      <c r="A2731" s="23" t="s">
        <v>5100</v>
      </c>
      <c r="B2731" s="23" t="s">
        <v>525</v>
      </c>
      <c r="C2731" s="23" t="s">
        <v>4062</v>
      </c>
      <c r="D2731" s="14">
        <v>41621</v>
      </c>
      <c r="E2731" s="8">
        <f t="shared" si="169"/>
        <v>13</v>
      </c>
      <c r="F2731" s="8">
        <f t="shared" si="170"/>
        <v>12</v>
      </c>
      <c r="G2731" s="8">
        <f t="shared" si="171"/>
        <v>2013</v>
      </c>
      <c r="H2731" s="58" t="s">
        <v>5811</v>
      </c>
      <c r="I2731" s="23" t="s">
        <v>4137</v>
      </c>
      <c r="J2731" s="3" t="s">
        <v>6122</v>
      </c>
      <c r="K2731" s="22"/>
      <c r="L2731" s="23" t="s">
        <v>736</v>
      </c>
      <c r="M2731" s="5">
        <v>281</v>
      </c>
      <c r="N2731" s="23">
        <v>220</v>
      </c>
      <c r="O2731" s="13"/>
      <c r="Q2731" s="5">
        <v>226000584440</v>
      </c>
      <c r="R2731" s="23" t="str">
        <f t="shared" si="172"/>
        <v>00584440</v>
      </c>
      <c r="AC2731" s="11"/>
      <c r="AD2731" s="11"/>
      <c r="AE2731" s="11"/>
      <c r="AF2731" s="11"/>
      <c r="AG2731" s="11"/>
      <c r="AH2731" s="11"/>
      <c r="AI2731" s="11"/>
      <c r="AJ2731" s="11"/>
      <c r="AK2731" s="11"/>
      <c r="AL2731" s="11"/>
      <c r="AM2731" s="11"/>
      <c r="AN2731" s="11"/>
      <c r="AO2731" s="11"/>
      <c r="AP2731" s="11"/>
      <c r="AQ2731" s="11"/>
      <c r="AR2731" s="11"/>
      <c r="AS2731" s="11"/>
      <c r="AT2731" s="11"/>
      <c r="AU2731" s="11"/>
      <c r="AV2731" s="11"/>
      <c r="AW2731" s="11"/>
      <c r="AX2731" s="11"/>
      <c r="AY2731" s="11"/>
      <c r="AZ2731" s="11"/>
      <c r="BA2731" s="11"/>
      <c r="BB2731" s="11"/>
      <c r="BC2731" s="11"/>
      <c r="BD2731" s="11"/>
      <c r="BE2731" s="11"/>
      <c r="BF2731" s="11"/>
      <c r="BG2731" s="11"/>
      <c r="BH2731" s="11"/>
      <c r="BI2731" s="11"/>
      <c r="BJ2731" s="11"/>
      <c r="BK2731" s="11"/>
      <c r="BL2731" s="11"/>
      <c r="BM2731" s="11"/>
      <c r="BN2731" s="11"/>
      <c r="BO2731" s="11"/>
      <c r="BP2731" s="11"/>
      <c r="BQ2731" s="11"/>
      <c r="BR2731" s="11"/>
      <c r="BS2731" s="11"/>
      <c r="BT2731" s="11"/>
      <c r="BU2731" s="11"/>
      <c r="BV2731" s="11"/>
      <c r="BW2731" s="11"/>
      <c r="BX2731" s="11"/>
      <c r="BY2731" s="11"/>
      <c r="BZ2731" s="11"/>
      <c r="CA2731" s="11"/>
      <c r="CB2731" s="11"/>
      <c r="CC2731" s="11"/>
      <c r="CD2731" s="11"/>
      <c r="CE2731" s="11"/>
      <c r="CF2731" s="11"/>
      <c r="CG2731" s="11"/>
      <c r="CH2731" s="11"/>
      <c r="CI2731" s="11"/>
      <c r="CJ2731" s="11"/>
      <c r="CK2731" s="11"/>
      <c r="CL2731" s="11"/>
      <c r="CM2731" s="11"/>
      <c r="CN2731" s="11"/>
      <c r="CO2731" s="11"/>
      <c r="CP2731" s="11"/>
      <c r="CQ2731" s="11"/>
      <c r="CR2731" s="11"/>
      <c r="CS2731" s="11"/>
      <c r="CT2731" s="11"/>
      <c r="CU2731" s="11"/>
    </row>
    <row r="2732" spans="1:99" s="1" customFormat="1">
      <c r="A2732" s="23" t="s">
        <v>5098</v>
      </c>
      <c r="B2732" s="23" t="s">
        <v>525</v>
      </c>
      <c r="C2732" s="23" t="s">
        <v>4062</v>
      </c>
      <c r="D2732" s="14">
        <v>41621</v>
      </c>
      <c r="E2732" s="8">
        <f t="shared" si="169"/>
        <v>13</v>
      </c>
      <c r="F2732" s="8">
        <f t="shared" si="170"/>
        <v>12</v>
      </c>
      <c r="G2732" s="8">
        <f t="shared" si="171"/>
        <v>2013</v>
      </c>
      <c r="H2732" s="58" t="s">
        <v>5811</v>
      </c>
      <c r="I2732" s="23" t="s">
        <v>4137</v>
      </c>
      <c r="J2732" s="3" t="s">
        <v>6122</v>
      </c>
      <c r="K2732" s="22"/>
      <c r="L2732" s="23" t="s">
        <v>736</v>
      </c>
      <c r="M2732" s="5">
        <v>282</v>
      </c>
      <c r="N2732" s="23">
        <v>249</v>
      </c>
      <c r="O2732" s="13"/>
      <c r="Q2732" s="5">
        <v>226000584447</v>
      </c>
      <c r="R2732" s="23" t="str">
        <f t="shared" si="172"/>
        <v>00584447</v>
      </c>
      <c r="W2732" s="23" t="s">
        <v>5</v>
      </c>
      <c r="AC2732" s="11"/>
      <c r="AD2732" s="11"/>
      <c r="AE2732" s="11"/>
      <c r="AF2732" s="11"/>
      <c r="AG2732" s="11"/>
      <c r="AH2732" s="11"/>
      <c r="AI2732" s="11"/>
      <c r="AJ2732" s="11"/>
      <c r="AK2732" s="11"/>
      <c r="AL2732" s="11"/>
      <c r="AM2732" s="11"/>
      <c r="AN2732" s="11"/>
      <c r="AO2732" s="11"/>
      <c r="AP2732" s="11"/>
      <c r="AQ2732" s="11"/>
      <c r="AR2732" s="11"/>
      <c r="AS2732" s="11"/>
      <c r="AT2732" s="11"/>
      <c r="AU2732" s="11"/>
      <c r="AV2732" s="11"/>
      <c r="AW2732" s="11"/>
      <c r="AX2732" s="11"/>
      <c r="AY2732" s="11"/>
      <c r="AZ2732" s="11"/>
      <c r="BA2732" s="11"/>
      <c r="BB2732" s="11"/>
      <c r="BC2732" s="11"/>
      <c r="BD2732" s="11"/>
      <c r="BE2732" s="11"/>
      <c r="BF2732" s="11"/>
      <c r="BG2732" s="11"/>
      <c r="BH2732" s="11"/>
      <c r="BI2732" s="11"/>
      <c r="BJ2732" s="11"/>
      <c r="BK2732" s="11"/>
      <c r="BL2732" s="11"/>
      <c r="BM2732" s="11"/>
      <c r="BN2732" s="11"/>
      <c r="BO2732" s="11"/>
      <c r="BP2732" s="11"/>
      <c r="BQ2732" s="11"/>
      <c r="BR2732" s="11"/>
      <c r="BS2732" s="11"/>
      <c r="BT2732" s="11"/>
      <c r="BU2732" s="11"/>
      <c r="BV2732" s="11"/>
      <c r="BW2732" s="11"/>
      <c r="BX2732" s="11"/>
      <c r="BY2732" s="11"/>
      <c r="BZ2732" s="11"/>
      <c r="CA2732" s="11"/>
      <c r="CB2732" s="11"/>
      <c r="CC2732" s="11"/>
      <c r="CD2732" s="11"/>
      <c r="CE2732" s="11"/>
      <c r="CF2732" s="11"/>
      <c r="CG2732" s="11"/>
      <c r="CH2732" s="11"/>
      <c r="CI2732" s="11"/>
      <c r="CJ2732" s="11"/>
      <c r="CK2732" s="11"/>
      <c r="CL2732" s="11"/>
      <c r="CM2732" s="11"/>
      <c r="CN2732" s="11"/>
      <c r="CO2732" s="11"/>
      <c r="CP2732" s="11"/>
      <c r="CQ2732" s="11"/>
      <c r="CR2732" s="11"/>
      <c r="CS2732" s="11"/>
      <c r="CT2732" s="11"/>
      <c r="CU2732" s="11"/>
    </row>
    <row r="2733" spans="1:99" s="1" customFormat="1">
      <c r="A2733" s="23" t="s">
        <v>5096</v>
      </c>
      <c r="B2733" s="23" t="s">
        <v>525</v>
      </c>
      <c r="C2733" s="23" t="s">
        <v>4062</v>
      </c>
      <c r="D2733" s="14">
        <v>41621</v>
      </c>
      <c r="E2733" s="8">
        <f t="shared" si="169"/>
        <v>13</v>
      </c>
      <c r="F2733" s="8">
        <f t="shared" si="170"/>
        <v>12</v>
      </c>
      <c r="G2733" s="8">
        <f t="shared" si="171"/>
        <v>2013</v>
      </c>
      <c r="H2733" s="58" t="s">
        <v>5811</v>
      </c>
      <c r="I2733" s="23" t="s">
        <v>4137</v>
      </c>
      <c r="J2733" s="3" t="s">
        <v>6122</v>
      </c>
      <c r="K2733" s="22"/>
      <c r="L2733" s="23" t="s">
        <v>736</v>
      </c>
      <c r="M2733" s="5">
        <v>272</v>
      </c>
      <c r="N2733" s="23">
        <v>214</v>
      </c>
      <c r="O2733" s="13"/>
      <c r="Q2733" s="5">
        <v>226000584457</v>
      </c>
      <c r="R2733" s="23" t="str">
        <f t="shared" si="172"/>
        <v>00584457</v>
      </c>
      <c r="W2733" s="23" t="s">
        <v>5</v>
      </c>
      <c r="AC2733" s="11"/>
      <c r="AD2733" s="11"/>
      <c r="AE2733" s="11"/>
      <c r="AF2733" s="11"/>
      <c r="AG2733" s="11"/>
      <c r="AH2733" s="11"/>
      <c r="AI2733" s="11"/>
      <c r="AJ2733" s="11"/>
      <c r="AK2733" s="11"/>
      <c r="AL2733" s="11"/>
      <c r="AM2733" s="11"/>
      <c r="AN2733" s="11"/>
      <c r="AO2733" s="11"/>
      <c r="AP2733" s="11"/>
      <c r="AQ2733" s="11"/>
      <c r="AR2733" s="11"/>
      <c r="AS2733" s="11"/>
      <c r="AT2733" s="11"/>
      <c r="AU2733" s="11"/>
      <c r="AV2733" s="11"/>
      <c r="AW2733" s="11"/>
      <c r="AX2733" s="11"/>
      <c r="AY2733" s="11"/>
      <c r="AZ2733" s="11"/>
      <c r="BA2733" s="11"/>
      <c r="BB2733" s="11"/>
      <c r="BC2733" s="11"/>
      <c r="BD2733" s="11"/>
      <c r="BE2733" s="11"/>
      <c r="BF2733" s="11"/>
      <c r="BG2733" s="11"/>
      <c r="BH2733" s="11"/>
      <c r="BI2733" s="11"/>
      <c r="BJ2733" s="11"/>
      <c r="BK2733" s="11"/>
      <c r="BL2733" s="11"/>
      <c r="BM2733" s="11"/>
      <c r="BN2733" s="11"/>
      <c r="BO2733" s="11"/>
      <c r="BP2733" s="11"/>
      <c r="BQ2733" s="11"/>
      <c r="BR2733" s="11"/>
      <c r="BS2733" s="11"/>
      <c r="BT2733" s="11"/>
      <c r="BU2733" s="11"/>
      <c r="BV2733" s="11"/>
      <c r="BW2733" s="11"/>
      <c r="BX2733" s="11"/>
      <c r="BY2733" s="11"/>
      <c r="BZ2733" s="11"/>
      <c r="CA2733" s="11"/>
      <c r="CB2733" s="11"/>
      <c r="CC2733" s="11"/>
      <c r="CD2733" s="11"/>
      <c r="CE2733" s="11"/>
      <c r="CF2733" s="11"/>
      <c r="CG2733" s="11"/>
      <c r="CH2733" s="11"/>
      <c r="CI2733" s="11"/>
      <c r="CJ2733" s="11"/>
      <c r="CK2733" s="11"/>
      <c r="CL2733" s="11"/>
      <c r="CM2733" s="11"/>
      <c r="CN2733" s="11"/>
      <c r="CO2733" s="11"/>
      <c r="CP2733" s="11"/>
      <c r="CQ2733" s="11"/>
      <c r="CR2733" s="11"/>
      <c r="CS2733" s="11"/>
      <c r="CT2733" s="11"/>
      <c r="CU2733" s="11"/>
    </row>
    <row r="2734" spans="1:99" s="1" customFormat="1">
      <c r="A2734" s="23" t="s">
        <v>5102</v>
      </c>
      <c r="B2734" s="23" t="s">
        <v>525</v>
      </c>
      <c r="C2734" s="23" t="s">
        <v>4062</v>
      </c>
      <c r="D2734" s="14">
        <v>41621</v>
      </c>
      <c r="E2734" s="8">
        <f t="shared" si="169"/>
        <v>13</v>
      </c>
      <c r="F2734" s="8">
        <f t="shared" si="170"/>
        <v>12</v>
      </c>
      <c r="G2734" s="8">
        <f t="shared" si="171"/>
        <v>2013</v>
      </c>
      <c r="H2734" s="58" t="s">
        <v>5811</v>
      </c>
      <c r="I2734" s="23" t="s">
        <v>4137</v>
      </c>
      <c r="J2734" s="3" t="s">
        <v>6122</v>
      </c>
      <c r="K2734" s="22"/>
      <c r="L2734" s="23" t="s">
        <v>736</v>
      </c>
      <c r="M2734" s="5">
        <v>273</v>
      </c>
      <c r="N2734" s="23">
        <v>235</v>
      </c>
      <c r="O2734" s="13"/>
      <c r="Q2734" s="5">
        <v>226000584458</v>
      </c>
      <c r="R2734" s="23" t="str">
        <f t="shared" si="172"/>
        <v>00584458</v>
      </c>
      <c r="W2734" s="23" t="s">
        <v>5</v>
      </c>
      <c r="AC2734" s="11"/>
      <c r="AD2734" s="11"/>
      <c r="AE2734" s="11"/>
      <c r="AF2734" s="11"/>
      <c r="AG2734" s="11"/>
      <c r="AH2734" s="11"/>
      <c r="AI2734" s="11"/>
      <c r="AJ2734" s="11"/>
      <c r="AK2734" s="11"/>
      <c r="AL2734" s="11"/>
      <c r="AM2734" s="11"/>
      <c r="AN2734" s="11"/>
      <c r="AO2734" s="11"/>
      <c r="AP2734" s="11"/>
      <c r="AQ2734" s="11"/>
      <c r="AR2734" s="11"/>
      <c r="AS2734" s="11"/>
      <c r="AT2734" s="11"/>
      <c r="AU2734" s="11"/>
      <c r="AV2734" s="11"/>
      <c r="AW2734" s="11"/>
      <c r="AX2734" s="11"/>
      <c r="AY2734" s="11"/>
      <c r="AZ2734" s="11"/>
      <c r="BA2734" s="11"/>
      <c r="BB2734" s="11"/>
      <c r="BC2734" s="11"/>
      <c r="BD2734" s="11"/>
      <c r="BE2734" s="11"/>
      <c r="BF2734" s="11"/>
      <c r="BG2734" s="11"/>
      <c r="BH2734" s="11"/>
      <c r="BI2734" s="11"/>
      <c r="BJ2734" s="11"/>
      <c r="BK2734" s="11"/>
      <c r="BL2734" s="11"/>
      <c r="BM2734" s="11"/>
      <c r="BN2734" s="11"/>
      <c r="BO2734" s="11"/>
      <c r="BP2734" s="11"/>
      <c r="BQ2734" s="11"/>
      <c r="BR2734" s="11"/>
      <c r="BS2734" s="11"/>
      <c r="BT2734" s="11"/>
      <c r="BU2734" s="11"/>
      <c r="BV2734" s="11"/>
      <c r="BW2734" s="11"/>
      <c r="BX2734" s="11"/>
      <c r="BY2734" s="11"/>
      <c r="BZ2734" s="11"/>
      <c r="CA2734" s="11"/>
      <c r="CB2734" s="11"/>
      <c r="CC2734" s="11"/>
      <c r="CD2734" s="11"/>
      <c r="CE2734" s="11"/>
      <c r="CF2734" s="11"/>
      <c r="CG2734" s="11"/>
      <c r="CH2734" s="11"/>
      <c r="CI2734" s="11"/>
      <c r="CJ2734" s="11"/>
      <c r="CK2734" s="11"/>
      <c r="CL2734" s="11"/>
      <c r="CM2734" s="11"/>
      <c r="CN2734" s="11"/>
      <c r="CO2734" s="11"/>
      <c r="CP2734" s="11"/>
      <c r="CQ2734" s="11"/>
      <c r="CR2734" s="11"/>
      <c r="CS2734" s="11"/>
      <c r="CT2734" s="11"/>
      <c r="CU2734" s="11"/>
    </row>
    <row r="2735" spans="1:99" s="1" customFormat="1">
      <c r="A2735" s="23" t="s">
        <v>5097</v>
      </c>
      <c r="B2735" s="23" t="s">
        <v>525</v>
      </c>
      <c r="C2735" s="23" t="s">
        <v>4062</v>
      </c>
      <c r="D2735" s="14">
        <v>41621</v>
      </c>
      <c r="E2735" s="8">
        <f t="shared" si="169"/>
        <v>13</v>
      </c>
      <c r="F2735" s="8">
        <f t="shared" si="170"/>
        <v>12</v>
      </c>
      <c r="G2735" s="8">
        <f t="shared" si="171"/>
        <v>2013</v>
      </c>
      <c r="H2735" s="58" t="s">
        <v>5811</v>
      </c>
      <c r="I2735" s="23" t="s">
        <v>4137</v>
      </c>
      <c r="J2735" s="3" t="s">
        <v>6122</v>
      </c>
      <c r="K2735" s="22"/>
      <c r="L2735" s="23" t="s">
        <v>736</v>
      </c>
      <c r="M2735" s="5">
        <v>313</v>
      </c>
      <c r="N2735" s="23">
        <v>278</v>
      </c>
      <c r="O2735" s="13"/>
      <c r="Q2735" s="5">
        <v>226000584462</v>
      </c>
      <c r="R2735" s="23" t="str">
        <f t="shared" si="172"/>
        <v>00584462</v>
      </c>
      <c r="W2735" s="23" t="s">
        <v>5</v>
      </c>
      <c r="AC2735" s="11"/>
      <c r="AD2735" s="11"/>
      <c r="AE2735" s="11"/>
      <c r="AF2735" s="11"/>
      <c r="AG2735" s="11"/>
      <c r="AH2735" s="11"/>
      <c r="AI2735" s="11"/>
      <c r="AJ2735" s="11"/>
      <c r="AK2735" s="11"/>
      <c r="AL2735" s="11"/>
      <c r="AM2735" s="11"/>
      <c r="AN2735" s="11"/>
      <c r="AO2735" s="11"/>
      <c r="AP2735" s="11"/>
      <c r="AQ2735" s="11"/>
      <c r="AR2735" s="11"/>
      <c r="AS2735" s="11"/>
      <c r="AT2735" s="11"/>
      <c r="AU2735" s="11"/>
      <c r="AV2735" s="11"/>
      <c r="AW2735" s="11"/>
      <c r="AX2735" s="11"/>
      <c r="AY2735" s="11"/>
      <c r="AZ2735" s="11"/>
      <c r="BA2735" s="11"/>
      <c r="BB2735" s="11"/>
      <c r="BC2735" s="11"/>
      <c r="BD2735" s="11"/>
      <c r="BE2735" s="11"/>
      <c r="BF2735" s="11"/>
      <c r="BG2735" s="11"/>
      <c r="BH2735" s="11"/>
      <c r="BI2735" s="11"/>
      <c r="BJ2735" s="11"/>
      <c r="BK2735" s="11"/>
      <c r="BL2735" s="11"/>
      <c r="BM2735" s="11"/>
      <c r="BN2735" s="11"/>
      <c r="BO2735" s="11"/>
      <c r="BP2735" s="11"/>
      <c r="BQ2735" s="11"/>
      <c r="BR2735" s="11"/>
      <c r="BS2735" s="11"/>
      <c r="BT2735" s="11"/>
      <c r="BU2735" s="11"/>
      <c r="BV2735" s="11"/>
      <c r="BW2735" s="11"/>
      <c r="BX2735" s="11"/>
      <c r="BY2735" s="11"/>
      <c r="BZ2735" s="11"/>
      <c r="CA2735" s="11"/>
      <c r="CB2735" s="11"/>
      <c r="CC2735" s="11"/>
      <c r="CD2735" s="11"/>
      <c r="CE2735" s="11"/>
      <c r="CF2735" s="11"/>
      <c r="CG2735" s="11"/>
      <c r="CH2735" s="11"/>
      <c r="CI2735" s="11"/>
      <c r="CJ2735" s="11"/>
      <c r="CK2735" s="11"/>
      <c r="CL2735" s="11"/>
      <c r="CM2735" s="11"/>
      <c r="CN2735" s="11"/>
      <c r="CO2735" s="11"/>
      <c r="CP2735" s="11"/>
      <c r="CQ2735" s="11"/>
      <c r="CR2735" s="11"/>
      <c r="CS2735" s="11"/>
      <c r="CT2735" s="11"/>
      <c r="CU2735" s="11"/>
    </row>
    <row r="2736" spans="1:99" s="1" customFormat="1">
      <c r="A2736" s="23" t="s">
        <v>5105</v>
      </c>
      <c r="B2736" s="23" t="s">
        <v>525</v>
      </c>
      <c r="C2736" s="23" t="s">
        <v>4062</v>
      </c>
      <c r="D2736" s="14">
        <v>41621</v>
      </c>
      <c r="E2736" s="8">
        <f t="shared" si="169"/>
        <v>13</v>
      </c>
      <c r="F2736" s="8">
        <f t="shared" si="170"/>
        <v>12</v>
      </c>
      <c r="G2736" s="8">
        <f t="shared" si="171"/>
        <v>2013</v>
      </c>
      <c r="H2736" s="58" t="s">
        <v>5811</v>
      </c>
      <c r="I2736" s="23" t="s">
        <v>4137</v>
      </c>
      <c r="J2736" s="3" t="s">
        <v>6122</v>
      </c>
      <c r="K2736" s="22"/>
      <c r="L2736" s="23" t="s">
        <v>736</v>
      </c>
      <c r="M2736" s="5">
        <v>284</v>
      </c>
      <c r="N2736" s="23">
        <v>233</v>
      </c>
      <c r="O2736" s="13"/>
      <c r="Q2736" s="5">
        <v>226000584465</v>
      </c>
      <c r="R2736" s="23" t="str">
        <f t="shared" si="172"/>
        <v>00584465</v>
      </c>
      <c r="W2736" s="23" t="s">
        <v>5</v>
      </c>
      <c r="AC2736" s="11"/>
      <c r="AD2736" s="11"/>
      <c r="AE2736" s="11"/>
      <c r="AF2736" s="11"/>
      <c r="AG2736" s="11"/>
      <c r="AH2736" s="11"/>
      <c r="AI2736" s="11"/>
      <c r="AJ2736" s="11"/>
      <c r="AK2736" s="11"/>
      <c r="AL2736" s="11"/>
      <c r="AM2736" s="11"/>
      <c r="AN2736" s="11"/>
      <c r="AO2736" s="11"/>
      <c r="AP2736" s="11"/>
      <c r="AQ2736" s="11"/>
      <c r="AR2736" s="11"/>
      <c r="AS2736" s="11"/>
      <c r="AT2736" s="11"/>
      <c r="AU2736" s="11"/>
      <c r="AV2736" s="11"/>
      <c r="AW2736" s="11"/>
      <c r="AX2736" s="11"/>
      <c r="AY2736" s="11"/>
      <c r="AZ2736" s="11"/>
      <c r="BA2736" s="11"/>
      <c r="BB2736" s="11"/>
      <c r="BC2736" s="11"/>
      <c r="BD2736" s="11"/>
      <c r="BE2736" s="11"/>
      <c r="BF2736" s="11"/>
      <c r="BG2736" s="11"/>
      <c r="BH2736" s="11"/>
      <c r="BI2736" s="11"/>
      <c r="BJ2736" s="11"/>
      <c r="BK2736" s="11"/>
      <c r="BL2736" s="11"/>
      <c r="BM2736" s="11"/>
      <c r="BN2736" s="11"/>
      <c r="BO2736" s="11"/>
      <c r="BP2736" s="11"/>
      <c r="BQ2736" s="11"/>
      <c r="BR2736" s="11"/>
      <c r="BS2736" s="11"/>
      <c r="BT2736" s="11"/>
      <c r="BU2736" s="11"/>
      <c r="BV2736" s="11"/>
      <c r="BW2736" s="11"/>
      <c r="BX2736" s="11"/>
      <c r="BY2736" s="11"/>
      <c r="BZ2736" s="11"/>
      <c r="CA2736" s="11"/>
      <c r="CB2736" s="11"/>
      <c r="CC2736" s="11"/>
      <c r="CD2736" s="11"/>
      <c r="CE2736" s="11"/>
      <c r="CF2736" s="11"/>
      <c r="CG2736" s="11"/>
      <c r="CH2736" s="11"/>
      <c r="CI2736" s="11"/>
      <c r="CJ2736" s="11"/>
      <c r="CK2736" s="11"/>
      <c r="CL2736" s="11"/>
      <c r="CM2736" s="11"/>
      <c r="CN2736" s="11"/>
      <c r="CO2736" s="11"/>
      <c r="CP2736" s="11"/>
      <c r="CQ2736" s="11"/>
      <c r="CR2736" s="11"/>
      <c r="CS2736" s="11"/>
      <c r="CT2736" s="11"/>
      <c r="CU2736" s="11"/>
    </row>
    <row r="2737" spans="1:99" s="1" customFormat="1">
      <c r="A2737" s="23" t="s">
        <v>5113</v>
      </c>
      <c r="B2737" s="23" t="s">
        <v>525</v>
      </c>
      <c r="C2737" s="23" t="s">
        <v>4062</v>
      </c>
      <c r="D2737" s="14">
        <v>41621</v>
      </c>
      <c r="E2737" s="8">
        <f t="shared" si="169"/>
        <v>13</v>
      </c>
      <c r="F2737" s="8">
        <f t="shared" si="170"/>
        <v>12</v>
      </c>
      <c r="G2737" s="8">
        <f t="shared" si="171"/>
        <v>2013</v>
      </c>
      <c r="H2737" s="58" t="s">
        <v>5811</v>
      </c>
      <c r="I2737" s="23" t="s">
        <v>4137</v>
      </c>
      <c r="J2737" s="3" t="s">
        <v>6122</v>
      </c>
      <c r="K2737" s="22"/>
      <c r="L2737" s="23" t="s">
        <v>736</v>
      </c>
      <c r="M2737" s="5">
        <v>315</v>
      </c>
      <c r="N2737" s="23">
        <v>374</v>
      </c>
      <c r="O2737" s="13"/>
      <c r="Q2737" s="5">
        <v>226000584466</v>
      </c>
      <c r="R2737" s="23" t="str">
        <f t="shared" si="172"/>
        <v>00584466</v>
      </c>
      <c r="W2737" s="23" t="s">
        <v>418</v>
      </c>
      <c r="Y2737" s="2" t="s">
        <v>2651</v>
      </c>
      <c r="AC2737" s="11"/>
      <c r="AD2737" s="11"/>
      <c r="AE2737" s="11"/>
      <c r="AF2737" s="11"/>
      <c r="AG2737" s="11"/>
      <c r="AH2737" s="11"/>
      <c r="AI2737" s="11"/>
      <c r="AJ2737" s="11"/>
      <c r="AK2737" s="11"/>
      <c r="AL2737" s="11"/>
      <c r="AM2737" s="11"/>
      <c r="AN2737" s="11"/>
      <c r="AO2737" s="11"/>
      <c r="AP2737" s="11"/>
      <c r="AQ2737" s="11"/>
      <c r="AR2737" s="11"/>
      <c r="AS2737" s="11"/>
      <c r="AT2737" s="11"/>
      <c r="AU2737" s="11"/>
      <c r="AV2737" s="11"/>
      <c r="AW2737" s="11"/>
      <c r="AX2737" s="11"/>
      <c r="AY2737" s="11"/>
      <c r="AZ2737" s="11"/>
      <c r="BA2737" s="11"/>
      <c r="BB2737" s="11"/>
      <c r="BC2737" s="11"/>
      <c r="BD2737" s="11"/>
      <c r="BE2737" s="11"/>
      <c r="BF2737" s="11"/>
      <c r="BG2737" s="11"/>
      <c r="BH2737" s="11"/>
      <c r="BI2737" s="11"/>
      <c r="BJ2737" s="11"/>
      <c r="BK2737" s="11"/>
      <c r="BL2737" s="11"/>
      <c r="BM2737" s="11"/>
      <c r="BN2737" s="11"/>
      <c r="BO2737" s="11"/>
      <c r="BP2737" s="11"/>
      <c r="BQ2737" s="11"/>
      <c r="BR2737" s="11"/>
      <c r="BS2737" s="11"/>
      <c r="BT2737" s="11"/>
      <c r="BU2737" s="11"/>
      <c r="BV2737" s="11"/>
      <c r="BW2737" s="11"/>
      <c r="BX2737" s="11"/>
      <c r="BY2737" s="11"/>
      <c r="BZ2737" s="11"/>
      <c r="CA2737" s="11"/>
      <c r="CB2737" s="11"/>
      <c r="CC2737" s="11"/>
      <c r="CD2737" s="11"/>
      <c r="CE2737" s="11"/>
      <c r="CF2737" s="11"/>
      <c r="CG2737" s="11"/>
      <c r="CH2737" s="11"/>
      <c r="CI2737" s="11"/>
      <c r="CJ2737" s="11"/>
      <c r="CK2737" s="11"/>
      <c r="CL2737" s="11"/>
      <c r="CM2737" s="11"/>
      <c r="CN2737" s="11"/>
      <c r="CO2737" s="11"/>
      <c r="CP2737" s="11"/>
      <c r="CQ2737" s="11"/>
      <c r="CR2737" s="11"/>
      <c r="CS2737" s="11"/>
      <c r="CT2737" s="11"/>
      <c r="CU2737" s="11"/>
    </row>
    <row r="2738" spans="1:99" s="1" customFormat="1">
      <c r="A2738" s="23" t="s">
        <v>5117</v>
      </c>
      <c r="B2738" s="23" t="s">
        <v>525</v>
      </c>
      <c r="C2738" s="23" t="s">
        <v>4062</v>
      </c>
      <c r="D2738" s="14">
        <v>41621</v>
      </c>
      <c r="E2738" s="8">
        <f t="shared" si="169"/>
        <v>13</v>
      </c>
      <c r="F2738" s="8">
        <f t="shared" si="170"/>
        <v>12</v>
      </c>
      <c r="G2738" s="8">
        <f t="shared" si="171"/>
        <v>2013</v>
      </c>
      <c r="H2738" s="58" t="s">
        <v>5810</v>
      </c>
      <c r="I2738" s="23" t="s">
        <v>4059</v>
      </c>
      <c r="J2738" s="3" t="s">
        <v>6122</v>
      </c>
      <c r="K2738" s="22"/>
      <c r="L2738" s="23" t="s">
        <v>736</v>
      </c>
      <c r="M2738" s="5">
        <v>265</v>
      </c>
      <c r="N2738" s="23">
        <v>198</v>
      </c>
      <c r="O2738" s="13"/>
      <c r="Q2738" s="5">
        <v>226000584475</v>
      </c>
      <c r="R2738" s="23" t="str">
        <f t="shared" si="172"/>
        <v>00584475</v>
      </c>
      <c r="W2738" s="23" t="s">
        <v>5</v>
      </c>
      <c r="AC2738" s="11"/>
      <c r="AD2738" s="11"/>
      <c r="AE2738" s="11"/>
      <c r="AF2738" s="11"/>
      <c r="AG2738" s="11"/>
      <c r="AH2738" s="11"/>
      <c r="AI2738" s="11"/>
      <c r="AJ2738" s="11"/>
      <c r="AK2738" s="11"/>
      <c r="AL2738" s="11"/>
      <c r="AM2738" s="11"/>
      <c r="AN2738" s="11"/>
      <c r="AO2738" s="11"/>
      <c r="AP2738" s="11"/>
      <c r="AQ2738" s="11"/>
      <c r="AR2738" s="11"/>
      <c r="AS2738" s="11"/>
      <c r="AT2738" s="11"/>
      <c r="AU2738" s="11"/>
      <c r="AV2738" s="11"/>
      <c r="AW2738" s="11"/>
      <c r="AX2738" s="11"/>
      <c r="AY2738" s="11"/>
      <c r="AZ2738" s="11"/>
      <c r="BA2738" s="11"/>
      <c r="BB2738" s="11"/>
      <c r="BC2738" s="11"/>
      <c r="BD2738" s="11"/>
      <c r="BE2738" s="11"/>
      <c r="BF2738" s="11"/>
      <c r="BG2738" s="11"/>
      <c r="BH2738" s="11"/>
      <c r="BI2738" s="11"/>
      <c r="BJ2738" s="11"/>
      <c r="BK2738" s="11"/>
      <c r="BL2738" s="11"/>
      <c r="BM2738" s="11"/>
      <c r="BN2738" s="11"/>
      <c r="BO2738" s="11"/>
      <c r="BP2738" s="11"/>
      <c r="BQ2738" s="11"/>
      <c r="BR2738" s="11"/>
      <c r="BS2738" s="11"/>
      <c r="BT2738" s="11"/>
      <c r="BU2738" s="11"/>
      <c r="BV2738" s="11"/>
      <c r="BW2738" s="11"/>
      <c r="BX2738" s="11"/>
      <c r="BY2738" s="11"/>
      <c r="BZ2738" s="11"/>
      <c r="CA2738" s="11"/>
      <c r="CB2738" s="11"/>
      <c r="CC2738" s="11"/>
      <c r="CD2738" s="11"/>
      <c r="CE2738" s="11"/>
      <c r="CF2738" s="11"/>
      <c r="CG2738" s="11"/>
      <c r="CH2738" s="11"/>
      <c r="CI2738" s="11"/>
      <c r="CJ2738" s="11"/>
      <c r="CK2738" s="11"/>
      <c r="CL2738" s="11"/>
      <c r="CM2738" s="11"/>
      <c r="CN2738" s="11"/>
      <c r="CO2738" s="11"/>
      <c r="CP2738" s="11"/>
      <c r="CQ2738" s="11"/>
      <c r="CR2738" s="11"/>
      <c r="CS2738" s="11"/>
      <c r="CT2738" s="11"/>
      <c r="CU2738" s="11"/>
    </row>
    <row r="2739" spans="1:99" s="1" customFormat="1">
      <c r="A2739" s="23" t="s">
        <v>5121</v>
      </c>
      <c r="B2739" s="23" t="s">
        <v>525</v>
      </c>
      <c r="C2739" s="23" t="s">
        <v>4062</v>
      </c>
      <c r="D2739" s="14">
        <v>41621</v>
      </c>
      <c r="E2739" s="8">
        <f t="shared" si="169"/>
        <v>13</v>
      </c>
      <c r="F2739" s="8">
        <f t="shared" si="170"/>
        <v>12</v>
      </c>
      <c r="G2739" s="8">
        <f t="shared" si="171"/>
        <v>2013</v>
      </c>
      <c r="H2739" s="58" t="s">
        <v>5810</v>
      </c>
      <c r="I2739" s="23" t="s">
        <v>4059</v>
      </c>
      <c r="J2739" s="3" t="s">
        <v>6122</v>
      </c>
      <c r="K2739" s="22"/>
      <c r="L2739" s="23" t="s">
        <v>30</v>
      </c>
      <c r="M2739" s="5">
        <v>358</v>
      </c>
      <c r="N2739" s="23">
        <v>456</v>
      </c>
      <c r="O2739" s="13"/>
      <c r="Q2739" s="5">
        <v>226000584488</v>
      </c>
      <c r="R2739" s="23" t="str">
        <f t="shared" si="172"/>
        <v>00584488</v>
      </c>
      <c r="AC2739" s="11"/>
      <c r="AD2739" s="11"/>
      <c r="AE2739" s="11"/>
      <c r="AF2739" s="11"/>
      <c r="AG2739" s="11"/>
      <c r="AH2739" s="11"/>
      <c r="AI2739" s="11"/>
      <c r="AJ2739" s="11"/>
      <c r="AK2739" s="11"/>
      <c r="AL2739" s="11"/>
      <c r="AM2739" s="11"/>
      <c r="AN2739" s="11"/>
      <c r="AO2739" s="11"/>
      <c r="AP2739" s="11"/>
      <c r="AQ2739" s="11"/>
      <c r="AR2739" s="11"/>
      <c r="AS2739" s="11"/>
      <c r="AT2739" s="11"/>
      <c r="AU2739" s="11"/>
      <c r="AV2739" s="11"/>
      <c r="AW2739" s="11"/>
      <c r="AX2739" s="11"/>
      <c r="AY2739" s="11"/>
      <c r="AZ2739" s="11"/>
      <c r="BA2739" s="11"/>
      <c r="BB2739" s="11"/>
      <c r="BC2739" s="11"/>
      <c r="BD2739" s="11"/>
      <c r="BE2739" s="11"/>
      <c r="BF2739" s="11"/>
      <c r="BG2739" s="11"/>
      <c r="BH2739" s="11"/>
      <c r="BI2739" s="11"/>
      <c r="BJ2739" s="11"/>
      <c r="BK2739" s="11"/>
      <c r="BL2739" s="11"/>
      <c r="BM2739" s="11"/>
      <c r="BN2739" s="11"/>
      <c r="BO2739" s="11"/>
      <c r="BP2739" s="11"/>
      <c r="BQ2739" s="11"/>
      <c r="BR2739" s="11"/>
      <c r="BS2739" s="11"/>
      <c r="BT2739" s="11"/>
      <c r="BU2739" s="11"/>
      <c r="BV2739" s="11"/>
      <c r="BW2739" s="11"/>
      <c r="BX2739" s="11"/>
      <c r="BY2739" s="11"/>
      <c r="BZ2739" s="11"/>
      <c r="CA2739" s="11"/>
      <c r="CB2739" s="11"/>
      <c r="CC2739" s="11"/>
      <c r="CD2739" s="11"/>
      <c r="CE2739" s="11"/>
      <c r="CF2739" s="11"/>
      <c r="CG2739" s="11"/>
      <c r="CH2739" s="11"/>
      <c r="CI2739" s="11"/>
      <c r="CJ2739" s="11"/>
      <c r="CK2739" s="11"/>
      <c r="CL2739" s="11"/>
      <c r="CM2739" s="11"/>
      <c r="CN2739" s="11"/>
      <c r="CO2739" s="11"/>
      <c r="CP2739" s="11"/>
      <c r="CQ2739" s="11"/>
      <c r="CR2739" s="11"/>
      <c r="CS2739" s="11"/>
      <c r="CT2739" s="11"/>
      <c r="CU2739" s="11"/>
    </row>
    <row r="2740" spans="1:99" s="1" customFormat="1">
      <c r="A2740" s="23" t="s">
        <v>5103</v>
      </c>
      <c r="B2740" s="23" t="s">
        <v>525</v>
      </c>
      <c r="C2740" s="23" t="s">
        <v>4062</v>
      </c>
      <c r="D2740" s="14">
        <v>41621</v>
      </c>
      <c r="E2740" s="8">
        <f t="shared" si="169"/>
        <v>13</v>
      </c>
      <c r="F2740" s="8">
        <f t="shared" si="170"/>
        <v>12</v>
      </c>
      <c r="G2740" s="8">
        <f t="shared" si="171"/>
        <v>2013</v>
      </c>
      <c r="H2740" s="58" t="s">
        <v>5811</v>
      </c>
      <c r="I2740" s="23" t="s">
        <v>4137</v>
      </c>
      <c r="J2740" s="3" t="s">
        <v>6122</v>
      </c>
      <c r="K2740" s="22"/>
      <c r="L2740" s="23" t="s">
        <v>30</v>
      </c>
      <c r="M2740" s="5">
        <v>482</v>
      </c>
      <c r="N2740" s="23">
        <v>966</v>
      </c>
      <c r="O2740" s="17" t="s">
        <v>715</v>
      </c>
      <c r="Q2740" s="5">
        <v>226000586843</v>
      </c>
      <c r="R2740" s="23" t="str">
        <f t="shared" si="172"/>
        <v>00586843</v>
      </c>
      <c r="AC2740" s="11"/>
      <c r="AD2740" s="11"/>
      <c r="AE2740" s="11"/>
      <c r="AF2740" s="11"/>
      <c r="AG2740" s="11"/>
      <c r="AH2740" s="11"/>
      <c r="AI2740" s="11"/>
      <c r="AJ2740" s="11"/>
      <c r="AK2740" s="11"/>
      <c r="AL2740" s="11"/>
      <c r="AM2740" s="11"/>
      <c r="AN2740" s="11"/>
      <c r="AO2740" s="11"/>
      <c r="AP2740" s="11"/>
      <c r="AQ2740" s="11"/>
      <c r="AR2740" s="11"/>
      <c r="AS2740" s="11"/>
      <c r="AT2740" s="11"/>
      <c r="AU2740" s="11"/>
      <c r="AV2740" s="11"/>
      <c r="AW2740" s="11"/>
      <c r="AX2740" s="11"/>
      <c r="AY2740" s="11"/>
      <c r="AZ2740" s="11"/>
      <c r="BA2740" s="11"/>
      <c r="BB2740" s="11"/>
      <c r="BC2740" s="11"/>
      <c r="BD2740" s="11"/>
      <c r="BE2740" s="11"/>
      <c r="BF2740" s="11"/>
      <c r="BG2740" s="11"/>
      <c r="BH2740" s="11"/>
      <c r="BI2740" s="11"/>
      <c r="BJ2740" s="11"/>
      <c r="BK2740" s="11"/>
      <c r="BL2740" s="11"/>
      <c r="BM2740" s="11"/>
      <c r="BN2740" s="11"/>
      <c r="BO2740" s="11"/>
      <c r="BP2740" s="11"/>
      <c r="BQ2740" s="11"/>
      <c r="BR2740" s="11"/>
      <c r="BS2740" s="11"/>
      <c r="BT2740" s="11"/>
      <c r="BU2740" s="11"/>
      <c r="BV2740" s="11"/>
      <c r="BW2740" s="11"/>
      <c r="BX2740" s="11"/>
      <c r="BY2740" s="11"/>
      <c r="BZ2740" s="11"/>
      <c r="CA2740" s="11"/>
      <c r="CB2740" s="11"/>
      <c r="CC2740" s="11"/>
      <c r="CD2740" s="11"/>
      <c r="CE2740" s="11"/>
      <c r="CF2740" s="11"/>
      <c r="CG2740" s="11"/>
      <c r="CH2740" s="11"/>
      <c r="CI2740" s="11"/>
      <c r="CJ2740" s="11"/>
      <c r="CK2740" s="11"/>
      <c r="CL2740" s="11"/>
      <c r="CM2740" s="11"/>
      <c r="CN2740" s="11"/>
      <c r="CO2740" s="11"/>
      <c r="CP2740" s="11"/>
      <c r="CQ2740" s="11"/>
      <c r="CR2740" s="11"/>
      <c r="CS2740" s="11"/>
      <c r="CT2740" s="11"/>
      <c r="CU2740" s="11"/>
    </row>
    <row r="2741" spans="1:99" s="1" customFormat="1">
      <c r="A2741" s="23" t="s">
        <v>5140</v>
      </c>
      <c r="B2741" s="23" t="s">
        <v>525</v>
      </c>
      <c r="C2741" s="23" t="s">
        <v>4062</v>
      </c>
      <c r="D2741" s="14">
        <v>41627</v>
      </c>
      <c r="E2741" s="8">
        <f t="shared" si="169"/>
        <v>19</v>
      </c>
      <c r="F2741" s="8">
        <f t="shared" si="170"/>
        <v>12</v>
      </c>
      <c r="G2741" s="8">
        <f t="shared" si="171"/>
        <v>2013</v>
      </c>
      <c r="H2741" s="58" t="s">
        <v>5810</v>
      </c>
      <c r="I2741" s="23" t="s">
        <v>4059</v>
      </c>
      <c r="J2741" s="3" t="s">
        <v>6122</v>
      </c>
      <c r="K2741" s="23"/>
      <c r="L2741" s="23" t="s">
        <v>30</v>
      </c>
      <c r="M2741" s="5">
        <v>426</v>
      </c>
      <c r="N2741" s="23">
        <v>688</v>
      </c>
      <c r="O2741" s="17" t="s">
        <v>715</v>
      </c>
      <c r="Q2741" s="5">
        <v>86006</v>
      </c>
      <c r="R2741" s="23" t="str">
        <f t="shared" si="172"/>
        <v>86006</v>
      </c>
      <c r="AC2741" s="11"/>
      <c r="AD2741" s="11"/>
      <c r="AE2741" s="11"/>
      <c r="AF2741" s="11"/>
      <c r="AG2741" s="11"/>
      <c r="AH2741" s="11"/>
      <c r="AI2741" s="11"/>
      <c r="AJ2741" s="11"/>
      <c r="AK2741" s="11"/>
      <c r="AL2741" s="11"/>
      <c r="AM2741" s="11"/>
      <c r="AN2741" s="11"/>
      <c r="AO2741" s="11"/>
      <c r="AP2741" s="11"/>
      <c r="AQ2741" s="11"/>
      <c r="AR2741" s="11"/>
      <c r="AS2741" s="11"/>
      <c r="AT2741" s="11"/>
      <c r="AU2741" s="11"/>
      <c r="AV2741" s="11"/>
      <c r="AW2741" s="11"/>
      <c r="AX2741" s="11"/>
      <c r="AY2741" s="11"/>
      <c r="AZ2741" s="11"/>
      <c r="BA2741" s="11"/>
      <c r="BB2741" s="11"/>
      <c r="BC2741" s="11"/>
      <c r="BD2741" s="11"/>
      <c r="BE2741" s="11"/>
      <c r="BF2741" s="11"/>
      <c r="BG2741" s="11"/>
      <c r="BH2741" s="11"/>
      <c r="BI2741" s="11"/>
      <c r="BJ2741" s="11"/>
      <c r="BK2741" s="11"/>
      <c r="BL2741" s="11"/>
      <c r="BM2741" s="11"/>
      <c r="BN2741" s="11"/>
      <c r="BO2741" s="11"/>
      <c r="BP2741" s="11"/>
      <c r="BQ2741" s="11"/>
      <c r="BR2741" s="11"/>
      <c r="BS2741" s="11"/>
      <c r="BT2741" s="11"/>
      <c r="BU2741" s="11"/>
      <c r="BV2741" s="11"/>
      <c r="BW2741" s="11"/>
      <c r="BX2741" s="11"/>
      <c r="BY2741" s="11"/>
      <c r="BZ2741" s="11"/>
      <c r="CA2741" s="11"/>
      <c r="CB2741" s="11"/>
      <c r="CC2741" s="11"/>
      <c r="CD2741" s="11"/>
      <c r="CE2741" s="11"/>
      <c r="CF2741" s="11"/>
      <c r="CG2741" s="11"/>
      <c r="CH2741" s="11"/>
      <c r="CI2741" s="11"/>
      <c r="CJ2741" s="11"/>
      <c r="CK2741" s="11"/>
      <c r="CL2741" s="11"/>
      <c r="CM2741" s="11"/>
      <c r="CN2741" s="11"/>
      <c r="CO2741" s="11"/>
      <c r="CP2741" s="11"/>
      <c r="CQ2741" s="11"/>
      <c r="CR2741" s="11"/>
      <c r="CS2741" s="11"/>
      <c r="CT2741" s="11"/>
      <c r="CU2741" s="11"/>
    </row>
    <row r="2742" spans="1:99" s="1" customFormat="1">
      <c r="A2742" s="23" t="s">
        <v>5141</v>
      </c>
      <c r="B2742" s="23" t="s">
        <v>525</v>
      </c>
      <c r="C2742" s="23" t="s">
        <v>4062</v>
      </c>
      <c r="D2742" s="14">
        <v>41627</v>
      </c>
      <c r="E2742" s="8">
        <f t="shared" si="169"/>
        <v>19</v>
      </c>
      <c r="F2742" s="8">
        <f t="shared" si="170"/>
        <v>12</v>
      </c>
      <c r="G2742" s="8">
        <f t="shared" si="171"/>
        <v>2013</v>
      </c>
      <c r="H2742" s="58" t="s">
        <v>5810</v>
      </c>
      <c r="I2742" s="23" t="s">
        <v>4059</v>
      </c>
      <c r="J2742" s="3" t="s">
        <v>6122</v>
      </c>
      <c r="K2742" s="23"/>
      <c r="L2742" s="23" t="s">
        <v>736</v>
      </c>
      <c r="M2742" s="5">
        <v>298</v>
      </c>
      <c r="N2742" s="23">
        <v>281</v>
      </c>
      <c r="O2742" s="17" t="s">
        <v>715</v>
      </c>
      <c r="Q2742" s="5">
        <v>86009</v>
      </c>
      <c r="R2742" s="23" t="str">
        <f t="shared" si="172"/>
        <v>86009</v>
      </c>
      <c r="Y2742" s="11" t="s">
        <v>4135</v>
      </c>
      <c r="AC2742" s="11"/>
      <c r="AD2742" s="11"/>
      <c r="AE2742" s="11"/>
      <c r="AF2742" s="11"/>
      <c r="AG2742" s="11"/>
      <c r="AH2742" s="11"/>
      <c r="AI2742" s="11"/>
      <c r="AJ2742" s="11"/>
      <c r="AK2742" s="11"/>
      <c r="AL2742" s="11"/>
      <c r="AM2742" s="11"/>
      <c r="AN2742" s="11"/>
      <c r="AO2742" s="11"/>
      <c r="AP2742" s="11"/>
      <c r="AQ2742" s="11"/>
      <c r="AR2742" s="11"/>
      <c r="AS2742" s="11"/>
      <c r="AT2742" s="11"/>
      <c r="AU2742" s="11"/>
      <c r="AV2742" s="11"/>
      <c r="AW2742" s="11"/>
      <c r="AX2742" s="11"/>
      <c r="AY2742" s="11"/>
      <c r="AZ2742" s="11"/>
      <c r="BA2742" s="11"/>
      <c r="BB2742" s="11"/>
      <c r="BC2742" s="11"/>
      <c r="BD2742" s="11"/>
      <c r="BE2742" s="11"/>
      <c r="BF2742" s="11"/>
      <c r="BG2742" s="11"/>
      <c r="BH2742" s="11"/>
      <c r="BI2742" s="11"/>
      <c r="BJ2742" s="11"/>
      <c r="BK2742" s="11"/>
      <c r="BL2742" s="11"/>
      <c r="BM2742" s="11"/>
      <c r="BN2742" s="11"/>
      <c r="BO2742" s="11"/>
      <c r="BP2742" s="11"/>
      <c r="BQ2742" s="11"/>
      <c r="BR2742" s="11"/>
      <c r="BS2742" s="11"/>
      <c r="BT2742" s="11"/>
      <c r="BU2742" s="11"/>
      <c r="BV2742" s="11"/>
      <c r="BW2742" s="11"/>
      <c r="BX2742" s="11"/>
      <c r="BY2742" s="11"/>
      <c r="BZ2742" s="11"/>
      <c r="CA2742" s="11"/>
      <c r="CB2742" s="11"/>
      <c r="CC2742" s="11"/>
      <c r="CD2742" s="11"/>
      <c r="CE2742" s="11"/>
      <c r="CF2742" s="11"/>
      <c r="CG2742" s="11"/>
      <c r="CH2742" s="11"/>
      <c r="CI2742" s="11"/>
      <c r="CJ2742" s="11"/>
      <c r="CK2742" s="11"/>
      <c r="CL2742" s="11"/>
      <c r="CM2742" s="11"/>
      <c r="CN2742" s="11"/>
      <c r="CO2742" s="11"/>
      <c r="CP2742" s="11"/>
      <c r="CQ2742" s="11"/>
      <c r="CR2742" s="11"/>
      <c r="CS2742" s="11"/>
      <c r="CT2742" s="11"/>
      <c r="CU2742" s="11"/>
    </row>
    <row r="2743" spans="1:99" s="1" customFormat="1">
      <c r="A2743" s="23" t="s">
        <v>5144</v>
      </c>
      <c r="B2743" s="23" t="s">
        <v>525</v>
      </c>
      <c r="C2743" s="23" t="s">
        <v>4062</v>
      </c>
      <c r="D2743" s="14">
        <v>41627</v>
      </c>
      <c r="E2743" s="8">
        <f t="shared" si="169"/>
        <v>19</v>
      </c>
      <c r="F2743" s="8">
        <f t="shared" si="170"/>
        <v>12</v>
      </c>
      <c r="G2743" s="8">
        <f t="shared" si="171"/>
        <v>2013</v>
      </c>
      <c r="H2743" s="58" t="s">
        <v>5810</v>
      </c>
      <c r="I2743" s="23" t="s">
        <v>4059</v>
      </c>
      <c r="J2743" s="3" t="s">
        <v>6122</v>
      </c>
      <c r="K2743" s="23"/>
      <c r="L2743" s="23" t="s">
        <v>736</v>
      </c>
      <c r="M2743" s="5">
        <v>306</v>
      </c>
      <c r="N2743" s="23">
        <v>297</v>
      </c>
      <c r="O2743" s="13"/>
      <c r="Q2743" s="5">
        <v>86968</v>
      </c>
      <c r="R2743" s="23" t="str">
        <f t="shared" si="172"/>
        <v>86968</v>
      </c>
      <c r="W2743" s="23" t="s">
        <v>418</v>
      </c>
      <c r="Y2743" s="2" t="s">
        <v>4135</v>
      </c>
      <c r="AC2743" s="11"/>
      <c r="AD2743" s="11"/>
      <c r="AE2743" s="11"/>
      <c r="AF2743" s="11"/>
      <c r="AG2743" s="11"/>
      <c r="AH2743" s="11"/>
      <c r="AI2743" s="11"/>
      <c r="AJ2743" s="11"/>
      <c r="AK2743" s="11"/>
      <c r="AL2743" s="11"/>
      <c r="AM2743" s="11"/>
      <c r="AN2743" s="11"/>
      <c r="AO2743" s="11"/>
      <c r="AP2743" s="11"/>
      <c r="AQ2743" s="11"/>
      <c r="AR2743" s="11"/>
      <c r="AS2743" s="11"/>
      <c r="AT2743" s="11"/>
      <c r="AU2743" s="11"/>
      <c r="AV2743" s="11"/>
      <c r="AW2743" s="11"/>
      <c r="AX2743" s="11"/>
      <c r="AY2743" s="11"/>
      <c r="AZ2743" s="11"/>
      <c r="BA2743" s="11"/>
      <c r="BB2743" s="11"/>
      <c r="BC2743" s="11"/>
      <c r="BD2743" s="11"/>
      <c r="BE2743" s="11"/>
      <c r="BF2743" s="11"/>
      <c r="BG2743" s="11"/>
      <c r="BH2743" s="11"/>
      <c r="BI2743" s="11"/>
      <c r="BJ2743" s="11"/>
      <c r="BK2743" s="11"/>
      <c r="BL2743" s="11"/>
      <c r="BM2743" s="11"/>
      <c r="BN2743" s="11"/>
      <c r="BO2743" s="11"/>
      <c r="BP2743" s="11"/>
      <c r="BQ2743" s="11"/>
      <c r="BR2743" s="11"/>
      <c r="BS2743" s="11"/>
      <c r="BT2743" s="11"/>
      <c r="BU2743" s="11"/>
      <c r="BV2743" s="11"/>
      <c r="BW2743" s="11"/>
      <c r="BX2743" s="11"/>
      <c r="BY2743" s="11"/>
      <c r="BZ2743" s="11"/>
      <c r="CA2743" s="11"/>
      <c r="CB2743" s="11"/>
      <c r="CC2743" s="11"/>
      <c r="CD2743" s="11"/>
      <c r="CE2743" s="11"/>
      <c r="CF2743" s="11"/>
      <c r="CG2743" s="11"/>
      <c r="CH2743" s="11"/>
      <c r="CI2743" s="11"/>
      <c r="CJ2743" s="11"/>
      <c r="CK2743" s="11"/>
      <c r="CL2743" s="11"/>
      <c r="CM2743" s="11"/>
      <c r="CN2743" s="11"/>
      <c r="CO2743" s="11"/>
      <c r="CP2743" s="11"/>
      <c r="CQ2743" s="11"/>
      <c r="CR2743" s="11"/>
      <c r="CS2743" s="11"/>
      <c r="CT2743" s="11"/>
      <c r="CU2743" s="11"/>
    </row>
    <row r="2744" spans="1:99" s="1" customFormat="1">
      <c r="A2744" s="23" t="s">
        <v>5142</v>
      </c>
      <c r="B2744" s="23" t="s">
        <v>525</v>
      </c>
      <c r="C2744" s="23" t="s">
        <v>4062</v>
      </c>
      <c r="D2744" s="14">
        <v>41627</v>
      </c>
      <c r="E2744" s="8">
        <f t="shared" si="169"/>
        <v>19</v>
      </c>
      <c r="F2744" s="8">
        <f t="shared" si="170"/>
        <v>12</v>
      </c>
      <c r="G2744" s="8">
        <f t="shared" si="171"/>
        <v>2013</v>
      </c>
      <c r="H2744" s="58" t="s">
        <v>5810</v>
      </c>
      <c r="I2744" s="23" t="s">
        <v>4059</v>
      </c>
      <c r="J2744" s="3" t="s">
        <v>6122</v>
      </c>
      <c r="K2744" s="23"/>
      <c r="L2744" s="23" t="s">
        <v>736</v>
      </c>
      <c r="M2744" s="5">
        <v>340</v>
      </c>
      <c r="N2744" s="23">
        <v>389</v>
      </c>
      <c r="O2744" s="13"/>
      <c r="Q2744" s="5">
        <v>226000584254</v>
      </c>
      <c r="R2744" s="23" t="str">
        <f t="shared" si="172"/>
        <v>00584254</v>
      </c>
      <c r="W2744" s="23" t="s">
        <v>5</v>
      </c>
      <c r="X2744" s="2" t="s">
        <v>433</v>
      </c>
      <c r="AC2744" s="11"/>
      <c r="AD2744" s="11"/>
      <c r="AE2744" s="11"/>
      <c r="AF2744" s="11"/>
      <c r="AG2744" s="11"/>
      <c r="AH2744" s="11"/>
      <c r="AI2744" s="11"/>
      <c r="AJ2744" s="11"/>
      <c r="AK2744" s="11"/>
      <c r="AL2744" s="11"/>
      <c r="AM2744" s="11"/>
      <c r="AN2744" s="11"/>
      <c r="AO2744" s="11"/>
      <c r="AP2744" s="11"/>
      <c r="AQ2744" s="11"/>
      <c r="AR2744" s="11"/>
      <c r="AS2744" s="11"/>
      <c r="AT2744" s="11"/>
      <c r="AU2744" s="11"/>
      <c r="AV2744" s="11"/>
      <c r="AW2744" s="11"/>
      <c r="AX2744" s="11"/>
      <c r="AY2744" s="11"/>
      <c r="AZ2744" s="11"/>
      <c r="BA2744" s="11"/>
      <c r="BB2744" s="11"/>
      <c r="BC2744" s="11"/>
      <c r="BD2744" s="11"/>
      <c r="BE2744" s="11"/>
      <c r="BF2744" s="11"/>
      <c r="BG2744" s="11"/>
      <c r="BH2744" s="11"/>
      <c r="BI2744" s="11"/>
      <c r="BJ2744" s="11"/>
      <c r="BK2744" s="11"/>
      <c r="BL2744" s="11"/>
      <c r="BM2744" s="11"/>
      <c r="BN2744" s="11"/>
      <c r="BO2744" s="11"/>
      <c r="BP2744" s="11"/>
      <c r="BQ2744" s="11"/>
      <c r="BR2744" s="11"/>
      <c r="BS2744" s="11"/>
      <c r="BT2744" s="11"/>
      <c r="BU2744" s="11"/>
      <c r="BV2744" s="11"/>
      <c r="BW2744" s="11"/>
      <c r="BX2744" s="11"/>
      <c r="BY2744" s="11"/>
      <c r="BZ2744" s="11"/>
      <c r="CA2744" s="11"/>
      <c r="CB2744" s="11"/>
      <c r="CC2744" s="11"/>
      <c r="CD2744" s="11"/>
      <c r="CE2744" s="11"/>
      <c r="CF2744" s="11"/>
      <c r="CG2744" s="11"/>
      <c r="CH2744" s="11"/>
      <c r="CI2744" s="11"/>
      <c r="CJ2744" s="11"/>
      <c r="CK2744" s="11"/>
      <c r="CL2744" s="11"/>
      <c r="CM2744" s="11"/>
      <c r="CN2744" s="11"/>
      <c r="CO2744" s="11"/>
      <c r="CP2744" s="11"/>
      <c r="CQ2744" s="11"/>
      <c r="CR2744" s="11"/>
      <c r="CS2744" s="11"/>
      <c r="CT2744" s="11"/>
      <c r="CU2744" s="11"/>
    </row>
    <row r="2745" spans="1:99" s="1" customFormat="1">
      <c r="A2745" s="23" t="s">
        <v>5132</v>
      </c>
      <c r="B2745" s="23" t="s">
        <v>525</v>
      </c>
      <c r="C2745" s="23" t="s">
        <v>4062</v>
      </c>
      <c r="D2745" s="14">
        <v>41627</v>
      </c>
      <c r="E2745" s="8">
        <f t="shared" si="169"/>
        <v>19</v>
      </c>
      <c r="F2745" s="8">
        <f t="shared" si="170"/>
        <v>12</v>
      </c>
      <c r="G2745" s="8">
        <f t="shared" si="171"/>
        <v>2013</v>
      </c>
      <c r="H2745" s="58" t="s">
        <v>5811</v>
      </c>
      <c r="I2745" s="23" t="s">
        <v>4137</v>
      </c>
      <c r="J2745" s="3" t="s">
        <v>6122</v>
      </c>
      <c r="K2745" s="23"/>
      <c r="L2745" s="23" t="s">
        <v>736</v>
      </c>
      <c r="M2745" s="5">
        <v>337</v>
      </c>
      <c r="N2745" s="23">
        <v>394</v>
      </c>
      <c r="O2745" s="13"/>
      <c r="Q2745" s="5">
        <v>226000584264</v>
      </c>
      <c r="R2745" s="23" t="str">
        <f t="shared" si="172"/>
        <v>00584264</v>
      </c>
      <c r="W2745" s="23" t="s">
        <v>5</v>
      </c>
      <c r="X2745" s="2" t="s">
        <v>433</v>
      </c>
      <c r="AC2745" s="11"/>
      <c r="AD2745" s="11"/>
      <c r="AE2745" s="11"/>
      <c r="AF2745" s="11"/>
      <c r="AG2745" s="11"/>
      <c r="AH2745" s="11"/>
      <c r="AI2745" s="11"/>
      <c r="AJ2745" s="11"/>
      <c r="AK2745" s="11"/>
      <c r="AL2745" s="11"/>
      <c r="AM2745" s="11"/>
      <c r="AN2745" s="11"/>
      <c r="AO2745" s="11"/>
      <c r="AP2745" s="11"/>
      <c r="AQ2745" s="11"/>
      <c r="AR2745" s="11"/>
      <c r="AS2745" s="11"/>
      <c r="AT2745" s="11"/>
      <c r="AU2745" s="11"/>
      <c r="AV2745" s="11"/>
      <c r="AW2745" s="11"/>
      <c r="AX2745" s="11"/>
      <c r="AY2745" s="11"/>
      <c r="AZ2745" s="11"/>
      <c r="BA2745" s="11"/>
      <c r="BB2745" s="11"/>
      <c r="BC2745" s="11"/>
      <c r="BD2745" s="11"/>
      <c r="BE2745" s="11"/>
      <c r="BF2745" s="11"/>
      <c r="BG2745" s="11"/>
      <c r="BH2745" s="11"/>
      <c r="BI2745" s="11"/>
      <c r="BJ2745" s="11"/>
      <c r="BK2745" s="11"/>
      <c r="BL2745" s="11"/>
      <c r="BM2745" s="11"/>
      <c r="BN2745" s="11"/>
      <c r="BO2745" s="11"/>
      <c r="BP2745" s="11"/>
      <c r="BQ2745" s="11"/>
      <c r="BR2745" s="11"/>
      <c r="BS2745" s="11"/>
      <c r="BT2745" s="11"/>
      <c r="BU2745" s="11"/>
      <c r="BV2745" s="11"/>
      <c r="BW2745" s="11"/>
      <c r="BX2745" s="11"/>
      <c r="BY2745" s="11"/>
      <c r="BZ2745" s="11"/>
      <c r="CA2745" s="11"/>
      <c r="CB2745" s="11"/>
      <c r="CC2745" s="11"/>
      <c r="CD2745" s="11"/>
      <c r="CE2745" s="11"/>
      <c r="CF2745" s="11"/>
      <c r="CG2745" s="11"/>
      <c r="CH2745" s="11"/>
      <c r="CI2745" s="11"/>
      <c r="CJ2745" s="11"/>
      <c r="CK2745" s="11"/>
      <c r="CL2745" s="11"/>
      <c r="CM2745" s="11"/>
      <c r="CN2745" s="11"/>
      <c r="CO2745" s="11"/>
      <c r="CP2745" s="11"/>
      <c r="CQ2745" s="11"/>
      <c r="CR2745" s="11"/>
      <c r="CS2745" s="11"/>
      <c r="CT2745" s="11"/>
      <c r="CU2745" s="11"/>
    </row>
    <row r="2746" spans="1:99" s="1" customFormat="1">
      <c r="A2746" s="23" t="s">
        <v>5139</v>
      </c>
      <c r="B2746" s="23" t="s">
        <v>525</v>
      </c>
      <c r="C2746" s="23" t="s">
        <v>4062</v>
      </c>
      <c r="D2746" s="14">
        <v>41627</v>
      </c>
      <c r="E2746" s="8">
        <f t="shared" si="169"/>
        <v>19</v>
      </c>
      <c r="F2746" s="8">
        <f t="shared" si="170"/>
        <v>12</v>
      </c>
      <c r="G2746" s="8">
        <f t="shared" si="171"/>
        <v>2013</v>
      </c>
      <c r="H2746" s="58" t="s">
        <v>5810</v>
      </c>
      <c r="I2746" s="23" t="s">
        <v>4059</v>
      </c>
      <c r="J2746" s="3" t="s">
        <v>6122</v>
      </c>
      <c r="K2746" s="23"/>
      <c r="L2746" s="23" t="s">
        <v>736</v>
      </c>
      <c r="M2746" s="5">
        <v>302</v>
      </c>
      <c r="N2746" s="23">
        <v>308</v>
      </c>
      <c r="O2746" s="13"/>
      <c r="Q2746" s="5">
        <v>226000584278</v>
      </c>
      <c r="R2746" s="23" t="str">
        <f t="shared" si="172"/>
        <v>00584278</v>
      </c>
      <c r="W2746" s="23" t="s">
        <v>418</v>
      </c>
      <c r="Y2746" s="11" t="s">
        <v>4135</v>
      </c>
      <c r="AC2746" s="11"/>
      <c r="AD2746" s="11"/>
      <c r="AE2746" s="11"/>
      <c r="AF2746" s="11"/>
      <c r="AG2746" s="11"/>
      <c r="AH2746" s="11"/>
      <c r="AI2746" s="11"/>
      <c r="AJ2746" s="11"/>
      <c r="AK2746" s="11"/>
      <c r="AL2746" s="11"/>
      <c r="AM2746" s="11"/>
      <c r="AN2746" s="11"/>
      <c r="AO2746" s="11"/>
      <c r="AP2746" s="11"/>
      <c r="AQ2746" s="11"/>
      <c r="AR2746" s="11"/>
      <c r="AS2746" s="11"/>
      <c r="AT2746" s="11"/>
      <c r="AU2746" s="11"/>
      <c r="AV2746" s="11"/>
      <c r="AW2746" s="11"/>
      <c r="AX2746" s="11"/>
      <c r="AY2746" s="11"/>
      <c r="AZ2746" s="11"/>
      <c r="BA2746" s="11"/>
      <c r="BB2746" s="11"/>
      <c r="BC2746" s="11"/>
      <c r="BD2746" s="11"/>
      <c r="BE2746" s="11"/>
      <c r="BF2746" s="11"/>
      <c r="BG2746" s="11"/>
      <c r="BH2746" s="11"/>
      <c r="BI2746" s="11"/>
      <c r="BJ2746" s="11"/>
      <c r="BK2746" s="11"/>
      <c r="BL2746" s="11"/>
      <c r="BM2746" s="11"/>
      <c r="BN2746" s="11"/>
      <c r="BO2746" s="11"/>
      <c r="BP2746" s="11"/>
      <c r="BQ2746" s="11"/>
      <c r="BR2746" s="11"/>
      <c r="BS2746" s="11"/>
      <c r="BT2746" s="11"/>
      <c r="BU2746" s="11"/>
      <c r="BV2746" s="11"/>
      <c r="BW2746" s="11"/>
      <c r="BX2746" s="11"/>
      <c r="BY2746" s="11"/>
      <c r="BZ2746" s="11"/>
      <c r="CA2746" s="11"/>
      <c r="CB2746" s="11"/>
      <c r="CC2746" s="11"/>
      <c r="CD2746" s="11"/>
      <c r="CE2746" s="11"/>
      <c r="CF2746" s="11"/>
      <c r="CG2746" s="11"/>
      <c r="CH2746" s="11"/>
      <c r="CI2746" s="11"/>
      <c r="CJ2746" s="11"/>
      <c r="CK2746" s="11"/>
      <c r="CL2746" s="11"/>
      <c r="CM2746" s="11"/>
      <c r="CN2746" s="11"/>
      <c r="CO2746" s="11"/>
      <c r="CP2746" s="11"/>
      <c r="CQ2746" s="11"/>
      <c r="CR2746" s="11"/>
      <c r="CS2746" s="11"/>
      <c r="CT2746" s="11"/>
      <c r="CU2746" s="11"/>
    </row>
    <row r="2747" spans="1:99" s="1" customFormat="1">
      <c r="A2747" s="23" t="s">
        <v>5130</v>
      </c>
      <c r="B2747" s="23" t="s">
        <v>525</v>
      </c>
      <c r="C2747" s="23" t="s">
        <v>4062</v>
      </c>
      <c r="D2747" s="14">
        <v>41627</v>
      </c>
      <c r="E2747" s="8">
        <f t="shared" si="169"/>
        <v>19</v>
      </c>
      <c r="F2747" s="8">
        <f t="shared" si="170"/>
        <v>12</v>
      </c>
      <c r="G2747" s="8">
        <f t="shared" si="171"/>
        <v>2013</v>
      </c>
      <c r="H2747" s="58" t="s">
        <v>5811</v>
      </c>
      <c r="I2747" s="23" t="s">
        <v>4137</v>
      </c>
      <c r="J2747" s="3" t="s">
        <v>6122</v>
      </c>
      <c r="K2747" s="23"/>
      <c r="L2747" s="23" t="s">
        <v>736</v>
      </c>
      <c r="M2747" s="5">
        <v>300</v>
      </c>
      <c r="N2747" s="23">
        <v>276</v>
      </c>
      <c r="O2747" s="13"/>
      <c r="Q2747" s="5">
        <v>226000584288</v>
      </c>
      <c r="R2747" s="23" t="str">
        <f t="shared" si="172"/>
        <v>00584288</v>
      </c>
      <c r="W2747" s="23" t="s">
        <v>5</v>
      </c>
      <c r="X2747" s="2" t="s">
        <v>433</v>
      </c>
      <c r="AC2747" s="11"/>
      <c r="AD2747" s="11"/>
      <c r="AE2747" s="11"/>
      <c r="AF2747" s="11"/>
      <c r="AG2747" s="11"/>
      <c r="AH2747" s="11"/>
      <c r="AI2747" s="11"/>
      <c r="AJ2747" s="11"/>
      <c r="AK2747" s="11"/>
      <c r="AL2747" s="11"/>
      <c r="AM2747" s="11"/>
      <c r="AN2747" s="11"/>
      <c r="AO2747" s="11"/>
      <c r="AP2747" s="11"/>
      <c r="AQ2747" s="11"/>
      <c r="AR2747" s="11"/>
      <c r="AS2747" s="11"/>
      <c r="AT2747" s="11"/>
      <c r="AU2747" s="11"/>
      <c r="AV2747" s="11"/>
      <c r="AW2747" s="11"/>
      <c r="AX2747" s="11"/>
      <c r="AY2747" s="11"/>
      <c r="AZ2747" s="11"/>
      <c r="BA2747" s="11"/>
      <c r="BB2747" s="11"/>
      <c r="BC2747" s="11"/>
      <c r="BD2747" s="11"/>
      <c r="BE2747" s="11"/>
      <c r="BF2747" s="11"/>
      <c r="BG2747" s="11"/>
      <c r="BH2747" s="11"/>
      <c r="BI2747" s="11"/>
      <c r="BJ2747" s="11"/>
      <c r="BK2747" s="11"/>
      <c r="BL2747" s="11"/>
      <c r="BM2747" s="11"/>
      <c r="BN2747" s="11"/>
      <c r="BO2747" s="11"/>
      <c r="BP2747" s="11"/>
      <c r="BQ2747" s="11"/>
      <c r="BR2747" s="11"/>
      <c r="BS2747" s="11"/>
      <c r="BT2747" s="11"/>
      <c r="BU2747" s="11"/>
      <c r="BV2747" s="11"/>
      <c r="BW2747" s="11"/>
      <c r="BX2747" s="11"/>
      <c r="BY2747" s="11"/>
      <c r="BZ2747" s="11"/>
      <c r="CA2747" s="11"/>
      <c r="CB2747" s="11"/>
      <c r="CC2747" s="11"/>
      <c r="CD2747" s="11"/>
      <c r="CE2747" s="11"/>
      <c r="CF2747" s="11"/>
      <c r="CG2747" s="11"/>
      <c r="CH2747" s="11"/>
      <c r="CI2747" s="11"/>
      <c r="CJ2747" s="11"/>
      <c r="CK2747" s="11"/>
      <c r="CL2747" s="11"/>
      <c r="CM2747" s="11"/>
      <c r="CN2747" s="11"/>
      <c r="CO2747" s="11"/>
      <c r="CP2747" s="11"/>
      <c r="CQ2747" s="11"/>
      <c r="CR2747" s="11"/>
      <c r="CS2747" s="11"/>
      <c r="CT2747" s="11"/>
      <c r="CU2747" s="11"/>
    </row>
    <row r="2748" spans="1:99" s="1" customFormat="1">
      <c r="A2748" s="23" t="s">
        <v>5133</v>
      </c>
      <c r="B2748" s="23" t="s">
        <v>525</v>
      </c>
      <c r="C2748" s="23" t="s">
        <v>4062</v>
      </c>
      <c r="D2748" s="14">
        <v>41627</v>
      </c>
      <c r="E2748" s="8">
        <f t="shared" si="169"/>
        <v>19</v>
      </c>
      <c r="F2748" s="8">
        <f t="shared" si="170"/>
        <v>12</v>
      </c>
      <c r="G2748" s="8">
        <f t="shared" si="171"/>
        <v>2013</v>
      </c>
      <c r="H2748" s="58" t="s">
        <v>5811</v>
      </c>
      <c r="I2748" s="23" t="s">
        <v>4137</v>
      </c>
      <c r="J2748" s="3" t="s">
        <v>6122</v>
      </c>
      <c r="K2748" s="23"/>
      <c r="L2748" s="23" t="s">
        <v>736</v>
      </c>
      <c r="M2748" s="5">
        <v>243</v>
      </c>
      <c r="N2748" s="23">
        <v>160</v>
      </c>
      <c r="O2748" s="13"/>
      <c r="Q2748" s="5">
        <v>226000584290</v>
      </c>
      <c r="R2748" s="23" t="str">
        <f t="shared" si="172"/>
        <v>00584290</v>
      </c>
      <c r="W2748" s="23" t="s">
        <v>5</v>
      </c>
      <c r="X2748" s="2" t="s">
        <v>433</v>
      </c>
      <c r="AC2748" s="11"/>
      <c r="AD2748" s="11"/>
      <c r="AE2748" s="11"/>
      <c r="AF2748" s="11"/>
      <c r="AG2748" s="11"/>
      <c r="AH2748" s="11"/>
      <c r="AI2748" s="11"/>
      <c r="AJ2748" s="11"/>
      <c r="AK2748" s="11"/>
      <c r="AL2748" s="11"/>
      <c r="AM2748" s="11"/>
      <c r="AN2748" s="11"/>
      <c r="AO2748" s="11"/>
      <c r="AP2748" s="11"/>
      <c r="AQ2748" s="11"/>
      <c r="AR2748" s="11"/>
      <c r="AS2748" s="11"/>
      <c r="AT2748" s="11"/>
      <c r="AU2748" s="11"/>
      <c r="AV2748" s="11"/>
      <c r="AW2748" s="11"/>
      <c r="AX2748" s="11"/>
      <c r="AY2748" s="11"/>
      <c r="AZ2748" s="11"/>
      <c r="BA2748" s="11"/>
      <c r="BB2748" s="11"/>
      <c r="BC2748" s="11"/>
      <c r="BD2748" s="11"/>
      <c r="BE2748" s="11"/>
      <c r="BF2748" s="11"/>
      <c r="BG2748" s="11"/>
      <c r="BH2748" s="11"/>
      <c r="BI2748" s="11"/>
      <c r="BJ2748" s="11"/>
      <c r="BK2748" s="11"/>
      <c r="BL2748" s="11"/>
      <c r="BM2748" s="11"/>
      <c r="BN2748" s="11"/>
      <c r="BO2748" s="11"/>
      <c r="BP2748" s="11"/>
      <c r="BQ2748" s="11"/>
      <c r="BR2748" s="11"/>
      <c r="BS2748" s="11"/>
      <c r="BT2748" s="11"/>
      <c r="BU2748" s="11"/>
      <c r="BV2748" s="11"/>
      <c r="BW2748" s="11"/>
      <c r="BX2748" s="11"/>
      <c r="BY2748" s="11"/>
      <c r="BZ2748" s="11"/>
      <c r="CA2748" s="11"/>
      <c r="CB2748" s="11"/>
      <c r="CC2748" s="11"/>
      <c r="CD2748" s="11"/>
      <c r="CE2748" s="11"/>
      <c r="CF2748" s="11"/>
      <c r="CG2748" s="11"/>
      <c r="CH2748" s="11"/>
      <c r="CI2748" s="11"/>
      <c r="CJ2748" s="11"/>
      <c r="CK2748" s="11"/>
      <c r="CL2748" s="11"/>
      <c r="CM2748" s="11"/>
      <c r="CN2748" s="11"/>
      <c r="CO2748" s="11"/>
      <c r="CP2748" s="11"/>
      <c r="CQ2748" s="11"/>
      <c r="CR2748" s="11"/>
      <c r="CS2748" s="11"/>
      <c r="CT2748" s="11"/>
      <c r="CU2748" s="11"/>
    </row>
    <row r="2749" spans="1:99" s="1" customFormat="1">
      <c r="A2749" s="23" t="s">
        <v>5138</v>
      </c>
      <c r="B2749" s="23" t="s">
        <v>525</v>
      </c>
      <c r="C2749" s="23" t="s">
        <v>4062</v>
      </c>
      <c r="D2749" s="14">
        <v>41627</v>
      </c>
      <c r="E2749" s="8">
        <f t="shared" si="169"/>
        <v>19</v>
      </c>
      <c r="F2749" s="8">
        <f t="shared" si="170"/>
        <v>12</v>
      </c>
      <c r="G2749" s="8">
        <f t="shared" si="171"/>
        <v>2013</v>
      </c>
      <c r="H2749" s="58" t="s">
        <v>5810</v>
      </c>
      <c r="I2749" s="23" t="s">
        <v>4059</v>
      </c>
      <c r="J2749" s="3" t="s">
        <v>6122</v>
      </c>
      <c r="K2749" s="23"/>
      <c r="L2749" s="23" t="s">
        <v>736</v>
      </c>
      <c r="M2749" s="5">
        <v>258</v>
      </c>
      <c r="N2749" s="23">
        <v>198</v>
      </c>
      <c r="O2749" s="13"/>
      <c r="Q2749" s="5">
        <v>226000584300</v>
      </c>
      <c r="R2749" s="23" t="str">
        <f t="shared" si="172"/>
        <v>00584300</v>
      </c>
      <c r="W2749" s="23" t="s">
        <v>5</v>
      </c>
      <c r="X2749" s="2" t="s">
        <v>433</v>
      </c>
      <c r="AC2749" s="11"/>
      <c r="AD2749" s="11"/>
      <c r="AE2749" s="11"/>
      <c r="AF2749" s="11"/>
      <c r="AG2749" s="11"/>
      <c r="AH2749" s="11"/>
      <c r="AI2749" s="11"/>
      <c r="AJ2749" s="11"/>
      <c r="AK2749" s="11"/>
      <c r="AL2749" s="11"/>
      <c r="AM2749" s="11"/>
      <c r="AN2749" s="11"/>
      <c r="AO2749" s="11"/>
      <c r="AP2749" s="11"/>
      <c r="AQ2749" s="11"/>
      <c r="AR2749" s="11"/>
      <c r="AS2749" s="11"/>
      <c r="AT2749" s="11"/>
      <c r="AU2749" s="11"/>
      <c r="AV2749" s="11"/>
      <c r="AW2749" s="11"/>
      <c r="AX2749" s="11"/>
      <c r="AY2749" s="11"/>
      <c r="AZ2749" s="11"/>
      <c r="BA2749" s="11"/>
      <c r="BB2749" s="11"/>
      <c r="BC2749" s="11"/>
      <c r="BD2749" s="11"/>
      <c r="BE2749" s="11"/>
      <c r="BF2749" s="11"/>
      <c r="BG2749" s="11"/>
      <c r="BH2749" s="11"/>
      <c r="BI2749" s="11"/>
      <c r="BJ2749" s="11"/>
      <c r="BK2749" s="11"/>
      <c r="BL2749" s="11"/>
      <c r="BM2749" s="11"/>
      <c r="BN2749" s="11"/>
      <c r="BO2749" s="11"/>
      <c r="BP2749" s="11"/>
      <c r="BQ2749" s="11"/>
      <c r="BR2749" s="11"/>
      <c r="BS2749" s="11"/>
      <c r="BT2749" s="11"/>
      <c r="BU2749" s="11"/>
      <c r="BV2749" s="11"/>
      <c r="BW2749" s="11"/>
      <c r="BX2749" s="11"/>
      <c r="BY2749" s="11"/>
      <c r="BZ2749" s="11"/>
      <c r="CA2749" s="11"/>
      <c r="CB2749" s="11"/>
      <c r="CC2749" s="11"/>
      <c r="CD2749" s="11"/>
      <c r="CE2749" s="11"/>
      <c r="CF2749" s="11"/>
      <c r="CG2749" s="11"/>
      <c r="CH2749" s="11"/>
      <c r="CI2749" s="11"/>
      <c r="CJ2749" s="11"/>
      <c r="CK2749" s="11"/>
      <c r="CL2749" s="11"/>
      <c r="CM2749" s="11"/>
      <c r="CN2749" s="11"/>
      <c r="CO2749" s="11"/>
      <c r="CP2749" s="11"/>
      <c r="CQ2749" s="11"/>
      <c r="CR2749" s="11"/>
      <c r="CS2749" s="11"/>
      <c r="CT2749" s="11"/>
      <c r="CU2749" s="11"/>
    </row>
    <row r="2750" spans="1:99" s="1" customFormat="1">
      <c r="A2750" s="23" t="s">
        <v>5135</v>
      </c>
      <c r="B2750" s="23" t="s">
        <v>525</v>
      </c>
      <c r="C2750" s="23" t="s">
        <v>4062</v>
      </c>
      <c r="D2750" s="14">
        <v>41627</v>
      </c>
      <c r="E2750" s="8">
        <f t="shared" si="169"/>
        <v>19</v>
      </c>
      <c r="F2750" s="8">
        <f t="shared" si="170"/>
        <v>12</v>
      </c>
      <c r="G2750" s="8">
        <f t="shared" si="171"/>
        <v>2013</v>
      </c>
      <c r="H2750" s="58" t="s">
        <v>5810</v>
      </c>
      <c r="I2750" s="23" t="s">
        <v>4059</v>
      </c>
      <c r="J2750" s="3" t="s">
        <v>6122</v>
      </c>
      <c r="K2750" s="23"/>
      <c r="L2750" s="23" t="s">
        <v>736</v>
      </c>
      <c r="M2750" s="5">
        <v>308</v>
      </c>
      <c r="N2750" s="23">
        <v>297</v>
      </c>
      <c r="O2750" s="13"/>
      <c r="Q2750" s="5">
        <v>226000584303</v>
      </c>
      <c r="R2750" s="23" t="str">
        <f t="shared" si="172"/>
        <v>00584303</v>
      </c>
      <c r="W2750" s="23" t="s">
        <v>418</v>
      </c>
      <c r="Y2750" s="2" t="s">
        <v>4135</v>
      </c>
      <c r="AC2750" s="11"/>
      <c r="AD2750" s="11"/>
      <c r="AE2750" s="11"/>
      <c r="AF2750" s="11"/>
      <c r="AG2750" s="11"/>
      <c r="AH2750" s="11"/>
      <c r="AI2750" s="11"/>
      <c r="AJ2750" s="11"/>
      <c r="AK2750" s="11"/>
      <c r="AL2750" s="11"/>
      <c r="AM2750" s="11"/>
      <c r="AN2750" s="11"/>
      <c r="AO2750" s="11"/>
      <c r="AP2750" s="11"/>
      <c r="AQ2750" s="11"/>
      <c r="AR2750" s="11"/>
      <c r="AS2750" s="11"/>
      <c r="AT2750" s="11"/>
      <c r="AU2750" s="11"/>
      <c r="AV2750" s="11"/>
      <c r="AW2750" s="11"/>
      <c r="AX2750" s="11"/>
      <c r="AY2750" s="11"/>
      <c r="AZ2750" s="11"/>
      <c r="BA2750" s="11"/>
      <c r="BB2750" s="11"/>
      <c r="BC2750" s="11"/>
      <c r="BD2750" s="11"/>
      <c r="BE2750" s="11"/>
      <c r="BF2750" s="11"/>
      <c r="BG2750" s="11"/>
      <c r="BH2750" s="11"/>
      <c r="BI2750" s="11"/>
      <c r="BJ2750" s="11"/>
      <c r="BK2750" s="11"/>
      <c r="BL2750" s="11"/>
      <c r="BM2750" s="11"/>
      <c r="BN2750" s="11"/>
      <c r="BO2750" s="11"/>
      <c r="BP2750" s="11"/>
      <c r="BQ2750" s="11"/>
      <c r="BR2750" s="11"/>
      <c r="BS2750" s="11"/>
      <c r="BT2750" s="11"/>
      <c r="BU2750" s="11"/>
      <c r="BV2750" s="11"/>
      <c r="BW2750" s="11"/>
      <c r="BX2750" s="11"/>
      <c r="BY2750" s="11"/>
      <c r="BZ2750" s="11"/>
      <c r="CA2750" s="11"/>
      <c r="CB2750" s="11"/>
      <c r="CC2750" s="11"/>
      <c r="CD2750" s="11"/>
      <c r="CE2750" s="11"/>
      <c r="CF2750" s="11"/>
      <c r="CG2750" s="11"/>
      <c r="CH2750" s="11"/>
      <c r="CI2750" s="11"/>
      <c r="CJ2750" s="11"/>
      <c r="CK2750" s="11"/>
      <c r="CL2750" s="11"/>
      <c r="CM2750" s="11"/>
      <c r="CN2750" s="11"/>
      <c r="CO2750" s="11"/>
      <c r="CP2750" s="11"/>
      <c r="CQ2750" s="11"/>
      <c r="CR2750" s="11"/>
      <c r="CS2750" s="11"/>
      <c r="CT2750" s="11"/>
      <c r="CU2750" s="11"/>
    </row>
    <row r="2751" spans="1:99" s="1" customFormat="1">
      <c r="A2751" s="23" t="s">
        <v>5131</v>
      </c>
      <c r="B2751" s="23" t="s">
        <v>525</v>
      </c>
      <c r="C2751" s="23" t="s">
        <v>4062</v>
      </c>
      <c r="D2751" s="14">
        <v>41627</v>
      </c>
      <c r="E2751" s="8">
        <f t="shared" si="169"/>
        <v>19</v>
      </c>
      <c r="F2751" s="8">
        <f t="shared" si="170"/>
        <v>12</v>
      </c>
      <c r="G2751" s="8">
        <f t="shared" si="171"/>
        <v>2013</v>
      </c>
      <c r="H2751" s="58" t="s">
        <v>5811</v>
      </c>
      <c r="I2751" s="23" t="s">
        <v>4137</v>
      </c>
      <c r="J2751" s="3" t="s">
        <v>6122</v>
      </c>
      <c r="K2751" s="23"/>
      <c r="L2751" s="23" t="s">
        <v>736</v>
      </c>
      <c r="M2751" s="5">
        <v>279</v>
      </c>
      <c r="N2751" s="23">
        <v>232</v>
      </c>
      <c r="O2751" s="13"/>
      <c r="Q2751" s="5">
        <v>226000584317</v>
      </c>
      <c r="R2751" s="23" t="str">
        <f t="shared" si="172"/>
        <v>00584317</v>
      </c>
      <c r="W2751" s="23" t="s">
        <v>5</v>
      </c>
      <c r="X2751" s="2" t="s">
        <v>433</v>
      </c>
      <c r="AC2751" s="11"/>
      <c r="AD2751" s="11"/>
      <c r="AE2751" s="11"/>
      <c r="AF2751" s="11"/>
      <c r="AG2751" s="11"/>
      <c r="AH2751" s="11"/>
      <c r="AI2751" s="11"/>
      <c r="AJ2751" s="11"/>
      <c r="AK2751" s="11"/>
      <c r="AL2751" s="11"/>
      <c r="AM2751" s="11"/>
      <c r="AN2751" s="11"/>
      <c r="AO2751" s="11"/>
      <c r="AP2751" s="11"/>
      <c r="AQ2751" s="11"/>
      <c r="AR2751" s="11"/>
      <c r="AS2751" s="11"/>
      <c r="AT2751" s="11"/>
      <c r="AU2751" s="11"/>
      <c r="AV2751" s="11"/>
      <c r="AW2751" s="11"/>
      <c r="AX2751" s="11"/>
      <c r="AY2751" s="11"/>
      <c r="AZ2751" s="11"/>
      <c r="BA2751" s="11"/>
      <c r="BB2751" s="11"/>
      <c r="BC2751" s="11"/>
      <c r="BD2751" s="11"/>
      <c r="BE2751" s="11"/>
      <c r="BF2751" s="11"/>
      <c r="BG2751" s="11"/>
      <c r="BH2751" s="11"/>
      <c r="BI2751" s="11"/>
      <c r="BJ2751" s="11"/>
      <c r="BK2751" s="11"/>
      <c r="BL2751" s="11"/>
      <c r="BM2751" s="11"/>
      <c r="BN2751" s="11"/>
      <c r="BO2751" s="11"/>
      <c r="BP2751" s="11"/>
      <c r="BQ2751" s="11"/>
      <c r="BR2751" s="11"/>
      <c r="BS2751" s="11"/>
      <c r="BT2751" s="11"/>
      <c r="BU2751" s="11"/>
      <c r="BV2751" s="11"/>
      <c r="BW2751" s="11"/>
      <c r="BX2751" s="11"/>
      <c r="BY2751" s="11"/>
      <c r="BZ2751" s="11"/>
      <c r="CA2751" s="11"/>
      <c r="CB2751" s="11"/>
      <c r="CC2751" s="11"/>
      <c r="CD2751" s="11"/>
      <c r="CE2751" s="11"/>
      <c r="CF2751" s="11"/>
      <c r="CG2751" s="11"/>
      <c r="CH2751" s="11"/>
      <c r="CI2751" s="11"/>
      <c r="CJ2751" s="11"/>
      <c r="CK2751" s="11"/>
      <c r="CL2751" s="11"/>
      <c r="CM2751" s="11"/>
      <c r="CN2751" s="11"/>
      <c r="CO2751" s="11"/>
      <c r="CP2751" s="11"/>
      <c r="CQ2751" s="11"/>
      <c r="CR2751" s="11"/>
      <c r="CS2751" s="11"/>
      <c r="CT2751" s="11"/>
      <c r="CU2751" s="11"/>
    </row>
    <row r="2752" spans="1:99" s="1" customFormat="1">
      <c r="A2752" s="23" t="s">
        <v>5143</v>
      </c>
      <c r="B2752" s="23" t="s">
        <v>525</v>
      </c>
      <c r="C2752" s="23" t="s">
        <v>4062</v>
      </c>
      <c r="D2752" s="14">
        <v>41627</v>
      </c>
      <c r="E2752" s="8">
        <f t="shared" si="169"/>
        <v>19</v>
      </c>
      <c r="F2752" s="8">
        <f t="shared" si="170"/>
        <v>12</v>
      </c>
      <c r="G2752" s="8">
        <f t="shared" si="171"/>
        <v>2013</v>
      </c>
      <c r="H2752" s="58" t="s">
        <v>5810</v>
      </c>
      <c r="I2752" s="23" t="s">
        <v>4059</v>
      </c>
      <c r="J2752" s="3" t="s">
        <v>6122</v>
      </c>
      <c r="K2752" s="23"/>
      <c r="L2752" s="23" t="s">
        <v>736</v>
      </c>
      <c r="M2752" s="5">
        <v>317</v>
      </c>
      <c r="N2752" s="23">
        <v>338</v>
      </c>
      <c r="O2752" s="13"/>
      <c r="Q2752" s="5">
        <v>226000584323</v>
      </c>
      <c r="R2752" s="23" t="str">
        <f t="shared" si="172"/>
        <v>00584323</v>
      </c>
      <c r="W2752" s="23" t="s">
        <v>5</v>
      </c>
      <c r="X2752" s="2" t="s">
        <v>433</v>
      </c>
      <c r="AC2752" s="11"/>
      <c r="AD2752" s="11"/>
      <c r="AE2752" s="11"/>
      <c r="AF2752" s="11"/>
      <c r="AG2752" s="11"/>
      <c r="AH2752" s="11"/>
      <c r="AI2752" s="11"/>
      <c r="AJ2752" s="11"/>
      <c r="AK2752" s="11"/>
      <c r="AL2752" s="11"/>
      <c r="AM2752" s="11"/>
      <c r="AN2752" s="11"/>
      <c r="AO2752" s="11"/>
      <c r="AP2752" s="11"/>
      <c r="AQ2752" s="11"/>
      <c r="AR2752" s="11"/>
      <c r="AS2752" s="11"/>
      <c r="AT2752" s="11"/>
      <c r="AU2752" s="11"/>
      <c r="AV2752" s="11"/>
      <c r="AW2752" s="11"/>
      <c r="AX2752" s="11"/>
      <c r="AY2752" s="11"/>
      <c r="AZ2752" s="11"/>
      <c r="BA2752" s="11"/>
      <c r="BB2752" s="11"/>
      <c r="BC2752" s="11"/>
      <c r="BD2752" s="11"/>
      <c r="BE2752" s="11"/>
      <c r="BF2752" s="11"/>
      <c r="BG2752" s="11"/>
      <c r="BH2752" s="11"/>
      <c r="BI2752" s="11"/>
      <c r="BJ2752" s="11"/>
      <c r="BK2752" s="11"/>
      <c r="BL2752" s="11"/>
      <c r="BM2752" s="11"/>
      <c r="BN2752" s="11"/>
      <c r="BO2752" s="11"/>
      <c r="BP2752" s="11"/>
      <c r="BQ2752" s="11"/>
      <c r="BR2752" s="11"/>
      <c r="BS2752" s="11"/>
      <c r="BT2752" s="11"/>
      <c r="BU2752" s="11"/>
      <c r="BV2752" s="11"/>
      <c r="BW2752" s="11"/>
      <c r="BX2752" s="11"/>
      <c r="BY2752" s="11"/>
      <c r="BZ2752" s="11"/>
      <c r="CA2752" s="11"/>
      <c r="CB2752" s="11"/>
      <c r="CC2752" s="11"/>
      <c r="CD2752" s="11"/>
      <c r="CE2752" s="11"/>
      <c r="CF2752" s="11"/>
      <c r="CG2752" s="11"/>
      <c r="CH2752" s="11"/>
      <c r="CI2752" s="11"/>
      <c r="CJ2752" s="11"/>
      <c r="CK2752" s="11"/>
      <c r="CL2752" s="11"/>
      <c r="CM2752" s="11"/>
      <c r="CN2752" s="11"/>
      <c r="CO2752" s="11"/>
      <c r="CP2752" s="11"/>
      <c r="CQ2752" s="11"/>
      <c r="CR2752" s="11"/>
      <c r="CS2752" s="11"/>
      <c r="CT2752" s="11"/>
      <c r="CU2752" s="11"/>
    </row>
    <row r="2753" spans="1:99" s="1" customFormat="1">
      <c r="A2753" s="23" t="s">
        <v>5136</v>
      </c>
      <c r="B2753" s="23" t="s">
        <v>525</v>
      </c>
      <c r="C2753" s="23" t="s">
        <v>4062</v>
      </c>
      <c r="D2753" s="14">
        <v>41627</v>
      </c>
      <c r="E2753" s="8">
        <f t="shared" si="169"/>
        <v>19</v>
      </c>
      <c r="F2753" s="8">
        <f t="shared" si="170"/>
        <v>12</v>
      </c>
      <c r="G2753" s="8">
        <f t="shared" si="171"/>
        <v>2013</v>
      </c>
      <c r="H2753" s="58" t="s">
        <v>5810</v>
      </c>
      <c r="I2753" s="23" t="s">
        <v>4059</v>
      </c>
      <c r="J2753" s="3" t="s">
        <v>6122</v>
      </c>
      <c r="K2753" s="23"/>
      <c r="L2753" s="23" t="s">
        <v>736</v>
      </c>
      <c r="M2753" s="5">
        <v>309</v>
      </c>
      <c r="N2753" s="23">
        <v>305</v>
      </c>
      <c r="O2753" s="13"/>
      <c r="Q2753" s="5">
        <v>226000584335</v>
      </c>
      <c r="R2753" s="23" t="str">
        <f t="shared" si="172"/>
        <v>00584335</v>
      </c>
      <c r="W2753" s="23" t="s">
        <v>418</v>
      </c>
      <c r="Y2753" s="2" t="s">
        <v>4135</v>
      </c>
      <c r="AC2753" s="11"/>
      <c r="AD2753" s="11"/>
      <c r="AE2753" s="11"/>
      <c r="AF2753" s="11"/>
      <c r="AG2753" s="11"/>
      <c r="AH2753" s="11"/>
      <c r="AI2753" s="11"/>
      <c r="AJ2753" s="11"/>
      <c r="AK2753" s="11"/>
      <c r="AL2753" s="11"/>
      <c r="AM2753" s="11"/>
      <c r="AN2753" s="11"/>
      <c r="AO2753" s="11"/>
      <c r="AP2753" s="11"/>
      <c r="AQ2753" s="11"/>
      <c r="AR2753" s="11"/>
      <c r="AS2753" s="11"/>
      <c r="AT2753" s="11"/>
      <c r="AU2753" s="11"/>
      <c r="AV2753" s="11"/>
      <c r="AW2753" s="11"/>
      <c r="AX2753" s="11"/>
      <c r="AY2753" s="11"/>
      <c r="AZ2753" s="11"/>
      <c r="BA2753" s="11"/>
      <c r="BB2753" s="11"/>
      <c r="BC2753" s="11"/>
      <c r="BD2753" s="11"/>
      <c r="BE2753" s="11"/>
      <c r="BF2753" s="11"/>
      <c r="BG2753" s="11"/>
      <c r="BH2753" s="11"/>
      <c r="BI2753" s="11"/>
      <c r="BJ2753" s="11"/>
      <c r="BK2753" s="11"/>
      <c r="BL2753" s="11"/>
      <c r="BM2753" s="11"/>
      <c r="BN2753" s="11"/>
      <c r="BO2753" s="11"/>
      <c r="BP2753" s="11"/>
      <c r="BQ2753" s="11"/>
      <c r="BR2753" s="11"/>
      <c r="BS2753" s="11"/>
      <c r="BT2753" s="11"/>
      <c r="BU2753" s="11"/>
      <c r="BV2753" s="11"/>
      <c r="BW2753" s="11"/>
      <c r="BX2753" s="11"/>
      <c r="BY2753" s="11"/>
      <c r="BZ2753" s="11"/>
      <c r="CA2753" s="11"/>
      <c r="CB2753" s="11"/>
      <c r="CC2753" s="11"/>
      <c r="CD2753" s="11"/>
      <c r="CE2753" s="11"/>
      <c r="CF2753" s="11"/>
      <c r="CG2753" s="11"/>
      <c r="CH2753" s="11"/>
      <c r="CI2753" s="11"/>
      <c r="CJ2753" s="11"/>
      <c r="CK2753" s="11"/>
      <c r="CL2753" s="11"/>
      <c r="CM2753" s="11"/>
      <c r="CN2753" s="11"/>
      <c r="CO2753" s="11"/>
      <c r="CP2753" s="11"/>
      <c r="CQ2753" s="11"/>
      <c r="CR2753" s="11"/>
      <c r="CS2753" s="11"/>
      <c r="CT2753" s="11"/>
      <c r="CU2753" s="11"/>
    </row>
    <row r="2754" spans="1:99" s="1" customFormat="1">
      <c r="A2754" s="23" t="s">
        <v>5129</v>
      </c>
      <c r="B2754" s="23" t="s">
        <v>525</v>
      </c>
      <c r="C2754" s="23" t="s">
        <v>4062</v>
      </c>
      <c r="D2754" s="14">
        <v>41627</v>
      </c>
      <c r="E2754" s="8">
        <f t="shared" ref="E2754:E2817" si="173">DAY(D2754)</f>
        <v>19</v>
      </c>
      <c r="F2754" s="8">
        <f t="shared" ref="F2754:F2817" si="174">MONTH(D2754)</f>
        <v>12</v>
      </c>
      <c r="G2754" s="8">
        <f t="shared" ref="G2754:G2817" si="175">YEAR(D2754)</f>
        <v>2013</v>
      </c>
      <c r="H2754" s="58" t="s">
        <v>5811</v>
      </c>
      <c r="I2754" s="23" t="s">
        <v>4137</v>
      </c>
      <c r="J2754" s="3" t="s">
        <v>6122</v>
      </c>
      <c r="K2754" s="23"/>
      <c r="L2754" s="23" t="s">
        <v>736</v>
      </c>
      <c r="M2754" s="5">
        <v>290</v>
      </c>
      <c r="N2754" s="23">
        <v>254</v>
      </c>
      <c r="O2754" s="13"/>
      <c r="Q2754" s="5">
        <v>226000584338</v>
      </c>
      <c r="R2754" s="23" t="str">
        <f t="shared" si="172"/>
        <v>00584338</v>
      </c>
      <c r="AC2754" s="11"/>
      <c r="AD2754" s="11"/>
      <c r="AE2754" s="11"/>
      <c r="AF2754" s="11"/>
      <c r="AG2754" s="11"/>
      <c r="AH2754" s="11"/>
      <c r="AI2754" s="11"/>
      <c r="AJ2754" s="11"/>
      <c r="AK2754" s="11"/>
      <c r="AL2754" s="11"/>
      <c r="AM2754" s="11"/>
      <c r="AN2754" s="11"/>
      <c r="AO2754" s="11"/>
      <c r="AP2754" s="11"/>
      <c r="AQ2754" s="11"/>
      <c r="AR2754" s="11"/>
      <c r="AS2754" s="11"/>
      <c r="AT2754" s="11"/>
      <c r="AU2754" s="11"/>
      <c r="AV2754" s="11"/>
      <c r="AW2754" s="11"/>
      <c r="AX2754" s="11"/>
      <c r="AY2754" s="11"/>
      <c r="AZ2754" s="11"/>
      <c r="BA2754" s="11"/>
      <c r="BB2754" s="11"/>
      <c r="BC2754" s="11"/>
      <c r="BD2754" s="11"/>
      <c r="BE2754" s="11"/>
      <c r="BF2754" s="11"/>
      <c r="BG2754" s="11"/>
      <c r="BH2754" s="11"/>
      <c r="BI2754" s="11"/>
      <c r="BJ2754" s="11"/>
      <c r="BK2754" s="11"/>
      <c r="BL2754" s="11"/>
      <c r="BM2754" s="11"/>
      <c r="BN2754" s="11"/>
      <c r="BO2754" s="11"/>
      <c r="BP2754" s="11"/>
      <c r="BQ2754" s="11"/>
      <c r="BR2754" s="11"/>
      <c r="BS2754" s="11"/>
      <c r="BT2754" s="11"/>
      <c r="BU2754" s="11"/>
      <c r="BV2754" s="11"/>
      <c r="BW2754" s="11"/>
      <c r="BX2754" s="11"/>
      <c r="BY2754" s="11"/>
      <c r="BZ2754" s="11"/>
      <c r="CA2754" s="11"/>
      <c r="CB2754" s="11"/>
      <c r="CC2754" s="11"/>
      <c r="CD2754" s="11"/>
      <c r="CE2754" s="11"/>
      <c r="CF2754" s="11"/>
      <c r="CG2754" s="11"/>
      <c r="CH2754" s="11"/>
      <c r="CI2754" s="11"/>
      <c r="CJ2754" s="11"/>
      <c r="CK2754" s="11"/>
      <c r="CL2754" s="11"/>
      <c r="CM2754" s="11"/>
      <c r="CN2754" s="11"/>
      <c r="CO2754" s="11"/>
      <c r="CP2754" s="11"/>
      <c r="CQ2754" s="11"/>
      <c r="CR2754" s="11"/>
      <c r="CS2754" s="11"/>
      <c r="CT2754" s="11"/>
      <c r="CU2754" s="11"/>
    </row>
    <row r="2755" spans="1:99" s="1" customFormat="1">
      <c r="A2755" s="23" t="s">
        <v>5134</v>
      </c>
      <c r="B2755" s="23" t="s">
        <v>525</v>
      </c>
      <c r="C2755" s="23" t="s">
        <v>4062</v>
      </c>
      <c r="D2755" s="14">
        <v>41627</v>
      </c>
      <c r="E2755" s="8">
        <f t="shared" si="173"/>
        <v>19</v>
      </c>
      <c r="F2755" s="8">
        <f t="shared" si="174"/>
        <v>12</v>
      </c>
      <c r="G2755" s="8">
        <f t="shared" si="175"/>
        <v>2013</v>
      </c>
      <c r="H2755" s="58" t="s">
        <v>5811</v>
      </c>
      <c r="I2755" s="23" t="s">
        <v>4137</v>
      </c>
      <c r="J2755" s="3" t="s">
        <v>6122</v>
      </c>
      <c r="K2755" s="23"/>
      <c r="L2755" s="23" t="s">
        <v>736</v>
      </c>
      <c r="M2755" s="5">
        <v>328</v>
      </c>
      <c r="N2755" s="23">
        <v>346</v>
      </c>
      <c r="O2755" s="13"/>
      <c r="Q2755" s="5">
        <v>226000584341</v>
      </c>
      <c r="R2755" s="23" t="str">
        <f t="shared" si="172"/>
        <v>00584341</v>
      </c>
      <c r="W2755" s="23" t="s">
        <v>5</v>
      </c>
      <c r="X2755" s="2" t="s">
        <v>433</v>
      </c>
      <c r="AC2755" s="11"/>
      <c r="AD2755" s="11"/>
      <c r="AE2755" s="11"/>
      <c r="AF2755" s="11"/>
      <c r="AG2755" s="11"/>
      <c r="AH2755" s="11"/>
      <c r="AI2755" s="11"/>
      <c r="AJ2755" s="11"/>
      <c r="AK2755" s="11"/>
      <c r="AL2755" s="11"/>
      <c r="AM2755" s="11"/>
      <c r="AN2755" s="11"/>
      <c r="AO2755" s="11"/>
      <c r="AP2755" s="11"/>
      <c r="AQ2755" s="11"/>
      <c r="AR2755" s="11"/>
      <c r="AS2755" s="11"/>
      <c r="AT2755" s="11"/>
      <c r="AU2755" s="11"/>
      <c r="AV2755" s="11"/>
      <c r="AW2755" s="11"/>
      <c r="AX2755" s="11"/>
      <c r="AY2755" s="11"/>
      <c r="AZ2755" s="11"/>
      <c r="BA2755" s="11"/>
      <c r="BB2755" s="11"/>
      <c r="BC2755" s="11"/>
      <c r="BD2755" s="11"/>
      <c r="BE2755" s="11"/>
      <c r="BF2755" s="11"/>
      <c r="BG2755" s="11"/>
      <c r="BH2755" s="11"/>
      <c r="BI2755" s="11"/>
      <c r="BJ2755" s="11"/>
      <c r="BK2755" s="11"/>
      <c r="BL2755" s="11"/>
      <c r="BM2755" s="11"/>
      <c r="BN2755" s="11"/>
      <c r="BO2755" s="11"/>
      <c r="BP2755" s="11"/>
      <c r="BQ2755" s="11"/>
      <c r="BR2755" s="11"/>
      <c r="BS2755" s="11"/>
      <c r="BT2755" s="11"/>
      <c r="BU2755" s="11"/>
      <c r="BV2755" s="11"/>
      <c r="BW2755" s="11"/>
      <c r="BX2755" s="11"/>
      <c r="BY2755" s="11"/>
      <c r="BZ2755" s="11"/>
      <c r="CA2755" s="11"/>
      <c r="CB2755" s="11"/>
      <c r="CC2755" s="11"/>
      <c r="CD2755" s="11"/>
      <c r="CE2755" s="11"/>
      <c r="CF2755" s="11"/>
      <c r="CG2755" s="11"/>
      <c r="CH2755" s="11"/>
      <c r="CI2755" s="11"/>
      <c r="CJ2755" s="11"/>
      <c r="CK2755" s="11"/>
      <c r="CL2755" s="11"/>
      <c r="CM2755" s="11"/>
      <c r="CN2755" s="11"/>
      <c r="CO2755" s="11"/>
      <c r="CP2755" s="11"/>
      <c r="CQ2755" s="11"/>
      <c r="CR2755" s="11"/>
      <c r="CS2755" s="11"/>
      <c r="CT2755" s="11"/>
      <c r="CU2755" s="11"/>
    </row>
    <row r="2756" spans="1:99" s="1" customFormat="1">
      <c r="A2756" s="23" t="s">
        <v>5145</v>
      </c>
      <c r="B2756" s="23" t="s">
        <v>525</v>
      </c>
      <c r="C2756" s="23" t="s">
        <v>4062</v>
      </c>
      <c r="D2756" s="14">
        <v>41627</v>
      </c>
      <c r="E2756" s="8">
        <f t="shared" si="173"/>
        <v>19</v>
      </c>
      <c r="F2756" s="8">
        <f t="shared" si="174"/>
        <v>12</v>
      </c>
      <c r="G2756" s="8">
        <f t="shared" si="175"/>
        <v>2013</v>
      </c>
      <c r="H2756" s="58" t="s">
        <v>5810</v>
      </c>
      <c r="I2756" s="23" t="s">
        <v>4059</v>
      </c>
      <c r="J2756" s="3" t="s">
        <v>6122</v>
      </c>
      <c r="K2756" s="23"/>
      <c r="L2756" s="23" t="s">
        <v>736</v>
      </c>
      <c r="M2756" s="5">
        <v>314</v>
      </c>
      <c r="N2756" s="23">
        <v>227</v>
      </c>
      <c r="O2756" s="13"/>
      <c r="Q2756" s="5">
        <v>226000584411</v>
      </c>
      <c r="R2756" s="23" t="str">
        <f t="shared" si="172"/>
        <v>00584411</v>
      </c>
      <c r="W2756" s="23" t="s">
        <v>418</v>
      </c>
      <c r="Y2756" s="3" t="s">
        <v>4135</v>
      </c>
      <c r="AC2756" s="11"/>
      <c r="AD2756" s="11"/>
      <c r="AE2756" s="11"/>
      <c r="AF2756" s="11"/>
      <c r="AG2756" s="11"/>
      <c r="AH2756" s="11"/>
      <c r="AI2756" s="11"/>
      <c r="AJ2756" s="11"/>
      <c r="AK2756" s="11"/>
      <c r="AL2756" s="11"/>
      <c r="AM2756" s="11"/>
      <c r="AN2756" s="11"/>
      <c r="AO2756" s="11"/>
      <c r="AP2756" s="11"/>
      <c r="AQ2756" s="11"/>
      <c r="AR2756" s="11"/>
      <c r="AS2756" s="11"/>
      <c r="AT2756" s="11"/>
      <c r="AU2756" s="11"/>
      <c r="AV2756" s="11"/>
      <c r="AW2756" s="11"/>
      <c r="AX2756" s="11"/>
      <c r="AY2756" s="11"/>
      <c r="AZ2756" s="11"/>
      <c r="BA2756" s="11"/>
      <c r="BB2756" s="11"/>
      <c r="BC2756" s="11"/>
      <c r="BD2756" s="11"/>
      <c r="BE2756" s="11"/>
      <c r="BF2756" s="11"/>
      <c r="BG2756" s="11"/>
      <c r="BH2756" s="11"/>
      <c r="BI2756" s="11"/>
      <c r="BJ2756" s="11"/>
      <c r="BK2756" s="11"/>
      <c r="BL2756" s="11"/>
      <c r="BM2756" s="11"/>
      <c r="BN2756" s="11"/>
      <c r="BO2756" s="11"/>
      <c r="BP2756" s="11"/>
      <c r="BQ2756" s="11"/>
      <c r="BR2756" s="11"/>
      <c r="BS2756" s="11"/>
      <c r="BT2756" s="11"/>
      <c r="BU2756" s="11"/>
      <c r="BV2756" s="11"/>
      <c r="BW2756" s="11"/>
      <c r="BX2756" s="11"/>
      <c r="BY2756" s="11"/>
      <c r="BZ2756" s="11"/>
      <c r="CA2756" s="11"/>
      <c r="CB2756" s="11"/>
      <c r="CC2756" s="11"/>
      <c r="CD2756" s="11"/>
      <c r="CE2756" s="11"/>
      <c r="CF2756" s="11"/>
      <c r="CG2756" s="11"/>
      <c r="CH2756" s="11"/>
      <c r="CI2756" s="11"/>
      <c r="CJ2756" s="11"/>
      <c r="CK2756" s="11"/>
      <c r="CL2756" s="11"/>
      <c r="CM2756" s="11"/>
      <c r="CN2756" s="11"/>
      <c r="CO2756" s="11"/>
      <c r="CP2756" s="11"/>
      <c r="CQ2756" s="11"/>
      <c r="CR2756" s="11"/>
      <c r="CS2756" s="11"/>
      <c r="CT2756" s="11"/>
      <c r="CU2756" s="11"/>
    </row>
    <row r="2757" spans="1:99" s="1" customFormat="1">
      <c r="A2757" s="23" t="s">
        <v>5137</v>
      </c>
      <c r="B2757" s="23" t="s">
        <v>525</v>
      </c>
      <c r="C2757" s="23" t="s">
        <v>4062</v>
      </c>
      <c r="D2757" s="14">
        <v>41627</v>
      </c>
      <c r="E2757" s="8">
        <f t="shared" si="173"/>
        <v>19</v>
      </c>
      <c r="F2757" s="8">
        <f t="shared" si="174"/>
        <v>12</v>
      </c>
      <c r="G2757" s="8">
        <f t="shared" si="175"/>
        <v>2013</v>
      </c>
      <c r="H2757" s="58" t="s">
        <v>5810</v>
      </c>
      <c r="I2757" s="23" t="s">
        <v>4059</v>
      </c>
      <c r="J2757" s="3" t="s">
        <v>6122</v>
      </c>
      <c r="K2757" s="23"/>
      <c r="L2757" s="23" t="s">
        <v>736</v>
      </c>
      <c r="M2757" s="5">
        <v>272</v>
      </c>
      <c r="N2757" s="23">
        <v>317</v>
      </c>
      <c r="O2757" s="13"/>
      <c r="Q2757" s="5">
        <v>226000584481</v>
      </c>
      <c r="R2757" s="23" t="str">
        <f t="shared" si="172"/>
        <v>00584481</v>
      </c>
      <c r="W2757" s="23" t="s">
        <v>418</v>
      </c>
      <c r="Y2757" s="2" t="s">
        <v>4135</v>
      </c>
      <c r="AC2757" s="11"/>
      <c r="AD2757" s="11"/>
      <c r="AE2757" s="11"/>
      <c r="AF2757" s="11"/>
      <c r="AG2757" s="11"/>
      <c r="AH2757" s="11"/>
      <c r="AI2757" s="11"/>
      <c r="AJ2757" s="11"/>
      <c r="AK2757" s="11"/>
      <c r="AL2757" s="11"/>
      <c r="AM2757" s="11"/>
      <c r="AN2757" s="11"/>
      <c r="AO2757" s="11"/>
      <c r="AP2757" s="11"/>
      <c r="AQ2757" s="11"/>
      <c r="AR2757" s="11"/>
      <c r="AS2757" s="11"/>
      <c r="AT2757" s="11"/>
      <c r="AU2757" s="11"/>
      <c r="AV2757" s="11"/>
      <c r="AW2757" s="11"/>
      <c r="AX2757" s="11"/>
      <c r="AY2757" s="11"/>
      <c r="AZ2757" s="11"/>
      <c r="BA2757" s="11"/>
      <c r="BB2757" s="11"/>
      <c r="BC2757" s="11"/>
      <c r="BD2757" s="11"/>
      <c r="BE2757" s="11"/>
      <c r="BF2757" s="11"/>
      <c r="BG2757" s="11"/>
      <c r="BH2757" s="11"/>
      <c r="BI2757" s="11"/>
      <c r="BJ2757" s="11"/>
      <c r="BK2757" s="11"/>
      <c r="BL2757" s="11"/>
      <c r="BM2757" s="11"/>
      <c r="BN2757" s="11"/>
      <c r="BO2757" s="11"/>
      <c r="BP2757" s="11"/>
      <c r="BQ2757" s="11"/>
      <c r="BR2757" s="11"/>
      <c r="BS2757" s="11"/>
      <c r="BT2757" s="11"/>
      <c r="BU2757" s="11"/>
      <c r="BV2757" s="11"/>
      <c r="BW2757" s="11"/>
      <c r="BX2757" s="11"/>
      <c r="BY2757" s="11"/>
      <c r="BZ2757" s="11"/>
      <c r="CA2757" s="11"/>
      <c r="CB2757" s="11"/>
      <c r="CC2757" s="11"/>
      <c r="CD2757" s="11"/>
      <c r="CE2757" s="11"/>
      <c r="CF2757" s="11"/>
      <c r="CG2757" s="11"/>
      <c r="CH2757" s="11"/>
      <c r="CI2757" s="11"/>
      <c r="CJ2757" s="11"/>
      <c r="CK2757" s="11"/>
      <c r="CL2757" s="11"/>
      <c r="CM2757" s="11"/>
      <c r="CN2757" s="11"/>
      <c r="CO2757" s="11"/>
      <c r="CP2757" s="11"/>
      <c r="CQ2757" s="11"/>
      <c r="CR2757" s="11"/>
      <c r="CS2757" s="11"/>
      <c r="CT2757" s="11"/>
      <c r="CU2757" s="11"/>
    </row>
    <row r="2758" spans="1:99" s="1" customFormat="1">
      <c r="A2758" s="23" t="s">
        <v>5146</v>
      </c>
      <c r="B2758" s="23" t="s">
        <v>525</v>
      </c>
      <c r="C2758" s="23" t="s">
        <v>4062</v>
      </c>
      <c r="D2758" s="14">
        <v>41627</v>
      </c>
      <c r="E2758" s="8">
        <f t="shared" si="173"/>
        <v>19</v>
      </c>
      <c r="F2758" s="8">
        <f t="shared" si="174"/>
        <v>12</v>
      </c>
      <c r="G2758" s="8">
        <f t="shared" si="175"/>
        <v>2013</v>
      </c>
      <c r="H2758" s="58" t="s">
        <v>5810</v>
      </c>
      <c r="I2758" s="23" t="s">
        <v>4059</v>
      </c>
      <c r="J2758" s="3" t="s">
        <v>6122</v>
      </c>
      <c r="K2758" s="23"/>
      <c r="L2758" s="23" t="s">
        <v>736</v>
      </c>
      <c r="M2758" s="5">
        <v>296</v>
      </c>
      <c r="N2758" s="23">
        <v>262</v>
      </c>
      <c r="O2758" s="13"/>
      <c r="Q2758" s="5">
        <v>226000584490</v>
      </c>
      <c r="R2758" s="23" t="str">
        <f t="shared" si="172"/>
        <v>00584490</v>
      </c>
      <c r="W2758" s="23" t="s">
        <v>5</v>
      </c>
      <c r="Y2758" s="3" t="s">
        <v>4135</v>
      </c>
      <c r="AC2758" s="11"/>
      <c r="AD2758" s="11"/>
      <c r="AE2758" s="11"/>
      <c r="AF2758" s="11"/>
      <c r="AG2758" s="11"/>
      <c r="AH2758" s="11"/>
      <c r="AI2758" s="11"/>
      <c r="AJ2758" s="11"/>
      <c r="AK2758" s="11"/>
      <c r="AL2758" s="11"/>
      <c r="AM2758" s="11"/>
      <c r="AN2758" s="11"/>
      <c r="AO2758" s="11"/>
      <c r="AP2758" s="11"/>
      <c r="AQ2758" s="11"/>
      <c r="AR2758" s="11"/>
      <c r="AS2758" s="11"/>
      <c r="AT2758" s="11"/>
      <c r="AU2758" s="11"/>
      <c r="AV2758" s="11"/>
      <c r="AW2758" s="11"/>
      <c r="AX2758" s="11"/>
      <c r="AY2758" s="11"/>
      <c r="AZ2758" s="11"/>
      <c r="BA2758" s="11"/>
      <c r="BB2758" s="11"/>
      <c r="BC2758" s="11"/>
      <c r="BD2758" s="11"/>
      <c r="BE2758" s="11"/>
      <c r="BF2758" s="11"/>
      <c r="BG2758" s="11"/>
      <c r="BH2758" s="11"/>
      <c r="BI2758" s="11"/>
      <c r="BJ2758" s="11"/>
      <c r="BK2758" s="11"/>
      <c r="BL2758" s="11"/>
      <c r="BM2758" s="11"/>
      <c r="BN2758" s="11"/>
      <c r="BO2758" s="11"/>
      <c r="BP2758" s="11"/>
      <c r="BQ2758" s="11"/>
      <c r="BR2758" s="11"/>
      <c r="BS2758" s="11"/>
      <c r="BT2758" s="11"/>
      <c r="BU2758" s="11"/>
      <c r="BV2758" s="11"/>
      <c r="BW2758" s="11"/>
      <c r="BX2758" s="11"/>
      <c r="BY2758" s="11"/>
      <c r="BZ2758" s="11"/>
      <c r="CA2758" s="11"/>
      <c r="CB2758" s="11"/>
      <c r="CC2758" s="11"/>
      <c r="CD2758" s="11"/>
      <c r="CE2758" s="11"/>
      <c r="CF2758" s="11"/>
      <c r="CG2758" s="11"/>
      <c r="CH2758" s="11"/>
      <c r="CI2758" s="11"/>
      <c r="CJ2758" s="11"/>
      <c r="CK2758" s="11"/>
      <c r="CL2758" s="11"/>
      <c r="CM2758" s="11"/>
      <c r="CN2758" s="11"/>
      <c r="CO2758" s="11"/>
      <c r="CP2758" s="11"/>
      <c r="CQ2758" s="11"/>
      <c r="CR2758" s="11"/>
      <c r="CS2758" s="11"/>
      <c r="CT2758" s="11"/>
      <c r="CU2758" s="11"/>
    </row>
    <row r="2759" spans="1:99" s="1" customFormat="1">
      <c r="A2759" s="2" t="s">
        <v>4057</v>
      </c>
      <c r="B2759" s="1" t="s">
        <v>28</v>
      </c>
      <c r="C2759" s="2" t="s">
        <v>735</v>
      </c>
      <c r="D2759" s="14">
        <v>41744</v>
      </c>
      <c r="E2759" s="8">
        <f t="shared" si="173"/>
        <v>15</v>
      </c>
      <c r="F2759" s="8">
        <f t="shared" si="174"/>
        <v>4</v>
      </c>
      <c r="G2759" s="8">
        <f t="shared" si="175"/>
        <v>2014</v>
      </c>
      <c r="H2759" s="58" t="s">
        <v>5871</v>
      </c>
      <c r="I2759" s="11" t="s">
        <v>2484</v>
      </c>
      <c r="L2759" s="1" t="s">
        <v>24</v>
      </c>
      <c r="M2759" s="5">
        <v>152</v>
      </c>
      <c r="N2759" s="6">
        <v>36.799999999999997</v>
      </c>
      <c r="O2759" s="13" t="s">
        <v>25</v>
      </c>
      <c r="P2759" s="1" t="s">
        <v>25</v>
      </c>
      <c r="Q2759" s="5" t="s">
        <v>25</v>
      </c>
      <c r="R2759" s="23" t="str">
        <f t="shared" si="172"/>
        <v/>
      </c>
      <c r="V2759" s="1" t="s">
        <v>25</v>
      </c>
      <c r="W2759" s="1" t="s">
        <v>25</v>
      </c>
      <c r="X2759" s="1" t="s">
        <v>25</v>
      </c>
      <c r="Y2759" s="1" t="s">
        <v>2649</v>
      </c>
      <c r="Z2759" s="1" t="s">
        <v>2485</v>
      </c>
      <c r="AA2759" s="1" t="s">
        <v>25</v>
      </c>
      <c r="AB2759" s="1" t="str">
        <f>LOWER('[1]All data except MON12'!S2641)</f>
        <v/>
      </c>
      <c r="AC2759" s="11"/>
      <c r="AD2759" s="11"/>
      <c r="AE2759" s="11"/>
      <c r="AF2759" s="11"/>
      <c r="AG2759" s="11"/>
      <c r="AH2759" s="11"/>
      <c r="AI2759" s="11"/>
      <c r="AJ2759" s="11"/>
      <c r="AK2759" s="11"/>
      <c r="AL2759" s="11"/>
      <c r="AM2759" s="11"/>
      <c r="AN2759" s="11"/>
      <c r="AO2759" s="11"/>
      <c r="AP2759" s="11"/>
      <c r="AQ2759" s="11"/>
      <c r="AR2759" s="11"/>
      <c r="AS2759" s="11"/>
      <c r="AT2759" s="11"/>
      <c r="AU2759" s="11"/>
      <c r="AV2759" s="11"/>
      <c r="AW2759" s="11"/>
      <c r="AX2759" s="11"/>
      <c r="AY2759" s="11"/>
      <c r="AZ2759" s="11"/>
      <c r="BA2759" s="11"/>
      <c r="BB2759" s="11"/>
      <c r="BC2759" s="11"/>
      <c r="BD2759" s="11"/>
      <c r="BE2759" s="11"/>
      <c r="BF2759" s="11"/>
      <c r="BG2759" s="11"/>
      <c r="BH2759" s="11"/>
      <c r="BI2759" s="11"/>
      <c r="BJ2759" s="11"/>
      <c r="BK2759" s="11"/>
      <c r="BL2759" s="11"/>
      <c r="BM2759" s="11"/>
      <c r="BN2759" s="11"/>
      <c r="BO2759" s="11"/>
      <c r="BP2759" s="11"/>
      <c r="BQ2759" s="11"/>
      <c r="BR2759" s="11"/>
      <c r="BS2759" s="11"/>
      <c r="BT2759" s="11"/>
      <c r="BU2759" s="11"/>
      <c r="BV2759" s="11"/>
      <c r="BW2759" s="11"/>
      <c r="BX2759" s="11"/>
      <c r="BY2759" s="11"/>
      <c r="BZ2759" s="11"/>
      <c r="CA2759" s="11"/>
      <c r="CB2759" s="11"/>
      <c r="CC2759" s="11"/>
      <c r="CD2759" s="11"/>
      <c r="CE2759" s="11"/>
      <c r="CF2759" s="11"/>
      <c r="CG2759" s="11"/>
      <c r="CH2759" s="11"/>
      <c r="CI2759" s="11"/>
      <c r="CJ2759" s="11"/>
      <c r="CK2759" s="11"/>
      <c r="CL2759" s="11"/>
      <c r="CM2759" s="11"/>
      <c r="CN2759" s="11"/>
      <c r="CO2759" s="11"/>
      <c r="CP2759" s="11"/>
      <c r="CQ2759" s="11"/>
      <c r="CR2759" s="11"/>
      <c r="CS2759" s="11"/>
      <c r="CT2759" s="11"/>
      <c r="CU2759" s="11"/>
    </row>
    <row r="2760" spans="1:99" s="1" customFormat="1">
      <c r="A2760" s="2" t="s">
        <v>4058</v>
      </c>
      <c r="B2760" s="1" t="s">
        <v>28</v>
      </c>
      <c r="C2760" s="2" t="s">
        <v>735</v>
      </c>
      <c r="D2760" s="14">
        <v>41745</v>
      </c>
      <c r="E2760" s="8">
        <f t="shared" si="173"/>
        <v>16</v>
      </c>
      <c r="F2760" s="8">
        <f t="shared" si="174"/>
        <v>4</v>
      </c>
      <c r="G2760" s="8">
        <f t="shared" si="175"/>
        <v>2014</v>
      </c>
      <c r="H2760" s="58" t="s">
        <v>5856</v>
      </c>
      <c r="I2760" s="11" t="s">
        <v>806</v>
      </c>
      <c r="L2760" s="1" t="s">
        <v>24</v>
      </c>
      <c r="M2760" s="5">
        <v>117</v>
      </c>
      <c r="N2760" s="6">
        <v>18.399999999999999</v>
      </c>
      <c r="O2760" s="13" t="s">
        <v>25</v>
      </c>
      <c r="P2760" s="1" t="s">
        <v>25</v>
      </c>
      <c r="Q2760" s="5" t="s">
        <v>25</v>
      </c>
      <c r="R2760" s="23" t="str">
        <f t="shared" si="172"/>
        <v/>
      </c>
      <c r="U2760" s="1" t="s">
        <v>25</v>
      </c>
      <c r="V2760" s="1" t="s">
        <v>25</v>
      </c>
      <c r="W2760" s="1" t="s">
        <v>25</v>
      </c>
      <c r="X2760" s="2" t="s">
        <v>422</v>
      </c>
      <c r="Y2760" s="1" t="s">
        <v>2649</v>
      </c>
      <c r="Z2760" s="1" t="s">
        <v>25</v>
      </c>
      <c r="AA2760" s="1" t="s">
        <v>25</v>
      </c>
      <c r="AB2760" s="1" t="str">
        <f>LOWER('[1]All data except MON12'!S2642)</f>
        <v/>
      </c>
      <c r="AC2760" s="11"/>
      <c r="AD2760" s="11"/>
      <c r="AE2760" s="11"/>
      <c r="AF2760" s="11"/>
      <c r="AG2760" s="11"/>
      <c r="AH2760" s="11"/>
      <c r="AI2760" s="11"/>
      <c r="AJ2760" s="11"/>
      <c r="AK2760" s="11"/>
      <c r="AL2760" s="11"/>
      <c r="AM2760" s="11"/>
      <c r="AN2760" s="11"/>
      <c r="AO2760" s="11"/>
      <c r="AP2760" s="11"/>
      <c r="AQ2760" s="11"/>
      <c r="AR2760" s="11"/>
      <c r="AS2760" s="11"/>
      <c r="AT2760" s="11"/>
      <c r="AU2760" s="11"/>
      <c r="AV2760" s="11"/>
      <c r="AW2760" s="11"/>
      <c r="AX2760" s="11"/>
      <c r="AY2760" s="11"/>
      <c r="AZ2760" s="11"/>
      <c r="BA2760" s="11"/>
      <c r="BB2760" s="11"/>
      <c r="BC2760" s="11"/>
      <c r="BD2760" s="11"/>
      <c r="BE2760" s="11"/>
      <c r="BF2760" s="11"/>
      <c r="BG2760" s="11"/>
      <c r="BH2760" s="11"/>
      <c r="BI2760" s="11"/>
      <c r="BJ2760" s="11"/>
      <c r="BK2760" s="11"/>
      <c r="BL2760" s="11"/>
      <c r="BM2760" s="11"/>
      <c r="BN2760" s="11"/>
      <c r="BO2760" s="11"/>
      <c r="BP2760" s="11"/>
      <c r="BQ2760" s="11"/>
      <c r="BR2760" s="11"/>
      <c r="BS2760" s="11"/>
      <c r="BT2760" s="11"/>
      <c r="BU2760" s="11"/>
      <c r="BV2760" s="11"/>
      <c r="BW2760" s="11"/>
      <c r="BX2760" s="11"/>
      <c r="BY2760" s="11"/>
      <c r="BZ2760" s="11"/>
      <c r="CA2760" s="11"/>
      <c r="CB2760" s="11"/>
      <c r="CC2760" s="11"/>
      <c r="CD2760" s="11"/>
      <c r="CE2760" s="11"/>
      <c r="CF2760" s="11"/>
      <c r="CG2760" s="11"/>
      <c r="CH2760" s="11"/>
      <c r="CI2760" s="11"/>
      <c r="CJ2760" s="11"/>
      <c r="CK2760" s="11"/>
      <c r="CL2760" s="11"/>
      <c r="CM2760" s="11"/>
      <c r="CN2760" s="11"/>
      <c r="CO2760" s="11"/>
      <c r="CP2760" s="11"/>
      <c r="CQ2760" s="11"/>
      <c r="CR2760" s="11"/>
      <c r="CS2760" s="11"/>
      <c r="CT2760" s="11"/>
      <c r="CU2760" s="11"/>
    </row>
    <row r="2761" spans="1:99" s="1" customFormat="1">
      <c r="A2761" s="2" t="s">
        <v>3618</v>
      </c>
      <c r="B2761" s="2" t="s">
        <v>525</v>
      </c>
      <c r="C2761" s="2" t="s">
        <v>526</v>
      </c>
      <c r="D2761" s="34">
        <v>41796</v>
      </c>
      <c r="E2761" s="9">
        <f t="shared" si="173"/>
        <v>6</v>
      </c>
      <c r="F2761" s="9">
        <f t="shared" si="174"/>
        <v>6</v>
      </c>
      <c r="G2761" s="9">
        <f t="shared" si="175"/>
        <v>2014</v>
      </c>
      <c r="H2761" s="58" t="s">
        <v>5815</v>
      </c>
      <c r="I2761" s="11" t="s">
        <v>544</v>
      </c>
      <c r="J2761" s="2" t="s">
        <v>5776</v>
      </c>
      <c r="K2761" s="2"/>
      <c r="L2761" t="s">
        <v>24</v>
      </c>
      <c r="M2761" s="10">
        <v>337</v>
      </c>
      <c r="N2761">
        <v>368</v>
      </c>
      <c r="O2761" s="13" t="s">
        <v>715</v>
      </c>
      <c r="P2761" s="2" t="s">
        <v>26</v>
      </c>
      <c r="Q2761" s="10">
        <v>183225319</v>
      </c>
      <c r="R2761" s="23" t="str">
        <f t="shared" si="172"/>
        <v>83225319</v>
      </c>
      <c r="T2761"/>
      <c r="U2761"/>
      <c r="W2761" s="1" t="s">
        <v>418</v>
      </c>
      <c r="X2761" s="1" t="s">
        <v>433</v>
      </c>
      <c r="Y2761" t="s">
        <v>2659</v>
      </c>
      <c r="Z2761" t="s">
        <v>546</v>
      </c>
      <c r="AC2761" s="11"/>
      <c r="AD2761" s="11"/>
      <c r="AE2761" s="11"/>
      <c r="AF2761" s="11"/>
      <c r="AG2761" s="11"/>
      <c r="AH2761" s="11"/>
      <c r="AI2761" s="11"/>
      <c r="AJ2761" s="11"/>
      <c r="AK2761" s="11"/>
      <c r="AL2761" s="11"/>
      <c r="AM2761" s="11"/>
      <c r="AN2761" s="11"/>
      <c r="AO2761" s="11"/>
      <c r="AP2761" s="11"/>
      <c r="AQ2761" s="11"/>
      <c r="AR2761" s="11"/>
      <c r="AS2761" s="11"/>
      <c r="AT2761" s="11"/>
      <c r="AU2761" s="11"/>
      <c r="AV2761" s="11"/>
      <c r="AW2761" s="11"/>
      <c r="AX2761" s="11"/>
      <c r="AY2761" s="11"/>
      <c r="AZ2761" s="11"/>
      <c r="BA2761" s="11"/>
      <c r="BB2761" s="11"/>
      <c r="BC2761" s="11"/>
      <c r="BD2761" s="11"/>
      <c r="BE2761" s="11"/>
      <c r="BF2761" s="11"/>
      <c r="BG2761" s="11"/>
      <c r="BH2761" s="11"/>
      <c r="BI2761" s="11"/>
      <c r="BJ2761" s="11"/>
      <c r="BK2761" s="11"/>
      <c r="BL2761" s="11"/>
      <c r="BM2761" s="11"/>
      <c r="BN2761" s="11"/>
      <c r="BO2761" s="11"/>
      <c r="BP2761" s="11"/>
      <c r="BQ2761" s="11"/>
      <c r="BR2761" s="11"/>
      <c r="BS2761" s="11"/>
      <c r="BT2761" s="11"/>
      <c r="BU2761" s="11"/>
      <c r="BV2761" s="11"/>
      <c r="BW2761" s="11"/>
      <c r="BX2761" s="11"/>
      <c r="BY2761" s="11"/>
      <c r="BZ2761" s="11"/>
      <c r="CA2761" s="11"/>
      <c r="CB2761" s="11"/>
      <c r="CC2761" s="11"/>
      <c r="CD2761" s="11"/>
      <c r="CE2761" s="11"/>
      <c r="CF2761" s="11"/>
      <c r="CG2761" s="11"/>
      <c r="CH2761" s="11"/>
      <c r="CI2761" s="11"/>
      <c r="CJ2761" s="11"/>
      <c r="CK2761" s="11"/>
      <c r="CL2761" s="11"/>
      <c r="CM2761" s="11"/>
      <c r="CN2761" s="11"/>
      <c r="CO2761" s="11"/>
      <c r="CP2761" s="11"/>
      <c r="CQ2761" s="11"/>
      <c r="CR2761" s="11"/>
      <c r="CS2761" s="11"/>
      <c r="CT2761" s="11"/>
      <c r="CU2761" s="11"/>
    </row>
    <row r="2762" spans="1:99">
      <c r="A2762" s="3" t="s">
        <v>3637</v>
      </c>
      <c r="B2762" s="3" t="s">
        <v>525</v>
      </c>
      <c r="C2762" s="3" t="s">
        <v>526</v>
      </c>
      <c r="D2762" s="38">
        <v>41796</v>
      </c>
      <c r="E2762" s="39">
        <f t="shared" si="173"/>
        <v>6</v>
      </c>
      <c r="F2762" s="39">
        <f t="shared" si="174"/>
        <v>6</v>
      </c>
      <c r="G2762" s="39">
        <f t="shared" si="175"/>
        <v>2014</v>
      </c>
      <c r="H2762" s="58" t="s">
        <v>5809</v>
      </c>
      <c r="I2762" s="3" t="s">
        <v>2562</v>
      </c>
      <c r="J2762" s="3" t="s">
        <v>5776</v>
      </c>
      <c r="K2762" s="3"/>
      <c r="L2762" s="40" t="s">
        <v>736</v>
      </c>
      <c r="M2762" s="36">
        <v>297</v>
      </c>
      <c r="N2762" s="40">
        <v>250</v>
      </c>
      <c r="O2762" s="30" t="s">
        <v>25</v>
      </c>
      <c r="P2762" s="3" t="s">
        <v>26</v>
      </c>
      <c r="Q2762" s="36">
        <v>226000548893</v>
      </c>
      <c r="R2762" s="23" t="str">
        <f t="shared" si="172"/>
        <v>00548893</v>
      </c>
      <c r="T2762" s="40" t="s">
        <v>1506</v>
      </c>
      <c r="U2762" s="40" t="s">
        <v>2563</v>
      </c>
      <c r="W2762" s="11" t="s">
        <v>25</v>
      </c>
      <c r="X2762" s="11" t="s">
        <v>25</v>
      </c>
      <c r="Y2762" s="40" t="s">
        <v>2649</v>
      </c>
      <c r="Z2762" s="40" t="s">
        <v>25</v>
      </c>
    </row>
    <row r="2763" spans="1:99" s="1" customFormat="1">
      <c r="A2763" s="2" t="s">
        <v>3593</v>
      </c>
      <c r="B2763" s="2" t="s">
        <v>525</v>
      </c>
      <c r="C2763" s="2" t="s">
        <v>526</v>
      </c>
      <c r="D2763" s="34">
        <v>41796</v>
      </c>
      <c r="E2763" s="9">
        <f t="shared" si="173"/>
        <v>6</v>
      </c>
      <c r="F2763" s="9">
        <f t="shared" si="174"/>
        <v>6</v>
      </c>
      <c r="G2763" s="9">
        <f t="shared" si="175"/>
        <v>2014</v>
      </c>
      <c r="H2763" s="58" t="s">
        <v>5815</v>
      </c>
      <c r="I2763" s="11" t="s">
        <v>544</v>
      </c>
      <c r="J2763" s="2" t="s">
        <v>5776</v>
      </c>
      <c r="K2763" s="2"/>
      <c r="L2763" t="s">
        <v>30</v>
      </c>
      <c r="M2763" s="10">
        <v>338</v>
      </c>
      <c r="N2763">
        <v>334</v>
      </c>
      <c r="O2763" s="13" t="s">
        <v>715</v>
      </c>
      <c r="P2763" s="2" t="s">
        <v>26</v>
      </c>
      <c r="Q2763" s="10">
        <v>226000580691</v>
      </c>
      <c r="R2763" s="23" t="str">
        <f t="shared" si="172"/>
        <v>00580691</v>
      </c>
      <c r="T2763"/>
      <c r="U2763"/>
      <c r="W2763" s="1" t="s">
        <v>25</v>
      </c>
      <c r="X2763" s="1" t="s">
        <v>25</v>
      </c>
      <c r="Y2763" t="s">
        <v>2649</v>
      </c>
      <c r="Z2763" t="s">
        <v>25</v>
      </c>
      <c r="AC2763" s="11"/>
      <c r="AD2763" s="11"/>
      <c r="AE2763" s="11"/>
      <c r="AF2763" s="11"/>
      <c r="AG2763" s="11"/>
      <c r="AH2763" s="11"/>
      <c r="AI2763" s="11"/>
      <c r="AJ2763" s="11"/>
      <c r="AK2763" s="11"/>
      <c r="AL2763" s="11"/>
      <c r="AM2763" s="11"/>
      <c r="AN2763" s="11"/>
      <c r="AO2763" s="11"/>
      <c r="AP2763" s="11"/>
      <c r="AQ2763" s="11"/>
      <c r="AR2763" s="11"/>
      <c r="AS2763" s="11"/>
      <c r="AT2763" s="11"/>
      <c r="AU2763" s="11"/>
      <c r="AV2763" s="11"/>
      <c r="AW2763" s="11"/>
      <c r="AX2763" s="11"/>
      <c r="AY2763" s="11"/>
      <c r="AZ2763" s="11"/>
      <c r="BA2763" s="11"/>
      <c r="BB2763" s="11"/>
      <c r="BC2763" s="11"/>
      <c r="BD2763" s="11"/>
      <c r="BE2763" s="11"/>
      <c r="BF2763" s="11"/>
      <c r="BG2763" s="11"/>
      <c r="BH2763" s="11"/>
      <c r="BI2763" s="11"/>
      <c r="BJ2763" s="11"/>
      <c r="BK2763" s="11"/>
      <c r="BL2763" s="11"/>
      <c r="BM2763" s="11"/>
      <c r="BN2763" s="11"/>
      <c r="BO2763" s="11"/>
      <c r="BP2763" s="11"/>
      <c r="BQ2763" s="11"/>
      <c r="BR2763" s="11"/>
      <c r="BS2763" s="11"/>
      <c r="BT2763" s="11"/>
      <c r="BU2763" s="11"/>
      <c r="BV2763" s="11"/>
      <c r="BW2763" s="11"/>
      <c r="BX2763" s="11"/>
      <c r="BY2763" s="11"/>
      <c r="BZ2763" s="11"/>
      <c r="CA2763" s="11"/>
      <c r="CB2763" s="11"/>
      <c r="CC2763" s="11"/>
      <c r="CD2763" s="11"/>
      <c r="CE2763" s="11"/>
      <c r="CF2763" s="11"/>
      <c r="CG2763" s="11"/>
      <c r="CH2763" s="11"/>
      <c r="CI2763" s="11"/>
      <c r="CJ2763" s="11"/>
      <c r="CK2763" s="11"/>
      <c r="CL2763" s="11"/>
      <c r="CM2763" s="11"/>
      <c r="CN2763" s="11"/>
      <c r="CO2763" s="11"/>
      <c r="CP2763" s="11"/>
      <c r="CQ2763" s="11"/>
      <c r="CR2763" s="11"/>
      <c r="CS2763" s="11"/>
      <c r="CT2763" s="11"/>
      <c r="CU2763" s="11"/>
    </row>
    <row r="2764" spans="1:99" s="1" customFormat="1">
      <c r="A2764" s="2" t="s">
        <v>3631</v>
      </c>
      <c r="B2764" s="2" t="s">
        <v>525</v>
      </c>
      <c r="C2764" s="2" t="s">
        <v>526</v>
      </c>
      <c r="D2764" s="34">
        <v>41796</v>
      </c>
      <c r="E2764" s="9">
        <f t="shared" si="173"/>
        <v>6</v>
      </c>
      <c r="F2764" s="9">
        <f t="shared" si="174"/>
        <v>6</v>
      </c>
      <c r="G2764" s="9">
        <f t="shared" si="175"/>
        <v>2014</v>
      </c>
      <c r="H2764" s="58" t="s">
        <v>5830</v>
      </c>
      <c r="I2764" s="11" t="s">
        <v>747</v>
      </c>
      <c r="J2764" s="2" t="s">
        <v>5776</v>
      </c>
      <c r="K2764" s="2"/>
      <c r="L2764" t="s">
        <v>736</v>
      </c>
      <c r="M2764" s="10">
        <v>294</v>
      </c>
      <c r="N2764">
        <v>243</v>
      </c>
      <c r="O2764" s="13" t="s">
        <v>715</v>
      </c>
      <c r="P2764" s="2" t="s">
        <v>26</v>
      </c>
      <c r="Q2764" s="10">
        <v>226000584682</v>
      </c>
      <c r="R2764" s="23" t="str">
        <f t="shared" si="172"/>
        <v>00584682</v>
      </c>
      <c r="T2764"/>
      <c r="U2764"/>
      <c r="W2764" s="1" t="s">
        <v>25</v>
      </c>
      <c r="X2764" s="1" t="s">
        <v>25</v>
      </c>
      <c r="Y2764" t="s">
        <v>2649</v>
      </c>
      <c r="Z2764" t="s">
        <v>25</v>
      </c>
      <c r="AC2764" s="11"/>
      <c r="AD2764" s="11"/>
      <c r="AE2764" s="11"/>
      <c r="AF2764" s="11"/>
      <c r="AG2764" s="11"/>
      <c r="AH2764" s="11"/>
      <c r="AI2764" s="11"/>
      <c r="AJ2764" s="11"/>
      <c r="AK2764" s="11"/>
      <c r="AL2764" s="11"/>
      <c r="AM2764" s="11"/>
      <c r="AN2764" s="11"/>
      <c r="AO2764" s="11"/>
      <c r="AP2764" s="11"/>
      <c r="AQ2764" s="11"/>
      <c r="AR2764" s="11"/>
      <c r="AS2764" s="11"/>
      <c r="AT2764" s="11"/>
      <c r="AU2764" s="11"/>
      <c r="AV2764" s="11"/>
      <c r="AW2764" s="11"/>
      <c r="AX2764" s="11"/>
      <c r="AY2764" s="11"/>
      <c r="AZ2764" s="11"/>
      <c r="BA2764" s="11"/>
      <c r="BB2764" s="11"/>
      <c r="BC2764" s="11"/>
      <c r="BD2764" s="11"/>
      <c r="BE2764" s="11"/>
      <c r="BF2764" s="11"/>
      <c r="BG2764" s="11"/>
      <c r="BH2764" s="11"/>
      <c r="BI2764" s="11"/>
      <c r="BJ2764" s="11"/>
      <c r="BK2764" s="11"/>
      <c r="BL2764" s="11"/>
      <c r="BM2764" s="11"/>
      <c r="BN2764" s="11"/>
      <c r="BO2764" s="11"/>
      <c r="BP2764" s="11"/>
      <c r="BQ2764" s="11"/>
      <c r="BR2764" s="11"/>
      <c r="BS2764" s="11"/>
      <c r="BT2764" s="11"/>
      <c r="BU2764" s="11"/>
      <c r="BV2764" s="11"/>
      <c r="BW2764" s="11"/>
      <c r="BX2764" s="11"/>
      <c r="BY2764" s="11"/>
      <c r="BZ2764" s="11"/>
      <c r="CA2764" s="11"/>
      <c r="CB2764" s="11"/>
      <c r="CC2764" s="11"/>
      <c r="CD2764" s="11"/>
      <c r="CE2764" s="11"/>
      <c r="CF2764" s="11"/>
      <c r="CG2764" s="11"/>
      <c r="CH2764" s="11"/>
      <c r="CI2764" s="11"/>
      <c r="CJ2764" s="11"/>
      <c r="CK2764" s="11"/>
      <c r="CL2764" s="11"/>
      <c r="CM2764" s="11"/>
      <c r="CN2764" s="11"/>
      <c r="CO2764" s="11"/>
      <c r="CP2764" s="11"/>
      <c r="CQ2764" s="11"/>
      <c r="CR2764" s="11"/>
      <c r="CS2764" s="11"/>
      <c r="CT2764" s="11"/>
      <c r="CU2764" s="11"/>
    </row>
    <row r="2765" spans="1:99">
      <c r="A2765" s="3" t="s">
        <v>3639</v>
      </c>
      <c r="B2765" s="3" t="s">
        <v>525</v>
      </c>
      <c r="C2765" s="3" t="s">
        <v>526</v>
      </c>
      <c r="D2765" s="38">
        <v>41796</v>
      </c>
      <c r="E2765" s="39">
        <f t="shared" si="173"/>
        <v>6</v>
      </c>
      <c r="F2765" s="39">
        <f t="shared" si="174"/>
        <v>6</v>
      </c>
      <c r="G2765" s="39">
        <f t="shared" si="175"/>
        <v>2014</v>
      </c>
      <c r="H2765" s="58" t="s">
        <v>5809</v>
      </c>
      <c r="I2765" s="40" t="s">
        <v>2562</v>
      </c>
      <c r="J2765" s="3" t="s">
        <v>5776</v>
      </c>
      <c r="K2765" s="3"/>
      <c r="L2765" s="40" t="s">
        <v>736</v>
      </c>
      <c r="M2765" s="36">
        <v>293</v>
      </c>
      <c r="N2765" s="40">
        <v>234</v>
      </c>
      <c r="O2765" s="30" t="s">
        <v>25</v>
      </c>
      <c r="P2765" s="3" t="s">
        <v>26</v>
      </c>
      <c r="Q2765" s="36">
        <v>226000584794</v>
      </c>
      <c r="R2765" s="23" t="str">
        <f t="shared" ref="R2765:R2828" si="176">RIGHT(Q2765,8)</f>
        <v>00584794</v>
      </c>
      <c r="T2765" s="40" t="s">
        <v>1506</v>
      </c>
      <c r="U2765" s="40" t="s">
        <v>2565</v>
      </c>
      <c r="W2765" s="11" t="s">
        <v>25</v>
      </c>
      <c r="X2765" s="11" t="s">
        <v>25</v>
      </c>
      <c r="Y2765" s="40" t="s">
        <v>2649</v>
      </c>
      <c r="Z2765" s="40" t="s">
        <v>25</v>
      </c>
    </row>
    <row r="2766" spans="1:99">
      <c r="A2766" s="3" t="s">
        <v>3575</v>
      </c>
      <c r="B2766" s="3" t="s">
        <v>525</v>
      </c>
      <c r="C2766" s="3" t="s">
        <v>526</v>
      </c>
      <c r="D2766" s="38">
        <v>41796</v>
      </c>
      <c r="E2766" s="39">
        <f t="shared" si="173"/>
        <v>6</v>
      </c>
      <c r="F2766" s="39">
        <f t="shared" si="174"/>
        <v>6</v>
      </c>
      <c r="G2766" s="39">
        <f t="shared" si="175"/>
        <v>2014</v>
      </c>
      <c r="H2766" s="58" t="s">
        <v>5815</v>
      </c>
      <c r="I2766" s="11" t="s">
        <v>544</v>
      </c>
      <c r="J2766" s="3" t="s">
        <v>5776</v>
      </c>
      <c r="K2766" s="3"/>
      <c r="L2766" s="40" t="s">
        <v>24</v>
      </c>
      <c r="M2766" s="36">
        <v>370</v>
      </c>
      <c r="N2766" s="40">
        <v>506</v>
      </c>
      <c r="O2766" s="30" t="s">
        <v>715</v>
      </c>
      <c r="P2766" s="3" t="s">
        <v>26</v>
      </c>
      <c r="Q2766" s="36">
        <v>226000584796</v>
      </c>
      <c r="R2766" s="23" t="str">
        <f t="shared" si="176"/>
        <v>00584796</v>
      </c>
      <c r="T2766" s="40" t="s">
        <v>1506</v>
      </c>
      <c r="U2766" s="40" t="s">
        <v>2542</v>
      </c>
      <c r="W2766" s="11" t="s">
        <v>418</v>
      </c>
      <c r="X2766" s="11" t="s">
        <v>433</v>
      </c>
      <c r="Y2766" s="40" t="s">
        <v>2659</v>
      </c>
      <c r="Z2766" s="40" t="s">
        <v>2533</v>
      </c>
    </row>
    <row r="2767" spans="1:99" s="1" customFormat="1">
      <c r="A2767" s="2" t="s">
        <v>3597</v>
      </c>
      <c r="B2767" s="2" t="s">
        <v>525</v>
      </c>
      <c r="C2767" s="2" t="s">
        <v>526</v>
      </c>
      <c r="D2767" s="34">
        <v>41796</v>
      </c>
      <c r="E2767" s="9">
        <f t="shared" si="173"/>
        <v>6</v>
      </c>
      <c r="F2767" s="9">
        <f t="shared" si="174"/>
        <v>6</v>
      </c>
      <c r="G2767" s="9">
        <f t="shared" si="175"/>
        <v>2014</v>
      </c>
      <c r="H2767" s="58" t="s">
        <v>5815</v>
      </c>
      <c r="I2767" s="11" t="s">
        <v>544</v>
      </c>
      <c r="J2767" s="2" t="s">
        <v>5776</v>
      </c>
      <c r="K2767" s="2"/>
      <c r="L2767" t="s">
        <v>24</v>
      </c>
      <c r="M2767" s="10">
        <v>330</v>
      </c>
      <c r="N2767">
        <v>343</v>
      </c>
      <c r="O2767" s="13" t="s">
        <v>25</v>
      </c>
      <c r="P2767" s="2" t="s">
        <v>26</v>
      </c>
      <c r="Q2767" s="10">
        <v>226000584796</v>
      </c>
      <c r="R2767" s="23" t="str">
        <f t="shared" si="176"/>
        <v>00584796</v>
      </c>
      <c r="T2767"/>
      <c r="U2767"/>
      <c r="W2767" s="1" t="s">
        <v>418</v>
      </c>
      <c r="X2767" s="1" t="s">
        <v>433</v>
      </c>
      <c r="Y2767" t="s">
        <v>2658</v>
      </c>
      <c r="Z2767" t="s">
        <v>25</v>
      </c>
      <c r="AC2767" s="11"/>
      <c r="AD2767" s="11"/>
      <c r="AE2767" s="11"/>
      <c r="AF2767" s="11"/>
      <c r="AG2767" s="11"/>
      <c r="AH2767" s="11"/>
      <c r="AI2767" s="11"/>
      <c r="AJ2767" s="11"/>
      <c r="AK2767" s="11"/>
      <c r="AL2767" s="11"/>
      <c r="AM2767" s="11"/>
      <c r="AN2767" s="11"/>
      <c r="AO2767" s="11"/>
      <c r="AP2767" s="11"/>
      <c r="AQ2767" s="11"/>
      <c r="AR2767" s="11"/>
      <c r="AS2767" s="11"/>
      <c r="AT2767" s="11"/>
      <c r="AU2767" s="11"/>
      <c r="AV2767" s="11"/>
      <c r="AW2767" s="11"/>
      <c r="AX2767" s="11"/>
      <c r="AY2767" s="11"/>
      <c r="AZ2767" s="11"/>
      <c r="BA2767" s="11"/>
      <c r="BB2767" s="11"/>
      <c r="BC2767" s="11"/>
      <c r="BD2767" s="11"/>
      <c r="BE2767" s="11"/>
      <c r="BF2767" s="11"/>
      <c r="BG2767" s="11"/>
      <c r="BH2767" s="11"/>
      <c r="BI2767" s="11"/>
      <c r="BJ2767" s="11"/>
      <c r="BK2767" s="11"/>
      <c r="BL2767" s="11"/>
      <c r="BM2767" s="11"/>
      <c r="BN2767" s="11"/>
      <c r="BO2767" s="11"/>
      <c r="BP2767" s="11"/>
      <c r="BQ2767" s="11"/>
      <c r="BR2767" s="11"/>
      <c r="BS2767" s="11"/>
      <c r="BT2767" s="11"/>
      <c r="BU2767" s="11"/>
      <c r="BV2767" s="11"/>
      <c r="BW2767" s="11"/>
      <c r="BX2767" s="11"/>
      <c r="BY2767" s="11"/>
      <c r="BZ2767" s="11"/>
      <c r="CA2767" s="11"/>
      <c r="CB2767" s="11"/>
      <c r="CC2767" s="11"/>
      <c r="CD2767" s="11"/>
      <c r="CE2767" s="11"/>
      <c r="CF2767" s="11"/>
      <c r="CG2767" s="11"/>
      <c r="CH2767" s="11"/>
      <c r="CI2767" s="11"/>
      <c r="CJ2767" s="11"/>
      <c r="CK2767" s="11"/>
      <c r="CL2767" s="11"/>
      <c r="CM2767" s="11"/>
      <c r="CN2767" s="11"/>
      <c r="CO2767" s="11"/>
      <c r="CP2767" s="11"/>
      <c r="CQ2767" s="11"/>
      <c r="CR2767" s="11"/>
      <c r="CS2767" s="11"/>
      <c r="CT2767" s="11"/>
      <c r="CU2767" s="11"/>
    </row>
    <row r="2768" spans="1:99">
      <c r="A2768" s="3" t="s">
        <v>3576</v>
      </c>
      <c r="B2768" s="3" t="s">
        <v>525</v>
      </c>
      <c r="C2768" s="3" t="s">
        <v>526</v>
      </c>
      <c r="D2768" s="38">
        <v>41796</v>
      </c>
      <c r="E2768" s="39">
        <f t="shared" si="173"/>
        <v>6</v>
      </c>
      <c r="F2768" s="39">
        <f t="shared" si="174"/>
        <v>6</v>
      </c>
      <c r="G2768" s="39">
        <f t="shared" si="175"/>
        <v>2014</v>
      </c>
      <c r="H2768" s="58" t="s">
        <v>5815</v>
      </c>
      <c r="I2768" s="11" t="s">
        <v>544</v>
      </c>
      <c r="J2768" s="3" t="s">
        <v>5776</v>
      </c>
      <c r="K2768" s="3"/>
      <c r="L2768" s="40" t="s">
        <v>24</v>
      </c>
      <c r="M2768" s="36">
        <v>328</v>
      </c>
      <c r="N2768" s="40">
        <v>492</v>
      </c>
      <c r="O2768" s="30" t="s">
        <v>25</v>
      </c>
      <c r="P2768" s="3" t="s">
        <v>26</v>
      </c>
      <c r="Q2768" s="36">
        <v>226000584809</v>
      </c>
      <c r="R2768" s="23" t="str">
        <f t="shared" si="176"/>
        <v>00584809</v>
      </c>
      <c r="T2768" s="40" t="s">
        <v>1506</v>
      </c>
      <c r="U2768" s="40" t="s">
        <v>2543</v>
      </c>
      <c r="W2768" s="11" t="s">
        <v>418</v>
      </c>
      <c r="X2768" s="11" t="s">
        <v>433</v>
      </c>
      <c r="Y2768" s="40" t="s">
        <v>2652</v>
      </c>
      <c r="Z2768" s="40" t="s">
        <v>25</v>
      </c>
    </row>
    <row r="2769" spans="1:28">
      <c r="A2769" s="3" t="s">
        <v>3624</v>
      </c>
      <c r="B2769" s="3" t="s">
        <v>525</v>
      </c>
      <c r="C2769" s="3" t="s">
        <v>526</v>
      </c>
      <c r="D2769" s="38">
        <v>41796</v>
      </c>
      <c r="E2769" s="39">
        <f t="shared" si="173"/>
        <v>6</v>
      </c>
      <c r="F2769" s="39">
        <f t="shared" si="174"/>
        <v>6</v>
      </c>
      <c r="G2769" s="39">
        <f t="shared" si="175"/>
        <v>2014</v>
      </c>
      <c r="H2769" s="58" t="s">
        <v>5830</v>
      </c>
      <c r="I2769" s="11" t="s">
        <v>747</v>
      </c>
      <c r="J2769" s="3" t="s">
        <v>5776</v>
      </c>
      <c r="K2769" s="3"/>
      <c r="L2769" s="40" t="s">
        <v>24</v>
      </c>
      <c r="M2769" s="36">
        <v>304</v>
      </c>
      <c r="N2769" s="40">
        <v>256</v>
      </c>
      <c r="O2769" s="30" t="s">
        <v>25</v>
      </c>
      <c r="P2769" s="3" t="s">
        <v>26</v>
      </c>
      <c r="Q2769" s="36">
        <v>226000584830</v>
      </c>
      <c r="R2769" s="23" t="str">
        <f t="shared" si="176"/>
        <v>00584830</v>
      </c>
      <c r="T2769" s="40" t="s">
        <v>1506</v>
      </c>
      <c r="U2769" s="40" t="s">
        <v>2556</v>
      </c>
      <c r="W2769" s="11" t="s">
        <v>25</v>
      </c>
      <c r="X2769" s="11" t="s">
        <v>25</v>
      </c>
      <c r="Y2769" s="40" t="s">
        <v>2649</v>
      </c>
      <c r="Z2769" s="40" t="s">
        <v>25</v>
      </c>
    </row>
    <row r="2770" spans="1:28">
      <c r="A2770" s="3" t="s">
        <v>3591</v>
      </c>
      <c r="B2770" s="3" t="s">
        <v>525</v>
      </c>
      <c r="C2770" s="3" t="s">
        <v>526</v>
      </c>
      <c r="D2770" s="38">
        <v>41796</v>
      </c>
      <c r="E2770" s="39">
        <f t="shared" si="173"/>
        <v>6</v>
      </c>
      <c r="F2770" s="39">
        <f t="shared" si="174"/>
        <v>6</v>
      </c>
      <c r="G2770" s="39">
        <f t="shared" si="175"/>
        <v>2014</v>
      </c>
      <c r="H2770" s="58" t="s">
        <v>5815</v>
      </c>
      <c r="I2770" s="11" t="s">
        <v>544</v>
      </c>
      <c r="J2770" s="3" t="s">
        <v>5776</v>
      </c>
      <c r="K2770" s="3"/>
      <c r="L2770" s="40" t="s">
        <v>24</v>
      </c>
      <c r="M2770" s="36">
        <v>275</v>
      </c>
      <c r="N2770" s="40">
        <v>222</v>
      </c>
      <c r="O2770" s="30" t="s">
        <v>25</v>
      </c>
      <c r="P2770" s="3" t="s">
        <v>26</v>
      </c>
      <c r="Q2770" s="36">
        <v>226000584843</v>
      </c>
      <c r="R2770" s="23" t="str">
        <f t="shared" si="176"/>
        <v>00584843</v>
      </c>
      <c r="T2770" s="40" t="s">
        <v>1506</v>
      </c>
      <c r="U2770" s="40" t="s">
        <v>2545</v>
      </c>
      <c r="W2770" s="11" t="s">
        <v>418</v>
      </c>
      <c r="X2770" s="11" t="s">
        <v>433</v>
      </c>
      <c r="Y2770" s="40" t="s">
        <v>2659</v>
      </c>
      <c r="Z2770" s="40" t="s">
        <v>25</v>
      </c>
    </row>
    <row r="2771" spans="1:28">
      <c r="A2771" s="3" t="s">
        <v>3621</v>
      </c>
      <c r="B2771" s="3" t="s">
        <v>525</v>
      </c>
      <c r="C2771" s="3" t="s">
        <v>526</v>
      </c>
      <c r="D2771" s="38">
        <v>41796</v>
      </c>
      <c r="E2771" s="39">
        <f t="shared" si="173"/>
        <v>6</v>
      </c>
      <c r="F2771" s="39">
        <f t="shared" si="174"/>
        <v>6</v>
      </c>
      <c r="G2771" s="39">
        <f t="shared" si="175"/>
        <v>2014</v>
      </c>
      <c r="H2771" s="58" t="s">
        <v>5815</v>
      </c>
      <c r="I2771" s="11" t="s">
        <v>544</v>
      </c>
      <c r="J2771" s="3" t="s">
        <v>5776</v>
      </c>
      <c r="K2771" s="3"/>
      <c r="L2771" s="40" t="s">
        <v>24</v>
      </c>
      <c r="M2771" s="36">
        <v>342</v>
      </c>
      <c r="N2771" s="40">
        <v>376</v>
      </c>
      <c r="O2771" s="30" t="s">
        <v>25</v>
      </c>
      <c r="P2771" s="3" t="s">
        <v>26</v>
      </c>
      <c r="Q2771" s="36">
        <v>226000584853</v>
      </c>
      <c r="R2771" s="23" t="str">
        <f t="shared" si="176"/>
        <v>00584853</v>
      </c>
      <c r="T2771" s="40" t="s">
        <v>1506</v>
      </c>
      <c r="U2771" s="40" t="s">
        <v>2554</v>
      </c>
      <c r="W2771" s="11" t="s">
        <v>418</v>
      </c>
      <c r="X2771" s="11" t="s">
        <v>433</v>
      </c>
      <c r="Y2771" s="40" t="s">
        <v>2652</v>
      </c>
      <c r="Z2771" s="40" t="s">
        <v>25</v>
      </c>
    </row>
    <row r="2772" spans="1:28">
      <c r="A2772" s="3" t="s">
        <v>3626</v>
      </c>
      <c r="B2772" s="3" t="s">
        <v>525</v>
      </c>
      <c r="C2772" s="3" t="s">
        <v>526</v>
      </c>
      <c r="D2772" s="38">
        <v>41796</v>
      </c>
      <c r="E2772" s="39">
        <f t="shared" si="173"/>
        <v>6</v>
      </c>
      <c r="F2772" s="39">
        <f t="shared" si="174"/>
        <v>6</v>
      </c>
      <c r="G2772" s="39">
        <f t="shared" si="175"/>
        <v>2014</v>
      </c>
      <c r="H2772" s="58" t="s">
        <v>5830</v>
      </c>
      <c r="I2772" s="11" t="s">
        <v>747</v>
      </c>
      <c r="J2772" s="3" t="s">
        <v>5776</v>
      </c>
      <c r="K2772" s="3"/>
      <c r="L2772" s="40" t="s">
        <v>30</v>
      </c>
      <c r="M2772" s="36">
        <v>230</v>
      </c>
      <c r="N2772" s="40">
        <v>128</v>
      </c>
      <c r="O2772" s="30" t="s">
        <v>25</v>
      </c>
      <c r="P2772" s="3" t="s">
        <v>26</v>
      </c>
      <c r="Q2772" s="36">
        <v>226000584860</v>
      </c>
      <c r="R2772" s="23" t="str">
        <f t="shared" si="176"/>
        <v>00584860</v>
      </c>
      <c r="T2772" s="40" t="s">
        <v>418</v>
      </c>
      <c r="U2772" s="40" t="s">
        <v>2557</v>
      </c>
      <c r="W2772" s="11" t="s">
        <v>25</v>
      </c>
      <c r="X2772" s="11" t="s">
        <v>25</v>
      </c>
      <c r="Y2772" s="40" t="s">
        <v>2649</v>
      </c>
      <c r="Z2772" s="40" t="s">
        <v>25</v>
      </c>
    </row>
    <row r="2773" spans="1:28">
      <c r="A2773" s="3" t="s">
        <v>3571</v>
      </c>
      <c r="B2773" s="3" t="s">
        <v>525</v>
      </c>
      <c r="C2773" s="3" t="s">
        <v>526</v>
      </c>
      <c r="D2773" s="38">
        <v>41796</v>
      </c>
      <c r="E2773" s="39">
        <f t="shared" si="173"/>
        <v>6</v>
      </c>
      <c r="F2773" s="39">
        <f t="shared" si="174"/>
        <v>6</v>
      </c>
      <c r="G2773" s="39">
        <f t="shared" si="175"/>
        <v>2014</v>
      </c>
      <c r="H2773" s="58" t="s">
        <v>5815</v>
      </c>
      <c r="I2773" s="11" t="s">
        <v>544</v>
      </c>
      <c r="J2773" s="3" t="s">
        <v>5776</v>
      </c>
      <c r="K2773" s="3"/>
      <c r="L2773" s="40" t="s">
        <v>24</v>
      </c>
      <c r="M2773" s="36">
        <v>372</v>
      </c>
      <c r="N2773" s="40">
        <v>468</v>
      </c>
      <c r="O2773" s="30" t="s">
        <v>25</v>
      </c>
      <c r="P2773" s="3" t="s">
        <v>26</v>
      </c>
      <c r="Q2773" s="36">
        <v>226000584871</v>
      </c>
      <c r="R2773" s="23" t="str">
        <f t="shared" si="176"/>
        <v>00584871</v>
      </c>
      <c r="T2773" s="40" t="s">
        <v>1506</v>
      </c>
      <c r="U2773" s="40" t="s">
        <v>2538</v>
      </c>
      <c r="W2773" s="11" t="s">
        <v>418</v>
      </c>
      <c r="X2773" s="11" t="s">
        <v>433</v>
      </c>
      <c r="Y2773" s="40" t="s">
        <v>2659</v>
      </c>
      <c r="Z2773" s="40" t="s">
        <v>2533</v>
      </c>
    </row>
    <row r="2774" spans="1:28">
      <c r="A2774" s="3" t="s">
        <v>3635</v>
      </c>
      <c r="B2774" s="3" t="s">
        <v>525</v>
      </c>
      <c r="C2774" s="3" t="s">
        <v>526</v>
      </c>
      <c r="D2774" s="38">
        <v>41796</v>
      </c>
      <c r="E2774" s="39">
        <f t="shared" si="173"/>
        <v>6</v>
      </c>
      <c r="F2774" s="39">
        <f t="shared" si="174"/>
        <v>6</v>
      </c>
      <c r="G2774" s="39">
        <f t="shared" si="175"/>
        <v>2014</v>
      </c>
      <c r="H2774" s="58" t="s">
        <v>5830</v>
      </c>
      <c r="I2774" s="11" t="s">
        <v>747</v>
      </c>
      <c r="J2774" s="3" t="s">
        <v>5776</v>
      </c>
      <c r="K2774" s="3"/>
      <c r="L2774" s="40" t="s">
        <v>30</v>
      </c>
      <c r="M2774" s="36">
        <v>337</v>
      </c>
      <c r="N2774" s="40">
        <v>333</v>
      </c>
      <c r="O2774" s="30" t="s">
        <v>25</v>
      </c>
      <c r="P2774" s="3" t="s">
        <v>26</v>
      </c>
      <c r="Q2774" s="36">
        <v>226000584905</v>
      </c>
      <c r="R2774" s="23" t="str">
        <f t="shared" si="176"/>
        <v>00584905</v>
      </c>
      <c r="T2774" s="40" t="s">
        <v>418</v>
      </c>
      <c r="U2774" s="40" t="s">
        <v>2561</v>
      </c>
      <c r="W2774" s="11" t="s">
        <v>25</v>
      </c>
      <c r="X2774" s="11" t="s">
        <v>25</v>
      </c>
      <c r="Y2774" s="40" t="s">
        <v>2649</v>
      </c>
      <c r="Z2774" s="40" t="s">
        <v>25</v>
      </c>
    </row>
    <row r="2775" spans="1:28">
      <c r="A2775" s="3" t="s">
        <v>3640</v>
      </c>
      <c r="B2775" s="3" t="s">
        <v>525</v>
      </c>
      <c r="C2775" s="3" t="s">
        <v>526</v>
      </c>
      <c r="D2775" s="38">
        <v>41796</v>
      </c>
      <c r="E2775" s="39">
        <f t="shared" si="173"/>
        <v>6</v>
      </c>
      <c r="F2775" s="39">
        <f t="shared" si="174"/>
        <v>6</v>
      </c>
      <c r="G2775" s="39">
        <f t="shared" si="175"/>
        <v>2014</v>
      </c>
      <c r="H2775" s="58" t="s">
        <v>5809</v>
      </c>
      <c r="I2775" s="40" t="s">
        <v>2562</v>
      </c>
      <c r="J2775" s="3" t="s">
        <v>5776</v>
      </c>
      <c r="K2775" s="3"/>
      <c r="L2775" s="40" t="s">
        <v>736</v>
      </c>
      <c r="M2775" s="36">
        <v>301</v>
      </c>
      <c r="N2775" s="40">
        <v>239</v>
      </c>
      <c r="O2775" s="30" t="s">
        <v>25</v>
      </c>
      <c r="P2775" s="3" t="s">
        <v>26</v>
      </c>
      <c r="Q2775" s="36">
        <v>226000584907</v>
      </c>
      <c r="R2775" s="23" t="str">
        <f t="shared" si="176"/>
        <v>00584907</v>
      </c>
      <c r="T2775" s="40" t="s">
        <v>1506</v>
      </c>
      <c r="U2775" s="40" t="s">
        <v>2566</v>
      </c>
      <c r="W2775" s="11" t="s">
        <v>25</v>
      </c>
      <c r="X2775" s="11" t="s">
        <v>25</v>
      </c>
      <c r="Y2775" s="40" t="s">
        <v>2649</v>
      </c>
      <c r="Z2775" s="40" t="s">
        <v>25</v>
      </c>
    </row>
    <row r="2776" spans="1:28">
      <c r="A2776" s="3" t="s">
        <v>3619</v>
      </c>
      <c r="B2776" s="3" t="s">
        <v>525</v>
      </c>
      <c r="C2776" s="3" t="s">
        <v>526</v>
      </c>
      <c r="D2776" s="38">
        <v>41796</v>
      </c>
      <c r="E2776" s="39">
        <f t="shared" si="173"/>
        <v>6</v>
      </c>
      <c r="F2776" s="39">
        <f t="shared" si="174"/>
        <v>6</v>
      </c>
      <c r="G2776" s="39">
        <f t="shared" si="175"/>
        <v>2014</v>
      </c>
      <c r="H2776" s="58" t="s">
        <v>5815</v>
      </c>
      <c r="I2776" s="11" t="s">
        <v>544</v>
      </c>
      <c r="J2776" s="3" t="s">
        <v>5776</v>
      </c>
      <c r="K2776" s="3"/>
      <c r="L2776" s="40" t="s">
        <v>24</v>
      </c>
      <c r="M2776" s="36">
        <v>360</v>
      </c>
      <c r="N2776" s="40">
        <v>442</v>
      </c>
      <c r="O2776" s="30" t="s">
        <v>25</v>
      </c>
      <c r="P2776" s="3" t="s">
        <v>26</v>
      </c>
      <c r="Q2776" s="36">
        <v>226000584913</v>
      </c>
      <c r="R2776" s="23" t="str">
        <f t="shared" si="176"/>
        <v>00584913</v>
      </c>
      <c r="T2776" s="40" t="s">
        <v>1506</v>
      </c>
      <c r="U2776" s="40" t="s">
        <v>2553</v>
      </c>
      <c r="W2776" s="11" t="s">
        <v>418</v>
      </c>
      <c r="X2776" s="11" t="s">
        <v>433</v>
      </c>
      <c r="Y2776" s="40" t="s">
        <v>2652</v>
      </c>
      <c r="Z2776" s="40" t="s">
        <v>25</v>
      </c>
    </row>
    <row r="2777" spans="1:28">
      <c r="A2777" s="3" t="s">
        <v>3568</v>
      </c>
      <c r="B2777" s="3" t="s">
        <v>525</v>
      </c>
      <c r="C2777" s="3" t="s">
        <v>526</v>
      </c>
      <c r="D2777" s="38">
        <v>41796</v>
      </c>
      <c r="E2777" s="39">
        <f t="shared" si="173"/>
        <v>6</v>
      </c>
      <c r="F2777" s="39">
        <f t="shared" si="174"/>
        <v>6</v>
      </c>
      <c r="G2777" s="39">
        <f t="shared" si="175"/>
        <v>2014</v>
      </c>
      <c r="H2777" s="58" t="s">
        <v>5815</v>
      </c>
      <c r="I2777" s="11" t="s">
        <v>544</v>
      </c>
      <c r="J2777" s="3" t="s">
        <v>5776</v>
      </c>
      <c r="K2777" s="3"/>
      <c r="L2777" s="40" t="s">
        <v>24</v>
      </c>
      <c r="M2777" s="36">
        <v>368</v>
      </c>
      <c r="N2777" s="40">
        <v>425</v>
      </c>
      <c r="O2777" s="30" t="s">
        <v>25</v>
      </c>
      <c r="P2777" s="3" t="s">
        <v>26</v>
      </c>
      <c r="Q2777" s="36">
        <v>226000584919</v>
      </c>
      <c r="R2777" s="23" t="str">
        <f t="shared" si="176"/>
        <v>00584919</v>
      </c>
      <c r="T2777" s="40" t="s">
        <v>1506</v>
      </c>
      <c r="U2777" s="40" t="s">
        <v>2534</v>
      </c>
      <c r="W2777" s="11" t="s">
        <v>418</v>
      </c>
      <c r="X2777" s="11" t="s">
        <v>433</v>
      </c>
      <c r="Y2777" s="40" t="s">
        <v>2658</v>
      </c>
      <c r="Z2777" s="40" t="s">
        <v>2533</v>
      </c>
    </row>
    <row r="2778" spans="1:28">
      <c r="A2778" s="3" t="s">
        <v>3634</v>
      </c>
      <c r="B2778" s="3" t="s">
        <v>525</v>
      </c>
      <c r="C2778" s="3" t="s">
        <v>526</v>
      </c>
      <c r="D2778" s="38">
        <v>41796</v>
      </c>
      <c r="E2778" s="39">
        <f t="shared" si="173"/>
        <v>6</v>
      </c>
      <c r="F2778" s="39">
        <f t="shared" si="174"/>
        <v>6</v>
      </c>
      <c r="G2778" s="39">
        <f t="shared" si="175"/>
        <v>2014</v>
      </c>
      <c r="H2778" s="58" t="s">
        <v>5830</v>
      </c>
      <c r="I2778" s="11" t="s">
        <v>747</v>
      </c>
      <c r="J2778" s="3" t="s">
        <v>5776</v>
      </c>
      <c r="K2778" s="3"/>
      <c r="L2778" s="40" t="s">
        <v>30</v>
      </c>
      <c r="M2778" s="36">
        <v>378</v>
      </c>
      <c r="N2778" s="40">
        <v>428</v>
      </c>
      <c r="O2778" s="30" t="s">
        <v>25</v>
      </c>
      <c r="P2778" s="3" t="s">
        <v>26</v>
      </c>
      <c r="Q2778" s="36">
        <v>226000584922</v>
      </c>
      <c r="R2778" s="23" t="str">
        <f t="shared" si="176"/>
        <v>00584922</v>
      </c>
      <c r="T2778" s="40" t="s">
        <v>418</v>
      </c>
      <c r="U2778" s="40" t="s">
        <v>2560</v>
      </c>
      <c r="W2778" s="11" t="s">
        <v>25</v>
      </c>
      <c r="X2778" s="11" t="s">
        <v>25</v>
      </c>
      <c r="Y2778" s="40" t="s">
        <v>2649</v>
      </c>
      <c r="Z2778" s="40" t="s">
        <v>25</v>
      </c>
    </row>
    <row r="2779" spans="1:28">
      <c r="A2779" s="3" t="s">
        <v>3638</v>
      </c>
      <c r="B2779" s="3" t="s">
        <v>525</v>
      </c>
      <c r="C2779" s="3" t="s">
        <v>526</v>
      </c>
      <c r="D2779" s="38">
        <v>41796</v>
      </c>
      <c r="E2779" s="39">
        <f t="shared" si="173"/>
        <v>6</v>
      </c>
      <c r="F2779" s="39">
        <f t="shared" si="174"/>
        <v>6</v>
      </c>
      <c r="G2779" s="39">
        <f t="shared" si="175"/>
        <v>2014</v>
      </c>
      <c r="H2779" s="58" t="s">
        <v>5809</v>
      </c>
      <c r="I2779" s="40" t="s">
        <v>2562</v>
      </c>
      <c r="J2779" s="3" t="s">
        <v>5776</v>
      </c>
      <c r="K2779" s="3"/>
      <c r="L2779" s="40" t="s">
        <v>736</v>
      </c>
      <c r="M2779" s="36">
        <v>308</v>
      </c>
      <c r="N2779" s="40">
        <v>249</v>
      </c>
      <c r="O2779" s="30" t="s">
        <v>25</v>
      </c>
      <c r="P2779" s="3" t="s">
        <v>26</v>
      </c>
      <c r="Q2779" s="36">
        <v>226000584936</v>
      </c>
      <c r="R2779" s="23" t="str">
        <f t="shared" si="176"/>
        <v>00584936</v>
      </c>
      <c r="T2779" s="40" t="s">
        <v>1506</v>
      </c>
      <c r="U2779" s="40" t="s">
        <v>2564</v>
      </c>
      <c r="W2779" s="11" t="s">
        <v>25</v>
      </c>
      <c r="X2779" s="11" t="s">
        <v>25</v>
      </c>
      <c r="Y2779" s="40" t="s">
        <v>2649</v>
      </c>
      <c r="Z2779" s="40" t="s">
        <v>25</v>
      </c>
    </row>
    <row r="2780" spans="1:28">
      <c r="A2780" s="3" t="s">
        <v>3630</v>
      </c>
      <c r="B2780" s="3" t="s">
        <v>525</v>
      </c>
      <c r="C2780" s="3" t="s">
        <v>526</v>
      </c>
      <c r="D2780" s="38">
        <v>41796</v>
      </c>
      <c r="E2780" s="39">
        <f t="shared" si="173"/>
        <v>6</v>
      </c>
      <c r="F2780" s="39">
        <f t="shared" si="174"/>
        <v>6</v>
      </c>
      <c r="G2780" s="39">
        <f t="shared" si="175"/>
        <v>2014</v>
      </c>
      <c r="H2780" s="58" t="s">
        <v>5830</v>
      </c>
      <c r="I2780" s="11" t="s">
        <v>747</v>
      </c>
      <c r="J2780" s="3" t="s">
        <v>5776</v>
      </c>
      <c r="K2780" s="3"/>
      <c r="L2780" s="40" t="s">
        <v>30</v>
      </c>
      <c r="M2780" s="36">
        <v>369</v>
      </c>
      <c r="N2780" s="40">
        <v>448</v>
      </c>
      <c r="O2780" s="30" t="s">
        <v>25</v>
      </c>
      <c r="P2780" s="3" t="s">
        <v>26</v>
      </c>
      <c r="Q2780" s="36">
        <v>226000584979</v>
      </c>
      <c r="R2780" s="23" t="str">
        <f t="shared" si="176"/>
        <v>00584979</v>
      </c>
      <c r="T2780" s="40" t="s">
        <v>418</v>
      </c>
      <c r="U2780" s="40" t="s">
        <v>2558</v>
      </c>
      <c r="W2780" s="11" t="s">
        <v>25</v>
      </c>
      <c r="X2780" s="11" t="s">
        <v>25</v>
      </c>
      <c r="Y2780" s="40" t="s">
        <v>2649</v>
      </c>
      <c r="Z2780" s="40" t="s">
        <v>25</v>
      </c>
    </row>
    <row r="2781" spans="1:28">
      <c r="A2781" s="3" t="s">
        <v>3641</v>
      </c>
      <c r="B2781" s="3" t="s">
        <v>525</v>
      </c>
      <c r="C2781" s="3" t="s">
        <v>526</v>
      </c>
      <c r="D2781" s="38">
        <v>41796</v>
      </c>
      <c r="E2781" s="39">
        <f t="shared" si="173"/>
        <v>6</v>
      </c>
      <c r="F2781" s="39">
        <f t="shared" si="174"/>
        <v>6</v>
      </c>
      <c r="G2781" s="39">
        <f t="shared" si="175"/>
        <v>2014</v>
      </c>
      <c r="H2781" s="58" t="s">
        <v>5809</v>
      </c>
      <c r="I2781" s="40" t="s">
        <v>2562</v>
      </c>
      <c r="J2781" s="3" t="s">
        <v>5776</v>
      </c>
      <c r="K2781" s="3"/>
      <c r="L2781" s="40" t="s">
        <v>736</v>
      </c>
      <c r="M2781" s="36">
        <v>246</v>
      </c>
      <c r="N2781" s="40">
        <v>146</v>
      </c>
      <c r="O2781" s="30" t="s">
        <v>25</v>
      </c>
      <c r="P2781" s="3" t="s">
        <v>26</v>
      </c>
      <c r="Q2781" s="36">
        <v>226000586002</v>
      </c>
      <c r="R2781" s="23" t="str">
        <f t="shared" si="176"/>
        <v>00586002</v>
      </c>
      <c r="T2781" s="40" t="s">
        <v>1506</v>
      </c>
      <c r="U2781" s="40" t="s">
        <v>2567</v>
      </c>
      <c r="W2781" s="11" t="s">
        <v>25</v>
      </c>
      <c r="X2781" s="11" t="s">
        <v>25</v>
      </c>
      <c r="Y2781" s="40" t="s">
        <v>2649</v>
      </c>
      <c r="Z2781" s="40" t="s">
        <v>25</v>
      </c>
    </row>
    <row r="2782" spans="1:28">
      <c r="A2782" s="2" t="s">
        <v>3620</v>
      </c>
      <c r="B2782" s="2" t="s">
        <v>525</v>
      </c>
      <c r="C2782" s="2" t="s">
        <v>526</v>
      </c>
      <c r="D2782" s="34">
        <v>41796</v>
      </c>
      <c r="E2782" s="9">
        <f t="shared" si="173"/>
        <v>6</v>
      </c>
      <c r="F2782" s="9">
        <f t="shared" si="174"/>
        <v>6</v>
      </c>
      <c r="G2782" s="9">
        <f t="shared" si="175"/>
        <v>2014</v>
      </c>
      <c r="H2782" s="58" t="s">
        <v>5815</v>
      </c>
      <c r="I2782" s="11" t="s">
        <v>544</v>
      </c>
      <c r="J2782" s="2" t="s">
        <v>5776</v>
      </c>
      <c r="K2782" s="2"/>
      <c r="L2782" t="s">
        <v>24</v>
      </c>
      <c r="M2782" s="10">
        <v>330</v>
      </c>
      <c r="N2782">
        <v>354</v>
      </c>
      <c r="O2782" s="13" t="s">
        <v>715</v>
      </c>
      <c r="P2782" s="2" t="s">
        <v>26</v>
      </c>
      <c r="Q2782" s="10">
        <v>226000586060</v>
      </c>
      <c r="R2782" s="23" t="str">
        <f t="shared" si="176"/>
        <v>00586060</v>
      </c>
      <c r="S2782" s="1"/>
      <c r="T2782"/>
      <c r="U2782"/>
      <c r="V2782" s="1"/>
      <c r="W2782" s="1" t="s">
        <v>418</v>
      </c>
      <c r="X2782" s="1" t="s">
        <v>433</v>
      </c>
      <c r="Y2782" t="s">
        <v>2652</v>
      </c>
      <c r="Z2782" t="s">
        <v>25</v>
      </c>
      <c r="AA2782" s="1"/>
      <c r="AB2782" s="1"/>
    </row>
    <row r="2783" spans="1:28">
      <c r="A2783" s="3" t="s">
        <v>3596</v>
      </c>
      <c r="B2783" s="3" t="s">
        <v>525</v>
      </c>
      <c r="C2783" s="3" t="s">
        <v>526</v>
      </c>
      <c r="D2783" s="38">
        <v>41796</v>
      </c>
      <c r="E2783" s="39">
        <f t="shared" si="173"/>
        <v>6</v>
      </c>
      <c r="F2783" s="39">
        <f t="shared" si="174"/>
        <v>6</v>
      </c>
      <c r="G2783" s="39">
        <f t="shared" si="175"/>
        <v>2014</v>
      </c>
      <c r="H2783" s="58" t="s">
        <v>5815</v>
      </c>
      <c r="I2783" s="11" t="s">
        <v>544</v>
      </c>
      <c r="J2783" s="3" t="s">
        <v>5776</v>
      </c>
      <c r="K2783" s="3"/>
      <c r="L2783" s="40" t="s">
        <v>30</v>
      </c>
      <c r="M2783" s="36">
        <v>368</v>
      </c>
      <c r="N2783" s="40">
        <v>411</v>
      </c>
      <c r="O2783" s="30" t="s">
        <v>25</v>
      </c>
      <c r="P2783" s="3" t="s">
        <v>26</v>
      </c>
      <c r="Q2783" s="36">
        <v>226000586228</v>
      </c>
      <c r="R2783" s="23" t="str">
        <f t="shared" si="176"/>
        <v>00586228</v>
      </c>
      <c r="T2783" s="40" t="s">
        <v>418</v>
      </c>
      <c r="U2783" s="40" t="s">
        <v>2547</v>
      </c>
      <c r="W2783" s="11" t="s">
        <v>25</v>
      </c>
      <c r="X2783" s="11" t="s">
        <v>25</v>
      </c>
      <c r="Y2783" s="40" t="s">
        <v>2649</v>
      </c>
      <c r="Z2783" s="40" t="s">
        <v>25</v>
      </c>
    </row>
    <row r="2784" spans="1:28">
      <c r="A2784" s="3" t="s">
        <v>3574</v>
      </c>
      <c r="B2784" s="3" t="s">
        <v>525</v>
      </c>
      <c r="C2784" s="3" t="s">
        <v>526</v>
      </c>
      <c r="D2784" s="38">
        <v>41796</v>
      </c>
      <c r="E2784" s="39">
        <f t="shared" si="173"/>
        <v>6</v>
      </c>
      <c r="F2784" s="39">
        <f t="shared" si="174"/>
        <v>6</v>
      </c>
      <c r="G2784" s="39">
        <f t="shared" si="175"/>
        <v>2014</v>
      </c>
      <c r="H2784" s="58" t="s">
        <v>5815</v>
      </c>
      <c r="I2784" s="11" t="s">
        <v>544</v>
      </c>
      <c r="J2784" s="3" t="s">
        <v>5776</v>
      </c>
      <c r="K2784" s="3"/>
      <c r="L2784" s="40" t="s">
        <v>30</v>
      </c>
      <c r="M2784" s="36">
        <v>508</v>
      </c>
      <c r="N2784" s="40">
        <v>1340</v>
      </c>
      <c r="O2784" s="30" t="s">
        <v>715</v>
      </c>
      <c r="P2784" s="3" t="s">
        <v>26</v>
      </c>
      <c r="Q2784" s="36">
        <v>226000586535</v>
      </c>
      <c r="R2784" s="23" t="str">
        <f t="shared" si="176"/>
        <v>00586535</v>
      </c>
      <c r="T2784" s="40" t="s">
        <v>418</v>
      </c>
      <c r="U2784" s="40" t="s">
        <v>2541</v>
      </c>
      <c r="W2784" s="11" t="s">
        <v>25</v>
      </c>
      <c r="X2784" s="11" t="s">
        <v>422</v>
      </c>
      <c r="Y2784" s="40" t="s">
        <v>2649</v>
      </c>
      <c r="Z2784" s="40" t="s">
        <v>2533</v>
      </c>
    </row>
    <row r="2785" spans="1:28">
      <c r="A2785" s="2" t="s">
        <v>3636</v>
      </c>
      <c r="B2785" s="2" t="s">
        <v>525</v>
      </c>
      <c r="C2785" s="2" t="s">
        <v>526</v>
      </c>
      <c r="D2785" s="34">
        <v>41796</v>
      </c>
      <c r="E2785" s="9">
        <f t="shared" si="173"/>
        <v>6</v>
      </c>
      <c r="F2785" s="9">
        <f t="shared" si="174"/>
        <v>6</v>
      </c>
      <c r="G2785" s="9">
        <f t="shared" si="175"/>
        <v>2014</v>
      </c>
      <c r="H2785" s="58" t="s">
        <v>5809</v>
      </c>
      <c r="I2785" s="40" t="s">
        <v>2562</v>
      </c>
      <c r="J2785" s="2" t="s">
        <v>5776</v>
      </c>
      <c r="K2785" s="2"/>
      <c r="L2785" t="s">
        <v>736</v>
      </c>
      <c r="M2785" s="10">
        <v>240</v>
      </c>
      <c r="N2785">
        <v>146</v>
      </c>
      <c r="O2785" s="13" t="s">
        <v>25</v>
      </c>
      <c r="P2785" s="2"/>
      <c r="Q2785" s="10"/>
      <c r="R2785" s="23" t="str">
        <f t="shared" si="176"/>
        <v/>
      </c>
      <c r="S2785" s="1"/>
      <c r="T2785"/>
      <c r="U2785"/>
      <c r="V2785" s="1"/>
      <c r="W2785" s="1" t="s">
        <v>25</v>
      </c>
      <c r="X2785" s="1" t="s">
        <v>25</v>
      </c>
      <c r="Y2785" t="s">
        <v>2649</v>
      </c>
      <c r="Z2785" t="s">
        <v>546</v>
      </c>
      <c r="AA2785" s="1"/>
      <c r="AB2785" s="1"/>
    </row>
    <row r="2786" spans="1:28">
      <c r="A2786" s="3" t="s">
        <v>3622</v>
      </c>
      <c r="B2786" s="3" t="s">
        <v>525</v>
      </c>
      <c r="C2786" s="3" t="s">
        <v>526</v>
      </c>
      <c r="D2786" s="38">
        <v>41796</v>
      </c>
      <c r="E2786" s="39">
        <f t="shared" si="173"/>
        <v>6</v>
      </c>
      <c r="F2786" s="39">
        <f t="shared" si="174"/>
        <v>6</v>
      </c>
      <c r="G2786" s="39">
        <f t="shared" si="175"/>
        <v>2014</v>
      </c>
      <c r="H2786" s="58" t="s">
        <v>5830</v>
      </c>
      <c r="I2786" s="11" t="s">
        <v>747</v>
      </c>
      <c r="J2786" s="3" t="s">
        <v>5776</v>
      </c>
      <c r="K2786" s="3"/>
      <c r="L2786" s="40" t="s">
        <v>736</v>
      </c>
      <c r="M2786" s="36">
        <v>200</v>
      </c>
      <c r="N2786" s="40">
        <v>81</v>
      </c>
      <c r="O2786" s="30" t="s">
        <v>25</v>
      </c>
      <c r="P2786" s="3"/>
      <c r="Q2786" s="36"/>
      <c r="R2786" s="23" t="str">
        <f t="shared" si="176"/>
        <v/>
      </c>
      <c r="T2786" s="40" t="s">
        <v>1506</v>
      </c>
      <c r="U2786" s="40" t="s">
        <v>2555</v>
      </c>
      <c r="W2786" s="11" t="s">
        <v>25</v>
      </c>
      <c r="X2786" s="11" t="s">
        <v>25</v>
      </c>
      <c r="Y2786" s="40" t="s">
        <v>2649</v>
      </c>
      <c r="Z2786" s="40" t="s">
        <v>25</v>
      </c>
    </row>
    <row r="2787" spans="1:28">
      <c r="A2787" s="2" t="s">
        <v>3623</v>
      </c>
      <c r="B2787" s="2" t="s">
        <v>525</v>
      </c>
      <c r="C2787" s="2" t="s">
        <v>526</v>
      </c>
      <c r="D2787" s="34">
        <v>41796</v>
      </c>
      <c r="E2787" s="9">
        <f t="shared" si="173"/>
        <v>6</v>
      </c>
      <c r="F2787" s="9">
        <f t="shared" si="174"/>
        <v>6</v>
      </c>
      <c r="G2787" s="9">
        <f t="shared" si="175"/>
        <v>2014</v>
      </c>
      <c r="H2787" s="58" t="s">
        <v>5830</v>
      </c>
      <c r="I2787" s="11" t="s">
        <v>747</v>
      </c>
      <c r="J2787" s="2" t="s">
        <v>5776</v>
      </c>
      <c r="K2787" s="2"/>
      <c r="L2787" t="s">
        <v>736</v>
      </c>
      <c r="M2787" s="10">
        <v>305</v>
      </c>
      <c r="N2787">
        <v>256</v>
      </c>
      <c r="O2787" s="13" t="s">
        <v>25</v>
      </c>
      <c r="P2787" s="2"/>
      <c r="Q2787" s="10"/>
      <c r="R2787" s="23" t="str">
        <f t="shared" si="176"/>
        <v/>
      </c>
      <c r="S2787" s="1"/>
      <c r="T2787"/>
      <c r="U2787"/>
      <c r="V2787" s="1"/>
      <c r="W2787" s="1" t="s">
        <v>25</v>
      </c>
      <c r="X2787" s="1" t="s">
        <v>25</v>
      </c>
      <c r="Y2787" t="s">
        <v>2649</v>
      </c>
      <c r="Z2787" t="s">
        <v>25</v>
      </c>
      <c r="AA2787" s="1"/>
      <c r="AB2787" s="1"/>
    </row>
    <row r="2788" spans="1:28">
      <c r="A2788" s="2" t="s">
        <v>3625</v>
      </c>
      <c r="B2788" s="2" t="s">
        <v>525</v>
      </c>
      <c r="C2788" s="2" t="s">
        <v>526</v>
      </c>
      <c r="D2788" s="34">
        <v>41796</v>
      </c>
      <c r="E2788" s="9">
        <f t="shared" si="173"/>
        <v>6</v>
      </c>
      <c r="F2788" s="9">
        <f t="shared" si="174"/>
        <v>6</v>
      </c>
      <c r="G2788" s="9">
        <f t="shared" si="175"/>
        <v>2014</v>
      </c>
      <c r="H2788" s="58" t="s">
        <v>5830</v>
      </c>
      <c r="I2788" s="11" t="s">
        <v>747</v>
      </c>
      <c r="J2788" s="2" t="s">
        <v>5776</v>
      </c>
      <c r="K2788" s="2"/>
      <c r="L2788" t="s">
        <v>736</v>
      </c>
      <c r="M2788" s="10">
        <v>240</v>
      </c>
      <c r="N2788">
        <v>172</v>
      </c>
      <c r="O2788" s="13" t="s">
        <v>25</v>
      </c>
      <c r="P2788" s="2"/>
      <c r="Q2788" s="10"/>
      <c r="R2788" s="23" t="str">
        <f t="shared" si="176"/>
        <v/>
      </c>
      <c r="S2788" s="1"/>
      <c r="T2788"/>
      <c r="U2788"/>
      <c r="V2788" s="1"/>
      <c r="W2788" s="1" t="s">
        <v>25</v>
      </c>
      <c r="X2788" s="1" t="s">
        <v>25</v>
      </c>
      <c r="Y2788" t="s">
        <v>2649</v>
      </c>
      <c r="Z2788" t="s">
        <v>25</v>
      </c>
      <c r="AA2788" s="1"/>
      <c r="AB2788" s="1"/>
    </row>
    <row r="2789" spans="1:28">
      <c r="A2789" s="2" t="s">
        <v>3627</v>
      </c>
      <c r="B2789" s="2" t="s">
        <v>525</v>
      </c>
      <c r="C2789" s="2" t="s">
        <v>526</v>
      </c>
      <c r="D2789" s="34">
        <v>41796</v>
      </c>
      <c r="E2789" s="9">
        <f t="shared" si="173"/>
        <v>6</v>
      </c>
      <c r="F2789" s="9">
        <f t="shared" si="174"/>
        <v>6</v>
      </c>
      <c r="G2789" s="9">
        <f t="shared" si="175"/>
        <v>2014</v>
      </c>
      <c r="H2789" s="58" t="s">
        <v>5830</v>
      </c>
      <c r="I2789" s="11" t="s">
        <v>747</v>
      </c>
      <c r="J2789" s="2" t="s">
        <v>5776</v>
      </c>
      <c r="K2789" s="2"/>
      <c r="L2789" t="s">
        <v>736</v>
      </c>
      <c r="M2789" s="10">
        <v>262</v>
      </c>
      <c r="N2789">
        <v>168</v>
      </c>
      <c r="O2789" s="13" t="s">
        <v>25</v>
      </c>
      <c r="P2789" s="2"/>
      <c r="Q2789" s="10"/>
      <c r="R2789" s="23" t="str">
        <f t="shared" si="176"/>
        <v/>
      </c>
      <c r="S2789" s="1"/>
      <c r="T2789"/>
      <c r="U2789"/>
      <c r="V2789" s="1"/>
      <c r="W2789" s="1" t="s">
        <v>25</v>
      </c>
      <c r="X2789" s="1" t="s">
        <v>25</v>
      </c>
      <c r="Y2789" t="s">
        <v>2649</v>
      </c>
      <c r="Z2789" t="s">
        <v>25</v>
      </c>
      <c r="AA2789" s="1"/>
      <c r="AB2789" s="1"/>
    </row>
    <row r="2790" spans="1:28">
      <c r="A2790" s="2" t="s">
        <v>3628</v>
      </c>
      <c r="B2790" s="2" t="s">
        <v>525</v>
      </c>
      <c r="C2790" s="2" t="s">
        <v>526</v>
      </c>
      <c r="D2790" s="34">
        <v>41796</v>
      </c>
      <c r="E2790" s="9">
        <f t="shared" si="173"/>
        <v>6</v>
      </c>
      <c r="F2790" s="9">
        <f t="shared" si="174"/>
        <v>6</v>
      </c>
      <c r="G2790" s="9">
        <f t="shared" si="175"/>
        <v>2014</v>
      </c>
      <c r="H2790" s="58" t="s">
        <v>5830</v>
      </c>
      <c r="I2790" s="11" t="s">
        <v>747</v>
      </c>
      <c r="J2790" s="2" t="s">
        <v>5776</v>
      </c>
      <c r="K2790" s="2"/>
      <c r="L2790" t="s">
        <v>736</v>
      </c>
      <c r="M2790" s="10">
        <v>280</v>
      </c>
      <c r="N2790">
        <v>226</v>
      </c>
      <c r="O2790" s="13" t="s">
        <v>25</v>
      </c>
      <c r="P2790" s="2"/>
      <c r="Q2790" s="10"/>
      <c r="R2790" s="23" t="str">
        <f t="shared" si="176"/>
        <v/>
      </c>
      <c r="S2790" s="1"/>
      <c r="T2790"/>
      <c r="U2790"/>
      <c r="V2790" s="1"/>
      <c r="W2790" s="1" t="s">
        <v>25</v>
      </c>
      <c r="X2790" s="1" t="s">
        <v>25</v>
      </c>
      <c r="Y2790" t="s">
        <v>2649</v>
      </c>
      <c r="Z2790" t="s">
        <v>25</v>
      </c>
      <c r="AA2790" s="1"/>
      <c r="AB2790" s="1"/>
    </row>
    <row r="2791" spans="1:28">
      <c r="A2791" s="2" t="s">
        <v>3629</v>
      </c>
      <c r="B2791" s="2" t="s">
        <v>525</v>
      </c>
      <c r="C2791" s="2" t="s">
        <v>526</v>
      </c>
      <c r="D2791" s="34">
        <v>41796</v>
      </c>
      <c r="E2791" s="9">
        <f t="shared" si="173"/>
        <v>6</v>
      </c>
      <c r="F2791" s="9">
        <f t="shared" si="174"/>
        <v>6</v>
      </c>
      <c r="G2791" s="9">
        <f t="shared" si="175"/>
        <v>2014</v>
      </c>
      <c r="H2791" s="58" t="s">
        <v>5830</v>
      </c>
      <c r="I2791" s="11" t="s">
        <v>747</v>
      </c>
      <c r="J2791" s="2" t="s">
        <v>5776</v>
      </c>
      <c r="K2791" s="2"/>
      <c r="L2791" t="s">
        <v>736</v>
      </c>
      <c r="M2791" s="10">
        <v>254</v>
      </c>
      <c r="N2791">
        <v>149</v>
      </c>
      <c r="O2791" s="13" t="s">
        <v>25</v>
      </c>
      <c r="P2791" s="2"/>
      <c r="Q2791" s="10"/>
      <c r="R2791" s="23" t="str">
        <f t="shared" si="176"/>
        <v/>
      </c>
      <c r="S2791" s="1"/>
      <c r="T2791"/>
      <c r="U2791"/>
      <c r="V2791" s="1"/>
      <c r="W2791" s="1" t="s">
        <v>25</v>
      </c>
      <c r="X2791" s="1" t="s">
        <v>25</v>
      </c>
      <c r="Y2791" t="s">
        <v>2649</v>
      </c>
      <c r="Z2791" t="s">
        <v>25</v>
      </c>
      <c r="AA2791" s="1"/>
      <c r="AB2791" s="1"/>
    </row>
    <row r="2792" spans="1:28">
      <c r="A2792" s="3" t="s">
        <v>3632</v>
      </c>
      <c r="B2792" s="3" t="s">
        <v>525</v>
      </c>
      <c r="C2792" s="3" t="s">
        <v>526</v>
      </c>
      <c r="D2792" s="38">
        <v>41796</v>
      </c>
      <c r="E2792" s="39">
        <f t="shared" si="173"/>
        <v>6</v>
      </c>
      <c r="F2792" s="39">
        <f t="shared" si="174"/>
        <v>6</v>
      </c>
      <c r="G2792" s="39">
        <f t="shared" si="175"/>
        <v>2014</v>
      </c>
      <c r="H2792" s="58" t="s">
        <v>5830</v>
      </c>
      <c r="I2792" s="11" t="s">
        <v>747</v>
      </c>
      <c r="J2792" s="3" t="s">
        <v>5776</v>
      </c>
      <c r="K2792" s="3"/>
      <c r="L2792" s="40" t="s">
        <v>736</v>
      </c>
      <c r="M2792" s="36">
        <v>305</v>
      </c>
      <c r="N2792" s="40">
        <v>226</v>
      </c>
      <c r="O2792" s="30" t="s">
        <v>25</v>
      </c>
      <c r="P2792" s="3"/>
      <c r="Q2792" s="36"/>
      <c r="R2792" s="23" t="str">
        <f t="shared" si="176"/>
        <v/>
      </c>
      <c r="T2792" s="40" t="s">
        <v>1506</v>
      </c>
      <c r="U2792" s="40" t="s">
        <v>2559</v>
      </c>
      <c r="W2792" s="11" t="s">
        <v>25</v>
      </c>
      <c r="X2792" s="11" t="s">
        <v>25</v>
      </c>
      <c r="Y2792" s="40" t="s">
        <v>2649</v>
      </c>
      <c r="Z2792" s="40" t="s">
        <v>25</v>
      </c>
    </row>
    <row r="2793" spans="1:28">
      <c r="A2793" s="2" t="s">
        <v>3633</v>
      </c>
      <c r="B2793" s="2" t="s">
        <v>525</v>
      </c>
      <c r="C2793" s="2" t="s">
        <v>526</v>
      </c>
      <c r="D2793" s="34">
        <v>41796</v>
      </c>
      <c r="E2793" s="9">
        <f t="shared" si="173"/>
        <v>6</v>
      </c>
      <c r="F2793" s="9">
        <f t="shared" si="174"/>
        <v>6</v>
      </c>
      <c r="G2793" s="9">
        <f t="shared" si="175"/>
        <v>2014</v>
      </c>
      <c r="H2793" s="58" t="s">
        <v>5830</v>
      </c>
      <c r="I2793" s="11" t="s">
        <v>747</v>
      </c>
      <c r="J2793" s="2" t="s">
        <v>5776</v>
      </c>
      <c r="K2793" s="2"/>
      <c r="L2793" t="s">
        <v>736</v>
      </c>
      <c r="M2793" s="10">
        <v>286</v>
      </c>
      <c r="N2793">
        <v>278</v>
      </c>
      <c r="O2793" s="13" t="s">
        <v>25</v>
      </c>
      <c r="P2793" s="2"/>
      <c r="Q2793" s="10"/>
      <c r="R2793" s="23" t="str">
        <f t="shared" si="176"/>
        <v/>
      </c>
      <c r="S2793" s="1"/>
      <c r="T2793"/>
      <c r="U2793"/>
      <c r="V2793" s="1"/>
      <c r="W2793" s="1" t="s">
        <v>25</v>
      </c>
      <c r="X2793" s="1" t="s">
        <v>25</v>
      </c>
      <c r="Y2793" t="s">
        <v>2649</v>
      </c>
      <c r="Z2793" t="s">
        <v>25</v>
      </c>
      <c r="AA2793" s="1"/>
      <c r="AB2793" s="1"/>
    </row>
    <row r="2794" spans="1:28">
      <c r="A2794" s="3" t="s">
        <v>3567</v>
      </c>
      <c r="B2794" s="3" t="s">
        <v>525</v>
      </c>
      <c r="C2794" s="3" t="s">
        <v>526</v>
      </c>
      <c r="D2794" s="38">
        <v>41796</v>
      </c>
      <c r="E2794" s="39">
        <f t="shared" si="173"/>
        <v>6</v>
      </c>
      <c r="F2794" s="39">
        <f t="shared" si="174"/>
        <v>6</v>
      </c>
      <c r="G2794" s="39">
        <f t="shared" si="175"/>
        <v>2014</v>
      </c>
      <c r="H2794" s="58" t="s">
        <v>5815</v>
      </c>
      <c r="I2794" s="11" t="s">
        <v>544</v>
      </c>
      <c r="J2794" s="3" t="s">
        <v>5776</v>
      </c>
      <c r="K2794" s="3"/>
      <c r="L2794" s="40" t="s">
        <v>736</v>
      </c>
      <c r="M2794" s="36">
        <v>255</v>
      </c>
      <c r="N2794" s="40">
        <v>173</v>
      </c>
      <c r="O2794" s="30" t="s">
        <v>25</v>
      </c>
      <c r="P2794" s="3"/>
      <c r="Q2794" s="36"/>
      <c r="R2794" s="23" t="str">
        <f t="shared" si="176"/>
        <v/>
      </c>
      <c r="T2794" s="40" t="s">
        <v>1506</v>
      </c>
      <c r="U2794" s="40" t="s">
        <v>2532</v>
      </c>
      <c r="W2794" s="11" t="s">
        <v>25</v>
      </c>
      <c r="X2794" s="11" t="s">
        <v>25</v>
      </c>
      <c r="Y2794" s="40" t="s">
        <v>2649</v>
      </c>
      <c r="Z2794" s="40" t="s">
        <v>2533</v>
      </c>
    </row>
    <row r="2795" spans="1:28">
      <c r="A2795" s="3" t="s">
        <v>3569</v>
      </c>
      <c r="B2795" s="3" t="s">
        <v>525</v>
      </c>
      <c r="C2795" s="3" t="s">
        <v>526</v>
      </c>
      <c r="D2795" s="38">
        <v>41796</v>
      </c>
      <c r="E2795" s="39">
        <f t="shared" si="173"/>
        <v>6</v>
      </c>
      <c r="F2795" s="39">
        <f t="shared" si="174"/>
        <v>6</v>
      </c>
      <c r="G2795" s="39">
        <f t="shared" si="175"/>
        <v>2014</v>
      </c>
      <c r="H2795" s="58" t="s">
        <v>5815</v>
      </c>
      <c r="I2795" s="11" t="s">
        <v>544</v>
      </c>
      <c r="J2795" s="3" t="s">
        <v>5776</v>
      </c>
      <c r="K2795" s="3"/>
      <c r="L2795" s="40" t="s">
        <v>736</v>
      </c>
      <c r="M2795" s="36">
        <v>263</v>
      </c>
      <c r="N2795" s="40">
        <v>180</v>
      </c>
      <c r="O2795" s="30" t="s">
        <v>25</v>
      </c>
      <c r="P2795" s="3"/>
      <c r="Q2795" s="36"/>
      <c r="R2795" s="23" t="str">
        <f t="shared" si="176"/>
        <v/>
      </c>
      <c r="T2795" s="40" t="s">
        <v>1506</v>
      </c>
      <c r="U2795" s="40" t="s">
        <v>2535</v>
      </c>
      <c r="W2795" s="11" t="s">
        <v>25</v>
      </c>
      <c r="X2795" s="11" t="s">
        <v>25</v>
      </c>
      <c r="Y2795" s="40" t="s">
        <v>2649</v>
      </c>
      <c r="Z2795" s="40" t="s">
        <v>2536</v>
      </c>
    </row>
    <row r="2796" spans="1:28">
      <c r="A2796" s="3" t="s">
        <v>3570</v>
      </c>
      <c r="B2796" s="3" t="s">
        <v>525</v>
      </c>
      <c r="C2796" s="3" t="s">
        <v>526</v>
      </c>
      <c r="D2796" s="38">
        <v>41796</v>
      </c>
      <c r="E2796" s="39">
        <f t="shared" si="173"/>
        <v>6</v>
      </c>
      <c r="F2796" s="39">
        <f t="shared" si="174"/>
        <v>6</v>
      </c>
      <c r="G2796" s="39">
        <f t="shared" si="175"/>
        <v>2014</v>
      </c>
      <c r="H2796" s="58" t="s">
        <v>5815</v>
      </c>
      <c r="I2796" s="11" t="s">
        <v>544</v>
      </c>
      <c r="J2796" s="3" t="s">
        <v>5776</v>
      </c>
      <c r="K2796" s="3"/>
      <c r="L2796" s="40" t="s">
        <v>736</v>
      </c>
      <c r="M2796" s="36">
        <v>251</v>
      </c>
      <c r="N2796" s="40">
        <v>171</v>
      </c>
      <c r="O2796" s="30" t="s">
        <v>25</v>
      </c>
      <c r="P2796" s="3"/>
      <c r="Q2796" s="36"/>
      <c r="R2796" s="23" t="str">
        <f t="shared" si="176"/>
        <v/>
      </c>
      <c r="T2796" s="40" t="s">
        <v>1506</v>
      </c>
      <c r="U2796" s="40" t="s">
        <v>2537</v>
      </c>
      <c r="W2796" s="11" t="s">
        <v>25</v>
      </c>
      <c r="X2796" s="11" t="s">
        <v>25</v>
      </c>
      <c r="Y2796" s="40" t="s">
        <v>2649</v>
      </c>
      <c r="Z2796" s="40" t="s">
        <v>2536</v>
      </c>
    </row>
    <row r="2797" spans="1:28">
      <c r="A2797" s="3" t="s">
        <v>3572</v>
      </c>
      <c r="B2797" s="3" t="s">
        <v>525</v>
      </c>
      <c r="C2797" s="3" t="s">
        <v>526</v>
      </c>
      <c r="D2797" s="38">
        <v>41796</v>
      </c>
      <c r="E2797" s="39">
        <f t="shared" si="173"/>
        <v>6</v>
      </c>
      <c r="F2797" s="39">
        <f t="shared" si="174"/>
        <v>6</v>
      </c>
      <c r="G2797" s="39">
        <f t="shared" si="175"/>
        <v>2014</v>
      </c>
      <c r="H2797" s="58" t="s">
        <v>5815</v>
      </c>
      <c r="I2797" s="11" t="s">
        <v>544</v>
      </c>
      <c r="J2797" s="3" t="s">
        <v>5776</v>
      </c>
      <c r="K2797" s="3"/>
      <c r="L2797" s="40" t="s">
        <v>736</v>
      </c>
      <c r="M2797" s="36">
        <v>195</v>
      </c>
      <c r="N2797" s="40">
        <v>91</v>
      </c>
      <c r="O2797" s="30" t="s">
        <v>25</v>
      </c>
      <c r="P2797" s="3"/>
      <c r="Q2797" s="36"/>
      <c r="R2797" s="23" t="str">
        <f t="shared" si="176"/>
        <v/>
      </c>
      <c r="T2797" s="40" t="s">
        <v>1506</v>
      </c>
      <c r="U2797" s="40" t="s">
        <v>2539</v>
      </c>
      <c r="W2797" s="11" t="s">
        <v>25</v>
      </c>
      <c r="X2797" s="11" t="s">
        <v>25</v>
      </c>
      <c r="Y2797" s="40" t="s">
        <v>2649</v>
      </c>
      <c r="Z2797" s="40" t="s">
        <v>2536</v>
      </c>
    </row>
    <row r="2798" spans="1:28">
      <c r="A2798" s="3" t="s">
        <v>3573</v>
      </c>
      <c r="B2798" s="3" t="s">
        <v>525</v>
      </c>
      <c r="C2798" s="3" t="s">
        <v>526</v>
      </c>
      <c r="D2798" s="38">
        <v>41796</v>
      </c>
      <c r="E2798" s="39">
        <f t="shared" si="173"/>
        <v>6</v>
      </c>
      <c r="F2798" s="39">
        <f t="shared" si="174"/>
        <v>6</v>
      </c>
      <c r="G2798" s="39">
        <f t="shared" si="175"/>
        <v>2014</v>
      </c>
      <c r="H2798" s="58" t="s">
        <v>5815</v>
      </c>
      <c r="I2798" s="11" t="s">
        <v>544</v>
      </c>
      <c r="J2798" s="3" t="s">
        <v>5776</v>
      </c>
      <c r="K2798" s="3"/>
      <c r="L2798" s="40" t="s">
        <v>736</v>
      </c>
      <c r="M2798" s="36">
        <v>240</v>
      </c>
      <c r="N2798" s="40">
        <v>159</v>
      </c>
      <c r="O2798" s="30" t="s">
        <v>25</v>
      </c>
      <c r="P2798" s="3"/>
      <c r="Q2798" s="36"/>
      <c r="R2798" s="23" t="str">
        <f t="shared" si="176"/>
        <v/>
      </c>
      <c r="T2798" s="40" t="s">
        <v>1506</v>
      </c>
      <c r="U2798" s="40" t="s">
        <v>2540</v>
      </c>
      <c r="W2798" s="11" t="s">
        <v>25</v>
      </c>
      <c r="X2798" s="11" t="s">
        <v>25</v>
      </c>
      <c r="Y2798" s="40" t="s">
        <v>2649</v>
      </c>
      <c r="Z2798" s="40" t="s">
        <v>2536</v>
      </c>
    </row>
    <row r="2799" spans="1:28">
      <c r="A2799" s="2" t="s">
        <v>3577</v>
      </c>
      <c r="B2799" s="2" t="s">
        <v>525</v>
      </c>
      <c r="C2799" s="2" t="s">
        <v>526</v>
      </c>
      <c r="D2799" s="34">
        <v>41796</v>
      </c>
      <c r="E2799" s="9">
        <f t="shared" si="173"/>
        <v>6</v>
      </c>
      <c r="F2799" s="9">
        <f t="shared" si="174"/>
        <v>6</v>
      </c>
      <c r="G2799" s="9">
        <f t="shared" si="175"/>
        <v>2014</v>
      </c>
      <c r="H2799" s="58" t="s">
        <v>5815</v>
      </c>
      <c r="I2799" s="11" t="s">
        <v>544</v>
      </c>
      <c r="J2799" s="2" t="s">
        <v>5776</v>
      </c>
      <c r="K2799" s="2"/>
      <c r="L2799" t="s">
        <v>736</v>
      </c>
      <c r="M2799" s="10">
        <v>182</v>
      </c>
      <c r="N2799">
        <v>76</v>
      </c>
      <c r="O2799" s="13" t="s">
        <v>25</v>
      </c>
      <c r="P2799" s="2"/>
      <c r="Q2799" s="10"/>
      <c r="R2799" s="23" t="str">
        <f t="shared" si="176"/>
        <v/>
      </c>
      <c r="S2799" s="1"/>
      <c r="T2799"/>
      <c r="U2799"/>
      <c r="V2799" s="1"/>
      <c r="W2799" s="1" t="s">
        <v>25</v>
      </c>
      <c r="X2799" s="1" t="s">
        <v>25</v>
      </c>
      <c r="Y2799" t="s">
        <v>2649</v>
      </c>
      <c r="Z2799" t="s">
        <v>546</v>
      </c>
      <c r="AA2799" s="1"/>
      <c r="AB2799" s="1"/>
    </row>
    <row r="2800" spans="1:28">
      <c r="A2800" s="2" t="s">
        <v>3578</v>
      </c>
      <c r="B2800" s="2" t="s">
        <v>525</v>
      </c>
      <c r="C2800" s="2" t="s">
        <v>526</v>
      </c>
      <c r="D2800" s="34">
        <v>41796</v>
      </c>
      <c r="E2800" s="9">
        <f t="shared" si="173"/>
        <v>6</v>
      </c>
      <c r="F2800" s="9">
        <f t="shared" si="174"/>
        <v>6</v>
      </c>
      <c r="G2800" s="9">
        <f t="shared" si="175"/>
        <v>2014</v>
      </c>
      <c r="H2800" s="58" t="s">
        <v>5815</v>
      </c>
      <c r="I2800" s="11" t="s">
        <v>544</v>
      </c>
      <c r="J2800" s="2" t="s">
        <v>5776</v>
      </c>
      <c r="K2800" s="2"/>
      <c r="L2800" t="s">
        <v>736</v>
      </c>
      <c r="M2800" s="10">
        <v>136</v>
      </c>
      <c r="N2800">
        <v>28</v>
      </c>
      <c r="O2800" s="13" t="s">
        <v>25</v>
      </c>
      <c r="P2800" s="2"/>
      <c r="Q2800" s="10"/>
      <c r="R2800" s="23" t="str">
        <f t="shared" si="176"/>
        <v/>
      </c>
      <c r="S2800" s="1"/>
      <c r="T2800"/>
      <c r="U2800"/>
      <c r="V2800" s="1"/>
      <c r="W2800" s="1" t="s">
        <v>25</v>
      </c>
      <c r="X2800" s="1" t="s">
        <v>25</v>
      </c>
      <c r="Y2800" t="s">
        <v>2649</v>
      </c>
      <c r="Z2800" t="s">
        <v>546</v>
      </c>
      <c r="AA2800" s="1"/>
      <c r="AB2800" s="1"/>
    </row>
    <row r="2801" spans="1:99">
      <c r="A2801" s="2" t="s">
        <v>3579</v>
      </c>
      <c r="B2801" s="2" t="s">
        <v>525</v>
      </c>
      <c r="C2801" s="2" t="s">
        <v>526</v>
      </c>
      <c r="D2801" s="34">
        <v>41796</v>
      </c>
      <c r="E2801" s="9">
        <f t="shared" si="173"/>
        <v>6</v>
      </c>
      <c r="F2801" s="9">
        <f t="shared" si="174"/>
        <v>6</v>
      </c>
      <c r="G2801" s="9">
        <f t="shared" si="175"/>
        <v>2014</v>
      </c>
      <c r="H2801" s="58" t="s">
        <v>5815</v>
      </c>
      <c r="I2801" s="11" t="s">
        <v>544</v>
      </c>
      <c r="J2801" s="2" t="s">
        <v>5776</v>
      </c>
      <c r="K2801" s="2"/>
      <c r="L2801" t="s">
        <v>736</v>
      </c>
      <c r="M2801" s="10">
        <v>214</v>
      </c>
      <c r="N2801">
        <v>104</v>
      </c>
      <c r="O2801" s="13" t="s">
        <v>25</v>
      </c>
      <c r="P2801" s="2"/>
      <c r="Q2801" s="10"/>
      <c r="R2801" s="23" t="str">
        <f t="shared" si="176"/>
        <v/>
      </c>
      <c r="S2801" s="1"/>
      <c r="T2801"/>
      <c r="U2801"/>
      <c r="V2801" s="1"/>
      <c r="W2801" s="1" t="s">
        <v>25</v>
      </c>
      <c r="X2801" s="1" t="s">
        <v>25</v>
      </c>
      <c r="Y2801" t="s">
        <v>2649</v>
      </c>
      <c r="Z2801" t="s">
        <v>546</v>
      </c>
      <c r="AA2801" s="1"/>
      <c r="AB2801" s="1"/>
    </row>
    <row r="2802" spans="1:99">
      <c r="A2802" s="3" t="s">
        <v>3580</v>
      </c>
      <c r="B2802" s="3" t="s">
        <v>525</v>
      </c>
      <c r="C2802" s="3" t="s">
        <v>526</v>
      </c>
      <c r="D2802" s="38">
        <v>41796</v>
      </c>
      <c r="E2802" s="39">
        <f t="shared" si="173"/>
        <v>6</v>
      </c>
      <c r="F2802" s="39">
        <f t="shared" si="174"/>
        <v>6</v>
      </c>
      <c r="G2802" s="39">
        <f t="shared" si="175"/>
        <v>2014</v>
      </c>
      <c r="H2802" s="58" t="s">
        <v>5815</v>
      </c>
      <c r="I2802" s="11" t="s">
        <v>544</v>
      </c>
      <c r="J2802" s="3" t="s">
        <v>5776</v>
      </c>
      <c r="K2802" s="3"/>
      <c r="L2802" s="40" t="s">
        <v>736</v>
      </c>
      <c r="M2802" s="36">
        <v>123</v>
      </c>
      <c r="N2802" s="40">
        <v>23</v>
      </c>
      <c r="O2802" s="30" t="s">
        <v>25</v>
      </c>
      <c r="P2802" s="3"/>
      <c r="Q2802" s="36"/>
      <c r="R2802" s="23" t="str">
        <f t="shared" si="176"/>
        <v/>
      </c>
      <c r="T2802" s="40" t="s">
        <v>1506</v>
      </c>
      <c r="U2802" s="40" t="s">
        <v>2540</v>
      </c>
      <c r="W2802" s="11" t="s">
        <v>25</v>
      </c>
      <c r="X2802" s="11" t="s">
        <v>25</v>
      </c>
      <c r="Y2802" s="40" t="s">
        <v>2649</v>
      </c>
      <c r="Z2802" s="40" t="s">
        <v>546</v>
      </c>
    </row>
    <row r="2803" spans="1:99">
      <c r="A2803" s="2" t="s">
        <v>3581</v>
      </c>
      <c r="B2803" s="2" t="s">
        <v>525</v>
      </c>
      <c r="C2803" s="2" t="s">
        <v>526</v>
      </c>
      <c r="D2803" s="34">
        <v>41796</v>
      </c>
      <c r="E2803" s="9">
        <f t="shared" si="173"/>
        <v>6</v>
      </c>
      <c r="F2803" s="9">
        <f t="shared" si="174"/>
        <v>6</v>
      </c>
      <c r="G2803" s="9">
        <f t="shared" si="175"/>
        <v>2014</v>
      </c>
      <c r="H2803" s="58" t="s">
        <v>5815</v>
      </c>
      <c r="I2803" s="11" t="s">
        <v>544</v>
      </c>
      <c r="J2803" s="2" t="s">
        <v>5776</v>
      </c>
      <c r="K2803" s="2"/>
      <c r="L2803" t="s">
        <v>736</v>
      </c>
      <c r="M2803" s="10">
        <v>302</v>
      </c>
      <c r="N2803">
        <v>288</v>
      </c>
      <c r="O2803" s="13" t="s">
        <v>25</v>
      </c>
      <c r="P2803" s="2"/>
      <c r="Q2803" s="10"/>
      <c r="R2803" s="23" t="str">
        <f t="shared" si="176"/>
        <v/>
      </c>
      <c r="S2803" s="1"/>
      <c r="T2803"/>
      <c r="U2803"/>
      <c r="V2803" s="1"/>
      <c r="W2803" s="1" t="s">
        <v>25</v>
      </c>
      <c r="X2803" s="1" t="s">
        <v>25</v>
      </c>
      <c r="Y2803" t="s">
        <v>2649</v>
      </c>
      <c r="Z2803" t="s">
        <v>546</v>
      </c>
      <c r="AA2803" s="1"/>
      <c r="AB2803" s="1"/>
    </row>
    <row r="2804" spans="1:99">
      <c r="A2804" s="2" t="s">
        <v>3582</v>
      </c>
      <c r="B2804" s="2" t="s">
        <v>525</v>
      </c>
      <c r="C2804" s="2" t="s">
        <v>526</v>
      </c>
      <c r="D2804" s="34">
        <v>41796</v>
      </c>
      <c r="E2804" s="9">
        <f t="shared" si="173"/>
        <v>6</v>
      </c>
      <c r="F2804" s="9">
        <f t="shared" si="174"/>
        <v>6</v>
      </c>
      <c r="G2804" s="9">
        <f t="shared" si="175"/>
        <v>2014</v>
      </c>
      <c r="H2804" s="58" t="s">
        <v>5815</v>
      </c>
      <c r="I2804" s="11" t="s">
        <v>544</v>
      </c>
      <c r="J2804" s="2" t="s">
        <v>5776</v>
      </c>
      <c r="K2804" s="2"/>
      <c r="L2804" t="s">
        <v>736</v>
      </c>
      <c r="M2804" s="10">
        <v>240</v>
      </c>
      <c r="N2804">
        <v>146</v>
      </c>
      <c r="O2804" s="13" t="s">
        <v>25</v>
      </c>
      <c r="P2804" s="2"/>
      <c r="Q2804" s="10"/>
      <c r="R2804" s="23" t="str">
        <f t="shared" si="176"/>
        <v/>
      </c>
      <c r="S2804" s="1"/>
      <c r="T2804"/>
      <c r="U2804"/>
      <c r="V2804" s="1"/>
      <c r="W2804" s="1" t="s">
        <v>25</v>
      </c>
      <c r="X2804" s="1" t="s">
        <v>25</v>
      </c>
      <c r="Y2804" t="s">
        <v>2649</v>
      </c>
      <c r="Z2804" t="s">
        <v>546</v>
      </c>
      <c r="AA2804" s="1"/>
      <c r="AB2804" s="1"/>
    </row>
    <row r="2805" spans="1:99">
      <c r="A2805" s="2" t="s">
        <v>3583</v>
      </c>
      <c r="B2805" s="2" t="s">
        <v>525</v>
      </c>
      <c r="C2805" s="2" t="s">
        <v>526</v>
      </c>
      <c r="D2805" s="34">
        <v>41796</v>
      </c>
      <c r="E2805" s="9">
        <f t="shared" si="173"/>
        <v>6</v>
      </c>
      <c r="F2805" s="9">
        <f t="shared" si="174"/>
        <v>6</v>
      </c>
      <c r="G2805" s="9">
        <f t="shared" si="175"/>
        <v>2014</v>
      </c>
      <c r="H2805" s="58" t="s">
        <v>5815</v>
      </c>
      <c r="I2805" s="11" t="s">
        <v>544</v>
      </c>
      <c r="J2805" s="2" t="s">
        <v>5776</v>
      </c>
      <c r="K2805" s="2"/>
      <c r="L2805" t="s">
        <v>736</v>
      </c>
      <c r="M2805" s="10">
        <v>260</v>
      </c>
      <c r="N2805">
        <v>178</v>
      </c>
      <c r="O2805" s="13" t="s">
        <v>25</v>
      </c>
      <c r="P2805" s="2"/>
      <c r="Q2805" s="10"/>
      <c r="R2805" s="23" t="str">
        <f t="shared" si="176"/>
        <v/>
      </c>
      <c r="S2805" s="1"/>
      <c r="T2805"/>
      <c r="U2805"/>
      <c r="V2805" s="1"/>
      <c r="W2805" s="1" t="s">
        <v>25</v>
      </c>
      <c r="X2805" s="1" t="s">
        <v>25</v>
      </c>
      <c r="Y2805" t="s">
        <v>2649</v>
      </c>
      <c r="Z2805" t="s">
        <v>546</v>
      </c>
      <c r="AA2805" s="1"/>
      <c r="AB2805" s="1"/>
    </row>
    <row r="2806" spans="1:99">
      <c r="A2806" s="2" t="s">
        <v>3584</v>
      </c>
      <c r="B2806" s="2" t="s">
        <v>525</v>
      </c>
      <c r="C2806" s="2" t="s">
        <v>526</v>
      </c>
      <c r="D2806" s="34">
        <v>41796</v>
      </c>
      <c r="E2806" s="9">
        <f t="shared" si="173"/>
        <v>6</v>
      </c>
      <c r="F2806" s="9">
        <f t="shared" si="174"/>
        <v>6</v>
      </c>
      <c r="G2806" s="9">
        <f t="shared" si="175"/>
        <v>2014</v>
      </c>
      <c r="H2806" s="58" t="s">
        <v>5815</v>
      </c>
      <c r="I2806" s="11" t="s">
        <v>544</v>
      </c>
      <c r="J2806" s="2" t="s">
        <v>5776</v>
      </c>
      <c r="K2806" s="2"/>
      <c r="L2806" t="s">
        <v>736</v>
      </c>
      <c r="M2806" s="10">
        <v>120</v>
      </c>
      <c r="N2806">
        <v>22</v>
      </c>
      <c r="O2806" s="13" t="s">
        <v>25</v>
      </c>
      <c r="P2806" s="2"/>
      <c r="Q2806" s="10"/>
      <c r="R2806" s="23" t="str">
        <f t="shared" si="176"/>
        <v/>
      </c>
      <c r="S2806" s="1"/>
      <c r="T2806"/>
      <c r="U2806"/>
      <c r="V2806" s="1"/>
      <c r="W2806" s="1" t="s">
        <v>25</v>
      </c>
      <c r="X2806" s="1" t="s">
        <v>25</v>
      </c>
      <c r="Y2806" t="s">
        <v>2649</v>
      </c>
      <c r="Z2806" t="s">
        <v>546</v>
      </c>
      <c r="AA2806" s="1"/>
      <c r="AB2806" s="1"/>
    </row>
    <row r="2807" spans="1:99">
      <c r="A2807" s="2" t="s">
        <v>3585</v>
      </c>
      <c r="B2807" s="2" t="s">
        <v>525</v>
      </c>
      <c r="C2807" s="2" t="s">
        <v>526</v>
      </c>
      <c r="D2807" s="34">
        <v>41796</v>
      </c>
      <c r="E2807" s="9">
        <f t="shared" si="173"/>
        <v>6</v>
      </c>
      <c r="F2807" s="9">
        <f t="shared" si="174"/>
        <v>6</v>
      </c>
      <c r="G2807" s="9">
        <f t="shared" si="175"/>
        <v>2014</v>
      </c>
      <c r="H2807" s="58" t="s">
        <v>5815</v>
      </c>
      <c r="I2807" s="11" t="s">
        <v>544</v>
      </c>
      <c r="J2807" s="2" t="s">
        <v>5776</v>
      </c>
      <c r="K2807" s="2"/>
      <c r="L2807" t="s">
        <v>736</v>
      </c>
      <c r="M2807" s="10">
        <v>108</v>
      </c>
      <c r="N2807">
        <v>16</v>
      </c>
      <c r="O2807" s="13" t="s">
        <v>25</v>
      </c>
      <c r="P2807" s="2"/>
      <c r="Q2807" s="10"/>
      <c r="R2807" s="23" t="str">
        <f t="shared" si="176"/>
        <v/>
      </c>
      <c r="S2807" s="1"/>
      <c r="T2807"/>
      <c r="U2807"/>
      <c r="V2807" s="1"/>
      <c r="W2807" s="1" t="s">
        <v>25</v>
      </c>
      <c r="X2807" s="1" t="s">
        <v>25</v>
      </c>
      <c r="Y2807" t="s">
        <v>2649</v>
      </c>
      <c r="Z2807" t="s">
        <v>546</v>
      </c>
      <c r="AA2807" s="1"/>
      <c r="AB2807" s="1"/>
    </row>
    <row r="2808" spans="1:99">
      <c r="A2808" s="2" t="s">
        <v>3586</v>
      </c>
      <c r="B2808" s="2" t="s">
        <v>525</v>
      </c>
      <c r="C2808" s="2" t="s">
        <v>526</v>
      </c>
      <c r="D2808" s="34">
        <v>41796</v>
      </c>
      <c r="E2808" s="9">
        <f t="shared" si="173"/>
        <v>6</v>
      </c>
      <c r="F2808" s="9">
        <f t="shared" si="174"/>
        <v>6</v>
      </c>
      <c r="G2808" s="9">
        <f t="shared" si="175"/>
        <v>2014</v>
      </c>
      <c r="H2808" s="58" t="s">
        <v>5815</v>
      </c>
      <c r="I2808" s="11" t="s">
        <v>544</v>
      </c>
      <c r="J2808" s="2" t="s">
        <v>5776</v>
      </c>
      <c r="K2808" s="2"/>
      <c r="L2808" t="s">
        <v>736</v>
      </c>
      <c r="M2808" s="10">
        <v>140</v>
      </c>
      <c r="N2808">
        <v>32</v>
      </c>
      <c r="O2808" s="13" t="s">
        <v>25</v>
      </c>
      <c r="P2808" s="2"/>
      <c r="Q2808" s="10"/>
      <c r="R2808" s="23" t="str">
        <f t="shared" si="176"/>
        <v/>
      </c>
      <c r="S2808" s="1"/>
      <c r="T2808"/>
      <c r="U2808"/>
      <c r="V2808" s="1"/>
      <c r="W2808" s="1" t="s">
        <v>25</v>
      </c>
      <c r="X2808" s="1" t="s">
        <v>25</v>
      </c>
      <c r="Y2808" t="s">
        <v>2649</v>
      </c>
      <c r="Z2808" t="s">
        <v>546</v>
      </c>
      <c r="AA2808" s="1"/>
      <c r="AB2808" s="1"/>
    </row>
    <row r="2809" spans="1:99" s="23" customFormat="1">
      <c r="A2809" s="3" t="s">
        <v>3587</v>
      </c>
      <c r="B2809" s="3" t="s">
        <v>525</v>
      </c>
      <c r="C2809" s="3" t="s">
        <v>526</v>
      </c>
      <c r="D2809" s="38">
        <v>41796</v>
      </c>
      <c r="E2809" s="39">
        <f t="shared" si="173"/>
        <v>6</v>
      </c>
      <c r="F2809" s="39">
        <f t="shared" si="174"/>
        <v>6</v>
      </c>
      <c r="G2809" s="39">
        <f t="shared" si="175"/>
        <v>2014</v>
      </c>
      <c r="H2809" s="58" t="s">
        <v>5815</v>
      </c>
      <c r="I2809" s="11" t="s">
        <v>544</v>
      </c>
      <c r="J2809" s="3" t="s">
        <v>5776</v>
      </c>
      <c r="K2809" s="3"/>
      <c r="L2809" s="40" t="s">
        <v>736</v>
      </c>
      <c r="M2809" s="36">
        <v>178</v>
      </c>
      <c r="N2809" s="40">
        <v>229</v>
      </c>
      <c r="O2809" s="30" t="s">
        <v>25</v>
      </c>
      <c r="P2809" s="3"/>
      <c r="Q2809" s="36"/>
      <c r="R2809" s="23" t="str">
        <f t="shared" si="176"/>
        <v/>
      </c>
      <c r="S2809" s="11"/>
      <c r="T2809" s="40" t="s">
        <v>1506</v>
      </c>
      <c r="U2809" s="40" t="s">
        <v>2544</v>
      </c>
      <c r="V2809" s="11"/>
      <c r="W2809" s="11" t="s">
        <v>25</v>
      </c>
      <c r="X2809" s="11" t="s">
        <v>25</v>
      </c>
      <c r="Y2809" s="40" t="s">
        <v>2649</v>
      </c>
      <c r="Z2809" s="40" t="s">
        <v>6541</v>
      </c>
      <c r="AA2809" s="11"/>
      <c r="AB2809" s="11"/>
    </row>
    <row r="2810" spans="1:99" s="23" customFormat="1">
      <c r="A2810" s="2" t="s">
        <v>3588</v>
      </c>
      <c r="B2810" s="2" t="s">
        <v>525</v>
      </c>
      <c r="C2810" s="2" t="s">
        <v>526</v>
      </c>
      <c r="D2810" s="34">
        <v>41796</v>
      </c>
      <c r="E2810" s="9">
        <f t="shared" si="173"/>
        <v>6</v>
      </c>
      <c r="F2810" s="9">
        <f t="shared" si="174"/>
        <v>6</v>
      </c>
      <c r="G2810" s="9">
        <f t="shared" si="175"/>
        <v>2014</v>
      </c>
      <c r="H2810" s="58" t="s">
        <v>5815</v>
      </c>
      <c r="I2810" s="11" t="s">
        <v>544</v>
      </c>
      <c r="J2810" s="2" t="s">
        <v>5776</v>
      </c>
      <c r="K2810" s="2"/>
      <c r="L2810" t="s">
        <v>736</v>
      </c>
      <c r="M2810" s="10">
        <v>300</v>
      </c>
      <c r="N2810">
        <v>252</v>
      </c>
      <c r="O2810" s="13" t="s">
        <v>25</v>
      </c>
      <c r="P2810" s="2"/>
      <c r="Q2810" s="10"/>
      <c r="R2810" s="23" t="str">
        <f t="shared" si="176"/>
        <v/>
      </c>
      <c r="S2810" s="1"/>
      <c r="T2810"/>
      <c r="U2810"/>
      <c r="V2810" s="1"/>
      <c r="W2810" s="1" t="s">
        <v>25</v>
      </c>
      <c r="X2810" s="1" t="s">
        <v>25</v>
      </c>
      <c r="Y2810" t="s">
        <v>2649</v>
      </c>
      <c r="Z2810" t="s">
        <v>546</v>
      </c>
      <c r="AA2810" s="1"/>
      <c r="AB2810" s="1"/>
    </row>
    <row r="2811" spans="1:99" s="23" customFormat="1">
      <c r="A2811" s="2" t="s">
        <v>3589</v>
      </c>
      <c r="B2811" s="2" t="s">
        <v>525</v>
      </c>
      <c r="C2811" s="2" t="s">
        <v>526</v>
      </c>
      <c r="D2811" s="34">
        <v>41796</v>
      </c>
      <c r="E2811" s="9">
        <f t="shared" si="173"/>
        <v>6</v>
      </c>
      <c r="F2811" s="9">
        <f t="shared" si="174"/>
        <v>6</v>
      </c>
      <c r="G2811" s="9">
        <f t="shared" si="175"/>
        <v>2014</v>
      </c>
      <c r="H2811" s="58" t="s">
        <v>5815</v>
      </c>
      <c r="I2811" s="11" t="s">
        <v>544</v>
      </c>
      <c r="J2811" s="2" t="s">
        <v>5776</v>
      </c>
      <c r="K2811" s="2"/>
      <c r="L2811" t="s">
        <v>736</v>
      </c>
      <c r="M2811" s="10">
        <v>235</v>
      </c>
      <c r="N2811">
        <v>137</v>
      </c>
      <c r="O2811" s="13" t="s">
        <v>25</v>
      </c>
      <c r="P2811" s="2"/>
      <c r="Q2811" s="10"/>
      <c r="R2811" s="23" t="str">
        <f t="shared" si="176"/>
        <v/>
      </c>
      <c r="S2811" s="1"/>
      <c r="T2811"/>
      <c r="U2811"/>
      <c r="V2811" s="1"/>
      <c r="W2811" s="1" t="s">
        <v>25</v>
      </c>
      <c r="X2811" s="1" t="s">
        <v>25</v>
      </c>
      <c r="Y2811" t="s">
        <v>2649</v>
      </c>
      <c r="Z2811" t="s">
        <v>546</v>
      </c>
      <c r="AA2811" s="1"/>
      <c r="AB2811" s="1"/>
    </row>
    <row r="2812" spans="1:99" s="22" customFormat="1">
      <c r="A2812" s="2" t="s">
        <v>3590</v>
      </c>
      <c r="B2812" s="2" t="s">
        <v>525</v>
      </c>
      <c r="C2812" s="2" t="s">
        <v>526</v>
      </c>
      <c r="D2812" s="34">
        <v>41796</v>
      </c>
      <c r="E2812" s="9">
        <f t="shared" si="173"/>
        <v>6</v>
      </c>
      <c r="F2812" s="9">
        <f t="shared" si="174"/>
        <v>6</v>
      </c>
      <c r="G2812" s="9">
        <f t="shared" si="175"/>
        <v>2014</v>
      </c>
      <c r="H2812" s="58" t="s">
        <v>5815</v>
      </c>
      <c r="I2812" s="11" t="s">
        <v>544</v>
      </c>
      <c r="J2812" s="2" t="s">
        <v>5776</v>
      </c>
      <c r="K2812" s="2"/>
      <c r="L2812" t="s">
        <v>736</v>
      </c>
      <c r="M2812" s="10">
        <v>230</v>
      </c>
      <c r="N2812">
        <v>117</v>
      </c>
      <c r="O2812" s="13" t="s">
        <v>25</v>
      </c>
      <c r="P2812" s="2"/>
      <c r="Q2812" s="10"/>
      <c r="R2812" s="23" t="str">
        <f t="shared" si="176"/>
        <v/>
      </c>
      <c r="S2812" s="1"/>
      <c r="T2812"/>
      <c r="U2812"/>
      <c r="V2812" s="1"/>
      <c r="W2812" s="1" t="s">
        <v>25</v>
      </c>
      <c r="X2812" s="1" t="s">
        <v>25</v>
      </c>
      <c r="Y2812" t="s">
        <v>2649</v>
      </c>
      <c r="Z2812" t="s">
        <v>546</v>
      </c>
      <c r="AA2812" s="1"/>
      <c r="AB2812" s="1"/>
      <c r="AC2812" s="23"/>
      <c r="AD2812" s="23"/>
      <c r="AE2812" s="23"/>
      <c r="AF2812" s="23"/>
      <c r="AG2812" s="23"/>
      <c r="AH2812" s="23"/>
      <c r="AI2812" s="23"/>
      <c r="AJ2812" s="23"/>
      <c r="AK2812" s="23"/>
      <c r="AL2812" s="23"/>
      <c r="AM2812" s="23"/>
      <c r="AN2812" s="23"/>
      <c r="AO2812" s="23"/>
      <c r="AP2812" s="23"/>
      <c r="AQ2812" s="23"/>
      <c r="AR2812" s="23"/>
      <c r="AS2812" s="23"/>
      <c r="AT2812" s="23"/>
      <c r="AU2812" s="23"/>
      <c r="AV2812" s="23"/>
      <c r="AW2812" s="23"/>
      <c r="AX2812" s="23"/>
      <c r="AY2812" s="23"/>
      <c r="AZ2812" s="23"/>
      <c r="BA2812" s="23"/>
      <c r="BB2812" s="23"/>
      <c r="BC2812" s="23"/>
      <c r="BD2812" s="23"/>
      <c r="BE2812" s="23"/>
      <c r="BF2812" s="23"/>
      <c r="BG2812" s="23"/>
      <c r="BH2812" s="23"/>
      <c r="BI2812" s="23"/>
      <c r="BJ2812" s="23"/>
      <c r="BK2812" s="23"/>
      <c r="BL2812" s="23"/>
      <c r="BM2812" s="23"/>
      <c r="BN2812" s="23"/>
      <c r="BO2812" s="23"/>
      <c r="BP2812" s="23"/>
      <c r="BQ2812" s="23"/>
      <c r="BR2812" s="23"/>
      <c r="BS2812" s="23"/>
      <c r="BT2812" s="23"/>
      <c r="BU2812" s="23"/>
      <c r="BV2812" s="23"/>
      <c r="BW2812" s="23"/>
      <c r="BX2812" s="23"/>
      <c r="BY2812" s="23"/>
      <c r="BZ2812" s="23"/>
      <c r="CA2812" s="23"/>
      <c r="CB2812" s="23"/>
      <c r="CC2812" s="23"/>
      <c r="CD2812" s="23"/>
      <c r="CE2812" s="23"/>
      <c r="CF2812" s="23"/>
      <c r="CG2812" s="23"/>
      <c r="CH2812" s="23"/>
      <c r="CI2812" s="23"/>
      <c r="CJ2812" s="23"/>
      <c r="CK2812" s="23"/>
      <c r="CL2812" s="23"/>
      <c r="CM2812" s="23"/>
      <c r="CN2812" s="23"/>
      <c r="CO2812" s="23"/>
      <c r="CP2812" s="23"/>
      <c r="CQ2812" s="23"/>
      <c r="CR2812" s="23"/>
      <c r="CS2812" s="23"/>
      <c r="CT2812" s="23"/>
      <c r="CU2812" s="23"/>
    </row>
    <row r="2813" spans="1:99" s="22" customFormat="1">
      <c r="A2813" s="2" t="s">
        <v>3592</v>
      </c>
      <c r="B2813" s="2" t="s">
        <v>525</v>
      </c>
      <c r="C2813" s="2" t="s">
        <v>526</v>
      </c>
      <c r="D2813" s="34">
        <v>41796</v>
      </c>
      <c r="E2813" s="9">
        <f t="shared" si="173"/>
        <v>6</v>
      </c>
      <c r="F2813" s="9">
        <f t="shared" si="174"/>
        <v>6</v>
      </c>
      <c r="G2813" s="9">
        <f t="shared" si="175"/>
        <v>2014</v>
      </c>
      <c r="H2813" s="58" t="s">
        <v>5815</v>
      </c>
      <c r="I2813" s="11" t="s">
        <v>544</v>
      </c>
      <c r="J2813" s="2" t="s">
        <v>5776</v>
      </c>
      <c r="K2813" s="2"/>
      <c r="L2813" t="s">
        <v>736</v>
      </c>
      <c r="M2813" s="10">
        <v>127</v>
      </c>
      <c r="N2813">
        <v>22</v>
      </c>
      <c r="O2813" s="13" t="s">
        <v>25</v>
      </c>
      <c r="P2813" s="2"/>
      <c r="Q2813" s="10"/>
      <c r="R2813" s="23" t="str">
        <f t="shared" si="176"/>
        <v/>
      </c>
      <c r="S2813" s="1"/>
      <c r="T2813"/>
      <c r="U2813"/>
      <c r="V2813" s="1"/>
      <c r="W2813" s="1" t="s">
        <v>25</v>
      </c>
      <c r="X2813" s="1" t="s">
        <v>25</v>
      </c>
      <c r="Y2813" t="s">
        <v>2649</v>
      </c>
      <c r="Z2813" t="s">
        <v>546</v>
      </c>
      <c r="AA2813" s="1"/>
      <c r="AB2813" s="1"/>
      <c r="AC2813" s="23"/>
      <c r="AD2813" s="23"/>
      <c r="AE2813" s="23"/>
      <c r="AF2813" s="23"/>
      <c r="AG2813" s="23"/>
      <c r="AH2813" s="23"/>
      <c r="AI2813" s="23"/>
      <c r="AJ2813" s="23"/>
      <c r="AK2813" s="23"/>
      <c r="AL2813" s="23"/>
      <c r="AM2813" s="23"/>
      <c r="AN2813" s="23"/>
      <c r="AO2813" s="23"/>
      <c r="AP2813" s="23"/>
      <c r="AQ2813" s="23"/>
      <c r="AR2813" s="23"/>
      <c r="AS2813" s="23"/>
      <c r="AT2813" s="23"/>
      <c r="AU2813" s="23"/>
      <c r="AV2813" s="23"/>
      <c r="AW2813" s="23"/>
      <c r="AX2813" s="23"/>
      <c r="AY2813" s="23"/>
      <c r="AZ2813" s="23"/>
      <c r="BA2813" s="23"/>
      <c r="BB2813" s="23"/>
      <c r="BC2813" s="23"/>
      <c r="BD2813" s="23"/>
      <c r="BE2813" s="23"/>
      <c r="BF2813" s="23"/>
      <c r="BG2813" s="23"/>
      <c r="BH2813" s="23"/>
      <c r="BI2813" s="23"/>
      <c r="BJ2813" s="23"/>
      <c r="BK2813" s="23"/>
      <c r="BL2813" s="23"/>
      <c r="BM2813" s="23"/>
      <c r="BN2813" s="23"/>
      <c r="BO2813" s="23"/>
      <c r="BP2813" s="23"/>
      <c r="BQ2813" s="23"/>
      <c r="BR2813" s="23"/>
      <c r="BS2813" s="23"/>
      <c r="BT2813" s="23"/>
      <c r="BU2813" s="23"/>
      <c r="BV2813" s="23"/>
      <c r="BW2813" s="23"/>
      <c r="BX2813" s="23"/>
      <c r="BY2813" s="23"/>
      <c r="BZ2813" s="23"/>
      <c r="CA2813" s="23"/>
      <c r="CB2813" s="23"/>
      <c r="CC2813" s="23"/>
      <c r="CD2813" s="23"/>
      <c r="CE2813" s="23"/>
      <c r="CF2813" s="23"/>
      <c r="CG2813" s="23"/>
      <c r="CH2813" s="23"/>
      <c r="CI2813" s="23"/>
      <c r="CJ2813" s="23"/>
      <c r="CK2813" s="23"/>
      <c r="CL2813" s="23"/>
      <c r="CM2813" s="23"/>
      <c r="CN2813" s="23"/>
      <c r="CO2813" s="23"/>
      <c r="CP2813" s="23"/>
      <c r="CQ2813" s="23"/>
      <c r="CR2813" s="23"/>
      <c r="CS2813" s="23"/>
      <c r="CT2813" s="23"/>
      <c r="CU2813" s="23"/>
    </row>
    <row r="2814" spans="1:99" s="23" customFormat="1">
      <c r="A2814" s="3" t="s">
        <v>3594</v>
      </c>
      <c r="B2814" s="3" t="s">
        <v>525</v>
      </c>
      <c r="C2814" s="3" t="s">
        <v>526</v>
      </c>
      <c r="D2814" s="38">
        <v>41796</v>
      </c>
      <c r="E2814" s="39">
        <f t="shared" si="173"/>
        <v>6</v>
      </c>
      <c r="F2814" s="39">
        <f t="shared" si="174"/>
        <v>6</v>
      </c>
      <c r="G2814" s="39">
        <f t="shared" si="175"/>
        <v>2014</v>
      </c>
      <c r="H2814" s="58" t="s">
        <v>5815</v>
      </c>
      <c r="I2814" s="11" t="s">
        <v>544</v>
      </c>
      <c r="J2814" s="3" t="s">
        <v>5776</v>
      </c>
      <c r="K2814" s="3"/>
      <c r="L2814" s="40" t="s">
        <v>736</v>
      </c>
      <c r="M2814" s="36">
        <v>215</v>
      </c>
      <c r="N2814" s="40">
        <v>103</v>
      </c>
      <c r="O2814" s="30" t="s">
        <v>25</v>
      </c>
      <c r="P2814" s="3"/>
      <c r="Q2814" s="36"/>
      <c r="R2814" s="23" t="str">
        <f t="shared" si="176"/>
        <v/>
      </c>
      <c r="S2814" s="11"/>
      <c r="T2814" s="40" t="s">
        <v>1506</v>
      </c>
      <c r="U2814" s="40" t="s">
        <v>2546</v>
      </c>
      <c r="V2814" s="11"/>
      <c r="W2814" s="11" t="s">
        <v>25</v>
      </c>
      <c r="X2814" s="11" t="s">
        <v>25</v>
      </c>
      <c r="Y2814" s="40" t="s">
        <v>2649</v>
      </c>
      <c r="Z2814" s="40" t="s">
        <v>546</v>
      </c>
      <c r="AA2814" s="11"/>
      <c r="AB2814" s="11"/>
    </row>
    <row r="2815" spans="1:99" s="22" customFormat="1">
      <c r="A2815" s="2" t="s">
        <v>3595</v>
      </c>
      <c r="B2815" s="2" t="s">
        <v>525</v>
      </c>
      <c r="C2815" s="2" t="s">
        <v>526</v>
      </c>
      <c r="D2815" s="34">
        <v>41796</v>
      </c>
      <c r="E2815" s="9">
        <f t="shared" si="173"/>
        <v>6</v>
      </c>
      <c r="F2815" s="9">
        <f t="shared" si="174"/>
        <v>6</v>
      </c>
      <c r="G2815" s="9">
        <f t="shared" si="175"/>
        <v>2014</v>
      </c>
      <c r="H2815" s="58" t="s">
        <v>5815</v>
      </c>
      <c r="I2815" s="11" t="s">
        <v>544</v>
      </c>
      <c r="J2815" s="2" t="s">
        <v>5776</v>
      </c>
      <c r="K2815" s="2"/>
      <c r="L2815" t="s">
        <v>736</v>
      </c>
      <c r="M2815" s="10">
        <v>298</v>
      </c>
      <c r="N2815">
        <v>268</v>
      </c>
      <c r="O2815" s="13" t="s">
        <v>25</v>
      </c>
      <c r="P2815" s="2"/>
      <c r="Q2815" s="10"/>
      <c r="R2815" s="23" t="str">
        <f t="shared" si="176"/>
        <v/>
      </c>
      <c r="S2815" s="1"/>
      <c r="T2815"/>
      <c r="U2815"/>
      <c r="V2815" s="1"/>
      <c r="W2815" s="1" t="s">
        <v>25</v>
      </c>
      <c r="X2815" s="1" t="s">
        <v>25</v>
      </c>
      <c r="Y2815" t="s">
        <v>2649</v>
      </c>
      <c r="Z2815" t="s">
        <v>546</v>
      </c>
      <c r="AA2815" s="1"/>
      <c r="AB2815" s="1"/>
      <c r="AC2815" s="23"/>
      <c r="AD2815" s="23"/>
      <c r="AE2815" s="23"/>
      <c r="AF2815" s="23"/>
      <c r="AG2815" s="23"/>
      <c r="AH2815" s="23"/>
      <c r="AI2815" s="23"/>
      <c r="AJ2815" s="23"/>
      <c r="AK2815" s="23"/>
      <c r="AL2815" s="23"/>
      <c r="AM2815" s="23"/>
      <c r="AN2815" s="23"/>
      <c r="AO2815" s="23"/>
      <c r="AP2815" s="23"/>
      <c r="AQ2815" s="23"/>
      <c r="AR2815" s="23"/>
      <c r="AS2815" s="23"/>
      <c r="AT2815" s="23"/>
      <c r="AU2815" s="23"/>
      <c r="AV2815" s="23"/>
      <c r="AW2815" s="23"/>
      <c r="AX2815" s="23"/>
      <c r="AY2815" s="23"/>
      <c r="AZ2815" s="23"/>
      <c r="BA2815" s="23"/>
      <c r="BB2815" s="23"/>
      <c r="BC2815" s="23"/>
      <c r="BD2815" s="23"/>
      <c r="BE2815" s="23"/>
      <c r="BF2815" s="23"/>
      <c r="BG2815" s="23"/>
      <c r="BH2815" s="23"/>
      <c r="BI2815" s="23"/>
      <c r="BJ2815" s="23"/>
      <c r="BK2815" s="23"/>
      <c r="BL2815" s="23"/>
      <c r="BM2815" s="23"/>
      <c r="BN2815" s="23"/>
      <c r="BO2815" s="23"/>
      <c r="BP2815" s="23"/>
      <c r="BQ2815" s="23"/>
      <c r="BR2815" s="23"/>
      <c r="BS2815" s="23"/>
      <c r="BT2815" s="23"/>
      <c r="BU2815" s="23"/>
      <c r="BV2815" s="23"/>
      <c r="BW2815" s="23"/>
      <c r="BX2815" s="23"/>
      <c r="BY2815" s="23"/>
      <c r="BZ2815" s="23"/>
      <c r="CA2815" s="23"/>
      <c r="CB2815" s="23"/>
      <c r="CC2815" s="23"/>
      <c r="CD2815" s="23"/>
      <c r="CE2815" s="23"/>
      <c r="CF2815" s="23"/>
      <c r="CG2815" s="23"/>
      <c r="CH2815" s="23"/>
      <c r="CI2815" s="23"/>
      <c r="CJ2815" s="23"/>
      <c r="CK2815" s="23"/>
      <c r="CL2815" s="23"/>
      <c r="CM2815" s="23"/>
      <c r="CN2815" s="23"/>
      <c r="CO2815" s="23"/>
      <c r="CP2815" s="23"/>
      <c r="CQ2815" s="23"/>
      <c r="CR2815" s="23"/>
      <c r="CS2815" s="23"/>
      <c r="CT2815" s="23"/>
      <c r="CU2815" s="23"/>
    </row>
    <row r="2816" spans="1:99" s="23" customFormat="1">
      <c r="A2816" s="3" t="s">
        <v>3598</v>
      </c>
      <c r="B2816" s="3" t="s">
        <v>525</v>
      </c>
      <c r="C2816" s="3" t="s">
        <v>526</v>
      </c>
      <c r="D2816" s="38">
        <v>41796</v>
      </c>
      <c r="E2816" s="39">
        <f t="shared" si="173"/>
        <v>6</v>
      </c>
      <c r="F2816" s="39">
        <f t="shared" si="174"/>
        <v>6</v>
      </c>
      <c r="G2816" s="39">
        <f t="shared" si="175"/>
        <v>2014</v>
      </c>
      <c r="H2816" s="58" t="s">
        <v>5815</v>
      </c>
      <c r="I2816" s="11" t="s">
        <v>544</v>
      </c>
      <c r="J2816" s="3" t="s">
        <v>5776</v>
      </c>
      <c r="K2816" s="3"/>
      <c r="L2816" s="40" t="s">
        <v>24</v>
      </c>
      <c r="M2816" s="36">
        <v>357</v>
      </c>
      <c r="N2816" s="40">
        <v>445</v>
      </c>
      <c r="O2816" s="30" t="s">
        <v>25</v>
      </c>
      <c r="P2816" s="3"/>
      <c r="Q2816" s="36"/>
      <c r="R2816" s="23" t="str">
        <f t="shared" si="176"/>
        <v/>
      </c>
      <c r="S2816" s="11"/>
      <c r="T2816" s="40" t="s">
        <v>1506</v>
      </c>
      <c r="U2816" s="40" t="s">
        <v>2548</v>
      </c>
      <c r="V2816" s="11"/>
      <c r="W2816" s="11" t="s">
        <v>418</v>
      </c>
      <c r="X2816" s="11" t="s">
        <v>433</v>
      </c>
      <c r="Y2816" s="40" t="s">
        <v>2652</v>
      </c>
      <c r="Z2816" s="40" t="s">
        <v>546</v>
      </c>
      <c r="AA2816" s="11"/>
      <c r="AB2816" s="11"/>
    </row>
    <row r="2817" spans="1:99" s="22" customFormat="1">
      <c r="A2817" s="2" t="s">
        <v>3599</v>
      </c>
      <c r="B2817" s="2" t="s">
        <v>525</v>
      </c>
      <c r="C2817" s="2" t="s">
        <v>526</v>
      </c>
      <c r="D2817" s="34">
        <v>41796</v>
      </c>
      <c r="E2817" s="9">
        <f t="shared" si="173"/>
        <v>6</v>
      </c>
      <c r="F2817" s="9">
        <f t="shared" si="174"/>
        <v>6</v>
      </c>
      <c r="G2817" s="9">
        <f t="shared" si="175"/>
        <v>2014</v>
      </c>
      <c r="H2817" s="58" t="s">
        <v>5815</v>
      </c>
      <c r="I2817" s="11" t="s">
        <v>544</v>
      </c>
      <c r="J2817" s="2" t="s">
        <v>5776</v>
      </c>
      <c r="K2817" s="2"/>
      <c r="L2817" t="s">
        <v>736</v>
      </c>
      <c r="M2817" s="10">
        <v>245</v>
      </c>
      <c r="N2817">
        <v>144</v>
      </c>
      <c r="O2817" s="13" t="s">
        <v>25</v>
      </c>
      <c r="P2817" s="2"/>
      <c r="Q2817" s="10"/>
      <c r="R2817" s="23" t="str">
        <f t="shared" si="176"/>
        <v/>
      </c>
      <c r="S2817" s="1"/>
      <c r="T2817"/>
      <c r="U2817"/>
      <c r="V2817" s="1"/>
      <c r="W2817" s="1" t="s">
        <v>25</v>
      </c>
      <c r="X2817" s="1" t="s">
        <v>25</v>
      </c>
      <c r="Y2817" t="s">
        <v>2649</v>
      </c>
      <c r="Z2817" t="s">
        <v>546</v>
      </c>
      <c r="AA2817" s="1"/>
      <c r="AB2817" s="1"/>
      <c r="AC2817" s="23"/>
      <c r="AD2817" s="23"/>
      <c r="AE2817" s="23"/>
      <c r="AF2817" s="23"/>
      <c r="AG2817" s="23"/>
      <c r="AH2817" s="23"/>
      <c r="AI2817" s="23"/>
      <c r="AJ2817" s="23"/>
      <c r="AK2817" s="23"/>
      <c r="AL2817" s="23"/>
      <c r="AM2817" s="23"/>
      <c r="AN2817" s="23"/>
      <c r="AO2817" s="23"/>
      <c r="AP2817" s="23"/>
      <c r="AQ2817" s="23"/>
      <c r="AR2817" s="23"/>
      <c r="AS2817" s="23"/>
      <c r="AT2817" s="23"/>
      <c r="AU2817" s="23"/>
      <c r="AV2817" s="23"/>
      <c r="AW2817" s="23"/>
      <c r="AX2817" s="23"/>
      <c r="AY2817" s="23"/>
      <c r="AZ2817" s="23"/>
      <c r="BA2817" s="23"/>
      <c r="BB2817" s="23"/>
      <c r="BC2817" s="23"/>
      <c r="BD2817" s="23"/>
      <c r="BE2817" s="23"/>
      <c r="BF2817" s="23"/>
      <c r="BG2817" s="23"/>
      <c r="BH2817" s="23"/>
      <c r="BI2817" s="23"/>
      <c r="BJ2817" s="23"/>
      <c r="BK2817" s="23"/>
      <c r="BL2817" s="23"/>
      <c r="BM2817" s="23"/>
      <c r="BN2817" s="23"/>
      <c r="BO2817" s="23"/>
      <c r="BP2817" s="23"/>
      <c r="BQ2817" s="23"/>
      <c r="BR2817" s="23"/>
      <c r="BS2817" s="23"/>
      <c r="BT2817" s="23"/>
      <c r="BU2817" s="23"/>
      <c r="BV2817" s="23"/>
      <c r="BW2817" s="23"/>
      <c r="BX2817" s="23"/>
      <c r="BY2817" s="23"/>
      <c r="BZ2817" s="23"/>
      <c r="CA2817" s="23"/>
      <c r="CB2817" s="23"/>
      <c r="CC2817" s="23"/>
      <c r="CD2817" s="23"/>
      <c r="CE2817" s="23"/>
      <c r="CF2817" s="23"/>
      <c r="CG2817" s="23"/>
      <c r="CH2817" s="23"/>
      <c r="CI2817" s="23"/>
      <c r="CJ2817" s="23"/>
      <c r="CK2817" s="23"/>
      <c r="CL2817" s="23"/>
      <c r="CM2817" s="23"/>
      <c r="CN2817" s="23"/>
      <c r="CO2817" s="23"/>
      <c r="CP2817" s="23"/>
      <c r="CQ2817" s="23"/>
      <c r="CR2817" s="23"/>
      <c r="CS2817" s="23"/>
      <c r="CT2817" s="23"/>
      <c r="CU2817" s="23"/>
    </row>
    <row r="2818" spans="1:99" s="22" customFormat="1">
      <c r="A2818" s="2" t="s">
        <v>3600</v>
      </c>
      <c r="B2818" s="2" t="s">
        <v>525</v>
      </c>
      <c r="C2818" s="2" t="s">
        <v>526</v>
      </c>
      <c r="D2818" s="34">
        <v>41796</v>
      </c>
      <c r="E2818" s="9">
        <f t="shared" ref="E2818:E2881" si="177">DAY(D2818)</f>
        <v>6</v>
      </c>
      <c r="F2818" s="9">
        <f t="shared" ref="F2818:F2881" si="178">MONTH(D2818)</f>
        <v>6</v>
      </c>
      <c r="G2818" s="9">
        <f t="shared" ref="G2818:G2881" si="179">YEAR(D2818)</f>
        <v>2014</v>
      </c>
      <c r="H2818" s="58" t="s">
        <v>5815</v>
      </c>
      <c r="I2818" s="11" t="s">
        <v>544</v>
      </c>
      <c r="J2818" s="2" t="s">
        <v>5776</v>
      </c>
      <c r="K2818" s="2"/>
      <c r="L2818" t="s">
        <v>736</v>
      </c>
      <c r="M2818" s="10">
        <v>235</v>
      </c>
      <c r="N2818">
        <v>149</v>
      </c>
      <c r="O2818" s="13" t="s">
        <v>25</v>
      </c>
      <c r="P2818" s="2"/>
      <c r="Q2818" s="10"/>
      <c r="R2818" s="23" t="str">
        <f t="shared" si="176"/>
        <v/>
      </c>
      <c r="S2818" s="1"/>
      <c r="T2818"/>
      <c r="U2818"/>
      <c r="V2818" s="1"/>
      <c r="W2818" s="1" t="s">
        <v>25</v>
      </c>
      <c r="X2818" s="1" t="s">
        <v>25</v>
      </c>
      <c r="Y2818" t="s">
        <v>2649</v>
      </c>
      <c r="Z2818" t="s">
        <v>546</v>
      </c>
      <c r="AA2818" s="1"/>
      <c r="AB2818" s="1"/>
      <c r="AC2818" s="23"/>
      <c r="AD2818" s="23"/>
      <c r="AE2818" s="23"/>
      <c r="AF2818" s="23"/>
      <c r="AG2818" s="23"/>
      <c r="AH2818" s="23"/>
      <c r="AI2818" s="23"/>
      <c r="AJ2818" s="23"/>
      <c r="AK2818" s="23"/>
      <c r="AL2818" s="23"/>
      <c r="AM2818" s="23"/>
      <c r="AN2818" s="23"/>
      <c r="AO2818" s="23"/>
      <c r="AP2818" s="23"/>
      <c r="AQ2818" s="23"/>
      <c r="AR2818" s="23"/>
      <c r="AS2818" s="23"/>
      <c r="AT2818" s="23"/>
      <c r="AU2818" s="23"/>
      <c r="AV2818" s="23"/>
      <c r="AW2818" s="23"/>
      <c r="AX2818" s="23"/>
      <c r="AY2818" s="23"/>
      <c r="AZ2818" s="23"/>
      <c r="BA2818" s="23"/>
      <c r="BB2818" s="23"/>
      <c r="BC2818" s="23"/>
      <c r="BD2818" s="23"/>
      <c r="BE2818" s="23"/>
      <c r="BF2818" s="23"/>
      <c r="BG2818" s="23"/>
      <c r="BH2818" s="23"/>
      <c r="BI2818" s="23"/>
      <c r="BJ2818" s="23"/>
      <c r="BK2818" s="23"/>
      <c r="BL2818" s="23"/>
      <c r="BM2818" s="23"/>
      <c r="BN2818" s="23"/>
      <c r="BO2818" s="23"/>
      <c r="BP2818" s="23"/>
      <c r="BQ2818" s="23"/>
      <c r="BR2818" s="23"/>
      <c r="BS2818" s="23"/>
      <c r="BT2818" s="23"/>
      <c r="BU2818" s="23"/>
      <c r="BV2818" s="23"/>
      <c r="BW2818" s="23"/>
      <c r="BX2818" s="23"/>
      <c r="BY2818" s="23"/>
      <c r="BZ2818" s="23"/>
      <c r="CA2818" s="23"/>
      <c r="CB2818" s="23"/>
      <c r="CC2818" s="23"/>
      <c r="CD2818" s="23"/>
      <c r="CE2818" s="23"/>
      <c r="CF2818" s="23"/>
      <c r="CG2818" s="23"/>
      <c r="CH2818" s="23"/>
      <c r="CI2818" s="23"/>
      <c r="CJ2818" s="23"/>
      <c r="CK2818" s="23"/>
      <c r="CL2818" s="23"/>
      <c r="CM2818" s="23"/>
      <c r="CN2818" s="23"/>
      <c r="CO2818" s="23"/>
      <c r="CP2818" s="23"/>
      <c r="CQ2818" s="23"/>
      <c r="CR2818" s="23"/>
      <c r="CS2818" s="23"/>
      <c r="CT2818" s="23"/>
      <c r="CU2818" s="23"/>
    </row>
    <row r="2819" spans="1:99" s="22" customFormat="1">
      <c r="A2819" s="2" t="s">
        <v>3601</v>
      </c>
      <c r="B2819" s="2" t="s">
        <v>525</v>
      </c>
      <c r="C2819" s="2" t="s">
        <v>526</v>
      </c>
      <c r="D2819" s="34">
        <v>41796</v>
      </c>
      <c r="E2819" s="9">
        <f t="shared" si="177"/>
        <v>6</v>
      </c>
      <c r="F2819" s="9">
        <f t="shared" si="178"/>
        <v>6</v>
      </c>
      <c r="G2819" s="9">
        <f t="shared" si="179"/>
        <v>2014</v>
      </c>
      <c r="H2819" s="58" t="s">
        <v>5815</v>
      </c>
      <c r="I2819" s="11" t="s">
        <v>544</v>
      </c>
      <c r="J2819" s="2" t="s">
        <v>5776</v>
      </c>
      <c r="K2819" s="2"/>
      <c r="L2819" t="s">
        <v>736</v>
      </c>
      <c r="M2819" s="10">
        <v>242</v>
      </c>
      <c r="N2819">
        <v>154</v>
      </c>
      <c r="O2819" s="13" t="s">
        <v>25</v>
      </c>
      <c r="P2819" s="2"/>
      <c r="Q2819" s="10"/>
      <c r="R2819" s="23" t="str">
        <f t="shared" si="176"/>
        <v/>
      </c>
      <c r="S2819" s="1"/>
      <c r="T2819"/>
      <c r="U2819"/>
      <c r="V2819" s="1"/>
      <c r="W2819" s="1" t="s">
        <v>25</v>
      </c>
      <c r="X2819" s="1" t="s">
        <v>25</v>
      </c>
      <c r="Y2819" t="s">
        <v>2649</v>
      </c>
      <c r="Z2819" t="s">
        <v>546</v>
      </c>
      <c r="AA2819" s="1"/>
      <c r="AB2819" s="1"/>
      <c r="AC2819" s="23"/>
      <c r="AD2819" s="23"/>
      <c r="AE2819" s="23"/>
      <c r="AF2819" s="23"/>
      <c r="AG2819" s="23"/>
      <c r="AH2819" s="23"/>
      <c r="AI2819" s="23"/>
      <c r="AJ2819" s="23"/>
      <c r="AK2819" s="23"/>
      <c r="AL2819" s="23"/>
      <c r="AM2819" s="23"/>
      <c r="AN2819" s="23"/>
      <c r="AO2819" s="23"/>
      <c r="AP2819" s="23"/>
      <c r="AQ2819" s="23"/>
      <c r="AR2819" s="23"/>
      <c r="AS2819" s="23"/>
      <c r="AT2819" s="23"/>
      <c r="AU2819" s="23"/>
      <c r="AV2819" s="23"/>
      <c r="AW2819" s="23"/>
      <c r="AX2819" s="23"/>
      <c r="AY2819" s="23"/>
      <c r="AZ2819" s="23"/>
      <c r="BA2819" s="23"/>
      <c r="BB2819" s="23"/>
      <c r="BC2819" s="23"/>
      <c r="BD2819" s="23"/>
      <c r="BE2819" s="23"/>
      <c r="BF2819" s="23"/>
      <c r="BG2819" s="23"/>
      <c r="BH2819" s="23"/>
      <c r="BI2819" s="23"/>
      <c r="BJ2819" s="23"/>
      <c r="BK2819" s="23"/>
      <c r="BL2819" s="23"/>
      <c r="BM2819" s="23"/>
      <c r="BN2819" s="23"/>
      <c r="BO2819" s="23"/>
      <c r="BP2819" s="23"/>
      <c r="BQ2819" s="23"/>
      <c r="BR2819" s="23"/>
      <c r="BS2819" s="23"/>
      <c r="BT2819" s="23"/>
      <c r="BU2819" s="23"/>
      <c r="BV2819" s="23"/>
      <c r="BW2819" s="23"/>
      <c r="BX2819" s="23"/>
      <c r="BY2819" s="23"/>
      <c r="BZ2819" s="23"/>
      <c r="CA2819" s="23"/>
      <c r="CB2819" s="23"/>
      <c r="CC2819" s="23"/>
      <c r="CD2819" s="23"/>
      <c r="CE2819" s="23"/>
      <c r="CF2819" s="23"/>
      <c r="CG2819" s="23"/>
      <c r="CH2819" s="23"/>
      <c r="CI2819" s="23"/>
      <c r="CJ2819" s="23"/>
      <c r="CK2819" s="23"/>
      <c r="CL2819" s="23"/>
      <c r="CM2819" s="23"/>
      <c r="CN2819" s="23"/>
      <c r="CO2819" s="23"/>
      <c r="CP2819" s="23"/>
      <c r="CQ2819" s="23"/>
      <c r="CR2819" s="23"/>
      <c r="CS2819" s="23"/>
      <c r="CT2819" s="23"/>
      <c r="CU2819" s="23"/>
    </row>
    <row r="2820" spans="1:99" s="22" customFormat="1">
      <c r="A2820" s="2" t="s">
        <v>3602</v>
      </c>
      <c r="B2820" s="2" t="s">
        <v>525</v>
      </c>
      <c r="C2820" s="2" t="s">
        <v>526</v>
      </c>
      <c r="D2820" s="34">
        <v>41796</v>
      </c>
      <c r="E2820" s="9">
        <f t="shared" si="177"/>
        <v>6</v>
      </c>
      <c r="F2820" s="9">
        <f t="shared" si="178"/>
        <v>6</v>
      </c>
      <c r="G2820" s="9">
        <f t="shared" si="179"/>
        <v>2014</v>
      </c>
      <c r="H2820" s="58" t="s">
        <v>5815</v>
      </c>
      <c r="I2820" s="11" t="s">
        <v>544</v>
      </c>
      <c r="J2820" s="2" t="s">
        <v>5776</v>
      </c>
      <c r="K2820" s="2"/>
      <c r="L2820" t="s">
        <v>736</v>
      </c>
      <c r="M2820" s="10">
        <v>286</v>
      </c>
      <c r="N2820">
        <v>242</v>
      </c>
      <c r="O2820" s="13" t="s">
        <v>25</v>
      </c>
      <c r="P2820" s="2"/>
      <c r="Q2820" s="10"/>
      <c r="R2820" s="23" t="str">
        <f t="shared" si="176"/>
        <v/>
      </c>
      <c r="S2820" s="1"/>
      <c r="T2820"/>
      <c r="U2820"/>
      <c r="V2820" s="1"/>
      <c r="W2820" s="1" t="s">
        <v>25</v>
      </c>
      <c r="X2820" s="1" t="s">
        <v>25</v>
      </c>
      <c r="Y2820" t="s">
        <v>2649</v>
      </c>
      <c r="Z2820" t="s">
        <v>546</v>
      </c>
      <c r="AA2820" s="1"/>
      <c r="AB2820" s="1"/>
      <c r="AC2820" s="23"/>
      <c r="AD2820" s="23"/>
      <c r="AE2820" s="23"/>
      <c r="AF2820" s="23"/>
      <c r="AG2820" s="23"/>
      <c r="AH2820" s="23"/>
      <c r="AI2820" s="23"/>
      <c r="AJ2820" s="23"/>
      <c r="AK2820" s="23"/>
      <c r="AL2820" s="23"/>
      <c r="AM2820" s="23"/>
      <c r="AN2820" s="23"/>
      <c r="AO2820" s="23"/>
      <c r="AP2820" s="23"/>
      <c r="AQ2820" s="23"/>
      <c r="AR2820" s="23"/>
      <c r="AS2820" s="23"/>
      <c r="AT2820" s="23"/>
      <c r="AU2820" s="23"/>
      <c r="AV2820" s="23"/>
      <c r="AW2820" s="23"/>
      <c r="AX2820" s="23"/>
      <c r="AY2820" s="23"/>
      <c r="AZ2820" s="23"/>
      <c r="BA2820" s="23"/>
      <c r="BB2820" s="23"/>
      <c r="BC2820" s="23"/>
      <c r="BD2820" s="23"/>
      <c r="BE2820" s="23"/>
      <c r="BF2820" s="23"/>
      <c r="BG2820" s="23"/>
      <c r="BH2820" s="23"/>
      <c r="BI2820" s="23"/>
      <c r="BJ2820" s="23"/>
      <c r="BK2820" s="23"/>
      <c r="BL2820" s="23"/>
      <c r="BM2820" s="23"/>
      <c r="BN2820" s="23"/>
      <c r="BO2820" s="23"/>
      <c r="BP2820" s="23"/>
      <c r="BQ2820" s="23"/>
      <c r="BR2820" s="23"/>
      <c r="BS2820" s="23"/>
      <c r="BT2820" s="23"/>
      <c r="BU2820" s="23"/>
      <c r="BV2820" s="23"/>
      <c r="BW2820" s="23"/>
      <c r="BX2820" s="23"/>
      <c r="BY2820" s="23"/>
      <c r="BZ2820" s="23"/>
      <c r="CA2820" s="23"/>
      <c r="CB2820" s="23"/>
      <c r="CC2820" s="23"/>
      <c r="CD2820" s="23"/>
      <c r="CE2820" s="23"/>
      <c r="CF2820" s="23"/>
      <c r="CG2820" s="23"/>
      <c r="CH2820" s="23"/>
      <c r="CI2820" s="23"/>
      <c r="CJ2820" s="23"/>
      <c r="CK2820" s="23"/>
      <c r="CL2820" s="23"/>
      <c r="CM2820" s="23"/>
      <c r="CN2820" s="23"/>
      <c r="CO2820" s="23"/>
      <c r="CP2820" s="23"/>
      <c r="CQ2820" s="23"/>
      <c r="CR2820" s="23"/>
      <c r="CS2820" s="23"/>
      <c r="CT2820" s="23"/>
      <c r="CU2820" s="23"/>
    </row>
    <row r="2821" spans="1:99" s="22" customFormat="1">
      <c r="A2821" s="2" t="s">
        <v>3603</v>
      </c>
      <c r="B2821" s="2" t="s">
        <v>525</v>
      </c>
      <c r="C2821" s="2" t="s">
        <v>526</v>
      </c>
      <c r="D2821" s="34">
        <v>41796</v>
      </c>
      <c r="E2821" s="9">
        <f t="shared" si="177"/>
        <v>6</v>
      </c>
      <c r="F2821" s="9">
        <f t="shared" si="178"/>
        <v>6</v>
      </c>
      <c r="G2821" s="9">
        <f t="shared" si="179"/>
        <v>2014</v>
      </c>
      <c r="H2821" s="58" t="s">
        <v>5815</v>
      </c>
      <c r="I2821" s="11" t="s">
        <v>544</v>
      </c>
      <c r="J2821" s="2" t="s">
        <v>5776</v>
      </c>
      <c r="K2821" s="2"/>
      <c r="L2821" t="s">
        <v>736</v>
      </c>
      <c r="M2821" s="10">
        <v>143</v>
      </c>
      <c r="N2821">
        <v>36</v>
      </c>
      <c r="O2821" s="13" t="s">
        <v>25</v>
      </c>
      <c r="P2821" s="2"/>
      <c r="Q2821" s="10"/>
      <c r="R2821" s="23" t="str">
        <f t="shared" si="176"/>
        <v/>
      </c>
      <c r="S2821" s="1"/>
      <c r="T2821"/>
      <c r="U2821"/>
      <c r="V2821" s="1"/>
      <c r="W2821" s="1" t="s">
        <v>25</v>
      </c>
      <c r="X2821" s="1" t="s">
        <v>25</v>
      </c>
      <c r="Y2821" t="s">
        <v>2649</v>
      </c>
      <c r="Z2821" t="s">
        <v>546</v>
      </c>
      <c r="AA2821" s="1"/>
      <c r="AB2821" s="1"/>
      <c r="AC2821" s="23"/>
      <c r="AD2821" s="23"/>
      <c r="AE2821" s="23"/>
      <c r="AF2821" s="23"/>
      <c r="AG2821" s="23"/>
      <c r="AH2821" s="23"/>
      <c r="AI2821" s="23"/>
      <c r="AJ2821" s="23"/>
      <c r="AK2821" s="23"/>
      <c r="AL2821" s="23"/>
      <c r="AM2821" s="23"/>
      <c r="AN2821" s="23"/>
      <c r="AO2821" s="23"/>
      <c r="AP2821" s="23"/>
      <c r="AQ2821" s="23"/>
      <c r="AR2821" s="23"/>
      <c r="AS2821" s="23"/>
      <c r="AT2821" s="23"/>
      <c r="AU2821" s="23"/>
      <c r="AV2821" s="23"/>
      <c r="AW2821" s="23"/>
      <c r="AX2821" s="23"/>
      <c r="AY2821" s="23"/>
      <c r="AZ2821" s="23"/>
      <c r="BA2821" s="23"/>
      <c r="BB2821" s="23"/>
      <c r="BC2821" s="23"/>
      <c r="BD2821" s="23"/>
      <c r="BE2821" s="23"/>
      <c r="BF2821" s="23"/>
      <c r="BG2821" s="23"/>
      <c r="BH2821" s="23"/>
      <c r="BI2821" s="23"/>
      <c r="BJ2821" s="23"/>
      <c r="BK2821" s="23"/>
      <c r="BL2821" s="23"/>
      <c r="BM2821" s="23"/>
      <c r="BN2821" s="23"/>
      <c r="BO2821" s="23"/>
      <c r="BP2821" s="23"/>
      <c r="BQ2821" s="23"/>
      <c r="BR2821" s="23"/>
      <c r="BS2821" s="23"/>
      <c r="BT2821" s="23"/>
      <c r="BU2821" s="23"/>
      <c r="BV2821" s="23"/>
      <c r="BW2821" s="23"/>
      <c r="BX2821" s="23"/>
      <c r="BY2821" s="23"/>
      <c r="BZ2821" s="23"/>
      <c r="CA2821" s="23"/>
      <c r="CB2821" s="23"/>
      <c r="CC2821" s="23"/>
      <c r="CD2821" s="23"/>
      <c r="CE2821" s="23"/>
      <c r="CF2821" s="23"/>
      <c r="CG2821" s="23"/>
      <c r="CH2821" s="23"/>
      <c r="CI2821" s="23"/>
      <c r="CJ2821" s="23"/>
      <c r="CK2821" s="23"/>
      <c r="CL2821" s="23"/>
      <c r="CM2821" s="23"/>
      <c r="CN2821" s="23"/>
      <c r="CO2821" s="23"/>
      <c r="CP2821" s="23"/>
      <c r="CQ2821" s="23"/>
      <c r="CR2821" s="23"/>
      <c r="CS2821" s="23"/>
      <c r="CT2821" s="23"/>
      <c r="CU2821" s="23"/>
    </row>
    <row r="2822" spans="1:99" s="23" customFormat="1">
      <c r="A2822" s="3" t="s">
        <v>3604</v>
      </c>
      <c r="B2822" s="3" t="s">
        <v>525</v>
      </c>
      <c r="C2822" s="3" t="s">
        <v>526</v>
      </c>
      <c r="D2822" s="38">
        <v>41796</v>
      </c>
      <c r="E2822" s="39">
        <f t="shared" si="177"/>
        <v>6</v>
      </c>
      <c r="F2822" s="39">
        <f t="shared" si="178"/>
        <v>6</v>
      </c>
      <c r="G2822" s="39">
        <f t="shared" si="179"/>
        <v>2014</v>
      </c>
      <c r="H2822" s="58" t="s">
        <v>5815</v>
      </c>
      <c r="I2822" s="11" t="s">
        <v>544</v>
      </c>
      <c r="J2822" s="3" t="s">
        <v>5776</v>
      </c>
      <c r="K2822" s="3"/>
      <c r="L2822" s="40" t="s">
        <v>736</v>
      </c>
      <c r="M2822" s="36">
        <v>111</v>
      </c>
      <c r="N2822" s="40">
        <v>16</v>
      </c>
      <c r="O2822" s="30" t="s">
        <v>25</v>
      </c>
      <c r="P2822" s="3"/>
      <c r="Q2822" s="36"/>
      <c r="R2822" s="23" t="str">
        <f t="shared" si="176"/>
        <v/>
      </c>
      <c r="S2822" s="11"/>
      <c r="T2822" s="40" t="s">
        <v>1506</v>
      </c>
      <c r="U2822" s="40" t="s">
        <v>2549</v>
      </c>
      <c r="V2822" s="11"/>
      <c r="W2822" s="11" t="s">
        <v>25</v>
      </c>
      <c r="X2822" s="11" t="s">
        <v>25</v>
      </c>
      <c r="Y2822" s="40" t="s">
        <v>2649</v>
      </c>
      <c r="Z2822" s="40" t="s">
        <v>546</v>
      </c>
      <c r="AA2822" s="11"/>
      <c r="AB2822" s="11"/>
    </row>
    <row r="2823" spans="1:99" s="22" customFormat="1">
      <c r="A2823" s="2" t="s">
        <v>3605</v>
      </c>
      <c r="B2823" s="2" t="s">
        <v>525</v>
      </c>
      <c r="C2823" s="2" t="s">
        <v>526</v>
      </c>
      <c r="D2823" s="34">
        <v>41796</v>
      </c>
      <c r="E2823" s="9">
        <f t="shared" si="177"/>
        <v>6</v>
      </c>
      <c r="F2823" s="9">
        <f t="shared" si="178"/>
        <v>6</v>
      </c>
      <c r="G2823" s="9">
        <f t="shared" si="179"/>
        <v>2014</v>
      </c>
      <c r="H2823" s="58" t="s">
        <v>5815</v>
      </c>
      <c r="I2823" s="11" t="s">
        <v>544</v>
      </c>
      <c r="J2823" s="2" t="s">
        <v>5776</v>
      </c>
      <c r="K2823" s="2"/>
      <c r="L2823" t="s">
        <v>736</v>
      </c>
      <c r="M2823" s="10">
        <v>201</v>
      </c>
      <c r="N2823">
        <v>91</v>
      </c>
      <c r="O2823" s="13" t="s">
        <v>25</v>
      </c>
      <c r="P2823" s="2"/>
      <c r="Q2823" s="10"/>
      <c r="R2823" s="23" t="str">
        <f t="shared" si="176"/>
        <v/>
      </c>
      <c r="S2823" s="1"/>
      <c r="T2823"/>
      <c r="U2823"/>
      <c r="V2823" s="1"/>
      <c r="W2823" s="1" t="s">
        <v>25</v>
      </c>
      <c r="X2823" s="1" t="s">
        <v>25</v>
      </c>
      <c r="Y2823" t="s">
        <v>2649</v>
      </c>
      <c r="Z2823" t="s">
        <v>546</v>
      </c>
      <c r="AA2823" s="1"/>
      <c r="AB2823" s="1"/>
      <c r="AC2823" s="23"/>
      <c r="AD2823" s="23"/>
      <c r="AE2823" s="23"/>
      <c r="AF2823" s="23"/>
      <c r="AG2823" s="23"/>
      <c r="AH2823" s="23"/>
      <c r="AI2823" s="23"/>
      <c r="AJ2823" s="23"/>
      <c r="AK2823" s="23"/>
      <c r="AL2823" s="23"/>
      <c r="AM2823" s="23"/>
      <c r="AN2823" s="23"/>
      <c r="AO2823" s="23"/>
      <c r="AP2823" s="23"/>
      <c r="AQ2823" s="23"/>
      <c r="AR2823" s="23"/>
      <c r="AS2823" s="23"/>
      <c r="AT2823" s="23"/>
      <c r="AU2823" s="23"/>
      <c r="AV2823" s="23"/>
      <c r="AW2823" s="23"/>
      <c r="AX2823" s="23"/>
      <c r="AY2823" s="23"/>
      <c r="AZ2823" s="23"/>
      <c r="BA2823" s="23"/>
      <c r="BB2823" s="23"/>
      <c r="BC2823" s="23"/>
      <c r="BD2823" s="23"/>
      <c r="BE2823" s="23"/>
      <c r="BF2823" s="23"/>
      <c r="BG2823" s="23"/>
      <c r="BH2823" s="23"/>
      <c r="BI2823" s="23"/>
      <c r="BJ2823" s="23"/>
      <c r="BK2823" s="23"/>
      <c r="BL2823" s="23"/>
      <c r="BM2823" s="23"/>
      <c r="BN2823" s="23"/>
      <c r="BO2823" s="23"/>
      <c r="BP2823" s="23"/>
      <c r="BQ2823" s="23"/>
      <c r="BR2823" s="23"/>
      <c r="BS2823" s="23"/>
      <c r="BT2823" s="23"/>
      <c r="BU2823" s="23"/>
      <c r="BV2823" s="23"/>
      <c r="BW2823" s="23"/>
      <c r="BX2823" s="23"/>
      <c r="BY2823" s="23"/>
      <c r="BZ2823" s="23"/>
      <c r="CA2823" s="23"/>
      <c r="CB2823" s="23"/>
      <c r="CC2823" s="23"/>
      <c r="CD2823" s="23"/>
      <c r="CE2823" s="23"/>
      <c r="CF2823" s="23"/>
      <c r="CG2823" s="23"/>
      <c r="CH2823" s="23"/>
      <c r="CI2823" s="23"/>
      <c r="CJ2823" s="23"/>
      <c r="CK2823" s="23"/>
      <c r="CL2823" s="23"/>
      <c r="CM2823" s="23"/>
      <c r="CN2823" s="23"/>
      <c r="CO2823" s="23"/>
      <c r="CP2823" s="23"/>
      <c r="CQ2823" s="23"/>
      <c r="CR2823" s="23"/>
      <c r="CS2823" s="23"/>
      <c r="CT2823" s="23"/>
      <c r="CU2823" s="23"/>
    </row>
    <row r="2824" spans="1:99" s="22" customFormat="1">
      <c r="A2824" s="2" t="s">
        <v>3606</v>
      </c>
      <c r="B2824" s="2" t="s">
        <v>525</v>
      </c>
      <c r="C2824" s="2" t="s">
        <v>526</v>
      </c>
      <c r="D2824" s="34">
        <v>41796</v>
      </c>
      <c r="E2824" s="9">
        <f t="shared" si="177"/>
        <v>6</v>
      </c>
      <c r="F2824" s="9">
        <f t="shared" si="178"/>
        <v>6</v>
      </c>
      <c r="G2824" s="9">
        <f t="shared" si="179"/>
        <v>2014</v>
      </c>
      <c r="H2824" s="58" t="s">
        <v>5815</v>
      </c>
      <c r="I2824" s="11" t="s">
        <v>544</v>
      </c>
      <c r="J2824" s="2" t="s">
        <v>5776</v>
      </c>
      <c r="K2824" s="2"/>
      <c r="L2824" t="s">
        <v>736</v>
      </c>
      <c r="M2824" s="10">
        <v>269</v>
      </c>
      <c r="N2824">
        <v>187</v>
      </c>
      <c r="O2824" s="13" t="s">
        <v>25</v>
      </c>
      <c r="P2824" s="2"/>
      <c r="Q2824" s="10"/>
      <c r="R2824" s="23" t="str">
        <f t="shared" si="176"/>
        <v/>
      </c>
      <c r="S2824" s="1"/>
      <c r="T2824"/>
      <c r="U2824"/>
      <c r="V2824" s="1"/>
      <c r="W2824" s="1" t="s">
        <v>25</v>
      </c>
      <c r="X2824" s="1" t="s">
        <v>25</v>
      </c>
      <c r="Y2824" t="s">
        <v>2649</v>
      </c>
      <c r="Z2824" t="s">
        <v>546</v>
      </c>
      <c r="AA2824" s="1"/>
      <c r="AB2824" s="1"/>
      <c r="AC2824" s="23"/>
      <c r="AD2824" s="23"/>
      <c r="AE2824" s="23"/>
      <c r="AF2824" s="23"/>
      <c r="AG2824" s="23"/>
      <c r="AH2824" s="23"/>
      <c r="AI2824" s="23"/>
      <c r="AJ2824" s="23"/>
      <c r="AK2824" s="23"/>
      <c r="AL2824" s="23"/>
      <c r="AM2824" s="23"/>
      <c r="AN2824" s="23"/>
      <c r="AO2824" s="23"/>
      <c r="AP2824" s="23"/>
      <c r="AQ2824" s="23"/>
      <c r="AR2824" s="23"/>
      <c r="AS2824" s="23"/>
      <c r="AT2824" s="23"/>
      <c r="AU2824" s="23"/>
      <c r="AV2824" s="23"/>
      <c r="AW2824" s="23"/>
      <c r="AX2824" s="23"/>
      <c r="AY2824" s="23"/>
      <c r="AZ2824" s="23"/>
      <c r="BA2824" s="23"/>
      <c r="BB2824" s="23"/>
      <c r="BC2824" s="23"/>
      <c r="BD2824" s="23"/>
      <c r="BE2824" s="23"/>
      <c r="BF2824" s="23"/>
      <c r="BG2824" s="23"/>
      <c r="BH2824" s="23"/>
      <c r="BI2824" s="23"/>
      <c r="BJ2824" s="23"/>
      <c r="BK2824" s="23"/>
      <c r="BL2824" s="23"/>
      <c r="BM2824" s="23"/>
      <c r="BN2824" s="23"/>
      <c r="BO2824" s="23"/>
      <c r="BP2824" s="23"/>
      <c r="BQ2824" s="23"/>
      <c r="BR2824" s="23"/>
      <c r="BS2824" s="23"/>
      <c r="BT2824" s="23"/>
      <c r="BU2824" s="23"/>
      <c r="BV2824" s="23"/>
      <c r="BW2824" s="23"/>
      <c r="BX2824" s="23"/>
      <c r="BY2824" s="23"/>
      <c r="BZ2824" s="23"/>
      <c r="CA2824" s="23"/>
      <c r="CB2824" s="23"/>
      <c r="CC2824" s="23"/>
      <c r="CD2824" s="23"/>
      <c r="CE2824" s="23"/>
      <c r="CF2824" s="23"/>
      <c r="CG2824" s="23"/>
      <c r="CH2824" s="23"/>
      <c r="CI2824" s="23"/>
      <c r="CJ2824" s="23"/>
      <c r="CK2824" s="23"/>
      <c r="CL2824" s="23"/>
      <c r="CM2824" s="23"/>
      <c r="CN2824" s="23"/>
      <c r="CO2824" s="23"/>
      <c r="CP2824" s="23"/>
      <c r="CQ2824" s="23"/>
      <c r="CR2824" s="23"/>
      <c r="CS2824" s="23"/>
      <c r="CT2824" s="23"/>
      <c r="CU2824" s="23"/>
    </row>
    <row r="2825" spans="1:99" s="22" customFormat="1">
      <c r="A2825" s="2" t="s">
        <v>3607</v>
      </c>
      <c r="B2825" s="2" t="s">
        <v>525</v>
      </c>
      <c r="C2825" s="2" t="s">
        <v>526</v>
      </c>
      <c r="D2825" s="34">
        <v>41796</v>
      </c>
      <c r="E2825" s="9">
        <f t="shared" si="177"/>
        <v>6</v>
      </c>
      <c r="F2825" s="9">
        <f t="shared" si="178"/>
        <v>6</v>
      </c>
      <c r="G2825" s="9">
        <f t="shared" si="179"/>
        <v>2014</v>
      </c>
      <c r="H2825" s="58" t="s">
        <v>5815</v>
      </c>
      <c r="I2825" s="11" t="s">
        <v>544</v>
      </c>
      <c r="J2825" s="2" t="s">
        <v>5776</v>
      </c>
      <c r="K2825" s="2"/>
      <c r="L2825" t="s">
        <v>736</v>
      </c>
      <c r="M2825" s="10">
        <v>132</v>
      </c>
      <c r="N2825">
        <v>28</v>
      </c>
      <c r="O2825" s="13" t="s">
        <v>25</v>
      </c>
      <c r="P2825" s="2"/>
      <c r="Q2825" s="10"/>
      <c r="R2825" s="23" t="str">
        <f t="shared" si="176"/>
        <v/>
      </c>
      <c r="S2825" s="1"/>
      <c r="T2825"/>
      <c r="U2825"/>
      <c r="V2825" s="1"/>
      <c r="W2825" s="1" t="s">
        <v>25</v>
      </c>
      <c r="X2825" s="1" t="s">
        <v>25</v>
      </c>
      <c r="Y2825" t="s">
        <v>2649</v>
      </c>
      <c r="Z2825" t="s">
        <v>546</v>
      </c>
      <c r="AA2825" s="1"/>
      <c r="AB2825" s="1"/>
      <c r="AC2825" s="23"/>
      <c r="AD2825" s="23"/>
      <c r="AE2825" s="23"/>
      <c r="AF2825" s="23"/>
      <c r="AG2825" s="23"/>
      <c r="AH2825" s="23"/>
      <c r="AI2825" s="23"/>
      <c r="AJ2825" s="23"/>
      <c r="AK2825" s="23"/>
      <c r="AL2825" s="23"/>
      <c r="AM2825" s="23"/>
      <c r="AN2825" s="23"/>
      <c r="AO2825" s="23"/>
      <c r="AP2825" s="23"/>
      <c r="AQ2825" s="23"/>
      <c r="AR2825" s="23"/>
      <c r="AS2825" s="23"/>
      <c r="AT2825" s="23"/>
      <c r="AU2825" s="23"/>
      <c r="AV2825" s="23"/>
      <c r="AW2825" s="23"/>
      <c r="AX2825" s="23"/>
      <c r="AY2825" s="23"/>
      <c r="AZ2825" s="23"/>
      <c r="BA2825" s="23"/>
      <c r="BB2825" s="23"/>
      <c r="BC2825" s="23"/>
      <c r="BD2825" s="23"/>
      <c r="BE2825" s="23"/>
      <c r="BF2825" s="23"/>
      <c r="BG2825" s="23"/>
      <c r="BH2825" s="23"/>
      <c r="BI2825" s="23"/>
      <c r="BJ2825" s="23"/>
      <c r="BK2825" s="23"/>
      <c r="BL2825" s="23"/>
      <c r="BM2825" s="23"/>
      <c r="BN2825" s="23"/>
      <c r="BO2825" s="23"/>
      <c r="BP2825" s="23"/>
      <c r="BQ2825" s="23"/>
      <c r="BR2825" s="23"/>
      <c r="BS2825" s="23"/>
      <c r="BT2825" s="23"/>
      <c r="BU2825" s="23"/>
      <c r="BV2825" s="23"/>
      <c r="BW2825" s="23"/>
      <c r="BX2825" s="23"/>
      <c r="BY2825" s="23"/>
      <c r="BZ2825" s="23"/>
      <c r="CA2825" s="23"/>
      <c r="CB2825" s="23"/>
      <c r="CC2825" s="23"/>
      <c r="CD2825" s="23"/>
      <c r="CE2825" s="23"/>
      <c r="CF2825" s="23"/>
      <c r="CG2825" s="23"/>
      <c r="CH2825" s="23"/>
      <c r="CI2825" s="23"/>
      <c r="CJ2825" s="23"/>
      <c r="CK2825" s="23"/>
      <c r="CL2825" s="23"/>
      <c r="CM2825" s="23"/>
      <c r="CN2825" s="23"/>
      <c r="CO2825" s="23"/>
      <c r="CP2825" s="23"/>
      <c r="CQ2825" s="23"/>
      <c r="CR2825" s="23"/>
      <c r="CS2825" s="23"/>
      <c r="CT2825" s="23"/>
      <c r="CU2825" s="23"/>
    </row>
    <row r="2826" spans="1:99" s="22" customFormat="1">
      <c r="A2826" s="2" t="s">
        <v>3608</v>
      </c>
      <c r="B2826" s="2" t="s">
        <v>525</v>
      </c>
      <c r="C2826" s="2" t="s">
        <v>526</v>
      </c>
      <c r="D2826" s="34">
        <v>41796</v>
      </c>
      <c r="E2826" s="9">
        <f t="shared" si="177"/>
        <v>6</v>
      </c>
      <c r="F2826" s="9">
        <f t="shared" si="178"/>
        <v>6</v>
      </c>
      <c r="G2826" s="9">
        <f t="shared" si="179"/>
        <v>2014</v>
      </c>
      <c r="H2826" s="58" t="s">
        <v>5815</v>
      </c>
      <c r="I2826" s="11" t="s">
        <v>544</v>
      </c>
      <c r="J2826" s="2" t="s">
        <v>5776</v>
      </c>
      <c r="K2826" s="2"/>
      <c r="L2826" t="s">
        <v>736</v>
      </c>
      <c r="M2826" s="10">
        <v>132</v>
      </c>
      <c r="N2826">
        <v>28</v>
      </c>
      <c r="O2826" s="13" t="s">
        <v>25</v>
      </c>
      <c r="P2826" s="2"/>
      <c r="Q2826" s="10"/>
      <c r="R2826" s="23" t="str">
        <f t="shared" si="176"/>
        <v/>
      </c>
      <c r="S2826" s="1"/>
      <c r="T2826"/>
      <c r="U2826"/>
      <c r="V2826" s="1"/>
      <c r="W2826" s="1" t="s">
        <v>25</v>
      </c>
      <c r="X2826" s="1" t="s">
        <v>25</v>
      </c>
      <c r="Y2826" t="s">
        <v>2649</v>
      </c>
      <c r="Z2826" t="s">
        <v>546</v>
      </c>
      <c r="AA2826" s="1"/>
      <c r="AB2826" s="1"/>
      <c r="AC2826" s="23"/>
      <c r="AD2826" s="23"/>
      <c r="AE2826" s="23"/>
      <c r="AF2826" s="23"/>
      <c r="AG2826" s="23"/>
      <c r="AH2826" s="23"/>
      <c r="AI2826" s="23"/>
      <c r="AJ2826" s="23"/>
      <c r="AK2826" s="23"/>
      <c r="AL2826" s="23"/>
      <c r="AM2826" s="23"/>
      <c r="AN2826" s="23"/>
      <c r="AO2826" s="23"/>
      <c r="AP2826" s="23"/>
      <c r="AQ2826" s="23"/>
      <c r="AR2826" s="23"/>
      <c r="AS2826" s="23"/>
      <c r="AT2826" s="23"/>
      <c r="AU2826" s="23"/>
      <c r="AV2826" s="23"/>
      <c r="AW2826" s="23"/>
      <c r="AX2826" s="23"/>
      <c r="AY2826" s="23"/>
      <c r="AZ2826" s="23"/>
      <c r="BA2826" s="23"/>
      <c r="BB2826" s="23"/>
      <c r="BC2826" s="23"/>
      <c r="BD2826" s="23"/>
      <c r="BE2826" s="23"/>
      <c r="BF2826" s="23"/>
      <c r="BG2826" s="23"/>
      <c r="BH2826" s="23"/>
      <c r="BI2826" s="23"/>
      <c r="BJ2826" s="23"/>
      <c r="BK2826" s="23"/>
      <c r="BL2826" s="23"/>
      <c r="BM2826" s="23"/>
      <c r="BN2826" s="23"/>
      <c r="BO2826" s="23"/>
      <c r="BP2826" s="23"/>
      <c r="BQ2826" s="23"/>
      <c r="BR2826" s="23"/>
      <c r="BS2826" s="23"/>
      <c r="BT2826" s="23"/>
      <c r="BU2826" s="23"/>
      <c r="BV2826" s="23"/>
      <c r="BW2826" s="23"/>
      <c r="BX2826" s="23"/>
      <c r="BY2826" s="23"/>
      <c r="BZ2826" s="23"/>
      <c r="CA2826" s="23"/>
      <c r="CB2826" s="23"/>
      <c r="CC2826" s="23"/>
      <c r="CD2826" s="23"/>
      <c r="CE2826" s="23"/>
      <c r="CF2826" s="23"/>
      <c r="CG2826" s="23"/>
      <c r="CH2826" s="23"/>
      <c r="CI2826" s="23"/>
      <c r="CJ2826" s="23"/>
      <c r="CK2826" s="23"/>
      <c r="CL2826" s="23"/>
      <c r="CM2826" s="23"/>
      <c r="CN2826" s="23"/>
      <c r="CO2826" s="23"/>
      <c r="CP2826" s="23"/>
      <c r="CQ2826" s="23"/>
      <c r="CR2826" s="23"/>
      <c r="CS2826" s="23"/>
      <c r="CT2826" s="23"/>
      <c r="CU2826" s="23"/>
    </row>
    <row r="2827" spans="1:99" s="22" customFormat="1">
      <c r="A2827" s="2" t="s">
        <v>3609</v>
      </c>
      <c r="B2827" s="2" t="s">
        <v>525</v>
      </c>
      <c r="C2827" s="2" t="s">
        <v>526</v>
      </c>
      <c r="D2827" s="34">
        <v>41796</v>
      </c>
      <c r="E2827" s="9">
        <f t="shared" si="177"/>
        <v>6</v>
      </c>
      <c r="F2827" s="9">
        <f t="shared" si="178"/>
        <v>6</v>
      </c>
      <c r="G2827" s="9">
        <f t="shared" si="179"/>
        <v>2014</v>
      </c>
      <c r="H2827" s="58" t="s">
        <v>5815</v>
      </c>
      <c r="I2827" s="11" t="s">
        <v>544</v>
      </c>
      <c r="J2827" s="2" t="s">
        <v>5776</v>
      </c>
      <c r="K2827" s="2"/>
      <c r="L2827" t="s">
        <v>736</v>
      </c>
      <c r="M2827" s="10">
        <v>254</v>
      </c>
      <c r="N2827">
        <v>175</v>
      </c>
      <c r="O2827" s="13" t="s">
        <v>25</v>
      </c>
      <c r="P2827" s="2"/>
      <c r="Q2827" s="10"/>
      <c r="R2827" s="23" t="str">
        <f t="shared" si="176"/>
        <v/>
      </c>
      <c r="S2827" s="1"/>
      <c r="T2827"/>
      <c r="U2827"/>
      <c r="V2827" s="1"/>
      <c r="W2827" s="1" t="s">
        <v>25</v>
      </c>
      <c r="X2827" s="1" t="s">
        <v>25</v>
      </c>
      <c r="Y2827" t="s">
        <v>2649</v>
      </c>
      <c r="Z2827" t="s">
        <v>25</v>
      </c>
      <c r="AA2827" s="1"/>
      <c r="AB2827" s="1"/>
      <c r="AC2827" s="23"/>
      <c r="AD2827" s="23"/>
      <c r="AE2827" s="23"/>
      <c r="AF2827" s="23"/>
      <c r="AG2827" s="23"/>
      <c r="AH2827" s="23"/>
      <c r="AI2827" s="23"/>
      <c r="AJ2827" s="23"/>
      <c r="AK2827" s="23"/>
      <c r="AL2827" s="23"/>
      <c r="AM2827" s="23"/>
      <c r="AN2827" s="23"/>
      <c r="AO2827" s="23"/>
      <c r="AP2827" s="23"/>
      <c r="AQ2827" s="23"/>
      <c r="AR2827" s="23"/>
      <c r="AS2827" s="23"/>
      <c r="AT2827" s="23"/>
      <c r="AU2827" s="23"/>
      <c r="AV2827" s="23"/>
      <c r="AW2827" s="23"/>
      <c r="AX2827" s="23"/>
      <c r="AY2827" s="23"/>
      <c r="AZ2827" s="23"/>
      <c r="BA2827" s="23"/>
      <c r="BB2827" s="23"/>
      <c r="BC2827" s="23"/>
      <c r="BD2827" s="23"/>
      <c r="BE2827" s="23"/>
      <c r="BF2827" s="23"/>
      <c r="BG2827" s="23"/>
      <c r="BH2827" s="23"/>
      <c r="BI2827" s="23"/>
      <c r="BJ2827" s="23"/>
      <c r="BK2827" s="23"/>
      <c r="BL2827" s="23"/>
      <c r="BM2827" s="23"/>
      <c r="BN2827" s="23"/>
      <c r="BO2827" s="23"/>
      <c r="BP2827" s="23"/>
      <c r="BQ2827" s="23"/>
      <c r="BR2827" s="23"/>
      <c r="BS2827" s="23"/>
      <c r="BT2827" s="23"/>
      <c r="BU2827" s="23"/>
      <c r="BV2827" s="23"/>
      <c r="BW2827" s="23"/>
      <c r="BX2827" s="23"/>
      <c r="BY2827" s="23"/>
      <c r="BZ2827" s="23"/>
      <c r="CA2827" s="23"/>
      <c r="CB2827" s="23"/>
      <c r="CC2827" s="23"/>
      <c r="CD2827" s="23"/>
      <c r="CE2827" s="23"/>
      <c r="CF2827" s="23"/>
      <c r="CG2827" s="23"/>
      <c r="CH2827" s="23"/>
      <c r="CI2827" s="23"/>
      <c r="CJ2827" s="23"/>
      <c r="CK2827" s="23"/>
      <c r="CL2827" s="23"/>
      <c r="CM2827" s="23"/>
      <c r="CN2827" s="23"/>
      <c r="CO2827" s="23"/>
      <c r="CP2827" s="23"/>
      <c r="CQ2827" s="23"/>
      <c r="CR2827" s="23"/>
      <c r="CS2827" s="23"/>
      <c r="CT2827" s="23"/>
      <c r="CU2827" s="23"/>
    </row>
    <row r="2828" spans="1:99" s="22" customFormat="1">
      <c r="A2828" s="2" t="s">
        <v>3610</v>
      </c>
      <c r="B2828" s="2" t="s">
        <v>525</v>
      </c>
      <c r="C2828" s="2" t="s">
        <v>526</v>
      </c>
      <c r="D2828" s="34">
        <v>41796</v>
      </c>
      <c r="E2828" s="9">
        <f t="shared" si="177"/>
        <v>6</v>
      </c>
      <c r="F2828" s="9">
        <f t="shared" si="178"/>
        <v>6</v>
      </c>
      <c r="G2828" s="9">
        <f t="shared" si="179"/>
        <v>2014</v>
      </c>
      <c r="H2828" s="58" t="s">
        <v>5815</v>
      </c>
      <c r="I2828" s="11" t="s">
        <v>544</v>
      </c>
      <c r="J2828" s="2" t="s">
        <v>5776</v>
      </c>
      <c r="K2828" s="2"/>
      <c r="L2828" t="s">
        <v>736</v>
      </c>
      <c r="M2828" s="10">
        <v>269</v>
      </c>
      <c r="N2828">
        <v>200</v>
      </c>
      <c r="O2828" s="13" t="s">
        <v>25</v>
      </c>
      <c r="P2828" s="2"/>
      <c r="Q2828" s="10"/>
      <c r="R2828" s="23" t="str">
        <f t="shared" si="176"/>
        <v/>
      </c>
      <c r="S2828" s="1"/>
      <c r="T2828"/>
      <c r="U2828"/>
      <c r="V2828" s="1"/>
      <c r="W2828" s="1" t="s">
        <v>25</v>
      </c>
      <c r="X2828" s="1" t="s">
        <v>25</v>
      </c>
      <c r="Y2828" t="s">
        <v>2649</v>
      </c>
      <c r="Z2828" t="s">
        <v>25</v>
      </c>
      <c r="AA2828" s="1"/>
      <c r="AB2828" s="1"/>
      <c r="AC2828" s="23"/>
      <c r="AD2828" s="23"/>
      <c r="AE2828" s="23"/>
      <c r="AF2828" s="23"/>
      <c r="AG2828" s="23"/>
      <c r="AH2828" s="23"/>
      <c r="AI2828" s="23"/>
      <c r="AJ2828" s="23"/>
      <c r="AK2828" s="23"/>
      <c r="AL2828" s="23"/>
      <c r="AM2828" s="23"/>
      <c r="AN2828" s="23"/>
      <c r="AO2828" s="23"/>
      <c r="AP2828" s="23"/>
      <c r="AQ2828" s="23"/>
      <c r="AR2828" s="23"/>
      <c r="AS2828" s="23"/>
      <c r="AT2828" s="23"/>
      <c r="AU2828" s="23"/>
      <c r="AV2828" s="23"/>
      <c r="AW2828" s="23"/>
      <c r="AX2828" s="23"/>
      <c r="AY2828" s="23"/>
      <c r="AZ2828" s="23"/>
      <c r="BA2828" s="23"/>
      <c r="BB2828" s="23"/>
      <c r="BC2828" s="23"/>
      <c r="BD2828" s="23"/>
      <c r="BE2828" s="23"/>
      <c r="BF2828" s="23"/>
      <c r="BG2828" s="23"/>
      <c r="BH2828" s="23"/>
      <c r="BI2828" s="23"/>
      <c r="BJ2828" s="23"/>
      <c r="BK2828" s="23"/>
      <c r="BL2828" s="23"/>
      <c r="BM2828" s="23"/>
      <c r="BN2828" s="23"/>
      <c r="BO2828" s="23"/>
      <c r="BP2828" s="23"/>
      <c r="BQ2828" s="23"/>
      <c r="BR2828" s="23"/>
      <c r="BS2828" s="23"/>
      <c r="BT2828" s="23"/>
      <c r="BU2828" s="23"/>
      <c r="BV2828" s="23"/>
      <c r="BW2828" s="23"/>
      <c r="BX2828" s="23"/>
      <c r="BY2828" s="23"/>
      <c r="BZ2828" s="23"/>
      <c r="CA2828" s="23"/>
      <c r="CB2828" s="23"/>
      <c r="CC2828" s="23"/>
      <c r="CD2828" s="23"/>
      <c r="CE2828" s="23"/>
      <c r="CF2828" s="23"/>
      <c r="CG2828" s="23"/>
      <c r="CH2828" s="23"/>
      <c r="CI2828" s="23"/>
      <c r="CJ2828" s="23"/>
      <c r="CK2828" s="23"/>
      <c r="CL2828" s="23"/>
      <c r="CM2828" s="23"/>
      <c r="CN2828" s="23"/>
      <c r="CO2828" s="23"/>
      <c r="CP2828" s="23"/>
      <c r="CQ2828" s="23"/>
      <c r="CR2828" s="23"/>
      <c r="CS2828" s="23"/>
      <c r="CT2828" s="23"/>
      <c r="CU2828" s="23"/>
    </row>
    <row r="2829" spans="1:99" s="22" customFormat="1">
      <c r="A2829" s="2" t="s">
        <v>3611</v>
      </c>
      <c r="B2829" s="2" t="s">
        <v>525</v>
      </c>
      <c r="C2829" s="2" t="s">
        <v>526</v>
      </c>
      <c r="D2829" s="34">
        <v>41796</v>
      </c>
      <c r="E2829" s="9">
        <f t="shared" si="177"/>
        <v>6</v>
      </c>
      <c r="F2829" s="9">
        <f t="shared" si="178"/>
        <v>6</v>
      </c>
      <c r="G2829" s="9">
        <f t="shared" si="179"/>
        <v>2014</v>
      </c>
      <c r="H2829" s="58" t="s">
        <v>5815</v>
      </c>
      <c r="I2829" s="11" t="s">
        <v>544</v>
      </c>
      <c r="J2829" s="2" t="s">
        <v>5776</v>
      </c>
      <c r="K2829" s="2"/>
      <c r="L2829" t="s">
        <v>736</v>
      </c>
      <c r="M2829" s="10">
        <v>155</v>
      </c>
      <c r="N2829">
        <v>38</v>
      </c>
      <c r="O2829" s="13" t="s">
        <v>25</v>
      </c>
      <c r="P2829" s="2"/>
      <c r="Q2829" s="10"/>
      <c r="R2829" s="23" t="str">
        <f t="shared" ref="R2829:R2892" si="180">RIGHT(Q2829,8)</f>
        <v/>
      </c>
      <c r="S2829" s="1"/>
      <c r="T2829"/>
      <c r="U2829"/>
      <c r="V2829" s="1"/>
      <c r="W2829" s="1" t="s">
        <v>25</v>
      </c>
      <c r="X2829" s="1" t="s">
        <v>25</v>
      </c>
      <c r="Y2829" t="s">
        <v>2649</v>
      </c>
      <c r="Z2829" t="s">
        <v>25</v>
      </c>
      <c r="AA2829" s="1"/>
      <c r="AB2829" s="1"/>
      <c r="AC2829" s="23"/>
      <c r="AD2829" s="23"/>
      <c r="AE2829" s="23"/>
      <c r="AF2829" s="23"/>
      <c r="AG2829" s="23"/>
      <c r="AH2829" s="23"/>
      <c r="AI2829" s="23"/>
      <c r="AJ2829" s="23"/>
      <c r="AK2829" s="23"/>
      <c r="AL2829" s="23"/>
      <c r="AM2829" s="23"/>
      <c r="AN2829" s="23"/>
      <c r="AO2829" s="23"/>
      <c r="AP2829" s="23"/>
      <c r="AQ2829" s="23"/>
      <c r="AR2829" s="23"/>
      <c r="AS2829" s="23"/>
      <c r="AT2829" s="23"/>
      <c r="AU2829" s="23"/>
      <c r="AV2829" s="23"/>
      <c r="AW2829" s="23"/>
      <c r="AX2829" s="23"/>
      <c r="AY2829" s="23"/>
      <c r="AZ2829" s="23"/>
      <c r="BA2829" s="23"/>
      <c r="BB2829" s="23"/>
      <c r="BC2829" s="23"/>
      <c r="BD2829" s="23"/>
      <c r="BE2829" s="23"/>
      <c r="BF2829" s="23"/>
      <c r="BG2829" s="23"/>
      <c r="BH2829" s="23"/>
      <c r="BI2829" s="23"/>
      <c r="BJ2829" s="23"/>
      <c r="BK2829" s="23"/>
      <c r="BL2829" s="23"/>
      <c r="BM2829" s="23"/>
      <c r="BN2829" s="23"/>
      <c r="BO2829" s="23"/>
      <c r="BP2829" s="23"/>
      <c r="BQ2829" s="23"/>
      <c r="BR2829" s="23"/>
      <c r="BS2829" s="23"/>
      <c r="BT2829" s="23"/>
      <c r="BU2829" s="23"/>
      <c r="BV2829" s="23"/>
      <c r="BW2829" s="23"/>
      <c r="BX2829" s="23"/>
      <c r="BY2829" s="23"/>
      <c r="BZ2829" s="23"/>
      <c r="CA2829" s="23"/>
      <c r="CB2829" s="23"/>
      <c r="CC2829" s="23"/>
      <c r="CD2829" s="23"/>
      <c r="CE2829" s="23"/>
      <c r="CF2829" s="23"/>
      <c r="CG2829" s="23"/>
      <c r="CH2829" s="23"/>
      <c r="CI2829" s="23"/>
      <c r="CJ2829" s="23"/>
      <c r="CK2829" s="23"/>
      <c r="CL2829" s="23"/>
      <c r="CM2829" s="23"/>
      <c r="CN2829" s="23"/>
      <c r="CO2829" s="23"/>
      <c r="CP2829" s="23"/>
      <c r="CQ2829" s="23"/>
      <c r="CR2829" s="23"/>
      <c r="CS2829" s="23"/>
      <c r="CT2829" s="23"/>
      <c r="CU2829" s="23"/>
    </row>
    <row r="2830" spans="1:99" s="22" customFormat="1">
      <c r="A2830" s="2" t="s">
        <v>3612</v>
      </c>
      <c r="B2830" s="2" t="s">
        <v>525</v>
      </c>
      <c r="C2830" s="2" t="s">
        <v>526</v>
      </c>
      <c r="D2830" s="34">
        <v>41796</v>
      </c>
      <c r="E2830" s="9">
        <f t="shared" si="177"/>
        <v>6</v>
      </c>
      <c r="F2830" s="9">
        <f t="shared" si="178"/>
        <v>6</v>
      </c>
      <c r="G2830" s="9">
        <f t="shared" si="179"/>
        <v>2014</v>
      </c>
      <c r="H2830" s="58" t="s">
        <v>5815</v>
      </c>
      <c r="I2830" s="11" t="s">
        <v>544</v>
      </c>
      <c r="J2830" s="2" t="s">
        <v>5776</v>
      </c>
      <c r="K2830" s="2"/>
      <c r="L2830" t="s">
        <v>736</v>
      </c>
      <c r="M2830" s="10">
        <v>136</v>
      </c>
      <c r="N2830">
        <v>30</v>
      </c>
      <c r="O2830" s="13" t="s">
        <v>25</v>
      </c>
      <c r="P2830" s="2"/>
      <c r="Q2830" s="10"/>
      <c r="R2830" s="23" t="str">
        <f t="shared" si="180"/>
        <v/>
      </c>
      <c r="S2830" s="1"/>
      <c r="T2830"/>
      <c r="U2830"/>
      <c r="V2830" s="1"/>
      <c r="W2830" s="1" t="s">
        <v>25</v>
      </c>
      <c r="X2830" s="1" t="s">
        <v>25</v>
      </c>
      <c r="Y2830" t="s">
        <v>2649</v>
      </c>
      <c r="Z2830" t="s">
        <v>25</v>
      </c>
      <c r="AA2830" s="1"/>
      <c r="AB2830" s="1"/>
      <c r="AC2830" s="23"/>
      <c r="AD2830" s="23"/>
      <c r="AE2830" s="23"/>
      <c r="AF2830" s="23"/>
      <c r="AG2830" s="23"/>
      <c r="AH2830" s="23"/>
      <c r="AI2830" s="23"/>
      <c r="AJ2830" s="23"/>
      <c r="AK2830" s="23"/>
      <c r="AL2830" s="23"/>
      <c r="AM2830" s="23"/>
      <c r="AN2830" s="23"/>
      <c r="AO2830" s="23"/>
      <c r="AP2830" s="23"/>
      <c r="AQ2830" s="23"/>
      <c r="AR2830" s="23"/>
      <c r="AS2830" s="23"/>
      <c r="AT2830" s="23"/>
      <c r="AU2830" s="23"/>
      <c r="AV2830" s="23"/>
      <c r="AW2830" s="23"/>
      <c r="AX2830" s="23"/>
      <c r="AY2830" s="23"/>
      <c r="AZ2830" s="23"/>
      <c r="BA2830" s="23"/>
      <c r="BB2830" s="23"/>
      <c r="BC2830" s="23"/>
      <c r="BD2830" s="23"/>
      <c r="BE2830" s="23"/>
      <c r="BF2830" s="23"/>
      <c r="BG2830" s="23"/>
      <c r="BH2830" s="23"/>
      <c r="BI2830" s="23"/>
      <c r="BJ2830" s="23"/>
      <c r="BK2830" s="23"/>
      <c r="BL2830" s="23"/>
      <c r="BM2830" s="23"/>
      <c r="BN2830" s="23"/>
      <c r="BO2830" s="23"/>
      <c r="BP2830" s="23"/>
      <c r="BQ2830" s="23"/>
      <c r="BR2830" s="23"/>
      <c r="BS2830" s="23"/>
      <c r="BT2830" s="23"/>
      <c r="BU2830" s="23"/>
      <c r="BV2830" s="23"/>
      <c r="BW2830" s="23"/>
      <c r="BX2830" s="23"/>
      <c r="BY2830" s="23"/>
      <c r="BZ2830" s="23"/>
      <c r="CA2830" s="23"/>
      <c r="CB2830" s="23"/>
      <c r="CC2830" s="23"/>
      <c r="CD2830" s="23"/>
      <c r="CE2830" s="23"/>
      <c r="CF2830" s="23"/>
      <c r="CG2830" s="23"/>
      <c r="CH2830" s="23"/>
      <c r="CI2830" s="23"/>
      <c r="CJ2830" s="23"/>
      <c r="CK2830" s="23"/>
      <c r="CL2830" s="23"/>
      <c r="CM2830" s="23"/>
      <c r="CN2830" s="23"/>
      <c r="CO2830" s="23"/>
      <c r="CP2830" s="23"/>
      <c r="CQ2830" s="23"/>
      <c r="CR2830" s="23"/>
      <c r="CS2830" s="23"/>
      <c r="CT2830" s="23"/>
      <c r="CU2830" s="23"/>
    </row>
    <row r="2831" spans="1:99" s="22" customFormat="1">
      <c r="A2831" s="2" t="s">
        <v>3613</v>
      </c>
      <c r="B2831" s="2" t="s">
        <v>525</v>
      </c>
      <c r="C2831" s="2" t="s">
        <v>526</v>
      </c>
      <c r="D2831" s="34">
        <v>41796</v>
      </c>
      <c r="E2831" s="9">
        <f t="shared" si="177"/>
        <v>6</v>
      </c>
      <c r="F2831" s="9">
        <f t="shared" si="178"/>
        <v>6</v>
      </c>
      <c r="G2831" s="9">
        <f t="shared" si="179"/>
        <v>2014</v>
      </c>
      <c r="H2831" s="58" t="s">
        <v>5815</v>
      </c>
      <c r="I2831" s="11" t="s">
        <v>544</v>
      </c>
      <c r="J2831" s="2" t="s">
        <v>5776</v>
      </c>
      <c r="K2831" s="2"/>
      <c r="L2831" t="s">
        <v>736</v>
      </c>
      <c r="M2831" s="10">
        <v>245</v>
      </c>
      <c r="N2831">
        <v>138</v>
      </c>
      <c r="O2831" s="13" t="s">
        <v>25</v>
      </c>
      <c r="P2831" s="2"/>
      <c r="Q2831" s="10"/>
      <c r="R2831" s="23" t="str">
        <f t="shared" si="180"/>
        <v/>
      </c>
      <c r="S2831" s="1"/>
      <c r="T2831"/>
      <c r="U2831"/>
      <c r="V2831" s="1"/>
      <c r="W2831" s="1" t="s">
        <v>25</v>
      </c>
      <c r="X2831" s="1" t="s">
        <v>25</v>
      </c>
      <c r="Y2831" t="s">
        <v>2649</v>
      </c>
      <c r="Z2831" t="s">
        <v>25</v>
      </c>
      <c r="AA2831" s="1"/>
      <c r="AB2831" s="1"/>
      <c r="AC2831" s="23"/>
      <c r="AD2831" s="23"/>
      <c r="AE2831" s="23"/>
      <c r="AF2831" s="23"/>
      <c r="AG2831" s="23"/>
      <c r="AH2831" s="23"/>
      <c r="AI2831" s="23"/>
      <c r="AJ2831" s="23"/>
      <c r="AK2831" s="23"/>
      <c r="AL2831" s="23"/>
      <c r="AM2831" s="23"/>
      <c r="AN2831" s="23"/>
      <c r="AO2831" s="23"/>
      <c r="AP2831" s="23"/>
      <c r="AQ2831" s="23"/>
      <c r="AR2831" s="23"/>
      <c r="AS2831" s="23"/>
      <c r="AT2831" s="23"/>
      <c r="AU2831" s="23"/>
      <c r="AV2831" s="23"/>
      <c r="AW2831" s="23"/>
      <c r="AX2831" s="23"/>
      <c r="AY2831" s="23"/>
      <c r="AZ2831" s="23"/>
      <c r="BA2831" s="23"/>
      <c r="BB2831" s="23"/>
      <c r="BC2831" s="23"/>
      <c r="BD2831" s="23"/>
      <c r="BE2831" s="23"/>
      <c r="BF2831" s="23"/>
      <c r="BG2831" s="23"/>
      <c r="BH2831" s="23"/>
      <c r="BI2831" s="23"/>
      <c r="BJ2831" s="23"/>
      <c r="BK2831" s="23"/>
      <c r="BL2831" s="23"/>
      <c r="BM2831" s="23"/>
      <c r="BN2831" s="23"/>
      <c r="BO2831" s="23"/>
      <c r="BP2831" s="23"/>
      <c r="BQ2831" s="23"/>
      <c r="BR2831" s="23"/>
      <c r="BS2831" s="23"/>
      <c r="BT2831" s="23"/>
      <c r="BU2831" s="23"/>
      <c r="BV2831" s="23"/>
      <c r="BW2831" s="23"/>
      <c r="BX2831" s="23"/>
      <c r="BY2831" s="23"/>
      <c r="BZ2831" s="23"/>
      <c r="CA2831" s="23"/>
      <c r="CB2831" s="23"/>
      <c r="CC2831" s="23"/>
      <c r="CD2831" s="23"/>
      <c r="CE2831" s="23"/>
      <c r="CF2831" s="23"/>
      <c r="CG2831" s="23"/>
      <c r="CH2831" s="23"/>
      <c r="CI2831" s="23"/>
      <c r="CJ2831" s="23"/>
      <c r="CK2831" s="23"/>
      <c r="CL2831" s="23"/>
      <c r="CM2831" s="23"/>
      <c r="CN2831" s="23"/>
      <c r="CO2831" s="23"/>
      <c r="CP2831" s="23"/>
      <c r="CQ2831" s="23"/>
      <c r="CR2831" s="23"/>
      <c r="CS2831" s="23"/>
      <c r="CT2831" s="23"/>
      <c r="CU2831" s="23"/>
    </row>
    <row r="2832" spans="1:99">
      <c r="A2832" s="3" t="s">
        <v>3614</v>
      </c>
      <c r="B2832" s="3" t="s">
        <v>525</v>
      </c>
      <c r="C2832" s="3" t="s">
        <v>526</v>
      </c>
      <c r="D2832" s="38">
        <v>41796</v>
      </c>
      <c r="E2832" s="39">
        <f t="shared" si="177"/>
        <v>6</v>
      </c>
      <c r="F2832" s="39">
        <f t="shared" si="178"/>
        <v>6</v>
      </c>
      <c r="G2832" s="39">
        <f t="shared" si="179"/>
        <v>2014</v>
      </c>
      <c r="H2832" s="58" t="s">
        <v>5815</v>
      </c>
      <c r="I2832" s="11" t="s">
        <v>544</v>
      </c>
      <c r="J2832" s="3" t="s">
        <v>5776</v>
      </c>
      <c r="K2832" s="3"/>
      <c r="L2832" s="40" t="s">
        <v>24</v>
      </c>
      <c r="M2832" s="36">
        <v>336</v>
      </c>
      <c r="N2832" s="40">
        <v>346</v>
      </c>
      <c r="O2832" s="30" t="s">
        <v>25</v>
      </c>
      <c r="P2832" s="3"/>
      <c r="Q2832" s="36"/>
      <c r="R2832" s="23" t="str">
        <f t="shared" si="180"/>
        <v/>
      </c>
      <c r="T2832" s="40" t="s">
        <v>1506</v>
      </c>
      <c r="U2832" s="40" t="s">
        <v>2550</v>
      </c>
      <c r="W2832" s="11" t="s">
        <v>418</v>
      </c>
      <c r="X2832" s="11" t="s">
        <v>433</v>
      </c>
      <c r="Y2832" s="40" t="s">
        <v>2658</v>
      </c>
      <c r="Z2832" s="40" t="s">
        <v>546</v>
      </c>
    </row>
    <row r="2833" spans="1:99" s="41" customFormat="1">
      <c r="A2833" s="3" t="s">
        <v>3615</v>
      </c>
      <c r="B2833" s="3" t="s">
        <v>525</v>
      </c>
      <c r="C2833" s="3" t="s">
        <v>526</v>
      </c>
      <c r="D2833" s="38">
        <v>41796</v>
      </c>
      <c r="E2833" s="39">
        <f t="shared" si="177"/>
        <v>6</v>
      </c>
      <c r="F2833" s="39">
        <f t="shared" si="178"/>
        <v>6</v>
      </c>
      <c r="G2833" s="39">
        <f t="shared" si="179"/>
        <v>2014</v>
      </c>
      <c r="H2833" s="58" t="s">
        <v>5815</v>
      </c>
      <c r="I2833" s="11" t="s">
        <v>544</v>
      </c>
      <c r="J2833" s="3" t="s">
        <v>5776</v>
      </c>
      <c r="K2833" s="3"/>
      <c r="L2833" s="40" t="s">
        <v>24</v>
      </c>
      <c r="M2833" s="36">
        <v>337</v>
      </c>
      <c r="N2833" s="40">
        <v>418</v>
      </c>
      <c r="O2833" s="30" t="s">
        <v>25</v>
      </c>
      <c r="P2833" s="3"/>
      <c r="Q2833" s="36"/>
      <c r="R2833" s="23" t="str">
        <f t="shared" si="180"/>
        <v/>
      </c>
      <c r="S2833" s="11"/>
      <c r="T2833" s="40" t="s">
        <v>1506</v>
      </c>
      <c r="U2833" s="40" t="s">
        <v>2551</v>
      </c>
      <c r="V2833" s="11"/>
      <c r="W2833" s="11" t="s">
        <v>418</v>
      </c>
      <c r="X2833" s="11" t="s">
        <v>433</v>
      </c>
      <c r="Y2833" s="40" t="s">
        <v>2659</v>
      </c>
      <c r="Z2833" s="40" t="s">
        <v>546</v>
      </c>
      <c r="AA2833" s="11"/>
      <c r="AB2833" s="11"/>
    </row>
    <row r="2834" spans="1:99" s="1" customFormat="1">
      <c r="A2834" s="2" t="s">
        <v>3616</v>
      </c>
      <c r="B2834" s="2" t="s">
        <v>525</v>
      </c>
      <c r="C2834" s="2" t="s">
        <v>526</v>
      </c>
      <c r="D2834" s="34">
        <v>41796</v>
      </c>
      <c r="E2834" s="9">
        <f t="shared" si="177"/>
        <v>6</v>
      </c>
      <c r="F2834" s="9">
        <f t="shared" si="178"/>
        <v>6</v>
      </c>
      <c r="G2834" s="9">
        <f t="shared" si="179"/>
        <v>2014</v>
      </c>
      <c r="H2834" s="58" t="s">
        <v>5815</v>
      </c>
      <c r="I2834" s="11" t="s">
        <v>544</v>
      </c>
      <c r="J2834" s="2" t="s">
        <v>5776</v>
      </c>
      <c r="K2834" s="2"/>
      <c r="L2834" t="s">
        <v>24</v>
      </c>
      <c r="M2834" s="10">
        <v>318</v>
      </c>
      <c r="N2834">
        <v>304</v>
      </c>
      <c r="O2834" s="13" t="s">
        <v>25</v>
      </c>
      <c r="P2834" s="2"/>
      <c r="Q2834" s="10"/>
      <c r="R2834" s="23" t="str">
        <f t="shared" si="180"/>
        <v/>
      </c>
      <c r="T2834"/>
      <c r="U2834"/>
      <c r="W2834" s="1" t="s">
        <v>5</v>
      </c>
      <c r="X2834" s="1" t="s">
        <v>433</v>
      </c>
      <c r="Y2834" t="s">
        <v>2652</v>
      </c>
      <c r="Z2834" t="s">
        <v>546</v>
      </c>
      <c r="AC2834" s="11"/>
      <c r="AD2834" s="11"/>
      <c r="AE2834" s="11"/>
      <c r="AF2834" s="11"/>
      <c r="AG2834" s="11"/>
      <c r="AH2834" s="11"/>
      <c r="AI2834" s="11"/>
      <c r="AJ2834" s="11"/>
      <c r="AK2834" s="11"/>
      <c r="AL2834" s="11"/>
      <c r="AM2834" s="11"/>
      <c r="AN2834" s="11"/>
      <c r="AO2834" s="11"/>
      <c r="AP2834" s="11"/>
      <c r="AQ2834" s="11"/>
      <c r="AR2834" s="11"/>
      <c r="AS2834" s="11"/>
      <c r="AT2834" s="11"/>
      <c r="AU2834" s="11"/>
      <c r="AV2834" s="11"/>
      <c r="AW2834" s="11"/>
      <c r="AX2834" s="11"/>
      <c r="AY2834" s="11"/>
      <c r="AZ2834" s="11"/>
      <c r="BA2834" s="11"/>
      <c r="BB2834" s="11"/>
      <c r="BC2834" s="11"/>
      <c r="BD2834" s="11"/>
      <c r="BE2834" s="11"/>
      <c r="BF2834" s="11"/>
      <c r="BG2834" s="11"/>
      <c r="BH2834" s="11"/>
      <c r="BI2834" s="11"/>
      <c r="BJ2834" s="11"/>
      <c r="BK2834" s="11"/>
      <c r="BL2834" s="11"/>
      <c r="BM2834" s="11"/>
      <c r="BN2834" s="11"/>
      <c r="BO2834" s="11"/>
      <c r="BP2834" s="11"/>
      <c r="BQ2834" s="11"/>
      <c r="BR2834" s="11"/>
      <c r="BS2834" s="11"/>
      <c r="BT2834" s="11"/>
      <c r="BU2834" s="11"/>
      <c r="BV2834" s="11"/>
      <c r="BW2834" s="11"/>
      <c r="BX2834" s="11"/>
      <c r="BY2834" s="11"/>
      <c r="BZ2834" s="11"/>
      <c r="CA2834" s="11"/>
      <c r="CB2834" s="11"/>
      <c r="CC2834" s="11"/>
      <c r="CD2834" s="11"/>
      <c r="CE2834" s="11"/>
      <c r="CF2834" s="11"/>
      <c r="CG2834" s="11"/>
      <c r="CH2834" s="11"/>
      <c r="CI2834" s="11"/>
      <c r="CJ2834" s="11"/>
      <c r="CK2834" s="11"/>
      <c r="CL2834" s="11"/>
      <c r="CM2834" s="11"/>
      <c r="CN2834" s="11"/>
      <c r="CO2834" s="11"/>
      <c r="CP2834" s="11"/>
      <c r="CQ2834" s="11"/>
      <c r="CR2834" s="11"/>
      <c r="CS2834" s="11"/>
      <c r="CT2834" s="11"/>
      <c r="CU2834" s="11"/>
    </row>
    <row r="2835" spans="1:99">
      <c r="A2835" s="3" t="s">
        <v>3617</v>
      </c>
      <c r="B2835" s="3" t="s">
        <v>525</v>
      </c>
      <c r="C2835" s="3" t="s">
        <v>526</v>
      </c>
      <c r="D2835" s="38">
        <v>41796</v>
      </c>
      <c r="E2835" s="39">
        <f t="shared" si="177"/>
        <v>6</v>
      </c>
      <c r="F2835" s="39">
        <f t="shared" si="178"/>
        <v>6</v>
      </c>
      <c r="G2835" s="39">
        <f t="shared" si="179"/>
        <v>2014</v>
      </c>
      <c r="H2835" s="58" t="s">
        <v>5815</v>
      </c>
      <c r="I2835" s="11" t="s">
        <v>544</v>
      </c>
      <c r="J2835" s="3" t="s">
        <v>5776</v>
      </c>
      <c r="K2835" s="3"/>
      <c r="L2835" s="40" t="s">
        <v>30</v>
      </c>
      <c r="M2835" s="36">
        <v>334</v>
      </c>
      <c r="N2835" s="40">
        <v>413</v>
      </c>
      <c r="O2835" s="30" t="s">
        <v>25</v>
      </c>
      <c r="P2835" s="3"/>
      <c r="Q2835" s="36"/>
      <c r="R2835" s="23" t="str">
        <f t="shared" si="180"/>
        <v/>
      </c>
      <c r="T2835" s="40" t="s">
        <v>418</v>
      </c>
      <c r="U2835" s="40" t="s">
        <v>2552</v>
      </c>
      <c r="W2835" s="11" t="s">
        <v>25</v>
      </c>
      <c r="X2835" s="11" t="s">
        <v>25</v>
      </c>
      <c r="Y2835" s="40" t="s">
        <v>2649</v>
      </c>
      <c r="Z2835" s="40" t="s">
        <v>546</v>
      </c>
    </row>
    <row r="2836" spans="1:99" s="1" customFormat="1">
      <c r="A2836" s="3" t="s">
        <v>3676</v>
      </c>
      <c r="B2836" s="2" t="s">
        <v>525</v>
      </c>
      <c r="C2836" s="2" t="s">
        <v>526</v>
      </c>
      <c r="D2836" s="34">
        <v>41797</v>
      </c>
      <c r="E2836" s="9">
        <f t="shared" si="177"/>
        <v>7</v>
      </c>
      <c r="F2836" s="9">
        <f t="shared" si="178"/>
        <v>6</v>
      </c>
      <c r="G2836" s="9">
        <f t="shared" si="179"/>
        <v>2014</v>
      </c>
      <c r="H2836" s="58" t="s">
        <v>5815</v>
      </c>
      <c r="I2836" s="11" t="s">
        <v>544</v>
      </c>
      <c r="J2836" s="2" t="s">
        <v>5776</v>
      </c>
      <c r="K2836" s="2"/>
      <c r="L2836" t="s">
        <v>30</v>
      </c>
      <c r="M2836" s="10">
        <v>433</v>
      </c>
      <c r="N2836">
        <v>634</v>
      </c>
      <c r="O2836" s="13" t="s">
        <v>715</v>
      </c>
      <c r="P2836" s="2" t="s">
        <v>26</v>
      </c>
      <c r="Q2836" s="10">
        <v>226000080926</v>
      </c>
      <c r="R2836" s="23" t="str">
        <f t="shared" si="180"/>
        <v>00080926</v>
      </c>
      <c r="T2836"/>
      <c r="U2836"/>
      <c r="W2836" s="1" t="s">
        <v>25</v>
      </c>
      <c r="X2836" s="1" t="s">
        <v>25</v>
      </c>
      <c r="Y2836" t="s">
        <v>2649</v>
      </c>
      <c r="Z2836" t="s">
        <v>25</v>
      </c>
      <c r="AC2836" s="11"/>
      <c r="AD2836" s="11"/>
      <c r="AE2836" s="11"/>
      <c r="AF2836" s="11"/>
      <c r="AG2836" s="11"/>
      <c r="AH2836" s="11"/>
      <c r="AI2836" s="11"/>
      <c r="AJ2836" s="11"/>
      <c r="AK2836" s="11"/>
      <c r="AL2836" s="11"/>
      <c r="AM2836" s="11"/>
      <c r="AN2836" s="11"/>
      <c r="AO2836" s="11"/>
      <c r="AP2836" s="11"/>
      <c r="AQ2836" s="11"/>
      <c r="AR2836" s="11"/>
      <c r="AS2836" s="11"/>
      <c r="AT2836" s="11"/>
      <c r="AU2836" s="11"/>
      <c r="AV2836" s="11"/>
      <c r="AW2836" s="11"/>
      <c r="AX2836" s="11"/>
      <c r="AY2836" s="11"/>
      <c r="AZ2836" s="11"/>
      <c r="BA2836" s="11"/>
      <c r="BB2836" s="11"/>
      <c r="BC2836" s="11"/>
      <c r="BD2836" s="11"/>
      <c r="BE2836" s="11"/>
      <c r="BF2836" s="11"/>
      <c r="BG2836" s="11"/>
      <c r="BH2836" s="11"/>
      <c r="BI2836" s="11"/>
      <c r="BJ2836" s="11"/>
      <c r="BK2836" s="11"/>
      <c r="BL2836" s="11"/>
      <c r="BM2836" s="11"/>
      <c r="BN2836" s="11"/>
      <c r="BO2836" s="11"/>
      <c r="BP2836" s="11"/>
      <c r="BQ2836" s="11"/>
      <c r="BR2836" s="11"/>
      <c r="BS2836" s="11"/>
      <c r="BT2836" s="11"/>
      <c r="BU2836" s="11"/>
      <c r="BV2836" s="11"/>
      <c r="BW2836" s="11"/>
      <c r="BX2836" s="11"/>
      <c r="BY2836" s="11"/>
      <c r="BZ2836" s="11"/>
      <c r="CA2836" s="11"/>
      <c r="CB2836" s="11"/>
      <c r="CC2836" s="11"/>
      <c r="CD2836" s="11"/>
      <c r="CE2836" s="11"/>
      <c r="CF2836" s="11"/>
      <c r="CG2836" s="11"/>
      <c r="CH2836" s="11"/>
      <c r="CI2836" s="11"/>
      <c r="CJ2836" s="11"/>
      <c r="CK2836" s="11"/>
      <c r="CL2836" s="11"/>
      <c r="CM2836" s="11"/>
      <c r="CN2836" s="11"/>
      <c r="CO2836" s="11"/>
      <c r="CP2836" s="11"/>
      <c r="CQ2836" s="11"/>
      <c r="CR2836" s="11"/>
      <c r="CS2836" s="11"/>
      <c r="CT2836" s="11"/>
      <c r="CU2836" s="11"/>
    </row>
    <row r="2837" spans="1:99" s="1" customFormat="1">
      <c r="A2837" s="3" t="s">
        <v>3732</v>
      </c>
      <c r="B2837" s="2" t="s">
        <v>525</v>
      </c>
      <c r="C2837" s="2" t="s">
        <v>526</v>
      </c>
      <c r="D2837" s="34">
        <v>41797</v>
      </c>
      <c r="E2837" s="9">
        <f t="shared" si="177"/>
        <v>7</v>
      </c>
      <c r="F2837" s="9">
        <f t="shared" si="178"/>
        <v>6</v>
      </c>
      <c r="G2837" s="9">
        <f t="shared" si="179"/>
        <v>2014</v>
      </c>
      <c r="H2837" s="58" t="s">
        <v>5817</v>
      </c>
      <c r="I2837" s="11" t="s">
        <v>527</v>
      </c>
      <c r="J2837" s="2" t="s">
        <v>5776</v>
      </c>
      <c r="K2837" s="2"/>
      <c r="L2837" t="s">
        <v>30</v>
      </c>
      <c r="M2837" s="10">
        <v>397</v>
      </c>
      <c r="N2837">
        <v>485</v>
      </c>
      <c r="O2837" s="13" t="s">
        <v>715</v>
      </c>
      <c r="P2837" s="2" t="s">
        <v>26</v>
      </c>
      <c r="Q2837" s="10">
        <v>226000115129</v>
      </c>
      <c r="R2837" s="23" t="str">
        <f t="shared" si="180"/>
        <v>00115129</v>
      </c>
      <c r="T2837"/>
      <c r="U2837"/>
      <c r="W2837" s="1" t="s">
        <v>25</v>
      </c>
      <c r="X2837" s="1" t="s">
        <v>25</v>
      </c>
      <c r="Y2837" t="s">
        <v>2649</v>
      </c>
      <c r="Z2837" t="s">
        <v>25</v>
      </c>
      <c r="AC2837" s="11"/>
      <c r="AD2837" s="11"/>
      <c r="AE2837" s="11"/>
      <c r="AF2837" s="11"/>
      <c r="AG2837" s="11"/>
      <c r="AH2837" s="11"/>
      <c r="AI2837" s="11"/>
      <c r="AJ2837" s="11"/>
      <c r="AK2837" s="11"/>
      <c r="AL2837" s="11"/>
      <c r="AM2837" s="11"/>
      <c r="AN2837" s="11"/>
      <c r="AO2837" s="11"/>
      <c r="AP2837" s="11"/>
      <c r="AQ2837" s="11"/>
      <c r="AR2837" s="11"/>
      <c r="AS2837" s="11"/>
      <c r="AT2837" s="11"/>
      <c r="AU2837" s="11"/>
      <c r="AV2837" s="11"/>
      <c r="AW2837" s="11"/>
      <c r="AX2837" s="11"/>
      <c r="AY2837" s="11"/>
      <c r="AZ2837" s="11"/>
      <c r="BA2837" s="11"/>
      <c r="BB2837" s="11"/>
      <c r="BC2837" s="11"/>
      <c r="BD2837" s="11"/>
      <c r="BE2837" s="11"/>
      <c r="BF2837" s="11"/>
      <c r="BG2837" s="11"/>
      <c r="BH2837" s="11"/>
      <c r="BI2837" s="11"/>
      <c r="BJ2837" s="11"/>
      <c r="BK2837" s="11"/>
      <c r="BL2837" s="11"/>
      <c r="BM2837" s="11"/>
      <c r="BN2837" s="11"/>
      <c r="BO2837" s="11"/>
      <c r="BP2837" s="11"/>
      <c r="BQ2837" s="11"/>
      <c r="BR2837" s="11"/>
      <c r="BS2837" s="11"/>
      <c r="BT2837" s="11"/>
      <c r="BU2837" s="11"/>
      <c r="BV2837" s="11"/>
      <c r="BW2837" s="11"/>
      <c r="BX2837" s="11"/>
      <c r="BY2837" s="11"/>
      <c r="BZ2837" s="11"/>
      <c r="CA2837" s="11"/>
      <c r="CB2837" s="11"/>
      <c r="CC2837" s="11"/>
      <c r="CD2837" s="11"/>
      <c r="CE2837" s="11"/>
      <c r="CF2837" s="11"/>
      <c r="CG2837" s="11"/>
      <c r="CH2837" s="11"/>
      <c r="CI2837" s="11"/>
      <c r="CJ2837" s="11"/>
      <c r="CK2837" s="11"/>
      <c r="CL2837" s="11"/>
      <c r="CM2837" s="11"/>
      <c r="CN2837" s="11"/>
      <c r="CO2837" s="11"/>
      <c r="CP2837" s="11"/>
      <c r="CQ2837" s="11"/>
      <c r="CR2837" s="11"/>
      <c r="CS2837" s="11"/>
      <c r="CT2837" s="11"/>
      <c r="CU2837" s="11"/>
    </row>
    <row r="2838" spans="1:99">
      <c r="A2838" s="3" t="s">
        <v>3683</v>
      </c>
      <c r="B2838" s="3" t="s">
        <v>525</v>
      </c>
      <c r="C2838" s="3" t="s">
        <v>526</v>
      </c>
      <c r="D2838" s="38">
        <v>41797</v>
      </c>
      <c r="E2838" s="39">
        <f t="shared" si="177"/>
        <v>7</v>
      </c>
      <c r="F2838" s="39">
        <f t="shared" si="178"/>
        <v>6</v>
      </c>
      <c r="G2838" s="39">
        <f t="shared" si="179"/>
        <v>2014</v>
      </c>
      <c r="H2838" s="58" t="s">
        <v>5815</v>
      </c>
      <c r="I2838" s="11" t="s">
        <v>544</v>
      </c>
      <c r="J2838" s="3" t="s">
        <v>5776</v>
      </c>
      <c r="K2838" s="3"/>
      <c r="L2838" s="40" t="s">
        <v>24</v>
      </c>
      <c r="M2838" s="36">
        <v>342</v>
      </c>
      <c r="N2838" s="40">
        <v>385</v>
      </c>
      <c r="O2838" s="30" t="s">
        <v>25</v>
      </c>
      <c r="P2838" s="3" t="s">
        <v>26</v>
      </c>
      <c r="Q2838" s="36">
        <v>226000566191</v>
      </c>
      <c r="R2838" s="23" t="str">
        <f t="shared" si="180"/>
        <v>00566191</v>
      </c>
      <c r="T2838" s="40" t="s">
        <v>1506</v>
      </c>
      <c r="U2838" s="40" t="s">
        <v>2593</v>
      </c>
      <c r="W2838" s="11" t="s">
        <v>418</v>
      </c>
      <c r="X2838" s="11" t="s">
        <v>433</v>
      </c>
      <c r="Y2838" s="40" t="s">
        <v>2655</v>
      </c>
      <c r="Z2838" s="40" t="s">
        <v>25</v>
      </c>
    </row>
    <row r="2839" spans="1:99">
      <c r="A2839" s="3" t="s">
        <v>3656</v>
      </c>
      <c r="B2839" s="3" t="s">
        <v>525</v>
      </c>
      <c r="C2839" s="3" t="s">
        <v>526</v>
      </c>
      <c r="D2839" s="38">
        <v>41797</v>
      </c>
      <c r="E2839" s="39">
        <f t="shared" si="177"/>
        <v>7</v>
      </c>
      <c r="F2839" s="39">
        <f t="shared" si="178"/>
        <v>6</v>
      </c>
      <c r="G2839" s="39">
        <f t="shared" si="179"/>
        <v>2014</v>
      </c>
      <c r="H2839" s="58" t="s">
        <v>5815</v>
      </c>
      <c r="I2839" s="11" t="s">
        <v>544</v>
      </c>
      <c r="J2839" s="3" t="s">
        <v>5776</v>
      </c>
      <c r="K2839" s="3"/>
      <c r="L2839" s="40" t="s">
        <v>736</v>
      </c>
      <c r="M2839" s="36">
        <v>205</v>
      </c>
      <c r="N2839" s="40">
        <v>102</v>
      </c>
      <c r="O2839" s="30" t="s">
        <v>25</v>
      </c>
      <c r="P2839" s="3" t="s">
        <v>26</v>
      </c>
      <c r="Q2839" s="36">
        <v>226000584757</v>
      </c>
      <c r="R2839" s="23" t="str">
        <f t="shared" si="180"/>
        <v>00584757</v>
      </c>
      <c r="T2839" s="40" t="s">
        <v>1506</v>
      </c>
      <c r="U2839" s="40" t="s">
        <v>2572</v>
      </c>
      <c r="W2839" s="11" t="s">
        <v>25</v>
      </c>
      <c r="X2839" s="11" t="s">
        <v>25</v>
      </c>
      <c r="Y2839" s="40" t="s">
        <v>2649</v>
      </c>
      <c r="Z2839" s="40" t="s">
        <v>25</v>
      </c>
    </row>
    <row r="2840" spans="1:99">
      <c r="A2840" s="3" t="s">
        <v>3675</v>
      </c>
      <c r="B2840" s="3" t="s">
        <v>525</v>
      </c>
      <c r="C2840" s="3" t="s">
        <v>526</v>
      </c>
      <c r="D2840" s="38">
        <v>41797</v>
      </c>
      <c r="E2840" s="39">
        <f t="shared" si="177"/>
        <v>7</v>
      </c>
      <c r="F2840" s="39">
        <f t="shared" si="178"/>
        <v>6</v>
      </c>
      <c r="G2840" s="39">
        <f t="shared" si="179"/>
        <v>2014</v>
      </c>
      <c r="H2840" s="58" t="s">
        <v>5815</v>
      </c>
      <c r="I2840" s="11" t="s">
        <v>544</v>
      </c>
      <c r="J2840" s="3" t="s">
        <v>5776</v>
      </c>
      <c r="K2840" s="3"/>
      <c r="L2840" s="40" t="s">
        <v>30</v>
      </c>
      <c r="M2840" s="36">
        <v>362</v>
      </c>
      <c r="N2840" s="40">
        <v>434</v>
      </c>
      <c r="O2840" s="30" t="s">
        <v>25</v>
      </c>
      <c r="P2840" s="3" t="s">
        <v>26</v>
      </c>
      <c r="Q2840" s="36">
        <v>226000584768</v>
      </c>
      <c r="R2840" s="23" t="str">
        <f t="shared" si="180"/>
        <v>00584768</v>
      </c>
      <c r="T2840" s="40" t="s">
        <v>418</v>
      </c>
      <c r="U2840" s="40" t="s">
        <v>2586</v>
      </c>
      <c r="W2840" s="11" t="s">
        <v>25</v>
      </c>
      <c r="X2840" s="11" t="s">
        <v>25</v>
      </c>
      <c r="Y2840" s="40" t="s">
        <v>2649</v>
      </c>
      <c r="Z2840" s="40" t="s">
        <v>25</v>
      </c>
    </row>
    <row r="2841" spans="1:99">
      <c r="A2841" s="3" t="s">
        <v>3662</v>
      </c>
      <c r="B2841" s="3" t="s">
        <v>525</v>
      </c>
      <c r="C2841" s="3" t="s">
        <v>526</v>
      </c>
      <c r="D2841" s="38">
        <v>41797</v>
      </c>
      <c r="E2841" s="39">
        <f t="shared" si="177"/>
        <v>7</v>
      </c>
      <c r="F2841" s="39">
        <f t="shared" si="178"/>
        <v>6</v>
      </c>
      <c r="G2841" s="39">
        <f t="shared" si="179"/>
        <v>2014</v>
      </c>
      <c r="H2841" s="58" t="s">
        <v>5815</v>
      </c>
      <c r="I2841" s="11" t="s">
        <v>544</v>
      </c>
      <c r="J2841" s="3" t="s">
        <v>5776</v>
      </c>
      <c r="K2841" s="3"/>
      <c r="L2841" s="40" t="s">
        <v>736</v>
      </c>
      <c r="M2841" s="36">
        <v>134</v>
      </c>
      <c r="N2841" s="40">
        <v>36</v>
      </c>
      <c r="O2841" s="30" t="s">
        <v>25</v>
      </c>
      <c r="P2841" s="3" t="s">
        <v>26</v>
      </c>
      <c r="Q2841" s="36">
        <v>226000584771</v>
      </c>
      <c r="R2841" s="23" t="str">
        <f t="shared" si="180"/>
        <v>00584771</v>
      </c>
      <c r="T2841" s="40" t="s">
        <v>1506</v>
      </c>
      <c r="U2841" s="40" t="s">
        <v>2578</v>
      </c>
      <c r="W2841" s="11" t="s">
        <v>25</v>
      </c>
      <c r="X2841" s="11" t="s">
        <v>25</v>
      </c>
      <c r="Y2841" s="40" t="s">
        <v>2649</v>
      </c>
      <c r="Z2841" s="40" t="s">
        <v>25</v>
      </c>
    </row>
    <row r="2842" spans="1:99">
      <c r="A2842" s="3" t="s">
        <v>3660</v>
      </c>
      <c r="B2842" s="3" t="s">
        <v>525</v>
      </c>
      <c r="C2842" s="3" t="s">
        <v>526</v>
      </c>
      <c r="D2842" s="38">
        <v>41797</v>
      </c>
      <c r="E2842" s="39">
        <f t="shared" si="177"/>
        <v>7</v>
      </c>
      <c r="F2842" s="39">
        <f t="shared" si="178"/>
        <v>6</v>
      </c>
      <c r="G2842" s="39">
        <f t="shared" si="179"/>
        <v>2014</v>
      </c>
      <c r="H2842" s="58" t="s">
        <v>5815</v>
      </c>
      <c r="I2842" s="11" t="s">
        <v>544</v>
      </c>
      <c r="J2842" s="3" t="s">
        <v>5776</v>
      </c>
      <c r="K2842" s="3"/>
      <c r="L2842" s="40" t="s">
        <v>736</v>
      </c>
      <c r="M2842" s="36">
        <v>125</v>
      </c>
      <c r="N2842" s="40">
        <v>30</v>
      </c>
      <c r="O2842" s="30" t="s">
        <v>25</v>
      </c>
      <c r="P2842" s="3" t="s">
        <v>26</v>
      </c>
      <c r="Q2842" s="36">
        <v>226000584782</v>
      </c>
      <c r="R2842" s="23" t="str">
        <f t="shared" si="180"/>
        <v>00584782</v>
      </c>
      <c r="T2842" s="40" t="s">
        <v>1506</v>
      </c>
      <c r="U2842" s="40" t="s">
        <v>2576</v>
      </c>
      <c r="W2842" s="11" t="s">
        <v>25</v>
      </c>
      <c r="X2842" s="11" t="s">
        <v>25</v>
      </c>
      <c r="Y2842" s="40" t="s">
        <v>2649</v>
      </c>
      <c r="Z2842" s="40" t="s">
        <v>25</v>
      </c>
    </row>
    <row r="2843" spans="1:99">
      <c r="A2843" s="3" t="s">
        <v>3661</v>
      </c>
      <c r="B2843" s="3" t="s">
        <v>525</v>
      </c>
      <c r="C2843" s="3" t="s">
        <v>526</v>
      </c>
      <c r="D2843" s="38">
        <v>41797</v>
      </c>
      <c r="E2843" s="39">
        <f t="shared" si="177"/>
        <v>7</v>
      </c>
      <c r="F2843" s="39">
        <f t="shared" si="178"/>
        <v>6</v>
      </c>
      <c r="G2843" s="39">
        <f t="shared" si="179"/>
        <v>2014</v>
      </c>
      <c r="H2843" s="58" t="s">
        <v>5815</v>
      </c>
      <c r="I2843" s="11" t="s">
        <v>544</v>
      </c>
      <c r="J2843" s="3" t="s">
        <v>5776</v>
      </c>
      <c r="K2843" s="3"/>
      <c r="L2843" s="40" t="s">
        <v>736</v>
      </c>
      <c r="M2843" s="36">
        <v>128</v>
      </c>
      <c r="N2843" s="40">
        <v>32</v>
      </c>
      <c r="O2843" s="30" t="s">
        <v>25</v>
      </c>
      <c r="P2843" s="3" t="s">
        <v>26</v>
      </c>
      <c r="Q2843" s="36">
        <v>226000584791</v>
      </c>
      <c r="R2843" s="23" t="str">
        <f t="shared" si="180"/>
        <v>00584791</v>
      </c>
      <c r="T2843" s="40" t="s">
        <v>1506</v>
      </c>
      <c r="U2843" s="40" t="s">
        <v>2577</v>
      </c>
      <c r="W2843" s="11" t="s">
        <v>25</v>
      </c>
      <c r="X2843" s="11" t="s">
        <v>25</v>
      </c>
      <c r="Y2843" s="40" t="s">
        <v>2649</v>
      </c>
      <c r="Z2843" s="40" t="s">
        <v>25</v>
      </c>
    </row>
    <row r="2844" spans="1:99">
      <c r="A2844" s="3" t="s">
        <v>3667</v>
      </c>
      <c r="B2844" s="3" t="s">
        <v>525</v>
      </c>
      <c r="C2844" s="3" t="s">
        <v>526</v>
      </c>
      <c r="D2844" s="38">
        <v>41797</v>
      </c>
      <c r="E2844" s="39">
        <f t="shared" si="177"/>
        <v>7</v>
      </c>
      <c r="F2844" s="39">
        <f t="shared" si="178"/>
        <v>6</v>
      </c>
      <c r="G2844" s="39">
        <f t="shared" si="179"/>
        <v>2014</v>
      </c>
      <c r="H2844" s="58" t="s">
        <v>5815</v>
      </c>
      <c r="I2844" s="11" t="s">
        <v>544</v>
      </c>
      <c r="J2844" s="3" t="s">
        <v>5776</v>
      </c>
      <c r="K2844" s="3"/>
      <c r="L2844" s="40" t="s">
        <v>24</v>
      </c>
      <c r="M2844" s="36">
        <v>358</v>
      </c>
      <c r="N2844" s="40">
        <v>397</v>
      </c>
      <c r="O2844" s="30" t="s">
        <v>25</v>
      </c>
      <c r="P2844" s="3" t="s">
        <v>26</v>
      </c>
      <c r="Q2844" s="36">
        <v>226000584802</v>
      </c>
      <c r="R2844" s="23" t="str">
        <f t="shared" si="180"/>
        <v>00584802</v>
      </c>
      <c r="T2844" s="40" t="s">
        <v>1506</v>
      </c>
      <c r="U2844" s="40" t="s">
        <v>2583</v>
      </c>
      <c r="W2844" s="11" t="s">
        <v>25</v>
      </c>
      <c r="X2844" s="11" t="s">
        <v>422</v>
      </c>
      <c r="Y2844" s="40" t="s">
        <v>2649</v>
      </c>
      <c r="Z2844" s="40" t="s">
        <v>25</v>
      </c>
    </row>
    <row r="2845" spans="1:99">
      <c r="A2845" s="3" t="s">
        <v>3658</v>
      </c>
      <c r="B2845" s="3" t="s">
        <v>525</v>
      </c>
      <c r="C2845" s="3" t="s">
        <v>526</v>
      </c>
      <c r="D2845" s="38">
        <v>41797</v>
      </c>
      <c r="E2845" s="39">
        <f t="shared" si="177"/>
        <v>7</v>
      </c>
      <c r="F2845" s="39">
        <f t="shared" si="178"/>
        <v>6</v>
      </c>
      <c r="G2845" s="39">
        <f t="shared" si="179"/>
        <v>2014</v>
      </c>
      <c r="H2845" s="58" t="s">
        <v>5815</v>
      </c>
      <c r="I2845" s="11" t="s">
        <v>544</v>
      </c>
      <c r="J2845" s="3" t="s">
        <v>5776</v>
      </c>
      <c r="K2845" s="3"/>
      <c r="L2845" s="40" t="s">
        <v>736</v>
      </c>
      <c r="M2845" s="36">
        <v>191</v>
      </c>
      <c r="N2845" s="40">
        <v>79</v>
      </c>
      <c r="O2845" s="30" t="s">
        <v>25</v>
      </c>
      <c r="P2845" s="3" t="s">
        <v>26</v>
      </c>
      <c r="Q2845" s="36">
        <v>226000584812</v>
      </c>
      <c r="R2845" s="23" t="str">
        <f t="shared" si="180"/>
        <v>00584812</v>
      </c>
      <c r="T2845" s="40" t="s">
        <v>1506</v>
      </c>
      <c r="U2845" s="40" t="s">
        <v>2574</v>
      </c>
      <c r="W2845" s="11" t="s">
        <v>25</v>
      </c>
      <c r="X2845" s="11" t="s">
        <v>25</v>
      </c>
      <c r="Y2845" s="40" t="s">
        <v>2649</v>
      </c>
      <c r="Z2845" s="40" t="s">
        <v>25</v>
      </c>
    </row>
    <row r="2846" spans="1:99">
      <c r="A2846" s="3" t="s">
        <v>3655</v>
      </c>
      <c r="B2846" s="3" t="s">
        <v>525</v>
      </c>
      <c r="C2846" s="3" t="s">
        <v>526</v>
      </c>
      <c r="D2846" s="38">
        <v>41797</v>
      </c>
      <c r="E2846" s="39">
        <f t="shared" si="177"/>
        <v>7</v>
      </c>
      <c r="F2846" s="39">
        <f t="shared" si="178"/>
        <v>6</v>
      </c>
      <c r="G2846" s="39">
        <f t="shared" si="179"/>
        <v>2014</v>
      </c>
      <c r="H2846" s="58" t="s">
        <v>5815</v>
      </c>
      <c r="I2846" s="11" t="s">
        <v>544</v>
      </c>
      <c r="J2846" s="3" t="s">
        <v>5776</v>
      </c>
      <c r="K2846" s="3"/>
      <c r="L2846" s="40" t="s">
        <v>736</v>
      </c>
      <c r="M2846" s="36">
        <v>242</v>
      </c>
      <c r="N2846" s="40">
        <v>147</v>
      </c>
      <c r="O2846" s="30" t="s">
        <v>25</v>
      </c>
      <c r="P2846" s="3" t="s">
        <v>26</v>
      </c>
      <c r="Q2846" s="36">
        <v>226000584879</v>
      </c>
      <c r="R2846" s="23" t="str">
        <f t="shared" si="180"/>
        <v>00584879</v>
      </c>
      <c r="T2846" s="40" t="s">
        <v>1506</v>
      </c>
      <c r="U2846" s="40" t="s">
        <v>2571</v>
      </c>
      <c r="W2846" s="11" t="s">
        <v>25</v>
      </c>
      <c r="X2846" s="11" t="s">
        <v>25</v>
      </c>
      <c r="Y2846" s="40" t="s">
        <v>2649</v>
      </c>
      <c r="Z2846" s="40" t="s">
        <v>25</v>
      </c>
    </row>
    <row r="2847" spans="1:99">
      <c r="A2847" s="3" t="s">
        <v>3668</v>
      </c>
      <c r="B2847" s="3" t="s">
        <v>525</v>
      </c>
      <c r="C2847" s="3" t="s">
        <v>526</v>
      </c>
      <c r="D2847" s="38">
        <v>41797</v>
      </c>
      <c r="E2847" s="39">
        <f t="shared" si="177"/>
        <v>7</v>
      </c>
      <c r="F2847" s="39">
        <f t="shared" si="178"/>
        <v>6</v>
      </c>
      <c r="G2847" s="39">
        <f t="shared" si="179"/>
        <v>2014</v>
      </c>
      <c r="H2847" s="58" t="s">
        <v>5815</v>
      </c>
      <c r="I2847" s="11" t="s">
        <v>544</v>
      </c>
      <c r="J2847" s="3" t="s">
        <v>5776</v>
      </c>
      <c r="K2847" s="3"/>
      <c r="L2847" s="40" t="s">
        <v>24</v>
      </c>
      <c r="M2847" s="36">
        <v>300</v>
      </c>
      <c r="N2847" s="40">
        <v>289</v>
      </c>
      <c r="O2847" s="30" t="s">
        <v>25</v>
      </c>
      <c r="P2847" s="3" t="s">
        <v>26</v>
      </c>
      <c r="Q2847" s="36">
        <v>226000584889</v>
      </c>
      <c r="R2847" s="23" t="str">
        <f t="shared" si="180"/>
        <v>00584889</v>
      </c>
      <c r="T2847" s="40" t="s">
        <v>1506</v>
      </c>
      <c r="U2847" s="40" t="s">
        <v>2584</v>
      </c>
      <c r="W2847" s="11" t="s">
        <v>418</v>
      </c>
      <c r="X2847" s="11" t="s">
        <v>433</v>
      </c>
      <c r="Y2847" s="40" t="s">
        <v>2659</v>
      </c>
      <c r="Z2847" s="40" t="s">
        <v>25</v>
      </c>
    </row>
    <row r="2848" spans="1:99">
      <c r="A2848" s="3" t="s">
        <v>3653</v>
      </c>
      <c r="B2848" s="3" t="s">
        <v>525</v>
      </c>
      <c r="C2848" s="3" t="s">
        <v>526</v>
      </c>
      <c r="D2848" s="38">
        <v>41797</v>
      </c>
      <c r="E2848" s="39">
        <f t="shared" si="177"/>
        <v>7</v>
      </c>
      <c r="F2848" s="39">
        <f t="shared" si="178"/>
        <v>6</v>
      </c>
      <c r="G2848" s="39">
        <f t="shared" si="179"/>
        <v>2014</v>
      </c>
      <c r="H2848" s="58" t="s">
        <v>5815</v>
      </c>
      <c r="I2848" s="11" t="s">
        <v>544</v>
      </c>
      <c r="J2848" s="3" t="s">
        <v>5776</v>
      </c>
      <c r="K2848" s="3"/>
      <c r="L2848" s="40" t="s">
        <v>736</v>
      </c>
      <c r="M2848" s="36">
        <v>136</v>
      </c>
      <c r="N2848" s="40">
        <v>34</v>
      </c>
      <c r="O2848" s="30" t="s">
        <v>25</v>
      </c>
      <c r="P2848" s="3" t="s">
        <v>26</v>
      </c>
      <c r="Q2848" s="36">
        <v>226000584917</v>
      </c>
      <c r="R2848" s="23" t="str">
        <f t="shared" si="180"/>
        <v>00584917</v>
      </c>
      <c r="T2848" s="40" t="s">
        <v>1506</v>
      </c>
      <c r="U2848" s="40" t="s">
        <v>2569</v>
      </c>
      <c r="W2848" s="11" t="s">
        <v>25</v>
      </c>
      <c r="X2848" s="11" t="s">
        <v>25</v>
      </c>
      <c r="Y2848" s="40" t="s">
        <v>2649</v>
      </c>
      <c r="Z2848" s="40" t="s">
        <v>25</v>
      </c>
    </row>
    <row r="2849" spans="1:99">
      <c r="A2849" s="3" t="s">
        <v>3669</v>
      </c>
      <c r="B2849" s="3" t="s">
        <v>525</v>
      </c>
      <c r="C2849" s="3" t="s">
        <v>526</v>
      </c>
      <c r="D2849" s="38">
        <v>41797</v>
      </c>
      <c r="E2849" s="39">
        <f t="shared" si="177"/>
        <v>7</v>
      </c>
      <c r="F2849" s="39">
        <f t="shared" si="178"/>
        <v>6</v>
      </c>
      <c r="G2849" s="39">
        <f t="shared" si="179"/>
        <v>2014</v>
      </c>
      <c r="H2849" s="58" t="s">
        <v>5815</v>
      </c>
      <c r="I2849" s="11" t="s">
        <v>544</v>
      </c>
      <c r="J2849" s="3" t="s">
        <v>5776</v>
      </c>
      <c r="K2849" s="3"/>
      <c r="L2849" s="40" t="s">
        <v>24</v>
      </c>
      <c r="M2849" s="36">
        <v>328</v>
      </c>
      <c r="N2849" s="40">
        <v>324</v>
      </c>
      <c r="O2849" s="30" t="s">
        <v>25</v>
      </c>
      <c r="P2849" s="3" t="s">
        <v>26</v>
      </c>
      <c r="Q2849" s="36">
        <v>226000584920</v>
      </c>
      <c r="R2849" s="23" t="str">
        <f t="shared" si="180"/>
        <v>00584920</v>
      </c>
      <c r="T2849" s="40" t="s">
        <v>1506</v>
      </c>
      <c r="U2849" s="40" t="s">
        <v>2585</v>
      </c>
      <c r="W2849" s="11" t="s">
        <v>25</v>
      </c>
      <c r="X2849" s="11" t="s">
        <v>422</v>
      </c>
      <c r="Y2849" s="40" t="s">
        <v>2649</v>
      </c>
      <c r="Z2849" s="40" t="s">
        <v>25</v>
      </c>
    </row>
    <row r="2850" spans="1:99">
      <c r="A2850" s="3" t="s">
        <v>3659</v>
      </c>
      <c r="B2850" s="3" t="s">
        <v>525</v>
      </c>
      <c r="C2850" s="3" t="s">
        <v>526</v>
      </c>
      <c r="D2850" s="38">
        <v>41797</v>
      </c>
      <c r="E2850" s="39">
        <f t="shared" si="177"/>
        <v>7</v>
      </c>
      <c r="F2850" s="39">
        <f t="shared" si="178"/>
        <v>6</v>
      </c>
      <c r="G2850" s="39">
        <f t="shared" si="179"/>
        <v>2014</v>
      </c>
      <c r="H2850" s="58" t="s">
        <v>5815</v>
      </c>
      <c r="I2850" s="11" t="s">
        <v>544</v>
      </c>
      <c r="J2850" s="3" t="s">
        <v>5776</v>
      </c>
      <c r="K2850" s="3"/>
      <c r="L2850" s="40" t="s">
        <v>736</v>
      </c>
      <c r="M2850" s="36">
        <v>152</v>
      </c>
      <c r="N2850" s="40">
        <v>47</v>
      </c>
      <c r="O2850" s="30" t="s">
        <v>25</v>
      </c>
      <c r="P2850" s="3" t="s">
        <v>26</v>
      </c>
      <c r="Q2850" s="36">
        <v>226000584937</v>
      </c>
      <c r="R2850" s="23" t="str">
        <f t="shared" si="180"/>
        <v>00584937</v>
      </c>
      <c r="T2850" s="40" t="s">
        <v>1506</v>
      </c>
      <c r="U2850" s="40" t="s">
        <v>2575</v>
      </c>
      <c r="W2850" s="11" t="s">
        <v>25</v>
      </c>
      <c r="X2850" s="11" t="s">
        <v>25</v>
      </c>
      <c r="Y2850" s="40" t="s">
        <v>2649</v>
      </c>
      <c r="Z2850" s="40" t="s">
        <v>25</v>
      </c>
    </row>
    <row r="2851" spans="1:99">
      <c r="A2851" s="3" t="s">
        <v>3654</v>
      </c>
      <c r="B2851" s="3" t="s">
        <v>525</v>
      </c>
      <c r="C2851" s="3" t="s">
        <v>526</v>
      </c>
      <c r="D2851" s="38">
        <v>41797</v>
      </c>
      <c r="E2851" s="39">
        <f t="shared" si="177"/>
        <v>7</v>
      </c>
      <c r="F2851" s="39">
        <f t="shared" si="178"/>
        <v>6</v>
      </c>
      <c r="G2851" s="39">
        <f t="shared" si="179"/>
        <v>2014</v>
      </c>
      <c r="H2851" s="58" t="s">
        <v>5815</v>
      </c>
      <c r="I2851" s="11" t="s">
        <v>544</v>
      </c>
      <c r="J2851" s="3" t="s">
        <v>5776</v>
      </c>
      <c r="K2851" s="3"/>
      <c r="L2851" s="40" t="s">
        <v>736</v>
      </c>
      <c r="M2851" s="36">
        <v>191</v>
      </c>
      <c r="N2851" s="40">
        <v>90</v>
      </c>
      <c r="O2851" s="30" t="s">
        <v>25</v>
      </c>
      <c r="P2851" s="3" t="s">
        <v>26</v>
      </c>
      <c r="Q2851" s="36">
        <v>226000584958</v>
      </c>
      <c r="R2851" s="23" t="str">
        <f t="shared" si="180"/>
        <v>00584958</v>
      </c>
      <c r="T2851" s="40" t="s">
        <v>1506</v>
      </c>
      <c r="U2851" s="40" t="s">
        <v>2570</v>
      </c>
      <c r="W2851" s="11" t="s">
        <v>25</v>
      </c>
      <c r="X2851" s="11" t="s">
        <v>25</v>
      </c>
      <c r="Y2851" s="40" t="s">
        <v>2649</v>
      </c>
      <c r="Z2851" s="40" t="s">
        <v>25</v>
      </c>
    </row>
    <row r="2852" spans="1:99">
      <c r="A2852" s="3" t="s">
        <v>3663</v>
      </c>
      <c r="B2852" s="3" t="s">
        <v>525</v>
      </c>
      <c r="C2852" s="3" t="s">
        <v>526</v>
      </c>
      <c r="D2852" s="38">
        <v>41797</v>
      </c>
      <c r="E2852" s="39">
        <f t="shared" si="177"/>
        <v>7</v>
      </c>
      <c r="F2852" s="39">
        <f t="shared" si="178"/>
        <v>6</v>
      </c>
      <c r="G2852" s="39">
        <f t="shared" si="179"/>
        <v>2014</v>
      </c>
      <c r="H2852" s="58" t="s">
        <v>5815</v>
      </c>
      <c r="I2852" s="11" t="s">
        <v>544</v>
      </c>
      <c r="J2852" s="3" t="s">
        <v>5776</v>
      </c>
      <c r="K2852" s="3"/>
      <c r="L2852" s="40" t="s">
        <v>736</v>
      </c>
      <c r="M2852" s="36">
        <v>118</v>
      </c>
      <c r="N2852" s="40">
        <v>22</v>
      </c>
      <c r="O2852" s="30" t="s">
        <v>25</v>
      </c>
      <c r="P2852" s="3" t="s">
        <v>26</v>
      </c>
      <c r="Q2852" s="36">
        <v>226000584963</v>
      </c>
      <c r="R2852" s="23" t="str">
        <f t="shared" si="180"/>
        <v>00584963</v>
      </c>
      <c r="T2852" s="40" t="s">
        <v>1506</v>
      </c>
      <c r="U2852" s="40" t="s">
        <v>2579</v>
      </c>
      <c r="W2852" s="11" t="s">
        <v>25</v>
      </c>
      <c r="X2852" s="11" t="s">
        <v>25</v>
      </c>
      <c r="Y2852" s="40" t="s">
        <v>2649</v>
      </c>
      <c r="Z2852" s="40" t="s">
        <v>25</v>
      </c>
    </row>
    <row r="2853" spans="1:99">
      <c r="A2853" s="3" t="s">
        <v>3665</v>
      </c>
      <c r="B2853" s="3" t="s">
        <v>525</v>
      </c>
      <c r="C2853" s="3" t="s">
        <v>526</v>
      </c>
      <c r="D2853" s="38">
        <v>41797</v>
      </c>
      <c r="E2853" s="39">
        <f t="shared" si="177"/>
        <v>7</v>
      </c>
      <c r="F2853" s="39">
        <f t="shared" si="178"/>
        <v>6</v>
      </c>
      <c r="G2853" s="39">
        <f t="shared" si="179"/>
        <v>2014</v>
      </c>
      <c r="H2853" s="58" t="s">
        <v>5815</v>
      </c>
      <c r="I2853" s="11" t="s">
        <v>544</v>
      </c>
      <c r="J2853" s="3" t="s">
        <v>5776</v>
      </c>
      <c r="K2853" s="3"/>
      <c r="L2853" s="40" t="s">
        <v>30</v>
      </c>
      <c r="M2853" s="36">
        <v>374</v>
      </c>
      <c r="N2853" s="40">
        <v>442</v>
      </c>
      <c r="O2853" s="30" t="s">
        <v>25</v>
      </c>
      <c r="P2853" s="3" t="s">
        <v>26</v>
      </c>
      <c r="Q2853" s="36">
        <v>226000584965</v>
      </c>
      <c r="R2853" s="23" t="str">
        <f t="shared" si="180"/>
        <v>00584965</v>
      </c>
      <c r="T2853" s="40" t="s">
        <v>418</v>
      </c>
      <c r="U2853" s="40" t="s">
        <v>2581</v>
      </c>
      <c r="W2853" s="11" t="s">
        <v>25</v>
      </c>
      <c r="X2853" s="11" t="s">
        <v>25</v>
      </c>
      <c r="Y2853" s="40" t="s">
        <v>2649</v>
      </c>
      <c r="Z2853" s="40" t="s">
        <v>25</v>
      </c>
    </row>
    <row r="2854" spans="1:99">
      <c r="A2854" s="3" t="s">
        <v>3657</v>
      </c>
      <c r="B2854" s="3" t="s">
        <v>525</v>
      </c>
      <c r="C2854" s="3" t="s">
        <v>526</v>
      </c>
      <c r="D2854" s="38">
        <v>41797</v>
      </c>
      <c r="E2854" s="39">
        <f t="shared" si="177"/>
        <v>7</v>
      </c>
      <c r="F2854" s="39">
        <f t="shared" si="178"/>
        <v>6</v>
      </c>
      <c r="G2854" s="39">
        <f t="shared" si="179"/>
        <v>2014</v>
      </c>
      <c r="H2854" s="58" t="s">
        <v>5815</v>
      </c>
      <c r="I2854" s="11" t="s">
        <v>544</v>
      </c>
      <c r="J2854" s="3" t="s">
        <v>5776</v>
      </c>
      <c r="K2854" s="3"/>
      <c r="L2854" s="40" t="s">
        <v>736</v>
      </c>
      <c r="M2854" s="36">
        <v>182</v>
      </c>
      <c r="N2854" s="40">
        <v>66</v>
      </c>
      <c r="O2854" s="30" t="s">
        <v>25</v>
      </c>
      <c r="P2854" s="3" t="s">
        <v>26</v>
      </c>
      <c r="Q2854" s="36">
        <v>226000584969</v>
      </c>
      <c r="R2854" s="23" t="str">
        <f t="shared" si="180"/>
        <v>00584969</v>
      </c>
      <c r="T2854" s="40" t="s">
        <v>1506</v>
      </c>
      <c r="U2854" s="40" t="s">
        <v>2573</v>
      </c>
      <c r="W2854" s="11" t="s">
        <v>25</v>
      </c>
      <c r="X2854" s="11" t="s">
        <v>25</v>
      </c>
      <c r="Y2854" s="40" t="s">
        <v>2649</v>
      </c>
      <c r="Z2854" s="40" t="s">
        <v>25</v>
      </c>
    </row>
    <row r="2855" spans="1:99">
      <c r="A2855" s="3" t="s">
        <v>3664</v>
      </c>
      <c r="B2855" s="3" t="s">
        <v>525</v>
      </c>
      <c r="C2855" s="3" t="s">
        <v>526</v>
      </c>
      <c r="D2855" s="38">
        <v>41797</v>
      </c>
      <c r="E2855" s="39">
        <f t="shared" si="177"/>
        <v>7</v>
      </c>
      <c r="F2855" s="39">
        <f t="shared" si="178"/>
        <v>6</v>
      </c>
      <c r="G2855" s="39">
        <f t="shared" si="179"/>
        <v>2014</v>
      </c>
      <c r="H2855" s="58" t="s">
        <v>5815</v>
      </c>
      <c r="I2855" s="11" t="s">
        <v>544</v>
      </c>
      <c r="J2855" s="3" t="s">
        <v>5776</v>
      </c>
      <c r="K2855" s="3"/>
      <c r="L2855" s="40" t="s">
        <v>30</v>
      </c>
      <c r="M2855" s="36">
        <v>395</v>
      </c>
      <c r="N2855" s="40">
        <v>469</v>
      </c>
      <c r="O2855" s="30" t="s">
        <v>25</v>
      </c>
      <c r="P2855" s="3" t="s">
        <v>26</v>
      </c>
      <c r="Q2855" s="36">
        <v>226000584992</v>
      </c>
      <c r="R2855" s="23" t="str">
        <f t="shared" si="180"/>
        <v>00584992</v>
      </c>
      <c r="T2855" s="40" t="s">
        <v>418</v>
      </c>
      <c r="U2855" s="40" t="s">
        <v>2580</v>
      </c>
      <c r="W2855" s="11" t="s">
        <v>25</v>
      </c>
      <c r="X2855" s="11" t="s">
        <v>25</v>
      </c>
      <c r="Y2855" s="40" t="s">
        <v>2649</v>
      </c>
      <c r="Z2855" s="40" t="s">
        <v>25</v>
      </c>
    </row>
    <row r="2856" spans="1:99">
      <c r="A2856" s="3" t="s">
        <v>3666</v>
      </c>
      <c r="B2856" s="3" t="s">
        <v>525</v>
      </c>
      <c r="C2856" s="3" t="s">
        <v>526</v>
      </c>
      <c r="D2856" s="38">
        <v>41797</v>
      </c>
      <c r="E2856" s="39">
        <f t="shared" si="177"/>
        <v>7</v>
      </c>
      <c r="F2856" s="39">
        <f t="shared" si="178"/>
        <v>6</v>
      </c>
      <c r="G2856" s="39">
        <f t="shared" si="179"/>
        <v>2014</v>
      </c>
      <c r="H2856" s="58" t="s">
        <v>5815</v>
      </c>
      <c r="I2856" s="11" t="s">
        <v>544</v>
      </c>
      <c r="J2856" s="3" t="s">
        <v>5776</v>
      </c>
      <c r="K2856" s="3"/>
      <c r="L2856" s="40" t="s">
        <v>30</v>
      </c>
      <c r="M2856" s="36">
        <v>400</v>
      </c>
      <c r="N2856" s="40">
        <v>562</v>
      </c>
      <c r="O2856" s="30" t="s">
        <v>25</v>
      </c>
      <c r="P2856" s="3" t="s">
        <v>26</v>
      </c>
      <c r="Q2856" s="36">
        <v>226000584997</v>
      </c>
      <c r="R2856" s="23" t="str">
        <f t="shared" si="180"/>
        <v>00584997</v>
      </c>
      <c r="T2856" s="40" t="s">
        <v>418</v>
      </c>
      <c r="U2856" s="40" t="s">
        <v>2582</v>
      </c>
      <c r="W2856" s="11" t="s">
        <v>25</v>
      </c>
      <c r="X2856" s="11" t="s">
        <v>25</v>
      </c>
      <c r="Y2856" s="40" t="s">
        <v>2649</v>
      </c>
      <c r="Z2856" s="40" t="s">
        <v>25</v>
      </c>
    </row>
    <row r="2857" spans="1:99" s="1" customFormat="1">
      <c r="A2857" s="3" t="s">
        <v>3762</v>
      </c>
      <c r="B2857" s="2" t="s">
        <v>525</v>
      </c>
      <c r="C2857" s="2" t="s">
        <v>526</v>
      </c>
      <c r="D2857" s="34">
        <v>41797</v>
      </c>
      <c r="E2857" s="9">
        <f t="shared" si="177"/>
        <v>7</v>
      </c>
      <c r="F2857" s="9">
        <f t="shared" si="178"/>
        <v>6</v>
      </c>
      <c r="G2857" s="9">
        <f t="shared" si="179"/>
        <v>2014</v>
      </c>
      <c r="H2857" s="58" t="s">
        <v>5821</v>
      </c>
      <c r="I2857" s="11" t="s">
        <v>2677</v>
      </c>
      <c r="J2857" s="2" t="s">
        <v>5776</v>
      </c>
      <c r="K2857" s="2"/>
      <c r="L2857" t="s">
        <v>736</v>
      </c>
      <c r="M2857" s="10">
        <v>251</v>
      </c>
      <c r="N2857">
        <v>164</v>
      </c>
      <c r="O2857" s="13" t="s">
        <v>25</v>
      </c>
      <c r="P2857" s="2" t="s">
        <v>26</v>
      </c>
      <c r="Q2857" s="10">
        <v>226000586001</v>
      </c>
      <c r="R2857" s="23" t="str">
        <f t="shared" si="180"/>
        <v>00586001</v>
      </c>
      <c r="T2857"/>
      <c r="U2857"/>
      <c r="W2857" s="1" t="s">
        <v>25</v>
      </c>
      <c r="X2857" s="1" t="s">
        <v>25</v>
      </c>
      <c r="Y2857" t="s">
        <v>2649</v>
      </c>
      <c r="Z2857" t="s">
        <v>25</v>
      </c>
      <c r="AC2857" s="11"/>
      <c r="AD2857" s="11"/>
      <c r="AE2857" s="11"/>
      <c r="AF2857" s="11"/>
      <c r="AG2857" s="11"/>
      <c r="AH2857" s="11"/>
      <c r="AI2857" s="11"/>
      <c r="AJ2857" s="11"/>
      <c r="AK2857" s="11"/>
      <c r="AL2857" s="11"/>
      <c r="AM2857" s="11"/>
      <c r="AN2857" s="11"/>
      <c r="AO2857" s="11"/>
      <c r="AP2857" s="11"/>
      <c r="AQ2857" s="11"/>
      <c r="AR2857" s="11"/>
      <c r="AS2857" s="11"/>
      <c r="AT2857" s="11"/>
      <c r="AU2857" s="11"/>
      <c r="AV2857" s="11"/>
      <c r="AW2857" s="11"/>
      <c r="AX2857" s="11"/>
      <c r="AY2857" s="11"/>
      <c r="AZ2857" s="11"/>
      <c r="BA2857" s="11"/>
      <c r="BB2857" s="11"/>
      <c r="BC2857" s="11"/>
      <c r="BD2857" s="11"/>
      <c r="BE2857" s="11"/>
      <c r="BF2857" s="11"/>
      <c r="BG2857" s="11"/>
      <c r="BH2857" s="11"/>
      <c r="BI2857" s="11"/>
      <c r="BJ2857" s="11"/>
      <c r="BK2857" s="11"/>
      <c r="BL2857" s="11"/>
      <c r="BM2857" s="11"/>
      <c r="BN2857" s="11"/>
      <c r="BO2857" s="11"/>
      <c r="BP2857" s="11"/>
      <c r="BQ2857" s="11"/>
      <c r="BR2857" s="11"/>
      <c r="BS2857" s="11"/>
      <c r="BT2857" s="11"/>
      <c r="BU2857" s="11"/>
      <c r="BV2857" s="11"/>
      <c r="BW2857" s="11"/>
      <c r="BX2857" s="11"/>
      <c r="BY2857" s="11"/>
      <c r="BZ2857" s="11"/>
      <c r="CA2857" s="11"/>
      <c r="CB2857" s="11"/>
      <c r="CC2857" s="11"/>
      <c r="CD2857" s="11"/>
      <c r="CE2857" s="11"/>
      <c r="CF2857" s="11"/>
      <c r="CG2857" s="11"/>
      <c r="CH2857" s="11"/>
      <c r="CI2857" s="11"/>
      <c r="CJ2857" s="11"/>
      <c r="CK2857" s="11"/>
      <c r="CL2857" s="11"/>
      <c r="CM2857" s="11"/>
      <c r="CN2857" s="11"/>
      <c r="CO2857" s="11"/>
      <c r="CP2857" s="11"/>
      <c r="CQ2857" s="11"/>
      <c r="CR2857" s="11"/>
      <c r="CS2857" s="11"/>
      <c r="CT2857" s="11"/>
      <c r="CU2857" s="11"/>
    </row>
    <row r="2858" spans="1:99">
      <c r="A2858" s="3" t="s">
        <v>3687</v>
      </c>
      <c r="B2858" s="3" t="s">
        <v>525</v>
      </c>
      <c r="C2858" s="3" t="s">
        <v>526</v>
      </c>
      <c r="D2858" s="38">
        <v>41797</v>
      </c>
      <c r="E2858" s="39">
        <f t="shared" si="177"/>
        <v>7</v>
      </c>
      <c r="F2858" s="39">
        <f t="shared" si="178"/>
        <v>6</v>
      </c>
      <c r="G2858" s="39">
        <f t="shared" si="179"/>
        <v>2014</v>
      </c>
      <c r="H2858" s="58" t="s">
        <v>5830</v>
      </c>
      <c r="I2858" s="11" t="s">
        <v>747</v>
      </c>
      <c r="J2858" s="3" t="s">
        <v>5776</v>
      </c>
      <c r="K2858" s="3"/>
      <c r="L2858" s="40" t="s">
        <v>736</v>
      </c>
      <c r="M2858" s="36">
        <v>236</v>
      </c>
      <c r="N2858" s="40">
        <v>138</v>
      </c>
      <c r="O2858" s="30" t="s">
        <v>25</v>
      </c>
      <c r="P2858" s="3" t="s">
        <v>26</v>
      </c>
      <c r="Q2858" s="36">
        <v>226000586010</v>
      </c>
      <c r="R2858" s="23" t="str">
        <f t="shared" si="180"/>
        <v>00586010</v>
      </c>
      <c r="T2858" s="40" t="s">
        <v>1506</v>
      </c>
      <c r="U2858" s="40" t="s">
        <v>2596</v>
      </c>
      <c r="W2858" s="11" t="s">
        <v>25</v>
      </c>
      <c r="X2858" s="11" t="s">
        <v>25</v>
      </c>
      <c r="Y2858" s="40" t="s">
        <v>2649</v>
      </c>
      <c r="Z2858" s="40" t="s">
        <v>25</v>
      </c>
    </row>
    <row r="2859" spans="1:99" s="1" customFormat="1">
      <c r="A2859" s="3" t="s">
        <v>3735</v>
      </c>
      <c r="B2859" s="2" t="s">
        <v>525</v>
      </c>
      <c r="C2859" s="2" t="s">
        <v>526</v>
      </c>
      <c r="D2859" s="34">
        <v>41797</v>
      </c>
      <c r="E2859" s="9">
        <f t="shared" si="177"/>
        <v>7</v>
      </c>
      <c r="F2859" s="9">
        <f t="shared" si="178"/>
        <v>6</v>
      </c>
      <c r="G2859" s="9">
        <f t="shared" si="179"/>
        <v>2014</v>
      </c>
      <c r="H2859" s="58" t="s">
        <v>5817</v>
      </c>
      <c r="I2859" s="11" t="s">
        <v>527</v>
      </c>
      <c r="J2859" s="2" t="s">
        <v>5776</v>
      </c>
      <c r="K2859" s="2"/>
      <c r="L2859" t="s">
        <v>736</v>
      </c>
      <c r="M2859" s="10">
        <v>262</v>
      </c>
      <c r="N2859">
        <v>203</v>
      </c>
      <c r="O2859" s="13" t="s">
        <v>25</v>
      </c>
      <c r="P2859" s="2" t="s">
        <v>26</v>
      </c>
      <c r="Q2859" s="10">
        <v>226000586011</v>
      </c>
      <c r="R2859" s="23" t="str">
        <f t="shared" si="180"/>
        <v>00586011</v>
      </c>
      <c r="T2859"/>
      <c r="U2859"/>
      <c r="W2859" s="1" t="s">
        <v>25</v>
      </c>
      <c r="X2859" s="1" t="s">
        <v>25</v>
      </c>
      <c r="Y2859" t="s">
        <v>2649</v>
      </c>
      <c r="Z2859" t="s">
        <v>25</v>
      </c>
      <c r="AC2859" s="11"/>
      <c r="AD2859" s="11"/>
      <c r="AE2859" s="11"/>
      <c r="AF2859" s="11"/>
      <c r="AG2859" s="11"/>
      <c r="AH2859" s="11"/>
      <c r="AI2859" s="11"/>
      <c r="AJ2859" s="11"/>
      <c r="AK2859" s="11"/>
      <c r="AL2859" s="11"/>
      <c r="AM2859" s="11"/>
      <c r="AN2859" s="11"/>
      <c r="AO2859" s="11"/>
      <c r="AP2859" s="11"/>
      <c r="AQ2859" s="11"/>
      <c r="AR2859" s="11"/>
      <c r="AS2859" s="11"/>
      <c r="AT2859" s="11"/>
      <c r="AU2859" s="11"/>
      <c r="AV2859" s="11"/>
      <c r="AW2859" s="11"/>
      <c r="AX2859" s="11"/>
      <c r="AY2859" s="11"/>
      <c r="AZ2859" s="11"/>
      <c r="BA2859" s="11"/>
      <c r="BB2859" s="11"/>
      <c r="BC2859" s="11"/>
      <c r="BD2859" s="11"/>
      <c r="BE2859" s="11"/>
      <c r="BF2859" s="11"/>
      <c r="BG2859" s="11"/>
      <c r="BH2859" s="11"/>
      <c r="BI2859" s="11"/>
      <c r="BJ2859" s="11"/>
      <c r="BK2859" s="11"/>
      <c r="BL2859" s="11"/>
      <c r="BM2859" s="11"/>
      <c r="BN2859" s="11"/>
      <c r="BO2859" s="11"/>
      <c r="BP2859" s="11"/>
      <c r="BQ2859" s="11"/>
      <c r="BR2859" s="11"/>
      <c r="BS2859" s="11"/>
      <c r="BT2859" s="11"/>
      <c r="BU2859" s="11"/>
      <c r="BV2859" s="11"/>
      <c r="BW2859" s="11"/>
      <c r="BX2859" s="11"/>
      <c r="BY2859" s="11"/>
      <c r="BZ2859" s="11"/>
      <c r="CA2859" s="11"/>
      <c r="CB2859" s="11"/>
      <c r="CC2859" s="11"/>
      <c r="CD2859" s="11"/>
      <c r="CE2859" s="11"/>
      <c r="CF2859" s="11"/>
      <c r="CG2859" s="11"/>
      <c r="CH2859" s="11"/>
      <c r="CI2859" s="11"/>
      <c r="CJ2859" s="11"/>
      <c r="CK2859" s="11"/>
      <c r="CL2859" s="11"/>
      <c r="CM2859" s="11"/>
      <c r="CN2859" s="11"/>
      <c r="CO2859" s="11"/>
      <c r="CP2859" s="11"/>
      <c r="CQ2859" s="11"/>
      <c r="CR2859" s="11"/>
      <c r="CS2859" s="11"/>
      <c r="CT2859" s="11"/>
      <c r="CU2859" s="11"/>
    </row>
    <row r="2860" spans="1:99">
      <c r="A2860" s="3" t="s">
        <v>3692</v>
      </c>
      <c r="B2860" s="3" t="s">
        <v>525</v>
      </c>
      <c r="C2860" s="3" t="s">
        <v>526</v>
      </c>
      <c r="D2860" s="38">
        <v>41797</v>
      </c>
      <c r="E2860" s="39">
        <f t="shared" si="177"/>
        <v>7</v>
      </c>
      <c r="F2860" s="39">
        <f t="shared" si="178"/>
        <v>6</v>
      </c>
      <c r="G2860" s="39">
        <f t="shared" si="179"/>
        <v>2014</v>
      </c>
      <c r="H2860" s="58" t="s">
        <v>5830</v>
      </c>
      <c r="I2860" s="11" t="s">
        <v>747</v>
      </c>
      <c r="J2860" s="3" t="s">
        <v>5776</v>
      </c>
      <c r="K2860" s="3"/>
      <c r="L2860" s="40" t="s">
        <v>30</v>
      </c>
      <c r="M2860" s="36">
        <v>535</v>
      </c>
      <c r="N2860" s="40">
        <v>1530</v>
      </c>
      <c r="O2860" s="30" t="s">
        <v>25</v>
      </c>
      <c r="P2860" s="3" t="s">
        <v>26</v>
      </c>
      <c r="Q2860" s="36">
        <v>226000586014</v>
      </c>
      <c r="R2860" s="23" t="str">
        <f t="shared" si="180"/>
        <v>00586014</v>
      </c>
      <c r="T2860" s="40" t="s">
        <v>418</v>
      </c>
      <c r="U2860" s="40" t="s">
        <v>2601</v>
      </c>
      <c r="W2860" s="11" t="s">
        <v>25</v>
      </c>
      <c r="X2860" s="11" t="s">
        <v>25</v>
      </c>
      <c r="Y2860" s="40" t="s">
        <v>2649</v>
      </c>
      <c r="Z2860" s="40" t="s">
        <v>25</v>
      </c>
    </row>
    <row r="2861" spans="1:99">
      <c r="A2861" s="3" t="s">
        <v>3711</v>
      </c>
      <c r="B2861" s="3" t="s">
        <v>525</v>
      </c>
      <c r="C2861" s="3" t="s">
        <v>526</v>
      </c>
      <c r="D2861" s="38">
        <v>41797</v>
      </c>
      <c r="E2861" s="39">
        <f t="shared" si="177"/>
        <v>7</v>
      </c>
      <c r="F2861" s="39">
        <f t="shared" si="178"/>
        <v>6</v>
      </c>
      <c r="G2861" s="39">
        <f t="shared" si="179"/>
        <v>2014</v>
      </c>
      <c r="H2861" s="58" t="s">
        <v>5817</v>
      </c>
      <c r="I2861" s="11" t="s">
        <v>527</v>
      </c>
      <c r="J2861" s="3" t="s">
        <v>5776</v>
      </c>
      <c r="K2861" s="3"/>
      <c r="L2861" s="40" t="s">
        <v>736</v>
      </c>
      <c r="M2861" s="36">
        <v>150</v>
      </c>
      <c r="N2861" s="40">
        <v>36</v>
      </c>
      <c r="O2861" s="30" t="s">
        <v>25</v>
      </c>
      <c r="P2861" s="3" t="s">
        <v>26</v>
      </c>
      <c r="Q2861" s="36">
        <v>226000586016</v>
      </c>
      <c r="R2861" s="23" t="str">
        <f t="shared" si="180"/>
        <v>00586016</v>
      </c>
      <c r="T2861" s="40" t="s">
        <v>1506</v>
      </c>
      <c r="U2861" s="40" t="s">
        <v>2609</v>
      </c>
      <c r="W2861" s="11" t="s">
        <v>25</v>
      </c>
      <c r="X2861" s="11" t="s">
        <v>25</v>
      </c>
      <c r="Y2861" s="40" t="s">
        <v>2649</v>
      </c>
      <c r="Z2861" s="40" t="s">
        <v>25</v>
      </c>
    </row>
    <row r="2862" spans="1:99">
      <c r="A2862" s="3" t="s">
        <v>3708</v>
      </c>
      <c r="B2862" s="3" t="s">
        <v>525</v>
      </c>
      <c r="C2862" s="3" t="s">
        <v>526</v>
      </c>
      <c r="D2862" s="38">
        <v>41797</v>
      </c>
      <c r="E2862" s="39">
        <f t="shared" si="177"/>
        <v>7</v>
      </c>
      <c r="F2862" s="39">
        <f t="shared" si="178"/>
        <v>6</v>
      </c>
      <c r="G2862" s="39">
        <f t="shared" si="179"/>
        <v>2014</v>
      </c>
      <c r="H2862" s="58" t="s">
        <v>5817</v>
      </c>
      <c r="I2862" s="11" t="s">
        <v>527</v>
      </c>
      <c r="J2862" s="3" t="s">
        <v>5776</v>
      </c>
      <c r="K2862" s="3"/>
      <c r="L2862" s="40" t="s">
        <v>736</v>
      </c>
      <c r="M2862" s="36">
        <v>270</v>
      </c>
      <c r="N2862" s="40">
        <v>196</v>
      </c>
      <c r="O2862" s="30" t="s">
        <v>25</v>
      </c>
      <c r="P2862" s="3" t="s">
        <v>26</v>
      </c>
      <c r="Q2862" s="36">
        <v>226000586020</v>
      </c>
      <c r="R2862" s="23" t="str">
        <f t="shared" si="180"/>
        <v>00586020</v>
      </c>
      <c r="T2862" s="40" t="s">
        <v>1506</v>
      </c>
      <c r="U2862" s="40" t="s">
        <v>2606</v>
      </c>
      <c r="W2862" s="11" t="s">
        <v>25</v>
      </c>
      <c r="X2862" s="11" t="s">
        <v>25</v>
      </c>
      <c r="Y2862" s="40" t="s">
        <v>2649</v>
      </c>
      <c r="Z2862" s="40" t="s">
        <v>25</v>
      </c>
    </row>
    <row r="2863" spans="1:99">
      <c r="A2863" s="3" t="s">
        <v>3693</v>
      </c>
      <c r="B2863" s="3" t="s">
        <v>525</v>
      </c>
      <c r="C2863" s="3" t="s">
        <v>526</v>
      </c>
      <c r="D2863" s="38">
        <v>41797</v>
      </c>
      <c r="E2863" s="39">
        <f t="shared" si="177"/>
        <v>7</v>
      </c>
      <c r="F2863" s="39">
        <f t="shared" si="178"/>
        <v>6</v>
      </c>
      <c r="G2863" s="39">
        <f t="shared" si="179"/>
        <v>2014</v>
      </c>
      <c r="H2863" s="58" t="s">
        <v>5830</v>
      </c>
      <c r="I2863" s="11" t="s">
        <v>747</v>
      </c>
      <c r="J2863" s="3" t="s">
        <v>5776</v>
      </c>
      <c r="K2863" s="3"/>
      <c r="L2863" s="40" t="s">
        <v>30</v>
      </c>
      <c r="M2863" s="36">
        <v>395</v>
      </c>
      <c r="N2863" s="40">
        <v>514</v>
      </c>
      <c r="O2863" s="30" t="s">
        <v>25</v>
      </c>
      <c r="P2863" s="3" t="s">
        <v>26</v>
      </c>
      <c r="Q2863" s="36">
        <v>226000586021</v>
      </c>
      <c r="R2863" s="23" t="str">
        <f t="shared" si="180"/>
        <v>00586021</v>
      </c>
      <c r="T2863" s="40" t="s">
        <v>418</v>
      </c>
      <c r="U2863" s="40" t="s">
        <v>2602</v>
      </c>
      <c r="W2863" s="11" t="s">
        <v>25</v>
      </c>
      <c r="X2863" s="11" t="s">
        <v>25</v>
      </c>
      <c r="Y2863" s="40" t="s">
        <v>2649</v>
      </c>
      <c r="Z2863" s="40" t="s">
        <v>25</v>
      </c>
    </row>
    <row r="2864" spans="1:99" s="1" customFormat="1">
      <c r="A2864" s="3" t="s">
        <v>3756</v>
      </c>
      <c r="B2864" s="2" t="s">
        <v>525</v>
      </c>
      <c r="C2864" s="2" t="s">
        <v>526</v>
      </c>
      <c r="D2864" s="34">
        <v>41797</v>
      </c>
      <c r="E2864" s="9">
        <f t="shared" si="177"/>
        <v>7</v>
      </c>
      <c r="F2864" s="9">
        <f t="shared" si="178"/>
        <v>6</v>
      </c>
      <c r="G2864" s="9">
        <f t="shared" si="179"/>
        <v>2014</v>
      </c>
      <c r="H2864" s="58" t="s">
        <v>5821</v>
      </c>
      <c r="I2864" s="11" t="s">
        <v>2677</v>
      </c>
      <c r="J2864" s="2" t="s">
        <v>5776</v>
      </c>
      <c r="K2864" s="2"/>
      <c r="L2864" t="s">
        <v>736</v>
      </c>
      <c r="M2864" s="10">
        <v>288</v>
      </c>
      <c r="N2864">
        <v>252</v>
      </c>
      <c r="O2864" s="13" t="s">
        <v>25</v>
      </c>
      <c r="P2864" s="2" t="s">
        <v>26</v>
      </c>
      <c r="Q2864" s="10">
        <v>226000586032</v>
      </c>
      <c r="R2864" s="23" t="str">
        <f t="shared" si="180"/>
        <v>00586032</v>
      </c>
      <c r="T2864"/>
      <c r="U2864"/>
      <c r="W2864" s="1" t="s">
        <v>25</v>
      </c>
      <c r="X2864" s="1" t="s">
        <v>25</v>
      </c>
      <c r="Y2864" t="s">
        <v>2649</v>
      </c>
      <c r="Z2864" t="s">
        <v>25</v>
      </c>
      <c r="AC2864" s="11"/>
      <c r="AD2864" s="11"/>
      <c r="AE2864" s="11"/>
      <c r="AF2864" s="11"/>
      <c r="AG2864" s="11"/>
      <c r="AH2864" s="11"/>
      <c r="AI2864" s="11"/>
      <c r="AJ2864" s="11"/>
      <c r="AK2864" s="11"/>
      <c r="AL2864" s="11"/>
      <c r="AM2864" s="11"/>
      <c r="AN2864" s="11"/>
      <c r="AO2864" s="11"/>
      <c r="AP2864" s="11"/>
      <c r="AQ2864" s="11"/>
      <c r="AR2864" s="11"/>
      <c r="AS2864" s="11"/>
      <c r="AT2864" s="11"/>
      <c r="AU2864" s="11"/>
      <c r="AV2864" s="11"/>
      <c r="AW2864" s="11"/>
      <c r="AX2864" s="11"/>
      <c r="AY2864" s="11"/>
      <c r="AZ2864" s="11"/>
      <c r="BA2864" s="11"/>
      <c r="BB2864" s="11"/>
      <c r="BC2864" s="11"/>
      <c r="BD2864" s="11"/>
      <c r="BE2864" s="11"/>
      <c r="BF2864" s="11"/>
      <c r="BG2864" s="11"/>
      <c r="BH2864" s="11"/>
      <c r="BI2864" s="11"/>
      <c r="BJ2864" s="11"/>
      <c r="BK2864" s="11"/>
      <c r="BL2864" s="11"/>
      <c r="BM2864" s="11"/>
      <c r="BN2864" s="11"/>
      <c r="BO2864" s="11"/>
      <c r="BP2864" s="11"/>
      <c r="BQ2864" s="11"/>
      <c r="BR2864" s="11"/>
      <c r="BS2864" s="11"/>
      <c r="BT2864" s="11"/>
      <c r="BU2864" s="11"/>
      <c r="BV2864" s="11"/>
      <c r="BW2864" s="11"/>
      <c r="BX2864" s="11"/>
      <c r="BY2864" s="11"/>
      <c r="BZ2864" s="11"/>
      <c r="CA2864" s="11"/>
      <c r="CB2864" s="11"/>
      <c r="CC2864" s="11"/>
      <c r="CD2864" s="11"/>
      <c r="CE2864" s="11"/>
      <c r="CF2864" s="11"/>
      <c r="CG2864" s="11"/>
      <c r="CH2864" s="11"/>
      <c r="CI2864" s="11"/>
      <c r="CJ2864" s="11"/>
      <c r="CK2864" s="11"/>
      <c r="CL2864" s="11"/>
      <c r="CM2864" s="11"/>
      <c r="CN2864" s="11"/>
      <c r="CO2864" s="11"/>
      <c r="CP2864" s="11"/>
      <c r="CQ2864" s="11"/>
      <c r="CR2864" s="11"/>
      <c r="CS2864" s="11"/>
      <c r="CT2864" s="11"/>
      <c r="CU2864" s="11"/>
    </row>
    <row r="2865" spans="1:99">
      <c r="A2865" s="3" t="s">
        <v>3717</v>
      </c>
      <c r="B2865" s="3" t="s">
        <v>525</v>
      </c>
      <c r="C2865" s="3" t="s">
        <v>526</v>
      </c>
      <c r="D2865" s="38">
        <v>41797</v>
      </c>
      <c r="E2865" s="39">
        <f t="shared" si="177"/>
        <v>7</v>
      </c>
      <c r="F2865" s="39">
        <f t="shared" si="178"/>
        <v>6</v>
      </c>
      <c r="G2865" s="39">
        <f t="shared" si="179"/>
        <v>2014</v>
      </c>
      <c r="H2865" s="58" t="s">
        <v>5817</v>
      </c>
      <c r="I2865" s="11" t="s">
        <v>527</v>
      </c>
      <c r="J2865" s="3" t="s">
        <v>5776</v>
      </c>
      <c r="K2865" s="3"/>
      <c r="L2865" s="40" t="s">
        <v>736</v>
      </c>
      <c r="M2865" s="36">
        <v>315</v>
      </c>
      <c r="N2865" s="40">
        <v>263</v>
      </c>
      <c r="O2865" s="30" t="s">
        <v>25</v>
      </c>
      <c r="P2865" s="3" t="s">
        <v>26</v>
      </c>
      <c r="Q2865" s="36">
        <v>226000586034</v>
      </c>
      <c r="R2865" s="23" t="str">
        <f t="shared" si="180"/>
        <v>00586034</v>
      </c>
      <c r="T2865" s="40" t="s">
        <v>1506</v>
      </c>
      <c r="U2865" s="40" t="s">
        <v>2615</v>
      </c>
      <c r="W2865" s="11" t="s">
        <v>25</v>
      </c>
      <c r="X2865" s="11" t="s">
        <v>25</v>
      </c>
      <c r="Y2865" s="40" t="s">
        <v>2649</v>
      </c>
      <c r="Z2865" s="40" t="s">
        <v>25</v>
      </c>
    </row>
    <row r="2866" spans="1:99">
      <c r="A2866" s="3" t="s">
        <v>3689</v>
      </c>
      <c r="B2866" s="3" t="s">
        <v>525</v>
      </c>
      <c r="C2866" s="3" t="s">
        <v>526</v>
      </c>
      <c r="D2866" s="38">
        <v>41797</v>
      </c>
      <c r="E2866" s="39">
        <f t="shared" si="177"/>
        <v>7</v>
      </c>
      <c r="F2866" s="39">
        <f t="shared" si="178"/>
        <v>6</v>
      </c>
      <c r="G2866" s="39">
        <f t="shared" si="179"/>
        <v>2014</v>
      </c>
      <c r="H2866" s="58" t="s">
        <v>5830</v>
      </c>
      <c r="I2866" s="11" t="s">
        <v>747</v>
      </c>
      <c r="J2866" s="3" t="s">
        <v>5776</v>
      </c>
      <c r="K2866" s="3"/>
      <c r="L2866" s="40" t="s">
        <v>736</v>
      </c>
      <c r="M2866" s="36">
        <v>185</v>
      </c>
      <c r="N2866" s="40">
        <v>79</v>
      </c>
      <c r="O2866" s="30" t="s">
        <v>25</v>
      </c>
      <c r="P2866" s="3" t="s">
        <v>26</v>
      </c>
      <c r="Q2866" s="36">
        <v>226000586037</v>
      </c>
      <c r="R2866" s="23" t="str">
        <f t="shared" si="180"/>
        <v>00586037</v>
      </c>
      <c r="T2866" s="40" t="s">
        <v>1506</v>
      </c>
      <c r="U2866" s="40" t="s">
        <v>2598</v>
      </c>
      <c r="W2866" s="11" t="s">
        <v>25</v>
      </c>
      <c r="X2866" s="11" t="s">
        <v>25</v>
      </c>
      <c r="Y2866" s="40" t="s">
        <v>2649</v>
      </c>
      <c r="Z2866" s="40" t="s">
        <v>25</v>
      </c>
    </row>
    <row r="2867" spans="1:99" s="23" customFormat="1">
      <c r="A2867" s="3" t="s">
        <v>3718</v>
      </c>
      <c r="B2867" s="3" t="s">
        <v>525</v>
      </c>
      <c r="C2867" s="3" t="s">
        <v>526</v>
      </c>
      <c r="D2867" s="38">
        <v>41797</v>
      </c>
      <c r="E2867" s="39">
        <f t="shared" si="177"/>
        <v>7</v>
      </c>
      <c r="F2867" s="39">
        <f t="shared" si="178"/>
        <v>6</v>
      </c>
      <c r="G2867" s="39">
        <f t="shared" si="179"/>
        <v>2014</v>
      </c>
      <c r="H2867" s="58" t="s">
        <v>5817</v>
      </c>
      <c r="I2867" s="11" t="s">
        <v>527</v>
      </c>
      <c r="J2867" s="3" t="s">
        <v>5776</v>
      </c>
      <c r="K2867" s="3"/>
      <c r="L2867" s="40" t="s">
        <v>736</v>
      </c>
      <c r="M2867" s="36">
        <v>302</v>
      </c>
      <c r="N2867" s="40">
        <v>279</v>
      </c>
      <c r="O2867" s="30" t="s">
        <v>25</v>
      </c>
      <c r="P2867" s="3" t="s">
        <v>26</v>
      </c>
      <c r="Q2867" s="36">
        <v>226000586043</v>
      </c>
      <c r="R2867" s="23" t="str">
        <f t="shared" si="180"/>
        <v>00586043</v>
      </c>
      <c r="S2867" s="11"/>
      <c r="T2867" s="40" t="s">
        <v>1506</v>
      </c>
      <c r="U2867" s="40" t="s">
        <v>2616</v>
      </c>
      <c r="V2867" s="11"/>
      <c r="W2867" s="11" t="s">
        <v>25</v>
      </c>
      <c r="X2867" s="11" t="s">
        <v>25</v>
      </c>
      <c r="Y2867" s="40" t="s">
        <v>2649</v>
      </c>
      <c r="Z2867" s="40" t="s">
        <v>25</v>
      </c>
      <c r="AA2867" s="11"/>
      <c r="AB2867" s="11"/>
    </row>
    <row r="2868" spans="1:99" s="23" customFormat="1">
      <c r="A2868" s="3" t="s">
        <v>3727</v>
      </c>
      <c r="B2868" s="3" t="s">
        <v>525</v>
      </c>
      <c r="C2868" s="3" t="s">
        <v>526</v>
      </c>
      <c r="D2868" s="38">
        <v>41797</v>
      </c>
      <c r="E2868" s="39">
        <f t="shared" si="177"/>
        <v>7</v>
      </c>
      <c r="F2868" s="39">
        <f t="shared" si="178"/>
        <v>6</v>
      </c>
      <c r="G2868" s="39">
        <f t="shared" si="179"/>
        <v>2014</v>
      </c>
      <c r="H2868" s="58" t="s">
        <v>5817</v>
      </c>
      <c r="I2868" s="11" t="s">
        <v>527</v>
      </c>
      <c r="J2868" s="3" t="s">
        <v>5776</v>
      </c>
      <c r="K2868" s="3"/>
      <c r="L2868" s="40" t="s">
        <v>736</v>
      </c>
      <c r="M2868" s="36">
        <v>272</v>
      </c>
      <c r="N2868" s="40">
        <v>210</v>
      </c>
      <c r="O2868" s="30" t="s">
        <v>25</v>
      </c>
      <c r="P2868" s="3" t="s">
        <v>26</v>
      </c>
      <c r="Q2868" s="36">
        <v>226000586046</v>
      </c>
      <c r="R2868" s="23" t="str">
        <f t="shared" si="180"/>
        <v>00586046</v>
      </c>
      <c r="S2868" s="11"/>
      <c r="T2868" s="40" t="s">
        <v>1506</v>
      </c>
      <c r="U2868" s="40" t="s">
        <v>2625</v>
      </c>
      <c r="V2868" s="11"/>
      <c r="W2868" s="11" t="s">
        <v>25</v>
      </c>
      <c r="X2868" s="11" t="s">
        <v>25</v>
      </c>
      <c r="Y2868" s="40" t="s">
        <v>2649</v>
      </c>
      <c r="Z2868" s="40" t="s">
        <v>25</v>
      </c>
      <c r="AA2868" s="11"/>
      <c r="AB2868" s="11"/>
    </row>
    <row r="2869" spans="1:99" s="23" customFormat="1">
      <c r="A2869" s="3" t="s">
        <v>3740</v>
      </c>
      <c r="B2869" s="3" t="s">
        <v>525</v>
      </c>
      <c r="C2869" s="3" t="s">
        <v>526</v>
      </c>
      <c r="D2869" s="38">
        <v>41797</v>
      </c>
      <c r="E2869" s="39">
        <f t="shared" si="177"/>
        <v>7</v>
      </c>
      <c r="F2869" s="39">
        <f t="shared" si="178"/>
        <v>6</v>
      </c>
      <c r="G2869" s="39">
        <f t="shared" si="179"/>
        <v>2014</v>
      </c>
      <c r="H2869" s="58" t="s">
        <v>5817</v>
      </c>
      <c r="I2869" s="11" t="s">
        <v>527</v>
      </c>
      <c r="J2869" s="3" t="s">
        <v>5776</v>
      </c>
      <c r="K2869" s="3"/>
      <c r="L2869" s="40" t="s">
        <v>24</v>
      </c>
      <c r="M2869" s="36">
        <v>338</v>
      </c>
      <c r="N2869" s="40">
        <v>390</v>
      </c>
      <c r="O2869" s="30" t="s">
        <v>25</v>
      </c>
      <c r="P2869" s="3" t="s">
        <v>26</v>
      </c>
      <c r="Q2869" s="36">
        <v>226000586047</v>
      </c>
      <c r="R2869" s="23" t="str">
        <f t="shared" si="180"/>
        <v>00586047</v>
      </c>
      <c r="S2869" s="11"/>
      <c r="T2869" s="40" t="s">
        <v>1506</v>
      </c>
      <c r="U2869" s="40" t="s">
        <v>2633</v>
      </c>
      <c r="V2869" s="11"/>
      <c r="W2869" s="11" t="s">
        <v>25</v>
      </c>
      <c r="X2869" s="11" t="s">
        <v>422</v>
      </c>
      <c r="Y2869" s="40" t="s">
        <v>2649</v>
      </c>
      <c r="Z2869" s="40" t="s">
        <v>25</v>
      </c>
      <c r="AA2869" s="11"/>
      <c r="AB2869" s="11"/>
    </row>
    <row r="2870" spans="1:99" s="23" customFormat="1">
      <c r="A2870" s="3" t="s">
        <v>3696</v>
      </c>
      <c r="B2870" s="3" t="s">
        <v>525</v>
      </c>
      <c r="C2870" s="3" t="s">
        <v>526</v>
      </c>
      <c r="D2870" s="38">
        <v>41797</v>
      </c>
      <c r="E2870" s="39">
        <f t="shared" si="177"/>
        <v>7</v>
      </c>
      <c r="F2870" s="39">
        <f t="shared" si="178"/>
        <v>6</v>
      </c>
      <c r="G2870" s="39">
        <f t="shared" si="179"/>
        <v>2014</v>
      </c>
      <c r="H2870" s="58" t="s">
        <v>5809</v>
      </c>
      <c r="I2870" s="40" t="s">
        <v>2562</v>
      </c>
      <c r="J2870" s="3" t="s">
        <v>5776</v>
      </c>
      <c r="K2870" s="3"/>
      <c r="L2870" s="40" t="s">
        <v>736</v>
      </c>
      <c r="M2870" s="36">
        <v>120</v>
      </c>
      <c r="N2870" s="40">
        <v>19</v>
      </c>
      <c r="O2870" s="30" t="s">
        <v>25</v>
      </c>
      <c r="P2870" s="3" t="s">
        <v>26</v>
      </c>
      <c r="Q2870" s="36">
        <v>226000586049</v>
      </c>
      <c r="R2870" s="23" t="str">
        <f t="shared" si="180"/>
        <v>00586049</v>
      </c>
      <c r="S2870" s="11"/>
      <c r="T2870" s="40" t="s">
        <v>1506</v>
      </c>
      <c r="U2870" s="40" t="s">
        <v>2604</v>
      </c>
      <c r="V2870" s="11"/>
      <c r="W2870" s="11" t="s">
        <v>25</v>
      </c>
      <c r="X2870" s="11" t="s">
        <v>25</v>
      </c>
      <c r="Y2870" s="40" t="s">
        <v>2649</v>
      </c>
      <c r="Z2870" s="40" t="s">
        <v>25</v>
      </c>
      <c r="AA2870" s="11"/>
      <c r="AB2870" s="11"/>
    </row>
    <row r="2871" spans="1:99" s="23" customFormat="1">
      <c r="A2871" s="3" t="s">
        <v>3690</v>
      </c>
      <c r="B2871" s="3" t="s">
        <v>525</v>
      </c>
      <c r="C2871" s="3" t="s">
        <v>526</v>
      </c>
      <c r="D2871" s="38">
        <v>41797</v>
      </c>
      <c r="E2871" s="39">
        <f t="shared" si="177"/>
        <v>7</v>
      </c>
      <c r="F2871" s="39">
        <f t="shared" si="178"/>
        <v>6</v>
      </c>
      <c r="G2871" s="39">
        <f t="shared" si="179"/>
        <v>2014</v>
      </c>
      <c r="H2871" s="58" t="s">
        <v>5830</v>
      </c>
      <c r="I2871" s="11" t="s">
        <v>747</v>
      </c>
      <c r="J2871" s="3" t="s">
        <v>5776</v>
      </c>
      <c r="K2871" s="3"/>
      <c r="L2871" s="40" t="s">
        <v>736</v>
      </c>
      <c r="M2871" s="36">
        <v>141</v>
      </c>
      <c r="N2871" s="40">
        <v>33</v>
      </c>
      <c r="O2871" s="30" t="s">
        <v>25</v>
      </c>
      <c r="P2871" s="3" t="s">
        <v>26</v>
      </c>
      <c r="Q2871" s="36">
        <v>226000586050</v>
      </c>
      <c r="R2871" s="23" t="str">
        <f t="shared" si="180"/>
        <v>00586050</v>
      </c>
      <c r="S2871" s="11"/>
      <c r="T2871" s="40" t="s">
        <v>1506</v>
      </c>
      <c r="U2871" s="40" t="s">
        <v>2599</v>
      </c>
      <c r="V2871" s="11"/>
      <c r="W2871" s="11" t="s">
        <v>25</v>
      </c>
      <c r="X2871" s="11" t="s">
        <v>25</v>
      </c>
      <c r="Y2871" s="40" t="s">
        <v>2649</v>
      </c>
      <c r="Z2871" s="40" t="s">
        <v>25</v>
      </c>
      <c r="AA2871" s="11"/>
      <c r="AB2871" s="11"/>
    </row>
    <row r="2872" spans="1:99" s="23" customFormat="1">
      <c r="A2872" s="3" t="s">
        <v>3679</v>
      </c>
      <c r="B2872" s="3" t="s">
        <v>525</v>
      </c>
      <c r="C2872" s="3" t="s">
        <v>526</v>
      </c>
      <c r="D2872" s="38">
        <v>41797</v>
      </c>
      <c r="E2872" s="39">
        <f t="shared" si="177"/>
        <v>7</v>
      </c>
      <c r="F2872" s="39">
        <f t="shared" si="178"/>
        <v>6</v>
      </c>
      <c r="G2872" s="39">
        <f t="shared" si="179"/>
        <v>2014</v>
      </c>
      <c r="H2872" s="58" t="s">
        <v>5815</v>
      </c>
      <c r="I2872" s="11" t="s">
        <v>544</v>
      </c>
      <c r="J2872" s="3" t="s">
        <v>5776</v>
      </c>
      <c r="K2872" s="3"/>
      <c r="L2872" s="40" t="s">
        <v>24</v>
      </c>
      <c r="M2872" s="36">
        <v>346</v>
      </c>
      <c r="N2872" s="40">
        <v>350</v>
      </c>
      <c r="O2872" s="30" t="s">
        <v>25</v>
      </c>
      <c r="P2872" s="3" t="s">
        <v>26</v>
      </c>
      <c r="Q2872" s="36">
        <v>226000586054</v>
      </c>
      <c r="R2872" s="23" t="str">
        <f t="shared" si="180"/>
        <v>00586054</v>
      </c>
      <c r="S2872" s="11"/>
      <c r="T2872" s="40" t="s">
        <v>1506</v>
      </c>
      <c r="U2872" s="40" t="s">
        <v>2589</v>
      </c>
      <c r="V2872" s="11"/>
      <c r="W2872" s="11" t="s">
        <v>418</v>
      </c>
      <c r="X2872" s="11" t="s">
        <v>433</v>
      </c>
      <c r="Y2872" s="40" t="s">
        <v>2655</v>
      </c>
      <c r="Z2872" s="40" t="s">
        <v>25</v>
      </c>
      <c r="AA2872" s="11"/>
      <c r="AB2872" s="11"/>
    </row>
    <row r="2873" spans="1:99" s="23" customFormat="1">
      <c r="A2873" s="3" t="s">
        <v>3681</v>
      </c>
      <c r="B2873" s="3" t="s">
        <v>525</v>
      </c>
      <c r="C2873" s="3" t="s">
        <v>526</v>
      </c>
      <c r="D2873" s="38">
        <v>41797</v>
      </c>
      <c r="E2873" s="39">
        <f t="shared" si="177"/>
        <v>7</v>
      </c>
      <c r="F2873" s="39">
        <f t="shared" si="178"/>
        <v>6</v>
      </c>
      <c r="G2873" s="39">
        <f t="shared" si="179"/>
        <v>2014</v>
      </c>
      <c r="H2873" s="58" t="s">
        <v>5815</v>
      </c>
      <c r="I2873" s="11" t="s">
        <v>544</v>
      </c>
      <c r="J2873" s="3" t="s">
        <v>5776</v>
      </c>
      <c r="K2873" s="3"/>
      <c r="L2873" s="40" t="s">
        <v>24</v>
      </c>
      <c r="M2873" s="36">
        <v>357</v>
      </c>
      <c r="N2873" s="40">
        <v>376</v>
      </c>
      <c r="O2873" s="30" t="s">
        <v>25</v>
      </c>
      <c r="P2873" s="3" t="s">
        <v>26</v>
      </c>
      <c r="Q2873" s="36">
        <v>226000586055</v>
      </c>
      <c r="R2873" s="23" t="str">
        <f t="shared" si="180"/>
        <v>00586055</v>
      </c>
      <c r="S2873" s="11"/>
      <c r="T2873" s="40" t="s">
        <v>1506</v>
      </c>
      <c r="U2873" s="40" t="s">
        <v>2591</v>
      </c>
      <c r="V2873" s="11"/>
      <c r="W2873" s="11" t="s">
        <v>5</v>
      </c>
      <c r="X2873" s="11" t="s">
        <v>433</v>
      </c>
      <c r="Y2873" s="40" t="s">
        <v>2649</v>
      </c>
      <c r="Z2873" s="40" t="s">
        <v>25</v>
      </c>
      <c r="AA2873" s="11"/>
      <c r="AB2873" s="11"/>
    </row>
    <row r="2874" spans="1:99" s="23" customFormat="1">
      <c r="A2874" s="3" t="s">
        <v>3739</v>
      </c>
      <c r="B2874" s="3" t="s">
        <v>525</v>
      </c>
      <c r="C2874" s="3" t="s">
        <v>526</v>
      </c>
      <c r="D2874" s="38">
        <v>41797</v>
      </c>
      <c r="E2874" s="39">
        <f t="shared" si="177"/>
        <v>7</v>
      </c>
      <c r="F2874" s="39">
        <f t="shared" si="178"/>
        <v>6</v>
      </c>
      <c r="G2874" s="39">
        <f t="shared" si="179"/>
        <v>2014</v>
      </c>
      <c r="H2874" s="58" t="s">
        <v>5817</v>
      </c>
      <c r="I2874" s="11" t="s">
        <v>527</v>
      </c>
      <c r="J2874" s="3" t="s">
        <v>5776</v>
      </c>
      <c r="K2874" s="3"/>
      <c r="L2874" s="40" t="s">
        <v>30</v>
      </c>
      <c r="M2874" s="36">
        <v>359</v>
      </c>
      <c r="N2874" s="40">
        <v>409</v>
      </c>
      <c r="O2874" s="30" t="s">
        <v>25</v>
      </c>
      <c r="P2874" s="3" t="s">
        <v>26</v>
      </c>
      <c r="Q2874" s="36">
        <v>226000586062</v>
      </c>
      <c r="R2874" s="23" t="str">
        <f t="shared" si="180"/>
        <v>00586062</v>
      </c>
      <c r="S2874" s="11"/>
      <c r="T2874" s="40" t="s">
        <v>418</v>
      </c>
      <c r="U2874" s="40" t="s">
        <v>2632</v>
      </c>
      <c r="V2874" s="11"/>
      <c r="W2874" s="11" t="s">
        <v>25</v>
      </c>
      <c r="X2874" s="11" t="s">
        <v>25</v>
      </c>
      <c r="Y2874" s="40" t="s">
        <v>2649</v>
      </c>
      <c r="Z2874" s="40" t="s">
        <v>25</v>
      </c>
      <c r="AA2874" s="11"/>
      <c r="AB2874" s="11"/>
    </row>
    <row r="2875" spans="1:99" s="23" customFormat="1">
      <c r="A2875" s="3" t="s">
        <v>3742</v>
      </c>
      <c r="B2875" s="3" t="s">
        <v>525</v>
      </c>
      <c r="C2875" s="3" t="s">
        <v>526</v>
      </c>
      <c r="D2875" s="38">
        <v>41797</v>
      </c>
      <c r="E2875" s="39">
        <f t="shared" si="177"/>
        <v>7</v>
      </c>
      <c r="F2875" s="39">
        <f t="shared" si="178"/>
        <v>6</v>
      </c>
      <c r="G2875" s="39">
        <f t="shared" si="179"/>
        <v>2014</v>
      </c>
      <c r="H2875" s="58" t="s">
        <v>5817</v>
      </c>
      <c r="I2875" s="11" t="s">
        <v>527</v>
      </c>
      <c r="J2875" s="3" t="s">
        <v>5776</v>
      </c>
      <c r="K2875" s="3"/>
      <c r="L2875" s="40" t="s">
        <v>24</v>
      </c>
      <c r="M2875" s="36">
        <v>348</v>
      </c>
      <c r="N2875" s="40">
        <v>505</v>
      </c>
      <c r="O2875" s="30" t="s">
        <v>25</v>
      </c>
      <c r="P2875" s="3" t="s">
        <v>26</v>
      </c>
      <c r="Q2875" s="36">
        <v>226000586063</v>
      </c>
      <c r="R2875" s="23" t="str">
        <f t="shared" si="180"/>
        <v>00586063</v>
      </c>
      <c r="S2875" s="11"/>
      <c r="T2875" s="40" t="s">
        <v>1506</v>
      </c>
      <c r="U2875" s="40" t="s">
        <v>2634</v>
      </c>
      <c r="V2875" s="11"/>
      <c r="W2875" s="11" t="s">
        <v>25</v>
      </c>
      <c r="X2875" s="11" t="s">
        <v>422</v>
      </c>
      <c r="Y2875" s="40" t="s">
        <v>2649</v>
      </c>
      <c r="Z2875" s="40" t="s">
        <v>25</v>
      </c>
      <c r="AA2875" s="11"/>
      <c r="AB2875" s="11"/>
    </row>
    <row r="2876" spans="1:99" s="23" customFormat="1">
      <c r="A2876" s="3" t="s">
        <v>3763</v>
      </c>
      <c r="B2876" s="3" t="s">
        <v>525</v>
      </c>
      <c r="C2876" s="3" t="s">
        <v>526</v>
      </c>
      <c r="D2876" s="38">
        <v>41797</v>
      </c>
      <c r="E2876" s="39">
        <f t="shared" si="177"/>
        <v>7</v>
      </c>
      <c r="F2876" s="39">
        <f t="shared" si="178"/>
        <v>6</v>
      </c>
      <c r="G2876" s="39">
        <f t="shared" si="179"/>
        <v>2014</v>
      </c>
      <c r="H2876" s="58" t="s">
        <v>5821</v>
      </c>
      <c r="I2876" s="11" t="s">
        <v>2677</v>
      </c>
      <c r="J2876" s="3" t="s">
        <v>5776</v>
      </c>
      <c r="K2876" s="3"/>
      <c r="L2876" s="40" t="s">
        <v>30</v>
      </c>
      <c r="M2876" s="36">
        <v>399</v>
      </c>
      <c r="N2876" s="40">
        <v>533</v>
      </c>
      <c r="O2876" s="30" t="s">
        <v>25</v>
      </c>
      <c r="P2876" s="3" t="s">
        <v>26</v>
      </c>
      <c r="Q2876" s="36">
        <v>226000586073</v>
      </c>
      <c r="R2876" s="23" t="str">
        <f t="shared" si="180"/>
        <v>00586073</v>
      </c>
      <c r="S2876" s="11"/>
      <c r="T2876" s="40" t="s">
        <v>418</v>
      </c>
      <c r="U2876" s="40" t="s">
        <v>2640</v>
      </c>
      <c r="V2876" s="11"/>
      <c r="W2876" s="11" t="s">
        <v>25</v>
      </c>
      <c r="X2876" s="11" t="s">
        <v>25</v>
      </c>
      <c r="Y2876" s="40" t="s">
        <v>2649</v>
      </c>
      <c r="Z2876" s="40" t="s">
        <v>25</v>
      </c>
      <c r="AA2876" s="11"/>
      <c r="AB2876" s="11"/>
    </row>
    <row r="2877" spans="1:99" s="23" customFormat="1">
      <c r="A2877" s="3" t="s">
        <v>3722</v>
      </c>
      <c r="B2877" s="3" t="s">
        <v>525</v>
      </c>
      <c r="C2877" s="3" t="s">
        <v>526</v>
      </c>
      <c r="D2877" s="38">
        <v>41797</v>
      </c>
      <c r="E2877" s="39">
        <f t="shared" si="177"/>
        <v>7</v>
      </c>
      <c r="F2877" s="39">
        <f t="shared" si="178"/>
        <v>6</v>
      </c>
      <c r="G2877" s="39">
        <f t="shared" si="179"/>
        <v>2014</v>
      </c>
      <c r="H2877" s="58" t="s">
        <v>5817</v>
      </c>
      <c r="I2877" s="11" t="s">
        <v>527</v>
      </c>
      <c r="J2877" s="3" t="s">
        <v>5776</v>
      </c>
      <c r="K2877" s="3"/>
      <c r="L2877" s="40" t="s">
        <v>736</v>
      </c>
      <c r="M2877" s="36">
        <v>243</v>
      </c>
      <c r="N2877" s="40">
        <v>150</v>
      </c>
      <c r="O2877" s="30" t="s">
        <v>25</v>
      </c>
      <c r="P2877" s="3" t="s">
        <v>26</v>
      </c>
      <c r="Q2877" s="36">
        <v>226000586077</v>
      </c>
      <c r="R2877" s="23" t="str">
        <f t="shared" si="180"/>
        <v>00586077</v>
      </c>
      <c r="S2877" s="11"/>
      <c r="T2877" s="40" t="s">
        <v>1506</v>
      </c>
      <c r="U2877" s="40" t="s">
        <v>2620</v>
      </c>
      <c r="V2877" s="11"/>
      <c r="W2877" s="11" t="s">
        <v>25</v>
      </c>
      <c r="X2877" s="11" t="s">
        <v>25</v>
      </c>
      <c r="Y2877" s="40" t="s">
        <v>2649</v>
      </c>
      <c r="Z2877" s="40" t="s">
        <v>25</v>
      </c>
      <c r="AA2877" s="11"/>
      <c r="AB2877" s="11"/>
    </row>
    <row r="2878" spans="1:99" s="23" customFormat="1">
      <c r="A2878" s="3" t="s">
        <v>3691</v>
      </c>
      <c r="B2878" s="3" t="s">
        <v>525</v>
      </c>
      <c r="C2878" s="3" t="s">
        <v>526</v>
      </c>
      <c r="D2878" s="38">
        <v>41797</v>
      </c>
      <c r="E2878" s="39">
        <f t="shared" si="177"/>
        <v>7</v>
      </c>
      <c r="F2878" s="39">
        <f t="shared" si="178"/>
        <v>6</v>
      </c>
      <c r="G2878" s="39">
        <f t="shared" si="179"/>
        <v>2014</v>
      </c>
      <c r="H2878" s="58" t="s">
        <v>5830</v>
      </c>
      <c r="I2878" s="11" t="s">
        <v>747</v>
      </c>
      <c r="J2878" s="3" t="s">
        <v>5776</v>
      </c>
      <c r="K2878" s="3"/>
      <c r="L2878" s="40" t="s">
        <v>736</v>
      </c>
      <c r="M2878" s="36">
        <v>123</v>
      </c>
      <c r="N2878" s="40">
        <v>19</v>
      </c>
      <c r="O2878" s="30" t="s">
        <v>25</v>
      </c>
      <c r="P2878" s="3" t="s">
        <v>26</v>
      </c>
      <c r="Q2878" s="36">
        <v>226000586080</v>
      </c>
      <c r="R2878" s="23" t="str">
        <f t="shared" si="180"/>
        <v>00586080</v>
      </c>
      <c r="S2878" s="11"/>
      <c r="T2878" s="40" t="s">
        <v>1506</v>
      </c>
      <c r="U2878" s="40" t="s">
        <v>2600</v>
      </c>
      <c r="V2878" s="11"/>
      <c r="W2878" s="11" t="s">
        <v>25</v>
      </c>
      <c r="X2878" s="11" t="s">
        <v>25</v>
      </c>
      <c r="Y2878" s="40" t="s">
        <v>2649</v>
      </c>
      <c r="Z2878" s="40" t="s">
        <v>25</v>
      </c>
      <c r="AA2878" s="11"/>
      <c r="AB2878" s="11"/>
    </row>
    <row r="2879" spans="1:99" s="22" customFormat="1">
      <c r="A2879" s="3" t="s">
        <v>3743</v>
      </c>
      <c r="B2879" s="2" t="s">
        <v>525</v>
      </c>
      <c r="C2879" s="2" t="s">
        <v>526</v>
      </c>
      <c r="D2879" s="34">
        <v>41797</v>
      </c>
      <c r="E2879" s="9">
        <f t="shared" si="177"/>
        <v>7</v>
      </c>
      <c r="F2879" s="9">
        <f t="shared" si="178"/>
        <v>6</v>
      </c>
      <c r="G2879" s="9">
        <f t="shared" si="179"/>
        <v>2014</v>
      </c>
      <c r="H2879" s="58" t="s">
        <v>5817</v>
      </c>
      <c r="I2879" s="11" t="s">
        <v>527</v>
      </c>
      <c r="J2879" s="2" t="s">
        <v>5776</v>
      </c>
      <c r="K2879" s="2"/>
      <c r="L2879" t="s">
        <v>736</v>
      </c>
      <c r="M2879" s="10">
        <v>287</v>
      </c>
      <c r="N2879">
        <v>221</v>
      </c>
      <c r="O2879" s="13" t="s">
        <v>25</v>
      </c>
      <c r="P2879" s="2" t="s">
        <v>26</v>
      </c>
      <c r="Q2879" s="10">
        <v>226000586081</v>
      </c>
      <c r="R2879" s="23" t="str">
        <f t="shared" si="180"/>
        <v>00586081</v>
      </c>
      <c r="S2879" s="1"/>
      <c r="T2879"/>
      <c r="U2879"/>
      <c r="V2879" s="1"/>
      <c r="W2879" s="1" t="s">
        <v>25</v>
      </c>
      <c r="X2879" s="1" t="s">
        <v>25</v>
      </c>
      <c r="Y2879" t="s">
        <v>2649</v>
      </c>
      <c r="Z2879" t="s">
        <v>25</v>
      </c>
      <c r="AA2879" s="1"/>
      <c r="AB2879" s="1"/>
      <c r="AC2879" s="23"/>
      <c r="AD2879" s="23"/>
      <c r="AE2879" s="23"/>
      <c r="AF2879" s="23"/>
      <c r="AG2879" s="23"/>
      <c r="AH2879" s="23"/>
      <c r="AI2879" s="23"/>
      <c r="AJ2879" s="23"/>
      <c r="AK2879" s="23"/>
      <c r="AL2879" s="23"/>
      <c r="AM2879" s="23"/>
      <c r="AN2879" s="23"/>
      <c r="AO2879" s="23"/>
      <c r="AP2879" s="23"/>
      <c r="AQ2879" s="23"/>
      <c r="AR2879" s="23"/>
      <c r="AS2879" s="23"/>
      <c r="AT2879" s="23"/>
      <c r="AU2879" s="23"/>
      <c r="AV2879" s="23"/>
      <c r="AW2879" s="23"/>
      <c r="AX2879" s="23"/>
      <c r="AY2879" s="23"/>
      <c r="AZ2879" s="23"/>
      <c r="BA2879" s="23"/>
      <c r="BB2879" s="23"/>
      <c r="BC2879" s="23"/>
      <c r="BD2879" s="23"/>
      <c r="BE2879" s="23"/>
      <c r="BF2879" s="23"/>
      <c r="BG2879" s="23"/>
      <c r="BH2879" s="23"/>
      <c r="BI2879" s="23"/>
      <c r="BJ2879" s="23"/>
      <c r="BK2879" s="23"/>
      <c r="BL2879" s="23"/>
      <c r="BM2879" s="23"/>
      <c r="BN2879" s="23"/>
      <c r="BO2879" s="23"/>
      <c r="BP2879" s="23"/>
      <c r="BQ2879" s="23"/>
      <c r="BR2879" s="23"/>
      <c r="BS2879" s="23"/>
      <c r="BT2879" s="23"/>
      <c r="BU2879" s="23"/>
      <c r="BV2879" s="23"/>
      <c r="BW2879" s="23"/>
      <c r="BX2879" s="23"/>
      <c r="BY2879" s="23"/>
      <c r="BZ2879" s="23"/>
      <c r="CA2879" s="23"/>
      <c r="CB2879" s="23"/>
      <c r="CC2879" s="23"/>
      <c r="CD2879" s="23"/>
      <c r="CE2879" s="23"/>
      <c r="CF2879" s="23"/>
      <c r="CG2879" s="23"/>
      <c r="CH2879" s="23"/>
      <c r="CI2879" s="23"/>
      <c r="CJ2879" s="23"/>
      <c r="CK2879" s="23"/>
      <c r="CL2879" s="23"/>
      <c r="CM2879" s="23"/>
      <c r="CN2879" s="23"/>
      <c r="CO2879" s="23"/>
      <c r="CP2879" s="23"/>
      <c r="CQ2879" s="23"/>
      <c r="CR2879" s="23"/>
      <c r="CS2879" s="23"/>
      <c r="CT2879" s="23"/>
      <c r="CU2879" s="23"/>
    </row>
    <row r="2880" spans="1:99" s="23" customFormat="1">
      <c r="A2880" s="3" t="s">
        <v>3710</v>
      </c>
      <c r="B2880" s="3" t="s">
        <v>525</v>
      </c>
      <c r="C2880" s="3" t="s">
        <v>526</v>
      </c>
      <c r="D2880" s="38">
        <v>41797</v>
      </c>
      <c r="E2880" s="39">
        <f t="shared" si="177"/>
        <v>7</v>
      </c>
      <c r="F2880" s="39">
        <f t="shared" si="178"/>
        <v>6</v>
      </c>
      <c r="G2880" s="39">
        <f t="shared" si="179"/>
        <v>2014</v>
      </c>
      <c r="H2880" s="58" t="s">
        <v>5817</v>
      </c>
      <c r="I2880" s="11" t="s">
        <v>527</v>
      </c>
      <c r="J2880" s="3" t="s">
        <v>5776</v>
      </c>
      <c r="K2880" s="3"/>
      <c r="L2880" s="40" t="s">
        <v>736</v>
      </c>
      <c r="M2880" s="36">
        <v>272</v>
      </c>
      <c r="N2880" s="40">
        <v>205</v>
      </c>
      <c r="O2880" s="30" t="s">
        <v>25</v>
      </c>
      <c r="P2880" s="3" t="s">
        <v>26</v>
      </c>
      <c r="Q2880" s="36">
        <v>226000586084</v>
      </c>
      <c r="R2880" s="23" t="str">
        <f t="shared" si="180"/>
        <v>00586084</v>
      </c>
      <c r="S2880" s="11"/>
      <c r="T2880" s="40" t="s">
        <v>1506</v>
      </c>
      <c r="U2880" s="40" t="s">
        <v>2608</v>
      </c>
      <c r="V2880" s="11"/>
      <c r="W2880" s="11" t="s">
        <v>25</v>
      </c>
      <c r="X2880" s="11" t="s">
        <v>25</v>
      </c>
      <c r="Y2880" s="40" t="s">
        <v>2649</v>
      </c>
      <c r="Z2880" s="40" t="s">
        <v>25</v>
      </c>
      <c r="AA2880" s="11"/>
      <c r="AB2880" s="11"/>
    </row>
    <row r="2881" spans="1:99" s="23" customFormat="1">
      <c r="A2881" s="3" t="s">
        <v>3695</v>
      </c>
      <c r="B2881" s="3" t="s">
        <v>525</v>
      </c>
      <c r="C2881" s="3" t="s">
        <v>526</v>
      </c>
      <c r="D2881" s="38">
        <v>41797</v>
      </c>
      <c r="E2881" s="39">
        <f t="shared" si="177"/>
        <v>7</v>
      </c>
      <c r="F2881" s="39">
        <f t="shared" si="178"/>
        <v>6</v>
      </c>
      <c r="G2881" s="39">
        <f t="shared" si="179"/>
        <v>2014</v>
      </c>
      <c r="H2881" s="58" t="s">
        <v>5809</v>
      </c>
      <c r="I2881" s="40" t="s">
        <v>2562</v>
      </c>
      <c r="J2881" s="3" t="s">
        <v>5776</v>
      </c>
      <c r="K2881" s="3"/>
      <c r="L2881" s="40" t="s">
        <v>736</v>
      </c>
      <c r="M2881" s="36">
        <v>248</v>
      </c>
      <c r="N2881" s="40">
        <v>158</v>
      </c>
      <c r="O2881" s="30" t="s">
        <v>25</v>
      </c>
      <c r="P2881" s="3" t="s">
        <v>26</v>
      </c>
      <c r="Q2881" s="36">
        <v>226000586085</v>
      </c>
      <c r="R2881" s="23" t="str">
        <f t="shared" si="180"/>
        <v>00586085</v>
      </c>
      <c r="S2881" s="11"/>
      <c r="T2881" s="40" t="s">
        <v>1506</v>
      </c>
      <c r="U2881" s="40" t="s">
        <v>2603</v>
      </c>
      <c r="V2881" s="11"/>
      <c r="W2881" s="11" t="s">
        <v>25</v>
      </c>
      <c r="X2881" s="11" t="s">
        <v>25</v>
      </c>
      <c r="Y2881" s="40" t="s">
        <v>2649</v>
      </c>
      <c r="Z2881" s="40" t="s">
        <v>25</v>
      </c>
      <c r="AA2881" s="11"/>
      <c r="AB2881" s="11"/>
    </row>
    <row r="2882" spans="1:99" s="23" customFormat="1">
      <c r="A2882" s="3" t="s">
        <v>3712</v>
      </c>
      <c r="B2882" s="3" t="s">
        <v>525</v>
      </c>
      <c r="C2882" s="3" t="s">
        <v>526</v>
      </c>
      <c r="D2882" s="38">
        <v>41797</v>
      </c>
      <c r="E2882" s="39">
        <f t="shared" ref="E2882:E2945" si="181">DAY(D2882)</f>
        <v>7</v>
      </c>
      <c r="F2882" s="39">
        <f t="shared" ref="F2882:F2945" si="182">MONTH(D2882)</f>
        <v>6</v>
      </c>
      <c r="G2882" s="39">
        <f t="shared" ref="G2882:G2945" si="183">YEAR(D2882)</f>
        <v>2014</v>
      </c>
      <c r="H2882" s="58" t="s">
        <v>5817</v>
      </c>
      <c r="I2882" s="11" t="s">
        <v>527</v>
      </c>
      <c r="J2882" s="3" t="s">
        <v>5776</v>
      </c>
      <c r="K2882" s="3"/>
      <c r="L2882" s="40" t="s">
        <v>736</v>
      </c>
      <c r="M2882" s="36">
        <v>315</v>
      </c>
      <c r="N2882" s="40">
        <v>294</v>
      </c>
      <c r="O2882" s="30" t="s">
        <v>25</v>
      </c>
      <c r="P2882" s="3" t="s">
        <v>26</v>
      </c>
      <c r="Q2882" s="36">
        <v>226000586103</v>
      </c>
      <c r="R2882" s="23" t="str">
        <f t="shared" si="180"/>
        <v>00586103</v>
      </c>
      <c r="S2882" s="11"/>
      <c r="T2882" s="40" t="s">
        <v>1506</v>
      </c>
      <c r="U2882" s="40" t="s">
        <v>2610</v>
      </c>
      <c r="V2882" s="11"/>
      <c r="W2882" s="11" t="s">
        <v>25</v>
      </c>
      <c r="X2882" s="11" t="s">
        <v>25</v>
      </c>
      <c r="Y2882" s="40" t="s">
        <v>2649</v>
      </c>
      <c r="Z2882" s="40" t="s">
        <v>25</v>
      </c>
      <c r="AA2882" s="11"/>
      <c r="AB2882" s="11"/>
    </row>
    <row r="2883" spans="1:99" s="23" customFormat="1">
      <c r="A2883" s="3" t="s">
        <v>3709</v>
      </c>
      <c r="B2883" s="3" t="s">
        <v>525</v>
      </c>
      <c r="C2883" s="3" t="s">
        <v>526</v>
      </c>
      <c r="D2883" s="38">
        <v>41797</v>
      </c>
      <c r="E2883" s="39">
        <f t="shared" si="181"/>
        <v>7</v>
      </c>
      <c r="F2883" s="39">
        <f t="shared" si="182"/>
        <v>6</v>
      </c>
      <c r="G2883" s="39">
        <f t="shared" si="183"/>
        <v>2014</v>
      </c>
      <c r="H2883" s="58" t="s">
        <v>5817</v>
      </c>
      <c r="I2883" s="11" t="s">
        <v>527</v>
      </c>
      <c r="J2883" s="3" t="s">
        <v>5776</v>
      </c>
      <c r="K2883" s="3"/>
      <c r="L2883" s="40" t="s">
        <v>736</v>
      </c>
      <c r="M2883" s="36">
        <v>211</v>
      </c>
      <c r="N2883" s="40">
        <v>102</v>
      </c>
      <c r="O2883" s="30" t="s">
        <v>25</v>
      </c>
      <c r="P2883" s="3" t="s">
        <v>26</v>
      </c>
      <c r="Q2883" s="36">
        <v>226000586111</v>
      </c>
      <c r="R2883" s="23" t="str">
        <f t="shared" si="180"/>
        <v>00586111</v>
      </c>
      <c r="S2883" s="11"/>
      <c r="T2883" s="40" t="s">
        <v>1506</v>
      </c>
      <c r="U2883" s="40" t="s">
        <v>2607</v>
      </c>
      <c r="V2883" s="11"/>
      <c r="W2883" s="11" t="s">
        <v>25</v>
      </c>
      <c r="X2883" s="11" t="s">
        <v>25</v>
      </c>
      <c r="Y2883" s="40" t="s">
        <v>2649</v>
      </c>
      <c r="Z2883" s="40" t="s">
        <v>25</v>
      </c>
      <c r="AA2883" s="11"/>
      <c r="AB2883" s="11"/>
    </row>
    <row r="2884" spans="1:99" s="23" customFormat="1">
      <c r="A2884" s="3" t="s">
        <v>3721</v>
      </c>
      <c r="B2884" s="3" t="s">
        <v>525</v>
      </c>
      <c r="C2884" s="3" t="s">
        <v>526</v>
      </c>
      <c r="D2884" s="38">
        <v>41797</v>
      </c>
      <c r="E2884" s="39">
        <f t="shared" si="181"/>
        <v>7</v>
      </c>
      <c r="F2884" s="39">
        <f t="shared" si="182"/>
        <v>6</v>
      </c>
      <c r="G2884" s="39">
        <f t="shared" si="183"/>
        <v>2014</v>
      </c>
      <c r="H2884" s="58" t="s">
        <v>5817</v>
      </c>
      <c r="I2884" s="11" t="s">
        <v>527</v>
      </c>
      <c r="J2884" s="3" t="s">
        <v>5776</v>
      </c>
      <c r="K2884" s="3"/>
      <c r="L2884" s="40" t="s">
        <v>736</v>
      </c>
      <c r="M2884" s="36">
        <v>256</v>
      </c>
      <c r="N2884" s="40">
        <v>174</v>
      </c>
      <c r="O2884" s="30" t="s">
        <v>25</v>
      </c>
      <c r="P2884" s="3" t="s">
        <v>26</v>
      </c>
      <c r="Q2884" s="36">
        <v>226000586114</v>
      </c>
      <c r="R2884" s="23" t="str">
        <f t="shared" si="180"/>
        <v>00586114</v>
      </c>
      <c r="S2884" s="11"/>
      <c r="T2884" s="40" t="s">
        <v>1506</v>
      </c>
      <c r="U2884" s="40" t="s">
        <v>2619</v>
      </c>
      <c r="V2884" s="11"/>
      <c r="W2884" s="11" t="s">
        <v>25</v>
      </c>
      <c r="X2884" s="11" t="s">
        <v>25</v>
      </c>
      <c r="Y2884" s="40" t="s">
        <v>2649</v>
      </c>
      <c r="Z2884" s="40" t="s">
        <v>25</v>
      </c>
      <c r="AA2884" s="11"/>
      <c r="AB2884" s="11"/>
    </row>
    <row r="2885" spans="1:99" s="23" customFormat="1">
      <c r="A2885" s="3" t="s">
        <v>3761</v>
      </c>
      <c r="B2885" s="3" t="s">
        <v>525</v>
      </c>
      <c r="C2885" s="3" t="s">
        <v>526</v>
      </c>
      <c r="D2885" s="38">
        <v>41797</v>
      </c>
      <c r="E2885" s="39">
        <f t="shared" si="181"/>
        <v>7</v>
      </c>
      <c r="F2885" s="39">
        <f t="shared" si="182"/>
        <v>6</v>
      </c>
      <c r="G2885" s="39">
        <f t="shared" si="183"/>
        <v>2014</v>
      </c>
      <c r="H2885" s="58" t="s">
        <v>5821</v>
      </c>
      <c r="I2885" s="11" t="s">
        <v>2677</v>
      </c>
      <c r="J2885" s="3" t="s">
        <v>5776</v>
      </c>
      <c r="K2885" s="3"/>
      <c r="L2885" s="40" t="s">
        <v>24</v>
      </c>
      <c r="M2885" s="36">
        <v>275</v>
      </c>
      <c r="N2885" s="40">
        <v>182</v>
      </c>
      <c r="O2885" s="30" t="s">
        <v>25</v>
      </c>
      <c r="P2885" s="3" t="s">
        <v>26</v>
      </c>
      <c r="Q2885" s="36">
        <v>226000586120</v>
      </c>
      <c r="R2885" s="23" t="str">
        <f t="shared" si="180"/>
        <v>00586120</v>
      </c>
      <c r="S2885" s="11"/>
      <c r="T2885" s="40" t="s">
        <v>1506</v>
      </c>
      <c r="U2885" s="40" t="s">
        <v>2639</v>
      </c>
      <c r="V2885" s="11"/>
      <c r="W2885" s="11" t="s">
        <v>25</v>
      </c>
      <c r="X2885" s="11" t="s">
        <v>422</v>
      </c>
      <c r="Y2885" s="40" t="s">
        <v>2649</v>
      </c>
      <c r="Z2885" s="40" t="s">
        <v>25</v>
      </c>
      <c r="AA2885" s="11"/>
      <c r="AB2885" s="11"/>
    </row>
    <row r="2886" spans="1:99" s="22" customFormat="1">
      <c r="A2886" s="3" t="s">
        <v>3757</v>
      </c>
      <c r="B2886" s="2" t="s">
        <v>525</v>
      </c>
      <c r="C2886" s="2" t="s">
        <v>526</v>
      </c>
      <c r="D2886" s="34">
        <v>41797</v>
      </c>
      <c r="E2886" s="9">
        <f t="shared" si="181"/>
        <v>7</v>
      </c>
      <c r="F2886" s="9">
        <f t="shared" si="182"/>
        <v>6</v>
      </c>
      <c r="G2886" s="9">
        <f t="shared" si="183"/>
        <v>2014</v>
      </c>
      <c r="H2886" s="58" t="s">
        <v>5821</v>
      </c>
      <c r="I2886" s="11" t="s">
        <v>2677</v>
      </c>
      <c r="J2886" s="2" t="s">
        <v>5776</v>
      </c>
      <c r="K2886" s="2"/>
      <c r="L2886" t="s">
        <v>736</v>
      </c>
      <c r="M2886" s="10">
        <v>253</v>
      </c>
      <c r="N2886">
        <v>182</v>
      </c>
      <c r="O2886" s="13" t="s">
        <v>25</v>
      </c>
      <c r="P2886" s="2" t="s">
        <v>26</v>
      </c>
      <c r="Q2886" s="10">
        <v>226000586123</v>
      </c>
      <c r="R2886" s="23" t="str">
        <f t="shared" si="180"/>
        <v>00586123</v>
      </c>
      <c r="S2886" s="1"/>
      <c r="T2886"/>
      <c r="U2886"/>
      <c r="V2886" s="1"/>
      <c r="W2886" s="1" t="s">
        <v>25</v>
      </c>
      <c r="X2886" s="1" t="s">
        <v>25</v>
      </c>
      <c r="Y2886" t="s">
        <v>2649</v>
      </c>
      <c r="Z2886" t="s">
        <v>25</v>
      </c>
      <c r="AA2886" s="1"/>
      <c r="AB2886" s="1"/>
      <c r="AC2886" s="23"/>
      <c r="AD2886" s="23"/>
      <c r="AE2886" s="23"/>
      <c r="AF2886" s="23"/>
      <c r="AG2886" s="23"/>
      <c r="AH2886" s="23"/>
      <c r="AI2886" s="23"/>
      <c r="AJ2886" s="23"/>
      <c r="AK2886" s="23"/>
      <c r="AL2886" s="23"/>
      <c r="AM2886" s="23"/>
      <c r="AN2886" s="23"/>
      <c r="AO2886" s="23"/>
      <c r="AP2886" s="23"/>
      <c r="AQ2886" s="23"/>
      <c r="AR2886" s="23"/>
      <c r="AS2886" s="23"/>
      <c r="AT2886" s="23"/>
      <c r="AU2886" s="23"/>
      <c r="AV2886" s="23"/>
      <c r="AW2886" s="23"/>
      <c r="AX2886" s="23"/>
      <c r="AY2886" s="23"/>
      <c r="AZ2886" s="23"/>
      <c r="BA2886" s="23"/>
      <c r="BB2886" s="23"/>
      <c r="BC2886" s="23"/>
      <c r="BD2886" s="23"/>
      <c r="BE2886" s="23"/>
      <c r="BF2886" s="23"/>
      <c r="BG2886" s="23"/>
      <c r="BH2886" s="23"/>
      <c r="BI2886" s="23"/>
      <c r="BJ2886" s="23"/>
      <c r="BK2886" s="23"/>
      <c r="BL2886" s="23"/>
      <c r="BM2886" s="23"/>
      <c r="BN2886" s="23"/>
      <c r="BO2886" s="23"/>
      <c r="BP2886" s="23"/>
      <c r="BQ2886" s="23"/>
      <c r="BR2886" s="23"/>
      <c r="BS2886" s="23"/>
      <c r="BT2886" s="23"/>
      <c r="BU2886" s="23"/>
      <c r="BV2886" s="23"/>
      <c r="BW2886" s="23"/>
      <c r="BX2886" s="23"/>
      <c r="BY2886" s="23"/>
      <c r="BZ2886" s="23"/>
      <c r="CA2886" s="23"/>
      <c r="CB2886" s="23"/>
      <c r="CC2886" s="23"/>
      <c r="CD2886" s="23"/>
      <c r="CE2886" s="23"/>
      <c r="CF2886" s="23"/>
      <c r="CG2886" s="23"/>
      <c r="CH2886" s="23"/>
      <c r="CI2886" s="23"/>
      <c r="CJ2886" s="23"/>
      <c r="CK2886" s="23"/>
      <c r="CL2886" s="23"/>
      <c r="CM2886" s="23"/>
      <c r="CN2886" s="23"/>
      <c r="CO2886" s="23"/>
      <c r="CP2886" s="23"/>
      <c r="CQ2886" s="23"/>
      <c r="CR2886" s="23"/>
      <c r="CS2886" s="23"/>
      <c r="CT2886" s="23"/>
      <c r="CU2886" s="23"/>
    </row>
    <row r="2887" spans="1:99" s="23" customFormat="1">
      <c r="A2887" s="3" t="s">
        <v>3677</v>
      </c>
      <c r="B2887" s="3" t="s">
        <v>525</v>
      </c>
      <c r="C2887" s="3" t="s">
        <v>526</v>
      </c>
      <c r="D2887" s="38">
        <v>41797</v>
      </c>
      <c r="E2887" s="39">
        <f t="shared" si="181"/>
        <v>7</v>
      </c>
      <c r="F2887" s="39">
        <f t="shared" si="182"/>
        <v>6</v>
      </c>
      <c r="G2887" s="39">
        <f t="shared" si="183"/>
        <v>2014</v>
      </c>
      <c r="H2887" s="58" t="s">
        <v>5815</v>
      </c>
      <c r="I2887" s="11" t="s">
        <v>544</v>
      </c>
      <c r="J2887" s="3" t="s">
        <v>5776</v>
      </c>
      <c r="K2887" s="3"/>
      <c r="L2887" s="40" t="s">
        <v>24</v>
      </c>
      <c r="M2887" s="36">
        <v>352</v>
      </c>
      <c r="N2887" s="40">
        <v>419</v>
      </c>
      <c r="O2887" s="30" t="s">
        <v>25</v>
      </c>
      <c r="P2887" s="3" t="s">
        <v>26</v>
      </c>
      <c r="Q2887" s="36">
        <v>226000586127</v>
      </c>
      <c r="R2887" s="23" t="str">
        <f t="shared" si="180"/>
        <v>00586127</v>
      </c>
      <c r="S2887" s="11"/>
      <c r="T2887" s="40" t="s">
        <v>1506</v>
      </c>
      <c r="U2887" s="40" t="s">
        <v>2587</v>
      </c>
      <c r="V2887" s="11"/>
      <c r="W2887" s="11" t="s">
        <v>418</v>
      </c>
      <c r="X2887" s="11" t="s">
        <v>433</v>
      </c>
      <c r="Y2887" s="40" t="s">
        <v>2655</v>
      </c>
      <c r="Z2887" s="40" t="s">
        <v>25</v>
      </c>
      <c r="AA2887" s="11"/>
      <c r="AB2887" s="11"/>
    </row>
    <row r="2888" spans="1:99" s="23" customFormat="1">
      <c r="A2888" s="3" t="s">
        <v>3753</v>
      </c>
      <c r="B2888" s="3" t="s">
        <v>525</v>
      </c>
      <c r="C2888" s="3" t="s">
        <v>526</v>
      </c>
      <c r="D2888" s="38">
        <v>41797</v>
      </c>
      <c r="E2888" s="39">
        <f t="shared" si="181"/>
        <v>7</v>
      </c>
      <c r="F2888" s="39">
        <f t="shared" si="182"/>
        <v>6</v>
      </c>
      <c r="G2888" s="39">
        <f t="shared" si="183"/>
        <v>2014</v>
      </c>
      <c r="H2888" s="58" t="s">
        <v>5821</v>
      </c>
      <c r="I2888" s="11" t="s">
        <v>2677</v>
      </c>
      <c r="J2888" s="3" t="s">
        <v>5776</v>
      </c>
      <c r="K2888" s="3"/>
      <c r="L2888" s="40" t="s">
        <v>30</v>
      </c>
      <c r="M2888" s="36">
        <v>283</v>
      </c>
      <c r="N2888" s="40">
        <v>200</v>
      </c>
      <c r="O2888" s="30" t="s">
        <v>25</v>
      </c>
      <c r="P2888" s="3" t="s">
        <v>26</v>
      </c>
      <c r="Q2888" s="36">
        <v>226000586128</v>
      </c>
      <c r="R2888" s="23" t="str">
        <f t="shared" si="180"/>
        <v>00586128</v>
      </c>
      <c r="S2888" s="11"/>
      <c r="T2888" s="40" t="s">
        <v>418</v>
      </c>
      <c r="U2888" s="40" t="s">
        <v>2637</v>
      </c>
      <c r="V2888" s="11"/>
      <c r="W2888" s="11" t="s">
        <v>25</v>
      </c>
      <c r="X2888" s="11" t="s">
        <v>25</v>
      </c>
      <c r="Y2888" s="40" t="s">
        <v>2649</v>
      </c>
      <c r="Z2888" s="40" t="s">
        <v>25</v>
      </c>
      <c r="AA2888" s="11"/>
      <c r="AB2888" s="11"/>
    </row>
    <row r="2889" spans="1:99" s="23" customFormat="1">
      <c r="A2889" s="3" t="s">
        <v>3684</v>
      </c>
      <c r="B2889" s="3" t="s">
        <v>525</v>
      </c>
      <c r="C2889" s="3" t="s">
        <v>526</v>
      </c>
      <c r="D2889" s="38">
        <v>41797</v>
      </c>
      <c r="E2889" s="39">
        <f t="shared" si="181"/>
        <v>7</v>
      </c>
      <c r="F2889" s="39">
        <f t="shared" si="182"/>
        <v>6</v>
      </c>
      <c r="G2889" s="39">
        <f t="shared" si="183"/>
        <v>2014</v>
      </c>
      <c r="H2889" s="58" t="s">
        <v>5815</v>
      </c>
      <c r="I2889" s="11" t="s">
        <v>544</v>
      </c>
      <c r="J2889" s="3" t="s">
        <v>5776</v>
      </c>
      <c r="K2889" s="3"/>
      <c r="L2889" s="40" t="s">
        <v>24</v>
      </c>
      <c r="M2889" s="36">
        <v>258</v>
      </c>
      <c r="N2889" s="40">
        <v>156</v>
      </c>
      <c r="O2889" s="30" t="s">
        <v>25</v>
      </c>
      <c r="P2889" s="3" t="s">
        <v>26</v>
      </c>
      <c r="Q2889" s="36">
        <v>226000586129</v>
      </c>
      <c r="R2889" s="23" t="str">
        <f t="shared" si="180"/>
        <v>00586129</v>
      </c>
      <c r="S2889" s="11"/>
      <c r="T2889" s="40" t="s">
        <v>1506</v>
      </c>
      <c r="U2889" s="40" t="s">
        <v>2594</v>
      </c>
      <c r="V2889" s="11"/>
      <c r="W2889" s="11" t="s">
        <v>5</v>
      </c>
      <c r="X2889" s="11" t="s">
        <v>433</v>
      </c>
      <c r="Y2889" s="40" t="s">
        <v>2649</v>
      </c>
      <c r="Z2889" s="40" t="s">
        <v>25</v>
      </c>
      <c r="AA2889" s="11"/>
      <c r="AB2889" s="11"/>
    </row>
    <row r="2890" spans="1:99" s="22" customFormat="1">
      <c r="A2890" s="3" t="s">
        <v>3737</v>
      </c>
      <c r="B2890" s="2" t="s">
        <v>525</v>
      </c>
      <c r="C2890" s="2" t="s">
        <v>526</v>
      </c>
      <c r="D2890" s="34">
        <v>41797</v>
      </c>
      <c r="E2890" s="9">
        <f t="shared" si="181"/>
        <v>7</v>
      </c>
      <c r="F2890" s="9">
        <f t="shared" si="182"/>
        <v>6</v>
      </c>
      <c r="G2890" s="9">
        <f t="shared" si="183"/>
        <v>2014</v>
      </c>
      <c r="H2890" s="58" t="s">
        <v>5817</v>
      </c>
      <c r="I2890" s="11" t="s">
        <v>527</v>
      </c>
      <c r="J2890" s="2" t="s">
        <v>5776</v>
      </c>
      <c r="K2890" s="2"/>
      <c r="L2890" t="s">
        <v>736</v>
      </c>
      <c r="M2890" s="10">
        <v>267</v>
      </c>
      <c r="N2890">
        <v>190</v>
      </c>
      <c r="O2890" s="13" t="s">
        <v>25</v>
      </c>
      <c r="P2890" s="2" t="s">
        <v>26</v>
      </c>
      <c r="Q2890" s="10">
        <v>226000586133</v>
      </c>
      <c r="R2890" s="23" t="str">
        <f t="shared" si="180"/>
        <v>00586133</v>
      </c>
      <c r="S2890" s="1"/>
      <c r="T2890"/>
      <c r="U2890"/>
      <c r="V2890" s="1"/>
      <c r="W2890" s="1" t="s">
        <v>25</v>
      </c>
      <c r="X2890" s="1" t="s">
        <v>25</v>
      </c>
      <c r="Y2890" t="s">
        <v>2649</v>
      </c>
      <c r="Z2890" t="s">
        <v>25</v>
      </c>
      <c r="AA2890" s="1"/>
      <c r="AB2890" s="1"/>
      <c r="AC2890" s="23"/>
      <c r="AD2890" s="23"/>
      <c r="AE2890" s="23"/>
      <c r="AF2890" s="23"/>
      <c r="AG2890" s="23"/>
      <c r="AH2890" s="23"/>
      <c r="AI2890" s="23"/>
      <c r="AJ2890" s="23"/>
      <c r="AK2890" s="23"/>
      <c r="AL2890" s="23"/>
      <c r="AM2890" s="23"/>
      <c r="AN2890" s="23"/>
      <c r="AO2890" s="23"/>
      <c r="AP2890" s="23"/>
      <c r="AQ2890" s="23"/>
      <c r="AR2890" s="23"/>
      <c r="AS2890" s="23"/>
      <c r="AT2890" s="23"/>
      <c r="AU2890" s="23"/>
      <c r="AV2890" s="23"/>
      <c r="AW2890" s="23"/>
      <c r="AX2890" s="23"/>
      <c r="AY2890" s="23"/>
      <c r="AZ2890" s="23"/>
      <c r="BA2890" s="23"/>
      <c r="BB2890" s="23"/>
      <c r="BC2890" s="23"/>
      <c r="BD2890" s="23"/>
      <c r="BE2890" s="23"/>
      <c r="BF2890" s="23"/>
      <c r="BG2890" s="23"/>
      <c r="BH2890" s="23"/>
      <c r="BI2890" s="23"/>
      <c r="BJ2890" s="23"/>
      <c r="BK2890" s="23"/>
      <c r="BL2890" s="23"/>
      <c r="BM2890" s="23"/>
      <c r="BN2890" s="23"/>
      <c r="BO2890" s="23"/>
      <c r="BP2890" s="23"/>
      <c r="BQ2890" s="23"/>
      <c r="BR2890" s="23"/>
      <c r="BS2890" s="23"/>
      <c r="BT2890" s="23"/>
      <c r="BU2890" s="23"/>
      <c r="BV2890" s="23"/>
      <c r="BW2890" s="23"/>
      <c r="BX2890" s="23"/>
      <c r="BY2890" s="23"/>
      <c r="BZ2890" s="23"/>
      <c r="CA2890" s="23"/>
      <c r="CB2890" s="23"/>
      <c r="CC2890" s="23"/>
      <c r="CD2890" s="23"/>
      <c r="CE2890" s="23"/>
      <c r="CF2890" s="23"/>
      <c r="CG2890" s="23"/>
      <c r="CH2890" s="23"/>
      <c r="CI2890" s="23"/>
      <c r="CJ2890" s="23"/>
      <c r="CK2890" s="23"/>
      <c r="CL2890" s="23"/>
      <c r="CM2890" s="23"/>
      <c r="CN2890" s="23"/>
      <c r="CO2890" s="23"/>
      <c r="CP2890" s="23"/>
      <c r="CQ2890" s="23"/>
      <c r="CR2890" s="23"/>
      <c r="CS2890" s="23"/>
      <c r="CT2890" s="23"/>
      <c r="CU2890" s="23"/>
    </row>
    <row r="2891" spans="1:99" s="23" customFormat="1">
      <c r="A2891" s="3" t="s">
        <v>3719</v>
      </c>
      <c r="B2891" s="3" t="s">
        <v>525</v>
      </c>
      <c r="C2891" s="3" t="s">
        <v>526</v>
      </c>
      <c r="D2891" s="38">
        <v>41797</v>
      </c>
      <c r="E2891" s="39">
        <f t="shared" si="181"/>
        <v>7</v>
      </c>
      <c r="F2891" s="39">
        <f t="shared" si="182"/>
        <v>6</v>
      </c>
      <c r="G2891" s="39">
        <f t="shared" si="183"/>
        <v>2014</v>
      </c>
      <c r="H2891" s="58" t="s">
        <v>5817</v>
      </c>
      <c r="I2891" s="11" t="s">
        <v>527</v>
      </c>
      <c r="J2891" s="3" t="s">
        <v>5776</v>
      </c>
      <c r="K2891" s="3"/>
      <c r="L2891" s="40" t="s">
        <v>736</v>
      </c>
      <c r="M2891" s="36">
        <v>278</v>
      </c>
      <c r="N2891" s="40">
        <v>226</v>
      </c>
      <c r="O2891" s="30" t="s">
        <v>25</v>
      </c>
      <c r="P2891" s="3" t="s">
        <v>26</v>
      </c>
      <c r="Q2891" s="36">
        <v>226000586137</v>
      </c>
      <c r="R2891" s="23" t="str">
        <f t="shared" si="180"/>
        <v>00586137</v>
      </c>
      <c r="S2891" s="11"/>
      <c r="T2891" s="40" t="s">
        <v>1506</v>
      </c>
      <c r="U2891" s="40" t="s">
        <v>2617</v>
      </c>
      <c r="V2891" s="11"/>
      <c r="W2891" s="11" t="s">
        <v>25</v>
      </c>
      <c r="X2891" s="11" t="s">
        <v>25</v>
      </c>
      <c r="Y2891" s="40" t="s">
        <v>2649</v>
      </c>
      <c r="Z2891" s="40" t="s">
        <v>25</v>
      </c>
      <c r="AA2891" s="11"/>
      <c r="AB2891" s="11"/>
    </row>
    <row r="2892" spans="1:99" s="22" customFormat="1">
      <c r="A2892" s="3" t="s">
        <v>3752</v>
      </c>
      <c r="B2892" s="2" t="s">
        <v>525</v>
      </c>
      <c r="C2892" s="2" t="s">
        <v>526</v>
      </c>
      <c r="D2892" s="34">
        <v>41797</v>
      </c>
      <c r="E2892" s="9">
        <f t="shared" si="181"/>
        <v>7</v>
      </c>
      <c r="F2892" s="9">
        <f t="shared" si="182"/>
        <v>6</v>
      </c>
      <c r="G2892" s="9">
        <f t="shared" si="183"/>
        <v>2014</v>
      </c>
      <c r="H2892" s="58" t="s">
        <v>5821</v>
      </c>
      <c r="I2892" s="11" t="s">
        <v>2677</v>
      </c>
      <c r="J2892" s="2" t="s">
        <v>5776</v>
      </c>
      <c r="K2892" s="2"/>
      <c r="L2892" t="s">
        <v>736</v>
      </c>
      <c r="M2892" s="10">
        <v>302</v>
      </c>
      <c r="N2892">
        <v>276</v>
      </c>
      <c r="O2892" s="13" t="s">
        <v>25</v>
      </c>
      <c r="P2892" s="2" t="s">
        <v>26</v>
      </c>
      <c r="Q2892" s="10">
        <v>226000586138</v>
      </c>
      <c r="R2892" s="23" t="str">
        <f t="shared" si="180"/>
        <v>00586138</v>
      </c>
      <c r="S2892" s="1"/>
      <c r="T2892"/>
      <c r="U2892"/>
      <c r="V2892" s="1"/>
      <c r="W2892" s="1" t="s">
        <v>25</v>
      </c>
      <c r="X2892" s="1" t="s">
        <v>25</v>
      </c>
      <c r="Y2892" t="s">
        <v>2649</v>
      </c>
      <c r="Z2892" t="s">
        <v>25</v>
      </c>
      <c r="AA2892" s="1"/>
      <c r="AB2892" s="1"/>
      <c r="AC2892" s="23"/>
      <c r="AD2892" s="23"/>
      <c r="AE2892" s="23"/>
      <c r="AF2892" s="23"/>
      <c r="AG2892" s="23"/>
      <c r="AH2892" s="23"/>
      <c r="AI2892" s="23"/>
      <c r="AJ2892" s="23"/>
      <c r="AK2892" s="23"/>
      <c r="AL2892" s="23"/>
      <c r="AM2892" s="23"/>
      <c r="AN2892" s="23"/>
      <c r="AO2892" s="23"/>
      <c r="AP2892" s="23"/>
      <c r="AQ2892" s="23"/>
      <c r="AR2892" s="23"/>
      <c r="AS2892" s="23"/>
      <c r="AT2892" s="23"/>
      <c r="AU2892" s="23"/>
      <c r="AV2892" s="23"/>
      <c r="AW2892" s="23"/>
      <c r="AX2892" s="23"/>
      <c r="AY2892" s="23"/>
      <c r="AZ2892" s="23"/>
      <c r="BA2892" s="23"/>
      <c r="BB2892" s="23"/>
      <c r="BC2892" s="23"/>
      <c r="BD2892" s="23"/>
      <c r="BE2892" s="23"/>
      <c r="BF2892" s="23"/>
      <c r="BG2892" s="23"/>
      <c r="BH2892" s="23"/>
      <c r="BI2892" s="23"/>
      <c r="BJ2892" s="23"/>
      <c r="BK2892" s="23"/>
      <c r="BL2892" s="23"/>
      <c r="BM2892" s="23"/>
      <c r="BN2892" s="23"/>
      <c r="BO2892" s="23"/>
      <c r="BP2892" s="23"/>
      <c r="BQ2892" s="23"/>
      <c r="BR2892" s="23"/>
      <c r="BS2892" s="23"/>
      <c r="BT2892" s="23"/>
      <c r="BU2892" s="23"/>
      <c r="BV2892" s="23"/>
      <c r="BW2892" s="23"/>
      <c r="BX2892" s="23"/>
      <c r="BY2892" s="23"/>
      <c r="BZ2892" s="23"/>
      <c r="CA2892" s="23"/>
      <c r="CB2892" s="23"/>
      <c r="CC2892" s="23"/>
      <c r="CD2892" s="23"/>
      <c r="CE2892" s="23"/>
      <c r="CF2892" s="23"/>
      <c r="CG2892" s="23"/>
      <c r="CH2892" s="23"/>
      <c r="CI2892" s="23"/>
      <c r="CJ2892" s="23"/>
      <c r="CK2892" s="23"/>
      <c r="CL2892" s="23"/>
      <c r="CM2892" s="23"/>
      <c r="CN2892" s="23"/>
      <c r="CO2892" s="23"/>
      <c r="CP2892" s="23"/>
      <c r="CQ2892" s="23"/>
      <c r="CR2892" s="23"/>
      <c r="CS2892" s="23"/>
      <c r="CT2892" s="23"/>
      <c r="CU2892" s="23"/>
    </row>
    <row r="2893" spans="1:99" s="23" customFormat="1">
      <c r="A2893" s="3" t="s">
        <v>3724</v>
      </c>
      <c r="B2893" s="3" t="s">
        <v>525</v>
      </c>
      <c r="C2893" s="3" t="s">
        <v>526</v>
      </c>
      <c r="D2893" s="38">
        <v>41797</v>
      </c>
      <c r="E2893" s="39">
        <f t="shared" si="181"/>
        <v>7</v>
      </c>
      <c r="F2893" s="39">
        <f t="shared" si="182"/>
        <v>6</v>
      </c>
      <c r="G2893" s="39">
        <f t="shared" si="183"/>
        <v>2014</v>
      </c>
      <c r="H2893" s="58" t="s">
        <v>5817</v>
      </c>
      <c r="I2893" s="11" t="s">
        <v>527</v>
      </c>
      <c r="J2893" s="3" t="s">
        <v>5776</v>
      </c>
      <c r="K2893" s="3"/>
      <c r="L2893" s="40" t="s">
        <v>1514</v>
      </c>
      <c r="M2893" s="36">
        <v>278</v>
      </c>
      <c r="N2893" s="40">
        <v>270</v>
      </c>
      <c r="O2893" s="30" t="s">
        <v>25</v>
      </c>
      <c r="P2893" s="3" t="s">
        <v>26</v>
      </c>
      <c r="Q2893" s="36">
        <v>226000586141</v>
      </c>
      <c r="R2893" s="23" t="str">
        <f t="shared" ref="R2893:R2956" si="184">RIGHT(Q2893,8)</f>
        <v>00586141</v>
      </c>
      <c r="S2893" s="11"/>
      <c r="T2893" s="40" t="s">
        <v>1506</v>
      </c>
      <c r="U2893" s="40" t="s">
        <v>2622</v>
      </c>
      <c r="V2893" s="11"/>
      <c r="W2893" s="11" t="s">
        <v>25</v>
      </c>
      <c r="X2893" s="11" t="s">
        <v>25</v>
      </c>
      <c r="Y2893" s="40" t="s">
        <v>2649</v>
      </c>
      <c r="Z2893" s="40" t="s">
        <v>25</v>
      </c>
      <c r="AA2893" s="11"/>
      <c r="AB2893" s="11"/>
    </row>
    <row r="2894" spans="1:99" s="23" customFormat="1">
      <c r="A2894" s="3" t="s">
        <v>3688</v>
      </c>
      <c r="B2894" s="3" t="s">
        <v>525</v>
      </c>
      <c r="C2894" s="3" t="s">
        <v>526</v>
      </c>
      <c r="D2894" s="38">
        <v>41797</v>
      </c>
      <c r="E2894" s="39">
        <f t="shared" si="181"/>
        <v>7</v>
      </c>
      <c r="F2894" s="39">
        <f t="shared" si="182"/>
        <v>6</v>
      </c>
      <c r="G2894" s="39">
        <f t="shared" si="183"/>
        <v>2014</v>
      </c>
      <c r="H2894" s="58" t="s">
        <v>5830</v>
      </c>
      <c r="I2894" s="11" t="s">
        <v>747</v>
      </c>
      <c r="J2894" s="3" t="s">
        <v>5776</v>
      </c>
      <c r="K2894" s="3"/>
      <c r="L2894" s="40" t="s">
        <v>736</v>
      </c>
      <c r="M2894" s="36">
        <v>132</v>
      </c>
      <c r="N2894" s="40">
        <v>21</v>
      </c>
      <c r="O2894" s="30" t="s">
        <v>25</v>
      </c>
      <c r="P2894" s="3" t="s">
        <v>26</v>
      </c>
      <c r="Q2894" s="36">
        <v>226000586142</v>
      </c>
      <c r="R2894" s="23" t="str">
        <f t="shared" si="184"/>
        <v>00586142</v>
      </c>
      <c r="S2894" s="11"/>
      <c r="T2894" s="40" t="s">
        <v>1506</v>
      </c>
      <c r="U2894" s="40" t="s">
        <v>2597</v>
      </c>
      <c r="V2894" s="11"/>
      <c r="W2894" s="11" t="s">
        <v>25</v>
      </c>
      <c r="X2894" s="11" t="s">
        <v>25</v>
      </c>
      <c r="Y2894" s="40" t="s">
        <v>2649</v>
      </c>
      <c r="Z2894" s="40" t="s">
        <v>25</v>
      </c>
      <c r="AA2894" s="11"/>
      <c r="AB2894" s="11"/>
    </row>
    <row r="2895" spans="1:99" s="22" customFormat="1">
      <c r="A2895" s="3" t="s">
        <v>3741</v>
      </c>
      <c r="B2895" s="2" t="s">
        <v>525</v>
      </c>
      <c r="C2895" s="2" t="s">
        <v>526</v>
      </c>
      <c r="D2895" s="34">
        <v>41797</v>
      </c>
      <c r="E2895" s="9">
        <f t="shared" si="181"/>
        <v>7</v>
      </c>
      <c r="F2895" s="9">
        <f t="shared" si="182"/>
        <v>6</v>
      </c>
      <c r="G2895" s="9">
        <f t="shared" si="183"/>
        <v>2014</v>
      </c>
      <c r="H2895" s="58" t="s">
        <v>5817</v>
      </c>
      <c r="I2895" s="11" t="s">
        <v>527</v>
      </c>
      <c r="J2895" s="2" t="s">
        <v>5776</v>
      </c>
      <c r="K2895" s="2"/>
      <c r="L2895" t="s">
        <v>736</v>
      </c>
      <c r="M2895" s="10">
        <v>258</v>
      </c>
      <c r="N2895">
        <v>171</v>
      </c>
      <c r="O2895" s="13" t="s">
        <v>25</v>
      </c>
      <c r="P2895" s="2" t="s">
        <v>26</v>
      </c>
      <c r="Q2895" s="10">
        <v>226000586146</v>
      </c>
      <c r="R2895" s="23" t="str">
        <f t="shared" si="184"/>
        <v>00586146</v>
      </c>
      <c r="S2895" s="1"/>
      <c r="T2895"/>
      <c r="U2895"/>
      <c r="V2895" s="1"/>
      <c r="W2895" s="1" t="s">
        <v>25</v>
      </c>
      <c r="X2895" s="1" t="s">
        <v>25</v>
      </c>
      <c r="Y2895" t="s">
        <v>2649</v>
      </c>
      <c r="Z2895" t="s">
        <v>25</v>
      </c>
      <c r="AA2895" s="1"/>
      <c r="AB2895" s="1"/>
      <c r="AC2895" s="23"/>
      <c r="AD2895" s="23"/>
      <c r="AE2895" s="23"/>
      <c r="AF2895" s="23"/>
      <c r="AG2895" s="23"/>
      <c r="AH2895" s="23"/>
      <c r="AI2895" s="23"/>
      <c r="AJ2895" s="23"/>
      <c r="AK2895" s="23"/>
      <c r="AL2895" s="23"/>
      <c r="AM2895" s="23"/>
      <c r="AN2895" s="23"/>
      <c r="AO2895" s="23"/>
      <c r="AP2895" s="23"/>
      <c r="AQ2895" s="23"/>
      <c r="AR2895" s="23"/>
      <c r="AS2895" s="23"/>
      <c r="AT2895" s="23"/>
      <c r="AU2895" s="23"/>
      <c r="AV2895" s="23"/>
      <c r="AW2895" s="23"/>
      <c r="AX2895" s="23"/>
      <c r="AY2895" s="23"/>
      <c r="AZ2895" s="23"/>
      <c r="BA2895" s="23"/>
      <c r="BB2895" s="23"/>
      <c r="BC2895" s="23"/>
      <c r="BD2895" s="23"/>
      <c r="BE2895" s="23"/>
      <c r="BF2895" s="23"/>
      <c r="BG2895" s="23"/>
      <c r="BH2895" s="23"/>
      <c r="BI2895" s="23"/>
      <c r="BJ2895" s="23"/>
      <c r="BK2895" s="23"/>
      <c r="BL2895" s="23"/>
      <c r="BM2895" s="23"/>
      <c r="BN2895" s="23"/>
      <c r="BO2895" s="23"/>
      <c r="BP2895" s="23"/>
      <c r="BQ2895" s="23"/>
      <c r="BR2895" s="23"/>
      <c r="BS2895" s="23"/>
      <c r="BT2895" s="23"/>
      <c r="BU2895" s="23"/>
      <c r="BV2895" s="23"/>
      <c r="BW2895" s="23"/>
      <c r="BX2895" s="23"/>
      <c r="BY2895" s="23"/>
      <c r="BZ2895" s="23"/>
      <c r="CA2895" s="23"/>
      <c r="CB2895" s="23"/>
      <c r="CC2895" s="23"/>
      <c r="CD2895" s="23"/>
      <c r="CE2895" s="23"/>
      <c r="CF2895" s="23"/>
      <c r="CG2895" s="23"/>
      <c r="CH2895" s="23"/>
      <c r="CI2895" s="23"/>
      <c r="CJ2895" s="23"/>
      <c r="CK2895" s="23"/>
      <c r="CL2895" s="23"/>
      <c r="CM2895" s="23"/>
      <c r="CN2895" s="23"/>
      <c r="CO2895" s="23"/>
      <c r="CP2895" s="23"/>
      <c r="CQ2895" s="23"/>
      <c r="CR2895" s="23"/>
      <c r="CS2895" s="23"/>
      <c r="CT2895" s="23"/>
      <c r="CU2895" s="23"/>
    </row>
    <row r="2896" spans="1:99" s="22" customFormat="1">
      <c r="A2896" s="3" t="s">
        <v>3755</v>
      </c>
      <c r="B2896" s="2" t="s">
        <v>525</v>
      </c>
      <c r="C2896" s="2" t="s">
        <v>526</v>
      </c>
      <c r="D2896" s="34">
        <v>41797</v>
      </c>
      <c r="E2896" s="9">
        <f t="shared" si="181"/>
        <v>7</v>
      </c>
      <c r="F2896" s="9">
        <f t="shared" si="182"/>
        <v>6</v>
      </c>
      <c r="G2896" s="9">
        <f t="shared" si="183"/>
        <v>2014</v>
      </c>
      <c r="H2896" s="58" t="s">
        <v>5821</v>
      </c>
      <c r="I2896" s="11" t="s">
        <v>2677</v>
      </c>
      <c r="J2896" s="2" t="s">
        <v>5776</v>
      </c>
      <c r="K2896" s="2"/>
      <c r="L2896" t="s">
        <v>736</v>
      </c>
      <c r="M2896" s="10">
        <v>285</v>
      </c>
      <c r="N2896">
        <v>175</v>
      </c>
      <c r="O2896" s="13" t="s">
        <v>25</v>
      </c>
      <c r="P2896" s="2" t="s">
        <v>26</v>
      </c>
      <c r="Q2896" s="10">
        <v>226000586150</v>
      </c>
      <c r="R2896" s="23" t="str">
        <f t="shared" si="184"/>
        <v>00586150</v>
      </c>
      <c r="S2896" s="1"/>
      <c r="T2896"/>
      <c r="U2896"/>
      <c r="V2896" s="1"/>
      <c r="W2896" s="1" t="s">
        <v>25</v>
      </c>
      <c r="X2896" s="1" t="s">
        <v>25</v>
      </c>
      <c r="Y2896" t="s">
        <v>2649</v>
      </c>
      <c r="Z2896" t="s">
        <v>25</v>
      </c>
      <c r="AA2896" s="1"/>
      <c r="AB2896" s="1"/>
      <c r="AC2896" s="23"/>
      <c r="AD2896" s="23"/>
      <c r="AE2896" s="23"/>
      <c r="AF2896" s="23"/>
      <c r="AG2896" s="23"/>
      <c r="AH2896" s="23"/>
      <c r="AI2896" s="23"/>
      <c r="AJ2896" s="23"/>
      <c r="AK2896" s="23"/>
      <c r="AL2896" s="23"/>
      <c r="AM2896" s="23"/>
      <c r="AN2896" s="23"/>
      <c r="AO2896" s="23"/>
      <c r="AP2896" s="23"/>
      <c r="AQ2896" s="23"/>
      <c r="AR2896" s="23"/>
      <c r="AS2896" s="23"/>
      <c r="AT2896" s="23"/>
      <c r="AU2896" s="23"/>
      <c r="AV2896" s="23"/>
      <c r="AW2896" s="23"/>
      <c r="AX2896" s="23"/>
      <c r="AY2896" s="23"/>
      <c r="AZ2896" s="23"/>
      <c r="BA2896" s="23"/>
      <c r="BB2896" s="23"/>
      <c r="BC2896" s="23"/>
      <c r="BD2896" s="23"/>
      <c r="BE2896" s="23"/>
      <c r="BF2896" s="23"/>
      <c r="BG2896" s="23"/>
      <c r="BH2896" s="23"/>
      <c r="BI2896" s="23"/>
      <c r="BJ2896" s="23"/>
      <c r="BK2896" s="23"/>
      <c r="BL2896" s="23"/>
      <c r="BM2896" s="23"/>
      <c r="BN2896" s="23"/>
      <c r="BO2896" s="23"/>
      <c r="BP2896" s="23"/>
      <c r="BQ2896" s="23"/>
      <c r="BR2896" s="23"/>
      <c r="BS2896" s="23"/>
      <c r="BT2896" s="23"/>
      <c r="BU2896" s="23"/>
      <c r="BV2896" s="23"/>
      <c r="BW2896" s="23"/>
      <c r="BX2896" s="23"/>
      <c r="BY2896" s="23"/>
      <c r="BZ2896" s="23"/>
      <c r="CA2896" s="23"/>
      <c r="CB2896" s="23"/>
      <c r="CC2896" s="23"/>
      <c r="CD2896" s="23"/>
      <c r="CE2896" s="23"/>
      <c r="CF2896" s="23"/>
      <c r="CG2896" s="23"/>
      <c r="CH2896" s="23"/>
      <c r="CI2896" s="23"/>
      <c r="CJ2896" s="23"/>
      <c r="CK2896" s="23"/>
      <c r="CL2896" s="23"/>
      <c r="CM2896" s="23"/>
      <c r="CN2896" s="23"/>
      <c r="CO2896" s="23"/>
      <c r="CP2896" s="23"/>
      <c r="CQ2896" s="23"/>
      <c r="CR2896" s="23"/>
      <c r="CS2896" s="23"/>
      <c r="CT2896" s="23"/>
      <c r="CU2896" s="23"/>
    </row>
    <row r="2897" spans="1:99" s="23" customFormat="1">
      <c r="A2897" s="3" t="s">
        <v>3720</v>
      </c>
      <c r="B2897" s="3" t="s">
        <v>525</v>
      </c>
      <c r="C2897" s="3" t="s">
        <v>526</v>
      </c>
      <c r="D2897" s="38">
        <v>41797</v>
      </c>
      <c r="E2897" s="39">
        <f t="shared" si="181"/>
        <v>7</v>
      </c>
      <c r="F2897" s="39">
        <f t="shared" si="182"/>
        <v>6</v>
      </c>
      <c r="G2897" s="39">
        <f t="shared" si="183"/>
        <v>2014</v>
      </c>
      <c r="H2897" s="58" t="s">
        <v>5817</v>
      </c>
      <c r="I2897" s="11" t="s">
        <v>527</v>
      </c>
      <c r="J2897" s="3" t="s">
        <v>5776</v>
      </c>
      <c r="K2897" s="3"/>
      <c r="L2897" s="40" t="s">
        <v>736</v>
      </c>
      <c r="M2897" s="36">
        <v>200</v>
      </c>
      <c r="N2897" s="40">
        <v>86</v>
      </c>
      <c r="O2897" s="30" t="s">
        <v>25</v>
      </c>
      <c r="P2897" s="3" t="s">
        <v>26</v>
      </c>
      <c r="Q2897" s="36">
        <v>226000586151</v>
      </c>
      <c r="R2897" s="23" t="str">
        <f t="shared" si="184"/>
        <v>00586151</v>
      </c>
      <c r="S2897" s="11"/>
      <c r="T2897" s="40" t="s">
        <v>1506</v>
      </c>
      <c r="U2897" s="40" t="s">
        <v>2618</v>
      </c>
      <c r="V2897" s="11"/>
      <c r="W2897" s="11" t="s">
        <v>25</v>
      </c>
      <c r="X2897" s="11" t="s">
        <v>25</v>
      </c>
      <c r="Y2897" s="40" t="s">
        <v>2649</v>
      </c>
      <c r="Z2897" s="40" t="s">
        <v>25</v>
      </c>
      <c r="AA2897" s="11"/>
      <c r="AB2897" s="11"/>
    </row>
    <row r="2898" spans="1:99" s="23" customFormat="1">
      <c r="A2898" s="3" t="s">
        <v>3678</v>
      </c>
      <c r="B2898" s="3" t="s">
        <v>525</v>
      </c>
      <c r="C2898" s="3" t="s">
        <v>526</v>
      </c>
      <c r="D2898" s="38">
        <v>41797</v>
      </c>
      <c r="E2898" s="39">
        <f t="shared" si="181"/>
        <v>7</v>
      </c>
      <c r="F2898" s="39">
        <f t="shared" si="182"/>
        <v>6</v>
      </c>
      <c r="G2898" s="39">
        <f t="shared" si="183"/>
        <v>2014</v>
      </c>
      <c r="H2898" s="58" t="s">
        <v>5815</v>
      </c>
      <c r="I2898" s="11" t="s">
        <v>544</v>
      </c>
      <c r="J2898" s="3" t="s">
        <v>5776</v>
      </c>
      <c r="K2898" s="3"/>
      <c r="L2898" s="40" t="s">
        <v>24</v>
      </c>
      <c r="M2898" s="36">
        <v>360</v>
      </c>
      <c r="N2898" s="40">
        <v>435</v>
      </c>
      <c r="O2898" s="30" t="s">
        <v>25</v>
      </c>
      <c r="P2898" s="3" t="s">
        <v>26</v>
      </c>
      <c r="Q2898" s="36">
        <v>226000586154</v>
      </c>
      <c r="R2898" s="23" t="str">
        <f t="shared" si="184"/>
        <v>00586154</v>
      </c>
      <c r="S2898" s="11"/>
      <c r="T2898" s="40" t="s">
        <v>1506</v>
      </c>
      <c r="U2898" s="40" t="s">
        <v>2588</v>
      </c>
      <c r="V2898" s="11"/>
      <c r="W2898" s="11" t="s">
        <v>418</v>
      </c>
      <c r="X2898" s="11" t="s">
        <v>433</v>
      </c>
      <c r="Y2898" s="40" t="s">
        <v>2655</v>
      </c>
      <c r="Z2898" s="40" t="s">
        <v>25</v>
      </c>
      <c r="AA2898" s="11"/>
      <c r="AB2898" s="11"/>
    </row>
    <row r="2899" spans="1:99" s="23" customFormat="1">
      <c r="A2899" s="3" t="s">
        <v>3745</v>
      </c>
      <c r="B2899" s="3" t="s">
        <v>525</v>
      </c>
      <c r="C2899" s="3" t="s">
        <v>526</v>
      </c>
      <c r="D2899" s="38">
        <v>41797</v>
      </c>
      <c r="E2899" s="39">
        <f t="shared" si="181"/>
        <v>7</v>
      </c>
      <c r="F2899" s="39">
        <f t="shared" si="182"/>
        <v>6</v>
      </c>
      <c r="G2899" s="39">
        <f t="shared" si="183"/>
        <v>2014</v>
      </c>
      <c r="H2899" s="58" t="s">
        <v>5817</v>
      </c>
      <c r="I2899" s="11" t="s">
        <v>527</v>
      </c>
      <c r="J2899" s="3" t="s">
        <v>5776</v>
      </c>
      <c r="K2899" s="3"/>
      <c r="L2899" s="40" t="s">
        <v>30</v>
      </c>
      <c r="M2899" s="36">
        <v>470</v>
      </c>
      <c r="N2899" s="40">
        <v>1081</v>
      </c>
      <c r="O2899" s="30" t="s">
        <v>25</v>
      </c>
      <c r="P2899" s="3" t="s">
        <v>26</v>
      </c>
      <c r="Q2899" s="36">
        <v>226000586155</v>
      </c>
      <c r="R2899" s="23" t="str">
        <f t="shared" si="184"/>
        <v>00586155</v>
      </c>
      <c r="S2899" s="11"/>
      <c r="T2899" s="40" t="s">
        <v>418</v>
      </c>
      <c r="U2899" s="40" t="s">
        <v>2636</v>
      </c>
      <c r="V2899" s="11"/>
      <c r="W2899" s="11" t="s">
        <v>25</v>
      </c>
      <c r="X2899" s="11" t="s">
        <v>25</v>
      </c>
      <c r="Y2899" s="40" t="s">
        <v>2649</v>
      </c>
      <c r="Z2899" s="40" t="s">
        <v>25</v>
      </c>
      <c r="AA2899" s="11"/>
      <c r="AB2899" s="11"/>
    </row>
    <row r="2900" spans="1:99" s="22" customFormat="1">
      <c r="A2900" s="3" t="s">
        <v>3736</v>
      </c>
      <c r="B2900" s="2" t="s">
        <v>525</v>
      </c>
      <c r="C2900" s="2" t="s">
        <v>526</v>
      </c>
      <c r="D2900" s="34">
        <v>41797</v>
      </c>
      <c r="E2900" s="9">
        <f t="shared" si="181"/>
        <v>7</v>
      </c>
      <c r="F2900" s="9">
        <f t="shared" si="182"/>
        <v>6</v>
      </c>
      <c r="G2900" s="9">
        <f t="shared" si="183"/>
        <v>2014</v>
      </c>
      <c r="H2900" s="58" t="s">
        <v>5817</v>
      </c>
      <c r="I2900" s="11" t="s">
        <v>527</v>
      </c>
      <c r="J2900" s="2" t="s">
        <v>5776</v>
      </c>
      <c r="K2900" s="2"/>
      <c r="L2900" t="s">
        <v>736</v>
      </c>
      <c r="M2900" s="10">
        <v>272</v>
      </c>
      <c r="N2900">
        <v>223</v>
      </c>
      <c r="O2900" s="13" t="s">
        <v>25</v>
      </c>
      <c r="P2900" s="2" t="s">
        <v>26</v>
      </c>
      <c r="Q2900" s="10">
        <v>226000586156</v>
      </c>
      <c r="R2900" s="23" t="str">
        <f t="shared" si="184"/>
        <v>00586156</v>
      </c>
      <c r="S2900" s="1"/>
      <c r="T2900"/>
      <c r="U2900"/>
      <c r="V2900" s="1"/>
      <c r="W2900" s="1" t="s">
        <v>25</v>
      </c>
      <c r="X2900" s="1" t="s">
        <v>25</v>
      </c>
      <c r="Y2900" t="s">
        <v>2649</v>
      </c>
      <c r="Z2900" t="s">
        <v>25</v>
      </c>
      <c r="AA2900" s="1"/>
      <c r="AB2900" s="1"/>
      <c r="AC2900" s="23"/>
      <c r="AD2900" s="23"/>
      <c r="AE2900" s="23"/>
      <c r="AF2900" s="23"/>
      <c r="AG2900" s="23"/>
      <c r="AH2900" s="23"/>
      <c r="AI2900" s="23"/>
      <c r="AJ2900" s="23"/>
      <c r="AK2900" s="23"/>
      <c r="AL2900" s="23"/>
      <c r="AM2900" s="23"/>
      <c r="AN2900" s="23"/>
      <c r="AO2900" s="23"/>
      <c r="AP2900" s="23"/>
      <c r="AQ2900" s="23"/>
      <c r="AR2900" s="23"/>
      <c r="AS2900" s="23"/>
      <c r="AT2900" s="23"/>
      <c r="AU2900" s="23"/>
      <c r="AV2900" s="23"/>
      <c r="AW2900" s="23"/>
      <c r="AX2900" s="23"/>
      <c r="AY2900" s="23"/>
      <c r="AZ2900" s="23"/>
      <c r="BA2900" s="23"/>
      <c r="BB2900" s="23"/>
      <c r="BC2900" s="23"/>
      <c r="BD2900" s="23"/>
      <c r="BE2900" s="23"/>
      <c r="BF2900" s="23"/>
      <c r="BG2900" s="23"/>
      <c r="BH2900" s="23"/>
      <c r="BI2900" s="23"/>
      <c r="BJ2900" s="23"/>
      <c r="BK2900" s="23"/>
      <c r="BL2900" s="23"/>
      <c r="BM2900" s="23"/>
      <c r="BN2900" s="23"/>
      <c r="BO2900" s="23"/>
      <c r="BP2900" s="23"/>
      <c r="BQ2900" s="23"/>
      <c r="BR2900" s="23"/>
      <c r="BS2900" s="23"/>
      <c r="BT2900" s="23"/>
      <c r="BU2900" s="23"/>
      <c r="BV2900" s="23"/>
      <c r="BW2900" s="23"/>
      <c r="BX2900" s="23"/>
      <c r="BY2900" s="23"/>
      <c r="BZ2900" s="23"/>
      <c r="CA2900" s="23"/>
      <c r="CB2900" s="23"/>
      <c r="CC2900" s="23"/>
      <c r="CD2900" s="23"/>
      <c r="CE2900" s="23"/>
      <c r="CF2900" s="23"/>
      <c r="CG2900" s="23"/>
      <c r="CH2900" s="23"/>
      <c r="CI2900" s="23"/>
      <c r="CJ2900" s="23"/>
      <c r="CK2900" s="23"/>
      <c r="CL2900" s="23"/>
      <c r="CM2900" s="23"/>
      <c r="CN2900" s="23"/>
      <c r="CO2900" s="23"/>
      <c r="CP2900" s="23"/>
      <c r="CQ2900" s="23"/>
      <c r="CR2900" s="23"/>
      <c r="CS2900" s="23"/>
      <c r="CT2900" s="23"/>
      <c r="CU2900" s="23"/>
    </row>
    <row r="2901" spans="1:99" s="22" customFormat="1">
      <c r="A2901" s="3" t="s">
        <v>3749</v>
      </c>
      <c r="B2901" s="2" t="s">
        <v>525</v>
      </c>
      <c r="C2901" s="2" t="s">
        <v>526</v>
      </c>
      <c r="D2901" s="34">
        <v>41797</v>
      </c>
      <c r="E2901" s="9">
        <f t="shared" si="181"/>
        <v>7</v>
      </c>
      <c r="F2901" s="9">
        <f t="shared" si="182"/>
        <v>6</v>
      </c>
      <c r="G2901" s="9">
        <f t="shared" si="183"/>
        <v>2014</v>
      </c>
      <c r="H2901" s="58" t="s">
        <v>5821</v>
      </c>
      <c r="I2901" s="11" t="s">
        <v>2677</v>
      </c>
      <c r="J2901" s="2" t="s">
        <v>5776</v>
      </c>
      <c r="K2901" s="2"/>
      <c r="L2901" t="s">
        <v>736</v>
      </c>
      <c r="M2901" s="10">
        <v>290</v>
      </c>
      <c r="N2901">
        <v>235</v>
      </c>
      <c r="O2901" s="13" t="s">
        <v>25</v>
      </c>
      <c r="P2901" s="2" t="s">
        <v>26</v>
      </c>
      <c r="Q2901" s="10">
        <v>226000586158</v>
      </c>
      <c r="R2901" s="23" t="str">
        <f t="shared" si="184"/>
        <v>00586158</v>
      </c>
      <c r="S2901" s="1"/>
      <c r="T2901"/>
      <c r="U2901"/>
      <c r="V2901" s="1"/>
      <c r="W2901" s="1" t="s">
        <v>25</v>
      </c>
      <c r="X2901" s="1" t="s">
        <v>25</v>
      </c>
      <c r="Y2901" t="s">
        <v>2649</v>
      </c>
      <c r="Z2901" t="s">
        <v>25</v>
      </c>
      <c r="AA2901" s="1"/>
      <c r="AB2901" s="1"/>
      <c r="AC2901" s="23"/>
      <c r="AD2901" s="23"/>
      <c r="AE2901" s="23"/>
      <c r="AF2901" s="23"/>
      <c r="AG2901" s="23"/>
      <c r="AH2901" s="23"/>
      <c r="AI2901" s="23"/>
      <c r="AJ2901" s="23"/>
      <c r="AK2901" s="23"/>
      <c r="AL2901" s="23"/>
      <c r="AM2901" s="23"/>
      <c r="AN2901" s="23"/>
      <c r="AO2901" s="23"/>
      <c r="AP2901" s="23"/>
      <c r="AQ2901" s="23"/>
      <c r="AR2901" s="23"/>
      <c r="AS2901" s="23"/>
      <c r="AT2901" s="23"/>
      <c r="AU2901" s="23"/>
      <c r="AV2901" s="23"/>
      <c r="AW2901" s="23"/>
      <c r="AX2901" s="23"/>
      <c r="AY2901" s="23"/>
      <c r="AZ2901" s="23"/>
      <c r="BA2901" s="23"/>
      <c r="BB2901" s="23"/>
      <c r="BC2901" s="23"/>
      <c r="BD2901" s="23"/>
      <c r="BE2901" s="23"/>
      <c r="BF2901" s="23"/>
      <c r="BG2901" s="23"/>
      <c r="BH2901" s="23"/>
      <c r="BI2901" s="23"/>
      <c r="BJ2901" s="23"/>
      <c r="BK2901" s="23"/>
      <c r="BL2901" s="23"/>
      <c r="BM2901" s="23"/>
      <c r="BN2901" s="23"/>
      <c r="BO2901" s="23"/>
      <c r="BP2901" s="23"/>
      <c r="BQ2901" s="23"/>
      <c r="BR2901" s="23"/>
      <c r="BS2901" s="23"/>
      <c r="BT2901" s="23"/>
      <c r="BU2901" s="23"/>
      <c r="BV2901" s="23"/>
      <c r="BW2901" s="23"/>
      <c r="BX2901" s="23"/>
      <c r="BY2901" s="23"/>
      <c r="BZ2901" s="23"/>
      <c r="CA2901" s="23"/>
      <c r="CB2901" s="23"/>
      <c r="CC2901" s="23"/>
      <c r="CD2901" s="23"/>
      <c r="CE2901" s="23"/>
      <c r="CF2901" s="23"/>
      <c r="CG2901" s="23"/>
      <c r="CH2901" s="23"/>
      <c r="CI2901" s="23"/>
      <c r="CJ2901" s="23"/>
      <c r="CK2901" s="23"/>
      <c r="CL2901" s="23"/>
      <c r="CM2901" s="23"/>
      <c r="CN2901" s="23"/>
      <c r="CO2901" s="23"/>
      <c r="CP2901" s="23"/>
      <c r="CQ2901" s="23"/>
      <c r="CR2901" s="23"/>
      <c r="CS2901" s="23"/>
      <c r="CT2901" s="23"/>
      <c r="CU2901" s="23"/>
    </row>
    <row r="2902" spans="1:99" s="23" customFormat="1">
      <c r="A2902" s="3" t="s">
        <v>3686</v>
      </c>
      <c r="B2902" s="3" t="s">
        <v>525</v>
      </c>
      <c r="C2902" s="3" t="s">
        <v>526</v>
      </c>
      <c r="D2902" s="38">
        <v>41797</v>
      </c>
      <c r="E2902" s="39">
        <f t="shared" si="181"/>
        <v>7</v>
      </c>
      <c r="F2902" s="39">
        <f t="shared" si="182"/>
        <v>6</v>
      </c>
      <c r="G2902" s="39">
        <f t="shared" si="183"/>
        <v>2014</v>
      </c>
      <c r="H2902" s="58" t="s">
        <v>5830</v>
      </c>
      <c r="I2902" s="11" t="s">
        <v>747</v>
      </c>
      <c r="J2902" s="3" t="s">
        <v>5776</v>
      </c>
      <c r="K2902" s="3"/>
      <c r="L2902" s="40" t="s">
        <v>30</v>
      </c>
      <c r="M2902" s="36">
        <v>218</v>
      </c>
      <c r="N2902" s="40">
        <v>93</v>
      </c>
      <c r="O2902" s="30" t="s">
        <v>25</v>
      </c>
      <c r="P2902" s="3" t="s">
        <v>26</v>
      </c>
      <c r="Q2902" s="36">
        <v>226000586160</v>
      </c>
      <c r="R2902" s="23" t="str">
        <f t="shared" si="184"/>
        <v>00586160</v>
      </c>
      <c r="S2902" s="11"/>
      <c r="T2902" s="40" t="s">
        <v>418</v>
      </c>
      <c r="U2902" s="40" t="s">
        <v>2595</v>
      </c>
      <c r="V2902" s="11"/>
      <c r="W2902" s="11" t="s">
        <v>25</v>
      </c>
      <c r="X2902" s="11" t="s">
        <v>25</v>
      </c>
      <c r="Y2902" s="40" t="s">
        <v>2649</v>
      </c>
      <c r="Z2902" s="40" t="s">
        <v>25</v>
      </c>
      <c r="AA2902" s="11"/>
      <c r="AB2902" s="11"/>
    </row>
    <row r="2903" spans="1:99" s="23" customFormat="1">
      <c r="A2903" s="3" t="s">
        <v>3713</v>
      </c>
      <c r="B2903" s="3" t="s">
        <v>525</v>
      </c>
      <c r="C2903" s="3" t="s">
        <v>526</v>
      </c>
      <c r="D2903" s="38">
        <v>41797</v>
      </c>
      <c r="E2903" s="39">
        <f t="shared" si="181"/>
        <v>7</v>
      </c>
      <c r="F2903" s="39">
        <f t="shared" si="182"/>
        <v>6</v>
      </c>
      <c r="G2903" s="39">
        <f t="shared" si="183"/>
        <v>2014</v>
      </c>
      <c r="H2903" s="58" t="s">
        <v>5817</v>
      </c>
      <c r="I2903" s="11" t="s">
        <v>527</v>
      </c>
      <c r="J2903" s="3" t="s">
        <v>5776</v>
      </c>
      <c r="K2903" s="3"/>
      <c r="L2903" s="40" t="s">
        <v>736</v>
      </c>
      <c r="M2903" s="36">
        <v>301</v>
      </c>
      <c r="N2903" s="40">
        <v>282</v>
      </c>
      <c r="O2903" s="30" t="s">
        <v>25</v>
      </c>
      <c r="P2903" s="3" t="s">
        <v>26</v>
      </c>
      <c r="Q2903" s="36">
        <v>226000586161</v>
      </c>
      <c r="R2903" s="23" t="str">
        <f t="shared" si="184"/>
        <v>00586161</v>
      </c>
      <c r="S2903" s="11"/>
      <c r="T2903" s="40" t="s">
        <v>1506</v>
      </c>
      <c r="U2903" s="40" t="s">
        <v>2611</v>
      </c>
      <c r="V2903" s="11"/>
      <c r="W2903" s="11" t="s">
        <v>25</v>
      </c>
      <c r="X2903" s="11" t="s">
        <v>25</v>
      </c>
      <c r="Y2903" s="40" t="s">
        <v>2649</v>
      </c>
      <c r="Z2903" s="40" t="s">
        <v>25</v>
      </c>
      <c r="AA2903" s="11"/>
      <c r="AB2903" s="11"/>
    </row>
    <row r="2904" spans="1:99" s="22" customFormat="1">
      <c r="A2904" s="3" t="s">
        <v>3751</v>
      </c>
      <c r="B2904" s="2" t="s">
        <v>525</v>
      </c>
      <c r="C2904" s="2" t="s">
        <v>526</v>
      </c>
      <c r="D2904" s="34">
        <v>41797</v>
      </c>
      <c r="E2904" s="9">
        <f t="shared" si="181"/>
        <v>7</v>
      </c>
      <c r="F2904" s="9">
        <f t="shared" si="182"/>
        <v>6</v>
      </c>
      <c r="G2904" s="9">
        <f t="shared" si="183"/>
        <v>2014</v>
      </c>
      <c r="H2904" s="58" t="s">
        <v>5821</v>
      </c>
      <c r="I2904" s="11" t="s">
        <v>2677</v>
      </c>
      <c r="J2904" s="2" t="s">
        <v>5776</v>
      </c>
      <c r="K2904" s="2"/>
      <c r="L2904" t="s">
        <v>736</v>
      </c>
      <c r="M2904" s="10">
        <v>249</v>
      </c>
      <c r="N2904">
        <v>178</v>
      </c>
      <c r="O2904" s="13" t="s">
        <v>25</v>
      </c>
      <c r="P2904" s="2" t="s">
        <v>26</v>
      </c>
      <c r="Q2904" s="10">
        <v>226000586163</v>
      </c>
      <c r="R2904" s="23" t="str">
        <f t="shared" si="184"/>
        <v>00586163</v>
      </c>
      <c r="S2904" s="1"/>
      <c r="T2904"/>
      <c r="U2904"/>
      <c r="V2904" s="1"/>
      <c r="W2904" s="1" t="s">
        <v>25</v>
      </c>
      <c r="X2904" s="1" t="s">
        <v>25</v>
      </c>
      <c r="Y2904" t="s">
        <v>2649</v>
      </c>
      <c r="Z2904" t="s">
        <v>25</v>
      </c>
      <c r="AA2904" s="1"/>
      <c r="AB2904" s="1"/>
      <c r="AC2904" s="23"/>
      <c r="AD2904" s="23"/>
      <c r="AE2904" s="23"/>
      <c r="AF2904" s="23"/>
      <c r="AG2904" s="23"/>
      <c r="AH2904" s="23"/>
      <c r="AI2904" s="23"/>
      <c r="AJ2904" s="23"/>
      <c r="AK2904" s="23"/>
      <c r="AL2904" s="23"/>
      <c r="AM2904" s="23"/>
      <c r="AN2904" s="23"/>
      <c r="AO2904" s="23"/>
      <c r="AP2904" s="23"/>
      <c r="AQ2904" s="23"/>
      <c r="AR2904" s="23"/>
      <c r="AS2904" s="23"/>
      <c r="AT2904" s="23"/>
      <c r="AU2904" s="23"/>
      <c r="AV2904" s="23"/>
      <c r="AW2904" s="23"/>
      <c r="AX2904" s="23"/>
      <c r="AY2904" s="23"/>
      <c r="AZ2904" s="23"/>
      <c r="BA2904" s="23"/>
      <c r="BB2904" s="23"/>
      <c r="BC2904" s="23"/>
      <c r="BD2904" s="23"/>
      <c r="BE2904" s="23"/>
      <c r="BF2904" s="23"/>
      <c r="BG2904" s="23"/>
      <c r="BH2904" s="23"/>
      <c r="BI2904" s="23"/>
      <c r="BJ2904" s="23"/>
      <c r="BK2904" s="23"/>
      <c r="BL2904" s="23"/>
      <c r="BM2904" s="23"/>
      <c r="BN2904" s="23"/>
      <c r="BO2904" s="23"/>
      <c r="BP2904" s="23"/>
      <c r="BQ2904" s="23"/>
      <c r="BR2904" s="23"/>
      <c r="BS2904" s="23"/>
      <c r="BT2904" s="23"/>
      <c r="BU2904" s="23"/>
      <c r="BV2904" s="23"/>
      <c r="BW2904" s="23"/>
      <c r="BX2904" s="23"/>
      <c r="BY2904" s="23"/>
      <c r="BZ2904" s="23"/>
      <c r="CA2904" s="23"/>
      <c r="CB2904" s="23"/>
      <c r="CC2904" s="23"/>
      <c r="CD2904" s="23"/>
      <c r="CE2904" s="23"/>
      <c r="CF2904" s="23"/>
      <c r="CG2904" s="23"/>
      <c r="CH2904" s="23"/>
      <c r="CI2904" s="23"/>
      <c r="CJ2904" s="23"/>
      <c r="CK2904" s="23"/>
      <c r="CL2904" s="23"/>
      <c r="CM2904" s="23"/>
      <c r="CN2904" s="23"/>
      <c r="CO2904" s="23"/>
      <c r="CP2904" s="23"/>
      <c r="CQ2904" s="23"/>
      <c r="CR2904" s="23"/>
      <c r="CS2904" s="23"/>
      <c r="CT2904" s="23"/>
      <c r="CU2904" s="23"/>
    </row>
    <row r="2905" spans="1:99" s="23" customFormat="1">
      <c r="A2905" s="3" t="s">
        <v>3728</v>
      </c>
      <c r="B2905" s="3" t="s">
        <v>525</v>
      </c>
      <c r="C2905" s="3" t="s">
        <v>526</v>
      </c>
      <c r="D2905" s="38">
        <v>41797</v>
      </c>
      <c r="E2905" s="39">
        <f t="shared" si="181"/>
        <v>7</v>
      </c>
      <c r="F2905" s="39">
        <f t="shared" si="182"/>
        <v>6</v>
      </c>
      <c r="G2905" s="39">
        <f t="shared" si="183"/>
        <v>2014</v>
      </c>
      <c r="H2905" s="58" t="s">
        <v>5817</v>
      </c>
      <c r="I2905" s="11" t="s">
        <v>527</v>
      </c>
      <c r="J2905" s="3" t="s">
        <v>5776</v>
      </c>
      <c r="K2905" s="3"/>
      <c r="L2905" s="40" t="s">
        <v>30</v>
      </c>
      <c r="M2905" s="36">
        <v>291</v>
      </c>
      <c r="N2905" s="40">
        <v>240</v>
      </c>
      <c r="O2905" s="30" t="s">
        <v>25</v>
      </c>
      <c r="P2905" s="3" t="s">
        <v>26</v>
      </c>
      <c r="Q2905" s="36">
        <v>226000586164</v>
      </c>
      <c r="R2905" s="23" t="str">
        <f t="shared" si="184"/>
        <v>00586164</v>
      </c>
      <c r="S2905" s="11"/>
      <c r="T2905" s="40" t="s">
        <v>418</v>
      </c>
      <c r="U2905" s="40" t="s">
        <v>2626</v>
      </c>
      <c r="V2905" s="11"/>
      <c r="W2905" s="11" t="s">
        <v>25</v>
      </c>
      <c r="X2905" s="11" t="s">
        <v>25</v>
      </c>
      <c r="Y2905" s="40" t="s">
        <v>2649</v>
      </c>
      <c r="Z2905" s="40" t="s">
        <v>25</v>
      </c>
      <c r="AA2905" s="11"/>
      <c r="AB2905" s="11"/>
    </row>
    <row r="2906" spans="1:99" s="23" customFormat="1">
      <c r="A2906" s="3" t="s">
        <v>3725</v>
      </c>
      <c r="B2906" s="3" t="s">
        <v>525</v>
      </c>
      <c r="C2906" s="3" t="s">
        <v>526</v>
      </c>
      <c r="D2906" s="38">
        <v>41797</v>
      </c>
      <c r="E2906" s="39">
        <f t="shared" si="181"/>
        <v>7</v>
      </c>
      <c r="F2906" s="39">
        <f t="shared" si="182"/>
        <v>6</v>
      </c>
      <c r="G2906" s="39">
        <f t="shared" si="183"/>
        <v>2014</v>
      </c>
      <c r="H2906" s="58" t="s">
        <v>5817</v>
      </c>
      <c r="I2906" s="11" t="s">
        <v>527</v>
      </c>
      <c r="J2906" s="3" t="s">
        <v>5776</v>
      </c>
      <c r="K2906" s="3"/>
      <c r="L2906" s="40" t="s">
        <v>736</v>
      </c>
      <c r="M2906" s="36">
        <v>281</v>
      </c>
      <c r="N2906" s="40">
        <v>206</v>
      </c>
      <c r="O2906" s="30" t="s">
        <v>25</v>
      </c>
      <c r="P2906" s="3" t="s">
        <v>26</v>
      </c>
      <c r="Q2906" s="36">
        <v>226000586165</v>
      </c>
      <c r="R2906" s="23" t="str">
        <f t="shared" si="184"/>
        <v>00586165</v>
      </c>
      <c r="S2906" s="11"/>
      <c r="T2906" s="40" t="s">
        <v>1506</v>
      </c>
      <c r="U2906" s="40" t="s">
        <v>2623</v>
      </c>
      <c r="V2906" s="11"/>
      <c r="W2906" s="11" t="s">
        <v>25</v>
      </c>
      <c r="X2906" s="11" t="s">
        <v>25</v>
      </c>
      <c r="Y2906" s="40" t="s">
        <v>2649</v>
      </c>
      <c r="Z2906" s="40" t="s">
        <v>25</v>
      </c>
      <c r="AA2906" s="11"/>
      <c r="AB2906" s="11"/>
    </row>
    <row r="2907" spans="1:99" s="22" customFormat="1">
      <c r="A2907" s="3" t="s">
        <v>3758</v>
      </c>
      <c r="B2907" s="2" t="s">
        <v>525</v>
      </c>
      <c r="C2907" s="2" t="s">
        <v>526</v>
      </c>
      <c r="D2907" s="34">
        <v>41797</v>
      </c>
      <c r="E2907" s="9">
        <f t="shared" si="181"/>
        <v>7</v>
      </c>
      <c r="F2907" s="9">
        <f t="shared" si="182"/>
        <v>6</v>
      </c>
      <c r="G2907" s="9">
        <f t="shared" si="183"/>
        <v>2014</v>
      </c>
      <c r="H2907" s="58" t="s">
        <v>5821</v>
      </c>
      <c r="I2907" s="11" t="s">
        <v>2677</v>
      </c>
      <c r="J2907" s="2" t="s">
        <v>5776</v>
      </c>
      <c r="K2907" s="2"/>
      <c r="L2907" t="s">
        <v>736</v>
      </c>
      <c r="M2907" s="10">
        <v>302</v>
      </c>
      <c r="N2907">
        <v>298</v>
      </c>
      <c r="O2907" s="13" t="s">
        <v>25</v>
      </c>
      <c r="P2907" s="2" t="s">
        <v>26</v>
      </c>
      <c r="Q2907" s="10">
        <v>226000586169</v>
      </c>
      <c r="R2907" s="23" t="str">
        <f t="shared" si="184"/>
        <v>00586169</v>
      </c>
      <c r="S2907" s="1"/>
      <c r="T2907"/>
      <c r="U2907"/>
      <c r="V2907" s="1"/>
      <c r="W2907" s="1" t="s">
        <v>25</v>
      </c>
      <c r="X2907" s="1" t="s">
        <v>25</v>
      </c>
      <c r="Y2907" t="s">
        <v>2649</v>
      </c>
      <c r="Z2907" t="s">
        <v>25</v>
      </c>
      <c r="AA2907" s="1"/>
      <c r="AB2907" s="1"/>
      <c r="AC2907" s="23"/>
      <c r="AD2907" s="23"/>
      <c r="AE2907" s="23"/>
      <c r="AF2907" s="23"/>
      <c r="AG2907" s="23"/>
      <c r="AH2907" s="23"/>
      <c r="AI2907" s="23"/>
      <c r="AJ2907" s="23"/>
      <c r="AK2907" s="23"/>
      <c r="AL2907" s="23"/>
      <c r="AM2907" s="23"/>
      <c r="AN2907" s="23"/>
      <c r="AO2907" s="23"/>
      <c r="AP2907" s="23"/>
      <c r="AQ2907" s="23"/>
      <c r="AR2907" s="23"/>
      <c r="AS2907" s="23"/>
      <c r="AT2907" s="23"/>
      <c r="AU2907" s="23"/>
      <c r="AV2907" s="23"/>
      <c r="AW2907" s="23"/>
      <c r="AX2907" s="23"/>
      <c r="AY2907" s="23"/>
      <c r="AZ2907" s="23"/>
      <c r="BA2907" s="23"/>
      <c r="BB2907" s="23"/>
      <c r="BC2907" s="23"/>
      <c r="BD2907" s="23"/>
      <c r="BE2907" s="23"/>
      <c r="BF2907" s="23"/>
      <c r="BG2907" s="23"/>
      <c r="BH2907" s="23"/>
      <c r="BI2907" s="23"/>
      <c r="BJ2907" s="23"/>
      <c r="BK2907" s="23"/>
      <c r="BL2907" s="23"/>
      <c r="BM2907" s="23"/>
      <c r="BN2907" s="23"/>
      <c r="BO2907" s="23"/>
      <c r="BP2907" s="23"/>
      <c r="BQ2907" s="23"/>
      <c r="BR2907" s="23"/>
      <c r="BS2907" s="23"/>
      <c r="BT2907" s="23"/>
      <c r="BU2907" s="23"/>
      <c r="BV2907" s="23"/>
      <c r="BW2907" s="23"/>
      <c r="BX2907" s="23"/>
      <c r="BY2907" s="23"/>
      <c r="BZ2907" s="23"/>
      <c r="CA2907" s="23"/>
      <c r="CB2907" s="23"/>
      <c r="CC2907" s="23"/>
      <c r="CD2907" s="23"/>
      <c r="CE2907" s="23"/>
      <c r="CF2907" s="23"/>
      <c r="CG2907" s="23"/>
      <c r="CH2907" s="23"/>
      <c r="CI2907" s="23"/>
      <c r="CJ2907" s="23"/>
      <c r="CK2907" s="23"/>
      <c r="CL2907" s="23"/>
      <c r="CM2907" s="23"/>
      <c r="CN2907" s="23"/>
      <c r="CO2907" s="23"/>
      <c r="CP2907" s="23"/>
      <c r="CQ2907" s="23"/>
      <c r="CR2907" s="23"/>
      <c r="CS2907" s="23"/>
      <c r="CT2907" s="23"/>
      <c r="CU2907" s="23"/>
    </row>
    <row r="2908" spans="1:99" s="23" customFormat="1">
      <c r="A2908" s="3" t="s">
        <v>3730</v>
      </c>
      <c r="B2908" s="3" t="s">
        <v>525</v>
      </c>
      <c r="C2908" s="3" t="s">
        <v>526</v>
      </c>
      <c r="D2908" s="38">
        <v>41797</v>
      </c>
      <c r="E2908" s="39">
        <f t="shared" si="181"/>
        <v>7</v>
      </c>
      <c r="F2908" s="39">
        <f t="shared" si="182"/>
        <v>6</v>
      </c>
      <c r="G2908" s="39">
        <f t="shared" si="183"/>
        <v>2014</v>
      </c>
      <c r="H2908" s="58" t="s">
        <v>5817</v>
      </c>
      <c r="I2908" s="11" t="s">
        <v>527</v>
      </c>
      <c r="J2908" s="3" t="s">
        <v>5776</v>
      </c>
      <c r="K2908" s="3"/>
      <c r="L2908" s="40" t="s">
        <v>736</v>
      </c>
      <c r="M2908" s="36">
        <v>305</v>
      </c>
      <c r="N2908" s="40">
        <v>271</v>
      </c>
      <c r="O2908" s="30" t="s">
        <v>25</v>
      </c>
      <c r="P2908" s="3" t="s">
        <v>26</v>
      </c>
      <c r="Q2908" s="36">
        <v>226000586171</v>
      </c>
      <c r="R2908" s="23" t="str">
        <f t="shared" si="184"/>
        <v>00586171</v>
      </c>
      <c r="S2908" s="11"/>
      <c r="T2908" s="40" t="s">
        <v>1506</v>
      </c>
      <c r="U2908" s="40" t="s">
        <v>2628</v>
      </c>
      <c r="V2908" s="11"/>
      <c r="W2908" s="11" t="s">
        <v>25</v>
      </c>
      <c r="X2908" s="11" t="s">
        <v>25</v>
      </c>
      <c r="Y2908" s="40" t="s">
        <v>2649</v>
      </c>
      <c r="Z2908" s="40" t="s">
        <v>25</v>
      </c>
      <c r="AA2908" s="11"/>
      <c r="AB2908" s="11"/>
    </row>
    <row r="2909" spans="1:99" s="23" customFormat="1">
      <c r="A2909" s="3" t="s">
        <v>3714</v>
      </c>
      <c r="B2909" s="3" t="s">
        <v>525</v>
      </c>
      <c r="C2909" s="3" t="s">
        <v>526</v>
      </c>
      <c r="D2909" s="38">
        <v>41797</v>
      </c>
      <c r="E2909" s="39">
        <f t="shared" si="181"/>
        <v>7</v>
      </c>
      <c r="F2909" s="39">
        <f t="shared" si="182"/>
        <v>6</v>
      </c>
      <c r="G2909" s="39">
        <f t="shared" si="183"/>
        <v>2014</v>
      </c>
      <c r="H2909" s="58" t="s">
        <v>5817</v>
      </c>
      <c r="I2909" s="11" t="s">
        <v>527</v>
      </c>
      <c r="J2909" s="3" t="s">
        <v>5776</v>
      </c>
      <c r="K2909" s="3"/>
      <c r="L2909" s="40" t="s">
        <v>736</v>
      </c>
      <c r="M2909" s="36">
        <v>222</v>
      </c>
      <c r="N2909" s="40">
        <v>118</v>
      </c>
      <c r="O2909" s="30" t="s">
        <v>25</v>
      </c>
      <c r="P2909" s="3" t="s">
        <v>26</v>
      </c>
      <c r="Q2909" s="36">
        <v>226000586172</v>
      </c>
      <c r="R2909" s="23" t="str">
        <f t="shared" si="184"/>
        <v>00586172</v>
      </c>
      <c r="S2909" s="11"/>
      <c r="T2909" s="40" t="s">
        <v>1506</v>
      </c>
      <c r="U2909" s="40" t="s">
        <v>2612</v>
      </c>
      <c r="V2909" s="11"/>
      <c r="W2909" s="11" t="s">
        <v>25</v>
      </c>
      <c r="X2909" s="11" t="s">
        <v>25</v>
      </c>
      <c r="Y2909" s="40" t="s">
        <v>2649</v>
      </c>
      <c r="Z2909" s="40" t="s">
        <v>25</v>
      </c>
      <c r="AA2909" s="11"/>
      <c r="AB2909" s="11"/>
    </row>
    <row r="2910" spans="1:99" s="23" customFormat="1">
      <c r="A2910" s="3" t="s">
        <v>3731</v>
      </c>
      <c r="B2910" s="3" t="s">
        <v>525</v>
      </c>
      <c r="C2910" s="3" t="s">
        <v>526</v>
      </c>
      <c r="D2910" s="38">
        <v>41797</v>
      </c>
      <c r="E2910" s="39">
        <f t="shared" si="181"/>
        <v>7</v>
      </c>
      <c r="F2910" s="39">
        <f t="shared" si="182"/>
        <v>6</v>
      </c>
      <c r="G2910" s="39">
        <f t="shared" si="183"/>
        <v>2014</v>
      </c>
      <c r="H2910" s="58" t="s">
        <v>5817</v>
      </c>
      <c r="I2910" s="11" t="s">
        <v>527</v>
      </c>
      <c r="J2910" s="3" t="s">
        <v>5776</v>
      </c>
      <c r="K2910" s="3"/>
      <c r="L2910" s="40" t="s">
        <v>736</v>
      </c>
      <c r="M2910" s="36">
        <v>241</v>
      </c>
      <c r="N2910" s="40">
        <v>145</v>
      </c>
      <c r="O2910" s="30" t="s">
        <v>25</v>
      </c>
      <c r="P2910" s="3" t="s">
        <v>26</v>
      </c>
      <c r="Q2910" s="36">
        <v>226000586173</v>
      </c>
      <c r="R2910" s="23" t="str">
        <f t="shared" si="184"/>
        <v>00586173</v>
      </c>
      <c r="S2910" s="11"/>
      <c r="T2910" s="40" t="s">
        <v>1506</v>
      </c>
      <c r="U2910" s="40" t="s">
        <v>2629</v>
      </c>
      <c r="V2910" s="11"/>
      <c r="W2910" s="11" t="s">
        <v>25</v>
      </c>
      <c r="X2910" s="11" t="s">
        <v>25</v>
      </c>
      <c r="Y2910" s="40" t="s">
        <v>2649</v>
      </c>
      <c r="Z2910" s="40" t="s">
        <v>25</v>
      </c>
      <c r="AA2910" s="11"/>
      <c r="AB2910" s="11"/>
    </row>
    <row r="2911" spans="1:99" s="23" customFormat="1">
      <c r="A2911" s="3" t="s">
        <v>3723</v>
      </c>
      <c r="B2911" s="3" t="s">
        <v>525</v>
      </c>
      <c r="C2911" s="3" t="s">
        <v>526</v>
      </c>
      <c r="D2911" s="38">
        <v>41797</v>
      </c>
      <c r="E2911" s="39">
        <f t="shared" si="181"/>
        <v>7</v>
      </c>
      <c r="F2911" s="39">
        <f t="shared" si="182"/>
        <v>6</v>
      </c>
      <c r="G2911" s="39">
        <f t="shared" si="183"/>
        <v>2014</v>
      </c>
      <c r="H2911" s="58" t="s">
        <v>5817</v>
      </c>
      <c r="I2911" s="11" t="s">
        <v>527</v>
      </c>
      <c r="J2911" s="3" t="s">
        <v>5776</v>
      </c>
      <c r="K2911" s="3"/>
      <c r="L2911" s="40" t="s">
        <v>30</v>
      </c>
      <c r="M2911" s="36">
        <v>355</v>
      </c>
      <c r="N2911" s="40">
        <v>373</v>
      </c>
      <c r="O2911" s="30" t="s">
        <v>25</v>
      </c>
      <c r="P2911" s="3" t="s">
        <v>26</v>
      </c>
      <c r="Q2911" s="36">
        <v>226000586179</v>
      </c>
      <c r="R2911" s="23" t="str">
        <f t="shared" si="184"/>
        <v>00586179</v>
      </c>
      <c r="S2911" s="11"/>
      <c r="T2911" s="40" t="s">
        <v>418</v>
      </c>
      <c r="U2911" s="40" t="s">
        <v>2621</v>
      </c>
      <c r="V2911" s="11"/>
      <c r="W2911" s="11" t="s">
        <v>25</v>
      </c>
      <c r="X2911" s="11" t="s">
        <v>25</v>
      </c>
      <c r="Y2911" s="40" t="s">
        <v>2649</v>
      </c>
      <c r="Z2911" s="40" t="s">
        <v>25</v>
      </c>
      <c r="AA2911" s="11"/>
      <c r="AB2911" s="11"/>
    </row>
    <row r="2912" spans="1:99" s="23" customFormat="1">
      <c r="A2912" s="3" t="s">
        <v>3726</v>
      </c>
      <c r="B2912" s="3" t="s">
        <v>525</v>
      </c>
      <c r="C2912" s="3" t="s">
        <v>526</v>
      </c>
      <c r="D2912" s="38">
        <v>41797</v>
      </c>
      <c r="E2912" s="39">
        <f t="shared" si="181"/>
        <v>7</v>
      </c>
      <c r="F2912" s="39">
        <f t="shared" si="182"/>
        <v>6</v>
      </c>
      <c r="G2912" s="39">
        <f t="shared" si="183"/>
        <v>2014</v>
      </c>
      <c r="H2912" s="58" t="s">
        <v>5817</v>
      </c>
      <c r="I2912" s="11" t="s">
        <v>527</v>
      </c>
      <c r="J2912" s="3" t="s">
        <v>5776</v>
      </c>
      <c r="K2912" s="3"/>
      <c r="L2912" s="40" t="s">
        <v>736</v>
      </c>
      <c r="M2912" s="36">
        <v>282</v>
      </c>
      <c r="N2912" s="40">
        <v>229</v>
      </c>
      <c r="O2912" s="30" t="s">
        <v>25</v>
      </c>
      <c r="P2912" s="3" t="s">
        <v>26</v>
      </c>
      <c r="Q2912" s="36">
        <v>226000586181</v>
      </c>
      <c r="R2912" s="23" t="str">
        <f t="shared" si="184"/>
        <v>00586181</v>
      </c>
      <c r="S2912" s="11"/>
      <c r="T2912" s="40" t="s">
        <v>1506</v>
      </c>
      <c r="U2912" s="40" t="s">
        <v>2624</v>
      </c>
      <c r="V2912" s="11"/>
      <c r="W2912" s="11" t="s">
        <v>25</v>
      </c>
      <c r="X2912" s="11" t="s">
        <v>25</v>
      </c>
      <c r="Y2912" s="40" t="s">
        <v>2649</v>
      </c>
      <c r="Z2912" s="40" t="s">
        <v>25</v>
      </c>
      <c r="AA2912" s="11"/>
      <c r="AB2912" s="11"/>
    </row>
    <row r="2913" spans="1:99" s="22" customFormat="1">
      <c r="A2913" s="3" t="s">
        <v>3760</v>
      </c>
      <c r="B2913" s="2" t="s">
        <v>525</v>
      </c>
      <c r="C2913" s="2" t="s">
        <v>526</v>
      </c>
      <c r="D2913" s="34">
        <v>41797</v>
      </c>
      <c r="E2913" s="9">
        <f t="shared" si="181"/>
        <v>7</v>
      </c>
      <c r="F2913" s="9">
        <f t="shared" si="182"/>
        <v>6</v>
      </c>
      <c r="G2913" s="9">
        <f t="shared" si="183"/>
        <v>2014</v>
      </c>
      <c r="H2913" s="58" t="s">
        <v>5821</v>
      </c>
      <c r="I2913" s="11" t="s">
        <v>2677</v>
      </c>
      <c r="J2913" s="2" t="s">
        <v>5776</v>
      </c>
      <c r="K2913" s="2"/>
      <c r="L2913" t="s">
        <v>736</v>
      </c>
      <c r="M2913" s="10">
        <v>294</v>
      </c>
      <c r="N2913">
        <v>250</v>
      </c>
      <c r="O2913" s="13" t="s">
        <v>25</v>
      </c>
      <c r="P2913" s="2" t="s">
        <v>26</v>
      </c>
      <c r="Q2913" s="10">
        <v>226000586183</v>
      </c>
      <c r="R2913" s="23" t="str">
        <f t="shared" si="184"/>
        <v>00586183</v>
      </c>
      <c r="S2913" s="1"/>
      <c r="T2913"/>
      <c r="U2913"/>
      <c r="V2913" s="1"/>
      <c r="W2913" s="1" t="s">
        <v>25</v>
      </c>
      <c r="X2913" s="1" t="s">
        <v>25</v>
      </c>
      <c r="Y2913" t="s">
        <v>2649</v>
      </c>
      <c r="Z2913" t="s">
        <v>25</v>
      </c>
      <c r="AA2913" s="1"/>
      <c r="AB2913" s="1"/>
      <c r="AC2913" s="23"/>
      <c r="AD2913" s="23"/>
      <c r="AE2913" s="23"/>
      <c r="AF2913" s="23"/>
      <c r="AG2913" s="23"/>
      <c r="AH2913" s="23"/>
      <c r="AI2913" s="23"/>
      <c r="AJ2913" s="23"/>
      <c r="AK2913" s="23"/>
      <c r="AL2913" s="23"/>
      <c r="AM2913" s="23"/>
      <c r="AN2913" s="23"/>
      <c r="AO2913" s="23"/>
      <c r="AP2913" s="23"/>
      <c r="AQ2913" s="23"/>
      <c r="AR2913" s="23"/>
      <c r="AS2913" s="23"/>
      <c r="AT2913" s="23"/>
      <c r="AU2913" s="23"/>
      <c r="AV2913" s="23"/>
      <c r="AW2913" s="23"/>
      <c r="AX2913" s="23"/>
      <c r="AY2913" s="23"/>
      <c r="AZ2913" s="23"/>
      <c r="BA2913" s="23"/>
      <c r="BB2913" s="23"/>
      <c r="BC2913" s="23"/>
      <c r="BD2913" s="23"/>
      <c r="BE2913" s="23"/>
      <c r="BF2913" s="23"/>
      <c r="BG2913" s="23"/>
      <c r="BH2913" s="23"/>
      <c r="BI2913" s="23"/>
      <c r="BJ2913" s="23"/>
      <c r="BK2913" s="23"/>
      <c r="BL2913" s="23"/>
      <c r="BM2913" s="23"/>
      <c r="BN2913" s="23"/>
      <c r="BO2913" s="23"/>
      <c r="BP2913" s="23"/>
      <c r="BQ2913" s="23"/>
      <c r="BR2913" s="23"/>
      <c r="BS2913" s="23"/>
      <c r="BT2913" s="23"/>
      <c r="BU2913" s="23"/>
      <c r="BV2913" s="23"/>
      <c r="BW2913" s="23"/>
      <c r="BX2913" s="23"/>
      <c r="BY2913" s="23"/>
      <c r="BZ2913" s="23"/>
      <c r="CA2913" s="23"/>
      <c r="CB2913" s="23"/>
      <c r="CC2913" s="23"/>
      <c r="CD2913" s="23"/>
      <c r="CE2913" s="23"/>
      <c r="CF2913" s="23"/>
      <c r="CG2913" s="23"/>
      <c r="CH2913" s="23"/>
      <c r="CI2913" s="23"/>
      <c r="CJ2913" s="23"/>
      <c r="CK2913" s="23"/>
      <c r="CL2913" s="23"/>
      <c r="CM2913" s="23"/>
      <c r="CN2913" s="23"/>
      <c r="CO2913" s="23"/>
      <c r="CP2913" s="23"/>
      <c r="CQ2913" s="23"/>
      <c r="CR2913" s="23"/>
      <c r="CS2913" s="23"/>
      <c r="CT2913" s="23"/>
      <c r="CU2913" s="23"/>
    </row>
    <row r="2914" spans="1:99" s="22" customFormat="1">
      <c r="A2914" s="3" t="s">
        <v>3734</v>
      </c>
      <c r="B2914" s="2" t="s">
        <v>525</v>
      </c>
      <c r="C2914" s="2" t="s">
        <v>526</v>
      </c>
      <c r="D2914" s="34">
        <v>41797</v>
      </c>
      <c r="E2914" s="9">
        <f t="shared" si="181"/>
        <v>7</v>
      </c>
      <c r="F2914" s="9">
        <f t="shared" si="182"/>
        <v>6</v>
      </c>
      <c r="G2914" s="9">
        <f t="shared" si="183"/>
        <v>2014</v>
      </c>
      <c r="H2914" s="58" t="s">
        <v>5817</v>
      </c>
      <c r="I2914" s="11" t="s">
        <v>527</v>
      </c>
      <c r="J2914" s="2" t="s">
        <v>5776</v>
      </c>
      <c r="K2914" s="2"/>
      <c r="L2914" t="s">
        <v>736</v>
      </c>
      <c r="M2914" s="10">
        <v>255</v>
      </c>
      <c r="N2914">
        <v>168</v>
      </c>
      <c r="O2914" s="13" t="s">
        <v>25</v>
      </c>
      <c r="P2914" s="2" t="s">
        <v>26</v>
      </c>
      <c r="Q2914" s="10">
        <v>226000586187</v>
      </c>
      <c r="R2914" s="23" t="str">
        <f t="shared" si="184"/>
        <v>00586187</v>
      </c>
      <c r="S2914" s="1"/>
      <c r="T2914"/>
      <c r="U2914"/>
      <c r="V2914" s="1"/>
      <c r="W2914" s="1" t="s">
        <v>25</v>
      </c>
      <c r="X2914" s="1" t="s">
        <v>25</v>
      </c>
      <c r="Y2914" t="s">
        <v>2649</v>
      </c>
      <c r="Z2914" t="s">
        <v>2631</v>
      </c>
      <c r="AA2914" s="1"/>
      <c r="AB2914" s="1"/>
      <c r="AC2914" s="23"/>
      <c r="AD2914" s="23"/>
      <c r="AE2914" s="23"/>
      <c r="AF2914" s="23"/>
      <c r="AG2914" s="23"/>
      <c r="AH2914" s="23"/>
      <c r="AI2914" s="23"/>
      <c r="AJ2914" s="23"/>
      <c r="AK2914" s="23"/>
      <c r="AL2914" s="23"/>
      <c r="AM2914" s="23"/>
      <c r="AN2914" s="23"/>
      <c r="AO2914" s="23"/>
      <c r="AP2914" s="23"/>
      <c r="AQ2914" s="23"/>
      <c r="AR2914" s="23"/>
      <c r="AS2914" s="23"/>
      <c r="AT2914" s="23"/>
      <c r="AU2914" s="23"/>
      <c r="AV2914" s="23"/>
      <c r="AW2914" s="23"/>
      <c r="AX2914" s="23"/>
      <c r="AY2914" s="23"/>
      <c r="AZ2914" s="23"/>
      <c r="BA2914" s="23"/>
      <c r="BB2914" s="23"/>
      <c r="BC2914" s="23"/>
      <c r="BD2914" s="23"/>
      <c r="BE2914" s="23"/>
      <c r="BF2914" s="23"/>
      <c r="BG2914" s="23"/>
      <c r="BH2914" s="23"/>
      <c r="BI2914" s="23"/>
      <c r="BJ2914" s="23"/>
      <c r="BK2914" s="23"/>
      <c r="BL2914" s="23"/>
      <c r="BM2914" s="23"/>
      <c r="BN2914" s="23"/>
      <c r="BO2914" s="23"/>
      <c r="BP2914" s="23"/>
      <c r="BQ2914" s="23"/>
      <c r="BR2914" s="23"/>
      <c r="BS2914" s="23"/>
      <c r="BT2914" s="23"/>
      <c r="BU2914" s="23"/>
      <c r="BV2914" s="23"/>
      <c r="BW2914" s="23"/>
      <c r="BX2914" s="23"/>
      <c r="BY2914" s="23"/>
      <c r="BZ2914" s="23"/>
      <c r="CA2914" s="23"/>
      <c r="CB2914" s="23"/>
      <c r="CC2914" s="23"/>
      <c r="CD2914" s="23"/>
      <c r="CE2914" s="23"/>
      <c r="CF2914" s="23"/>
      <c r="CG2914" s="23"/>
      <c r="CH2914" s="23"/>
      <c r="CI2914" s="23"/>
      <c r="CJ2914" s="23"/>
      <c r="CK2914" s="23"/>
      <c r="CL2914" s="23"/>
      <c r="CM2914" s="23"/>
      <c r="CN2914" s="23"/>
      <c r="CO2914" s="23"/>
      <c r="CP2914" s="23"/>
      <c r="CQ2914" s="23"/>
      <c r="CR2914" s="23"/>
      <c r="CS2914" s="23"/>
      <c r="CT2914" s="23"/>
      <c r="CU2914" s="23"/>
    </row>
    <row r="2915" spans="1:99" s="23" customFormat="1">
      <c r="A2915" s="3" t="s">
        <v>3716</v>
      </c>
      <c r="B2915" s="3" t="s">
        <v>525</v>
      </c>
      <c r="C2915" s="3" t="s">
        <v>526</v>
      </c>
      <c r="D2915" s="38">
        <v>41797</v>
      </c>
      <c r="E2915" s="39">
        <f t="shared" si="181"/>
        <v>7</v>
      </c>
      <c r="F2915" s="39">
        <f t="shared" si="182"/>
        <v>6</v>
      </c>
      <c r="G2915" s="39">
        <f t="shared" si="183"/>
        <v>2014</v>
      </c>
      <c r="H2915" s="58" t="s">
        <v>5817</v>
      </c>
      <c r="I2915" s="11" t="s">
        <v>527</v>
      </c>
      <c r="J2915" s="3" t="s">
        <v>5776</v>
      </c>
      <c r="K2915" s="3"/>
      <c r="L2915" s="40" t="s">
        <v>736</v>
      </c>
      <c r="M2915" s="36">
        <v>136</v>
      </c>
      <c r="N2915" s="40">
        <v>34</v>
      </c>
      <c r="O2915" s="30" t="s">
        <v>25</v>
      </c>
      <c r="P2915" s="3" t="s">
        <v>26</v>
      </c>
      <c r="Q2915" s="36">
        <v>226000586193</v>
      </c>
      <c r="R2915" s="23" t="str">
        <f t="shared" si="184"/>
        <v>00586193</v>
      </c>
      <c r="S2915" s="11"/>
      <c r="T2915" s="40" t="s">
        <v>1506</v>
      </c>
      <c r="U2915" s="40" t="s">
        <v>2614</v>
      </c>
      <c r="V2915" s="11"/>
      <c r="W2915" s="11" t="s">
        <v>25</v>
      </c>
      <c r="X2915" s="11" t="s">
        <v>25</v>
      </c>
      <c r="Y2915" s="40" t="s">
        <v>2649</v>
      </c>
      <c r="Z2915" s="40" t="s">
        <v>25</v>
      </c>
      <c r="AA2915" s="11"/>
      <c r="AB2915" s="11"/>
    </row>
    <row r="2916" spans="1:99">
      <c r="A2916" s="3" t="s">
        <v>3682</v>
      </c>
      <c r="B2916" s="3" t="s">
        <v>525</v>
      </c>
      <c r="C2916" s="3" t="s">
        <v>526</v>
      </c>
      <c r="D2916" s="38">
        <v>41797</v>
      </c>
      <c r="E2916" s="39">
        <f t="shared" si="181"/>
        <v>7</v>
      </c>
      <c r="F2916" s="39">
        <f t="shared" si="182"/>
        <v>6</v>
      </c>
      <c r="G2916" s="39">
        <f t="shared" si="183"/>
        <v>2014</v>
      </c>
      <c r="H2916" s="58" t="s">
        <v>5815</v>
      </c>
      <c r="I2916" s="11" t="s">
        <v>544</v>
      </c>
      <c r="J2916" s="3" t="s">
        <v>5776</v>
      </c>
      <c r="K2916" s="3"/>
      <c r="L2916" s="40" t="s">
        <v>24</v>
      </c>
      <c r="M2916" s="36">
        <v>348</v>
      </c>
      <c r="N2916" s="40">
        <v>397</v>
      </c>
      <c r="O2916" s="30" t="s">
        <v>25</v>
      </c>
      <c r="P2916" s="3" t="s">
        <v>26</v>
      </c>
      <c r="Q2916" s="36">
        <v>226000586197</v>
      </c>
      <c r="R2916" s="23" t="str">
        <f t="shared" si="184"/>
        <v>00586197</v>
      </c>
      <c r="T2916" s="40" t="s">
        <v>1506</v>
      </c>
      <c r="U2916" s="40" t="s">
        <v>2592</v>
      </c>
      <c r="W2916" s="11" t="s">
        <v>5</v>
      </c>
      <c r="X2916" s="11" t="s">
        <v>433</v>
      </c>
      <c r="Y2916" s="40" t="s">
        <v>2649</v>
      </c>
      <c r="Z2916" s="40" t="s">
        <v>25</v>
      </c>
    </row>
    <row r="2917" spans="1:99">
      <c r="A2917" s="3" t="s">
        <v>3680</v>
      </c>
      <c r="B2917" s="3" t="s">
        <v>525</v>
      </c>
      <c r="C2917" s="3" t="s">
        <v>526</v>
      </c>
      <c r="D2917" s="38">
        <v>41797</v>
      </c>
      <c r="E2917" s="39">
        <f t="shared" si="181"/>
        <v>7</v>
      </c>
      <c r="F2917" s="39">
        <f t="shared" si="182"/>
        <v>6</v>
      </c>
      <c r="G2917" s="39">
        <f t="shared" si="183"/>
        <v>2014</v>
      </c>
      <c r="H2917" s="58" t="s">
        <v>5815</v>
      </c>
      <c r="I2917" s="11" t="s">
        <v>544</v>
      </c>
      <c r="J2917" s="3" t="s">
        <v>5776</v>
      </c>
      <c r="K2917" s="3"/>
      <c r="L2917" s="40" t="s">
        <v>24</v>
      </c>
      <c r="M2917" s="36">
        <v>332</v>
      </c>
      <c r="N2917" s="40">
        <v>345</v>
      </c>
      <c r="O2917" s="30" t="s">
        <v>25</v>
      </c>
      <c r="P2917" s="3" t="s">
        <v>26</v>
      </c>
      <c r="Q2917" s="36">
        <v>226000586198</v>
      </c>
      <c r="R2917" s="23" t="str">
        <f t="shared" si="184"/>
        <v>00586198</v>
      </c>
      <c r="T2917" s="40" t="s">
        <v>1506</v>
      </c>
      <c r="U2917" s="40" t="s">
        <v>2590</v>
      </c>
      <c r="W2917" s="11" t="s">
        <v>418</v>
      </c>
      <c r="X2917" s="11" t="s">
        <v>433</v>
      </c>
      <c r="Y2917" s="40" t="s">
        <v>2655</v>
      </c>
      <c r="Z2917" s="40" t="s">
        <v>25</v>
      </c>
    </row>
    <row r="2918" spans="1:99">
      <c r="A2918" s="3" t="s">
        <v>3744</v>
      </c>
      <c r="B2918" s="3" t="s">
        <v>525</v>
      </c>
      <c r="C2918" s="3" t="s">
        <v>526</v>
      </c>
      <c r="D2918" s="38">
        <v>41797</v>
      </c>
      <c r="E2918" s="39">
        <f t="shared" si="181"/>
        <v>7</v>
      </c>
      <c r="F2918" s="39">
        <f t="shared" si="182"/>
        <v>6</v>
      </c>
      <c r="G2918" s="39">
        <f t="shared" si="183"/>
        <v>2014</v>
      </c>
      <c r="H2918" s="58" t="s">
        <v>5817</v>
      </c>
      <c r="I2918" s="11" t="s">
        <v>527</v>
      </c>
      <c r="J2918" s="3" t="s">
        <v>5776</v>
      </c>
      <c r="K2918" s="3"/>
      <c r="L2918" s="40" t="s">
        <v>24</v>
      </c>
      <c r="M2918" s="36">
        <v>225</v>
      </c>
      <c r="N2918" s="40">
        <v>392</v>
      </c>
      <c r="O2918" s="30" t="s">
        <v>25</v>
      </c>
      <c r="P2918" s="3" t="s">
        <v>26</v>
      </c>
      <c r="Q2918" s="36">
        <v>226000586200</v>
      </c>
      <c r="R2918" s="23" t="str">
        <f t="shared" si="184"/>
        <v>00586200</v>
      </c>
      <c r="T2918" s="40" t="s">
        <v>1506</v>
      </c>
      <c r="U2918" s="40" t="s">
        <v>2635</v>
      </c>
      <c r="W2918" s="11" t="s">
        <v>25</v>
      </c>
      <c r="X2918" s="11" t="s">
        <v>422</v>
      </c>
      <c r="Y2918" s="40" t="s">
        <v>2649</v>
      </c>
      <c r="Z2918" s="40" t="s">
        <v>25</v>
      </c>
    </row>
    <row r="2919" spans="1:99" s="1" customFormat="1">
      <c r="A2919" s="3" t="s">
        <v>3746</v>
      </c>
      <c r="B2919" s="2" t="s">
        <v>525</v>
      </c>
      <c r="C2919" s="2" t="s">
        <v>526</v>
      </c>
      <c r="D2919" s="34">
        <v>41797</v>
      </c>
      <c r="E2919" s="9">
        <f t="shared" si="181"/>
        <v>7</v>
      </c>
      <c r="F2919" s="9">
        <f t="shared" si="182"/>
        <v>6</v>
      </c>
      <c r="G2919" s="9">
        <f t="shared" si="183"/>
        <v>2014</v>
      </c>
      <c r="H2919" s="58" t="s">
        <v>5821</v>
      </c>
      <c r="I2919" s="11" t="s">
        <v>2677</v>
      </c>
      <c r="J2919" s="2" t="s">
        <v>5776</v>
      </c>
      <c r="K2919" s="2"/>
      <c r="L2919" t="s">
        <v>736</v>
      </c>
      <c r="M2919" s="10">
        <v>318</v>
      </c>
      <c r="N2919">
        <v>304</v>
      </c>
      <c r="O2919" s="13" t="s">
        <v>25</v>
      </c>
      <c r="P2919" s="2" t="s">
        <v>26</v>
      </c>
      <c r="Q2919" s="10">
        <v>226000586201</v>
      </c>
      <c r="R2919" s="23" t="str">
        <f t="shared" si="184"/>
        <v>00586201</v>
      </c>
      <c r="T2919"/>
      <c r="U2919"/>
      <c r="W2919" s="1" t="s">
        <v>25</v>
      </c>
      <c r="X2919" s="1" t="s">
        <v>25</v>
      </c>
      <c r="Y2919" t="s">
        <v>2649</v>
      </c>
      <c r="Z2919" t="s">
        <v>25</v>
      </c>
      <c r="AC2919" s="11"/>
      <c r="AD2919" s="11"/>
      <c r="AE2919" s="11"/>
      <c r="AF2919" s="11"/>
      <c r="AG2919" s="11"/>
      <c r="AH2919" s="11"/>
      <c r="AI2919" s="11"/>
      <c r="AJ2919" s="11"/>
      <c r="AK2919" s="11"/>
      <c r="AL2919" s="11"/>
      <c r="AM2919" s="11"/>
      <c r="AN2919" s="11"/>
      <c r="AO2919" s="11"/>
      <c r="AP2919" s="11"/>
      <c r="AQ2919" s="11"/>
      <c r="AR2919" s="11"/>
      <c r="AS2919" s="11"/>
      <c r="AT2919" s="11"/>
      <c r="AU2919" s="11"/>
      <c r="AV2919" s="11"/>
      <c r="AW2919" s="11"/>
      <c r="AX2919" s="11"/>
      <c r="AY2919" s="11"/>
      <c r="AZ2919" s="11"/>
      <c r="BA2919" s="11"/>
      <c r="BB2919" s="11"/>
      <c r="BC2919" s="11"/>
      <c r="BD2919" s="11"/>
      <c r="BE2919" s="11"/>
      <c r="BF2919" s="11"/>
      <c r="BG2919" s="11"/>
      <c r="BH2919" s="11"/>
      <c r="BI2919" s="11"/>
      <c r="BJ2919" s="11"/>
      <c r="BK2919" s="11"/>
      <c r="BL2919" s="11"/>
      <c r="BM2919" s="11"/>
      <c r="BN2919" s="11"/>
      <c r="BO2919" s="11"/>
      <c r="BP2919" s="11"/>
      <c r="BQ2919" s="11"/>
      <c r="BR2919" s="11"/>
      <c r="BS2919" s="11"/>
      <c r="BT2919" s="11"/>
      <c r="BU2919" s="11"/>
      <c r="BV2919" s="11"/>
      <c r="BW2919" s="11"/>
      <c r="BX2919" s="11"/>
      <c r="BY2919" s="11"/>
      <c r="BZ2919" s="11"/>
      <c r="CA2919" s="11"/>
      <c r="CB2919" s="11"/>
      <c r="CC2919" s="11"/>
      <c r="CD2919" s="11"/>
      <c r="CE2919" s="11"/>
      <c r="CF2919" s="11"/>
      <c r="CG2919" s="11"/>
      <c r="CH2919" s="11"/>
      <c r="CI2919" s="11"/>
      <c r="CJ2919" s="11"/>
      <c r="CK2919" s="11"/>
      <c r="CL2919" s="11"/>
      <c r="CM2919" s="11"/>
      <c r="CN2919" s="11"/>
      <c r="CO2919" s="11"/>
      <c r="CP2919" s="11"/>
      <c r="CQ2919" s="11"/>
      <c r="CR2919" s="11"/>
      <c r="CS2919" s="11"/>
      <c r="CT2919" s="11"/>
      <c r="CU2919" s="11"/>
    </row>
    <row r="2920" spans="1:99" s="1" customFormat="1">
      <c r="A2920" s="3" t="s">
        <v>3747</v>
      </c>
      <c r="B2920" s="2" t="s">
        <v>525</v>
      </c>
      <c r="C2920" s="2" t="s">
        <v>526</v>
      </c>
      <c r="D2920" s="34">
        <v>41797</v>
      </c>
      <c r="E2920" s="9">
        <f t="shared" si="181"/>
        <v>7</v>
      </c>
      <c r="F2920" s="9">
        <f t="shared" si="182"/>
        <v>6</v>
      </c>
      <c r="G2920" s="9">
        <f t="shared" si="183"/>
        <v>2014</v>
      </c>
      <c r="H2920" s="58" t="s">
        <v>5821</v>
      </c>
      <c r="I2920" s="11" t="s">
        <v>2677</v>
      </c>
      <c r="J2920" s="2" t="s">
        <v>5776</v>
      </c>
      <c r="K2920" s="2"/>
      <c r="L2920" t="s">
        <v>736</v>
      </c>
      <c r="M2920" s="10">
        <v>255</v>
      </c>
      <c r="N2920">
        <v>168</v>
      </c>
      <c r="O2920" s="13" t="s">
        <v>25</v>
      </c>
      <c r="P2920" s="2" t="s">
        <v>26</v>
      </c>
      <c r="Q2920" s="10">
        <v>226000586205</v>
      </c>
      <c r="R2920" s="23" t="str">
        <f t="shared" si="184"/>
        <v>00586205</v>
      </c>
      <c r="T2920"/>
      <c r="U2920"/>
      <c r="W2920" s="1" t="s">
        <v>25</v>
      </c>
      <c r="X2920" s="1" t="s">
        <v>25</v>
      </c>
      <c r="Y2920" t="s">
        <v>2649</v>
      </c>
      <c r="Z2920" t="s">
        <v>25</v>
      </c>
      <c r="AC2920" s="11"/>
      <c r="AD2920" s="11"/>
      <c r="AE2920" s="11"/>
      <c r="AF2920" s="11"/>
      <c r="AG2920" s="11"/>
      <c r="AH2920" s="11"/>
      <c r="AI2920" s="11"/>
      <c r="AJ2920" s="11"/>
      <c r="AK2920" s="11"/>
      <c r="AL2920" s="11"/>
      <c r="AM2920" s="11"/>
      <c r="AN2920" s="11"/>
      <c r="AO2920" s="11"/>
      <c r="AP2920" s="11"/>
      <c r="AQ2920" s="11"/>
      <c r="AR2920" s="11"/>
      <c r="AS2920" s="11"/>
      <c r="AT2920" s="11"/>
      <c r="AU2920" s="11"/>
      <c r="AV2920" s="11"/>
      <c r="AW2920" s="11"/>
      <c r="AX2920" s="11"/>
      <c r="AY2920" s="11"/>
      <c r="AZ2920" s="11"/>
      <c r="BA2920" s="11"/>
      <c r="BB2920" s="11"/>
      <c r="BC2920" s="11"/>
      <c r="BD2920" s="11"/>
      <c r="BE2920" s="11"/>
      <c r="BF2920" s="11"/>
      <c r="BG2920" s="11"/>
      <c r="BH2920" s="11"/>
      <c r="BI2920" s="11"/>
      <c r="BJ2920" s="11"/>
      <c r="BK2920" s="11"/>
      <c r="BL2920" s="11"/>
      <c r="BM2920" s="11"/>
      <c r="BN2920" s="11"/>
      <c r="BO2920" s="11"/>
      <c r="BP2920" s="11"/>
      <c r="BQ2920" s="11"/>
      <c r="BR2920" s="11"/>
      <c r="BS2920" s="11"/>
      <c r="BT2920" s="11"/>
      <c r="BU2920" s="11"/>
      <c r="BV2920" s="11"/>
      <c r="BW2920" s="11"/>
      <c r="BX2920" s="11"/>
      <c r="BY2920" s="11"/>
      <c r="BZ2920" s="11"/>
      <c r="CA2920" s="11"/>
      <c r="CB2920" s="11"/>
      <c r="CC2920" s="11"/>
      <c r="CD2920" s="11"/>
      <c r="CE2920" s="11"/>
      <c r="CF2920" s="11"/>
      <c r="CG2920" s="11"/>
      <c r="CH2920" s="11"/>
      <c r="CI2920" s="11"/>
      <c r="CJ2920" s="11"/>
      <c r="CK2920" s="11"/>
      <c r="CL2920" s="11"/>
      <c r="CM2920" s="11"/>
      <c r="CN2920" s="11"/>
      <c r="CO2920" s="11"/>
      <c r="CP2920" s="11"/>
      <c r="CQ2920" s="11"/>
      <c r="CR2920" s="11"/>
      <c r="CS2920" s="11"/>
      <c r="CT2920" s="11"/>
      <c r="CU2920" s="11"/>
    </row>
    <row r="2921" spans="1:99" s="1" customFormat="1">
      <c r="A2921" s="3" t="s">
        <v>3748</v>
      </c>
      <c r="B2921" s="2" t="s">
        <v>525</v>
      </c>
      <c r="C2921" s="2" t="s">
        <v>526</v>
      </c>
      <c r="D2921" s="34">
        <v>41797</v>
      </c>
      <c r="E2921" s="9">
        <f t="shared" si="181"/>
        <v>7</v>
      </c>
      <c r="F2921" s="9">
        <f t="shared" si="182"/>
        <v>6</v>
      </c>
      <c r="G2921" s="9">
        <f t="shared" si="183"/>
        <v>2014</v>
      </c>
      <c r="H2921" s="58" t="s">
        <v>5821</v>
      </c>
      <c r="I2921" s="11" t="s">
        <v>2677</v>
      </c>
      <c r="J2921" s="2" t="s">
        <v>5776</v>
      </c>
      <c r="K2921" s="2"/>
      <c r="L2921" t="s">
        <v>736</v>
      </c>
      <c r="M2921" s="10">
        <v>274</v>
      </c>
      <c r="N2921">
        <v>173</v>
      </c>
      <c r="O2921" s="13" t="s">
        <v>25</v>
      </c>
      <c r="P2921" s="2" t="s">
        <v>26</v>
      </c>
      <c r="Q2921" s="10">
        <v>226000586209</v>
      </c>
      <c r="R2921" s="23" t="str">
        <f t="shared" si="184"/>
        <v>00586209</v>
      </c>
      <c r="T2921"/>
      <c r="U2921"/>
      <c r="W2921" s="1" t="s">
        <v>25</v>
      </c>
      <c r="X2921" s="1" t="s">
        <v>25</v>
      </c>
      <c r="Y2921" t="s">
        <v>2649</v>
      </c>
      <c r="Z2921" t="s">
        <v>25</v>
      </c>
      <c r="AC2921" s="11"/>
      <c r="AD2921" s="11"/>
      <c r="AE2921" s="11"/>
      <c r="AF2921" s="11"/>
      <c r="AG2921" s="11"/>
      <c r="AH2921" s="11"/>
      <c r="AI2921" s="11"/>
      <c r="AJ2921" s="11"/>
      <c r="AK2921" s="11"/>
      <c r="AL2921" s="11"/>
      <c r="AM2921" s="11"/>
      <c r="AN2921" s="11"/>
      <c r="AO2921" s="11"/>
      <c r="AP2921" s="11"/>
      <c r="AQ2921" s="11"/>
      <c r="AR2921" s="11"/>
      <c r="AS2921" s="11"/>
      <c r="AT2921" s="11"/>
      <c r="AU2921" s="11"/>
      <c r="AV2921" s="11"/>
      <c r="AW2921" s="11"/>
      <c r="AX2921" s="11"/>
      <c r="AY2921" s="11"/>
      <c r="AZ2921" s="11"/>
      <c r="BA2921" s="11"/>
      <c r="BB2921" s="11"/>
      <c r="BC2921" s="11"/>
      <c r="BD2921" s="11"/>
      <c r="BE2921" s="11"/>
      <c r="BF2921" s="11"/>
      <c r="BG2921" s="11"/>
      <c r="BH2921" s="11"/>
      <c r="BI2921" s="11"/>
      <c r="BJ2921" s="11"/>
      <c r="BK2921" s="11"/>
      <c r="BL2921" s="11"/>
      <c r="BM2921" s="11"/>
      <c r="BN2921" s="11"/>
      <c r="BO2921" s="11"/>
      <c r="BP2921" s="11"/>
      <c r="BQ2921" s="11"/>
      <c r="BR2921" s="11"/>
      <c r="BS2921" s="11"/>
      <c r="BT2921" s="11"/>
      <c r="BU2921" s="11"/>
      <c r="BV2921" s="11"/>
      <c r="BW2921" s="11"/>
      <c r="BX2921" s="11"/>
      <c r="BY2921" s="11"/>
      <c r="BZ2921" s="11"/>
      <c r="CA2921" s="11"/>
      <c r="CB2921" s="11"/>
      <c r="CC2921" s="11"/>
      <c r="CD2921" s="11"/>
      <c r="CE2921" s="11"/>
      <c r="CF2921" s="11"/>
      <c r="CG2921" s="11"/>
      <c r="CH2921" s="11"/>
      <c r="CI2921" s="11"/>
      <c r="CJ2921" s="11"/>
      <c r="CK2921" s="11"/>
      <c r="CL2921" s="11"/>
      <c r="CM2921" s="11"/>
      <c r="CN2921" s="11"/>
      <c r="CO2921" s="11"/>
      <c r="CP2921" s="11"/>
      <c r="CQ2921" s="11"/>
      <c r="CR2921" s="11"/>
      <c r="CS2921" s="11"/>
      <c r="CT2921" s="11"/>
      <c r="CU2921" s="11"/>
    </row>
    <row r="2922" spans="1:99">
      <c r="A2922" s="3" t="s">
        <v>3733</v>
      </c>
      <c r="B2922" s="3" t="s">
        <v>525</v>
      </c>
      <c r="C2922" s="3" t="s">
        <v>526</v>
      </c>
      <c r="D2922" s="38">
        <v>41797</v>
      </c>
      <c r="E2922" s="39">
        <f t="shared" si="181"/>
        <v>7</v>
      </c>
      <c r="F2922" s="39">
        <f t="shared" si="182"/>
        <v>6</v>
      </c>
      <c r="G2922" s="39">
        <f t="shared" si="183"/>
        <v>2014</v>
      </c>
      <c r="H2922" s="58" t="s">
        <v>5817</v>
      </c>
      <c r="I2922" s="11" t="s">
        <v>527</v>
      </c>
      <c r="J2922" s="3" t="s">
        <v>5776</v>
      </c>
      <c r="K2922" s="3"/>
      <c r="L2922" s="40" t="s">
        <v>736</v>
      </c>
      <c r="M2922" s="36">
        <v>308</v>
      </c>
      <c r="N2922" s="40">
        <v>258</v>
      </c>
      <c r="O2922" s="30" t="s">
        <v>25</v>
      </c>
      <c r="P2922" s="3" t="s">
        <v>26</v>
      </c>
      <c r="Q2922" s="36">
        <v>226000586213</v>
      </c>
      <c r="R2922" s="23" t="str">
        <f t="shared" si="184"/>
        <v>00586213</v>
      </c>
      <c r="T2922" s="40" t="s">
        <v>1506</v>
      </c>
      <c r="U2922" s="40" t="s">
        <v>2630</v>
      </c>
      <c r="W2922" s="11" t="s">
        <v>25</v>
      </c>
      <c r="X2922" s="11" t="s">
        <v>25</v>
      </c>
      <c r="Y2922" s="40" t="s">
        <v>2649</v>
      </c>
      <c r="Z2922" s="40" t="s">
        <v>25</v>
      </c>
    </row>
    <row r="2923" spans="1:99">
      <c r="A2923" s="3" t="s">
        <v>3754</v>
      </c>
      <c r="B2923" s="3" t="s">
        <v>525</v>
      </c>
      <c r="C2923" s="3" t="s">
        <v>526</v>
      </c>
      <c r="D2923" s="38">
        <v>41797</v>
      </c>
      <c r="E2923" s="39">
        <f t="shared" si="181"/>
        <v>7</v>
      </c>
      <c r="F2923" s="39">
        <f t="shared" si="182"/>
        <v>6</v>
      </c>
      <c r="G2923" s="39">
        <f t="shared" si="183"/>
        <v>2014</v>
      </c>
      <c r="H2923" s="58" t="s">
        <v>5821</v>
      </c>
      <c r="I2923" s="11" t="s">
        <v>2677</v>
      </c>
      <c r="J2923" s="3" t="s">
        <v>5776</v>
      </c>
      <c r="K2923" s="3"/>
      <c r="L2923" s="40" t="s">
        <v>30</v>
      </c>
      <c r="M2923" s="36">
        <v>384</v>
      </c>
      <c r="N2923" s="40">
        <v>489</v>
      </c>
      <c r="O2923" s="30" t="s">
        <v>25</v>
      </c>
      <c r="P2923" s="3" t="s">
        <v>26</v>
      </c>
      <c r="Q2923" s="36">
        <v>226000586220</v>
      </c>
      <c r="R2923" s="23" t="str">
        <f t="shared" si="184"/>
        <v>00586220</v>
      </c>
      <c r="T2923" s="40" t="s">
        <v>418</v>
      </c>
      <c r="U2923" s="40" t="s">
        <v>2638</v>
      </c>
      <c r="W2923" s="11" t="s">
        <v>25</v>
      </c>
      <c r="X2923" s="11" t="s">
        <v>25</v>
      </c>
      <c r="Y2923" s="40" t="s">
        <v>2649</v>
      </c>
      <c r="Z2923" s="40" t="s">
        <v>25</v>
      </c>
    </row>
    <row r="2924" spans="1:99" s="1" customFormat="1">
      <c r="A2924" s="3" t="s">
        <v>3759</v>
      </c>
      <c r="B2924" s="2" t="s">
        <v>525</v>
      </c>
      <c r="C2924" s="2" t="s">
        <v>526</v>
      </c>
      <c r="D2924" s="34">
        <v>41797</v>
      </c>
      <c r="E2924" s="9">
        <f t="shared" si="181"/>
        <v>7</v>
      </c>
      <c r="F2924" s="9">
        <f t="shared" si="182"/>
        <v>6</v>
      </c>
      <c r="G2924" s="9">
        <f t="shared" si="183"/>
        <v>2014</v>
      </c>
      <c r="H2924" s="58" t="s">
        <v>5821</v>
      </c>
      <c r="I2924" s="11" t="s">
        <v>2677</v>
      </c>
      <c r="J2924" s="2" t="s">
        <v>5776</v>
      </c>
      <c r="K2924" s="2"/>
      <c r="L2924" t="s">
        <v>736</v>
      </c>
      <c r="M2924" s="10">
        <v>220</v>
      </c>
      <c r="N2924">
        <v>112</v>
      </c>
      <c r="O2924" s="13" t="s">
        <v>25</v>
      </c>
      <c r="P2924" s="2" t="s">
        <v>26</v>
      </c>
      <c r="Q2924" s="10">
        <v>226000586224</v>
      </c>
      <c r="R2924" s="23" t="str">
        <f t="shared" si="184"/>
        <v>00586224</v>
      </c>
      <c r="T2924"/>
      <c r="U2924"/>
      <c r="W2924" s="1" t="s">
        <v>25</v>
      </c>
      <c r="X2924" s="1" t="s">
        <v>25</v>
      </c>
      <c r="Y2924" t="s">
        <v>2649</v>
      </c>
      <c r="Z2924" t="s">
        <v>25</v>
      </c>
      <c r="AC2924" s="11"/>
      <c r="AD2924" s="11"/>
      <c r="AE2924" s="11"/>
      <c r="AF2924" s="11"/>
      <c r="AG2924" s="11"/>
      <c r="AH2924" s="11"/>
      <c r="AI2924" s="11"/>
      <c r="AJ2924" s="11"/>
      <c r="AK2924" s="11"/>
      <c r="AL2924" s="11"/>
      <c r="AM2924" s="11"/>
      <c r="AN2924" s="11"/>
      <c r="AO2924" s="11"/>
      <c r="AP2924" s="11"/>
      <c r="AQ2924" s="11"/>
      <c r="AR2924" s="11"/>
      <c r="AS2924" s="11"/>
      <c r="AT2924" s="11"/>
      <c r="AU2924" s="11"/>
      <c r="AV2924" s="11"/>
      <c r="AW2924" s="11"/>
      <c r="AX2924" s="11"/>
      <c r="AY2924" s="11"/>
      <c r="AZ2924" s="11"/>
      <c r="BA2924" s="11"/>
      <c r="BB2924" s="11"/>
      <c r="BC2924" s="11"/>
      <c r="BD2924" s="11"/>
      <c r="BE2924" s="11"/>
      <c r="BF2924" s="11"/>
      <c r="BG2924" s="11"/>
      <c r="BH2924" s="11"/>
      <c r="BI2924" s="11"/>
      <c r="BJ2924" s="11"/>
      <c r="BK2924" s="11"/>
      <c r="BL2924" s="11"/>
      <c r="BM2924" s="11"/>
      <c r="BN2924" s="11"/>
      <c r="BO2924" s="11"/>
      <c r="BP2924" s="11"/>
      <c r="BQ2924" s="11"/>
      <c r="BR2924" s="11"/>
      <c r="BS2924" s="11"/>
      <c r="BT2924" s="11"/>
      <c r="BU2924" s="11"/>
      <c r="BV2924" s="11"/>
      <c r="BW2924" s="11"/>
      <c r="BX2924" s="11"/>
      <c r="BY2924" s="11"/>
      <c r="BZ2924" s="11"/>
      <c r="CA2924" s="11"/>
      <c r="CB2924" s="11"/>
      <c r="CC2924" s="11"/>
      <c r="CD2924" s="11"/>
      <c r="CE2924" s="11"/>
      <c r="CF2924" s="11"/>
      <c r="CG2924" s="11"/>
      <c r="CH2924" s="11"/>
      <c r="CI2924" s="11"/>
      <c r="CJ2924" s="11"/>
      <c r="CK2924" s="11"/>
      <c r="CL2924" s="11"/>
      <c r="CM2924" s="11"/>
      <c r="CN2924" s="11"/>
      <c r="CO2924" s="11"/>
      <c r="CP2924" s="11"/>
      <c r="CQ2924" s="11"/>
      <c r="CR2924" s="11"/>
      <c r="CS2924" s="11"/>
      <c r="CT2924" s="11"/>
      <c r="CU2924" s="11"/>
    </row>
    <row r="2925" spans="1:99">
      <c r="A2925" s="3" t="s">
        <v>3715</v>
      </c>
      <c r="B2925" s="3" t="s">
        <v>525</v>
      </c>
      <c r="C2925" s="3" t="s">
        <v>526</v>
      </c>
      <c r="D2925" s="38">
        <v>41797</v>
      </c>
      <c r="E2925" s="39">
        <f t="shared" si="181"/>
        <v>7</v>
      </c>
      <c r="F2925" s="39">
        <f t="shared" si="182"/>
        <v>6</v>
      </c>
      <c r="G2925" s="39">
        <f t="shared" si="183"/>
        <v>2014</v>
      </c>
      <c r="H2925" s="58" t="s">
        <v>5817</v>
      </c>
      <c r="I2925" s="11" t="s">
        <v>527</v>
      </c>
      <c r="J2925" s="3" t="s">
        <v>5776</v>
      </c>
      <c r="K2925" s="3"/>
      <c r="L2925" s="40" t="s">
        <v>736</v>
      </c>
      <c r="M2925" s="36">
        <v>282</v>
      </c>
      <c r="N2925" s="40">
        <v>234</v>
      </c>
      <c r="O2925" s="30" t="s">
        <v>25</v>
      </c>
      <c r="P2925" s="3" t="s">
        <v>26</v>
      </c>
      <c r="Q2925" s="36">
        <v>226000586227</v>
      </c>
      <c r="R2925" s="23" t="str">
        <f t="shared" si="184"/>
        <v>00586227</v>
      </c>
      <c r="T2925" s="40" t="s">
        <v>1506</v>
      </c>
      <c r="U2925" s="40" t="s">
        <v>2613</v>
      </c>
      <c r="W2925" s="11" t="s">
        <v>25</v>
      </c>
      <c r="X2925" s="11" t="s">
        <v>25</v>
      </c>
      <c r="Y2925" s="40" t="s">
        <v>2649</v>
      </c>
      <c r="Z2925" s="40" t="s">
        <v>25</v>
      </c>
    </row>
    <row r="2926" spans="1:99" s="1" customFormat="1">
      <c r="A2926" s="3" t="s">
        <v>3738</v>
      </c>
      <c r="B2926" s="2" t="s">
        <v>525</v>
      </c>
      <c r="C2926" s="2" t="s">
        <v>526</v>
      </c>
      <c r="D2926" s="34">
        <v>41797</v>
      </c>
      <c r="E2926" s="9">
        <f t="shared" si="181"/>
        <v>7</v>
      </c>
      <c r="F2926" s="9">
        <f t="shared" si="182"/>
        <v>6</v>
      </c>
      <c r="G2926" s="9">
        <f t="shared" si="183"/>
        <v>2014</v>
      </c>
      <c r="H2926" s="58" t="s">
        <v>5817</v>
      </c>
      <c r="I2926" s="11" t="s">
        <v>527</v>
      </c>
      <c r="J2926" s="2" t="s">
        <v>5776</v>
      </c>
      <c r="K2926" s="2"/>
      <c r="L2926" t="s">
        <v>736</v>
      </c>
      <c r="M2926" s="10">
        <v>316</v>
      </c>
      <c r="N2926">
        <v>283</v>
      </c>
      <c r="O2926" s="13" t="s">
        <v>25</v>
      </c>
      <c r="P2926" s="2" t="s">
        <v>26</v>
      </c>
      <c r="Q2926" s="10">
        <v>226000586229</v>
      </c>
      <c r="R2926" s="23" t="str">
        <f t="shared" si="184"/>
        <v>00586229</v>
      </c>
      <c r="T2926"/>
      <c r="U2926"/>
      <c r="W2926" s="1" t="s">
        <v>25</v>
      </c>
      <c r="X2926" s="1" t="s">
        <v>25</v>
      </c>
      <c r="Y2926" t="s">
        <v>2649</v>
      </c>
      <c r="Z2926" t="s">
        <v>25</v>
      </c>
      <c r="AC2926" s="11"/>
      <c r="AD2926" s="11"/>
      <c r="AE2926" s="11"/>
      <c r="AF2926" s="11"/>
      <c r="AG2926" s="11"/>
      <c r="AH2926" s="11"/>
      <c r="AI2926" s="11"/>
      <c r="AJ2926" s="11"/>
      <c r="AK2926" s="11"/>
      <c r="AL2926" s="11"/>
      <c r="AM2926" s="11"/>
      <c r="AN2926" s="11"/>
      <c r="AO2926" s="11"/>
      <c r="AP2926" s="11"/>
      <c r="AQ2926" s="11"/>
      <c r="AR2926" s="11"/>
      <c r="AS2926" s="11"/>
      <c r="AT2926" s="11"/>
      <c r="AU2926" s="11"/>
      <c r="AV2926" s="11"/>
      <c r="AW2926" s="11"/>
      <c r="AX2926" s="11"/>
      <c r="AY2926" s="11"/>
      <c r="AZ2926" s="11"/>
      <c r="BA2926" s="11"/>
      <c r="BB2926" s="11"/>
      <c r="BC2926" s="11"/>
      <c r="BD2926" s="11"/>
      <c r="BE2926" s="11"/>
      <c r="BF2926" s="11"/>
      <c r="BG2926" s="11"/>
      <c r="BH2926" s="11"/>
      <c r="BI2926" s="11"/>
      <c r="BJ2926" s="11"/>
      <c r="BK2926" s="11"/>
      <c r="BL2926" s="11"/>
      <c r="BM2926" s="11"/>
      <c r="BN2926" s="11"/>
      <c r="BO2926" s="11"/>
      <c r="BP2926" s="11"/>
      <c r="BQ2926" s="11"/>
      <c r="BR2926" s="11"/>
      <c r="BS2926" s="11"/>
      <c r="BT2926" s="11"/>
      <c r="BU2926" s="11"/>
      <c r="BV2926" s="11"/>
      <c r="BW2926" s="11"/>
      <c r="BX2926" s="11"/>
      <c r="BY2926" s="11"/>
      <c r="BZ2926" s="11"/>
      <c r="CA2926" s="11"/>
      <c r="CB2926" s="11"/>
      <c r="CC2926" s="11"/>
      <c r="CD2926" s="11"/>
      <c r="CE2926" s="11"/>
      <c r="CF2926" s="11"/>
      <c r="CG2926" s="11"/>
      <c r="CH2926" s="11"/>
      <c r="CI2926" s="11"/>
      <c r="CJ2926" s="11"/>
      <c r="CK2926" s="11"/>
      <c r="CL2926" s="11"/>
      <c r="CM2926" s="11"/>
      <c r="CN2926" s="11"/>
      <c r="CO2926" s="11"/>
      <c r="CP2926" s="11"/>
      <c r="CQ2926" s="11"/>
      <c r="CR2926" s="11"/>
      <c r="CS2926" s="11"/>
      <c r="CT2926" s="11"/>
      <c r="CU2926" s="11"/>
    </row>
    <row r="2927" spans="1:99" s="1" customFormat="1">
      <c r="A2927" s="3" t="s">
        <v>3750</v>
      </c>
      <c r="B2927" s="2" t="s">
        <v>525</v>
      </c>
      <c r="C2927" s="2" t="s">
        <v>526</v>
      </c>
      <c r="D2927" s="34">
        <v>41797</v>
      </c>
      <c r="E2927" s="9">
        <f t="shared" si="181"/>
        <v>7</v>
      </c>
      <c r="F2927" s="9">
        <f t="shared" si="182"/>
        <v>6</v>
      </c>
      <c r="G2927" s="9">
        <f t="shared" si="183"/>
        <v>2014</v>
      </c>
      <c r="H2927" s="58" t="s">
        <v>5821</v>
      </c>
      <c r="I2927" s="11" t="s">
        <v>2677</v>
      </c>
      <c r="J2927" s="2" t="s">
        <v>5776</v>
      </c>
      <c r="K2927" s="2"/>
      <c r="L2927" t="s">
        <v>736</v>
      </c>
      <c r="M2927" s="10">
        <v>250</v>
      </c>
      <c r="N2927">
        <v>158</v>
      </c>
      <c r="O2927" s="13" t="s">
        <v>25</v>
      </c>
      <c r="P2927" s="2" t="s">
        <v>26</v>
      </c>
      <c r="Q2927" s="10">
        <v>226000586243</v>
      </c>
      <c r="R2927" s="23" t="str">
        <f t="shared" si="184"/>
        <v>00586243</v>
      </c>
      <c r="T2927"/>
      <c r="U2927"/>
      <c r="W2927" s="1" t="s">
        <v>25</v>
      </c>
      <c r="X2927" s="1" t="s">
        <v>25</v>
      </c>
      <c r="Y2927" t="s">
        <v>2649</v>
      </c>
      <c r="Z2927" t="s">
        <v>25</v>
      </c>
      <c r="AC2927" s="11"/>
      <c r="AD2927" s="11"/>
      <c r="AE2927" s="11"/>
      <c r="AF2927" s="11"/>
      <c r="AG2927" s="11"/>
      <c r="AH2927" s="11"/>
      <c r="AI2927" s="11"/>
      <c r="AJ2927" s="11"/>
      <c r="AK2927" s="11"/>
      <c r="AL2927" s="11"/>
      <c r="AM2927" s="11"/>
      <c r="AN2927" s="11"/>
      <c r="AO2927" s="11"/>
      <c r="AP2927" s="11"/>
      <c r="AQ2927" s="11"/>
      <c r="AR2927" s="11"/>
      <c r="AS2927" s="11"/>
      <c r="AT2927" s="11"/>
      <c r="AU2927" s="11"/>
      <c r="AV2927" s="11"/>
      <c r="AW2927" s="11"/>
      <c r="AX2927" s="11"/>
      <c r="AY2927" s="11"/>
      <c r="AZ2927" s="11"/>
      <c r="BA2927" s="11"/>
      <c r="BB2927" s="11"/>
      <c r="BC2927" s="11"/>
      <c r="BD2927" s="11"/>
      <c r="BE2927" s="11"/>
      <c r="BF2927" s="11"/>
      <c r="BG2927" s="11"/>
      <c r="BH2927" s="11"/>
      <c r="BI2927" s="11"/>
      <c r="BJ2927" s="11"/>
      <c r="BK2927" s="11"/>
      <c r="BL2927" s="11"/>
      <c r="BM2927" s="11"/>
      <c r="BN2927" s="11"/>
      <c r="BO2927" s="11"/>
      <c r="BP2927" s="11"/>
      <c r="BQ2927" s="11"/>
      <c r="BR2927" s="11"/>
      <c r="BS2927" s="11"/>
      <c r="BT2927" s="11"/>
      <c r="BU2927" s="11"/>
      <c r="BV2927" s="11"/>
      <c r="BW2927" s="11"/>
      <c r="BX2927" s="11"/>
      <c r="BY2927" s="11"/>
      <c r="BZ2927" s="11"/>
      <c r="CA2927" s="11"/>
      <c r="CB2927" s="11"/>
      <c r="CC2927" s="11"/>
      <c r="CD2927" s="11"/>
      <c r="CE2927" s="11"/>
      <c r="CF2927" s="11"/>
      <c r="CG2927" s="11"/>
      <c r="CH2927" s="11"/>
      <c r="CI2927" s="11"/>
      <c r="CJ2927" s="11"/>
      <c r="CK2927" s="11"/>
      <c r="CL2927" s="11"/>
      <c r="CM2927" s="11"/>
      <c r="CN2927" s="11"/>
      <c r="CO2927" s="11"/>
      <c r="CP2927" s="11"/>
      <c r="CQ2927" s="11"/>
      <c r="CR2927" s="11"/>
      <c r="CS2927" s="11"/>
      <c r="CT2927" s="11"/>
      <c r="CU2927" s="11"/>
    </row>
    <row r="2928" spans="1:99">
      <c r="A2928" s="3" t="s">
        <v>3729</v>
      </c>
      <c r="B2928" s="3" t="s">
        <v>525</v>
      </c>
      <c r="C2928" s="3" t="s">
        <v>526</v>
      </c>
      <c r="D2928" s="38">
        <v>41797</v>
      </c>
      <c r="E2928" s="39">
        <f t="shared" si="181"/>
        <v>7</v>
      </c>
      <c r="F2928" s="39">
        <f t="shared" si="182"/>
        <v>6</v>
      </c>
      <c r="G2928" s="39">
        <f t="shared" si="183"/>
        <v>2014</v>
      </c>
      <c r="H2928" s="58" t="s">
        <v>5817</v>
      </c>
      <c r="I2928" s="11" t="s">
        <v>527</v>
      </c>
      <c r="J2928" s="3" t="s">
        <v>5776</v>
      </c>
      <c r="K2928" s="3"/>
      <c r="L2928" s="40" t="s">
        <v>736</v>
      </c>
      <c r="M2928" s="36">
        <v>261</v>
      </c>
      <c r="N2928" s="40">
        <v>174</v>
      </c>
      <c r="O2928" s="30" t="s">
        <v>25</v>
      </c>
      <c r="P2928" s="3" t="s">
        <v>26</v>
      </c>
      <c r="Q2928" s="36">
        <v>226000586248</v>
      </c>
      <c r="R2928" s="23" t="str">
        <f t="shared" si="184"/>
        <v>00586248</v>
      </c>
      <c r="T2928" s="40" t="s">
        <v>1506</v>
      </c>
      <c r="U2928" s="40" t="s">
        <v>2627</v>
      </c>
      <c r="W2928" s="11" t="s">
        <v>25</v>
      </c>
      <c r="X2928" s="11" t="s">
        <v>25</v>
      </c>
      <c r="Y2928" s="40" t="s">
        <v>2649</v>
      </c>
      <c r="Z2928" s="40" t="s">
        <v>25</v>
      </c>
    </row>
    <row r="2929" spans="1:99" s="1" customFormat="1">
      <c r="A2929" s="3" t="s">
        <v>3694</v>
      </c>
      <c r="B2929" s="2" t="s">
        <v>525</v>
      </c>
      <c r="C2929" s="2" t="s">
        <v>526</v>
      </c>
      <c r="D2929" s="34">
        <v>41797</v>
      </c>
      <c r="E2929" s="9">
        <f t="shared" si="181"/>
        <v>7</v>
      </c>
      <c r="F2929" s="9">
        <f t="shared" si="182"/>
        <v>6</v>
      </c>
      <c r="G2929" s="9">
        <f t="shared" si="183"/>
        <v>2014</v>
      </c>
      <c r="H2929" s="58" t="s">
        <v>5809</v>
      </c>
      <c r="I2929" s="40" t="s">
        <v>2562</v>
      </c>
      <c r="J2929" s="2" t="s">
        <v>5776</v>
      </c>
      <c r="K2929" s="2"/>
      <c r="L2929" t="s">
        <v>736</v>
      </c>
      <c r="M2929" s="10">
        <v>125</v>
      </c>
      <c r="N2929">
        <v>21</v>
      </c>
      <c r="O2929" s="13" t="s">
        <v>25</v>
      </c>
      <c r="P2929" s="2"/>
      <c r="Q2929" s="10"/>
      <c r="R2929" s="23" t="str">
        <f t="shared" si="184"/>
        <v/>
      </c>
      <c r="T2929"/>
      <c r="U2929"/>
      <c r="W2929" s="1" t="s">
        <v>25</v>
      </c>
      <c r="X2929" s="1" t="s">
        <v>25</v>
      </c>
      <c r="Y2929" t="s">
        <v>2649</v>
      </c>
      <c r="Z2929" t="s">
        <v>546</v>
      </c>
      <c r="AC2929" s="11"/>
      <c r="AD2929" s="11"/>
      <c r="AE2929" s="11"/>
      <c r="AF2929" s="11"/>
      <c r="AG2929" s="11"/>
      <c r="AH2929" s="11"/>
      <c r="AI2929" s="11"/>
      <c r="AJ2929" s="11"/>
      <c r="AK2929" s="11"/>
      <c r="AL2929" s="11"/>
      <c r="AM2929" s="11"/>
      <c r="AN2929" s="11"/>
      <c r="AO2929" s="11"/>
      <c r="AP2929" s="11"/>
      <c r="AQ2929" s="11"/>
      <c r="AR2929" s="11"/>
      <c r="AS2929" s="11"/>
      <c r="AT2929" s="11"/>
      <c r="AU2929" s="11"/>
      <c r="AV2929" s="11"/>
      <c r="AW2929" s="11"/>
      <c r="AX2929" s="11"/>
      <c r="AY2929" s="11"/>
      <c r="AZ2929" s="11"/>
      <c r="BA2929" s="11"/>
      <c r="BB2929" s="11"/>
      <c r="BC2929" s="11"/>
      <c r="BD2929" s="11"/>
      <c r="BE2929" s="11"/>
      <c r="BF2929" s="11"/>
      <c r="BG2929" s="11"/>
      <c r="BH2929" s="11"/>
      <c r="BI2929" s="11"/>
      <c r="BJ2929" s="11"/>
      <c r="BK2929" s="11"/>
      <c r="BL2929" s="11"/>
      <c r="BM2929" s="11"/>
      <c r="BN2929" s="11"/>
      <c r="BO2929" s="11"/>
      <c r="BP2929" s="11"/>
      <c r="BQ2929" s="11"/>
      <c r="BR2929" s="11"/>
      <c r="BS2929" s="11"/>
      <c r="BT2929" s="11"/>
      <c r="BU2929" s="11"/>
      <c r="BV2929" s="11"/>
      <c r="BW2929" s="11"/>
      <c r="BX2929" s="11"/>
      <c r="BY2929" s="11"/>
      <c r="BZ2929" s="11"/>
      <c r="CA2929" s="11"/>
      <c r="CB2929" s="11"/>
      <c r="CC2929" s="11"/>
      <c r="CD2929" s="11"/>
      <c r="CE2929" s="11"/>
      <c r="CF2929" s="11"/>
      <c r="CG2929" s="11"/>
      <c r="CH2929" s="11"/>
      <c r="CI2929" s="11"/>
      <c r="CJ2929" s="11"/>
      <c r="CK2929" s="11"/>
      <c r="CL2929" s="11"/>
      <c r="CM2929" s="11"/>
      <c r="CN2929" s="11"/>
      <c r="CO2929" s="11"/>
      <c r="CP2929" s="11"/>
      <c r="CQ2929" s="11"/>
      <c r="CR2929" s="11"/>
      <c r="CS2929" s="11"/>
      <c r="CT2929" s="11"/>
      <c r="CU2929" s="11"/>
    </row>
    <row r="2930" spans="1:99" s="1" customFormat="1">
      <c r="A2930" s="3" t="s">
        <v>3685</v>
      </c>
      <c r="B2930" s="2" t="s">
        <v>525</v>
      </c>
      <c r="C2930" s="2" t="s">
        <v>526</v>
      </c>
      <c r="D2930" s="34">
        <v>41797</v>
      </c>
      <c r="E2930" s="9">
        <f t="shared" si="181"/>
        <v>7</v>
      </c>
      <c r="F2930" s="9">
        <f t="shared" si="182"/>
        <v>6</v>
      </c>
      <c r="G2930" s="9">
        <f t="shared" si="183"/>
        <v>2014</v>
      </c>
      <c r="H2930" s="58" t="s">
        <v>5830</v>
      </c>
      <c r="I2930" s="11" t="s">
        <v>747</v>
      </c>
      <c r="J2930" s="2" t="s">
        <v>5776</v>
      </c>
      <c r="K2930" s="2"/>
      <c r="L2930" t="s">
        <v>736</v>
      </c>
      <c r="M2930" s="10">
        <v>283</v>
      </c>
      <c r="N2930">
        <v>202</v>
      </c>
      <c r="O2930" s="13" t="s">
        <v>25</v>
      </c>
      <c r="P2930" s="2"/>
      <c r="Q2930" s="10"/>
      <c r="R2930" s="23" t="str">
        <f t="shared" si="184"/>
        <v/>
      </c>
      <c r="T2930"/>
      <c r="U2930"/>
      <c r="W2930" s="1" t="s">
        <v>25</v>
      </c>
      <c r="X2930" s="1" t="s">
        <v>25</v>
      </c>
      <c r="Y2930" t="s">
        <v>2649</v>
      </c>
      <c r="Z2930" t="s">
        <v>546</v>
      </c>
      <c r="AC2930" s="11"/>
      <c r="AD2930" s="11"/>
      <c r="AE2930" s="11"/>
      <c r="AF2930" s="11"/>
      <c r="AG2930" s="11"/>
      <c r="AH2930" s="11"/>
      <c r="AI2930" s="11"/>
      <c r="AJ2930" s="11"/>
      <c r="AK2930" s="11"/>
      <c r="AL2930" s="11"/>
      <c r="AM2930" s="11"/>
      <c r="AN2930" s="11"/>
      <c r="AO2930" s="11"/>
      <c r="AP2930" s="11"/>
      <c r="AQ2930" s="11"/>
      <c r="AR2930" s="11"/>
      <c r="AS2930" s="11"/>
      <c r="AT2930" s="11"/>
      <c r="AU2930" s="11"/>
      <c r="AV2930" s="11"/>
      <c r="AW2930" s="11"/>
      <c r="AX2930" s="11"/>
      <c r="AY2930" s="11"/>
      <c r="AZ2930" s="11"/>
      <c r="BA2930" s="11"/>
      <c r="BB2930" s="11"/>
      <c r="BC2930" s="11"/>
      <c r="BD2930" s="11"/>
      <c r="BE2930" s="11"/>
      <c r="BF2930" s="11"/>
      <c r="BG2930" s="11"/>
      <c r="BH2930" s="11"/>
      <c r="BI2930" s="11"/>
      <c r="BJ2930" s="11"/>
      <c r="BK2930" s="11"/>
      <c r="BL2930" s="11"/>
      <c r="BM2930" s="11"/>
      <c r="BN2930" s="11"/>
      <c r="BO2930" s="11"/>
      <c r="BP2930" s="11"/>
      <c r="BQ2930" s="11"/>
      <c r="BR2930" s="11"/>
      <c r="BS2930" s="11"/>
      <c r="BT2930" s="11"/>
      <c r="BU2930" s="11"/>
      <c r="BV2930" s="11"/>
      <c r="BW2930" s="11"/>
      <c r="BX2930" s="11"/>
      <c r="BY2930" s="11"/>
      <c r="BZ2930" s="11"/>
      <c r="CA2930" s="11"/>
      <c r="CB2930" s="11"/>
      <c r="CC2930" s="11"/>
      <c r="CD2930" s="11"/>
      <c r="CE2930" s="11"/>
      <c r="CF2930" s="11"/>
      <c r="CG2930" s="11"/>
      <c r="CH2930" s="11"/>
      <c r="CI2930" s="11"/>
      <c r="CJ2930" s="11"/>
      <c r="CK2930" s="11"/>
      <c r="CL2930" s="11"/>
      <c r="CM2930" s="11"/>
      <c r="CN2930" s="11"/>
      <c r="CO2930" s="11"/>
      <c r="CP2930" s="11"/>
      <c r="CQ2930" s="11"/>
      <c r="CR2930" s="11"/>
      <c r="CS2930" s="11"/>
      <c r="CT2930" s="11"/>
      <c r="CU2930" s="11"/>
    </row>
    <row r="2931" spans="1:99" s="1" customFormat="1">
      <c r="A2931" s="3" t="s">
        <v>3697</v>
      </c>
      <c r="B2931" s="2" t="s">
        <v>525</v>
      </c>
      <c r="C2931" s="2" t="s">
        <v>526</v>
      </c>
      <c r="D2931" s="34">
        <v>41797</v>
      </c>
      <c r="E2931" s="9">
        <f t="shared" si="181"/>
        <v>7</v>
      </c>
      <c r="F2931" s="9">
        <f t="shared" si="182"/>
        <v>6</v>
      </c>
      <c r="G2931" s="9">
        <f t="shared" si="183"/>
        <v>2014</v>
      </c>
      <c r="H2931" s="58" t="s">
        <v>5817</v>
      </c>
      <c r="I2931" s="11" t="s">
        <v>527</v>
      </c>
      <c r="J2931" s="2" t="s">
        <v>5776</v>
      </c>
      <c r="K2931" s="2"/>
      <c r="L2931" t="s">
        <v>736</v>
      </c>
      <c r="M2931" s="10">
        <v>309</v>
      </c>
      <c r="N2931">
        <v>246</v>
      </c>
      <c r="O2931" s="13" t="s">
        <v>25</v>
      </c>
      <c r="P2931" s="2"/>
      <c r="Q2931" s="10"/>
      <c r="R2931" s="23" t="str">
        <f t="shared" si="184"/>
        <v/>
      </c>
      <c r="T2931"/>
      <c r="U2931"/>
      <c r="W2931" s="1" t="s">
        <v>25</v>
      </c>
      <c r="X2931" s="1" t="s">
        <v>25</v>
      </c>
      <c r="Y2931" t="s">
        <v>2649</v>
      </c>
      <c r="Z2931" t="s">
        <v>2605</v>
      </c>
      <c r="AC2931" s="11"/>
      <c r="AD2931" s="11"/>
      <c r="AE2931" s="11"/>
      <c r="AF2931" s="11"/>
      <c r="AG2931" s="11"/>
      <c r="AH2931" s="11"/>
      <c r="AI2931" s="11"/>
      <c r="AJ2931" s="11"/>
      <c r="AK2931" s="11"/>
      <c r="AL2931" s="11"/>
      <c r="AM2931" s="11"/>
      <c r="AN2931" s="11"/>
      <c r="AO2931" s="11"/>
      <c r="AP2931" s="11"/>
      <c r="AQ2931" s="11"/>
      <c r="AR2931" s="11"/>
      <c r="AS2931" s="11"/>
      <c r="AT2931" s="11"/>
      <c r="AU2931" s="11"/>
      <c r="AV2931" s="11"/>
      <c r="AW2931" s="11"/>
      <c r="AX2931" s="11"/>
      <c r="AY2931" s="11"/>
      <c r="AZ2931" s="11"/>
      <c r="BA2931" s="11"/>
      <c r="BB2931" s="11"/>
      <c r="BC2931" s="11"/>
      <c r="BD2931" s="11"/>
      <c r="BE2931" s="11"/>
      <c r="BF2931" s="11"/>
      <c r="BG2931" s="11"/>
      <c r="BH2931" s="11"/>
      <c r="BI2931" s="11"/>
      <c r="BJ2931" s="11"/>
      <c r="BK2931" s="11"/>
      <c r="BL2931" s="11"/>
      <c r="BM2931" s="11"/>
      <c r="BN2931" s="11"/>
      <c r="BO2931" s="11"/>
      <c r="BP2931" s="11"/>
      <c r="BQ2931" s="11"/>
      <c r="BR2931" s="11"/>
      <c r="BS2931" s="11"/>
      <c r="BT2931" s="11"/>
      <c r="BU2931" s="11"/>
      <c r="BV2931" s="11"/>
      <c r="BW2931" s="11"/>
      <c r="BX2931" s="11"/>
      <c r="BY2931" s="11"/>
      <c r="BZ2931" s="11"/>
      <c r="CA2931" s="11"/>
      <c r="CB2931" s="11"/>
      <c r="CC2931" s="11"/>
      <c r="CD2931" s="11"/>
      <c r="CE2931" s="11"/>
      <c r="CF2931" s="11"/>
      <c r="CG2931" s="11"/>
      <c r="CH2931" s="11"/>
      <c r="CI2931" s="11"/>
      <c r="CJ2931" s="11"/>
      <c r="CK2931" s="11"/>
      <c r="CL2931" s="11"/>
      <c r="CM2931" s="11"/>
      <c r="CN2931" s="11"/>
      <c r="CO2931" s="11"/>
      <c r="CP2931" s="11"/>
      <c r="CQ2931" s="11"/>
      <c r="CR2931" s="11"/>
      <c r="CS2931" s="11"/>
      <c r="CT2931" s="11"/>
      <c r="CU2931" s="11"/>
    </row>
    <row r="2932" spans="1:99" s="1" customFormat="1">
      <c r="A2932" s="3" t="s">
        <v>3698</v>
      </c>
      <c r="B2932" s="2" t="s">
        <v>525</v>
      </c>
      <c r="C2932" s="2" t="s">
        <v>526</v>
      </c>
      <c r="D2932" s="34">
        <v>41797</v>
      </c>
      <c r="E2932" s="9">
        <f t="shared" si="181"/>
        <v>7</v>
      </c>
      <c r="F2932" s="9">
        <f t="shared" si="182"/>
        <v>6</v>
      </c>
      <c r="G2932" s="9">
        <f t="shared" si="183"/>
        <v>2014</v>
      </c>
      <c r="H2932" s="58" t="s">
        <v>5817</v>
      </c>
      <c r="I2932" s="11" t="s">
        <v>527</v>
      </c>
      <c r="J2932" s="2" t="s">
        <v>5776</v>
      </c>
      <c r="K2932" s="2"/>
      <c r="L2932" t="s">
        <v>736</v>
      </c>
      <c r="M2932" s="10">
        <v>193</v>
      </c>
      <c r="N2932">
        <v>91</v>
      </c>
      <c r="O2932" s="13" t="s">
        <v>25</v>
      </c>
      <c r="P2932" s="2"/>
      <c r="Q2932" s="10"/>
      <c r="R2932" s="23" t="str">
        <f t="shared" si="184"/>
        <v/>
      </c>
      <c r="T2932"/>
      <c r="U2932"/>
      <c r="W2932" s="1" t="s">
        <v>25</v>
      </c>
      <c r="X2932" s="1" t="s">
        <v>25</v>
      </c>
      <c r="Y2932" t="s">
        <v>2649</v>
      </c>
      <c r="Z2932" t="s">
        <v>2605</v>
      </c>
      <c r="AC2932" s="11"/>
      <c r="AD2932" s="11"/>
      <c r="AE2932" s="11"/>
      <c r="AF2932" s="11"/>
      <c r="AG2932" s="11"/>
      <c r="AH2932" s="11"/>
      <c r="AI2932" s="11"/>
      <c r="AJ2932" s="11"/>
      <c r="AK2932" s="11"/>
      <c r="AL2932" s="11"/>
      <c r="AM2932" s="11"/>
      <c r="AN2932" s="11"/>
      <c r="AO2932" s="11"/>
      <c r="AP2932" s="11"/>
      <c r="AQ2932" s="11"/>
      <c r="AR2932" s="11"/>
      <c r="AS2932" s="11"/>
      <c r="AT2932" s="11"/>
      <c r="AU2932" s="11"/>
      <c r="AV2932" s="11"/>
      <c r="AW2932" s="11"/>
      <c r="AX2932" s="11"/>
      <c r="AY2932" s="11"/>
      <c r="AZ2932" s="11"/>
      <c r="BA2932" s="11"/>
      <c r="BB2932" s="11"/>
      <c r="BC2932" s="11"/>
      <c r="BD2932" s="11"/>
      <c r="BE2932" s="11"/>
      <c r="BF2932" s="11"/>
      <c r="BG2932" s="11"/>
      <c r="BH2932" s="11"/>
      <c r="BI2932" s="11"/>
      <c r="BJ2932" s="11"/>
      <c r="BK2932" s="11"/>
      <c r="BL2932" s="11"/>
      <c r="BM2932" s="11"/>
      <c r="BN2932" s="11"/>
      <c r="BO2932" s="11"/>
      <c r="BP2932" s="11"/>
      <c r="BQ2932" s="11"/>
      <c r="BR2932" s="11"/>
      <c r="BS2932" s="11"/>
      <c r="BT2932" s="11"/>
      <c r="BU2932" s="11"/>
      <c r="BV2932" s="11"/>
      <c r="BW2932" s="11"/>
      <c r="BX2932" s="11"/>
      <c r="BY2932" s="11"/>
      <c r="BZ2932" s="11"/>
      <c r="CA2932" s="11"/>
      <c r="CB2932" s="11"/>
      <c r="CC2932" s="11"/>
      <c r="CD2932" s="11"/>
      <c r="CE2932" s="11"/>
      <c r="CF2932" s="11"/>
      <c r="CG2932" s="11"/>
      <c r="CH2932" s="11"/>
      <c r="CI2932" s="11"/>
      <c r="CJ2932" s="11"/>
      <c r="CK2932" s="11"/>
      <c r="CL2932" s="11"/>
      <c r="CM2932" s="11"/>
      <c r="CN2932" s="11"/>
      <c r="CO2932" s="11"/>
      <c r="CP2932" s="11"/>
      <c r="CQ2932" s="11"/>
      <c r="CR2932" s="11"/>
      <c r="CS2932" s="11"/>
      <c r="CT2932" s="11"/>
      <c r="CU2932" s="11"/>
    </row>
    <row r="2933" spans="1:99" s="1" customFormat="1">
      <c r="A2933" s="3" t="s">
        <v>3699</v>
      </c>
      <c r="B2933" s="2" t="s">
        <v>525</v>
      </c>
      <c r="C2933" s="2" t="s">
        <v>526</v>
      </c>
      <c r="D2933" s="34">
        <v>41797</v>
      </c>
      <c r="E2933" s="9">
        <f t="shared" si="181"/>
        <v>7</v>
      </c>
      <c r="F2933" s="9">
        <f t="shared" si="182"/>
        <v>6</v>
      </c>
      <c r="G2933" s="9">
        <f t="shared" si="183"/>
        <v>2014</v>
      </c>
      <c r="H2933" s="58" t="s">
        <v>5817</v>
      </c>
      <c r="I2933" s="11" t="s">
        <v>527</v>
      </c>
      <c r="J2933" s="2" t="s">
        <v>5776</v>
      </c>
      <c r="K2933" s="2"/>
      <c r="L2933" t="s">
        <v>736</v>
      </c>
      <c r="M2933" s="10">
        <v>293</v>
      </c>
      <c r="N2933">
        <v>236</v>
      </c>
      <c r="O2933" s="13" t="s">
        <v>25</v>
      </c>
      <c r="P2933" s="2"/>
      <c r="Q2933" s="10"/>
      <c r="R2933" s="23" t="str">
        <f t="shared" si="184"/>
        <v/>
      </c>
      <c r="T2933"/>
      <c r="U2933"/>
      <c r="W2933" s="1" t="s">
        <v>25</v>
      </c>
      <c r="X2933" s="1" t="s">
        <v>25</v>
      </c>
      <c r="Y2933" t="s">
        <v>2649</v>
      </c>
      <c r="Z2933" t="s">
        <v>2605</v>
      </c>
      <c r="AC2933" s="11"/>
      <c r="AD2933" s="11"/>
      <c r="AE2933" s="11"/>
      <c r="AF2933" s="11"/>
      <c r="AG2933" s="11"/>
      <c r="AH2933" s="11"/>
      <c r="AI2933" s="11"/>
      <c r="AJ2933" s="11"/>
      <c r="AK2933" s="11"/>
      <c r="AL2933" s="11"/>
      <c r="AM2933" s="11"/>
      <c r="AN2933" s="11"/>
      <c r="AO2933" s="11"/>
      <c r="AP2933" s="11"/>
      <c r="AQ2933" s="11"/>
      <c r="AR2933" s="11"/>
      <c r="AS2933" s="11"/>
      <c r="AT2933" s="11"/>
      <c r="AU2933" s="11"/>
      <c r="AV2933" s="11"/>
      <c r="AW2933" s="11"/>
      <c r="AX2933" s="11"/>
      <c r="AY2933" s="11"/>
      <c r="AZ2933" s="11"/>
      <c r="BA2933" s="11"/>
      <c r="BB2933" s="11"/>
      <c r="BC2933" s="11"/>
      <c r="BD2933" s="11"/>
      <c r="BE2933" s="11"/>
      <c r="BF2933" s="11"/>
      <c r="BG2933" s="11"/>
      <c r="BH2933" s="11"/>
      <c r="BI2933" s="11"/>
      <c r="BJ2933" s="11"/>
      <c r="BK2933" s="11"/>
      <c r="BL2933" s="11"/>
      <c r="BM2933" s="11"/>
      <c r="BN2933" s="11"/>
      <c r="BO2933" s="11"/>
      <c r="BP2933" s="11"/>
      <c r="BQ2933" s="11"/>
      <c r="BR2933" s="11"/>
      <c r="BS2933" s="11"/>
      <c r="BT2933" s="11"/>
      <c r="BU2933" s="11"/>
      <c r="BV2933" s="11"/>
      <c r="BW2933" s="11"/>
      <c r="BX2933" s="11"/>
      <c r="BY2933" s="11"/>
      <c r="BZ2933" s="11"/>
      <c r="CA2933" s="11"/>
      <c r="CB2933" s="11"/>
      <c r="CC2933" s="11"/>
      <c r="CD2933" s="11"/>
      <c r="CE2933" s="11"/>
      <c r="CF2933" s="11"/>
      <c r="CG2933" s="11"/>
      <c r="CH2933" s="11"/>
      <c r="CI2933" s="11"/>
      <c r="CJ2933" s="11"/>
      <c r="CK2933" s="11"/>
      <c r="CL2933" s="11"/>
      <c r="CM2933" s="11"/>
      <c r="CN2933" s="11"/>
      <c r="CO2933" s="11"/>
      <c r="CP2933" s="11"/>
      <c r="CQ2933" s="11"/>
      <c r="CR2933" s="11"/>
      <c r="CS2933" s="11"/>
      <c r="CT2933" s="11"/>
      <c r="CU2933" s="11"/>
    </row>
    <row r="2934" spans="1:99" s="1" customFormat="1">
      <c r="A2934" s="3" t="s">
        <v>3700</v>
      </c>
      <c r="B2934" s="2" t="s">
        <v>525</v>
      </c>
      <c r="C2934" s="2" t="s">
        <v>526</v>
      </c>
      <c r="D2934" s="34">
        <v>41797</v>
      </c>
      <c r="E2934" s="9">
        <f t="shared" si="181"/>
        <v>7</v>
      </c>
      <c r="F2934" s="9">
        <f t="shared" si="182"/>
        <v>6</v>
      </c>
      <c r="G2934" s="9">
        <f t="shared" si="183"/>
        <v>2014</v>
      </c>
      <c r="H2934" s="58" t="s">
        <v>5817</v>
      </c>
      <c r="I2934" s="11" t="s">
        <v>527</v>
      </c>
      <c r="J2934" s="2" t="s">
        <v>5776</v>
      </c>
      <c r="K2934" s="2"/>
      <c r="L2934" t="s">
        <v>736</v>
      </c>
      <c r="M2934" s="10">
        <v>318</v>
      </c>
      <c r="N2934">
        <v>266</v>
      </c>
      <c r="O2934" s="13" t="s">
        <v>25</v>
      </c>
      <c r="P2934" s="2"/>
      <c r="Q2934" s="10"/>
      <c r="R2934" s="23" t="str">
        <f t="shared" si="184"/>
        <v/>
      </c>
      <c r="T2934"/>
      <c r="U2934"/>
      <c r="W2934" s="1" t="s">
        <v>25</v>
      </c>
      <c r="X2934" s="1" t="s">
        <v>25</v>
      </c>
      <c r="Y2934" t="s">
        <v>2649</v>
      </c>
      <c r="Z2934" t="s">
        <v>2605</v>
      </c>
      <c r="AC2934" s="11"/>
      <c r="AD2934" s="11"/>
      <c r="AE2934" s="11"/>
      <c r="AF2934" s="11"/>
      <c r="AG2934" s="11"/>
      <c r="AH2934" s="11"/>
      <c r="AI2934" s="11"/>
      <c r="AJ2934" s="11"/>
      <c r="AK2934" s="11"/>
      <c r="AL2934" s="11"/>
      <c r="AM2934" s="11"/>
      <c r="AN2934" s="11"/>
      <c r="AO2934" s="11"/>
      <c r="AP2934" s="11"/>
      <c r="AQ2934" s="11"/>
      <c r="AR2934" s="11"/>
      <c r="AS2934" s="11"/>
      <c r="AT2934" s="11"/>
      <c r="AU2934" s="11"/>
      <c r="AV2934" s="11"/>
      <c r="AW2934" s="11"/>
      <c r="AX2934" s="11"/>
      <c r="AY2934" s="11"/>
      <c r="AZ2934" s="11"/>
      <c r="BA2934" s="11"/>
      <c r="BB2934" s="11"/>
      <c r="BC2934" s="11"/>
      <c r="BD2934" s="11"/>
      <c r="BE2934" s="11"/>
      <c r="BF2934" s="11"/>
      <c r="BG2934" s="11"/>
      <c r="BH2934" s="11"/>
      <c r="BI2934" s="11"/>
      <c r="BJ2934" s="11"/>
      <c r="BK2934" s="11"/>
      <c r="BL2934" s="11"/>
      <c r="BM2934" s="11"/>
      <c r="BN2934" s="11"/>
      <c r="BO2934" s="11"/>
      <c r="BP2934" s="11"/>
      <c r="BQ2934" s="11"/>
      <c r="BR2934" s="11"/>
      <c r="BS2934" s="11"/>
      <c r="BT2934" s="11"/>
      <c r="BU2934" s="11"/>
      <c r="BV2934" s="11"/>
      <c r="BW2934" s="11"/>
      <c r="BX2934" s="11"/>
      <c r="BY2934" s="11"/>
      <c r="BZ2934" s="11"/>
      <c r="CA2934" s="11"/>
      <c r="CB2934" s="11"/>
      <c r="CC2934" s="11"/>
      <c r="CD2934" s="11"/>
      <c r="CE2934" s="11"/>
      <c r="CF2934" s="11"/>
      <c r="CG2934" s="11"/>
      <c r="CH2934" s="11"/>
      <c r="CI2934" s="11"/>
      <c r="CJ2934" s="11"/>
      <c r="CK2934" s="11"/>
      <c r="CL2934" s="11"/>
      <c r="CM2934" s="11"/>
      <c r="CN2934" s="11"/>
      <c r="CO2934" s="11"/>
      <c r="CP2934" s="11"/>
      <c r="CQ2934" s="11"/>
      <c r="CR2934" s="11"/>
      <c r="CS2934" s="11"/>
      <c r="CT2934" s="11"/>
      <c r="CU2934" s="11"/>
    </row>
    <row r="2935" spans="1:99" s="1" customFormat="1">
      <c r="A2935" s="3" t="s">
        <v>3701</v>
      </c>
      <c r="B2935" s="2" t="s">
        <v>525</v>
      </c>
      <c r="C2935" s="2" t="s">
        <v>526</v>
      </c>
      <c r="D2935" s="34">
        <v>41797</v>
      </c>
      <c r="E2935" s="9">
        <f t="shared" si="181"/>
        <v>7</v>
      </c>
      <c r="F2935" s="9">
        <f t="shared" si="182"/>
        <v>6</v>
      </c>
      <c r="G2935" s="9">
        <f t="shared" si="183"/>
        <v>2014</v>
      </c>
      <c r="H2935" s="58" t="s">
        <v>5817</v>
      </c>
      <c r="I2935" s="11" t="s">
        <v>527</v>
      </c>
      <c r="J2935" s="2" t="s">
        <v>5776</v>
      </c>
      <c r="K2935" s="2"/>
      <c r="L2935" t="s">
        <v>736</v>
      </c>
      <c r="M2935" s="10">
        <v>305</v>
      </c>
      <c r="N2935">
        <v>275</v>
      </c>
      <c r="O2935" s="13" t="s">
        <v>25</v>
      </c>
      <c r="P2935" s="2"/>
      <c r="Q2935" s="10"/>
      <c r="R2935" s="23" t="str">
        <f t="shared" si="184"/>
        <v/>
      </c>
      <c r="T2935"/>
      <c r="U2935"/>
      <c r="W2935" s="1" t="s">
        <v>25</v>
      </c>
      <c r="X2935" s="1" t="s">
        <v>25</v>
      </c>
      <c r="Y2935" t="s">
        <v>2649</v>
      </c>
      <c r="Z2935" t="s">
        <v>2605</v>
      </c>
      <c r="AC2935" s="11"/>
      <c r="AD2935" s="11"/>
      <c r="AE2935" s="11"/>
      <c r="AF2935" s="11"/>
      <c r="AG2935" s="11"/>
      <c r="AH2935" s="11"/>
      <c r="AI2935" s="11"/>
      <c r="AJ2935" s="11"/>
      <c r="AK2935" s="11"/>
      <c r="AL2935" s="11"/>
      <c r="AM2935" s="11"/>
      <c r="AN2935" s="11"/>
      <c r="AO2935" s="11"/>
      <c r="AP2935" s="11"/>
      <c r="AQ2935" s="11"/>
      <c r="AR2935" s="11"/>
      <c r="AS2935" s="11"/>
      <c r="AT2935" s="11"/>
      <c r="AU2935" s="11"/>
      <c r="AV2935" s="11"/>
      <c r="AW2935" s="11"/>
      <c r="AX2935" s="11"/>
      <c r="AY2935" s="11"/>
      <c r="AZ2935" s="11"/>
      <c r="BA2935" s="11"/>
      <c r="BB2935" s="11"/>
      <c r="BC2935" s="11"/>
      <c r="BD2935" s="11"/>
      <c r="BE2935" s="11"/>
      <c r="BF2935" s="11"/>
      <c r="BG2935" s="11"/>
      <c r="BH2935" s="11"/>
      <c r="BI2935" s="11"/>
      <c r="BJ2935" s="11"/>
      <c r="BK2935" s="11"/>
      <c r="BL2935" s="11"/>
      <c r="BM2935" s="11"/>
      <c r="BN2935" s="11"/>
      <c r="BO2935" s="11"/>
      <c r="BP2935" s="11"/>
      <c r="BQ2935" s="11"/>
      <c r="BR2935" s="11"/>
      <c r="BS2935" s="11"/>
      <c r="BT2935" s="11"/>
      <c r="BU2935" s="11"/>
      <c r="BV2935" s="11"/>
      <c r="BW2935" s="11"/>
      <c r="BX2935" s="11"/>
      <c r="BY2935" s="11"/>
      <c r="BZ2935" s="11"/>
      <c r="CA2935" s="11"/>
      <c r="CB2935" s="11"/>
      <c r="CC2935" s="11"/>
      <c r="CD2935" s="11"/>
      <c r="CE2935" s="11"/>
      <c r="CF2935" s="11"/>
      <c r="CG2935" s="11"/>
      <c r="CH2935" s="11"/>
      <c r="CI2935" s="11"/>
      <c r="CJ2935" s="11"/>
      <c r="CK2935" s="11"/>
      <c r="CL2935" s="11"/>
      <c r="CM2935" s="11"/>
      <c r="CN2935" s="11"/>
      <c r="CO2935" s="11"/>
      <c r="CP2935" s="11"/>
      <c r="CQ2935" s="11"/>
      <c r="CR2935" s="11"/>
      <c r="CS2935" s="11"/>
      <c r="CT2935" s="11"/>
      <c r="CU2935" s="11"/>
    </row>
    <row r="2936" spans="1:99" s="1" customFormat="1">
      <c r="A2936" s="3" t="s">
        <v>3702</v>
      </c>
      <c r="B2936" s="2" t="s">
        <v>525</v>
      </c>
      <c r="C2936" s="2" t="s">
        <v>526</v>
      </c>
      <c r="D2936" s="34">
        <v>41797</v>
      </c>
      <c r="E2936" s="9">
        <f t="shared" si="181"/>
        <v>7</v>
      </c>
      <c r="F2936" s="9">
        <f t="shared" si="182"/>
        <v>6</v>
      </c>
      <c r="G2936" s="9">
        <f t="shared" si="183"/>
        <v>2014</v>
      </c>
      <c r="H2936" s="58" t="s">
        <v>5817</v>
      </c>
      <c r="I2936" s="11" t="s">
        <v>527</v>
      </c>
      <c r="J2936" s="2" t="s">
        <v>5776</v>
      </c>
      <c r="K2936" s="2"/>
      <c r="L2936" t="s">
        <v>736</v>
      </c>
      <c r="M2936" s="10">
        <v>206</v>
      </c>
      <c r="N2936">
        <v>95</v>
      </c>
      <c r="O2936" s="13" t="s">
        <v>25</v>
      </c>
      <c r="P2936" s="2"/>
      <c r="Q2936" s="10"/>
      <c r="R2936" s="23" t="str">
        <f t="shared" si="184"/>
        <v/>
      </c>
      <c r="T2936"/>
      <c r="U2936"/>
      <c r="W2936" s="1" t="s">
        <v>25</v>
      </c>
      <c r="X2936" s="1" t="s">
        <v>25</v>
      </c>
      <c r="Y2936" t="s">
        <v>2649</v>
      </c>
      <c r="Z2936" t="s">
        <v>2605</v>
      </c>
      <c r="AC2936" s="11"/>
      <c r="AD2936" s="11"/>
      <c r="AE2936" s="11"/>
      <c r="AF2936" s="11"/>
      <c r="AG2936" s="11"/>
      <c r="AH2936" s="11"/>
      <c r="AI2936" s="11"/>
      <c r="AJ2936" s="11"/>
      <c r="AK2936" s="11"/>
      <c r="AL2936" s="11"/>
      <c r="AM2936" s="11"/>
      <c r="AN2936" s="11"/>
      <c r="AO2936" s="11"/>
      <c r="AP2936" s="11"/>
      <c r="AQ2936" s="11"/>
      <c r="AR2936" s="11"/>
      <c r="AS2936" s="11"/>
      <c r="AT2936" s="11"/>
      <c r="AU2936" s="11"/>
      <c r="AV2936" s="11"/>
      <c r="AW2936" s="11"/>
      <c r="AX2936" s="11"/>
      <c r="AY2936" s="11"/>
      <c r="AZ2936" s="11"/>
      <c r="BA2936" s="11"/>
      <c r="BB2936" s="11"/>
      <c r="BC2936" s="11"/>
      <c r="BD2936" s="11"/>
      <c r="BE2936" s="11"/>
      <c r="BF2936" s="11"/>
      <c r="BG2936" s="11"/>
      <c r="BH2936" s="11"/>
      <c r="BI2936" s="11"/>
      <c r="BJ2936" s="11"/>
      <c r="BK2936" s="11"/>
      <c r="BL2936" s="11"/>
      <c r="BM2936" s="11"/>
      <c r="BN2936" s="11"/>
      <c r="BO2936" s="11"/>
      <c r="BP2936" s="11"/>
      <c r="BQ2936" s="11"/>
      <c r="BR2936" s="11"/>
      <c r="BS2936" s="11"/>
      <c r="BT2936" s="11"/>
      <c r="BU2936" s="11"/>
      <c r="BV2936" s="11"/>
      <c r="BW2936" s="11"/>
      <c r="BX2936" s="11"/>
      <c r="BY2936" s="11"/>
      <c r="BZ2936" s="11"/>
      <c r="CA2936" s="11"/>
      <c r="CB2936" s="11"/>
      <c r="CC2936" s="11"/>
      <c r="CD2936" s="11"/>
      <c r="CE2936" s="11"/>
      <c r="CF2936" s="11"/>
      <c r="CG2936" s="11"/>
      <c r="CH2936" s="11"/>
      <c r="CI2936" s="11"/>
      <c r="CJ2936" s="11"/>
      <c r="CK2936" s="11"/>
      <c r="CL2936" s="11"/>
      <c r="CM2936" s="11"/>
      <c r="CN2936" s="11"/>
      <c r="CO2936" s="11"/>
      <c r="CP2936" s="11"/>
      <c r="CQ2936" s="11"/>
      <c r="CR2936" s="11"/>
      <c r="CS2936" s="11"/>
      <c r="CT2936" s="11"/>
      <c r="CU2936" s="11"/>
    </row>
    <row r="2937" spans="1:99" s="1" customFormat="1">
      <c r="A2937" s="3" t="s">
        <v>3703</v>
      </c>
      <c r="B2937" s="2" t="s">
        <v>525</v>
      </c>
      <c r="C2937" s="2" t="s">
        <v>526</v>
      </c>
      <c r="D2937" s="34">
        <v>41797</v>
      </c>
      <c r="E2937" s="9">
        <f t="shared" si="181"/>
        <v>7</v>
      </c>
      <c r="F2937" s="9">
        <f t="shared" si="182"/>
        <v>6</v>
      </c>
      <c r="G2937" s="9">
        <f t="shared" si="183"/>
        <v>2014</v>
      </c>
      <c r="H2937" s="58" t="s">
        <v>5817</v>
      </c>
      <c r="I2937" s="11" t="s">
        <v>527</v>
      </c>
      <c r="J2937" s="2" t="s">
        <v>5776</v>
      </c>
      <c r="K2937" s="2"/>
      <c r="L2937" t="s">
        <v>736</v>
      </c>
      <c r="M2937" s="10">
        <v>278</v>
      </c>
      <c r="N2937">
        <v>244</v>
      </c>
      <c r="O2937" s="13" t="s">
        <v>25</v>
      </c>
      <c r="P2937" s="2"/>
      <c r="Q2937" s="10"/>
      <c r="R2937" s="23" t="str">
        <f t="shared" si="184"/>
        <v/>
      </c>
      <c r="T2937"/>
      <c r="U2937"/>
      <c r="W2937" s="1" t="s">
        <v>25</v>
      </c>
      <c r="X2937" s="1" t="s">
        <v>25</v>
      </c>
      <c r="Y2937" t="s">
        <v>2649</v>
      </c>
      <c r="Z2937" t="s">
        <v>2605</v>
      </c>
      <c r="AC2937" s="11"/>
      <c r="AD2937" s="11"/>
      <c r="AE2937" s="11"/>
      <c r="AF2937" s="11"/>
      <c r="AG2937" s="11"/>
      <c r="AH2937" s="11"/>
      <c r="AI2937" s="11"/>
      <c r="AJ2937" s="11"/>
      <c r="AK2937" s="11"/>
      <c r="AL2937" s="11"/>
      <c r="AM2937" s="11"/>
      <c r="AN2937" s="11"/>
      <c r="AO2937" s="11"/>
      <c r="AP2937" s="11"/>
      <c r="AQ2937" s="11"/>
      <c r="AR2937" s="11"/>
      <c r="AS2937" s="11"/>
      <c r="AT2937" s="11"/>
      <c r="AU2937" s="11"/>
      <c r="AV2937" s="11"/>
      <c r="AW2937" s="11"/>
      <c r="AX2937" s="11"/>
      <c r="AY2937" s="11"/>
      <c r="AZ2937" s="11"/>
      <c r="BA2937" s="11"/>
      <c r="BB2937" s="11"/>
      <c r="BC2937" s="11"/>
      <c r="BD2937" s="11"/>
      <c r="BE2937" s="11"/>
      <c r="BF2937" s="11"/>
      <c r="BG2937" s="11"/>
      <c r="BH2937" s="11"/>
      <c r="BI2937" s="11"/>
      <c r="BJ2937" s="11"/>
      <c r="BK2937" s="11"/>
      <c r="BL2937" s="11"/>
      <c r="BM2937" s="11"/>
      <c r="BN2937" s="11"/>
      <c r="BO2937" s="11"/>
      <c r="BP2937" s="11"/>
      <c r="BQ2937" s="11"/>
      <c r="BR2937" s="11"/>
      <c r="BS2937" s="11"/>
      <c r="BT2937" s="11"/>
      <c r="BU2937" s="11"/>
      <c r="BV2937" s="11"/>
      <c r="BW2937" s="11"/>
      <c r="BX2937" s="11"/>
      <c r="BY2937" s="11"/>
      <c r="BZ2937" s="11"/>
      <c r="CA2937" s="11"/>
      <c r="CB2937" s="11"/>
      <c r="CC2937" s="11"/>
      <c r="CD2937" s="11"/>
      <c r="CE2937" s="11"/>
      <c r="CF2937" s="11"/>
      <c r="CG2937" s="11"/>
      <c r="CH2937" s="11"/>
      <c r="CI2937" s="11"/>
      <c r="CJ2937" s="11"/>
      <c r="CK2937" s="11"/>
      <c r="CL2937" s="11"/>
      <c r="CM2937" s="11"/>
      <c r="CN2937" s="11"/>
      <c r="CO2937" s="11"/>
      <c r="CP2937" s="11"/>
      <c r="CQ2937" s="11"/>
      <c r="CR2937" s="11"/>
      <c r="CS2937" s="11"/>
      <c r="CT2937" s="11"/>
      <c r="CU2937" s="11"/>
    </row>
    <row r="2938" spans="1:99" s="1" customFormat="1">
      <c r="A2938" s="3" t="s">
        <v>3704</v>
      </c>
      <c r="B2938" s="2" t="s">
        <v>525</v>
      </c>
      <c r="C2938" s="2" t="s">
        <v>526</v>
      </c>
      <c r="D2938" s="34">
        <v>41797</v>
      </c>
      <c r="E2938" s="9">
        <f t="shared" si="181"/>
        <v>7</v>
      </c>
      <c r="F2938" s="9">
        <f t="shared" si="182"/>
        <v>6</v>
      </c>
      <c r="G2938" s="9">
        <f t="shared" si="183"/>
        <v>2014</v>
      </c>
      <c r="H2938" s="58" t="s">
        <v>5817</v>
      </c>
      <c r="I2938" s="11" t="s">
        <v>527</v>
      </c>
      <c r="J2938" s="2" t="s">
        <v>5776</v>
      </c>
      <c r="K2938" s="2"/>
      <c r="L2938" t="s">
        <v>736</v>
      </c>
      <c r="M2938" s="10">
        <v>272</v>
      </c>
      <c r="N2938">
        <v>234</v>
      </c>
      <c r="O2938" s="13" t="s">
        <v>25</v>
      </c>
      <c r="P2938" s="2"/>
      <c r="Q2938" s="10"/>
      <c r="R2938" s="23" t="str">
        <f t="shared" si="184"/>
        <v/>
      </c>
      <c r="T2938"/>
      <c r="U2938"/>
      <c r="W2938" s="1" t="s">
        <v>25</v>
      </c>
      <c r="X2938" s="1" t="s">
        <v>25</v>
      </c>
      <c r="Y2938" t="s">
        <v>2649</v>
      </c>
      <c r="Z2938" t="s">
        <v>2605</v>
      </c>
      <c r="AC2938" s="11"/>
      <c r="AD2938" s="11"/>
      <c r="AE2938" s="11"/>
      <c r="AF2938" s="11"/>
      <c r="AG2938" s="11"/>
      <c r="AH2938" s="11"/>
      <c r="AI2938" s="11"/>
      <c r="AJ2938" s="11"/>
      <c r="AK2938" s="11"/>
      <c r="AL2938" s="11"/>
      <c r="AM2938" s="11"/>
      <c r="AN2938" s="11"/>
      <c r="AO2938" s="11"/>
      <c r="AP2938" s="11"/>
      <c r="AQ2938" s="11"/>
      <c r="AR2938" s="11"/>
      <c r="AS2938" s="11"/>
      <c r="AT2938" s="11"/>
      <c r="AU2938" s="11"/>
      <c r="AV2938" s="11"/>
      <c r="AW2938" s="11"/>
      <c r="AX2938" s="11"/>
      <c r="AY2938" s="11"/>
      <c r="AZ2938" s="11"/>
      <c r="BA2938" s="11"/>
      <c r="BB2938" s="11"/>
      <c r="BC2938" s="11"/>
      <c r="BD2938" s="11"/>
      <c r="BE2938" s="11"/>
      <c r="BF2938" s="11"/>
      <c r="BG2938" s="11"/>
      <c r="BH2938" s="11"/>
      <c r="BI2938" s="11"/>
      <c r="BJ2938" s="11"/>
      <c r="BK2938" s="11"/>
      <c r="BL2938" s="11"/>
      <c r="BM2938" s="11"/>
      <c r="BN2938" s="11"/>
      <c r="BO2938" s="11"/>
      <c r="BP2938" s="11"/>
      <c r="BQ2938" s="11"/>
      <c r="BR2938" s="11"/>
      <c r="BS2938" s="11"/>
      <c r="BT2938" s="11"/>
      <c r="BU2938" s="11"/>
      <c r="BV2938" s="11"/>
      <c r="BW2938" s="11"/>
      <c r="BX2938" s="11"/>
      <c r="BY2938" s="11"/>
      <c r="BZ2938" s="11"/>
      <c r="CA2938" s="11"/>
      <c r="CB2938" s="11"/>
      <c r="CC2938" s="11"/>
      <c r="CD2938" s="11"/>
      <c r="CE2938" s="11"/>
      <c r="CF2938" s="11"/>
      <c r="CG2938" s="11"/>
      <c r="CH2938" s="11"/>
      <c r="CI2938" s="11"/>
      <c r="CJ2938" s="11"/>
      <c r="CK2938" s="11"/>
      <c r="CL2938" s="11"/>
      <c r="CM2938" s="11"/>
      <c r="CN2938" s="11"/>
      <c r="CO2938" s="11"/>
      <c r="CP2938" s="11"/>
      <c r="CQ2938" s="11"/>
      <c r="CR2938" s="11"/>
      <c r="CS2938" s="11"/>
      <c r="CT2938" s="11"/>
      <c r="CU2938" s="11"/>
    </row>
    <row r="2939" spans="1:99" s="1" customFormat="1">
      <c r="A2939" s="3" t="s">
        <v>3705</v>
      </c>
      <c r="B2939" s="2" t="s">
        <v>525</v>
      </c>
      <c r="C2939" s="2" t="s">
        <v>526</v>
      </c>
      <c r="D2939" s="34">
        <v>41797</v>
      </c>
      <c r="E2939" s="9">
        <f t="shared" si="181"/>
        <v>7</v>
      </c>
      <c r="F2939" s="9">
        <f t="shared" si="182"/>
        <v>6</v>
      </c>
      <c r="G2939" s="9">
        <f t="shared" si="183"/>
        <v>2014</v>
      </c>
      <c r="H2939" s="58" t="s">
        <v>5817</v>
      </c>
      <c r="I2939" s="11" t="s">
        <v>527</v>
      </c>
      <c r="J2939" s="2" t="s">
        <v>5776</v>
      </c>
      <c r="K2939" s="2"/>
      <c r="L2939" t="s">
        <v>736</v>
      </c>
      <c r="M2939" s="10">
        <v>272</v>
      </c>
      <c r="N2939">
        <v>198</v>
      </c>
      <c r="O2939" s="13" t="s">
        <v>25</v>
      </c>
      <c r="P2939" s="2"/>
      <c r="Q2939" s="10"/>
      <c r="R2939" s="23" t="str">
        <f t="shared" si="184"/>
        <v/>
      </c>
      <c r="T2939"/>
      <c r="U2939"/>
      <c r="W2939" s="1" t="s">
        <v>25</v>
      </c>
      <c r="X2939" s="1" t="s">
        <v>25</v>
      </c>
      <c r="Y2939" t="s">
        <v>2649</v>
      </c>
      <c r="Z2939" t="s">
        <v>2605</v>
      </c>
      <c r="AC2939" s="11"/>
      <c r="AD2939" s="11"/>
      <c r="AE2939" s="11"/>
      <c r="AF2939" s="11"/>
      <c r="AG2939" s="11"/>
      <c r="AH2939" s="11"/>
      <c r="AI2939" s="11"/>
      <c r="AJ2939" s="11"/>
      <c r="AK2939" s="11"/>
      <c r="AL2939" s="11"/>
      <c r="AM2939" s="11"/>
      <c r="AN2939" s="11"/>
      <c r="AO2939" s="11"/>
      <c r="AP2939" s="11"/>
      <c r="AQ2939" s="11"/>
      <c r="AR2939" s="11"/>
      <c r="AS2939" s="11"/>
      <c r="AT2939" s="11"/>
      <c r="AU2939" s="11"/>
      <c r="AV2939" s="11"/>
      <c r="AW2939" s="11"/>
      <c r="AX2939" s="11"/>
      <c r="AY2939" s="11"/>
      <c r="AZ2939" s="11"/>
      <c r="BA2939" s="11"/>
      <c r="BB2939" s="11"/>
      <c r="BC2939" s="11"/>
      <c r="BD2939" s="11"/>
      <c r="BE2939" s="11"/>
      <c r="BF2939" s="11"/>
      <c r="BG2939" s="11"/>
      <c r="BH2939" s="11"/>
      <c r="BI2939" s="11"/>
      <c r="BJ2939" s="11"/>
      <c r="BK2939" s="11"/>
      <c r="BL2939" s="11"/>
      <c r="BM2939" s="11"/>
      <c r="BN2939" s="11"/>
      <c r="BO2939" s="11"/>
      <c r="BP2939" s="11"/>
      <c r="BQ2939" s="11"/>
      <c r="BR2939" s="11"/>
      <c r="BS2939" s="11"/>
      <c r="BT2939" s="11"/>
      <c r="BU2939" s="11"/>
      <c r="BV2939" s="11"/>
      <c r="BW2939" s="11"/>
      <c r="BX2939" s="11"/>
      <c r="BY2939" s="11"/>
      <c r="BZ2939" s="11"/>
      <c r="CA2939" s="11"/>
      <c r="CB2939" s="11"/>
      <c r="CC2939" s="11"/>
      <c r="CD2939" s="11"/>
      <c r="CE2939" s="11"/>
      <c r="CF2939" s="11"/>
      <c r="CG2939" s="11"/>
      <c r="CH2939" s="11"/>
      <c r="CI2939" s="11"/>
      <c r="CJ2939" s="11"/>
      <c r="CK2939" s="11"/>
      <c r="CL2939" s="11"/>
      <c r="CM2939" s="11"/>
      <c r="CN2939" s="11"/>
      <c r="CO2939" s="11"/>
      <c r="CP2939" s="11"/>
      <c r="CQ2939" s="11"/>
      <c r="CR2939" s="11"/>
      <c r="CS2939" s="11"/>
      <c r="CT2939" s="11"/>
      <c r="CU2939" s="11"/>
    </row>
    <row r="2940" spans="1:99" s="1" customFormat="1">
      <c r="A2940" s="3" t="s">
        <v>3706</v>
      </c>
      <c r="B2940" s="2" t="s">
        <v>525</v>
      </c>
      <c r="C2940" s="2" t="s">
        <v>526</v>
      </c>
      <c r="D2940" s="34">
        <v>41797</v>
      </c>
      <c r="E2940" s="9">
        <f t="shared" si="181"/>
        <v>7</v>
      </c>
      <c r="F2940" s="9">
        <f t="shared" si="182"/>
        <v>6</v>
      </c>
      <c r="G2940" s="9">
        <f t="shared" si="183"/>
        <v>2014</v>
      </c>
      <c r="H2940" s="58" t="s">
        <v>5817</v>
      </c>
      <c r="I2940" s="11" t="s">
        <v>527</v>
      </c>
      <c r="J2940" s="2" t="s">
        <v>5776</v>
      </c>
      <c r="K2940" s="2"/>
      <c r="L2940" t="s">
        <v>736</v>
      </c>
      <c r="M2940" s="10">
        <v>272</v>
      </c>
      <c r="N2940">
        <v>205</v>
      </c>
      <c r="O2940" s="13" t="s">
        <v>25</v>
      </c>
      <c r="P2940" s="2"/>
      <c r="Q2940" s="10"/>
      <c r="R2940" s="23" t="str">
        <f t="shared" si="184"/>
        <v/>
      </c>
      <c r="T2940"/>
      <c r="U2940"/>
      <c r="W2940" s="1" t="s">
        <v>25</v>
      </c>
      <c r="X2940" s="1" t="s">
        <v>25</v>
      </c>
      <c r="Y2940" t="s">
        <v>2649</v>
      </c>
      <c r="Z2940" t="s">
        <v>2605</v>
      </c>
      <c r="AC2940" s="11"/>
      <c r="AD2940" s="11"/>
      <c r="AE2940" s="11"/>
      <c r="AF2940" s="11"/>
      <c r="AG2940" s="11"/>
      <c r="AH2940" s="11"/>
      <c r="AI2940" s="11"/>
      <c r="AJ2940" s="11"/>
      <c r="AK2940" s="11"/>
      <c r="AL2940" s="11"/>
      <c r="AM2940" s="11"/>
      <c r="AN2940" s="11"/>
      <c r="AO2940" s="11"/>
      <c r="AP2940" s="11"/>
      <c r="AQ2940" s="11"/>
      <c r="AR2940" s="11"/>
      <c r="AS2940" s="11"/>
      <c r="AT2940" s="11"/>
      <c r="AU2940" s="11"/>
      <c r="AV2940" s="11"/>
      <c r="AW2940" s="11"/>
      <c r="AX2940" s="11"/>
      <c r="AY2940" s="11"/>
      <c r="AZ2940" s="11"/>
      <c r="BA2940" s="11"/>
      <c r="BB2940" s="11"/>
      <c r="BC2940" s="11"/>
      <c r="BD2940" s="11"/>
      <c r="BE2940" s="11"/>
      <c r="BF2940" s="11"/>
      <c r="BG2940" s="11"/>
      <c r="BH2940" s="11"/>
      <c r="BI2940" s="11"/>
      <c r="BJ2940" s="11"/>
      <c r="BK2940" s="11"/>
      <c r="BL2940" s="11"/>
      <c r="BM2940" s="11"/>
      <c r="BN2940" s="11"/>
      <c r="BO2940" s="11"/>
      <c r="BP2940" s="11"/>
      <c r="BQ2940" s="11"/>
      <c r="BR2940" s="11"/>
      <c r="BS2940" s="11"/>
      <c r="BT2940" s="11"/>
      <c r="BU2940" s="11"/>
      <c r="BV2940" s="11"/>
      <c r="BW2940" s="11"/>
      <c r="BX2940" s="11"/>
      <c r="BY2940" s="11"/>
      <c r="BZ2940" s="11"/>
      <c r="CA2940" s="11"/>
      <c r="CB2940" s="11"/>
      <c r="CC2940" s="11"/>
      <c r="CD2940" s="11"/>
      <c r="CE2940" s="11"/>
      <c r="CF2940" s="11"/>
      <c r="CG2940" s="11"/>
      <c r="CH2940" s="11"/>
      <c r="CI2940" s="11"/>
      <c r="CJ2940" s="11"/>
      <c r="CK2940" s="11"/>
      <c r="CL2940" s="11"/>
      <c r="CM2940" s="11"/>
      <c r="CN2940" s="11"/>
      <c r="CO2940" s="11"/>
      <c r="CP2940" s="11"/>
      <c r="CQ2940" s="11"/>
      <c r="CR2940" s="11"/>
      <c r="CS2940" s="11"/>
      <c r="CT2940" s="11"/>
      <c r="CU2940" s="11"/>
    </row>
    <row r="2941" spans="1:99" s="1" customFormat="1">
      <c r="A2941" s="3" t="s">
        <v>3707</v>
      </c>
      <c r="B2941" s="2" t="s">
        <v>525</v>
      </c>
      <c r="C2941" s="2" t="s">
        <v>526</v>
      </c>
      <c r="D2941" s="34">
        <v>41797</v>
      </c>
      <c r="E2941" s="9">
        <f t="shared" si="181"/>
        <v>7</v>
      </c>
      <c r="F2941" s="9">
        <f t="shared" si="182"/>
        <v>6</v>
      </c>
      <c r="G2941" s="9">
        <f t="shared" si="183"/>
        <v>2014</v>
      </c>
      <c r="H2941" s="58" t="s">
        <v>5817</v>
      </c>
      <c r="I2941" s="11" t="s">
        <v>527</v>
      </c>
      <c r="J2941" s="2" t="s">
        <v>5776</v>
      </c>
      <c r="K2941" s="2"/>
      <c r="L2941" t="s">
        <v>736</v>
      </c>
      <c r="M2941" s="10">
        <v>180</v>
      </c>
      <c r="N2941">
        <v>75</v>
      </c>
      <c r="O2941" s="13" t="s">
        <v>25</v>
      </c>
      <c r="P2941" s="2"/>
      <c r="Q2941" s="10"/>
      <c r="R2941" s="23" t="str">
        <f t="shared" si="184"/>
        <v/>
      </c>
      <c r="T2941"/>
      <c r="U2941"/>
      <c r="W2941" s="1" t="s">
        <v>25</v>
      </c>
      <c r="X2941" s="1" t="s">
        <v>25</v>
      </c>
      <c r="Y2941" t="s">
        <v>2649</v>
      </c>
      <c r="Z2941" t="s">
        <v>2605</v>
      </c>
      <c r="AC2941" s="11"/>
      <c r="AD2941" s="11"/>
      <c r="AE2941" s="11"/>
      <c r="AF2941" s="11"/>
      <c r="AG2941" s="11"/>
      <c r="AH2941" s="11"/>
      <c r="AI2941" s="11"/>
      <c r="AJ2941" s="11"/>
      <c r="AK2941" s="11"/>
      <c r="AL2941" s="11"/>
      <c r="AM2941" s="11"/>
      <c r="AN2941" s="11"/>
      <c r="AO2941" s="11"/>
      <c r="AP2941" s="11"/>
      <c r="AQ2941" s="11"/>
      <c r="AR2941" s="11"/>
      <c r="AS2941" s="11"/>
      <c r="AT2941" s="11"/>
      <c r="AU2941" s="11"/>
      <c r="AV2941" s="11"/>
      <c r="AW2941" s="11"/>
      <c r="AX2941" s="11"/>
      <c r="AY2941" s="11"/>
      <c r="AZ2941" s="11"/>
      <c r="BA2941" s="11"/>
      <c r="BB2941" s="11"/>
      <c r="BC2941" s="11"/>
      <c r="BD2941" s="11"/>
      <c r="BE2941" s="11"/>
      <c r="BF2941" s="11"/>
      <c r="BG2941" s="11"/>
      <c r="BH2941" s="11"/>
      <c r="BI2941" s="11"/>
      <c r="BJ2941" s="11"/>
      <c r="BK2941" s="11"/>
      <c r="BL2941" s="11"/>
      <c r="BM2941" s="11"/>
      <c r="BN2941" s="11"/>
      <c r="BO2941" s="11"/>
      <c r="BP2941" s="11"/>
      <c r="BQ2941" s="11"/>
      <c r="BR2941" s="11"/>
      <c r="BS2941" s="11"/>
      <c r="BT2941" s="11"/>
      <c r="BU2941" s="11"/>
      <c r="BV2941" s="11"/>
      <c r="BW2941" s="11"/>
      <c r="BX2941" s="11"/>
      <c r="BY2941" s="11"/>
      <c r="BZ2941" s="11"/>
      <c r="CA2941" s="11"/>
      <c r="CB2941" s="11"/>
      <c r="CC2941" s="11"/>
      <c r="CD2941" s="11"/>
      <c r="CE2941" s="11"/>
      <c r="CF2941" s="11"/>
      <c r="CG2941" s="11"/>
      <c r="CH2941" s="11"/>
      <c r="CI2941" s="11"/>
      <c r="CJ2941" s="11"/>
      <c r="CK2941" s="11"/>
      <c r="CL2941" s="11"/>
      <c r="CM2941" s="11"/>
      <c r="CN2941" s="11"/>
      <c r="CO2941" s="11"/>
      <c r="CP2941" s="11"/>
      <c r="CQ2941" s="11"/>
      <c r="CR2941" s="11"/>
      <c r="CS2941" s="11"/>
      <c r="CT2941" s="11"/>
      <c r="CU2941" s="11"/>
    </row>
    <row r="2942" spans="1:99" s="1" customFormat="1">
      <c r="A2942" s="3" t="s">
        <v>3642</v>
      </c>
      <c r="B2942" s="2" t="s">
        <v>525</v>
      </c>
      <c r="C2942" s="2" t="s">
        <v>526</v>
      </c>
      <c r="D2942" s="34">
        <v>41797</v>
      </c>
      <c r="E2942" s="9">
        <f t="shared" si="181"/>
        <v>7</v>
      </c>
      <c r="F2942" s="9">
        <f t="shared" si="182"/>
        <v>6</v>
      </c>
      <c r="G2942" s="9">
        <f t="shared" si="183"/>
        <v>2014</v>
      </c>
      <c r="H2942" s="58" t="s">
        <v>5815</v>
      </c>
      <c r="I2942" s="11" t="s">
        <v>544</v>
      </c>
      <c r="J2942" s="2" t="s">
        <v>5776</v>
      </c>
      <c r="K2942" s="2"/>
      <c r="L2942" t="s">
        <v>736</v>
      </c>
      <c r="M2942" s="10">
        <v>122</v>
      </c>
      <c r="N2942">
        <v>20</v>
      </c>
      <c r="O2942" s="13" t="s">
        <v>25</v>
      </c>
      <c r="P2942" s="2"/>
      <c r="Q2942" s="10"/>
      <c r="R2942" s="23" t="str">
        <f t="shared" si="184"/>
        <v/>
      </c>
      <c r="T2942"/>
      <c r="U2942"/>
      <c r="W2942" s="1" t="s">
        <v>25</v>
      </c>
      <c r="X2942" s="1" t="s">
        <v>25</v>
      </c>
      <c r="Y2942" t="s">
        <v>2649</v>
      </c>
      <c r="Z2942" t="s">
        <v>25</v>
      </c>
      <c r="AC2942" s="11"/>
      <c r="AD2942" s="11"/>
      <c r="AE2942" s="11"/>
      <c r="AF2942" s="11"/>
      <c r="AG2942" s="11"/>
      <c r="AH2942" s="11"/>
      <c r="AI2942" s="11"/>
      <c r="AJ2942" s="11"/>
      <c r="AK2942" s="11"/>
      <c r="AL2942" s="11"/>
      <c r="AM2942" s="11"/>
      <c r="AN2942" s="11"/>
      <c r="AO2942" s="11"/>
      <c r="AP2942" s="11"/>
      <c r="AQ2942" s="11"/>
      <c r="AR2942" s="11"/>
      <c r="AS2942" s="11"/>
      <c r="AT2942" s="11"/>
      <c r="AU2942" s="11"/>
      <c r="AV2942" s="11"/>
      <c r="AW2942" s="11"/>
      <c r="AX2942" s="11"/>
      <c r="AY2942" s="11"/>
      <c r="AZ2942" s="11"/>
      <c r="BA2942" s="11"/>
      <c r="BB2942" s="11"/>
      <c r="BC2942" s="11"/>
      <c r="BD2942" s="11"/>
      <c r="BE2942" s="11"/>
      <c r="BF2942" s="11"/>
      <c r="BG2942" s="11"/>
      <c r="BH2942" s="11"/>
      <c r="BI2942" s="11"/>
      <c r="BJ2942" s="11"/>
      <c r="BK2942" s="11"/>
      <c r="BL2942" s="11"/>
      <c r="BM2942" s="11"/>
      <c r="BN2942" s="11"/>
      <c r="BO2942" s="11"/>
      <c r="BP2942" s="11"/>
      <c r="BQ2942" s="11"/>
      <c r="BR2942" s="11"/>
      <c r="BS2942" s="11"/>
      <c r="BT2942" s="11"/>
      <c r="BU2942" s="11"/>
      <c r="BV2942" s="11"/>
      <c r="BW2942" s="11"/>
      <c r="BX2942" s="11"/>
      <c r="BY2942" s="11"/>
      <c r="BZ2942" s="11"/>
      <c r="CA2942" s="11"/>
      <c r="CB2942" s="11"/>
      <c r="CC2942" s="11"/>
      <c r="CD2942" s="11"/>
      <c r="CE2942" s="11"/>
      <c r="CF2942" s="11"/>
      <c r="CG2942" s="11"/>
      <c r="CH2942" s="11"/>
      <c r="CI2942" s="11"/>
      <c r="CJ2942" s="11"/>
      <c r="CK2942" s="11"/>
      <c r="CL2942" s="11"/>
      <c r="CM2942" s="11"/>
      <c r="CN2942" s="11"/>
      <c r="CO2942" s="11"/>
      <c r="CP2942" s="11"/>
      <c r="CQ2942" s="11"/>
      <c r="CR2942" s="11"/>
      <c r="CS2942" s="11"/>
      <c r="CT2942" s="11"/>
      <c r="CU2942" s="11"/>
    </row>
    <row r="2943" spans="1:99" s="1" customFormat="1">
      <c r="A2943" s="3" t="s">
        <v>3643</v>
      </c>
      <c r="B2943" s="2" t="s">
        <v>525</v>
      </c>
      <c r="C2943" s="2" t="s">
        <v>526</v>
      </c>
      <c r="D2943" s="34">
        <v>41797</v>
      </c>
      <c r="E2943" s="9">
        <f t="shared" si="181"/>
        <v>7</v>
      </c>
      <c r="F2943" s="9">
        <f t="shared" si="182"/>
        <v>6</v>
      </c>
      <c r="G2943" s="9">
        <f t="shared" si="183"/>
        <v>2014</v>
      </c>
      <c r="H2943" s="58" t="s">
        <v>5815</v>
      </c>
      <c r="I2943" s="11" t="s">
        <v>544</v>
      </c>
      <c r="J2943" s="2" t="s">
        <v>5776</v>
      </c>
      <c r="K2943" s="2"/>
      <c r="L2943" t="s">
        <v>736</v>
      </c>
      <c r="M2943" s="10">
        <v>130</v>
      </c>
      <c r="N2943">
        <v>28</v>
      </c>
      <c r="O2943" s="13" t="s">
        <v>25</v>
      </c>
      <c r="P2943" s="2"/>
      <c r="Q2943" s="10"/>
      <c r="R2943" s="23" t="str">
        <f t="shared" si="184"/>
        <v/>
      </c>
      <c r="T2943"/>
      <c r="U2943"/>
      <c r="W2943" s="1" t="s">
        <v>25</v>
      </c>
      <c r="X2943" s="1" t="s">
        <v>25</v>
      </c>
      <c r="Y2943" t="s">
        <v>2649</v>
      </c>
      <c r="Z2943" t="s">
        <v>546</v>
      </c>
      <c r="AC2943" s="11"/>
      <c r="AD2943" s="11"/>
      <c r="AE2943" s="11"/>
      <c r="AF2943" s="11"/>
      <c r="AG2943" s="11"/>
      <c r="AH2943" s="11"/>
      <c r="AI2943" s="11"/>
      <c r="AJ2943" s="11"/>
      <c r="AK2943" s="11"/>
      <c r="AL2943" s="11"/>
      <c r="AM2943" s="11"/>
      <c r="AN2943" s="11"/>
      <c r="AO2943" s="11"/>
      <c r="AP2943" s="11"/>
      <c r="AQ2943" s="11"/>
      <c r="AR2943" s="11"/>
      <c r="AS2943" s="11"/>
      <c r="AT2943" s="11"/>
      <c r="AU2943" s="11"/>
      <c r="AV2943" s="11"/>
      <c r="AW2943" s="11"/>
      <c r="AX2943" s="11"/>
      <c r="AY2943" s="11"/>
      <c r="AZ2943" s="11"/>
      <c r="BA2943" s="11"/>
      <c r="BB2943" s="11"/>
      <c r="BC2943" s="11"/>
      <c r="BD2943" s="11"/>
      <c r="BE2943" s="11"/>
      <c r="BF2943" s="11"/>
      <c r="BG2943" s="11"/>
      <c r="BH2943" s="11"/>
      <c r="BI2943" s="11"/>
      <c r="BJ2943" s="11"/>
      <c r="BK2943" s="11"/>
      <c r="BL2943" s="11"/>
      <c r="BM2943" s="11"/>
      <c r="BN2943" s="11"/>
      <c r="BO2943" s="11"/>
      <c r="BP2943" s="11"/>
      <c r="BQ2943" s="11"/>
      <c r="BR2943" s="11"/>
      <c r="BS2943" s="11"/>
      <c r="BT2943" s="11"/>
      <c r="BU2943" s="11"/>
      <c r="BV2943" s="11"/>
      <c r="BW2943" s="11"/>
      <c r="BX2943" s="11"/>
      <c r="BY2943" s="11"/>
      <c r="BZ2943" s="11"/>
      <c r="CA2943" s="11"/>
      <c r="CB2943" s="11"/>
      <c r="CC2943" s="11"/>
      <c r="CD2943" s="11"/>
      <c r="CE2943" s="11"/>
      <c r="CF2943" s="11"/>
      <c r="CG2943" s="11"/>
      <c r="CH2943" s="11"/>
      <c r="CI2943" s="11"/>
      <c r="CJ2943" s="11"/>
      <c r="CK2943" s="11"/>
      <c r="CL2943" s="11"/>
      <c r="CM2943" s="11"/>
      <c r="CN2943" s="11"/>
      <c r="CO2943" s="11"/>
      <c r="CP2943" s="11"/>
      <c r="CQ2943" s="11"/>
      <c r="CR2943" s="11"/>
      <c r="CS2943" s="11"/>
      <c r="CT2943" s="11"/>
      <c r="CU2943" s="11"/>
    </row>
    <row r="2944" spans="1:99" s="1" customFormat="1">
      <c r="A2944" s="3" t="s">
        <v>3644</v>
      </c>
      <c r="B2944" s="2" t="s">
        <v>525</v>
      </c>
      <c r="C2944" s="2" t="s">
        <v>526</v>
      </c>
      <c r="D2944" s="34">
        <v>41797</v>
      </c>
      <c r="E2944" s="9">
        <f t="shared" si="181"/>
        <v>7</v>
      </c>
      <c r="F2944" s="9">
        <f t="shared" si="182"/>
        <v>6</v>
      </c>
      <c r="G2944" s="9">
        <f t="shared" si="183"/>
        <v>2014</v>
      </c>
      <c r="H2944" s="58" t="s">
        <v>5815</v>
      </c>
      <c r="I2944" s="11" t="s">
        <v>544</v>
      </c>
      <c r="J2944" s="2" t="s">
        <v>5776</v>
      </c>
      <c r="K2944" s="2"/>
      <c r="L2944" t="s">
        <v>736</v>
      </c>
      <c r="M2944" s="10">
        <v>130</v>
      </c>
      <c r="N2944">
        <v>27</v>
      </c>
      <c r="O2944" s="13" t="s">
        <v>25</v>
      </c>
      <c r="P2944" s="2"/>
      <c r="Q2944" s="10"/>
      <c r="R2944" s="23" t="str">
        <f t="shared" si="184"/>
        <v/>
      </c>
      <c r="T2944"/>
      <c r="U2944"/>
      <c r="W2944" s="1" t="s">
        <v>25</v>
      </c>
      <c r="X2944" s="1" t="s">
        <v>25</v>
      </c>
      <c r="Y2944" t="s">
        <v>2649</v>
      </c>
      <c r="Z2944" t="s">
        <v>546</v>
      </c>
      <c r="AC2944" s="11"/>
      <c r="AD2944" s="11"/>
      <c r="AE2944" s="11"/>
      <c r="AF2944" s="11"/>
      <c r="AG2944" s="11"/>
      <c r="AH2944" s="11"/>
      <c r="AI2944" s="11"/>
      <c r="AJ2944" s="11"/>
      <c r="AK2944" s="11"/>
      <c r="AL2944" s="11"/>
      <c r="AM2944" s="11"/>
      <c r="AN2944" s="11"/>
      <c r="AO2944" s="11"/>
      <c r="AP2944" s="11"/>
      <c r="AQ2944" s="11"/>
      <c r="AR2944" s="11"/>
      <c r="AS2944" s="11"/>
      <c r="AT2944" s="11"/>
      <c r="AU2944" s="11"/>
      <c r="AV2944" s="11"/>
      <c r="AW2944" s="11"/>
      <c r="AX2944" s="11"/>
      <c r="AY2944" s="11"/>
      <c r="AZ2944" s="11"/>
      <c r="BA2944" s="11"/>
      <c r="BB2944" s="11"/>
      <c r="BC2944" s="11"/>
      <c r="BD2944" s="11"/>
      <c r="BE2944" s="11"/>
      <c r="BF2944" s="11"/>
      <c r="BG2944" s="11"/>
      <c r="BH2944" s="11"/>
      <c r="BI2944" s="11"/>
      <c r="BJ2944" s="11"/>
      <c r="BK2944" s="11"/>
      <c r="BL2944" s="11"/>
      <c r="BM2944" s="11"/>
      <c r="BN2944" s="11"/>
      <c r="BO2944" s="11"/>
      <c r="BP2944" s="11"/>
      <c r="BQ2944" s="11"/>
      <c r="BR2944" s="11"/>
      <c r="BS2944" s="11"/>
      <c r="BT2944" s="11"/>
      <c r="BU2944" s="11"/>
      <c r="BV2944" s="11"/>
      <c r="BW2944" s="11"/>
      <c r="BX2944" s="11"/>
      <c r="BY2944" s="11"/>
      <c r="BZ2944" s="11"/>
      <c r="CA2944" s="11"/>
      <c r="CB2944" s="11"/>
      <c r="CC2944" s="11"/>
      <c r="CD2944" s="11"/>
      <c r="CE2944" s="11"/>
      <c r="CF2944" s="11"/>
      <c r="CG2944" s="11"/>
      <c r="CH2944" s="11"/>
      <c r="CI2944" s="11"/>
      <c r="CJ2944" s="11"/>
      <c r="CK2944" s="11"/>
      <c r="CL2944" s="11"/>
      <c r="CM2944" s="11"/>
      <c r="CN2944" s="11"/>
      <c r="CO2944" s="11"/>
      <c r="CP2944" s="11"/>
      <c r="CQ2944" s="11"/>
      <c r="CR2944" s="11"/>
      <c r="CS2944" s="11"/>
      <c r="CT2944" s="11"/>
      <c r="CU2944" s="11"/>
    </row>
    <row r="2945" spans="1:99" s="1" customFormat="1">
      <c r="A2945" s="3" t="s">
        <v>3645</v>
      </c>
      <c r="B2945" s="2" t="s">
        <v>525</v>
      </c>
      <c r="C2945" s="2" t="s">
        <v>526</v>
      </c>
      <c r="D2945" s="34">
        <v>41797</v>
      </c>
      <c r="E2945" s="9">
        <f t="shared" si="181"/>
        <v>7</v>
      </c>
      <c r="F2945" s="9">
        <f t="shared" si="182"/>
        <v>6</v>
      </c>
      <c r="G2945" s="9">
        <f t="shared" si="183"/>
        <v>2014</v>
      </c>
      <c r="H2945" s="58" t="s">
        <v>5815</v>
      </c>
      <c r="I2945" s="11" t="s">
        <v>544</v>
      </c>
      <c r="J2945" s="2" t="s">
        <v>5776</v>
      </c>
      <c r="K2945" s="2"/>
      <c r="L2945" t="s">
        <v>736</v>
      </c>
      <c r="M2945" s="10">
        <v>146</v>
      </c>
      <c r="N2945">
        <v>37</v>
      </c>
      <c r="O2945" s="13" t="s">
        <v>25</v>
      </c>
      <c r="P2945" s="2"/>
      <c r="Q2945" s="10"/>
      <c r="R2945" s="23" t="str">
        <f t="shared" si="184"/>
        <v/>
      </c>
      <c r="T2945"/>
      <c r="U2945"/>
      <c r="W2945" s="1" t="s">
        <v>25</v>
      </c>
      <c r="X2945" s="1" t="s">
        <v>25</v>
      </c>
      <c r="Y2945" t="s">
        <v>2649</v>
      </c>
      <c r="Z2945" t="s">
        <v>546</v>
      </c>
      <c r="AC2945" s="11"/>
      <c r="AD2945" s="11"/>
      <c r="AE2945" s="11"/>
      <c r="AF2945" s="11"/>
      <c r="AG2945" s="11"/>
      <c r="AH2945" s="11"/>
      <c r="AI2945" s="11"/>
      <c r="AJ2945" s="11"/>
      <c r="AK2945" s="11"/>
      <c r="AL2945" s="11"/>
      <c r="AM2945" s="11"/>
      <c r="AN2945" s="11"/>
      <c r="AO2945" s="11"/>
      <c r="AP2945" s="11"/>
      <c r="AQ2945" s="11"/>
      <c r="AR2945" s="11"/>
      <c r="AS2945" s="11"/>
      <c r="AT2945" s="11"/>
      <c r="AU2945" s="11"/>
      <c r="AV2945" s="11"/>
      <c r="AW2945" s="11"/>
      <c r="AX2945" s="11"/>
      <c r="AY2945" s="11"/>
      <c r="AZ2945" s="11"/>
      <c r="BA2945" s="11"/>
      <c r="BB2945" s="11"/>
      <c r="BC2945" s="11"/>
      <c r="BD2945" s="11"/>
      <c r="BE2945" s="11"/>
      <c r="BF2945" s="11"/>
      <c r="BG2945" s="11"/>
      <c r="BH2945" s="11"/>
      <c r="BI2945" s="11"/>
      <c r="BJ2945" s="11"/>
      <c r="BK2945" s="11"/>
      <c r="BL2945" s="11"/>
      <c r="BM2945" s="11"/>
      <c r="BN2945" s="11"/>
      <c r="BO2945" s="11"/>
      <c r="BP2945" s="11"/>
      <c r="BQ2945" s="11"/>
      <c r="BR2945" s="11"/>
      <c r="BS2945" s="11"/>
      <c r="BT2945" s="11"/>
      <c r="BU2945" s="11"/>
      <c r="BV2945" s="11"/>
      <c r="BW2945" s="11"/>
      <c r="BX2945" s="11"/>
      <c r="BY2945" s="11"/>
      <c r="BZ2945" s="11"/>
      <c r="CA2945" s="11"/>
      <c r="CB2945" s="11"/>
      <c r="CC2945" s="11"/>
      <c r="CD2945" s="11"/>
      <c r="CE2945" s="11"/>
      <c r="CF2945" s="11"/>
      <c r="CG2945" s="11"/>
      <c r="CH2945" s="11"/>
      <c r="CI2945" s="11"/>
      <c r="CJ2945" s="11"/>
      <c r="CK2945" s="11"/>
      <c r="CL2945" s="11"/>
      <c r="CM2945" s="11"/>
      <c r="CN2945" s="11"/>
      <c r="CO2945" s="11"/>
      <c r="CP2945" s="11"/>
      <c r="CQ2945" s="11"/>
      <c r="CR2945" s="11"/>
      <c r="CS2945" s="11"/>
      <c r="CT2945" s="11"/>
      <c r="CU2945" s="11"/>
    </row>
    <row r="2946" spans="1:99">
      <c r="A2946" s="3" t="s">
        <v>3646</v>
      </c>
      <c r="B2946" s="3" t="s">
        <v>525</v>
      </c>
      <c r="C2946" s="3" t="s">
        <v>526</v>
      </c>
      <c r="D2946" s="38">
        <v>41797</v>
      </c>
      <c r="E2946" s="39">
        <f t="shared" ref="E2946:E3009" si="185">DAY(D2946)</f>
        <v>7</v>
      </c>
      <c r="F2946" s="39">
        <f t="shared" ref="F2946:F3000" si="186">MONTH(D2946)</f>
        <v>6</v>
      </c>
      <c r="G2946" s="39">
        <f t="shared" ref="G2946:G3000" si="187">YEAR(D2946)</f>
        <v>2014</v>
      </c>
      <c r="H2946" s="58" t="s">
        <v>5815</v>
      </c>
      <c r="I2946" s="11" t="s">
        <v>544</v>
      </c>
      <c r="J2946" s="3" t="s">
        <v>5776</v>
      </c>
      <c r="K2946" s="3"/>
      <c r="L2946" s="40" t="s">
        <v>736</v>
      </c>
      <c r="M2946" s="36">
        <v>110</v>
      </c>
      <c r="N2946" s="40">
        <v>14</v>
      </c>
      <c r="O2946" s="30" t="s">
        <v>25</v>
      </c>
      <c r="P2946" s="3"/>
      <c r="Q2946" s="36"/>
      <c r="R2946" s="23" t="str">
        <f t="shared" si="184"/>
        <v/>
      </c>
      <c r="T2946" s="40" t="s">
        <v>1506</v>
      </c>
      <c r="U2946" s="40" t="s">
        <v>2568</v>
      </c>
      <c r="W2946" s="11" t="s">
        <v>25</v>
      </c>
      <c r="X2946" s="11" t="s">
        <v>25</v>
      </c>
      <c r="Y2946" s="40" t="s">
        <v>2649</v>
      </c>
      <c r="Z2946" s="40" t="s">
        <v>546</v>
      </c>
    </row>
    <row r="2947" spans="1:99" s="1" customFormat="1">
      <c r="A2947" s="3" t="s">
        <v>3647</v>
      </c>
      <c r="B2947" s="2" t="s">
        <v>525</v>
      </c>
      <c r="C2947" s="2" t="s">
        <v>526</v>
      </c>
      <c r="D2947" s="34">
        <v>41797</v>
      </c>
      <c r="E2947" s="9">
        <f t="shared" si="185"/>
        <v>7</v>
      </c>
      <c r="F2947" s="9">
        <f t="shared" si="186"/>
        <v>6</v>
      </c>
      <c r="G2947" s="9">
        <f t="shared" si="187"/>
        <v>2014</v>
      </c>
      <c r="H2947" s="58" t="s">
        <v>5815</v>
      </c>
      <c r="I2947" s="11" t="s">
        <v>544</v>
      </c>
      <c r="J2947" s="2" t="s">
        <v>5776</v>
      </c>
      <c r="K2947" s="2"/>
      <c r="L2947" t="s">
        <v>736</v>
      </c>
      <c r="M2947" s="10">
        <v>125</v>
      </c>
      <c r="N2947">
        <v>25</v>
      </c>
      <c r="O2947" s="13" t="s">
        <v>25</v>
      </c>
      <c r="P2947" s="2"/>
      <c r="Q2947" s="10"/>
      <c r="R2947" s="23" t="str">
        <f t="shared" si="184"/>
        <v/>
      </c>
      <c r="T2947"/>
      <c r="U2947"/>
      <c r="W2947" s="1" t="s">
        <v>25</v>
      </c>
      <c r="X2947" s="1" t="s">
        <v>25</v>
      </c>
      <c r="Y2947" t="s">
        <v>2649</v>
      </c>
      <c r="Z2947" t="s">
        <v>546</v>
      </c>
      <c r="AC2947" s="11"/>
      <c r="AD2947" s="11"/>
      <c r="AE2947" s="11"/>
      <c r="AF2947" s="11"/>
      <c r="AG2947" s="11"/>
      <c r="AH2947" s="11"/>
      <c r="AI2947" s="11"/>
      <c r="AJ2947" s="11"/>
      <c r="AK2947" s="11"/>
      <c r="AL2947" s="11"/>
      <c r="AM2947" s="11"/>
      <c r="AN2947" s="11"/>
      <c r="AO2947" s="11"/>
      <c r="AP2947" s="11"/>
      <c r="AQ2947" s="11"/>
      <c r="AR2947" s="11"/>
      <c r="AS2947" s="11"/>
      <c r="AT2947" s="11"/>
      <c r="AU2947" s="11"/>
      <c r="AV2947" s="11"/>
      <c r="AW2947" s="11"/>
      <c r="AX2947" s="11"/>
      <c r="AY2947" s="11"/>
      <c r="AZ2947" s="11"/>
      <c r="BA2947" s="11"/>
      <c r="BB2947" s="11"/>
      <c r="BC2947" s="11"/>
      <c r="BD2947" s="11"/>
      <c r="BE2947" s="11"/>
      <c r="BF2947" s="11"/>
      <c r="BG2947" s="11"/>
      <c r="BH2947" s="11"/>
      <c r="BI2947" s="11"/>
      <c r="BJ2947" s="11"/>
      <c r="BK2947" s="11"/>
      <c r="BL2947" s="11"/>
      <c r="BM2947" s="11"/>
      <c r="BN2947" s="11"/>
      <c r="BO2947" s="11"/>
      <c r="BP2947" s="11"/>
      <c r="BQ2947" s="11"/>
      <c r="BR2947" s="11"/>
      <c r="BS2947" s="11"/>
      <c r="BT2947" s="11"/>
      <c r="BU2947" s="11"/>
      <c r="BV2947" s="11"/>
      <c r="BW2947" s="11"/>
      <c r="BX2947" s="11"/>
      <c r="BY2947" s="11"/>
      <c r="BZ2947" s="11"/>
      <c r="CA2947" s="11"/>
      <c r="CB2947" s="11"/>
      <c r="CC2947" s="11"/>
      <c r="CD2947" s="11"/>
      <c r="CE2947" s="11"/>
      <c r="CF2947" s="11"/>
      <c r="CG2947" s="11"/>
      <c r="CH2947" s="11"/>
      <c r="CI2947" s="11"/>
      <c r="CJ2947" s="11"/>
      <c r="CK2947" s="11"/>
      <c r="CL2947" s="11"/>
      <c r="CM2947" s="11"/>
      <c r="CN2947" s="11"/>
      <c r="CO2947" s="11"/>
      <c r="CP2947" s="11"/>
      <c r="CQ2947" s="11"/>
      <c r="CR2947" s="11"/>
      <c r="CS2947" s="11"/>
      <c r="CT2947" s="11"/>
      <c r="CU2947" s="11"/>
    </row>
    <row r="2948" spans="1:99" s="1" customFormat="1">
      <c r="A2948" s="3" t="s">
        <v>3648</v>
      </c>
      <c r="B2948" s="2" t="s">
        <v>525</v>
      </c>
      <c r="C2948" s="2" t="s">
        <v>526</v>
      </c>
      <c r="D2948" s="34">
        <v>41797</v>
      </c>
      <c r="E2948" s="9">
        <f t="shared" si="185"/>
        <v>7</v>
      </c>
      <c r="F2948" s="9">
        <f t="shared" si="186"/>
        <v>6</v>
      </c>
      <c r="G2948" s="9">
        <f t="shared" si="187"/>
        <v>2014</v>
      </c>
      <c r="H2948" s="58" t="s">
        <v>5815</v>
      </c>
      <c r="I2948" s="11" t="s">
        <v>544</v>
      </c>
      <c r="J2948" s="2" t="s">
        <v>5776</v>
      </c>
      <c r="K2948" s="2"/>
      <c r="L2948" t="s">
        <v>736</v>
      </c>
      <c r="M2948" s="10">
        <v>268</v>
      </c>
      <c r="N2948">
        <v>198</v>
      </c>
      <c r="O2948" s="13" t="s">
        <v>25</v>
      </c>
      <c r="P2948" s="2"/>
      <c r="Q2948" s="10"/>
      <c r="R2948" s="23" t="str">
        <f t="shared" si="184"/>
        <v/>
      </c>
      <c r="T2948"/>
      <c r="U2948"/>
      <c r="W2948" s="1" t="s">
        <v>25</v>
      </c>
      <c r="X2948" s="1" t="s">
        <v>25</v>
      </c>
      <c r="Y2948" t="s">
        <v>2649</v>
      </c>
      <c r="Z2948" t="s">
        <v>546</v>
      </c>
      <c r="AC2948" s="11"/>
      <c r="AD2948" s="11"/>
      <c r="AE2948" s="11"/>
      <c r="AF2948" s="11"/>
      <c r="AG2948" s="11"/>
      <c r="AH2948" s="11"/>
      <c r="AI2948" s="11"/>
      <c r="AJ2948" s="11"/>
      <c r="AK2948" s="11"/>
      <c r="AL2948" s="11"/>
      <c r="AM2948" s="11"/>
      <c r="AN2948" s="11"/>
      <c r="AO2948" s="11"/>
      <c r="AP2948" s="11"/>
      <c r="AQ2948" s="11"/>
      <c r="AR2948" s="11"/>
      <c r="AS2948" s="11"/>
      <c r="AT2948" s="11"/>
      <c r="AU2948" s="11"/>
      <c r="AV2948" s="11"/>
      <c r="AW2948" s="11"/>
      <c r="AX2948" s="11"/>
      <c r="AY2948" s="11"/>
      <c r="AZ2948" s="11"/>
      <c r="BA2948" s="11"/>
      <c r="BB2948" s="11"/>
      <c r="BC2948" s="11"/>
      <c r="BD2948" s="11"/>
      <c r="BE2948" s="11"/>
      <c r="BF2948" s="11"/>
      <c r="BG2948" s="11"/>
      <c r="BH2948" s="11"/>
      <c r="BI2948" s="11"/>
      <c r="BJ2948" s="11"/>
      <c r="BK2948" s="11"/>
      <c r="BL2948" s="11"/>
      <c r="BM2948" s="11"/>
      <c r="BN2948" s="11"/>
      <c r="BO2948" s="11"/>
      <c r="BP2948" s="11"/>
      <c r="BQ2948" s="11"/>
      <c r="BR2948" s="11"/>
      <c r="BS2948" s="11"/>
      <c r="BT2948" s="11"/>
      <c r="BU2948" s="11"/>
      <c r="BV2948" s="11"/>
      <c r="BW2948" s="11"/>
      <c r="BX2948" s="11"/>
      <c r="BY2948" s="11"/>
      <c r="BZ2948" s="11"/>
      <c r="CA2948" s="11"/>
      <c r="CB2948" s="11"/>
      <c r="CC2948" s="11"/>
      <c r="CD2948" s="11"/>
      <c r="CE2948" s="11"/>
      <c r="CF2948" s="11"/>
      <c r="CG2948" s="11"/>
      <c r="CH2948" s="11"/>
      <c r="CI2948" s="11"/>
      <c r="CJ2948" s="11"/>
      <c r="CK2948" s="11"/>
      <c r="CL2948" s="11"/>
      <c r="CM2948" s="11"/>
      <c r="CN2948" s="11"/>
      <c r="CO2948" s="11"/>
      <c r="CP2948" s="11"/>
      <c r="CQ2948" s="11"/>
      <c r="CR2948" s="11"/>
      <c r="CS2948" s="11"/>
      <c r="CT2948" s="11"/>
      <c r="CU2948" s="11"/>
    </row>
    <row r="2949" spans="1:99" s="1" customFormat="1">
      <c r="A2949" s="3" t="s">
        <v>3649</v>
      </c>
      <c r="B2949" s="2" t="s">
        <v>525</v>
      </c>
      <c r="C2949" s="2" t="s">
        <v>526</v>
      </c>
      <c r="D2949" s="34">
        <v>41797</v>
      </c>
      <c r="E2949" s="9">
        <f t="shared" si="185"/>
        <v>7</v>
      </c>
      <c r="F2949" s="9">
        <f t="shared" si="186"/>
        <v>6</v>
      </c>
      <c r="G2949" s="9">
        <f t="shared" si="187"/>
        <v>2014</v>
      </c>
      <c r="H2949" s="58" t="s">
        <v>5815</v>
      </c>
      <c r="I2949" s="11" t="s">
        <v>544</v>
      </c>
      <c r="J2949" s="2" t="s">
        <v>5776</v>
      </c>
      <c r="K2949" s="2"/>
      <c r="L2949" t="s">
        <v>736</v>
      </c>
      <c r="M2949" s="10">
        <v>125</v>
      </c>
      <c r="N2949">
        <v>32</v>
      </c>
      <c r="O2949" s="13" t="s">
        <v>25</v>
      </c>
      <c r="P2949" s="2"/>
      <c r="Q2949" s="10"/>
      <c r="R2949" s="23" t="str">
        <f t="shared" si="184"/>
        <v/>
      </c>
      <c r="T2949"/>
      <c r="U2949"/>
      <c r="W2949" s="1" t="s">
        <v>25</v>
      </c>
      <c r="X2949" s="1" t="s">
        <v>25</v>
      </c>
      <c r="Y2949" t="s">
        <v>2649</v>
      </c>
      <c r="Z2949" t="s">
        <v>546</v>
      </c>
      <c r="AC2949" s="11"/>
      <c r="AD2949" s="11"/>
      <c r="AE2949" s="11"/>
      <c r="AF2949" s="11"/>
      <c r="AG2949" s="11"/>
      <c r="AH2949" s="11"/>
      <c r="AI2949" s="11"/>
      <c r="AJ2949" s="11"/>
      <c r="AK2949" s="11"/>
      <c r="AL2949" s="11"/>
      <c r="AM2949" s="11"/>
      <c r="AN2949" s="11"/>
      <c r="AO2949" s="11"/>
      <c r="AP2949" s="11"/>
      <c r="AQ2949" s="11"/>
      <c r="AR2949" s="11"/>
      <c r="AS2949" s="11"/>
      <c r="AT2949" s="11"/>
      <c r="AU2949" s="11"/>
      <c r="AV2949" s="11"/>
      <c r="AW2949" s="11"/>
      <c r="AX2949" s="11"/>
      <c r="AY2949" s="11"/>
      <c r="AZ2949" s="11"/>
      <c r="BA2949" s="11"/>
      <c r="BB2949" s="11"/>
      <c r="BC2949" s="11"/>
      <c r="BD2949" s="11"/>
      <c r="BE2949" s="11"/>
      <c r="BF2949" s="11"/>
      <c r="BG2949" s="11"/>
      <c r="BH2949" s="11"/>
      <c r="BI2949" s="11"/>
      <c r="BJ2949" s="11"/>
      <c r="BK2949" s="11"/>
      <c r="BL2949" s="11"/>
      <c r="BM2949" s="11"/>
      <c r="BN2949" s="11"/>
      <c r="BO2949" s="11"/>
      <c r="BP2949" s="11"/>
      <c r="BQ2949" s="11"/>
      <c r="BR2949" s="11"/>
      <c r="BS2949" s="11"/>
      <c r="BT2949" s="11"/>
      <c r="BU2949" s="11"/>
      <c r="BV2949" s="11"/>
      <c r="BW2949" s="11"/>
      <c r="BX2949" s="11"/>
      <c r="BY2949" s="11"/>
      <c r="BZ2949" s="11"/>
      <c r="CA2949" s="11"/>
      <c r="CB2949" s="11"/>
      <c r="CC2949" s="11"/>
      <c r="CD2949" s="11"/>
      <c r="CE2949" s="11"/>
      <c r="CF2949" s="11"/>
      <c r="CG2949" s="11"/>
      <c r="CH2949" s="11"/>
      <c r="CI2949" s="11"/>
      <c r="CJ2949" s="11"/>
      <c r="CK2949" s="11"/>
      <c r="CL2949" s="11"/>
      <c r="CM2949" s="11"/>
      <c r="CN2949" s="11"/>
      <c r="CO2949" s="11"/>
      <c r="CP2949" s="11"/>
      <c r="CQ2949" s="11"/>
      <c r="CR2949" s="11"/>
      <c r="CS2949" s="11"/>
      <c r="CT2949" s="11"/>
      <c r="CU2949" s="11"/>
    </row>
    <row r="2950" spans="1:99" s="1" customFormat="1">
      <c r="A2950" s="3" t="s">
        <v>3650</v>
      </c>
      <c r="B2950" s="2" t="s">
        <v>525</v>
      </c>
      <c r="C2950" s="2" t="s">
        <v>526</v>
      </c>
      <c r="D2950" s="34">
        <v>41797</v>
      </c>
      <c r="E2950" s="9">
        <f t="shared" si="185"/>
        <v>7</v>
      </c>
      <c r="F2950" s="9">
        <f t="shared" si="186"/>
        <v>6</v>
      </c>
      <c r="G2950" s="9">
        <f t="shared" si="187"/>
        <v>2014</v>
      </c>
      <c r="H2950" s="58" t="s">
        <v>5815</v>
      </c>
      <c r="I2950" s="11" t="s">
        <v>544</v>
      </c>
      <c r="J2950" s="2" t="s">
        <v>5776</v>
      </c>
      <c r="K2950" s="2"/>
      <c r="L2950" t="s">
        <v>736</v>
      </c>
      <c r="M2950" s="10">
        <v>232</v>
      </c>
      <c r="N2950">
        <v>123</v>
      </c>
      <c r="O2950" s="13" t="s">
        <v>25</v>
      </c>
      <c r="P2950" s="2"/>
      <c r="Q2950" s="10"/>
      <c r="R2950" s="23" t="str">
        <f t="shared" si="184"/>
        <v/>
      </c>
      <c r="T2950"/>
      <c r="U2950"/>
      <c r="W2950" s="1" t="s">
        <v>25</v>
      </c>
      <c r="X2950" s="1" t="s">
        <v>25</v>
      </c>
      <c r="Y2950" t="s">
        <v>2649</v>
      </c>
      <c r="Z2950" t="s">
        <v>546</v>
      </c>
      <c r="AC2950" s="11"/>
      <c r="AD2950" s="11"/>
      <c r="AE2950" s="11"/>
      <c r="AF2950" s="11"/>
      <c r="AG2950" s="11"/>
      <c r="AH2950" s="11"/>
      <c r="AI2950" s="11"/>
      <c r="AJ2950" s="11"/>
      <c r="AK2950" s="11"/>
      <c r="AL2950" s="11"/>
      <c r="AM2950" s="11"/>
      <c r="AN2950" s="11"/>
      <c r="AO2950" s="11"/>
      <c r="AP2950" s="11"/>
      <c r="AQ2950" s="11"/>
      <c r="AR2950" s="11"/>
      <c r="AS2950" s="11"/>
      <c r="AT2950" s="11"/>
      <c r="AU2950" s="11"/>
      <c r="AV2950" s="11"/>
      <c r="AW2950" s="11"/>
      <c r="AX2950" s="11"/>
      <c r="AY2950" s="11"/>
      <c r="AZ2950" s="11"/>
      <c r="BA2950" s="11"/>
      <c r="BB2950" s="11"/>
      <c r="BC2950" s="11"/>
      <c r="BD2950" s="11"/>
      <c r="BE2950" s="11"/>
      <c r="BF2950" s="11"/>
      <c r="BG2950" s="11"/>
      <c r="BH2950" s="11"/>
      <c r="BI2950" s="11"/>
      <c r="BJ2950" s="11"/>
      <c r="BK2950" s="11"/>
      <c r="BL2950" s="11"/>
      <c r="BM2950" s="11"/>
      <c r="BN2950" s="11"/>
      <c r="BO2950" s="11"/>
      <c r="BP2950" s="11"/>
      <c r="BQ2950" s="11"/>
      <c r="BR2950" s="11"/>
      <c r="BS2950" s="11"/>
      <c r="BT2950" s="11"/>
      <c r="BU2950" s="11"/>
      <c r="BV2950" s="11"/>
      <c r="BW2950" s="11"/>
      <c r="BX2950" s="11"/>
      <c r="BY2950" s="11"/>
      <c r="BZ2950" s="11"/>
      <c r="CA2950" s="11"/>
      <c r="CB2950" s="11"/>
      <c r="CC2950" s="11"/>
      <c r="CD2950" s="11"/>
      <c r="CE2950" s="11"/>
      <c r="CF2950" s="11"/>
      <c r="CG2950" s="11"/>
      <c r="CH2950" s="11"/>
      <c r="CI2950" s="11"/>
      <c r="CJ2950" s="11"/>
      <c r="CK2950" s="11"/>
      <c r="CL2950" s="11"/>
      <c r="CM2950" s="11"/>
      <c r="CN2950" s="11"/>
      <c r="CO2950" s="11"/>
      <c r="CP2950" s="11"/>
      <c r="CQ2950" s="11"/>
      <c r="CR2950" s="11"/>
      <c r="CS2950" s="11"/>
      <c r="CT2950" s="11"/>
      <c r="CU2950" s="11"/>
    </row>
    <row r="2951" spans="1:99" s="1" customFormat="1">
      <c r="A2951" s="3" t="s">
        <v>3651</v>
      </c>
      <c r="B2951" s="2" t="s">
        <v>525</v>
      </c>
      <c r="C2951" s="2" t="s">
        <v>526</v>
      </c>
      <c r="D2951" s="34">
        <v>41797</v>
      </c>
      <c r="E2951" s="9">
        <f t="shared" si="185"/>
        <v>7</v>
      </c>
      <c r="F2951" s="9">
        <f t="shared" si="186"/>
        <v>6</v>
      </c>
      <c r="G2951" s="9">
        <f t="shared" si="187"/>
        <v>2014</v>
      </c>
      <c r="H2951" s="58" t="s">
        <v>5815</v>
      </c>
      <c r="I2951" s="11" t="s">
        <v>544</v>
      </c>
      <c r="J2951" s="2" t="s">
        <v>5776</v>
      </c>
      <c r="K2951" s="2"/>
      <c r="L2951" t="s">
        <v>736</v>
      </c>
      <c r="M2951" s="10">
        <v>134</v>
      </c>
      <c r="N2951">
        <v>31</v>
      </c>
      <c r="O2951" s="13" t="s">
        <v>25</v>
      </c>
      <c r="P2951" s="2"/>
      <c r="Q2951" s="10"/>
      <c r="R2951" s="23" t="str">
        <f t="shared" si="184"/>
        <v/>
      </c>
      <c r="T2951"/>
      <c r="U2951"/>
      <c r="W2951" s="1" t="s">
        <v>25</v>
      </c>
      <c r="X2951" s="1" t="s">
        <v>25</v>
      </c>
      <c r="Y2951" t="s">
        <v>2649</v>
      </c>
      <c r="Z2951" t="s">
        <v>546</v>
      </c>
      <c r="AC2951" s="11"/>
      <c r="AD2951" s="11"/>
      <c r="AE2951" s="11"/>
      <c r="AF2951" s="11"/>
      <c r="AG2951" s="11"/>
      <c r="AH2951" s="11"/>
      <c r="AI2951" s="11"/>
      <c r="AJ2951" s="11"/>
      <c r="AK2951" s="11"/>
      <c r="AL2951" s="11"/>
      <c r="AM2951" s="11"/>
      <c r="AN2951" s="11"/>
      <c r="AO2951" s="11"/>
      <c r="AP2951" s="11"/>
      <c r="AQ2951" s="11"/>
      <c r="AR2951" s="11"/>
      <c r="AS2951" s="11"/>
      <c r="AT2951" s="11"/>
      <c r="AU2951" s="11"/>
      <c r="AV2951" s="11"/>
      <c r="AW2951" s="11"/>
      <c r="AX2951" s="11"/>
      <c r="AY2951" s="11"/>
      <c r="AZ2951" s="11"/>
      <c r="BA2951" s="11"/>
      <c r="BB2951" s="11"/>
      <c r="BC2951" s="11"/>
      <c r="BD2951" s="11"/>
      <c r="BE2951" s="11"/>
      <c r="BF2951" s="11"/>
      <c r="BG2951" s="11"/>
      <c r="BH2951" s="11"/>
      <c r="BI2951" s="11"/>
      <c r="BJ2951" s="11"/>
      <c r="BK2951" s="11"/>
      <c r="BL2951" s="11"/>
      <c r="BM2951" s="11"/>
      <c r="BN2951" s="11"/>
      <c r="BO2951" s="11"/>
      <c r="BP2951" s="11"/>
      <c r="BQ2951" s="11"/>
      <c r="BR2951" s="11"/>
      <c r="BS2951" s="11"/>
      <c r="BT2951" s="11"/>
      <c r="BU2951" s="11"/>
      <c r="BV2951" s="11"/>
      <c r="BW2951" s="11"/>
      <c r="BX2951" s="11"/>
      <c r="BY2951" s="11"/>
      <c r="BZ2951" s="11"/>
      <c r="CA2951" s="11"/>
      <c r="CB2951" s="11"/>
      <c r="CC2951" s="11"/>
      <c r="CD2951" s="11"/>
      <c r="CE2951" s="11"/>
      <c r="CF2951" s="11"/>
      <c r="CG2951" s="11"/>
      <c r="CH2951" s="11"/>
      <c r="CI2951" s="11"/>
      <c r="CJ2951" s="11"/>
      <c r="CK2951" s="11"/>
      <c r="CL2951" s="11"/>
      <c r="CM2951" s="11"/>
      <c r="CN2951" s="11"/>
      <c r="CO2951" s="11"/>
      <c r="CP2951" s="11"/>
      <c r="CQ2951" s="11"/>
      <c r="CR2951" s="11"/>
      <c r="CS2951" s="11"/>
      <c r="CT2951" s="11"/>
      <c r="CU2951" s="11"/>
    </row>
    <row r="2952" spans="1:99" s="1" customFormat="1">
      <c r="A2952" s="3" t="s">
        <v>3652</v>
      </c>
      <c r="B2952" s="2" t="s">
        <v>525</v>
      </c>
      <c r="C2952" s="2" t="s">
        <v>526</v>
      </c>
      <c r="D2952" s="34">
        <v>41797</v>
      </c>
      <c r="E2952" s="9">
        <f t="shared" si="185"/>
        <v>7</v>
      </c>
      <c r="F2952" s="9">
        <f t="shared" si="186"/>
        <v>6</v>
      </c>
      <c r="G2952" s="9">
        <f t="shared" si="187"/>
        <v>2014</v>
      </c>
      <c r="H2952" s="58" t="s">
        <v>5815</v>
      </c>
      <c r="I2952" s="11" t="s">
        <v>544</v>
      </c>
      <c r="J2952" s="2" t="s">
        <v>5776</v>
      </c>
      <c r="K2952" s="2"/>
      <c r="L2952" t="s">
        <v>24</v>
      </c>
      <c r="M2952" s="10">
        <v>331</v>
      </c>
      <c r="N2952">
        <v>340</v>
      </c>
      <c r="O2952" s="13" t="s">
        <v>25</v>
      </c>
      <c r="P2952" s="2"/>
      <c r="Q2952" s="10"/>
      <c r="R2952" s="23" t="str">
        <f t="shared" si="184"/>
        <v/>
      </c>
      <c r="T2952"/>
      <c r="U2952"/>
      <c r="W2952" s="1" t="s">
        <v>5</v>
      </c>
      <c r="X2952" s="1" t="s">
        <v>433</v>
      </c>
      <c r="Y2952" t="s">
        <v>2649</v>
      </c>
      <c r="Z2952" t="s">
        <v>546</v>
      </c>
      <c r="AC2952" s="11"/>
      <c r="AD2952" s="11"/>
      <c r="AE2952" s="11"/>
      <c r="AF2952" s="11"/>
      <c r="AG2952" s="11"/>
      <c r="AH2952" s="11"/>
      <c r="AI2952" s="11"/>
      <c r="AJ2952" s="11"/>
      <c r="AK2952" s="11"/>
      <c r="AL2952" s="11"/>
      <c r="AM2952" s="11"/>
      <c r="AN2952" s="11"/>
      <c r="AO2952" s="11"/>
      <c r="AP2952" s="11"/>
      <c r="AQ2952" s="11"/>
      <c r="AR2952" s="11"/>
      <c r="AS2952" s="11"/>
      <c r="AT2952" s="11"/>
      <c r="AU2952" s="11"/>
      <c r="AV2952" s="11"/>
      <c r="AW2952" s="11"/>
      <c r="AX2952" s="11"/>
      <c r="AY2952" s="11"/>
      <c r="AZ2952" s="11"/>
      <c r="BA2952" s="11"/>
      <c r="BB2952" s="11"/>
      <c r="BC2952" s="11"/>
      <c r="BD2952" s="11"/>
      <c r="BE2952" s="11"/>
      <c r="BF2952" s="11"/>
      <c r="BG2952" s="11"/>
      <c r="BH2952" s="11"/>
      <c r="BI2952" s="11"/>
      <c r="BJ2952" s="11"/>
      <c r="BK2952" s="11"/>
      <c r="BL2952" s="11"/>
      <c r="BM2952" s="11"/>
      <c r="BN2952" s="11"/>
      <c r="BO2952" s="11"/>
      <c r="BP2952" s="11"/>
      <c r="BQ2952" s="11"/>
      <c r="BR2952" s="11"/>
      <c r="BS2952" s="11"/>
      <c r="BT2952" s="11"/>
      <c r="BU2952" s="11"/>
      <c r="BV2952" s="11"/>
      <c r="BW2952" s="11"/>
      <c r="BX2952" s="11"/>
      <c r="BY2952" s="11"/>
      <c r="BZ2952" s="11"/>
      <c r="CA2952" s="11"/>
      <c r="CB2952" s="11"/>
      <c r="CC2952" s="11"/>
      <c r="CD2952" s="11"/>
      <c r="CE2952" s="11"/>
      <c r="CF2952" s="11"/>
      <c r="CG2952" s="11"/>
      <c r="CH2952" s="11"/>
      <c r="CI2952" s="11"/>
      <c r="CJ2952" s="11"/>
      <c r="CK2952" s="11"/>
      <c r="CL2952" s="11"/>
      <c r="CM2952" s="11"/>
      <c r="CN2952" s="11"/>
      <c r="CO2952" s="11"/>
      <c r="CP2952" s="11"/>
      <c r="CQ2952" s="11"/>
      <c r="CR2952" s="11"/>
      <c r="CS2952" s="11"/>
      <c r="CT2952" s="11"/>
      <c r="CU2952" s="11"/>
    </row>
    <row r="2953" spans="1:99" s="1" customFormat="1">
      <c r="A2953" s="3" t="s">
        <v>3670</v>
      </c>
      <c r="B2953" s="2" t="s">
        <v>525</v>
      </c>
      <c r="C2953" s="2" t="s">
        <v>526</v>
      </c>
      <c r="D2953" s="34">
        <v>41797</v>
      </c>
      <c r="E2953" s="9">
        <f t="shared" si="185"/>
        <v>7</v>
      </c>
      <c r="F2953" s="9">
        <f t="shared" si="186"/>
        <v>6</v>
      </c>
      <c r="G2953" s="9">
        <f t="shared" si="187"/>
        <v>2014</v>
      </c>
      <c r="H2953" s="58" t="s">
        <v>5815</v>
      </c>
      <c r="I2953" s="11" t="s">
        <v>544</v>
      </c>
      <c r="J2953" s="2" t="s">
        <v>5776</v>
      </c>
      <c r="K2953" s="2"/>
      <c r="L2953" t="s">
        <v>736</v>
      </c>
      <c r="M2953" s="10">
        <v>125</v>
      </c>
      <c r="N2953">
        <v>29</v>
      </c>
      <c r="O2953" s="13" t="s">
        <v>25</v>
      </c>
      <c r="P2953" s="2"/>
      <c r="Q2953" s="10"/>
      <c r="R2953" s="23" t="str">
        <f t="shared" si="184"/>
        <v/>
      </c>
      <c r="T2953"/>
      <c r="U2953"/>
      <c r="W2953" s="1" t="s">
        <v>25</v>
      </c>
      <c r="X2953" s="1" t="s">
        <v>25</v>
      </c>
      <c r="Y2953" t="s">
        <v>2649</v>
      </c>
      <c r="Z2953" t="s">
        <v>546</v>
      </c>
      <c r="AC2953" s="11"/>
      <c r="AD2953" s="11"/>
      <c r="AE2953" s="11"/>
      <c r="AF2953" s="11"/>
      <c r="AG2953" s="11"/>
      <c r="AH2953" s="11"/>
      <c r="AI2953" s="11"/>
      <c r="AJ2953" s="11"/>
      <c r="AK2953" s="11"/>
      <c r="AL2953" s="11"/>
      <c r="AM2953" s="11"/>
      <c r="AN2953" s="11"/>
      <c r="AO2953" s="11"/>
      <c r="AP2953" s="11"/>
      <c r="AQ2953" s="11"/>
      <c r="AR2953" s="11"/>
      <c r="AS2953" s="11"/>
      <c r="AT2953" s="11"/>
      <c r="AU2953" s="11"/>
      <c r="AV2953" s="11"/>
      <c r="AW2953" s="11"/>
      <c r="AX2953" s="11"/>
      <c r="AY2953" s="11"/>
      <c r="AZ2953" s="11"/>
      <c r="BA2953" s="11"/>
      <c r="BB2953" s="11"/>
      <c r="BC2953" s="11"/>
      <c r="BD2953" s="11"/>
      <c r="BE2953" s="11"/>
      <c r="BF2953" s="11"/>
      <c r="BG2953" s="11"/>
      <c r="BH2953" s="11"/>
      <c r="BI2953" s="11"/>
      <c r="BJ2953" s="11"/>
      <c r="BK2953" s="11"/>
      <c r="BL2953" s="11"/>
      <c r="BM2953" s="11"/>
      <c r="BN2953" s="11"/>
      <c r="BO2953" s="11"/>
      <c r="BP2953" s="11"/>
      <c r="BQ2953" s="11"/>
      <c r="BR2953" s="11"/>
      <c r="BS2953" s="11"/>
      <c r="BT2953" s="11"/>
      <c r="BU2953" s="11"/>
      <c r="BV2953" s="11"/>
      <c r="BW2953" s="11"/>
      <c r="BX2953" s="11"/>
      <c r="BY2953" s="11"/>
      <c r="BZ2953" s="11"/>
      <c r="CA2953" s="11"/>
      <c r="CB2953" s="11"/>
      <c r="CC2953" s="11"/>
      <c r="CD2953" s="11"/>
      <c r="CE2953" s="11"/>
      <c r="CF2953" s="11"/>
      <c r="CG2953" s="11"/>
      <c r="CH2953" s="11"/>
      <c r="CI2953" s="11"/>
      <c r="CJ2953" s="11"/>
      <c r="CK2953" s="11"/>
      <c r="CL2953" s="11"/>
      <c r="CM2953" s="11"/>
      <c r="CN2953" s="11"/>
      <c r="CO2953" s="11"/>
      <c r="CP2953" s="11"/>
      <c r="CQ2953" s="11"/>
      <c r="CR2953" s="11"/>
      <c r="CS2953" s="11"/>
      <c r="CT2953" s="11"/>
      <c r="CU2953" s="11"/>
    </row>
    <row r="2954" spans="1:99" s="1" customFormat="1">
      <c r="A2954" s="3" t="s">
        <v>3671</v>
      </c>
      <c r="B2954" s="2" t="s">
        <v>525</v>
      </c>
      <c r="C2954" s="2" t="s">
        <v>526</v>
      </c>
      <c r="D2954" s="34">
        <v>41797</v>
      </c>
      <c r="E2954" s="9">
        <f t="shared" si="185"/>
        <v>7</v>
      </c>
      <c r="F2954" s="9">
        <f t="shared" si="186"/>
        <v>6</v>
      </c>
      <c r="G2954" s="9">
        <f t="shared" si="187"/>
        <v>2014</v>
      </c>
      <c r="H2954" s="58" t="s">
        <v>5815</v>
      </c>
      <c r="I2954" s="11" t="s">
        <v>544</v>
      </c>
      <c r="J2954" s="2" t="s">
        <v>5776</v>
      </c>
      <c r="K2954" s="2"/>
      <c r="L2954" t="s">
        <v>736</v>
      </c>
      <c r="M2954" s="10">
        <v>129</v>
      </c>
      <c r="N2954">
        <v>31</v>
      </c>
      <c r="O2954" s="13" t="s">
        <v>25</v>
      </c>
      <c r="P2954" s="2"/>
      <c r="Q2954" s="10"/>
      <c r="R2954" s="23" t="str">
        <f t="shared" si="184"/>
        <v/>
      </c>
      <c r="T2954"/>
      <c r="U2954"/>
      <c r="W2954" s="1" t="s">
        <v>25</v>
      </c>
      <c r="X2954" s="1" t="s">
        <v>25</v>
      </c>
      <c r="Y2954" t="s">
        <v>2649</v>
      </c>
      <c r="Z2954" t="s">
        <v>546</v>
      </c>
      <c r="AC2954" s="11"/>
      <c r="AD2954" s="11"/>
      <c r="AE2954" s="11"/>
      <c r="AF2954" s="11"/>
      <c r="AG2954" s="11"/>
      <c r="AH2954" s="11"/>
      <c r="AI2954" s="11"/>
      <c r="AJ2954" s="11"/>
      <c r="AK2954" s="11"/>
      <c r="AL2954" s="11"/>
      <c r="AM2954" s="11"/>
      <c r="AN2954" s="11"/>
      <c r="AO2954" s="11"/>
      <c r="AP2954" s="11"/>
      <c r="AQ2954" s="11"/>
      <c r="AR2954" s="11"/>
      <c r="AS2954" s="11"/>
      <c r="AT2954" s="11"/>
      <c r="AU2954" s="11"/>
      <c r="AV2954" s="11"/>
      <c r="AW2954" s="11"/>
      <c r="AX2954" s="11"/>
      <c r="AY2954" s="11"/>
      <c r="AZ2954" s="11"/>
      <c r="BA2954" s="11"/>
      <c r="BB2954" s="11"/>
      <c r="BC2954" s="11"/>
      <c r="BD2954" s="11"/>
      <c r="BE2954" s="11"/>
      <c r="BF2954" s="11"/>
      <c r="BG2954" s="11"/>
      <c r="BH2954" s="11"/>
      <c r="BI2954" s="11"/>
      <c r="BJ2954" s="11"/>
      <c r="BK2954" s="11"/>
      <c r="BL2954" s="11"/>
      <c r="BM2954" s="11"/>
      <c r="BN2954" s="11"/>
      <c r="BO2954" s="11"/>
      <c r="BP2954" s="11"/>
      <c r="BQ2954" s="11"/>
      <c r="BR2954" s="11"/>
      <c r="BS2954" s="11"/>
      <c r="BT2954" s="11"/>
      <c r="BU2954" s="11"/>
      <c r="BV2954" s="11"/>
      <c r="BW2954" s="11"/>
      <c r="BX2954" s="11"/>
      <c r="BY2954" s="11"/>
      <c r="BZ2954" s="11"/>
      <c r="CA2954" s="11"/>
      <c r="CB2954" s="11"/>
      <c r="CC2954" s="11"/>
      <c r="CD2954" s="11"/>
      <c r="CE2954" s="11"/>
      <c r="CF2954" s="11"/>
      <c r="CG2954" s="11"/>
      <c r="CH2954" s="11"/>
      <c r="CI2954" s="11"/>
      <c r="CJ2954" s="11"/>
      <c r="CK2954" s="11"/>
      <c r="CL2954" s="11"/>
      <c r="CM2954" s="11"/>
      <c r="CN2954" s="11"/>
      <c r="CO2954" s="11"/>
      <c r="CP2954" s="11"/>
      <c r="CQ2954" s="11"/>
      <c r="CR2954" s="11"/>
      <c r="CS2954" s="11"/>
      <c r="CT2954" s="11"/>
      <c r="CU2954" s="11"/>
    </row>
    <row r="2955" spans="1:99" s="1" customFormat="1">
      <c r="A2955" s="3" t="s">
        <v>3672</v>
      </c>
      <c r="B2955" s="2" t="s">
        <v>525</v>
      </c>
      <c r="C2955" s="2" t="s">
        <v>526</v>
      </c>
      <c r="D2955" s="34">
        <v>41797</v>
      </c>
      <c r="E2955" s="9">
        <f t="shared" si="185"/>
        <v>7</v>
      </c>
      <c r="F2955" s="9">
        <f t="shared" si="186"/>
        <v>6</v>
      </c>
      <c r="G2955" s="9">
        <f t="shared" si="187"/>
        <v>2014</v>
      </c>
      <c r="H2955" s="58" t="s">
        <v>5815</v>
      </c>
      <c r="I2955" s="11" t="s">
        <v>544</v>
      </c>
      <c r="J2955" s="2" t="s">
        <v>5776</v>
      </c>
      <c r="K2955" s="2"/>
      <c r="L2955" t="s">
        <v>736</v>
      </c>
      <c r="M2955" s="10">
        <v>129</v>
      </c>
      <c r="N2955">
        <v>30</v>
      </c>
      <c r="O2955" s="13" t="s">
        <v>25</v>
      </c>
      <c r="P2955" s="2"/>
      <c r="Q2955" s="10"/>
      <c r="R2955" s="23" t="str">
        <f t="shared" si="184"/>
        <v/>
      </c>
      <c r="T2955"/>
      <c r="U2955"/>
      <c r="W2955" s="1" t="s">
        <v>25</v>
      </c>
      <c r="X2955" s="1" t="s">
        <v>25</v>
      </c>
      <c r="Y2955" t="s">
        <v>2649</v>
      </c>
      <c r="Z2955" t="s">
        <v>546</v>
      </c>
      <c r="AC2955" s="11"/>
      <c r="AD2955" s="11"/>
      <c r="AE2955" s="11"/>
      <c r="AF2955" s="11"/>
      <c r="AG2955" s="11"/>
      <c r="AH2955" s="11"/>
      <c r="AI2955" s="11"/>
      <c r="AJ2955" s="11"/>
      <c r="AK2955" s="11"/>
      <c r="AL2955" s="11"/>
      <c r="AM2955" s="11"/>
      <c r="AN2955" s="11"/>
      <c r="AO2955" s="11"/>
      <c r="AP2955" s="11"/>
      <c r="AQ2955" s="11"/>
      <c r="AR2955" s="11"/>
      <c r="AS2955" s="11"/>
      <c r="AT2955" s="11"/>
      <c r="AU2955" s="11"/>
      <c r="AV2955" s="11"/>
      <c r="AW2955" s="11"/>
      <c r="AX2955" s="11"/>
      <c r="AY2955" s="11"/>
      <c r="AZ2955" s="11"/>
      <c r="BA2955" s="11"/>
      <c r="BB2955" s="11"/>
      <c r="BC2955" s="11"/>
      <c r="BD2955" s="11"/>
      <c r="BE2955" s="11"/>
      <c r="BF2955" s="11"/>
      <c r="BG2955" s="11"/>
      <c r="BH2955" s="11"/>
      <c r="BI2955" s="11"/>
      <c r="BJ2955" s="11"/>
      <c r="BK2955" s="11"/>
      <c r="BL2955" s="11"/>
      <c r="BM2955" s="11"/>
      <c r="BN2955" s="11"/>
      <c r="BO2955" s="11"/>
      <c r="BP2955" s="11"/>
      <c r="BQ2955" s="11"/>
      <c r="BR2955" s="11"/>
      <c r="BS2955" s="11"/>
      <c r="BT2955" s="11"/>
      <c r="BU2955" s="11"/>
      <c r="BV2955" s="11"/>
      <c r="BW2955" s="11"/>
      <c r="BX2955" s="11"/>
      <c r="BY2955" s="11"/>
      <c r="BZ2955" s="11"/>
      <c r="CA2955" s="11"/>
      <c r="CB2955" s="11"/>
      <c r="CC2955" s="11"/>
      <c r="CD2955" s="11"/>
      <c r="CE2955" s="11"/>
      <c r="CF2955" s="11"/>
      <c r="CG2955" s="11"/>
      <c r="CH2955" s="11"/>
      <c r="CI2955" s="11"/>
      <c r="CJ2955" s="11"/>
      <c r="CK2955" s="11"/>
      <c r="CL2955" s="11"/>
      <c r="CM2955" s="11"/>
      <c r="CN2955" s="11"/>
      <c r="CO2955" s="11"/>
      <c r="CP2955" s="11"/>
      <c r="CQ2955" s="11"/>
      <c r="CR2955" s="11"/>
      <c r="CS2955" s="11"/>
      <c r="CT2955" s="11"/>
      <c r="CU2955" s="11"/>
    </row>
    <row r="2956" spans="1:99" s="1" customFormat="1">
      <c r="A2956" s="3" t="s">
        <v>3673</v>
      </c>
      <c r="B2956" s="2" t="s">
        <v>525</v>
      </c>
      <c r="C2956" s="2" t="s">
        <v>526</v>
      </c>
      <c r="D2956" s="34">
        <v>41797</v>
      </c>
      <c r="E2956" s="9">
        <f t="shared" si="185"/>
        <v>7</v>
      </c>
      <c r="F2956" s="9">
        <f t="shared" si="186"/>
        <v>6</v>
      </c>
      <c r="G2956" s="9">
        <f t="shared" si="187"/>
        <v>2014</v>
      </c>
      <c r="H2956" s="58" t="s">
        <v>5815</v>
      </c>
      <c r="I2956" s="11" t="s">
        <v>544</v>
      </c>
      <c r="J2956" s="2" t="s">
        <v>5776</v>
      </c>
      <c r="K2956" s="2"/>
      <c r="L2956" t="s">
        <v>736</v>
      </c>
      <c r="M2956" s="10">
        <v>272</v>
      </c>
      <c r="N2956">
        <v>200</v>
      </c>
      <c r="O2956" s="13" t="s">
        <v>25</v>
      </c>
      <c r="P2956" s="2"/>
      <c r="Q2956" s="10"/>
      <c r="R2956" s="23" t="str">
        <f t="shared" si="184"/>
        <v/>
      </c>
      <c r="T2956"/>
      <c r="U2956"/>
      <c r="W2956" s="1" t="s">
        <v>25</v>
      </c>
      <c r="X2956" s="1" t="s">
        <v>25</v>
      </c>
      <c r="Y2956" t="s">
        <v>2649</v>
      </c>
      <c r="Z2956" t="s">
        <v>546</v>
      </c>
      <c r="AC2956" s="11"/>
      <c r="AD2956" s="11"/>
      <c r="AE2956" s="11"/>
      <c r="AF2956" s="11"/>
      <c r="AG2956" s="11"/>
      <c r="AH2956" s="11"/>
      <c r="AI2956" s="11"/>
      <c r="AJ2956" s="11"/>
      <c r="AK2956" s="11"/>
      <c r="AL2956" s="11"/>
      <c r="AM2956" s="11"/>
      <c r="AN2956" s="11"/>
      <c r="AO2956" s="11"/>
      <c r="AP2956" s="11"/>
      <c r="AQ2956" s="11"/>
      <c r="AR2956" s="11"/>
      <c r="AS2956" s="11"/>
      <c r="AT2956" s="11"/>
      <c r="AU2956" s="11"/>
      <c r="AV2956" s="11"/>
      <c r="AW2956" s="11"/>
      <c r="AX2956" s="11"/>
      <c r="AY2956" s="11"/>
      <c r="AZ2956" s="11"/>
      <c r="BA2956" s="11"/>
      <c r="BB2956" s="11"/>
      <c r="BC2956" s="11"/>
      <c r="BD2956" s="11"/>
      <c r="BE2956" s="11"/>
      <c r="BF2956" s="11"/>
      <c r="BG2956" s="11"/>
      <c r="BH2956" s="11"/>
      <c r="BI2956" s="11"/>
      <c r="BJ2956" s="11"/>
      <c r="BK2956" s="11"/>
      <c r="BL2956" s="11"/>
      <c r="BM2956" s="11"/>
      <c r="BN2956" s="11"/>
      <c r="BO2956" s="11"/>
      <c r="BP2956" s="11"/>
      <c r="BQ2956" s="11"/>
      <c r="BR2956" s="11"/>
      <c r="BS2956" s="11"/>
      <c r="BT2956" s="11"/>
      <c r="BU2956" s="11"/>
      <c r="BV2956" s="11"/>
      <c r="BW2956" s="11"/>
      <c r="BX2956" s="11"/>
      <c r="BY2956" s="11"/>
      <c r="BZ2956" s="11"/>
      <c r="CA2956" s="11"/>
      <c r="CB2956" s="11"/>
      <c r="CC2956" s="11"/>
      <c r="CD2956" s="11"/>
      <c r="CE2956" s="11"/>
      <c r="CF2956" s="11"/>
      <c r="CG2956" s="11"/>
      <c r="CH2956" s="11"/>
      <c r="CI2956" s="11"/>
      <c r="CJ2956" s="11"/>
      <c r="CK2956" s="11"/>
      <c r="CL2956" s="11"/>
      <c r="CM2956" s="11"/>
      <c r="CN2956" s="11"/>
      <c r="CO2956" s="11"/>
      <c r="CP2956" s="11"/>
      <c r="CQ2956" s="11"/>
      <c r="CR2956" s="11"/>
      <c r="CS2956" s="11"/>
      <c r="CT2956" s="11"/>
      <c r="CU2956" s="11"/>
    </row>
    <row r="2957" spans="1:99" s="1" customFormat="1">
      <c r="A2957" s="3" t="s">
        <v>3674</v>
      </c>
      <c r="B2957" s="2" t="s">
        <v>525</v>
      </c>
      <c r="C2957" s="2" t="s">
        <v>526</v>
      </c>
      <c r="D2957" s="34">
        <v>41797</v>
      </c>
      <c r="E2957" s="9">
        <f t="shared" si="185"/>
        <v>7</v>
      </c>
      <c r="F2957" s="9">
        <f t="shared" si="186"/>
        <v>6</v>
      </c>
      <c r="G2957" s="9">
        <f t="shared" si="187"/>
        <v>2014</v>
      </c>
      <c r="H2957" s="58" t="s">
        <v>5815</v>
      </c>
      <c r="I2957" s="11" t="s">
        <v>544</v>
      </c>
      <c r="J2957" s="2" t="s">
        <v>5776</v>
      </c>
      <c r="K2957" s="2"/>
      <c r="L2957" t="s">
        <v>736</v>
      </c>
      <c r="M2957" s="10">
        <v>235</v>
      </c>
      <c r="N2957">
        <v>142</v>
      </c>
      <c r="O2957" s="13" t="s">
        <v>25</v>
      </c>
      <c r="P2957" s="2"/>
      <c r="Q2957" s="10"/>
      <c r="R2957" s="23" t="str">
        <f t="shared" ref="R2957:R3020" si="188">RIGHT(Q2957,8)</f>
        <v/>
      </c>
      <c r="T2957"/>
      <c r="U2957"/>
      <c r="W2957" s="1" t="s">
        <v>25</v>
      </c>
      <c r="X2957" s="1" t="s">
        <v>25</v>
      </c>
      <c r="Y2957" t="s">
        <v>2649</v>
      </c>
      <c r="Z2957" t="s">
        <v>546</v>
      </c>
      <c r="AC2957" s="11"/>
      <c r="AD2957" s="11"/>
      <c r="AE2957" s="11"/>
      <c r="AF2957" s="11"/>
      <c r="AG2957" s="11"/>
      <c r="AH2957" s="11"/>
      <c r="AI2957" s="11"/>
      <c r="AJ2957" s="11"/>
      <c r="AK2957" s="11"/>
      <c r="AL2957" s="11"/>
      <c r="AM2957" s="11"/>
      <c r="AN2957" s="11"/>
      <c r="AO2957" s="11"/>
      <c r="AP2957" s="11"/>
      <c r="AQ2957" s="11"/>
      <c r="AR2957" s="11"/>
      <c r="AS2957" s="11"/>
      <c r="AT2957" s="11"/>
      <c r="AU2957" s="11"/>
      <c r="AV2957" s="11"/>
      <c r="AW2957" s="11"/>
      <c r="AX2957" s="11"/>
      <c r="AY2957" s="11"/>
      <c r="AZ2957" s="11"/>
      <c r="BA2957" s="11"/>
      <c r="BB2957" s="11"/>
      <c r="BC2957" s="11"/>
      <c r="BD2957" s="11"/>
      <c r="BE2957" s="11"/>
      <c r="BF2957" s="11"/>
      <c r="BG2957" s="11"/>
      <c r="BH2957" s="11"/>
      <c r="BI2957" s="11"/>
      <c r="BJ2957" s="11"/>
      <c r="BK2957" s="11"/>
      <c r="BL2957" s="11"/>
      <c r="BM2957" s="11"/>
      <c r="BN2957" s="11"/>
      <c r="BO2957" s="11"/>
      <c r="BP2957" s="11"/>
      <c r="BQ2957" s="11"/>
      <c r="BR2957" s="11"/>
      <c r="BS2957" s="11"/>
      <c r="BT2957" s="11"/>
      <c r="BU2957" s="11"/>
      <c r="BV2957" s="11"/>
      <c r="BW2957" s="11"/>
      <c r="BX2957" s="11"/>
      <c r="BY2957" s="11"/>
      <c r="BZ2957" s="11"/>
      <c r="CA2957" s="11"/>
      <c r="CB2957" s="11"/>
      <c r="CC2957" s="11"/>
      <c r="CD2957" s="11"/>
      <c r="CE2957" s="11"/>
      <c r="CF2957" s="11"/>
      <c r="CG2957" s="11"/>
      <c r="CH2957" s="11"/>
      <c r="CI2957" s="11"/>
      <c r="CJ2957" s="11"/>
      <c r="CK2957" s="11"/>
      <c r="CL2957" s="11"/>
      <c r="CM2957" s="11"/>
      <c r="CN2957" s="11"/>
      <c r="CO2957" s="11"/>
      <c r="CP2957" s="11"/>
      <c r="CQ2957" s="11"/>
      <c r="CR2957" s="11"/>
      <c r="CS2957" s="11"/>
      <c r="CT2957" s="11"/>
      <c r="CU2957" s="11"/>
    </row>
    <row r="2958" spans="1:99" s="1" customFormat="1">
      <c r="A2958" s="3" t="s">
        <v>3775</v>
      </c>
      <c r="B2958" s="2" t="s">
        <v>525</v>
      </c>
      <c r="C2958" s="2" t="s">
        <v>526</v>
      </c>
      <c r="D2958" s="34">
        <v>41798</v>
      </c>
      <c r="E2958" s="9">
        <f t="shared" si="185"/>
        <v>8</v>
      </c>
      <c r="F2958" s="9">
        <f t="shared" si="186"/>
        <v>6</v>
      </c>
      <c r="G2958" s="9">
        <f t="shared" si="187"/>
        <v>2014</v>
      </c>
      <c r="H2958" s="58" t="s">
        <v>5815</v>
      </c>
      <c r="I2958" s="11" t="s">
        <v>544</v>
      </c>
      <c r="J2958" s="2" t="s">
        <v>5776</v>
      </c>
      <c r="K2958" s="2"/>
      <c r="L2958" t="s">
        <v>24</v>
      </c>
      <c r="M2958" s="10">
        <v>348</v>
      </c>
      <c r="N2958">
        <v>453</v>
      </c>
      <c r="O2958" s="13" t="s">
        <v>715</v>
      </c>
      <c r="P2958" s="2" t="s">
        <v>26</v>
      </c>
      <c r="Q2958" s="10">
        <v>83226822</v>
      </c>
      <c r="R2958" s="23" t="str">
        <f t="shared" si="188"/>
        <v>83226822</v>
      </c>
      <c r="T2958"/>
      <c r="U2958"/>
      <c r="W2958" s="1" t="s">
        <v>418</v>
      </c>
      <c r="X2958" s="1" t="s">
        <v>433</v>
      </c>
      <c r="Y2958" t="s">
        <v>2659</v>
      </c>
      <c r="Z2958" t="s">
        <v>25</v>
      </c>
      <c r="AC2958" s="11"/>
      <c r="AD2958" s="11"/>
      <c r="AE2958" s="11"/>
      <c r="AF2958" s="11"/>
      <c r="AG2958" s="11"/>
      <c r="AH2958" s="11"/>
      <c r="AI2958" s="11"/>
      <c r="AJ2958" s="11"/>
      <c r="AK2958" s="11"/>
      <c r="AL2958" s="11"/>
      <c r="AM2958" s="11"/>
      <c r="AN2958" s="11"/>
      <c r="AO2958" s="11"/>
      <c r="AP2958" s="11"/>
      <c r="AQ2958" s="11"/>
      <c r="AR2958" s="11"/>
      <c r="AS2958" s="11"/>
      <c r="AT2958" s="11"/>
      <c r="AU2958" s="11"/>
      <c r="AV2958" s="11"/>
      <c r="AW2958" s="11"/>
      <c r="AX2958" s="11"/>
      <c r="AY2958" s="11"/>
      <c r="AZ2958" s="11"/>
      <c r="BA2958" s="11"/>
      <c r="BB2958" s="11"/>
      <c r="BC2958" s="11"/>
      <c r="BD2958" s="11"/>
      <c r="BE2958" s="11"/>
      <c r="BF2958" s="11"/>
      <c r="BG2958" s="11"/>
      <c r="BH2958" s="11"/>
      <c r="BI2958" s="11"/>
      <c r="BJ2958" s="11"/>
      <c r="BK2958" s="11"/>
      <c r="BL2958" s="11"/>
      <c r="BM2958" s="11"/>
      <c r="BN2958" s="11"/>
      <c r="BO2958" s="11"/>
      <c r="BP2958" s="11"/>
      <c r="BQ2958" s="11"/>
      <c r="BR2958" s="11"/>
      <c r="BS2958" s="11"/>
      <c r="BT2958" s="11"/>
      <c r="BU2958" s="11"/>
      <c r="BV2958" s="11"/>
      <c r="BW2958" s="11"/>
      <c r="BX2958" s="11"/>
      <c r="BY2958" s="11"/>
      <c r="BZ2958" s="11"/>
      <c r="CA2958" s="11"/>
      <c r="CB2958" s="11"/>
      <c r="CC2958" s="11"/>
      <c r="CD2958" s="11"/>
      <c r="CE2958" s="11"/>
      <c r="CF2958" s="11"/>
      <c r="CG2958" s="11"/>
      <c r="CH2958" s="11"/>
      <c r="CI2958" s="11"/>
      <c r="CJ2958" s="11"/>
      <c r="CK2958" s="11"/>
      <c r="CL2958" s="11"/>
      <c r="CM2958" s="11"/>
      <c r="CN2958" s="11"/>
      <c r="CO2958" s="11"/>
      <c r="CP2958" s="11"/>
      <c r="CQ2958" s="11"/>
      <c r="CR2958" s="11"/>
      <c r="CS2958" s="11"/>
      <c r="CT2958" s="11"/>
      <c r="CU2958" s="11"/>
    </row>
    <row r="2959" spans="1:99" s="1" customFormat="1">
      <c r="A2959" s="3" t="s">
        <v>3784</v>
      </c>
      <c r="B2959" s="2" t="s">
        <v>525</v>
      </c>
      <c r="C2959" s="2" t="s">
        <v>526</v>
      </c>
      <c r="D2959" s="34">
        <v>41798</v>
      </c>
      <c r="E2959" s="9">
        <f t="shared" si="185"/>
        <v>8</v>
      </c>
      <c r="F2959" s="9">
        <f t="shared" si="186"/>
        <v>6</v>
      </c>
      <c r="G2959" s="9">
        <f t="shared" si="187"/>
        <v>2014</v>
      </c>
      <c r="H2959" s="58" t="s">
        <v>5815</v>
      </c>
      <c r="I2959" s="11" t="s">
        <v>544</v>
      </c>
      <c r="J2959" s="2" t="s">
        <v>5776</v>
      </c>
      <c r="K2959" s="2"/>
      <c r="L2959" t="s">
        <v>24</v>
      </c>
      <c r="M2959" s="10">
        <v>373</v>
      </c>
      <c r="N2959">
        <v>460</v>
      </c>
      <c r="O2959" s="13" t="s">
        <v>715</v>
      </c>
      <c r="P2959" s="2" t="s">
        <v>26</v>
      </c>
      <c r="Q2959" s="10">
        <v>226000584871</v>
      </c>
      <c r="R2959" s="23" t="str">
        <f t="shared" si="188"/>
        <v>00584871</v>
      </c>
      <c r="T2959"/>
      <c r="U2959"/>
      <c r="W2959" s="1" t="s">
        <v>418</v>
      </c>
      <c r="X2959" s="1" t="s">
        <v>433</v>
      </c>
      <c r="Y2959" t="s">
        <v>2655</v>
      </c>
      <c r="Z2959" t="s">
        <v>25</v>
      </c>
      <c r="AC2959" s="11"/>
      <c r="AD2959" s="11"/>
      <c r="AE2959" s="11"/>
      <c r="AF2959" s="11"/>
      <c r="AG2959" s="11"/>
      <c r="AH2959" s="11"/>
      <c r="AI2959" s="11"/>
      <c r="AJ2959" s="11"/>
      <c r="AK2959" s="11"/>
      <c r="AL2959" s="11"/>
      <c r="AM2959" s="11"/>
      <c r="AN2959" s="11"/>
      <c r="AO2959" s="11"/>
      <c r="AP2959" s="11"/>
      <c r="AQ2959" s="11"/>
      <c r="AR2959" s="11"/>
      <c r="AS2959" s="11"/>
      <c r="AT2959" s="11"/>
      <c r="AU2959" s="11"/>
      <c r="AV2959" s="11"/>
      <c r="AW2959" s="11"/>
      <c r="AX2959" s="11"/>
      <c r="AY2959" s="11"/>
      <c r="AZ2959" s="11"/>
      <c r="BA2959" s="11"/>
      <c r="BB2959" s="11"/>
      <c r="BC2959" s="11"/>
      <c r="BD2959" s="11"/>
      <c r="BE2959" s="11"/>
      <c r="BF2959" s="11"/>
      <c r="BG2959" s="11"/>
      <c r="BH2959" s="11"/>
      <c r="BI2959" s="11"/>
      <c r="BJ2959" s="11"/>
      <c r="BK2959" s="11"/>
      <c r="BL2959" s="11"/>
      <c r="BM2959" s="11"/>
      <c r="BN2959" s="11"/>
      <c r="BO2959" s="11"/>
      <c r="BP2959" s="11"/>
      <c r="BQ2959" s="11"/>
      <c r="BR2959" s="11"/>
      <c r="BS2959" s="11"/>
      <c r="BT2959" s="11"/>
      <c r="BU2959" s="11"/>
      <c r="BV2959" s="11"/>
      <c r="BW2959" s="11"/>
      <c r="BX2959" s="11"/>
      <c r="BY2959" s="11"/>
      <c r="BZ2959" s="11"/>
      <c r="CA2959" s="11"/>
      <c r="CB2959" s="11"/>
      <c r="CC2959" s="11"/>
      <c r="CD2959" s="11"/>
      <c r="CE2959" s="11"/>
      <c r="CF2959" s="11"/>
      <c r="CG2959" s="11"/>
      <c r="CH2959" s="11"/>
      <c r="CI2959" s="11"/>
      <c r="CJ2959" s="11"/>
      <c r="CK2959" s="11"/>
      <c r="CL2959" s="11"/>
      <c r="CM2959" s="11"/>
      <c r="CN2959" s="11"/>
      <c r="CO2959" s="11"/>
      <c r="CP2959" s="11"/>
      <c r="CQ2959" s="11"/>
      <c r="CR2959" s="11"/>
      <c r="CS2959" s="11"/>
      <c r="CT2959" s="11"/>
      <c r="CU2959" s="11"/>
    </row>
    <row r="2960" spans="1:99" s="1" customFormat="1">
      <c r="A2960" s="3" t="s">
        <v>3800</v>
      </c>
      <c r="B2960" s="2" t="s">
        <v>525</v>
      </c>
      <c r="C2960" s="2" t="s">
        <v>526</v>
      </c>
      <c r="D2960" s="34">
        <v>41798</v>
      </c>
      <c r="E2960" s="9">
        <f t="shared" si="185"/>
        <v>8</v>
      </c>
      <c r="F2960" s="9">
        <f t="shared" si="186"/>
        <v>6</v>
      </c>
      <c r="G2960" s="9">
        <f t="shared" si="187"/>
        <v>2014</v>
      </c>
      <c r="H2960" s="58" t="s">
        <v>5821</v>
      </c>
      <c r="I2960" s="11" t="s">
        <v>2677</v>
      </c>
      <c r="J2960" s="2" t="s">
        <v>5776</v>
      </c>
      <c r="K2960" s="2"/>
      <c r="L2960" t="s">
        <v>736</v>
      </c>
      <c r="M2960" s="10">
        <v>271</v>
      </c>
      <c r="N2960">
        <v>194</v>
      </c>
      <c r="O2960" s="13" t="s">
        <v>25</v>
      </c>
      <c r="P2960" s="2" t="s">
        <v>26</v>
      </c>
      <c r="Q2960" s="10">
        <v>226000586004</v>
      </c>
      <c r="R2960" s="23" t="str">
        <f t="shared" si="188"/>
        <v>00586004</v>
      </c>
      <c r="T2960"/>
      <c r="U2960"/>
      <c r="W2960" s="1" t="s">
        <v>25</v>
      </c>
      <c r="X2960" s="1" t="s">
        <v>25</v>
      </c>
      <c r="Y2960" t="s">
        <v>2649</v>
      </c>
      <c r="Z2960" t="s">
        <v>25</v>
      </c>
      <c r="AC2960" s="11"/>
      <c r="AD2960" s="11"/>
      <c r="AE2960" s="11"/>
      <c r="AF2960" s="11"/>
      <c r="AG2960" s="11"/>
      <c r="AH2960" s="11"/>
      <c r="AI2960" s="11"/>
      <c r="AJ2960" s="11"/>
      <c r="AK2960" s="11"/>
      <c r="AL2960" s="11"/>
      <c r="AM2960" s="11"/>
      <c r="AN2960" s="11"/>
      <c r="AO2960" s="11"/>
      <c r="AP2960" s="11"/>
      <c r="AQ2960" s="11"/>
      <c r="AR2960" s="11"/>
      <c r="AS2960" s="11"/>
      <c r="AT2960" s="11"/>
      <c r="AU2960" s="11"/>
      <c r="AV2960" s="11"/>
      <c r="AW2960" s="11"/>
      <c r="AX2960" s="11"/>
      <c r="AY2960" s="11"/>
      <c r="AZ2960" s="11"/>
      <c r="BA2960" s="11"/>
      <c r="BB2960" s="11"/>
      <c r="BC2960" s="11"/>
      <c r="BD2960" s="11"/>
      <c r="BE2960" s="11"/>
      <c r="BF2960" s="11"/>
      <c r="BG2960" s="11"/>
      <c r="BH2960" s="11"/>
      <c r="BI2960" s="11"/>
      <c r="BJ2960" s="11"/>
      <c r="BK2960" s="11"/>
      <c r="BL2960" s="11"/>
      <c r="BM2960" s="11"/>
      <c r="BN2960" s="11"/>
      <c r="BO2960" s="11"/>
      <c r="BP2960" s="11"/>
      <c r="BQ2960" s="11"/>
      <c r="BR2960" s="11"/>
      <c r="BS2960" s="11"/>
      <c r="BT2960" s="11"/>
      <c r="BU2960" s="11"/>
      <c r="BV2960" s="11"/>
      <c r="BW2960" s="11"/>
      <c r="BX2960" s="11"/>
      <c r="BY2960" s="11"/>
      <c r="BZ2960" s="11"/>
      <c r="CA2960" s="11"/>
      <c r="CB2960" s="11"/>
      <c r="CC2960" s="11"/>
      <c r="CD2960" s="11"/>
      <c r="CE2960" s="11"/>
      <c r="CF2960" s="11"/>
      <c r="CG2960" s="11"/>
      <c r="CH2960" s="11"/>
      <c r="CI2960" s="11"/>
      <c r="CJ2960" s="11"/>
      <c r="CK2960" s="11"/>
      <c r="CL2960" s="11"/>
      <c r="CM2960" s="11"/>
      <c r="CN2960" s="11"/>
      <c r="CO2960" s="11"/>
      <c r="CP2960" s="11"/>
      <c r="CQ2960" s="11"/>
      <c r="CR2960" s="11"/>
      <c r="CS2960" s="11"/>
      <c r="CT2960" s="11"/>
      <c r="CU2960" s="11"/>
    </row>
    <row r="2961" spans="1:99" s="1" customFormat="1">
      <c r="A2961" s="3" t="s">
        <v>3780</v>
      </c>
      <c r="B2961" s="2" t="s">
        <v>525</v>
      </c>
      <c r="C2961" s="2" t="s">
        <v>526</v>
      </c>
      <c r="D2961" s="34">
        <v>41798</v>
      </c>
      <c r="E2961" s="9">
        <f t="shared" si="185"/>
        <v>8</v>
      </c>
      <c r="F2961" s="9">
        <f t="shared" si="186"/>
        <v>6</v>
      </c>
      <c r="G2961" s="9">
        <f t="shared" si="187"/>
        <v>2014</v>
      </c>
      <c r="H2961" s="58" t="s">
        <v>5815</v>
      </c>
      <c r="I2961" s="11" t="s">
        <v>544</v>
      </c>
      <c r="J2961" s="2" t="s">
        <v>5776</v>
      </c>
      <c r="K2961" s="2"/>
      <c r="L2961" t="s">
        <v>736</v>
      </c>
      <c r="M2961" s="10">
        <v>125</v>
      </c>
      <c r="N2961">
        <v>30</v>
      </c>
      <c r="O2961" s="13" t="s">
        <v>25</v>
      </c>
      <c r="P2961" s="2" t="s">
        <v>26</v>
      </c>
      <c r="Q2961" s="10">
        <v>226000586006</v>
      </c>
      <c r="R2961" s="23" t="str">
        <f t="shared" si="188"/>
        <v>00586006</v>
      </c>
      <c r="T2961"/>
      <c r="U2961"/>
      <c r="W2961" s="1" t="s">
        <v>25</v>
      </c>
      <c r="X2961" s="1" t="s">
        <v>25</v>
      </c>
      <c r="Y2961" t="s">
        <v>2649</v>
      </c>
      <c r="Z2961" t="s">
        <v>25</v>
      </c>
      <c r="AC2961" s="11"/>
      <c r="AD2961" s="11"/>
      <c r="AE2961" s="11"/>
      <c r="AF2961" s="11"/>
      <c r="AG2961" s="11"/>
      <c r="AH2961" s="11"/>
      <c r="AI2961" s="11"/>
      <c r="AJ2961" s="11"/>
      <c r="AK2961" s="11"/>
      <c r="AL2961" s="11"/>
      <c r="AM2961" s="11"/>
      <c r="AN2961" s="11"/>
      <c r="AO2961" s="11"/>
      <c r="AP2961" s="11"/>
      <c r="AQ2961" s="11"/>
      <c r="AR2961" s="11"/>
      <c r="AS2961" s="11"/>
      <c r="AT2961" s="11"/>
      <c r="AU2961" s="11"/>
      <c r="AV2961" s="11"/>
      <c r="AW2961" s="11"/>
      <c r="AX2961" s="11"/>
      <c r="AY2961" s="11"/>
      <c r="AZ2961" s="11"/>
      <c r="BA2961" s="11"/>
      <c r="BB2961" s="11"/>
      <c r="BC2961" s="11"/>
      <c r="BD2961" s="11"/>
      <c r="BE2961" s="11"/>
      <c r="BF2961" s="11"/>
      <c r="BG2961" s="11"/>
      <c r="BH2961" s="11"/>
      <c r="BI2961" s="11"/>
      <c r="BJ2961" s="11"/>
      <c r="BK2961" s="11"/>
      <c r="BL2961" s="11"/>
      <c r="BM2961" s="11"/>
      <c r="BN2961" s="11"/>
      <c r="BO2961" s="11"/>
      <c r="BP2961" s="11"/>
      <c r="BQ2961" s="11"/>
      <c r="BR2961" s="11"/>
      <c r="BS2961" s="11"/>
      <c r="BT2961" s="11"/>
      <c r="BU2961" s="11"/>
      <c r="BV2961" s="11"/>
      <c r="BW2961" s="11"/>
      <c r="BX2961" s="11"/>
      <c r="BY2961" s="11"/>
      <c r="BZ2961" s="11"/>
      <c r="CA2961" s="11"/>
      <c r="CB2961" s="11"/>
      <c r="CC2961" s="11"/>
      <c r="CD2961" s="11"/>
      <c r="CE2961" s="11"/>
      <c r="CF2961" s="11"/>
      <c r="CG2961" s="11"/>
      <c r="CH2961" s="11"/>
      <c r="CI2961" s="11"/>
      <c r="CJ2961" s="11"/>
      <c r="CK2961" s="11"/>
      <c r="CL2961" s="11"/>
      <c r="CM2961" s="11"/>
      <c r="CN2961" s="11"/>
      <c r="CO2961" s="11"/>
      <c r="CP2961" s="11"/>
      <c r="CQ2961" s="11"/>
      <c r="CR2961" s="11"/>
      <c r="CS2961" s="11"/>
      <c r="CT2961" s="11"/>
      <c r="CU2961" s="11"/>
    </row>
    <row r="2962" spans="1:99" s="1" customFormat="1">
      <c r="A2962" s="3" t="s">
        <v>3789</v>
      </c>
      <c r="B2962" s="2" t="s">
        <v>525</v>
      </c>
      <c r="C2962" s="2" t="s">
        <v>526</v>
      </c>
      <c r="D2962" s="34">
        <v>41798</v>
      </c>
      <c r="E2962" s="9">
        <f t="shared" si="185"/>
        <v>8</v>
      </c>
      <c r="F2962" s="9">
        <f t="shared" si="186"/>
        <v>6</v>
      </c>
      <c r="G2962" s="9">
        <f t="shared" si="187"/>
        <v>2014</v>
      </c>
      <c r="H2962" s="58" t="s">
        <v>5817</v>
      </c>
      <c r="I2962" s="11" t="s">
        <v>527</v>
      </c>
      <c r="J2962" s="2" t="s">
        <v>5776</v>
      </c>
      <c r="K2962" s="2"/>
      <c r="L2962" t="s">
        <v>736</v>
      </c>
      <c r="M2962" s="10">
        <v>262</v>
      </c>
      <c r="N2962">
        <v>196</v>
      </c>
      <c r="O2962" s="13" t="s">
        <v>715</v>
      </c>
      <c r="P2962" s="2" t="s">
        <v>26</v>
      </c>
      <c r="Q2962" s="10">
        <v>226000586011</v>
      </c>
      <c r="R2962" s="23" t="str">
        <f t="shared" si="188"/>
        <v>00586011</v>
      </c>
      <c r="T2962"/>
      <c r="U2962"/>
      <c r="W2962" s="1" t="s">
        <v>25</v>
      </c>
      <c r="X2962" s="1" t="s">
        <v>25</v>
      </c>
      <c r="Y2962" t="s">
        <v>2649</v>
      </c>
      <c r="Z2962" t="s">
        <v>25</v>
      </c>
      <c r="AC2962" s="11"/>
      <c r="AD2962" s="11"/>
      <c r="AE2962" s="11"/>
      <c r="AF2962" s="11"/>
      <c r="AG2962" s="11"/>
      <c r="AH2962" s="11"/>
      <c r="AI2962" s="11"/>
      <c r="AJ2962" s="11"/>
      <c r="AK2962" s="11"/>
      <c r="AL2962" s="11"/>
      <c r="AM2962" s="11"/>
      <c r="AN2962" s="11"/>
      <c r="AO2962" s="11"/>
      <c r="AP2962" s="11"/>
      <c r="AQ2962" s="11"/>
      <c r="AR2962" s="11"/>
      <c r="AS2962" s="11"/>
      <c r="AT2962" s="11"/>
      <c r="AU2962" s="11"/>
      <c r="AV2962" s="11"/>
      <c r="AW2962" s="11"/>
      <c r="AX2962" s="11"/>
      <c r="AY2962" s="11"/>
      <c r="AZ2962" s="11"/>
      <c r="BA2962" s="11"/>
      <c r="BB2962" s="11"/>
      <c r="BC2962" s="11"/>
      <c r="BD2962" s="11"/>
      <c r="BE2962" s="11"/>
      <c r="BF2962" s="11"/>
      <c r="BG2962" s="11"/>
      <c r="BH2962" s="11"/>
      <c r="BI2962" s="11"/>
      <c r="BJ2962" s="11"/>
      <c r="BK2962" s="11"/>
      <c r="BL2962" s="11"/>
      <c r="BM2962" s="11"/>
      <c r="BN2962" s="11"/>
      <c r="BO2962" s="11"/>
      <c r="BP2962" s="11"/>
      <c r="BQ2962" s="11"/>
      <c r="BR2962" s="11"/>
      <c r="BS2962" s="11"/>
      <c r="BT2962" s="11"/>
      <c r="BU2962" s="11"/>
      <c r="BV2962" s="11"/>
      <c r="BW2962" s="11"/>
      <c r="BX2962" s="11"/>
      <c r="BY2962" s="11"/>
      <c r="BZ2962" s="11"/>
      <c r="CA2962" s="11"/>
      <c r="CB2962" s="11"/>
      <c r="CC2962" s="11"/>
      <c r="CD2962" s="11"/>
      <c r="CE2962" s="11"/>
      <c r="CF2962" s="11"/>
      <c r="CG2962" s="11"/>
      <c r="CH2962" s="11"/>
      <c r="CI2962" s="11"/>
      <c r="CJ2962" s="11"/>
      <c r="CK2962" s="11"/>
      <c r="CL2962" s="11"/>
      <c r="CM2962" s="11"/>
      <c r="CN2962" s="11"/>
      <c r="CO2962" s="11"/>
      <c r="CP2962" s="11"/>
      <c r="CQ2962" s="11"/>
      <c r="CR2962" s="11"/>
      <c r="CS2962" s="11"/>
      <c r="CT2962" s="11"/>
      <c r="CU2962" s="11"/>
    </row>
    <row r="2963" spans="1:99" s="1" customFormat="1">
      <c r="A2963" s="3" t="s">
        <v>3798</v>
      </c>
      <c r="B2963" s="2" t="s">
        <v>525</v>
      </c>
      <c r="C2963" s="2" t="s">
        <v>526</v>
      </c>
      <c r="D2963" s="34">
        <v>41798</v>
      </c>
      <c r="E2963" s="9">
        <f t="shared" si="185"/>
        <v>8</v>
      </c>
      <c r="F2963" s="9">
        <f t="shared" si="186"/>
        <v>6</v>
      </c>
      <c r="G2963" s="9">
        <f t="shared" si="187"/>
        <v>2014</v>
      </c>
      <c r="H2963" s="58" t="s">
        <v>5821</v>
      </c>
      <c r="I2963" s="11" t="s">
        <v>2677</v>
      </c>
      <c r="J2963" s="2" t="s">
        <v>5776</v>
      </c>
      <c r="K2963" s="2"/>
      <c r="L2963" t="s">
        <v>736</v>
      </c>
      <c r="M2963" s="10">
        <v>275</v>
      </c>
      <c r="N2963">
        <v>234</v>
      </c>
      <c r="O2963" s="13" t="s">
        <v>25</v>
      </c>
      <c r="P2963" s="2" t="s">
        <v>26</v>
      </c>
      <c r="Q2963" s="10">
        <v>226000586022</v>
      </c>
      <c r="R2963" s="23" t="str">
        <f t="shared" si="188"/>
        <v>00586022</v>
      </c>
      <c r="T2963"/>
      <c r="U2963"/>
      <c r="W2963" s="1" t="s">
        <v>25</v>
      </c>
      <c r="X2963" s="1" t="s">
        <v>25</v>
      </c>
      <c r="Y2963" t="s">
        <v>2649</v>
      </c>
      <c r="Z2963" t="s">
        <v>25</v>
      </c>
      <c r="AC2963" s="11"/>
      <c r="AD2963" s="11"/>
      <c r="AE2963" s="11"/>
      <c r="AF2963" s="11"/>
      <c r="AG2963" s="11"/>
      <c r="AH2963" s="11"/>
      <c r="AI2963" s="11"/>
      <c r="AJ2963" s="11"/>
      <c r="AK2963" s="11"/>
      <c r="AL2963" s="11"/>
      <c r="AM2963" s="11"/>
      <c r="AN2963" s="11"/>
      <c r="AO2963" s="11"/>
      <c r="AP2963" s="11"/>
      <c r="AQ2963" s="11"/>
      <c r="AR2963" s="11"/>
      <c r="AS2963" s="11"/>
      <c r="AT2963" s="11"/>
      <c r="AU2963" s="11"/>
      <c r="AV2963" s="11"/>
      <c r="AW2963" s="11"/>
      <c r="AX2963" s="11"/>
      <c r="AY2963" s="11"/>
      <c r="AZ2963" s="11"/>
      <c r="BA2963" s="11"/>
      <c r="BB2963" s="11"/>
      <c r="BC2963" s="11"/>
      <c r="BD2963" s="11"/>
      <c r="BE2963" s="11"/>
      <c r="BF2963" s="11"/>
      <c r="BG2963" s="11"/>
      <c r="BH2963" s="11"/>
      <c r="BI2963" s="11"/>
      <c r="BJ2963" s="11"/>
      <c r="BK2963" s="11"/>
      <c r="BL2963" s="11"/>
      <c r="BM2963" s="11"/>
      <c r="BN2963" s="11"/>
      <c r="BO2963" s="11"/>
      <c r="BP2963" s="11"/>
      <c r="BQ2963" s="11"/>
      <c r="BR2963" s="11"/>
      <c r="BS2963" s="11"/>
      <c r="BT2963" s="11"/>
      <c r="BU2963" s="11"/>
      <c r="BV2963" s="11"/>
      <c r="BW2963" s="11"/>
      <c r="BX2963" s="11"/>
      <c r="BY2963" s="11"/>
      <c r="BZ2963" s="11"/>
      <c r="CA2963" s="11"/>
      <c r="CB2963" s="11"/>
      <c r="CC2963" s="11"/>
      <c r="CD2963" s="11"/>
      <c r="CE2963" s="11"/>
      <c r="CF2963" s="11"/>
      <c r="CG2963" s="11"/>
      <c r="CH2963" s="11"/>
      <c r="CI2963" s="11"/>
      <c r="CJ2963" s="11"/>
      <c r="CK2963" s="11"/>
      <c r="CL2963" s="11"/>
      <c r="CM2963" s="11"/>
      <c r="CN2963" s="11"/>
      <c r="CO2963" s="11"/>
      <c r="CP2963" s="11"/>
      <c r="CQ2963" s="11"/>
      <c r="CR2963" s="11"/>
      <c r="CS2963" s="11"/>
      <c r="CT2963" s="11"/>
      <c r="CU2963" s="11"/>
    </row>
    <row r="2964" spans="1:99">
      <c r="A2964" s="3" t="s">
        <v>3805</v>
      </c>
      <c r="B2964" s="3" t="s">
        <v>525</v>
      </c>
      <c r="C2964" s="3" t="s">
        <v>526</v>
      </c>
      <c r="D2964" s="38">
        <v>41798</v>
      </c>
      <c r="E2964" s="39">
        <f t="shared" si="185"/>
        <v>8</v>
      </c>
      <c r="F2964" s="39">
        <f t="shared" si="186"/>
        <v>6</v>
      </c>
      <c r="G2964" s="39">
        <f t="shared" si="187"/>
        <v>2014</v>
      </c>
      <c r="H2964" s="58" t="s">
        <v>5821</v>
      </c>
      <c r="I2964" s="11" t="s">
        <v>2677</v>
      </c>
      <c r="J2964" s="3" t="s">
        <v>5776</v>
      </c>
      <c r="K2964" s="3"/>
      <c r="L2964" s="40" t="s">
        <v>30</v>
      </c>
      <c r="M2964" s="36">
        <v>350</v>
      </c>
      <c r="N2964" s="40">
        <v>378</v>
      </c>
      <c r="O2964" s="30" t="s">
        <v>25</v>
      </c>
      <c r="P2964" s="3" t="s">
        <v>26</v>
      </c>
      <c r="Q2964" s="36">
        <v>226000586026</v>
      </c>
      <c r="R2964" s="23" t="str">
        <f t="shared" si="188"/>
        <v>00586026</v>
      </c>
      <c r="T2964" s="40" t="s">
        <v>418</v>
      </c>
      <c r="U2964" s="40" t="s">
        <v>2642</v>
      </c>
      <c r="W2964" s="11" t="s">
        <v>25</v>
      </c>
      <c r="X2964" s="11" t="s">
        <v>25</v>
      </c>
      <c r="Y2964" s="40" t="s">
        <v>2649</v>
      </c>
      <c r="Z2964" s="40" t="s">
        <v>25</v>
      </c>
    </row>
    <row r="2965" spans="1:99" s="1" customFormat="1">
      <c r="A2965" s="3" t="s">
        <v>3793</v>
      </c>
      <c r="B2965" s="2" t="s">
        <v>525</v>
      </c>
      <c r="C2965" s="2" t="s">
        <v>526</v>
      </c>
      <c r="D2965" s="34">
        <v>41798</v>
      </c>
      <c r="E2965" s="9">
        <f t="shared" si="185"/>
        <v>8</v>
      </c>
      <c r="F2965" s="9">
        <f t="shared" si="186"/>
        <v>6</v>
      </c>
      <c r="G2965" s="9">
        <f t="shared" si="187"/>
        <v>2014</v>
      </c>
      <c r="H2965" s="58" t="s">
        <v>5821</v>
      </c>
      <c r="I2965" s="11" t="s">
        <v>2677</v>
      </c>
      <c r="J2965" s="2" t="s">
        <v>5776</v>
      </c>
      <c r="K2965" s="2"/>
      <c r="L2965" t="s">
        <v>736</v>
      </c>
      <c r="M2965" s="10">
        <v>145</v>
      </c>
      <c r="N2965">
        <v>31</v>
      </c>
      <c r="O2965" s="13" t="s">
        <v>25</v>
      </c>
      <c r="P2965" s="2" t="s">
        <v>26</v>
      </c>
      <c r="Q2965" s="10">
        <v>226000586031</v>
      </c>
      <c r="R2965" s="23" t="str">
        <f t="shared" si="188"/>
        <v>00586031</v>
      </c>
      <c r="T2965"/>
      <c r="U2965"/>
      <c r="W2965" s="1" t="s">
        <v>25</v>
      </c>
      <c r="X2965" s="1" t="s">
        <v>25</v>
      </c>
      <c r="Y2965" t="s">
        <v>2649</v>
      </c>
      <c r="Z2965" t="s">
        <v>25</v>
      </c>
      <c r="AC2965" s="11"/>
      <c r="AD2965" s="11"/>
      <c r="AE2965" s="11"/>
      <c r="AF2965" s="11"/>
      <c r="AG2965" s="11"/>
      <c r="AH2965" s="11"/>
      <c r="AI2965" s="11"/>
      <c r="AJ2965" s="11"/>
      <c r="AK2965" s="11"/>
      <c r="AL2965" s="11"/>
      <c r="AM2965" s="11"/>
      <c r="AN2965" s="11"/>
      <c r="AO2965" s="11"/>
      <c r="AP2965" s="11"/>
      <c r="AQ2965" s="11"/>
      <c r="AR2965" s="11"/>
      <c r="AS2965" s="11"/>
      <c r="AT2965" s="11"/>
      <c r="AU2965" s="11"/>
      <c r="AV2965" s="11"/>
      <c r="AW2965" s="11"/>
      <c r="AX2965" s="11"/>
      <c r="AY2965" s="11"/>
      <c r="AZ2965" s="11"/>
      <c r="BA2965" s="11"/>
      <c r="BB2965" s="11"/>
      <c r="BC2965" s="11"/>
      <c r="BD2965" s="11"/>
      <c r="BE2965" s="11"/>
      <c r="BF2965" s="11"/>
      <c r="BG2965" s="11"/>
      <c r="BH2965" s="11"/>
      <c r="BI2965" s="11"/>
      <c r="BJ2965" s="11"/>
      <c r="BK2965" s="11"/>
      <c r="BL2965" s="11"/>
      <c r="BM2965" s="11"/>
      <c r="BN2965" s="11"/>
      <c r="BO2965" s="11"/>
      <c r="BP2965" s="11"/>
      <c r="BQ2965" s="11"/>
      <c r="BR2965" s="11"/>
      <c r="BS2965" s="11"/>
      <c r="BT2965" s="11"/>
      <c r="BU2965" s="11"/>
      <c r="BV2965" s="11"/>
      <c r="BW2965" s="11"/>
      <c r="BX2965" s="11"/>
      <c r="BY2965" s="11"/>
      <c r="BZ2965" s="11"/>
      <c r="CA2965" s="11"/>
      <c r="CB2965" s="11"/>
      <c r="CC2965" s="11"/>
      <c r="CD2965" s="11"/>
      <c r="CE2965" s="11"/>
      <c r="CF2965" s="11"/>
      <c r="CG2965" s="11"/>
      <c r="CH2965" s="11"/>
      <c r="CI2965" s="11"/>
      <c r="CJ2965" s="11"/>
      <c r="CK2965" s="11"/>
      <c r="CL2965" s="11"/>
      <c r="CM2965" s="11"/>
      <c r="CN2965" s="11"/>
      <c r="CO2965" s="11"/>
      <c r="CP2965" s="11"/>
      <c r="CQ2965" s="11"/>
      <c r="CR2965" s="11"/>
      <c r="CS2965" s="11"/>
      <c r="CT2965" s="11"/>
      <c r="CU2965" s="11"/>
    </row>
    <row r="2966" spans="1:99">
      <c r="A2966" s="3" t="s">
        <v>3776</v>
      </c>
      <c r="B2966" s="3" t="s">
        <v>525</v>
      </c>
      <c r="C2966" s="3" t="s">
        <v>526</v>
      </c>
      <c r="D2966" s="38">
        <v>41798</v>
      </c>
      <c r="E2966" s="39">
        <f t="shared" si="185"/>
        <v>8</v>
      </c>
      <c r="F2966" s="39">
        <f t="shared" si="186"/>
        <v>6</v>
      </c>
      <c r="G2966" s="39">
        <f t="shared" si="187"/>
        <v>2014</v>
      </c>
      <c r="H2966" s="58" t="s">
        <v>5815</v>
      </c>
      <c r="I2966" s="11" t="s">
        <v>544</v>
      </c>
      <c r="J2966" s="3" t="s">
        <v>5776</v>
      </c>
      <c r="K2966" s="3"/>
      <c r="L2966" s="40" t="s">
        <v>24</v>
      </c>
      <c r="M2966" s="36">
        <v>335</v>
      </c>
      <c r="N2966" s="40">
        <v>395</v>
      </c>
      <c r="O2966" s="30" t="s">
        <v>25</v>
      </c>
      <c r="P2966" s="3" t="s">
        <v>26</v>
      </c>
      <c r="Q2966" s="36">
        <v>226000586042</v>
      </c>
      <c r="R2966" s="23" t="str">
        <f t="shared" si="188"/>
        <v>00586042</v>
      </c>
      <c r="T2966" s="40" t="s">
        <v>1506</v>
      </c>
      <c r="U2966" s="40" t="s">
        <v>5778</v>
      </c>
      <c r="W2966" s="11" t="s">
        <v>418</v>
      </c>
      <c r="X2966" s="11" t="s">
        <v>433</v>
      </c>
      <c r="Y2966" s="40" t="s">
        <v>2655</v>
      </c>
      <c r="Z2966" s="40" t="s">
        <v>25</v>
      </c>
    </row>
    <row r="2967" spans="1:99" s="1" customFormat="1">
      <c r="A2967" s="3" t="s">
        <v>3797</v>
      </c>
      <c r="B2967" s="2" t="s">
        <v>525</v>
      </c>
      <c r="C2967" s="2" t="s">
        <v>526</v>
      </c>
      <c r="D2967" s="34">
        <v>41798</v>
      </c>
      <c r="E2967" s="9">
        <f t="shared" si="185"/>
        <v>8</v>
      </c>
      <c r="F2967" s="9">
        <f t="shared" si="186"/>
        <v>6</v>
      </c>
      <c r="G2967" s="9">
        <f t="shared" si="187"/>
        <v>2014</v>
      </c>
      <c r="H2967" s="58" t="s">
        <v>5821</v>
      </c>
      <c r="I2967" s="11" t="s">
        <v>2677</v>
      </c>
      <c r="J2967" s="2" t="s">
        <v>5776</v>
      </c>
      <c r="K2967" s="2"/>
      <c r="L2967" t="s">
        <v>736</v>
      </c>
      <c r="M2967" s="10">
        <v>298</v>
      </c>
      <c r="N2967">
        <v>202</v>
      </c>
      <c r="O2967" s="13" t="s">
        <v>25</v>
      </c>
      <c r="P2967" s="2" t="s">
        <v>26</v>
      </c>
      <c r="Q2967" s="10">
        <v>226000586052</v>
      </c>
      <c r="R2967" s="23" t="str">
        <f t="shared" si="188"/>
        <v>00586052</v>
      </c>
      <c r="T2967"/>
      <c r="U2967"/>
      <c r="W2967" s="1" t="s">
        <v>25</v>
      </c>
      <c r="X2967" s="1" t="s">
        <v>25</v>
      </c>
      <c r="Y2967" t="s">
        <v>2649</v>
      </c>
      <c r="Z2967" t="s">
        <v>25</v>
      </c>
      <c r="AC2967" s="11"/>
      <c r="AD2967" s="11"/>
      <c r="AE2967" s="11"/>
      <c r="AF2967" s="11"/>
      <c r="AG2967" s="11"/>
      <c r="AH2967" s="11"/>
      <c r="AI2967" s="11"/>
      <c r="AJ2967" s="11"/>
      <c r="AK2967" s="11"/>
      <c r="AL2967" s="11"/>
      <c r="AM2967" s="11"/>
      <c r="AN2967" s="11"/>
      <c r="AO2967" s="11"/>
      <c r="AP2967" s="11"/>
      <c r="AQ2967" s="11"/>
      <c r="AR2967" s="11"/>
      <c r="AS2967" s="11"/>
      <c r="AT2967" s="11"/>
      <c r="AU2967" s="11"/>
      <c r="AV2967" s="11"/>
      <c r="AW2967" s="11"/>
      <c r="AX2967" s="11"/>
      <c r="AY2967" s="11"/>
      <c r="AZ2967" s="11"/>
      <c r="BA2967" s="11"/>
      <c r="BB2967" s="11"/>
      <c r="BC2967" s="11"/>
      <c r="BD2967" s="11"/>
      <c r="BE2967" s="11"/>
      <c r="BF2967" s="11"/>
      <c r="BG2967" s="11"/>
      <c r="BH2967" s="11"/>
      <c r="BI2967" s="11"/>
      <c r="BJ2967" s="11"/>
      <c r="BK2967" s="11"/>
      <c r="BL2967" s="11"/>
      <c r="BM2967" s="11"/>
      <c r="BN2967" s="11"/>
      <c r="BO2967" s="11"/>
      <c r="BP2967" s="11"/>
      <c r="BQ2967" s="11"/>
      <c r="BR2967" s="11"/>
      <c r="BS2967" s="11"/>
      <c r="BT2967" s="11"/>
      <c r="BU2967" s="11"/>
      <c r="BV2967" s="11"/>
      <c r="BW2967" s="11"/>
      <c r="BX2967" s="11"/>
      <c r="BY2967" s="11"/>
      <c r="BZ2967" s="11"/>
      <c r="CA2967" s="11"/>
      <c r="CB2967" s="11"/>
      <c r="CC2967" s="11"/>
      <c r="CD2967" s="11"/>
      <c r="CE2967" s="11"/>
      <c r="CF2967" s="11"/>
      <c r="CG2967" s="11"/>
      <c r="CH2967" s="11"/>
      <c r="CI2967" s="11"/>
      <c r="CJ2967" s="11"/>
      <c r="CK2967" s="11"/>
      <c r="CL2967" s="11"/>
      <c r="CM2967" s="11"/>
      <c r="CN2967" s="11"/>
      <c r="CO2967" s="11"/>
      <c r="CP2967" s="11"/>
      <c r="CQ2967" s="11"/>
      <c r="CR2967" s="11"/>
      <c r="CS2967" s="11"/>
      <c r="CT2967" s="11"/>
      <c r="CU2967" s="11"/>
    </row>
    <row r="2968" spans="1:99" s="1" customFormat="1">
      <c r="A2968" s="3" t="s">
        <v>3767</v>
      </c>
      <c r="B2968" s="2" t="s">
        <v>525</v>
      </c>
      <c r="C2968" s="2" t="s">
        <v>526</v>
      </c>
      <c r="D2968" s="34">
        <v>41798</v>
      </c>
      <c r="E2968" s="9">
        <f t="shared" si="185"/>
        <v>8</v>
      </c>
      <c r="F2968" s="9">
        <f t="shared" si="186"/>
        <v>6</v>
      </c>
      <c r="G2968" s="9">
        <f t="shared" si="187"/>
        <v>2014</v>
      </c>
      <c r="H2968" s="58" t="s">
        <v>5815</v>
      </c>
      <c r="I2968" s="11" t="s">
        <v>544</v>
      </c>
      <c r="J2968" s="2" t="s">
        <v>5776</v>
      </c>
      <c r="K2968" s="2"/>
      <c r="L2968" t="s">
        <v>736</v>
      </c>
      <c r="M2968" s="10">
        <v>254</v>
      </c>
      <c r="N2968">
        <v>164</v>
      </c>
      <c r="O2968" s="13" t="s">
        <v>25</v>
      </c>
      <c r="P2968" s="2" t="s">
        <v>26</v>
      </c>
      <c r="Q2968" s="10">
        <v>226000586056</v>
      </c>
      <c r="R2968" s="23" t="str">
        <f t="shared" si="188"/>
        <v>00586056</v>
      </c>
      <c r="T2968"/>
      <c r="U2968"/>
      <c r="W2968" s="1" t="s">
        <v>25</v>
      </c>
      <c r="X2968" s="1" t="s">
        <v>25</v>
      </c>
      <c r="Y2968" t="s">
        <v>2649</v>
      </c>
      <c r="Z2968" t="s">
        <v>25</v>
      </c>
      <c r="AC2968" s="11"/>
      <c r="AD2968" s="11"/>
      <c r="AE2968" s="11"/>
      <c r="AF2968" s="11"/>
      <c r="AG2968" s="11"/>
      <c r="AH2968" s="11"/>
      <c r="AI2968" s="11"/>
      <c r="AJ2968" s="11"/>
      <c r="AK2968" s="11"/>
      <c r="AL2968" s="11"/>
      <c r="AM2968" s="11"/>
      <c r="AN2968" s="11"/>
      <c r="AO2968" s="11"/>
      <c r="AP2968" s="11"/>
      <c r="AQ2968" s="11"/>
      <c r="AR2968" s="11"/>
      <c r="AS2968" s="11"/>
      <c r="AT2968" s="11"/>
      <c r="AU2968" s="11"/>
      <c r="AV2968" s="11"/>
      <c r="AW2968" s="11"/>
      <c r="AX2968" s="11"/>
      <c r="AY2968" s="11"/>
      <c r="AZ2968" s="11"/>
      <c r="BA2968" s="11"/>
      <c r="BB2968" s="11"/>
      <c r="BC2968" s="11"/>
      <c r="BD2968" s="11"/>
      <c r="BE2968" s="11"/>
      <c r="BF2968" s="11"/>
      <c r="BG2968" s="11"/>
      <c r="BH2968" s="11"/>
      <c r="BI2968" s="11"/>
      <c r="BJ2968" s="11"/>
      <c r="BK2968" s="11"/>
      <c r="BL2968" s="11"/>
      <c r="BM2968" s="11"/>
      <c r="BN2968" s="11"/>
      <c r="BO2968" s="11"/>
      <c r="BP2968" s="11"/>
      <c r="BQ2968" s="11"/>
      <c r="BR2968" s="11"/>
      <c r="BS2968" s="11"/>
      <c r="BT2968" s="11"/>
      <c r="BU2968" s="11"/>
      <c r="BV2968" s="11"/>
      <c r="BW2968" s="11"/>
      <c r="BX2968" s="11"/>
      <c r="BY2968" s="11"/>
      <c r="BZ2968" s="11"/>
      <c r="CA2968" s="11"/>
      <c r="CB2968" s="11"/>
      <c r="CC2968" s="11"/>
      <c r="CD2968" s="11"/>
      <c r="CE2968" s="11"/>
      <c r="CF2968" s="11"/>
      <c r="CG2968" s="11"/>
      <c r="CH2968" s="11"/>
      <c r="CI2968" s="11"/>
      <c r="CJ2968" s="11"/>
      <c r="CK2968" s="11"/>
      <c r="CL2968" s="11"/>
      <c r="CM2968" s="11"/>
      <c r="CN2968" s="11"/>
      <c r="CO2968" s="11"/>
      <c r="CP2968" s="11"/>
      <c r="CQ2968" s="11"/>
      <c r="CR2968" s="11"/>
      <c r="CS2968" s="11"/>
      <c r="CT2968" s="11"/>
      <c r="CU2968" s="11"/>
    </row>
    <row r="2969" spans="1:99" s="1" customFormat="1">
      <c r="A2969" s="3" t="s">
        <v>3781</v>
      </c>
      <c r="B2969" s="2" t="s">
        <v>525</v>
      </c>
      <c r="C2969" s="2" t="s">
        <v>526</v>
      </c>
      <c r="D2969" s="34">
        <v>41798</v>
      </c>
      <c r="E2969" s="9">
        <f t="shared" si="185"/>
        <v>8</v>
      </c>
      <c r="F2969" s="9">
        <f t="shared" si="186"/>
        <v>6</v>
      </c>
      <c r="G2969" s="9">
        <f t="shared" si="187"/>
        <v>2014</v>
      </c>
      <c r="H2969" s="58" t="s">
        <v>5815</v>
      </c>
      <c r="I2969" s="11" t="s">
        <v>544</v>
      </c>
      <c r="J2969" s="2" t="s">
        <v>5776</v>
      </c>
      <c r="K2969" s="2"/>
      <c r="L2969" t="s">
        <v>736</v>
      </c>
      <c r="M2969" s="10">
        <v>134</v>
      </c>
      <c r="N2969">
        <v>32</v>
      </c>
      <c r="O2969" s="13" t="s">
        <v>25</v>
      </c>
      <c r="P2969" s="2" t="s">
        <v>26</v>
      </c>
      <c r="Q2969" s="10">
        <v>226000586059</v>
      </c>
      <c r="R2969" s="23" t="str">
        <f t="shared" si="188"/>
        <v>00586059</v>
      </c>
      <c r="T2969"/>
      <c r="U2969"/>
      <c r="W2969" s="1" t="s">
        <v>25</v>
      </c>
      <c r="X2969" s="1" t="s">
        <v>25</v>
      </c>
      <c r="Y2969" t="s">
        <v>2649</v>
      </c>
      <c r="Z2969" t="s">
        <v>25</v>
      </c>
      <c r="AC2969" s="11"/>
      <c r="AD2969" s="11"/>
      <c r="AE2969" s="11"/>
      <c r="AF2969" s="11"/>
      <c r="AG2969" s="11"/>
      <c r="AH2969" s="11"/>
      <c r="AI2969" s="11"/>
      <c r="AJ2969" s="11"/>
      <c r="AK2969" s="11"/>
      <c r="AL2969" s="11"/>
      <c r="AM2969" s="11"/>
      <c r="AN2969" s="11"/>
      <c r="AO2969" s="11"/>
      <c r="AP2969" s="11"/>
      <c r="AQ2969" s="11"/>
      <c r="AR2969" s="11"/>
      <c r="AS2969" s="11"/>
      <c r="AT2969" s="11"/>
      <c r="AU2969" s="11"/>
      <c r="AV2969" s="11"/>
      <c r="AW2969" s="11"/>
      <c r="AX2969" s="11"/>
      <c r="AY2969" s="11"/>
      <c r="AZ2969" s="11"/>
      <c r="BA2969" s="11"/>
      <c r="BB2969" s="11"/>
      <c r="BC2969" s="11"/>
      <c r="BD2969" s="11"/>
      <c r="BE2969" s="11"/>
      <c r="BF2969" s="11"/>
      <c r="BG2969" s="11"/>
      <c r="BH2969" s="11"/>
      <c r="BI2969" s="11"/>
      <c r="BJ2969" s="11"/>
      <c r="BK2969" s="11"/>
      <c r="BL2969" s="11"/>
      <c r="BM2969" s="11"/>
      <c r="BN2969" s="11"/>
      <c r="BO2969" s="11"/>
      <c r="BP2969" s="11"/>
      <c r="BQ2969" s="11"/>
      <c r="BR2969" s="11"/>
      <c r="BS2969" s="11"/>
      <c r="BT2969" s="11"/>
      <c r="BU2969" s="11"/>
      <c r="BV2969" s="11"/>
      <c r="BW2969" s="11"/>
      <c r="BX2969" s="11"/>
      <c r="BY2969" s="11"/>
      <c r="BZ2969" s="11"/>
      <c r="CA2969" s="11"/>
      <c r="CB2969" s="11"/>
      <c r="CC2969" s="11"/>
      <c r="CD2969" s="11"/>
      <c r="CE2969" s="11"/>
      <c r="CF2969" s="11"/>
      <c r="CG2969" s="11"/>
      <c r="CH2969" s="11"/>
      <c r="CI2969" s="11"/>
      <c r="CJ2969" s="11"/>
      <c r="CK2969" s="11"/>
      <c r="CL2969" s="11"/>
      <c r="CM2969" s="11"/>
      <c r="CN2969" s="11"/>
      <c r="CO2969" s="11"/>
      <c r="CP2969" s="11"/>
      <c r="CQ2969" s="11"/>
      <c r="CR2969" s="11"/>
      <c r="CS2969" s="11"/>
      <c r="CT2969" s="11"/>
      <c r="CU2969" s="11"/>
    </row>
    <row r="2970" spans="1:99">
      <c r="A2970" s="3" t="s">
        <v>3790</v>
      </c>
      <c r="B2970" s="3" t="s">
        <v>525</v>
      </c>
      <c r="C2970" s="3" t="s">
        <v>526</v>
      </c>
      <c r="D2970" s="38">
        <v>41798</v>
      </c>
      <c r="E2970" s="39">
        <f t="shared" si="185"/>
        <v>8</v>
      </c>
      <c r="F2970" s="39">
        <f t="shared" si="186"/>
        <v>6</v>
      </c>
      <c r="G2970" s="39">
        <f t="shared" si="187"/>
        <v>2014</v>
      </c>
      <c r="H2970" s="58" t="s">
        <v>5817</v>
      </c>
      <c r="I2970" s="11" t="s">
        <v>527</v>
      </c>
      <c r="J2970" s="3" t="s">
        <v>5776</v>
      </c>
      <c r="K2970" s="3"/>
      <c r="L2970" s="40" t="s">
        <v>1514</v>
      </c>
      <c r="M2970" s="36">
        <v>310</v>
      </c>
      <c r="N2970" s="40">
        <v>363</v>
      </c>
      <c r="O2970" s="30" t="s">
        <v>25</v>
      </c>
      <c r="P2970" s="3" t="s">
        <v>26</v>
      </c>
      <c r="Q2970" s="36">
        <v>226000586061</v>
      </c>
      <c r="R2970" s="23" t="str">
        <f t="shared" si="188"/>
        <v>00586061</v>
      </c>
      <c r="T2970" s="40" t="s">
        <v>1506</v>
      </c>
      <c r="U2970" s="40" t="s">
        <v>2645</v>
      </c>
      <c r="W2970" s="11" t="s">
        <v>25</v>
      </c>
      <c r="X2970" s="11" t="s">
        <v>25</v>
      </c>
      <c r="Y2970" s="40" t="s">
        <v>2649</v>
      </c>
      <c r="Z2970" s="40" t="s">
        <v>25</v>
      </c>
    </row>
    <row r="2971" spans="1:99" s="1" customFormat="1">
      <c r="A2971" s="3" t="s">
        <v>3774</v>
      </c>
      <c r="B2971" s="2" t="s">
        <v>525</v>
      </c>
      <c r="C2971" s="2" t="s">
        <v>526</v>
      </c>
      <c r="D2971" s="34">
        <v>41798</v>
      </c>
      <c r="E2971" s="9">
        <f t="shared" si="185"/>
        <v>8</v>
      </c>
      <c r="F2971" s="9">
        <f t="shared" si="186"/>
        <v>6</v>
      </c>
      <c r="G2971" s="9">
        <f t="shared" si="187"/>
        <v>2014</v>
      </c>
      <c r="H2971" s="58" t="s">
        <v>5815</v>
      </c>
      <c r="I2971" s="11" t="s">
        <v>544</v>
      </c>
      <c r="J2971" s="2" t="s">
        <v>5776</v>
      </c>
      <c r="K2971" s="2"/>
      <c r="L2971" t="s">
        <v>736</v>
      </c>
      <c r="M2971" s="10">
        <v>146</v>
      </c>
      <c r="N2971">
        <v>41</v>
      </c>
      <c r="O2971" s="13" t="s">
        <v>25</v>
      </c>
      <c r="P2971" s="2" t="s">
        <v>26</v>
      </c>
      <c r="Q2971" s="10">
        <v>226000586067</v>
      </c>
      <c r="R2971" s="23" t="str">
        <f t="shared" si="188"/>
        <v>00586067</v>
      </c>
      <c r="T2971"/>
      <c r="U2971"/>
      <c r="W2971" s="1" t="s">
        <v>25</v>
      </c>
      <c r="X2971" s="1" t="s">
        <v>25</v>
      </c>
      <c r="Y2971" t="s">
        <v>2649</v>
      </c>
      <c r="Z2971" t="s">
        <v>25</v>
      </c>
      <c r="AC2971" s="11"/>
      <c r="AD2971" s="11"/>
      <c r="AE2971" s="11"/>
      <c r="AF2971" s="11"/>
      <c r="AG2971" s="11"/>
      <c r="AH2971" s="11"/>
      <c r="AI2971" s="11"/>
      <c r="AJ2971" s="11"/>
      <c r="AK2971" s="11"/>
      <c r="AL2971" s="11"/>
      <c r="AM2971" s="11"/>
      <c r="AN2971" s="11"/>
      <c r="AO2971" s="11"/>
      <c r="AP2971" s="11"/>
      <c r="AQ2971" s="11"/>
      <c r="AR2971" s="11"/>
      <c r="AS2971" s="11"/>
      <c r="AT2971" s="11"/>
      <c r="AU2971" s="11"/>
      <c r="AV2971" s="11"/>
      <c r="AW2971" s="11"/>
      <c r="AX2971" s="11"/>
      <c r="AY2971" s="11"/>
      <c r="AZ2971" s="11"/>
      <c r="BA2971" s="11"/>
      <c r="BB2971" s="11"/>
      <c r="BC2971" s="11"/>
      <c r="BD2971" s="11"/>
      <c r="BE2971" s="11"/>
      <c r="BF2971" s="11"/>
      <c r="BG2971" s="11"/>
      <c r="BH2971" s="11"/>
      <c r="BI2971" s="11"/>
      <c r="BJ2971" s="11"/>
      <c r="BK2971" s="11"/>
      <c r="BL2971" s="11"/>
      <c r="BM2971" s="11"/>
      <c r="BN2971" s="11"/>
      <c r="BO2971" s="11"/>
      <c r="BP2971" s="11"/>
      <c r="BQ2971" s="11"/>
      <c r="BR2971" s="11"/>
      <c r="BS2971" s="11"/>
      <c r="BT2971" s="11"/>
      <c r="BU2971" s="11"/>
      <c r="BV2971" s="11"/>
      <c r="BW2971" s="11"/>
      <c r="BX2971" s="11"/>
      <c r="BY2971" s="11"/>
      <c r="BZ2971" s="11"/>
      <c r="CA2971" s="11"/>
      <c r="CB2971" s="11"/>
      <c r="CC2971" s="11"/>
      <c r="CD2971" s="11"/>
      <c r="CE2971" s="11"/>
      <c r="CF2971" s="11"/>
      <c r="CG2971" s="11"/>
      <c r="CH2971" s="11"/>
      <c r="CI2971" s="11"/>
      <c r="CJ2971" s="11"/>
      <c r="CK2971" s="11"/>
      <c r="CL2971" s="11"/>
      <c r="CM2971" s="11"/>
      <c r="CN2971" s="11"/>
      <c r="CO2971" s="11"/>
      <c r="CP2971" s="11"/>
      <c r="CQ2971" s="11"/>
      <c r="CR2971" s="11"/>
      <c r="CS2971" s="11"/>
      <c r="CT2971" s="11"/>
      <c r="CU2971" s="11"/>
    </row>
    <row r="2972" spans="1:99" s="1" customFormat="1">
      <c r="A2972" s="3" t="s">
        <v>3796</v>
      </c>
      <c r="B2972" s="2" t="s">
        <v>525</v>
      </c>
      <c r="C2972" s="2" t="s">
        <v>526</v>
      </c>
      <c r="D2972" s="34">
        <v>41798</v>
      </c>
      <c r="E2972" s="9">
        <f t="shared" si="185"/>
        <v>8</v>
      </c>
      <c r="F2972" s="9">
        <f t="shared" si="186"/>
        <v>6</v>
      </c>
      <c r="G2972" s="9">
        <f t="shared" si="187"/>
        <v>2014</v>
      </c>
      <c r="H2972" s="58" t="s">
        <v>5821</v>
      </c>
      <c r="I2972" s="11" t="s">
        <v>2677</v>
      </c>
      <c r="J2972" s="2" t="s">
        <v>5776</v>
      </c>
      <c r="K2972" s="2"/>
      <c r="L2972" t="s">
        <v>736</v>
      </c>
      <c r="M2972" s="10">
        <v>145</v>
      </c>
      <c r="N2972">
        <v>32</v>
      </c>
      <c r="O2972" s="13" t="s">
        <v>25</v>
      </c>
      <c r="P2972" s="2" t="s">
        <v>26</v>
      </c>
      <c r="Q2972" s="10">
        <v>226000586076</v>
      </c>
      <c r="R2972" s="23" t="str">
        <f t="shared" si="188"/>
        <v>00586076</v>
      </c>
      <c r="T2972"/>
      <c r="U2972"/>
      <c r="W2972" s="1" t="s">
        <v>25</v>
      </c>
      <c r="X2972" s="1" t="s">
        <v>25</v>
      </c>
      <c r="Y2972" t="s">
        <v>2649</v>
      </c>
      <c r="Z2972" t="s">
        <v>25</v>
      </c>
      <c r="AC2972" s="11"/>
      <c r="AD2972" s="11"/>
      <c r="AE2972" s="11"/>
      <c r="AF2972" s="11"/>
      <c r="AG2972" s="11"/>
      <c r="AH2972" s="11"/>
      <c r="AI2972" s="11"/>
      <c r="AJ2972" s="11"/>
      <c r="AK2972" s="11"/>
      <c r="AL2972" s="11"/>
      <c r="AM2972" s="11"/>
      <c r="AN2972" s="11"/>
      <c r="AO2972" s="11"/>
      <c r="AP2972" s="11"/>
      <c r="AQ2972" s="11"/>
      <c r="AR2972" s="11"/>
      <c r="AS2972" s="11"/>
      <c r="AT2972" s="11"/>
      <c r="AU2972" s="11"/>
      <c r="AV2972" s="11"/>
      <c r="AW2972" s="11"/>
      <c r="AX2972" s="11"/>
      <c r="AY2972" s="11"/>
      <c r="AZ2972" s="11"/>
      <c r="BA2972" s="11"/>
      <c r="BB2972" s="11"/>
      <c r="BC2972" s="11"/>
      <c r="BD2972" s="11"/>
      <c r="BE2972" s="11"/>
      <c r="BF2972" s="11"/>
      <c r="BG2972" s="11"/>
      <c r="BH2972" s="11"/>
      <c r="BI2972" s="11"/>
      <c r="BJ2972" s="11"/>
      <c r="BK2972" s="11"/>
      <c r="BL2972" s="11"/>
      <c r="BM2972" s="11"/>
      <c r="BN2972" s="11"/>
      <c r="BO2972" s="11"/>
      <c r="BP2972" s="11"/>
      <c r="BQ2972" s="11"/>
      <c r="BR2972" s="11"/>
      <c r="BS2972" s="11"/>
      <c r="BT2972" s="11"/>
      <c r="BU2972" s="11"/>
      <c r="BV2972" s="11"/>
      <c r="BW2972" s="11"/>
      <c r="BX2972" s="11"/>
      <c r="BY2972" s="11"/>
      <c r="BZ2972" s="11"/>
      <c r="CA2972" s="11"/>
      <c r="CB2972" s="11"/>
      <c r="CC2972" s="11"/>
      <c r="CD2972" s="11"/>
      <c r="CE2972" s="11"/>
      <c r="CF2972" s="11"/>
      <c r="CG2972" s="11"/>
      <c r="CH2972" s="11"/>
      <c r="CI2972" s="11"/>
      <c r="CJ2972" s="11"/>
      <c r="CK2972" s="11"/>
      <c r="CL2972" s="11"/>
      <c r="CM2972" s="11"/>
      <c r="CN2972" s="11"/>
      <c r="CO2972" s="11"/>
      <c r="CP2972" s="11"/>
      <c r="CQ2972" s="11"/>
      <c r="CR2972" s="11"/>
      <c r="CS2972" s="11"/>
      <c r="CT2972" s="11"/>
      <c r="CU2972" s="11"/>
    </row>
    <row r="2973" spans="1:99">
      <c r="A2973" s="3" t="s">
        <v>3803</v>
      </c>
      <c r="B2973" s="3" t="s">
        <v>525</v>
      </c>
      <c r="C2973" s="3" t="s">
        <v>526</v>
      </c>
      <c r="D2973" s="38">
        <v>41798</v>
      </c>
      <c r="E2973" s="39">
        <f t="shared" si="185"/>
        <v>8</v>
      </c>
      <c r="F2973" s="39">
        <f t="shared" si="186"/>
        <v>6</v>
      </c>
      <c r="G2973" s="39">
        <f t="shared" si="187"/>
        <v>2014</v>
      </c>
      <c r="H2973" s="58" t="s">
        <v>5821</v>
      </c>
      <c r="I2973" s="11" t="s">
        <v>2677</v>
      </c>
      <c r="J2973" s="3" t="s">
        <v>5776</v>
      </c>
      <c r="K2973" s="3"/>
      <c r="L2973" s="40" t="s">
        <v>30</v>
      </c>
      <c r="M2973" s="36">
        <v>197</v>
      </c>
      <c r="N2973" s="40">
        <v>74</v>
      </c>
      <c r="O2973" s="30" t="s">
        <v>25</v>
      </c>
      <c r="P2973" s="3" t="s">
        <v>26</v>
      </c>
      <c r="Q2973" s="36">
        <v>226000586079</v>
      </c>
      <c r="R2973" s="23" t="str">
        <f t="shared" si="188"/>
        <v>00586079</v>
      </c>
      <c r="T2973" s="40" t="s">
        <v>418</v>
      </c>
      <c r="U2973" s="40" t="s">
        <v>2641</v>
      </c>
      <c r="W2973" s="11" t="s">
        <v>25</v>
      </c>
      <c r="X2973" s="11" t="s">
        <v>25</v>
      </c>
      <c r="Y2973" s="40" t="s">
        <v>2649</v>
      </c>
      <c r="Z2973" s="40" t="s">
        <v>25</v>
      </c>
    </row>
    <row r="2974" spans="1:99" s="1" customFormat="1">
      <c r="A2974" s="3" t="s">
        <v>3804</v>
      </c>
      <c r="B2974" s="2" t="s">
        <v>525</v>
      </c>
      <c r="C2974" s="2" t="s">
        <v>526</v>
      </c>
      <c r="D2974" s="34">
        <v>41798</v>
      </c>
      <c r="E2974" s="9">
        <f t="shared" si="185"/>
        <v>8</v>
      </c>
      <c r="F2974" s="9">
        <f t="shared" si="186"/>
        <v>6</v>
      </c>
      <c r="G2974" s="9">
        <f t="shared" si="187"/>
        <v>2014</v>
      </c>
      <c r="H2974" s="58" t="s">
        <v>5821</v>
      </c>
      <c r="I2974" s="11" t="s">
        <v>2677</v>
      </c>
      <c r="J2974" s="2" t="s">
        <v>5776</v>
      </c>
      <c r="K2974" s="2"/>
      <c r="L2974" t="s">
        <v>736</v>
      </c>
      <c r="M2974" s="10">
        <v>140</v>
      </c>
      <c r="N2974">
        <v>29</v>
      </c>
      <c r="O2974" s="13" t="s">
        <v>25</v>
      </c>
      <c r="P2974" s="2" t="s">
        <v>26</v>
      </c>
      <c r="Q2974" s="10">
        <v>226000586096</v>
      </c>
      <c r="R2974" s="23" t="str">
        <f t="shared" si="188"/>
        <v>00586096</v>
      </c>
      <c r="T2974"/>
      <c r="U2974"/>
      <c r="W2974" s="1" t="s">
        <v>25</v>
      </c>
      <c r="X2974" s="1" t="s">
        <v>25</v>
      </c>
      <c r="Y2974" t="s">
        <v>2649</v>
      </c>
      <c r="Z2974" t="s">
        <v>25</v>
      </c>
      <c r="AC2974" s="11"/>
      <c r="AD2974" s="11"/>
      <c r="AE2974" s="11"/>
      <c r="AF2974" s="11"/>
      <c r="AG2974" s="11"/>
      <c r="AH2974" s="11"/>
      <c r="AI2974" s="11"/>
      <c r="AJ2974" s="11"/>
      <c r="AK2974" s="11"/>
      <c r="AL2974" s="11"/>
      <c r="AM2974" s="11"/>
      <c r="AN2974" s="11"/>
      <c r="AO2974" s="11"/>
      <c r="AP2974" s="11"/>
      <c r="AQ2974" s="11"/>
      <c r="AR2974" s="11"/>
      <c r="AS2974" s="11"/>
      <c r="AT2974" s="11"/>
      <c r="AU2974" s="11"/>
      <c r="AV2974" s="11"/>
      <c r="AW2974" s="11"/>
      <c r="AX2974" s="11"/>
      <c r="AY2974" s="11"/>
      <c r="AZ2974" s="11"/>
      <c r="BA2974" s="11"/>
      <c r="BB2974" s="11"/>
      <c r="BC2974" s="11"/>
      <c r="BD2974" s="11"/>
      <c r="BE2974" s="11"/>
      <c r="BF2974" s="11"/>
      <c r="BG2974" s="11"/>
      <c r="BH2974" s="11"/>
      <c r="BI2974" s="11"/>
      <c r="BJ2974" s="11"/>
      <c r="BK2974" s="11"/>
      <c r="BL2974" s="11"/>
      <c r="BM2974" s="11"/>
      <c r="BN2974" s="11"/>
      <c r="BO2974" s="11"/>
      <c r="BP2974" s="11"/>
      <c r="BQ2974" s="11"/>
      <c r="BR2974" s="11"/>
      <c r="BS2974" s="11"/>
      <c r="BT2974" s="11"/>
      <c r="BU2974" s="11"/>
      <c r="BV2974" s="11"/>
      <c r="BW2974" s="11"/>
      <c r="BX2974" s="11"/>
      <c r="BY2974" s="11"/>
      <c r="BZ2974" s="11"/>
      <c r="CA2974" s="11"/>
      <c r="CB2974" s="11"/>
      <c r="CC2974" s="11"/>
      <c r="CD2974" s="11"/>
      <c r="CE2974" s="11"/>
      <c r="CF2974" s="11"/>
      <c r="CG2974" s="11"/>
      <c r="CH2974" s="11"/>
      <c r="CI2974" s="11"/>
      <c r="CJ2974" s="11"/>
      <c r="CK2974" s="11"/>
      <c r="CL2974" s="11"/>
      <c r="CM2974" s="11"/>
      <c r="CN2974" s="11"/>
      <c r="CO2974" s="11"/>
      <c r="CP2974" s="11"/>
      <c r="CQ2974" s="11"/>
      <c r="CR2974" s="11"/>
      <c r="CS2974" s="11"/>
      <c r="CT2974" s="11"/>
      <c r="CU2974" s="11"/>
    </row>
    <row r="2975" spans="1:99" s="1" customFormat="1">
      <c r="A2975" s="3" t="s">
        <v>3795</v>
      </c>
      <c r="B2975" s="2" t="s">
        <v>525</v>
      </c>
      <c r="C2975" s="2" t="s">
        <v>526</v>
      </c>
      <c r="D2975" s="34">
        <v>41798</v>
      </c>
      <c r="E2975" s="9">
        <f t="shared" si="185"/>
        <v>8</v>
      </c>
      <c r="F2975" s="9">
        <f t="shared" si="186"/>
        <v>6</v>
      </c>
      <c r="G2975" s="9">
        <f t="shared" si="187"/>
        <v>2014</v>
      </c>
      <c r="H2975" s="58" t="s">
        <v>5821</v>
      </c>
      <c r="I2975" s="11" t="s">
        <v>2677</v>
      </c>
      <c r="J2975" s="2" t="s">
        <v>5776</v>
      </c>
      <c r="K2975" s="2"/>
      <c r="L2975" t="s">
        <v>736</v>
      </c>
      <c r="M2975" s="10">
        <v>263</v>
      </c>
      <c r="N2975">
        <v>203</v>
      </c>
      <c r="O2975" s="13" t="s">
        <v>25</v>
      </c>
      <c r="P2975" s="2" t="s">
        <v>26</v>
      </c>
      <c r="Q2975" s="10">
        <v>226000586100</v>
      </c>
      <c r="R2975" s="23" t="str">
        <f t="shared" si="188"/>
        <v>00586100</v>
      </c>
      <c r="T2975"/>
      <c r="U2975"/>
      <c r="W2975" s="1" t="s">
        <v>25</v>
      </c>
      <c r="X2975" s="1" t="s">
        <v>25</v>
      </c>
      <c r="Y2975" t="s">
        <v>2649</v>
      </c>
      <c r="Z2975" t="s">
        <v>25</v>
      </c>
      <c r="AC2975" s="11"/>
      <c r="AD2975" s="11"/>
      <c r="AE2975" s="11"/>
      <c r="AF2975" s="11"/>
      <c r="AG2975" s="11"/>
      <c r="AH2975" s="11"/>
      <c r="AI2975" s="11"/>
      <c r="AJ2975" s="11"/>
      <c r="AK2975" s="11"/>
      <c r="AL2975" s="11"/>
      <c r="AM2975" s="11"/>
      <c r="AN2975" s="11"/>
      <c r="AO2975" s="11"/>
      <c r="AP2975" s="11"/>
      <c r="AQ2975" s="11"/>
      <c r="AR2975" s="11"/>
      <c r="AS2975" s="11"/>
      <c r="AT2975" s="11"/>
      <c r="AU2975" s="11"/>
      <c r="AV2975" s="11"/>
      <c r="AW2975" s="11"/>
      <c r="AX2975" s="11"/>
      <c r="AY2975" s="11"/>
      <c r="AZ2975" s="11"/>
      <c r="BA2975" s="11"/>
      <c r="BB2975" s="11"/>
      <c r="BC2975" s="11"/>
      <c r="BD2975" s="11"/>
      <c r="BE2975" s="11"/>
      <c r="BF2975" s="11"/>
      <c r="BG2975" s="11"/>
      <c r="BH2975" s="11"/>
      <c r="BI2975" s="11"/>
      <c r="BJ2975" s="11"/>
      <c r="BK2975" s="11"/>
      <c r="BL2975" s="11"/>
      <c r="BM2975" s="11"/>
      <c r="BN2975" s="11"/>
      <c r="BO2975" s="11"/>
      <c r="BP2975" s="11"/>
      <c r="BQ2975" s="11"/>
      <c r="BR2975" s="11"/>
      <c r="BS2975" s="11"/>
      <c r="BT2975" s="11"/>
      <c r="BU2975" s="11"/>
      <c r="BV2975" s="11"/>
      <c r="BW2975" s="11"/>
      <c r="BX2975" s="11"/>
      <c r="BY2975" s="11"/>
      <c r="BZ2975" s="11"/>
      <c r="CA2975" s="11"/>
      <c r="CB2975" s="11"/>
      <c r="CC2975" s="11"/>
      <c r="CD2975" s="11"/>
      <c r="CE2975" s="11"/>
      <c r="CF2975" s="11"/>
      <c r="CG2975" s="11"/>
      <c r="CH2975" s="11"/>
      <c r="CI2975" s="11"/>
      <c r="CJ2975" s="11"/>
      <c r="CK2975" s="11"/>
      <c r="CL2975" s="11"/>
      <c r="CM2975" s="11"/>
      <c r="CN2975" s="11"/>
      <c r="CO2975" s="11"/>
      <c r="CP2975" s="11"/>
      <c r="CQ2975" s="11"/>
      <c r="CR2975" s="11"/>
      <c r="CS2975" s="11"/>
      <c r="CT2975" s="11"/>
      <c r="CU2975" s="11"/>
    </row>
    <row r="2976" spans="1:99" s="1" customFormat="1">
      <c r="A2976" s="3" t="s">
        <v>3783</v>
      </c>
      <c r="B2976" s="2" t="s">
        <v>525</v>
      </c>
      <c r="C2976" s="2" t="s">
        <v>526</v>
      </c>
      <c r="D2976" s="34">
        <v>41798</v>
      </c>
      <c r="E2976" s="9">
        <f t="shared" si="185"/>
        <v>8</v>
      </c>
      <c r="F2976" s="9">
        <f t="shared" si="186"/>
        <v>6</v>
      </c>
      <c r="G2976" s="9">
        <f t="shared" si="187"/>
        <v>2014</v>
      </c>
      <c r="H2976" s="58" t="s">
        <v>5815</v>
      </c>
      <c r="I2976" s="11" t="s">
        <v>544</v>
      </c>
      <c r="J2976" s="2" t="s">
        <v>5776</v>
      </c>
      <c r="K2976" s="2"/>
      <c r="L2976" t="s">
        <v>736</v>
      </c>
      <c r="M2976" s="10">
        <v>264</v>
      </c>
      <c r="N2976">
        <v>172</v>
      </c>
      <c r="O2976" s="13" t="s">
        <v>25</v>
      </c>
      <c r="P2976" s="2" t="s">
        <v>26</v>
      </c>
      <c r="Q2976" s="10">
        <v>226000586109</v>
      </c>
      <c r="R2976" s="23" t="str">
        <f t="shared" si="188"/>
        <v>00586109</v>
      </c>
      <c r="T2976"/>
      <c r="U2976"/>
      <c r="W2976" s="1" t="s">
        <v>25</v>
      </c>
      <c r="X2976" s="1" t="s">
        <v>25</v>
      </c>
      <c r="Y2976" t="s">
        <v>2649</v>
      </c>
      <c r="Z2976" t="s">
        <v>25</v>
      </c>
      <c r="AC2976" s="11"/>
      <c r="AD2976" s="11"/>
      <c r="AE2976" s="11"/>
      <c r="AF2976" s="11"/>
      <c r="AG2976" s="11"/>
      <c r="AH2976" s="11"/>
      <c r="AI2976" s="11"/>
      <c r="AJ2976" s="11"/>
      <c r="AK2976" s="11"/>
      <c r="AL2976" s="11"/>
      <c r="AM2976" s="11"/>
      <c r="AN2976" s="11"/>
      <c r="AO2976" s="11"/>
      <c r="AP2976" s="11"/>
      <c r="AQ2976" s="11"/>
      <c r="AR2976" s="11"/>
      <c r="AS2976" s="11"/>
      <c r="AT2976" s="11"/>
      <c r="AU2976" s="11"/>
      <c r="AV2976" s="11"/>
      <c r="AW2976" s="11"/>
      <c r="AX2976" s="11"/>
      <c r="AY2976" s="11"/>
      <c r="AZ2976" s="11"/>
      <c r="BA2976" s="11"/>
      <c r="BB2976" s="11"/>
      <c r="BC2976" s="11"/>
      <c r="BD2976" s="11"/>
      <c r="BE2976" s="11"/>
      <c r="BF2976" s="11"/>
      <c r="BG2976" s="11"/>
      <c r="BH2976" s="11"/>
      <c r="BI2976" s="11"/>
      <c r="BJ2976" s="11"/>
      <c r="BK2976" s="11"/>
      <c r="BL2976" s="11"/>
      <c r="BM2976" s="11"/>
      <c r="BN2976" s="11"/>
      <c r="BO2976" s="11"/>
      <c r="BP2976" s="11"/>
      <c r="BQ2976" s="11"/>
      <c r="BR2976" s="11"/>
      <c r="BS2976" s="11"/>
      <c r="BT2976" s="11"/>
      <c r="BU2976" s="11"/>
      <c r="BV2976" s="11"/>
      <c r="BW2976" s="11"/>
      <c r="BX2976" s="11"/>
      <c r="BY2976" s="11"/>
      <c r="BZ2976" s="11"/>
      <c r="CA2976" s="11"/>
      <c r="CB2976" s="11"/>
      <c r="CC2976" s="11"/>
      <c r="CD2976" s="11"/>
      <c r="CE2976" s="11"/>
      <c r="CF2976" s="11"/>
      <c r="CG2976" s="11"/>
      <c r="CH2976" s="11"/>
      <c r="CI2976" s="11"/>
      <c r="CJ2976" s="11"/>
      <c r="CK2976" s="11"/>
      <c r="CL2976" s="11"/>
      <c r="CM2976" s="11"/>
      <c r="CN2976" s="11"/>
      <c r="CO2976" s="11"/>
      <c r="CP2976" s="11"/>
      <c r="CQ2976" s="11"/>
      <c r="CR2976" s="11"/>
      <c r="CS2976" s="11"/>
      <c r="CT2976" s="11"/>
      <c r="CU2976" s="11"/>
    </row>
    <row r="2977" spans="1:99" s="1" customFormat="1">
      <c r="A2977" s="3" t="s">
        <v>3801</v>
      </c>
      <c r="B2977" s="2" t="s">
        <v>525</v>
      </c>
      <c r="C2977" s="2" t="s">
        <v>526</v>
      </c>
      <c r="D2977" s="34">
        <v>41798</v>
      </c>
      <c r="E2977" s="9">
        <f t="shared" si="185"/>
        <v>8</v>
      </c>
      <c r="F2977" s="9">
        <f t="shared" si="186"/>
        <v>6</v>
      </c>
      <c r="G2977" s="9">
        <f t="shared" si="187"/>
        <v>2014</v>
      </c>
      <c r="H2977" s="58" t="s">
        <v>5821</v>
      </c>
      <c r="I2977" s="11" t="s">
        <v>2677</v>
      </c>
      <c r="J2977" s="2" t="s">
        <v>5776</v>
      </c>
      <c r="K2977" s="2"/>
      <c r="L2977" t="s">
        <v>736</v>
      </c>
      <c r="M2977" s="10">
        <v>283</v>
      </c>
      <c r="N2977">
        <v>221</v>
      </c>
      <c r="O2977" s="13" t="s">
        <v>25</v>
      </c>
      <c r="P2977" s="2" t="s">
        <v>26</v>
      </c>
      <c r="Q2977" s="10">
        <v>226000586119</v>
      </c>
      <c r="R2977" s="23" t="str">
        <f t="shared" si="188"/>
        <v>00586119</v>
      </c>
      <c r="T2977"/>
      <c r="U2977"/>
      <c r="W2977" s="1" t="s">
        <v>25</v>
      </c>
      <c r="X2977" s="1" t="s">
        <v>25</v>
      </c>
      <c r="Y2977" t="s">
        <v>2649</v>
      </c>
      <c r="Z2977" t="s">
        <v>25</v>
      </c>
      <c r="AC2977" s="11"/>
      <c r="AD2977" s="11"/>
      <c r="AE2977" s="11"/>
      <c r="AF2977" s="11"/>
      <c r="AG2977" s="11"/>
      <c r="AH2977" s="11"/>
      <c r="AI2977" s="11"/>
      <c r="AJ2977" s="11"/>
      <c r="AK2977" s="11"/>
      <c r="AL2977" s="11"/>
      <c r="AM2977" s="11"/>
      <c r="AN2977" s="11"/>
      <c r="AO2977" s="11"/>
      <c r="AP2977" s="11"/>
      <c r="AQ2977" s="11"/>
      <c r="AR2977" s="11"/>
      <c r="AS2977" s="11"/>
      <c r="AT2977" s="11"/>
      <c r="AU2977" s="11"/>
      <c r="AV2977" s="11"/>
      <c r="AW2977" s="11"/>
      <c r="AX2977" s="11"/>
      <c r="AY2977" s="11"/>
      <c r="AZ2977" s="11"/>
      <c r="BA2977" s="11"/>
      <c r="BB2977" s="11"/>
      <c r="BC2977" s="11"/>
      <c r="BD2977" s="11"/>
      <c r="BE2977" s="11"/>
      <c r="BF2977" s="11"/>
      <c r="BG2977" s="11"/>
      <c r="BH2977" s="11"/>
      <c r="BI2977" s="11"/>
      <c r="BJ2977" s="11"/>
      <c r="BK2977" s="11"/>
      <c r="BL2977" s="11"/>
      <c r="BM2977" s="11"/>
      <c r="BN2977" s="11"/>
      <c r="BO2977" s="11"/>
      <c r="BP2977" s="11"/>
      <c r="BQ2977" s="11"/>
      <c r="BR2977" s="11"/>
      <c r="BS2977" s="11"/>
      <c r="BT2977" s="11"/>
      <c r="BU2977" s="11"/>
      <c r="BV2977" s="11"/>
      <c r="BW2977" s="11"/>
      <c r="BX2977" s="11"/>
      <c r="BY2977" s="11"/>
      <c r="BZ2977" s="11"/>
      <c r="CA2977" s="11"/>
      <c r="CB2977" s="11"/>
      <c r="CC2977" s="11"/>
      <c r="CD2977" s="11"/>
      <c r="CE2977" s="11"/>
      <c r="CF2977" s="11"/>
      <c r="CG2977" s="11"/>
      <c r="CH2977" s="11"/>
      <c r="CI2977" s="11"/>
      <c r="CJ2977" s="11"/>
      <c r="CK2977" s="11"/>
      <c r="CL2977" s="11"/>
      <c r="CM2977" s="11"/>
      <c r="CN2977" s="11"/>
      <c r="CO2977" s="11"/>
      <c r="CP2977" s="11"/>
      <c r="CQ2977" s="11"/>
      <c r="CR2977" s="11"/>
      <c r="CS2977" s="11"/>
      <c r="CT2977" s="11"/>
      <c r="CU2977" s="11"/>
    </row>
    <row r="2978" spans="1:99" s="1" customFormat="1">
      <c r="A2978" s="3" t="s">
        <v>3802</v>
      </c>
      <c r="B2978" s="2" t="s">
        <v>525</v>
      </c>
      <c r="C2978" s="2" t="s">
        <v>526</v>
      </c>
      <c r="D2978" s="34">
        <v>41798</v>
      </c>
      <c r="E2978" s="9">
        <f t="shared" si="185"/>
        <v>8</v>
      </c>
      <c r="F2978" s="9">
        <f t="shared" si="186"/>
        <v>6</v>
      </c>
      <c r="G2978" s="9">
        <f t="shared" si="187"/>
        <v>2014</v>
      </c>
      <c r="H2978" s="58" t="s">
        <v>5821</v>
      </c>
      <c r="I2978" s="11" t="s">
        <v>2677</v>
      </c>
      <c r="J2978" s="2" t="s">
        <v>5776</v>
      </c>
      <c r="K2978" s="2"/>
      <c r="L2978" t="s">
        <v>736</v>
      </c>
      <c r="M2978" s="10">
        <v>132</v>
      </c>
      <c r="N2978">
        <v>27</v>
      </c>
      <c r="O2978" s="13" t="s">
        <v>25</v>
      </c>
      <c r="P2978" s="2" t="s">
        <v>26</v>
      </c>
      <c r="Q2978" s="10">
        <v>226000586131</v>
      </c>
      <c r="R2978" s="23" t="str">
        <f t="shared" si="188"/>
        <v>00586131</v>
      </c>
      <c r="T2978"/>
      <c r="U2978"/>
      <c r="W2978" s="1" t="s">
        <v>25</v>
      </c>
      <c r="X2978" s="1" t="s">
        <v>25</v>
      </c>
      <c r="Y2978" t="s">
        <v>2649</v>
      </c>
      <c r="Z2978" t="s">
        <v>25</v>
      </c>
      <c r="AC2978" s="11"/>
      <c r="AD2978" s="11"/>
      <c r="AE2978" s="11"/>
      <c r="AF2978" s="11"/>
      <c r="AG2978" s="11"/>
      <c r="AH2978" s="11"/>
      <c r="AI2978" s="11"/>
      <c r="AJ2978" s="11"/>
      <c r="AK2978" s="11"/>
      <c r="AL2978" s="11"/>
      <c r="AM2978" s="11"/>
      <c r="AN2978" s="11"/>
      <c r="AO2978" s="11"/>
      <c r="AP2978" s="11"/>
      <c r="AQ2978" s="11"/>
      <c r="AR2978" s="11"/>
      <c r="AS2978" s="11"/>
      <c r="AT2978" s="11"/>
      <c r="AU2978" s="11"/>
      <c r="AV2978" s="11"/>
      <c r="AW2978" s="11"/>
      <c r="AX2978" s="11"/>
      <c r="AY2978" s="11"/>
      <c r="AZ2978" s="11"/>
      <c r="BA2978" s="11"/>
      <c r="BB2978" s="11"/>
      <c r="BC2978" s="11"/>
      <c r="BD2978" s="11"/>
      <c r="BE2978" s="11"/>
      <c r="BF2978" s="11"/>
      <c r="BG2978" s="11"/>
      <c r="BH2978" s="11"/>
      <c r="BI2978" s="11"/>
      <c r="BJ2978" s="11"/>
      <c r="BK2978" s="11"/>
      <c r="BL2978" s="11"/>
      <c r="BM2978" s="11"/>
      <c r="BN2978" s="11"/>
      <c r="BO2978" s="11"/>
      <c r="BP2978" s="11"/>
      <c r="BQ2978" s="11"/>
      <c r="BR2978" s="11"/>
      <c r="BS2978" s="11"/>
      <c r="BT2978" s="11"/>
      <c r="BU2978" s="11"/>
      <c r="BV2978" s="11"/>
      <c r="BW2978" s="11"/>
      <c r="BX2978" s="11"/>
      <c r="BY2978" s="11"/>
      <c r="BZ2978" s="11"/>
      <c r="CA2978" s="11"/>
      <c r="CB2978" s="11"/>
      <c r="CC2978" s="11"/>
      <c r="CD2978" s="11"/>
      <c r="CE2978" s="11"/>
      <c r="CF2978" s="11"/>
      <c r="CG2978" s="11"/>
      <c r="CH2978" s="11"/>
      <c r="CI2978" s="11"/>
      <c r="CJ2978" s="11"/>
      <c r="CK2978" s="11"/>
      <c r="CL2978" s="11"/>
      <c r="CM2978" s="11"/>
      <c r="CN2978" s="11"/>
      <c r="CO2978" s="11"/>
      <c r="CP2978" s="11"/>
      <c r="CQ2978" s="11"/>
      <c r="CR2978" s="11"/>
      <c r="CS2978" s="11"/>
      <c r="CT2978" s="11"/>
      <c r="CU2978" s="11"/>
    </row>
    <row r="2979" spans="1:99" s="1" customFormat="1">
      <c r="A2979" s="3" t="s">
        <v>3782</v>
      </c>
      <c r="B2979" s="2" t="s">
        <v>525</v>
      </c>
      <c r="C2979" s="2" t="s">
        <v>526</v>
      </c>
      <c r="D2979" s="34">
        <v>41798</v>
      </c>
      <c r="E2979" s="9">
        <f t="shared" si="185"/>
        <v>8</v>
      </c>
      <c r="F2979" s="9">
        <f t="shared" si="186"/>
        <v>6</v>
      </c>
      <c r="G2979" s="9">
        <f t="shared" si="187"/>
        <v>2014</v>
      </c>
      <c r="H2979" s="58" t="s">
        <v>5815</v>
      </c>
      <c r="I2979" s="11" t="s">
        <v>544</v>
      </c>
      <c r="J2979" s="2" t="s">
        <v>5776</v>
      </c>
      <c r="K2979" s="2"/>
      <c r="L2979" t="s">
        <v>736</v>
      </c>
      <c r="M2979" s="10">
        <v>118</v>
      </c>
      <c r="N2979">
        <v>28</v>
      </c>
      <c r="O2979" s="13" t="s">
        <v>25</v>
      </c>
      <c r="P2979" s="2" t="s">
        <v>26</v>
      </c>
      <c r="Q2979" s="10">
        <v>226000586134</v>
      </c>
      <c r="R2979" s="23" t="str">
        <f t="shared" si="188"/>
        <v>00586134</v>
      </c>
      <c r="T2979"/>
      <c r="U2979"/>
      <c r="W2979" s="1" t="s">
        <v>25</v>
      </c>
      <c r="X2979" s="1" t="s">
        <v>25</v>
      </c>
      <c r="Y2979" t="s">
        <v>2649</v>
      </c>
      <c r="Z2979" t="s">
        <v>25</v>
      </c>
      <c r="AC2979" s="11"/>
      <c r="AD2979" s="11"/>
      <c r="AE2979" s="11"/>
      <c r="AF2979" s="11"/>
      <c r="AG2979" s="11"/>
      <c r="AH2979" s="11"/>
      <c r="AI2979" s="11"/>
      <c r="AJ2979" s="11"/>
      <c r="AK2979" s="11"/>
      <c r="AL2979" s="11"/>
      <c r="AM2979" s="11"/>
      <c r="AN2979" s="11"/>
      <c r="AO2979" s="11"/>
      <c r="AP2979" s="11"/>
      <c r="AQ2979" s="11"/>
      <c r="AR2979" s="11"/>
      <c r="AS2979" s="11"/>
      <c r="AT2979" s="11"/>
      <c r="AU2979" s="11"/>
      <c r="AV2979" s="11"/>
      <c r="AW2979" s="11"/>
      <c r="AX2979" s="11"/>
      <c r="AY2979" s="11"/>
      <c r="AZ2979" s="11"/>
      <c r="BA2979" s="11"/>
      <c r="BB2979" s="11"/>
      <c r="BC2979" s="11"/>
      <c r="BD2979" s="11"/>
      <c r="BE2979" s="11"/>
      <c r="BF2979" s="11"/>
      <c r="BG2979" s="11"/>
      <c r="BH2979" s="11"/>
      <c r="BI2979" s="11"/>
      <c r="BJ2979" s="11"/>
      <c r="BK2979" s="11"/>
      <c r="BL2979" s="11"/>
      <c r="BM2979" s="11"/>
      <c r="BN2979" s="11"/>
      <c r="BO2979" s="11"/>
      <c r="BP2979" s="11"/>
      <c r="BQ2979" s="11"/>
      <c r="BR2979" s="11"/>
      <c r="BS2979" s="11"/>
      <c r="BT2979" s="11"/>
      <c r="BU2979" s="11"/>
      <c r="BV2979" s="11"/>
      <c r="BW2979" s="11"/>
      <c r="BX2979" s="11"/>
      <c r="BY2979" s="11"/>
      <c r="BZ2979" s="11"/>
      <c r="CA2979" s="11"/>
      <c r="CB2979" s="11"/>
      <c r="CC2979" s="11"/>
      <c r="CD2979" s="11"/>
      <c r="CE2979" s="11"/>
      <c r="CF2979" s="11"/>
      <c r="CG2979" s="11"/>
      <c r="CH2979" s="11"/>
      <c r="CI2979" s="11"/>
      <c r="CJ2979" s="11"/>
      <c r="CK2979" s="11"/>
      <c r="CL2979" s="11"/>
      <c r="CM2979" s="11"/>
      <c r="CN2979" s="11"/>
      <c r="CO2979" s="11"/>
      <c r="CP2979" s="11"/>
      <c r="CQ2979" s="11"/>
      <c r="CR2979" s="11"/>
      <c r="CS2979" s="11"/>
      <c r="CT2979" s="11"/>
      <c r="CU2979" s="11"/>
    </row>
    <row r="2980" spans="1:99">
      <c r="A2980" s="3" t="s">
        <v>3777</v>
      </c>
      <c r="B2980" s="3" t="s">
        <v>525</v>
      </c>
      <c r="C2980" s="3" t="s">
        <v>526</v>
      </c>
      <c r="D2980" s="38">
        <v>41798</v>
      </c>
      <c r="E2980" s="39">
        <f t="shared" si="185"/>
        <v>8</v>
      </c>
      <c r="F2980" s="39">
        <f t="shared" si="186"/>
        <v>6</v>
      </c>
      <c r="G2980" s="39">
        <f t="shared" si="187"/>
        <v>2014</v>
      </c>
      <c r="H2980" s="58" t="s">
        <v>5815</v>
      </c>
      <c r="I2980" s="11" t="s">
        <v>544</v>
      </c>
      <c r="J2980" s="3" t="s">
        <v>5776</v>
      </c>
      <c r="K2980" s="3"/>
      <c r="L2980" s="40" t="s">
        <v>24</v>
      </c>
      <c r="M2980" s="36">
        <v>350</v>
      </c>
      <c r="N2980" s="40">
        <v>409</v>
      </c>
      <c r="O2980" s="30" t="s">
        <v>25</v>
      </c>
      <c r="P2980" s="3" t="s">
        <v>26</v>
      </c>
      <c r="Q2980" s="36">
        <v>226000586140</v>
      </c>
      <c r="R2980" s="23" t="str">
        <f t="shared" si="188"/>
        <v>00586140</v>
      </c>
      <c r="T2980" s="40" t="s">
        <v>1506</v>
      </c>
      <c r="U2980" s="40" t="s">
        <v>5779</v>
      </c>
      <c r="W2980" s="11" t="s">
        <v>418</v>
      </c>
      <c r="X2980" s="11" t="s">
        <v>433</v>
      </c>
      <c r="Y2980" s="40" t="s">
        <v>2659</v>
      </c>
      <c r="Z2980" s="40" t="s">
        <v>25</v>
      </c>
    </row>
    <row r="2981" spans="1:99">
      <c r="A2981" s="3" t="s">
        <v>3791</v>
      </c>
      <c r="B2981" s="3" t="s">
        <v>525</v>
      </c>
      <c r="C2981" s="3" t="s">
        <v>526</v>
      </c>
      <c r="D2981" s="38">
        <v>41798</v>
      </c>
      <c r="E2981" s="39">
        <f t="shared" si="185"/>
        <v>8</v>
      </c>
      <c r="F2981" s="39">
        <f t="shared" si="186"/>
        <v>6</v>
      </c>
      <c r="G2981" s="39">
        <f t="shared" si="187"/>
        <v>2014</v>
      </c>
      <c r="H2981" s="58" t="s">
        <v>5817</v>
      </c>
      <c r="I2981" s="11" t="s">
        <v>527</v>
      </c>
      <c r="J2981" s="3" t="s">
        <v>5776</v>
      </c>
      <c r="K2981" s="3"/>
      <c r="L2981" s="40" t="s">
        <v>24</v>
      </c>
      <c r="M2981" s="36">
        <v>316</v>
      </c>
      <c r="N2981" s="40">
        <v>305</v>
      </c>
      <c r="O2981" s="30" t="s">
        <v>25</v>
      </c>
      <c r="P2981" s="3" t="s">
        <v>26</v>
      </c>
      <c r="Q2981" s="36">
        <v>226000586148</v>
      </c>
      <c r="R2981" s="23" t="str">
        <f t="shared" si="188"/>
        <v>00586148</v>
      </c>
      <c r="T2981" s="40" t="s">
        <v>1506</v>
      </c>
      <c r="U2981" s="40" t="s">
        <v>2646</v>
      </c>
      <c r="W2981" s="11" t="s">
        <v>25</v>
      </c>
      <c r="X2981" s="11" t="s">
        <v>422</v>
      </c>
      <c r="Y2981" s="40" t="s">
        <v>2649</v>
      </c>
      <c r="Z2981" s="40" t="s">
        <v>25</v>
      </c>
    </row>
    <row r="2982" spans="1:99">
      <c r="A2982" s="3" t="s">
        <v>3778</v>
      </c>
      <c r="B2982" s="3" t="s">
        <v>525</v>
      </c>
      <c r="C2982" s="3" t="s">
        <v>526</v>
      </c>
      <c r="D2982" s="38">
        <v>41798</v>
      </c>
      <c r="E2982" s="39">
        <f t="shared" si="185"/>
        <v>8</v>
      </c>
      <c r="F2982" s="39">
        <f t="shared" si="186"/>
        <v>6</v>
      </c>
      <c r="G2982" s="39">
        <f t="shared" si="187"/>
        <v>2014</v>
      </c>
      <c r="H2982" s="58" t="s">
        <v>5815</v>
      </c>
      <c r="I2982" s="11" t="s">
        <v>544</v>
      </c>
      <c r="J2982" s="3" t="s">
        <v>5776</v>
      </c>
      <c r="K2982" s="3"/>
      <c r="L2982" s="40" t="s">
        <v>24</v>
      </c>
      <c r="M2982" s="36">
        <v>326</v>
      </c>
      <c r="N2982" s="40">
        <v>339</v>
      </c>
      <c r="O2982" s="30" t="s">
        <v>25</v>
      </c>
      <c r="P2982" s="3" t="s">
        <v>26</v>
      </c>
      <c r="Q2982" s="36">
        <v>226000586159</v>
      </c>
      <c r="R2982" s="23" t="str">
        <f t="shared" si="188"/>
        <v>00586159</v>
      </c>
      <c r="T2982" s="40" t="s">
        <v>1506</v>
      </c>
      <c r="U2982" s="40" t="s">
        <v>2643</v>
      </c>
      <c r="W2982" s="11" t="s">
        <v>418</v>
      </c>
      <c r="X2982" s="11" t="s">
        <v>433</v>
      </c>
      <c r="Y2982" s="40" t="s">
        <v>2655</v>
      </c>
      <c r="Z2982" s="40" t="s">
        <v>25</v>
      </c>
    </row>
    <row r="2983" spans="1:99" s="1" customFormat="1">
      <c r="A2983" s="3" t="s">
        <v>3770</v>
      </c>
      <c r="B2983" s="2" t="s">
        <v>525</v>
      </c>
      <c r="C2983" s="2" t="s">
        <v>526</v>
      </c>
      <c r="D2983" s="34">
        <v>41798</v>
      </c>
      <c r="E2983" s="9">
        <f t="shared" si="185"/>
        <v>8</v>
      </c>
      <c r="F2983" s="9">
        <f t="shared" si="186"/>
        <v>6</v>
      </c>
      <c r="G2983" s="9">
        <f t="shared" si="187"/>
        <v>2014</v>
      </c>
      <c r="H2983" s="58" t="s">
        <v>5815</v>
      </c>
      <c r="I2983" s="11" t="s">
        <v>544</v>
      </c>
      <c r="J2983" s="2" t="s">
        <v>5776</v>
      </c>
      <c r="K2983" s="2"/>
      <c r="L2983" t="s">
        <v>736</v>
      </c>
      <c r="M2983" s="10">
        <v>132</v>
      </c>
      <c r="N2983">
        <v>32</v>
      </c>
      <c r="O2983" s="13" t="s">
        <v>25</v>
      </c>
      <c r="P2983" s="2" t="s">
        <v>26</v>
      </c>
      <c r="Q2983" s="10">
        <v>226000586168</v>
      </c>
      <c r="R2983" s="23" t="str">
        <f t="shared" si="188"/>
        <v>00586168</v>
      </c>
      <c r="T2983"/>
      <c r="U2983"/>
      <c r="W2983" s="1" t="s">
        <v>25</v>
      </c>
      <c r="X2983" s="1" t="s">
        <v>25</v>
      </c>
      <c r="Y2983" t="s">
        <v>2649</v>
      </c>
      <c r="Z2983" t="s">
        <v>25</v>
      </c>
      <c r="AC2983" s="11"/>
      <c r="AD2983" s="11"/>
      <c r="AE2983" s="11"/>
      <c r="AF2983" s="11"/>
      <c r="AG2983" s="11"/>
      <c r="AH2983" s="11"/>
      <c r="AI2983" s="11"/>
      <c r="AJ2983" s="11"/>
      <c r="AK2983" s="11"/>
      <c r="AL2983" s="11"/>
      <c r="AM2983" s="11"/>
      <c r="AN2983" s="11"/>
      <c r="AO2983" s="11"/>
      <c r="AP2983" s="11"/>
      <c r="AQ2983" s="11"/>
      <c r="AR2983" s="11"/>
      <c r="AS2983" s="11"/>
      <c r="AT2983" s="11"/>
      <c r="AU2983" s="11"/>
      <c r="AV2983" s="11"/>
      <c r="AW2983" s="11"/>
      <c r="AX2983" s="11"/>
      <c r="AY2983" s="11"/>
      <c r="AZ2983" s="11"/>
      <c r="BA2983" s="11"/>
      <c r="BB2983" s="11"/>
      <c r="BC2983" s="11"/>
      <c r="BD2983" s="11"/>
      <c r="BE2983" s="11"/>
      <c r="BF2983" s="11"/>
      <c r="BG2983" s="11"/>
      <c r="BH2983" s="11"/>
      <c r="BI2983" s="11"/>
      <c r="BJ2983" s="11"/>
      <c r="BK2983" s="11"/>
      <c r="BL2983" s="11"/>
      <c r="BM2983" s="11"/>
      <c r="BN2983" s="11"/>
      <c r="BO2983" s="11"/>
      <c r="BP2983" s="11"/>
      <c r="BQ2983" s="11"/>
      <c r="BR2983" s="11"/>
      <c r="BS2983" s="11"/>
      <c r="BT2983" s="11"/>
      <c r="BU2983" s="11"/>
      <c r="BV2983" s="11"/>
      <c r="BW2983" s="11"/>
      <c r="BX2983" s="11"/>
      <c r="BY2983" s="11"/>
      <c r="BZ2983" s="11"/>
      <c r="CA2983" s="11"/>
      <c r="CB2983" s="11"/>
      <c r="CC2983" s="11"/>
      <c r="CD2983" s="11"/>
      <c r="CE2983" s="11"/>
      <c r="CF2983" s="11"/>
      <c r="CG2983" s="11"/>
      <c r="CH2983" s="11"/>
      <c r="CI2983" s="11"/>
      <c r="CJ2983" s="11"/>
      <c r="CK2983" s="11"/>
      <c r="CL2983" s="11"/>
      <c r="CM2983" s="11"/>
      <c r="CN2983" s="11"/>
      <c r="CO2983" s="11"/>
      <c r="CP2983" s="11"/>
      <c r="CQ2983" s="11"/>
      <c r="CR2983" s="11"/>
      <c r="CS2983" s="11"/>
      <c r="CT2983" s="11"/>
      <c r="CU2983" s="11"/>
    </row>
    <row r="2984" spans="1:99" s="1" customFormat="1">
      <c r="A2984" s="3" t="s">
        <v>3773</v>
      </c>
      <c r="B2984" s="2" t="s">
        <v>525</v>
      </c>
      <c r="C2984" s="2" t="s">
        <v>526</v>
      </c>
      <c r="D2984" s="34">
        <v>41798</v>
      </c>
      <c r="E2984" s="9">
        <f t="shared" si="185"/>
        <v>8</v>
      </c>
      <c r="F2984" s="9">
        <f t="shared" si="186"/>
        <v>6</v>
      </c>
      <c r="G2984" s="9">
        <f t="shared" si="187"/>
        <v>2014</v>
      </c>
      <c r="H2984" s="58" t="s">
        <v>5815</v>
      </c>
      <c r="I2984" s="11" t="s">
        <v>544</v>
      </c>
      <c r="J2984" s="2" t="s">
        <v>5776</v>
      </c>
      <c r="K2984" s="2"/>
      <c r="L2984" t="s">
        <v>736</v>
      </c>
      <c r="M2984" s="10">
        <v>125</v>
      </c>
      <c r="N2984">
        <v>31</v>
      </c>
      <c r="O2984" s="13" t="s">
        <v>25</v>
      </c>
      <c r="P2984" s="2" t="s">
        <v>26</v>
      </c>
      <c r="Q2984" s="10">
        <v>226000586174</v>
      </c>
      <c r="R2984" s="23" t="str">
        <f t="shared" si="188"/>
        <v>00586174</v>
      </c>
      <c r="T2984"/>
      <c r="U2984"/>
      <c r="W2984" s="1" t="s">
        <v>25</v>
      </c>
      <c r="X2984" s="1" t="s">
        <v>25</v>
      </c>
      <c r="Y2984" t="s">
        <v>2649</v>
      </c>
      <c r="Z2984" t="s">
        <v>25</v>
      </c>
      <c r="AC2984" s="11"/>
      <c r="AD2984" s="11"/>
      <c r="AE2984" s="11"/>
      <c r="AF2984" s="11"/>
      <c r="AG2984" s="11"/>
      <c r="AH2984" s="11"/>
      <c r="AI2984" s="11"/>
      <c r="AJ2984" s="11"/>
      <c r="AK2984" s="11"/>
      <c r="AL2984" s="11"/>
      <c r="AM2984" s="11"/>
      <c r="AN2984" s="11"/>
      <c r="AO2984" s="11"/>
      <c r="AP2984" s="11"/>
      <c r="AQ2984" s="11"/>
      <c r="AR2984" s="11"/>
      <c r="AS2984" s="11"/>
      <c r="AT2984" s="11"/>
      <c r="AU2984" s="11"/>
      <c r="AV2984" s="11"/>
      <c r="AW2984" s="11"/>
      <c r="AX2984" s="11"/>
      <c r="AY2984" s="11"/>
      <c r="AZ2984" s="11"/>
      <c r="BA2984" s="11"/>
      <c r="BB2984" s="11"/>
      <c r="BC2984" s="11"/>
      <c r="BD2984" s="11"/>
      <c r="BE2984" s="11"/>
      <c r="BF2984" s="11"/>
      <c r="BG2984" s="11"/>
      <c r="BH2984" s="11"/>
      <c r="BI2984" s="11"/>
      <c r="BJ2984" s="11"/>
      <c r="BK2984" s="11"/>
      <c r="BL2984" s="11"/>
      <c r="BM2984" s="11"/>
      <c r="BN2984" s="11"/>
      <c r="BO2984" s="11"/>
      <c r="BP2984" s="11"/>
      <c r="BQ2984" s="11"/>
      <c r="BR2984" s="11"/>
      <c r="BS2984" s="11"/>
      <c r="BT2984" s="11"/>
      <c r="BU2984" s="11"/>
      <c r="BV2984" s="11"/>
      <c r="BW2984" s="11"/>
      <c r="BX2984" s="11"/>
      <c r="BY2984" s="11"/>
      <c r="BZ2984" s="11"/>
      <c r="CA2984" s="11"/>
      <c r="CB2984" s="11"/>
      <c r="CC2984" s="11"/>
      <c r="CD2984" s="11"/>
      <c r="CE2984" s="11"/>
      <c r="CF2984" s="11"/>
      <c r="CG2984" s="11"/>
      <c r="CH2984" s="11"/>
      <c r="CI2984" s="11"/>
      <c r="CJ2984" s="11"/>
      <c r="CK2984" s="11"/>
      <c r="CL2984" s="11"/>
      <c r="CM2984" s="11"/>
      <c r="CN2984" s="11"/>
      <c r="CO2984" s="11"/>
      <c r="CP2984" s="11"/>
      <c r="CQ2984" s="11"/>
      <c r="CR2984" s="11"/>
      <c r="CS2984" s="11"/>
      <c r="CT2984" s="11"/>
      <c r="CU2984" s="11"/>
    </row>
    <row r="2985" spans="1:99" s="1" customFormat="1">
      <c r="A2985" s="3" t="s">
        <v>3768</v>
      </c>
      <c r="B2985" s="2" t="s">
        <v>525</v>
      </c>
      <c r="C2985" s="2" t="s">
        <v>526</v>
      </c>
      <c r="D2985" s="34">
        <v>41798</v>
      </c>
      <c r="E2985" s="9">
        <f t="shared" si="185"/>
        <v>8</v>
      </c>
      <c r="F2985" s="9">
        <f t="shared" si="186"/>
        <v>6</v>
      </c>
      <c r="G2985" s="9">
        <f t="shared" si="187"/>
        <v>2014</v>
      </c>
      <c r="H2985" s="58" t="s">
        <v>5815</v>
      </c>
      <c r="I2985" s="11" t="s">
        <v>544</v>
      </c>
      <c r="J2985" s="2" t="s">
        <v>5776</v>
      </c>
      <c r="K2985" s="2"/>
      <c r="L2985" t="s">
        <v>736</v>
      </c>
      <c r="M2985" s="10">
        <v>264</v>
      </c>
      <c r="N2985">
        <v>214</v>
      </c>
      <c r="O2985" s="13" t="s">
        <v>25</v>
      </c>
      <c r="P2985" s="2" t="s">
        <v>26</v>
      </c>
      <c r="Q2985" s="10">
        <v>226000586176</v>
      </c>
      <c r="R2985" s="23" t="str">
        <f t="shared" si="188"/>
        <v>00586176</v>
      </c>
      <c r="T2985"/>
      <c r="U2985"/>
      <c r="W2985" s="1" t="s">
        <v>25</v>
      </c>
      <c r="X2985" s="1" t="s">
        <v>25</v>
      </c>
      <c r="Y2985" t="s">
        <v>2649</v>
      </c>
      <c r="Z2985" t="s">
        <v>25</v>
      </c>
      <c r="AC2985" s="11"/>
      <c r="AD2985" s="11"/>
      <c r="AE2985" s="11"/>
      <c r="AF2985" s="11"/>
      <c r="AG2985" s="11"/>
      <c r="AH2985" s="11"/>
      <c r="AI2985" s="11"/>
      <c r="AJ2985" s="11"/>
      <c r="AK2985" s="11"/>
      <c r="AL2985" s="11"/>
      <c r="AM2985" s="11"/>
      <c r="AN2985" s="11"/>
      <c r="AO2985" s="11"/>
      <c r="AP2985" s="11"/>
      <c r="AQ2985" s="11"/>
      <c r="AR2985" s="11"/>
      <c r="AS2985" s="11"/>
      <c r="AT2985" s="11"/>
      <c r="AU2985" s="11"/>
      <c r="AV2985" s="11"/>
      <c r="AW2985" s="11"/>
      <c r="AX2985" s="11"/>
      <c r="AY2985" s="11"/>
      <c r="AZ2985" s="11"/>
      <c r="BA2985" s="11"/>
      <c r="BB2985" s="11"/>
      <c r="BC2985" s="11"/>
      <c r="BD2985" s="11"/>
      <c r="BE2985" s="11"/>
      <c r="BF2985" s="11"/>
      <c r="BG2985" s="11"/>
      <c r="BH2985" s="11"/>
      <c r="BI2985" s="11"/>
      <c r="BJ2985" s="11"/>
      <c r="BK2985" s="11"/>
      <c r="BL2985" s="11"/>
      <c r="BM2985" s="11"/>
      <c r="BN2985" s="11"/>
      <c r="BO2985" s="11"/>
      <c r="BP2985" s="11"/>
      <c r="BQ2985" s="11"/>
      <c r="BR2985" s="11"/>
      <c r="BS2985" s="11"/>
      <c r="BT2985" s="11"/>
      <c r="BU2985" s="11"/>
      <c r="BV2985" s="11"/>
      <c r="BW2985" s="11"/>
      <c r="BX2985" s="11"/>
      <c r="BY2985" s="11"/>
      <c r="BZ2985" s="11"/>
      <c r="CA2985" s="11"/>
      <c r="CB2985" s="11"/>
      <c r="CC2985" s="11"/>
      <c r="CD2985" s="11"/>
      <c r="CE2985" s="11"/>
      <c r="CF2985" s="11"/>
      <c r="CG2985" s="11"/>
      <c r="CH2985" s="11"/>
      <c r="CI2985" s="11"/>
      <c r="CJ2985" s="11"/>
      <c r="CK2985" s="11"/>
      <c r="CL2985" s="11"/>
      <c r="CM2985" s="11"/>
      <c r="CN2985" s="11"/>
      <c r="CO2985" s="11"/>
      <c r="CP2985" s="11"/>
      <c r="CQ2985" s="11"/>
      <c r="CR2985" s="11"/>
      <c r="CS2985" s="11"/>
      <c r="CT2985" s="11"/>
      <c r="CU2985" s="11"/>
    </row>
    <row r="2986" spans="1:99" s="1" customFormat="1">
      <c r="A2986" s="3" t="s">
        <v>3772</v>
      </c>
      <c r="B2986" s="2" t="s">
        <v>525</v>
      </c>
      <c r="C2986" s="2" t="s">
        <v>526</v>
      </c>
      <c r="D2986" s="34">
        <v>41798</v>
      </c>
      <c r="E2986" s="9">
        <f t="shared" si="185"/>
        <v>8</v>
      </c>
      <c r="F2986" s="9">
        <f t="shared" si="186"/>
        <v>6</v>
      </c>
      <c r="G2986" s="9">
        <f t="shared" si="187"/>
        <v>2014</v>
      </c>
      <c r="H2986" s="58" t="s">
        <v>5815</v>
      </c>
      <c r="I2986" s="11" t="s">
        <v>544</v>
      </c>
      <c r="J2986" s="2" t="s">
        <v>5776</v>
      </c>
      <c r="K2986" s="2"/>
      <c r="L2986" t="s">
        <v>736</v>
      </c>
      <c r="M2986" s="10">
        <v>255</v>
      </c>
      <c r="N2986">
        <v>149</v>
      </c>
      <c r="O2986" s="13" t="s">
        <v>25</v>
      </c>
      <c r="P2986" s="2" t="s">
        <v>26</v>
      </c>
      <c r="Q2986" s="10">
        <v>226000586184</v>
      </c>
      <c r="R2986" s="23" t="str">
        <f t="shared" si="188"/>
        <v>00586184</v>
      </c>
      <c r="T2986"/>
      <c r="U2986"/>
      <c r="W2986" s="1" t="s">
        <v>25</v>
      </c>
      <c r="X2986" s="1" t="s">
        <v>25</v>
      </c>
      <c r="Y2986" t="s">
        <v>2649</v>
      </c>
      <c r="Z2986" t="s">
        <v>25</v>
      </c>
      <c r="AC2986" s="11"/>
      <c r="AD2986" s="11"/>
      <c r="AE2986" s="11"/>
      <c r="AF2986" s="11"/>
      <c r="AG2986" s="11"/>
      <c r="AH2986" s="11"/>
      <c r="AI2986" s="11"/>
      <c r="AJ2986" s="11"/>
      <c r="AK2986" s="11"/>
      <c r="AL2986" s="11"/>
      <c r="AM2986" s="11"/>
      <c r="AN2986" s="11"/>
      <c r="AO2986" s="11"/>
      <c r="AP2986" s="11"/>
      <c r="AQ2986" s="11"/>
      <c r="AR2986" s="11"/>
      <c r="AS2986" s="11"/>
      <c r="AT2986" s="11"/>
      <c r="AU2986" s="11"/>
      <c r="AV2986" s="11"/>
      <c r="AW2986" s="11"/>
      <c r="AX2986" s="11"/>
      <c r="AY2986" s="11"/>
      <c r="AZ2986" s="11"/>
      <c r="BA2986" s="11"/>
      <c r="BB2986" s="11"/>
      <c r="BC2986" s="11"/>
      <c r="BD2986" s="11"/>
      <c r="BE2986" s="11"/>
      <c r="BF2986" s="11"/>
      <c r="BG2986" s="11"/>
      <c r="BH2986" s="11"/>
      <c r="BI2986" s="11"/>
      <c r="BJ2986" s="11"/>
      <c r="BK2986" s="11"/>
      <c r="BL2986" s="11"/>
      <c r="BM2986" s="11"/>
      <c r="BN2986" s="11"/>
      <c r="BO2986" s="11"/>
      <c r="BP2986" s="11"/>
      <c r="BQ2986" s="11"/>
      <c r="BR2986" s="11"/>
      <c r="BS2986" s="11"/>
      <c r="BT2986" s="11"/>
      <c r="BU2986" s="11"/>
      <c r="BV2986" s="11"/>
      <c r="BW2986" s="11"/>
      <c r="BX2986" s="11"/>
      <c r="BY2986" s="11"/>
      <c r="BZ2986" s="11"/>
      <c r="CA2986" s="11"/>
      <c r="CB2986" s="11"/>
      <c r="CC2986" s="11"/>
      <c r="CD2986" s="11"/>
      <c r="CE2986" s="11"/>
      <c r="CF2986" s="11"/>
      <c r="CG2986" s="11"/>
      <c r="CH2986" s="11"/>
      <c r="CI2986" s="11"/>
      <c r="CJ2986" s="11"/>
      <c r="CK2986" s="11"/>
      <c r="CL2986" s="11"/>
      <c r="CM2986" s="11"/>
      <c r="CN2986" s="11"/>
      <c r="CO2986" s="11"/>
      <c r="CP2986" s="11"/>
      <c r="CQ2986" s="11"/>
      <c r="CR2986" s="11"/>
      <c r="CS2986" s="11"/>
      <c r="CT2986" s="11"/>
      <c r="CU2986" s="11"/>
    </row>
    <row r="2987" spans="1:99" s="1" customFormat="1">
      <c r="A2987" s="3" t="s">
        <v>3794</v>
      </c>
      <c r="B2987" s="2" t="s">
        <v>525</v>
      </c>
      <c r="C2987" s="2" t="s">
        <v>526</v>
      </c>
      <c r="D2987" s="34">
        <v>41798</v>
      </c>
      <c r="E2987" s="9">
        <f t="shared" si="185"/>
        <v>8</v>
      </c>
      <c r="F2987" s="9">
        <f t="shared" si="186"/>
        <v>6</v>
      </c>
      <c r="G2987" s="9">
        <f t="shared" si="187"/>
        <v>2014</v>
      </c>
      <c r="H2987" s="58" t="s">
        <v>5821</v>
      </c>
      <c r="I2987" s="11" t="s">
        <v>2677</v>
      </c>
      <c r="J2987" s="2" t="s">
        <v>5776</v>
      </c>
      <c r="K2987" s="2"/>
      <c r="L2987" t="s">
        <v>736</v>
      </c>
      <c r="M2987" s="10">
        <v>271</v>
      </c>
      <c r="N2987">
        <v>181</v>
      </c>
      <c r="O2987" s="13" t="s">
        <v>25</v>
      </c>
      <c r="P2987" s="2" t="s">
        <v>26</v>
      </c>
      <c r="Q2987" s="10">
        <v>226000586196</v>
      </c>
      <c r="R2987" s="23" t="str">
        <f t="shared" si="188"/>
        <v>00586196</v>
      </c>
      <c r="T2987"/>
      <c r="U2987"/>
      <c r="W2987" s="1" t="s">
        <v>25</v>
      </c>
      <c r="X2987" s="1" t="s">
        <v>25</v>
      </c>
      <c r="Y2987" t="s">
        <v>2649</v>
      </c>
      <c r="Z2987" t="s">
        <v>25</v>
      </c>
      <c r="AC2987" s="11"/>
      <c r="AD2987" s="11"/>
      <c r="AE2987" s="11"/>
      <c r="AF2987" s="11"/>
      <c r="AG2987" s="11"/>
      <c r="AH2987" s="11"/>
      <c r="AI2987" s="11"/>
      <c r="AJ2987" s="11"/>
      <c r="AK2987" s="11"/>
      <c r="AL2987" s="11"/>
      <c r="AM2987" s="11"/>
      <c r="AN2987" s="11"/>
      <c r="AO2987" s="11"/>
      <c r="AP2987" s="11"/>
      <c r="AQ2987" s="11"/>
      <c r="AR2987" s="11"/>
      <c r="AS2987" s="11"/>
      <c r="AT2987" s="11"/>
      <c r="AU2987" s="11"/>
      <c r="AV2987" s="11"/>
      <c r="AW2987" s="11"/>
      <c r="AX2987" s="11"/>
      <c r="AY2987" s="11"/>
      <c r="AZ2987" s="11"/>
      <c r="BA2987" s="11"/>
      <c r="BB2987" s="11"/>
      <c r="BC2987" s="11"/>
      <c r="BD2987" s="11"/>
      <c r="BE2987" s="11"/>
      <c r="BF2987" s="11"/>
      <c r="BG2987" s="11"/>
      <c r="BH2987" s="11"/>
      <c r="BI2987" s="11"/>
      <c r="BJ2987" s="11"/>
      <c r="BK2987" s="11"/>
      <c r="BL2987" s="11"/>
      <c r="BM2987" s="11"/>
      <c r="BN2987" s="11"/>
      <c r="BO2987" s="11"/>
      <c r="BP2987" s="11"/>
      <c r="BQ2987" s="11"/>
      <c r="BR2987" s="11"/>
      <c r="BS2987" s="11"/>
      <c r="BT2987" s="11"/>
      <c r="BU2987" s="11"/>
      <c r="BV2987" s="11"/>
      <c r="BW2987" s="11"/>
      <c r="BX2987" s="11"/>
      <c r="BY2987" s="11"/>
      <c r="BZ2987" s="11"/>
      <c r="CA2987" s="11"/>
      <c r="CB2987" s="11"/>
      <c r="CC2987" s="11"/>
      <c r="CD2987" s="11"/>
      <c r="CE2987" s="11"/>
      <c r="CF2987" s="11"/>
      <c r="CG2987" s="11"/>
      <c r="CH2987" s="11"/>
      <c r="CI2987" s="11"/>
      <c r="CJ2987" s="11"/>
      <c r="CK2987" s="11"/>
      <c r="CL2987" s="11"/>
      <c r="CM2987" s="11"/>
      <c r="CN2987" s="11"/>
      <c r="CO2987" s="11"/>
      <c r="CP2987" s="11"/>
      <c r="CQ2987" s="11"/>
      <c r="CR2987" s="11"/>
      <c r="CS2987" s="11"/>
      <c r="CT2987" s="11"/>
      <c r="CU2987" s="11"/>
    </row>
    <row r="2988" spans="1:99" s="1" customFormat="1">
      <c r="A2988" s="3" t="s">
        <v>3779</v>
      </c>
      <c r="B2988" s="2" t="s">
        <v>525</v>
      </c>
      <c r="C2988" s="2" t="s">
        <v>526</v>
      </c>
      <c r="D2988" s="34">
        <v>41798</v>
      </c>
      <c r="E2988" s="9">
        <f t="shared" si="185"/>
        <v>8</v>
      </c>
      <c r="F2988" s="9">
        <f t="shared" si="186"/>
        <v>6</v>
      </c>
      <c r="G2988" s="9">
        <f t="shared" si="187"/>
        <v>2014</v>
      </c>
      <c r="H2988" s="58" t="s">
        <v>5815</v>
      </c>
      <c r="I2988" s="11" t="s">
        <v>544</v>
      </c>
      <c r="J2988" s="2" t="s">
        <v>5776</v>
      </c>
      <c r="K2988" s="2"/>
      <c r="L2988" t="s">
        <v>736</v>
      </c>
      <c r="M2988" s="10">
        <v>123</v>
      </c>
      <c r="N2988">
        <v>29</v>
      </c>
      <c r="O2988" s="13" t="s">
        <v>25</v>
      </c>
      <c r="P2988" s="2" t="s">
        <v>26</v>
      </c>
      <c r="Q2988" s="10">
        <v>226000586219</v>
      </c>
      <c r="R2988" s="23" t="str">
        <f t="shared" si="188"/>
        <v>00586219</v>
      </c>
      <c r="T2988"/>
      <c r="U2988"/>
      <c r="W2988" s="1" t="s">
        <v>25</v>
      </c>
      <c r="X2988" s="1" t="s">
        <v>25</v>
      </c>
      <c r="Y2988" t="s">
        <v>2649</v>
      </c>
      <c r="Z2988" t="s">
        <v>25</v>
      </c>
      <c r="AC2988" s="11"/>
      <c r="AD2988" s="11"/>
      <c r="AE2988" s="11"/>
      <c r="AF2988" s="11"/>
      <c r="AG2988" s="11"/>
      <c r="AH2988" s="11"/>
      <c r="AI2988" s="11"/>
      <c r="AJ2988" s="11"/>
      <c r="AK2988" s="11"/>
      <c r="AL2988" s="11"/>
      <c r="AM2988" s="11"/>
      <c r="AN2988" s="11"/>
      <c r="AO2988" s="11"/>
      <c r="AP2988" s="11"/>
      <c r="AQ2988" s="11"/>
      <c r="AR2988" s="11"/>
      <c r="AS2988" s="11"/>
      <c r="AT2988" s="11"/>
      <c r="AU2988" s="11"/>
      <c r="AV2988" s="11"/>
      <c r="AW2988" s="11"/>
      <c r="AX2988" s="11"/>
      <c r="AY2988" s="11"/>
      <c r="AZ2988" s="11"/>
      <c r="BA2988" s="11"/>
      <c r="BB2988" s="11"/>
      <c r="BC2988" s="11"/>
      <c r="BD2988" s="11"/>
      <c r="BE2988" s="11"/>
      <c r="BF2988" s="11"/>
      <c r="BG2988" s="11"/>
      <c r="BH2988" s="11"/>
      <c r="BI2988" s="11"/>
      <c r="BJ2988" s="11"/>
      <c r="BK2988" s="11"/>
      <c r="BL2988" s="11"/>
      <c r="BM2988" s="11"/>
      <c r="BN2988" s="11"/>
      <c r="BO2988" s="11"/>
      <c r="BP2988" s="11"/>
      <c r="BQ2988" s="11"/>
      <c r="BR2988" s="11"/>
      <c r="BS2988" s="11"/>
      <c r="BT2988" s="11"/>
      <c r="BU2988" s="11"/>
      <c r="BV2988" s="11"/>
      <c r="BW2988" s="11"/>
      <c r="BX2988" s="11"/>
      <c r="BY2988" s="11"/>
      <c r="BZ2988" s="11"/>
      <c r="CA2988" s="11"/>
      <c r="CB2988" s="11"/>
      <c r="CC2988" s="11"/>
      <c r="CD2988" s="11"/>
      <c r="CE2988" s="11"/>
      <c r="CF2988" s="11"/>
      <c r="CG2988" s="11"/>
      <c r="CH2988" s="11"/>
      <c r="CI2988" s="11"/>
      <c r="CJ2988" s="11"/>
      <c r="CK2988" s="11"/>
      <c r="CL2988" s="11"/>
      <c r="CM2988" s="11"/>
      <c r="CN2988" s="11"/>
      <c r="CO2988" s="11"/>
      <c r="CP2988" s="11"/>
      <c r="CQ2988" s="11"/>
      <c r="CR2988" s="11"/>
      <c r="CS2988" s="11"/>
      <c r="CT2988" s="11"/>
      <c r="CU2988" s="11"/>
    </row>
    <row r="2989" spans="1:99" s="1" customFormat="1">
      <c r="A2989" s="3" t="s">
        <v>3771</v>
      </c>
      <c r="B2989" s="2" t="s">
        <v>525</v>
      </c>
      <c r="C2989" s="2" t="s">
        <v>526</v>
      </c>
      <c r="D2989" s="34">
        <v>41798</v>
      </c>
      <c r="E2989" s="9">
        <f t="shared" si="185"/>
        <v>8</v>
      </c>
      <c r="F2989" s="9">
        <f t="shared" si="186"/>
        <v>6</v>
      </c>
      <c r="G2989" s="9">
        <f t="shared" si="187"/>
        <v>2014</v>
      </c>
      <c r="H2989" s="58" t="s">
        <v>5815</v>
      </c>
      <c r="I2989" s="11" t="s">
        <v>544</v>
      </c>
      <c r="J2989" s="2" t="s">
        <v>5776</v>
      </c>
      <c r="K2989" s="2"/>
      <c r="L2989" t="s">
        <v>736</v>
      </c>
      <c r="M2989" s="10">
        <v>195</v>
      </c>
      <c r="N2989">
        <v>85</v>
      </c>
      <c r="O2989" s="13" t="s">
        <v>25</v>
      </c>
      <c r="P2989" s="2" t="s">
        <v>26</v>
      </c>
      <c r="Q2989" s="10">
        <v>226000586231</v>
      </c>
      <c r="R2989" s="23" t="str">
        <f t="shared" si="188"/>
        <v>00586231</v>
      </c>
      <c r="T2989"/>
      <c r="U2989"/>
      <c r="W2989" s="1" t="s">
        <v>25</v>
      </c>
      <c r="X2989" s="1" t="s">
        <v>25</v>
      </c>
      <c r="Y2989" t="s">
        <v>2649</v>
      </c>
      <c r="Z2989" t="s">
        <v>25</v>
      </c>
      <c r="AC2989" s="11"/>
      <c r="AD2989" s="11"/>
      <c r="AE2989" s="11"/>
      <c r="AF2989" s="11"/>
      <c r="AG2989" s="11"/>
      <c r="AH2989" s="11"/>
      <c r="AI2989" s="11"/>
      <c r="AJ2989" s="11"/>
      <c r="AK2989" s="11"/>
      <c r="AL2989" s="11"/>
      <c r="AM2989" s="11"/>
      <c r="AN2989" s="11"/>
      <c r="AO2989" s="11"/>
      <c r="AP2989" s="11"/>
      <c r="AQ2989" s="11"/>
      <c r="AR2989" s="11"/>
      <c r="AS2989" s="11"/>
      <c r="AT2989" s="11"/>
      <c r="AU2989" s="11"/>
      <c r="AV2989" s="11"/>
      <c r="AW2989" s="11"/>
      <c r="AX2989" s="11"/>
      <c r="AY2989" s="11"/>
      <c r="AZ2989" s="11"/>
      <c r="BA2989" s="11"/>
      <c r="BB2989" s="11"/>
      <c r="BC2989" s="11"/>
      <c r="BD2989" s="11"/>
      <c r="BE2989" s="11"/>
      <c r="BF2989" s="11"/>
      <c r="BG2989" s="11"/>
      <c r="BH2989" s="11"/>
      <c r="BI2989" s="11"/>
      <c r="BJ2989" s="11"/>
      <c r="BK2989" s="11"/>
      <c r="BL2989" s="11"/>
      <c r="BM2989" s="11"/>
      <c r="BN2989" s="11"/>
      <c r="BO2989" s="11"/>
      <c r="BP2989" s="11"/>
      <c r="BQ2989" s="11"/>
      <c r="BR2989" s="11"/>
      <c r="BS2989" s="11"/>
      <c r="BT2989" s="11"/>
      <c r="BU2989" s="11"/>
      <c r="BV2989" s="11"/>
      <c r="BW2989" s="11"/>
      <c r="BX2989" s="11"/>
      <c r="BY2989" s="11"/>
      <c r="BZ2989" s="11"/>
      <c r="CA2989" s="11"/>
      <c r="CB2989" s="11"/>
      <c r="CC2989" s="11"/>
      <c r="CD2989" s="11"/>
      <c r="CE2989" s="11"/>
      <c r="CF2989" s="11"/>
      <c r="CG2989" s="11"/>
      <c r="CH2989" s="11"/>
      <c r="CI2989" s="11"/>
      <c r="CJ2989" s="11"/>
      <c r="CK2989" s="11"/>
      <c r="CL2989" s="11"/>
      <c r="CM2989" s="11"/>
      <c r="CN2989" s="11"/>
      <c r="CO2989" s="11"/>
      <c r="CP2989" s="11"/>
      <c r="CQ2989" s="11"/>
      <c r="CR2989" s="11"/>
      <c r="CS2989" s="11"/>
      <c r="CT2989" s="11"/>
      <c r="CU2989" s="11"/>
    </row>
    <row r="2990" spans="1:99" s="1" customFormat="1">
      <c r="A2990" s="3" t="s">
        <v>3799</v>
      </c>
      <c r="B2990" s="2" t="s">
        <v>525</v>
      </c>
      <c r="C2990" s="2" t="s">
        <v>526</v>
      </c>
      <c r="D2990" s="34">
        <v>41798</v>
      </c>
      <c r="E2990" s="9">
        <f t="shared" si="185"/>
        <v>8</v>
      </c>
      <c r="F2990" s="9">
        <f t="shared" si="186"/>
        <v>6</v>
      </c>
      <c r="G2990" s="9">
        <f t="shared" si="187"/>
        <v>2014</v>
      </c>
      <c r="H2990" s="58" t="s">
        <v>5821</v>
      </c>
      <c r="I2990" s="11" t="s">
        <v>2677</v>
      </c>
      <c r="J2990" s="2" t="s">
        <v>5776</v>
      </c>
      <c r="K2990" s="2"/>
      <c r="L2990" t="s">
        <v>736</v>
      </c>
      <c r="M2990" s="10">
        <v>258</v>
      </c>
      <c r="N2990">
        <v>179</v>
      </c>
      <c r="O2990" s="13" t="s">
        <v>25</v>
      </c>
      <c r="P2990" s="2" t="s">
        <v>26</v>
      </c>
      <c r="Q2990" s="10">
        <v>226000586245</v>
      </c>
      <c r="R2990" s="23" t="str">
        <f t="shared" si="188"/>
        <v>00586245</v>
      </c>
      <c r="T2990"/>
      <c r="U2990"/>
      <c r="W2990" s="1" t="s">
        <v>25</v>
      </c>
      <c r="X2990" s="1" t="s">
        <v>25</v>
      </c>
      <c r="Y2990" t="s">
        <v>2649</v>
      </c>
      <c r="Z2990" t="s">
        <v>25</v>
      </c>
      <c r="AC2990" s="11"/>
      <c r="AD2990" s="11"/>
      <c r="AE2990" s="11"/>
      <c r="AF2990" s="11"/>
      <c r="AG2990" s="11"/>
      <c r="AH2990" s="11"/>
      <c r="AI2990" s="11"/>
      <c r="AJ2990" s="11"/>
      <c r="AK2990" s="11"/>
      <c r="AL2990" s="11"/>
      <c r="AM2990" s="11"/>
      <c r="AN2990" s="11"/>
      <c r="AO2990" s="11"/>
      <c r="AP2990" s="11"/>
      <c r="AQ2990" s="11"/>
      <c r="AR2990" s="11"/>
      <c r="AS2990" s="11"/>
      <c r="AT2990" s="11"/>
      <c r="AU2990" s="11"/>
      <c r="AV2990" s="11"/>
      <c r="AW2990" s="11"/>
      <c r="AX2990" s="11"/>
      <c r="AY2990" s="11"/>
      <c r="AZ2990" s="11"/>
      <c r="BA2990" s="11"/>
      <c r="BB2990" s="11"/>
      <c r="BC2990" s="11"/>
      <c r="BD2990" s="11"/>
      <c r="BE2990" s="11"/>
      <c r="BF2990" s="11"/>
      <c r="BG2990" s="11"/>
      <c r="BH2990" s="11"/>
      <c r="BI2990" s="11"/>
      <c r="BJ2990" s="11"/>
      <c r="BK2990" s="11"/>
      <c r="BL2990" s="11"/>
      <c r="BM2990" s="11"/>
      <c r="BN2990" s="11"/>
      <c r="BO2990" s="11"/>
      <c r="BP2990" s="11"/>
      <c r="BQ2990" s="11"/>
      <c r="BR2990" s="11"/>
      <c r="BS2990" s="11"/>
      <c r="BT2990" s="11"/>
      <c r="BU2990" s="11"/>
      <c r="BV2990" s="11"/>
      <c r="BW2990" s="11"/>
      <c r="BX2990" s="11"/>
      <c r="BY2990" s="11"/>
      <c r="BZ2990" s="11"/>
      <c r="CA2990" s="11"/>
      <c r="CB2990" s="11"/>
      <c r="CC2990" s="11"/>
      <c r="CD2990" s="11"/>
      <c r="CE2990" s="11"/>
      <c r="CF2990" s="11"/>
      <c r="CG2990" s="11"/>
      <c r="CH2990" s="11"/>
      <c r="CI2990" s="11"/>
      <c r="CJ2990" s="11"/>
      <c r="CK2990" s="11"/>
      <c r="CL2990" s="11"/>
      <c r="CM2990" s="11"/>
      <c r="CN2990" s="11"/>
      <c r="CO2990" s="11"/>
      <c r="CP2990" s="11"/>
      <c r="CQ2990" s="11"/>
      <c r="CR2990" s="11"/>
      <c r="CS2990" s="11"/>
      <c r="CT2990" s="11"/>
      <c r="CU2990" s="11"/>
    </row>
    <row r="2991" spans="1:99">
      <c r="A2991" s="3" t="s">
        <v>3785</v>
      </c>
      <c r="B2991" s="3" t="s">
        <v>525</v>
      </c>
      <c r="C2991" s="3" t="s">
        <v>526</v>
      </c>
      <c r="D2991" s="38">
        <v>41798</v>
      </c>
      <c r="E2991" s="39">
        <f t="shared" si="185"/>
        <v>8</v>
      </c>
      <c r="F2991" s="39">
        <f t="shared" si="186"/>
        <v>6</v>
      </c>
      <c r="G2991" s="39">
        <f t="shared" si="187"/>
        <v>2014</v>
      </c>
      <c r="H2991" s="58" t="s">
        <v>5815</v>
      </c>
      <c r="I2991" s="11" t="s">
        <v>544</v>
      </c>
      <c r="J2991" s="3" t="s">
        <v>5776</v>
      </c>
      <c r="K2991" s="3"/>
      <c r="L2991" s="40" t="s">
        <v>24</v>
      </c>
      <c r="M2991" s="36">
        <v>322</v>
      </c>
      <c r="N2991" s="40">
        <v>331</v>
      </c>
      <c r="O2991" s="30" t="s">
        <v>25</v>
      </c>
      <c r="P2991" s="3" t="s">
        <v>26</v>
      </c>
      <c r="Q2991" s="36">
        <v>556000586057</v>
      </c>
      <c r="R2991" s="23" t="str">
        <f t="shared" si="188"/>
        <v>00586057</v>
      </c>
      <c r="T2991" s="40" t="s">
        <v>1506</v>
      </c>
      <c r="U2991" s="40" t="s">
        <v>2644</v>
      </c>
      <c r="W2991" s="11" t="s">
        <v>418</v>
      </c>
      <c r="X2991" s="11" t="s">
        <v>433</v>
      </c>
      <c r="Y2991" s="40" t="s">
        <v>2651</v>
      </c>
      <c r="Z2991" s="40" t="s">
        <v>25</v>
      </c>
    </row>
    <row r="2992" spans="1:99" s="1" customFormat="1">
      <c r="A2992" s="3" t="s">
        <v>3786</v>
      </c>
      <c r="B2992" s="2" t="s">
        <v>525</v>
      </c>
      <c r="C2992" s="2" t="s">
        <v>526</v>
      </c>
      <c r="D2992" s="34">
        <v>41798</v>
      </c>
      <c r="E2992" s="9">
        <f t="shared" si="185"/>
        <v>8</v>
      </c>
      <c r="F2992" s="9">
        <f t="shared" si="186"/>
        <v>6</v>
      </c>
      <c r="G2992" s="9">
        <f t="shared" si="187"/>
        <v>2014</v>
      </c>
      <c r="H2992" s="58" t="s">
        <v>5817</v>
      </c>
      <c r="I2992" s="11" t="s">
        <v>527</v>
      </c>
      <c r="J2992" s="2" t="s">
        <v>5776</v>
      </c>
      <c r="K2992" s="2"/>
      <c r="L2992" t="s">
        <v>736</v>
      </c>
      <c r="M2992" s="10">
        <v>307</v>
      </c>
      <c r="N2992">
        <v>278</v>
      </c>
      <c r="O2992" s="13" t="s">
        <v>25</v>
      </c>
      <c r="P2992" s="2"/>
      <c r="Q2992" s="10"/>
      <c r="R2992" s="23" t="str">
        <f t="shared" si="188"/>
        <v/>
      </c>
      <c r="T2992"/>
      <c r="U2992"/>
      <c r="W2992" s="1" t="s">
        <v>25</v>
      </c>
      <c r="X2992" s="1" t="s">
        <v>25</v>
      </c>
      <c r="Y2992" t="s">
        <v>2649</v>
      </c>
      <c r="Z2992" t="s">
        <v>2605</v>
      </c>
      <c r="AC2992" s="11"/>
      <c r="AD2992" s="11"/>
      <c r="AE2992" s="11"/>
      <c r="AF2992" s="11"/>
      <c r="AG2992" s="11"/>
      <c r="AH2992" s="11"/>
      <c r="AI2992" s="11"/>
      <c r="AJ2992" s="11"/>
      <c r="AK2992" s="11"/>
      <c r="AL2992" s="11"/>
      <c r="AM2992" s="11"/>
      <c r="AN2992" s="11"/>
      <c r="AO2992" s="11"/>
      <c r="AP2992" s="11"/>
      <c r="AQ2992" s="11"/>
      <c r="AR2992" s="11"/>
      <c r="AS2992" s="11"/>
      <c r="AT2992" s="11"/>
      <c r="AU2992" s="11"/>
      <c r="AV2992" s="11"/>
      <c r="AW2992" s="11"/>
      <c r="AX2992" s="11"/>
      <c r="AY2992" s="11"/>
      <c r="AZ2992" s="11"/>
      <c r="BA2992" s="11"/>
      <c r="BB2992" s="11"/>
      <c r="BC2992" s="11"/>
      <c r="BD2992" s="11"/>
      <c r="BE2992" s="11"/>
      <c r="BF2992" s="11"/>
      <c r="BG2992" s="11"/>
      <c r="BH2992" s="11"/>
      <c r="BI2992" s="11"/>
      <c r="BJ2992" s="11"/>
      <c r="BK2992" s="11"/>
      <c r="BL2992" s="11"/>
      <c r="BM2992" s="11"/>
      <c r="BN2992" s="11"/>
      <c r="BO2992" s="11"/>
      <c r="BP2992" s="11"/>
      <c r="BQ2992" s="11"/>
      <c r="BR2992" s="11"/>
      <c r="BS2992" s="11"/>
      <c r="BT2992" s="11"/>
      <c r="BU2992" s="11"/>
      <c r="BV2992" s="11"/>
      <c r="BW2992" s="11"/>
      <c r="BX2992" s="11"/>
      <c r="BY2992" s="11"/>
      <c r="BZ2992" s="11"/>
      <c r="CA2992" s="11"/>
      <c r="CB2992" s="11"/>
      <c r="CC2992" s="11"/>
      <c r="CD2992" s="11"/>
      <c r="CE2992" s="11"/>
      <c r="CF2992" s="11"/>
      <c r="CG2992" s="11"/>
      <c r="CH2992" s="11"/>
      <c r="CI2992" s="11"/>
      <c r="CJ2992" s="11"/>
      <c r="CK2992" s="11"/>
      <c r="CL2992" s="11"/>
      <c r="CM2992" s="11"/>
      <c r="CN2992" s="11"/>
      <c r="CO2992" s="11"/>
      <c r="CP2992" s="11"/>
      <c r="CQ2992" s="11"/>
      <c r="CR2992" s="11"/>
      <c r="CS2992" s="11"/>
      <c r="CT2992" s="11"/>
      <c r="CU2992" s="11"/>
    </row>
    <row r="2993" spans="1:99" s="1" customFormat="1">
      <c r="A2993" s="3" t="s">
        <v>3787</v>
      </c>
      <c r="B2993" s="2" t="s">
        <v>525</v>
      </c>
      <c r="C2993" s="2" t="s">
        <v>526</v>
      </c>
      <c r="D2993" s="34">
        <v>41798</v>
      </c>
      <c r="E2993" s="9">
        <f t="shared" si="185"/>
        <v>8</v>
      </c>
      <c r="F2993" s="9">
        <f t="shared" si="186"/>
        <v>6</v>
      </c>
      <c r="G2993" s="9">
        <f t="shared" si="187"/>
        <v>2014</v>
      </c>
      <c r="H2993" s="58" t="s">
        <v>5817</v>
      </c>
      <c r="I2993" s="11" t="s">
        <v>527</v>
      </c>
      <c r="J2993" s="2" t="s">
        <v>5776</v>
      </c>
      <c r="K2993" s="2"/>
      <c r="L2993" t="s">
        <v>736</v>
      </c>
      <c r="M2993" s="10">
        <v>325</v>
      </c>
      <c r="N2993">
        <v>308</v>
      </c>
      <c r="O2993" s="13" t="s">
        <v>25</v>
      </c>
      <c r="P2993" s="2"/>
      <c r="Q2993" s="10"/>
      <c r="R2993" s="23" t="str">
        <f t="shared" si="188"/>
        <v/>
      </c>
      <c r="T2993"/>
      <c r="U2993"/>
      <c r="W2993" s="1" t="s">
        <v>25</v>
      </c>
      <c r="X2993" s="1" t="s">
        <v>25</v>
      </c>
      <c r="Y2993" t="s">
        <v>2649</v>
      </c>
      <c r="Z2993" t="s">
        <v>2605</v>
      </c>
      <c r="AC2993" s="11"/>
      <c r="AD2993" s="11"/>
      <c r="AE2993" s="11"/>
      <c r="AF2993" s="11"/>
      <c r="AG2993" s="11"/>
      <c r="AH2993" s="11"/>
      <c r="AI2993" s="11"/>
      <c r="AJ2993" s="11"/>
      <c r="AK2993" s="11"/>
      <c r="AL2993" s="11"/>
      <c r="AM2993" s="11"/>
      <c r="AN2993" s="11"/>
      <c r="AO2993" s="11"/>
      <c r="AP2993" s="11"/>
      <c r="AQ2993" s="11"/>
      <c r="AR2993" s="11"/>
      <c r="AS2993" s="11"/>
      <c r="AT2993" s="11"/>
      <c r="AU2993" s="11"/>
      <c r="AV2993" s="11"/>
      <c r="AW2993" s="11"/>
      <c r="AX2993" s="11"/>
      <c r="AY2993" s="11"/>
      <c r="AZ2993" s="11"/>
      <c r="BA2993" s="11"/>
      <c r="BB2993" s="11"/>
      <c r="BC2993" s="11"/>
      <c r="BD2993" s="11"/>
      <c r="BE2993" s="11"/>
      <c r="BF2993" s="11"/>
      <c r="BG2993" s="11"/>
      <c r="BH2993" s="11"/>
      <c r="BI2993" s="11"/>
      <c r="BJ2993" s="11"/>
      <c r="BK2993" s="11"/>
      <c r="BL2993" s="11"/>
      <c r="BM2993" s="11"/>
      <c r="BN2993" s="11"/>
      <c r="BO2993" s="11"/>
      <c r="BP2993" s="11"/>
      <c r="BQ2993" s="11"/>
      <c r="BR2993" s="11"/>
      <c r="BS2993" s="11"/>
      <c r="BT2993" s="11"/>
      <c r="BU2993" s="11"/>
      <c r="BV2993" s="11"/>
      <c r="BW2993" s="11"/>
      <c r="BX2993" s="11"/>
      <c r="BY2993" s="11"/>
      <c r="BZ2993" s="11"/>
      <c r="CA2993" s="11"/>
      <c r="CB2993" s="11"/>
      <c r="CC2993" s="11"/>
      <c r="CD2993" s="11"/>
      <c r="CE2993" s="11"/>
      <c r="CF2993" s="11"/>
      <c r="CG2993" s="11"/>
      <c r="CH2993" s="11"/>
      <c r="CI2993" s="11"/>
      <c r="CJ2993" s="11"/>
      <c r="CK2993" s="11"/>
      <c r="CL2993" s="11"/>
      <c r="CM2993" s="11"/>
      <c r="CN2993" s="11"/>
      <c r="CO2993" s="11"/>
      <c r="CP2993" s="11"/>
      <c r="CQ2993" s="11"/>
      <c r="CR2993" s="11"/>
      <c r="CS2993" s="11"/>
      <c r="CT2993" s="11"/>
      <c r="CU2993" s="11"/>
    </row>
    <row r="2994" spans="1:99" s="1" customFormat="1">
      <c r="A2994" s="3" t="s">
        <v>3788</v>
      </c>
      <c r="B2994" s="2" t="s">
        <v>525</v>
      </c>
      <c r="C2994" s="2" t="s">
        <v>526</v>
      </c>
      <c r="D2994" s="34">
        <v>41798</v>
      </c>
      <c r="E2994" s="9">
        <f t="shared" si="185"/>
        <v>8</v>
      </c>
      <c r="F2994" s="9">
        <f t="shared" si="186"/>
        <v>6</v>
      </c>
      <c r="G2994" s="9">
        <f t="shared" si="187"/>
        <v>2014</v>
      </c>
      <c r="H2994" s="58" t="s">
        <v>5817</v>
      </c>
      <c r="I2994" s="11" t="s">
        <v>527</v>
      </c>
      <c r="J2994" s="2" t="s">
        <v>5776</v>
      </c>
      <c r="K2994" s="2"/>
      <c r="L2994" t="s">
        <v>736</v>
      </c>
      <c r="M2994" s="10">
        <v>280</v>
      </c>
      <c r="N2994">
        <v>206</v>
      </c>
      <c r="O2994" s="13" t="s">
        <v>25</v>
      </c>
      <c r="P2994" s="2"/>
      <c r="Q2994" s="10"/>
      <c r="R2994" s="23" t="str">
        <f t="shared" si="188"/>
        <v/>
      </c>
      <c r="T2994"/>
      <c r="U2994"/>
      <c r="W2994" s="1" t="s">
        <v>25</v>
      </c>
      <c r="X2994" s="1" t="s">
        <v>25</v>
      </c>
      <c r="Y2994" t="s">
        <v>2649</v>
      </c>
      <c r="Z2994" t="s">
        <v>2605</v>
      </c>
      <c r="AC2994" s="11"/>
      <c r="AD2994" s="11"/>
      <c r="AE2994" s="11"/>
      <c r="AF2994" s="11"/>
      <c r="AG2994" s="11"/>
      <c r="AH2994" s="11"/>
      <c r="AI2994" s="11"/>
      <c r="AJ2994" s="11"/>
      <c r="AK2994" s="11"/>
      <c r="AL2994" s="11"/>
      <c r="AM2994" s="11"/>
      <c r="AN2994" s="11"/>
      <c r="AO2994" s="11"/>
      <c r="AP2994" s="11"/>
      <c r="AQ2994" s="11"/>
      <c r="AR2994" s="11"/>
      <c r="AS2994" s="11"/>
      <c r="AT2994" s="11"/>
      <c r="AU2994" s="11"/>
      <c r="AV2994" s="11"/>
      <c r="AW2994" s="11"/>
      <c r="AX2994" s="11"/>
      <c r="AY2994" s="11"/>
      <c r="AZ2994" s="11"/>
      <c r="BA2994" s="11"/>
      <c r="BB2994" s="11"/>
      <c r="BC2994" s="11"/>
      <c r="BD2994" s="11"/>
      <c r="BE2994" s="11"/>
      <c r="BF2994" s="11"/>
      <c r="BG2994" s="11"/>
      <c r="BH2994" s="11"/>
      <c r="BI2994" s="11"/>
      <c r="BJ2994" s="11"/>
      <c r="BK2994" s="11"/>
      <c r="BL2994" s="11"/>
      <c r="BM2994" s="11"/>
      <c r="BN2994" s="11"/>
      <c r="BO2994" s="11"/>
      <c r="BP2994" s="11"/>
      <c r="BQ2994" s="11"/>
      <c r="BR2994" s="11"/>
      <c r="BS2994" s="11"/>
      <c r="BT2994" s="11"/>
      <c r="BU2994" s="11"/>
      <c r="BV2994" s="11"/>
      <c r="BW2994" s="11"/>
      <c r="BX2994" s="11"/>
      <c r="BY2994" s="11"/>
      <c r="BZ2994" s="11"/>
      <c r="CA2994" s="11"/>
      <c r="CB2994" s="11"/>
      <c r="CC2994" s="11"/>
      <c r="CD2994" s="11"/>
      <c r="CE2994" s="11"/>
      <c r="CF2994" s="11"/>
      <c r="CG2994" s="11"/>
      <c r="CH2994" s="11"/>
      <c r="CI2994" s="11"/>
      <c r="CJ2994" s="11"/>
      <c r="CK2994" s="11"/>
      <c r="CL2994" s="11"/>
      <c r="CM2994" s="11"/>
      <c r="CN2994" s="11"/>
      <c r="CO2994" s="11"/>
      <c r="CP2994" s="11"/>
      <c r="CQ2994" s="11"/>
      <c r="CR2994" s="11"/>
      <c r="CS2994" s="11"/>
      <c r="CT2994" s="11"/>
      <c r="CU2994" s="11"/>
    </row>
    <row r="2995" spans="1:99" s="1" customFormat="1">
      <c r="A2995" s="3" t="s">
        <v>3764</v>
      </c>
      <c r="B2995" s="2" t="s">
        <v>525</v>
      </c>
      <c r="C2995" s="2" t="s">
        <v>526</v>
      </c>
      <c r="D2995" s="34">
        <v>41798</v>
      </c>
      <c r="E2995" s="9">
        <f t="shared" si="185"/>
        <v>8</v>
      </c>
      <c r="F2995" s="9">
        <f t="shared" si="186"/>
        <v>6</v>
      </c>
      <c r="G2995" s="9">
        <f t="shared" si="187"/>
        <v>2014</v>
      </c>
      <c r="H2995" s="58" t="s">
        <v>5815</v>
      </c>
      <c r="I2995" s="11" t="s">
        <v>544</v>
      </c>
      <c r="J2995" s="2" t="s">
        <v>5776</v>
      </c>
      <c r="K2995" s="2"/>
      <c r="L2995" t="s">
        <v>736</v>
      </c>
      <c r="M2995" s="10">
        <v>228</v>
      </c>
      <c r="N2995">
        <v>146</v>
      </c>
      <c r="O2995" s="13" t="s">
        <v>25</v>
      </c>
      <c r="P2995" s="2"/>
      <c r="Q2995" s="10"/>
      <c r="R2995" s="23" t="str">
        <f t="shared" si="188"/>
        <v/>
      </c>
      <c r="T2995"/>
      <c r="U2995"/>
      <c r="W2995" s="1" t="s">
        <v>25</v>
      </c>
      <c r="X2995" s="1" t="s">
        <v>25</v>
      </c>
      <c r="Y2995" t="s">
        <v>2649</v>
      </c>
      <c r="Z2995" t="s">
        <v>546</v>
      </c>
      <c r="AC2995" s="11"/>
      <c r="AD2995" s="11"/>
      <c r="AE2995" s="11"/>
      <c r="AF2995" s="11"/>
      <c r="AG2995" s="11"/>
      <c r="AH2995" s="11"/>
      <c r="AI2995" s="11"/>
      <c r="AJ2995" s="11"/>
      <c r="AK2995" s="11"/>
      <c r="AL2995" s="11"/>
      <c r="AM2995" s="11"/>
      <c r="AN2995" s="11"/>
      <c r="AO2995" s="11"/>
      <c r="AP2995" s="11"/>
      <c r="AQ2995" s="11"/>
      <c r="AR2995" s="11"/>
      <c r="AS2995" s="11"/>
      <c r="AT2995" s="11"/>
      <c r="AU2995" s="11"/>
      <c r="AV2995" s="11"/>
      <c r="AW2995" s="11"/>
      <c r="AX2995" s="11"/>
      <c r="AY2995" s="11"/>
      <c r="AZ2995" s="11"/>
      <c r="BA2995" s="11"/>
      <c r="BB2995" s="11"/>
      <c r="BC2995" s="11"/>
      <c r="BD2995" s="11"/>
      <c r="BE2995" s="11"/>
      <c r="BF2995" s="11"/>
      <c r="BG2995" s="11"/>
      <c r="BH2995" s="11"/>
      <c r="BI2995" s="11"/>
      <c r="BJ2995" s="11"/>
      <c r="BK2995" s="11"/>
      <c r="BL2995" s="11"/>
      <c r="BM2995" s="11"/>
      <c r="BN2995" s="11"/>
      <c r="BO2995" s="11"/>
      <c r="BP2995" s="11"/>
      <c r="BQ2995" s="11"/>
      <c r="BR2995" s="11"/>
      <c r="BS2995" s="11"/>
      <c r="BT2995" s="11"/>
      <c r="BU2995" s="11"/>
      <c r="BV2995" s="11"/>
      <c r="BW2995" s="11"/>
      <c r="BX2995" s="11"/>
      <c r="BY2995" s="11"/>
      <c r="BZ2995" s="11"/>
      <c r="CA2995" s="11"/>
      <c r="CB2995" s="11"/>
      <c r="CC2995" s="11"/>
      <c r="CD2995" s="11"/>
      <c r="CE2995" s="11"/>
      <c r="CF2995" s="11"/>
      <c r="CG2995" s="11"/>
      <c r="CH2995" s="11"/>
      <c r="CI2995" s="11"/>
      <c r="CJ2995" s="11"/>
      <c r="CK2995" s="11"/>
      <c r="CL2995" s="11"/>
      <c r="CM2995" s="11"/>
      <c r="CN2995" s="11"/>
      <c r="CO2995" s="11"/>
      <c r="CP2995" s="11"/>
      <c r="CQ2995" s="11"/>
      <c r="CR2995" s="11"/>
      <c r="CS2995" s="11"/>
      <c r="CT2995" s="11"/>
      <c r="CU2995" s="11"/>
    </row>
    <row r="2996" spans="1:99" s="1" customFormat="1">
      <c r="A2996" s="3" t="s">
        <v>3765</v>
      </c>
      <c r="B2996" s="2" t="s">
        <v>525</v>
      </c>
      <c r="C2996" s="2" t="s">
        <v>526</v>
      </c>
      <c r="D2996" s="34">
        <v>41798</v>
      </c>
      <c r="E2996" s="9">
        <f t="shared" si="185"/>
        <v>8</v>
      </c>
      <c r="F2996" s="9">
        <f t="shared" si="186"/>
        <v>6</v>
      </c>
      <c r="G2996" s="9">
        <f t="shared" si="187"/>
        <v>2014</v>
      </c>
      <c r="H2996" s="58" t="s">
        <v>5815</v>
      </c>
      <c r="I2996" s="11" t="s">
        <v>544</v>
      </c>
      <c r="J2996" s="2" t="s">
        <v>5776</v>
      </c>
      <c r="K2996" s="2"/>
      <c r="L2996" t="s">
        <v>736</v>
      </c>
      <c r="M2996" s="10">
        <v>266</v>
      </c>
      <c r="N2996">
        <v>194</v>
      </c>
      <c r="O2996" s="13" t="s">
        <v>25</v>
      </c>
      <c r="P2996" s="2"/>
      <c r="Q2996" s="10"/>
      <c r="R2996" s="23" t="str">
        <f t="shared" si="188"/>
        <v/>
      </c>
      <c r="T2996"/>
      <c r="U2996"/>
      <c r="W2996" s="1" t="s">
        <v>25</v>
      </c>
      <c r="X2996" s="1" t="s">
        <v>25</v>
      </c>
      <c r="Y2996" t="s">
        <v>2649</v>
      </c>
      <c r="Z2996" t="s">
        <v>546</v>
      </c>
      <c r="AC2996" s="11"/>
      <c r="AD2996" s="11"/>
      <c r="AE2996" s="11"/>
      <c r="AF2996" s="11"/>
      <c r="AG2996" s="11"/>
      <c r="AH2996" s="11"/>
      <c r="AI2996" s="11"/>
      <c r="AJ2996" s="11"/>
      <c r="AK2996" s="11"/>
      <c r="AL2996" s="11"/>
      <c r="AM2996" s="11"/>
      <c r="AN2996" s="11"/>
      <c r="AO2996" s="11"/>
      <c r="AP2996" s="11"/>
      <c r="AQ2996" s="11"/>
      <c r="AR2996" s="11"/>
      <c r="AS2996" s="11"/>
      <c r="AT2996" s="11"/>
      <c r="AU2996" s="11"/>
      <c r="AV2996" s="11"/>
      <c r="AW2996" s="11"/>
      <c r="AX2996" s="11"/>
      <c r="AY2996" s="11"/>
      <c r="AZ2996" s="11"/>
      <c r="BA2996" s="11"/>
      <c r="BB2996" s="11"/>
      <c r="BC2996" s="11"/>
      <c r="BD2996" s="11"/>
      <c r="BE2996" s="11"/>
      <c r="BF2996" s="11"/>
      <c r="BG2996" s="11"/>
      <c r="BH2996" s="11"/>
      <c r="BI2996" s="11"/>
      <c r="BJ2996" s="11"/>
      <c r="BK2996" s="11"/>
      <c r="BL2996" s="11"/>
      <c r="BM2996" s="11"/>
      <c r="BN2996" s="11"/>
      <c r="BO2996" s="11"/>
      <c r="BP2996" s="11"/>
      <c r="BQ2996" s="11"/>
      <c r="BR2996" s="11"/>
      <c r="BS2996" s="11"/>
      <c r="BT2996" s="11"/>
      <c r="BU2996" s="11"/>
      <c r="BV2996" s="11"/>
      <c r="BW2996" s="11"/>
      <c r="BX2996" s="11"/>
      <c r="BY2996" s="11"/>
      <c r="BZ2996" s="11"/>
      <c r="CA2996" s="11"/>
      <c r="CB2996" s="11"/>
      <c r="CC2996" s="11"/>
      <c r="CD2996" s="11"/>
      <c r="CE2996" s="11"/>
      <c r="CF2996" s="11"/>
      <c r="CG2996" s="11"/>
      <c r="CH2996" s="11"/>
      <c r="CI2996" s="11"/>
      <c r="CJ2996" s="11"/>
      <c r="CK2996" s="11"/>
      <c r="CL2996" s="11"/>
      <c r="CM2996" s="11"/>
      <c r="CN2996" s="11"/>
      <c r="CO2996" s="11"/>
      <c r="CP2996" s="11"/>
      <c r="CQ2996" s="11"/>
      <c r="CR2996" s="11"/>
      <c r="CS2996" s="11"/>
      <c r="CT2996" s="11"/>
      <c r="CU2996" s="11"/>
    </row>
    <row r="2997" spans="1:99" s="1" customFormat="1">
      <c r="A2997" s="3" t="s">
        <v>3766</v>
      </c>
      <c r="B2997" s="2" t="s">
        <v>525</v>
      </c>
      <c r="C2997" s="2" t="s">
        <v>526</v>
      </c>
      <c r="D2997" s="34">
        <v>41798</v>
      </c>
      <c r="E2997" s="9">
        <f t="shared" si="185"/>
        <v>8</v>
      </c>
      <c r="F2997" s="9">
        <f t="shared" si="186"/>
        <v>6</v>
      </c>
      <c r="G2997" s="9">
        <f t="shared" si="187"/>
        <v>2014</v>
      </c>
      <c r="H2997" s="58" t="s">
        <v>5815</v>
      </c>
      <c r="I2997" s="11" t="s">
        <v>544</v>
      </c>
      <c r="J2997" s="2" t="s">
        <v>5776</v>
      </c>
      <c r="K2997" s="2"/>
      <c r="L2997" t="s">
        <v>736</v>
      </c>
      <c r="M2997" s="10">
        <v>210</v>
      </c>
      <c r="N2997">
        <v>104</v>
      </c>
      <c r="O2997" s="13" t="s">
        <v>25</v>
      </c>
      <c r="P2997" s="2"/>
      <c r="Q2997" s="10"/>
      <c r="R2997" s="23" t="str">
        <f t="shared" si="188"/>
        <v/>
      </c>
      <c r="T2997"/>
      <c r="U2997"/>
      <c r="W2997" s="1" t="s">
        <v>25</v>
      </c>
      <c r="X2997" s="1" t="s">
        <v>25</v>
      </c>
      <c r="Y2997" t="s">
        <v>2649</v>
      </c>
      <c r="Z2997" t="s">
        <v>25</v>
      </c>
      <c r="AC2997" s="11"/>
      <c r="AD2997" s="11"/>
      <c r="AE2997" s="11"/>
      <c r="AF2997" s="11"/>
      <c r="AG2997" s="11"/>
      <c r="AH2997" s="11"/>
      <c r="AI2997" s="11"/>
      <c r="AJ2997" s="11"/>
      <c r="AK2997" s="11"/>
      <c r="AL2997" s="11"/>
      <c r="AM2997" s="11"/>
      <c r="AN2997" s="11"/>
      <c r="AO2997" s="11"/>
      <c r="AP2997" s="11"/>
      <c r="AQ2997" s="11"/>
      <c r="AR2997" s="11"/>
      <c r="AS2997" s="11"/>
      <c r="AT2997" s="11"/>
      <c r="AU2997" s="11"/>
      <c r="AV2997" s="11"/>
      <c r="AW2997" s="11"/>
      <c r="AX2997" s="11"/>
      <c r="AY2997" s="11"/>
      <c r="AZ2997" s="11"/>
      <c r="BA2997" s="11"/>
      <c r="BB2997" s="11"/>
      <c r="BC2997" s="11"/>
      <c r="BD2997" s="11"/>
      <c r="BE2997" s="11"/>
      <c r="BF2997" s="11"/>
      <c r="BG2997" s="11"/>
      <c r="BH2997" s="11"/>
      <c r="BI2997" s="11"/>
      <c r="BJ2997" s="11"/>
      <c r="BK2997" s="11"/>
      <c r="BL2997" s="11"/>
      <c r="BM2997" s="11"/>
      <c r="BN2997" s="11"/>
      <c r="BO2997" s="11"/>
      <c r="BP2997" s="11"/>
      <c r="BQ2997" s="11"/>
      <c r="BR2997" s="11"/>
      <c r="BS2997" s="11"/>
      <c r="BT2997" s="11"/>
      <c r="BU2997" s="11"/>
      <c r="BV2997" s="11"/>
      <c r="BW2997" s="11"/>
      <c r="BX2997" s="11"/>
      <c r="BY2997" s="11"/>
      <c r="BZ2997" s="11"/>
      <c r="CA2997" s="11"/>
      <c r="CB2997" s="11"/>
      <c r="CC2997" s="11"/>
      <c r="CD2997" s="11"/>
      <c r="CE2997" s="11"/>
      <c r="CF2997" s="11"/>
      <c r="CG2997" s="11"/>
      <c r="CH2997" s="11"/>
      <c r="CI2997" s="11"/>
      <c r="CJ2997" s="11"/>
      <c r="CK2997" s="11"/>
      <c r="CL2997" s="11"/>
      <c r="CM2997" s="11"/>
      <c r="CN2997" s="11"/>
      <c r="CO2997" s="11"/>
      <c r="CP2997" s="11"/>
      <c r="CQ2997" s="11"/>
      <c r="CR2997" s="11"/>
      <c r="CS2997" s="11"/>
      <c r="CT2997" s="11"/>
      <c r="CU2997" s="11"/>
    </row>
    <row r="2998" spans="1:99" s="1" customFormat="1">
      <c r="A2998" s="3" t="s">
        <v>3769</v>
      </c>
      <c r="B2998" s="2" t="s">
        <v>525</v>
      </c>
      <c r="C2998" s="2" t="s">
        <v>526</v>
      </c>
      <c r="D2998" s="34">
        <v>41798</v>
      </c>
      <c r="E2998" s="9">
        <f t="shared" si="185"/>
        <v>8</v>
      </c>
      <c r="F2998" s="9">
        <f t="shared" si="186"/>
        <v>6</v>
      </c>
      <c r="G2998" s="9">
        <f t="shared" si="187"/>
        <v>2014</v>
      </c>
      <c r="H2998" s="58" t="s">
        <v>5815</v>
      </c>
      <c r="I2998" s="11" t="s">
        <v>544</v>
      </c>
      <c r="J2998" s="2" t="s">
        <v>5776</v>
      </c>
      <c r="K2998" s="2"/>
      <c r="L2998" t="s">
        <v>736</v>
      </c>
      <c r="M2998" s="10">
        <v>116</v>
      </c>
      <c r="N2998">
        <v>23</v>
      </c>
      <c r="O2998" s="13" t="s">
        <v>25</v>
      </c>
      <c r="P2998" s="2"/>
      <c r="Q2998" s="10"/>
      <c r="R2998" s="23" t="str">
        <f t="shared" si="188"/>
        <v/>
      </c>
      <c r="T2998"/>
      <c r="U2998"/>
      <c r="W2998" s="1" t="s">
        <v>25</v>
      </c>
      <c r="X2998" s="1" t="s">
        <v>25</v>
      </c>
      <c r="Y2998" t="s">
        <v>2649</v>
      </c>
      <c r="Z2998" t="s">
        <v>25</v>
      </c>
      <c r="AC2998" s="11"/>
      <c r="AD2998" s="11"/>
      <c r="AE2998" s="11"/>
      <c r="AF2998" s="11"/>
      <c r="AG2998" s="11"/>
      <c r="AH2998" s="11"/>
      <c r="AI2998" s="11"/>
      <c r="AJ2998" s="11"/>
      <c r="AK2998" s="11"/>
      <c r="AL2998" s="11"/>
      <c r="AM2998" s="11"/>
      <c r="AN2998" s="11"/>
      <c r="AO2998" s="11"/>
      <c r="AP2998" s="11"/>
      <c r="AQ2998" s="11"/>
      <c r="AR2998" s="11"/>
      <c r="AS2998" s="11"/>
      <c r="AT2998" s="11"/>
      <c r="AU2998" s="11"/>
      <c r="AV2998" s="11"/>
      <c r="AW2998" s="11"/>
      <c r="AX2998" s="11"/>
      <c r="AY2998" s="11"/>
      <c r="AZ2998" s="11"/>
      <c r="BA2998" s="11"/>
      <c r="BB2998" s="11"/>
      <c r="BC2998" s="11"/>
      <c r="BD2998" s="11"/>
      <c r="BE2998" s="11"/>
      <c r="BF2998" s="11"/>
      <c r="BG2998" s="11"/>
      <c r="BH2998" s="11"/>
      <c r="BI2998" s="11"/>
      <c r="BJ2998" s="11"/>
      <c r="BK2998" s="11"/>
      <c r="BL2998" s="11"/>
      <c r="BM2998" s="11"/>
      <c r="BN2998" s="11"/>
      <c r="BO2998" s="11"/>
      <c r="BP2998" s="11"/>
      <c r="BQ2998" s="11"/>
      <c r="BR2998" s="11"/>
      <c r="BS2998" s="11"/>
      <c r="BT2998" s="11"/>
      <c r="BU2998" s="11"/>
      <c r="BV2998" s="11"/>
      <c r="BW2998" s="11"/>
      <c r="BX2998" s="11"/>
      <c r="BY2998" s="11"/>
      <c r="BZ2998" s="11"/>
      <c r="CA2998" s="11"/>
      <c r="CB2998" s="11"/>
      <c r="CC2998" s="11"/>
      <c r="CD2998" s="11"/>
      <c r="CE2998" s="11"/>
      <c r="CF2998" s="11"/>
      <c r="CG2998" s="11"/>
      <c r="CH2998" s="11"/>
      <c r="CI2998" s="11"/>
      <c r="CJ2998" s="11"/>
      <c r="CK2998" s="11"/>
      <c r="CL2998" s="11"/>
      <c r="CM2998" s="11"/>
      <c r="CN2998" s="11"/>
      <c r="CO2998" s="11"/>
      <c r="CP2998" s="11"/>
      <c r="CQ2998" s="11"/>
      <c r="CR2998" s="11"/>
      <c r="CS2998" s="11"/>
      <c r="CT2998" s="11"/>
      <c r="CU2998" s="11"/>
    </row>
    <row r="2999" spans="1:99" s="1" customFormat="1">
      <c r="A2999" s="3" t="s">
        <v>3792</v>
      </c>
      <c r="B2999" s="2" t="s">
        <v>525</v>
      </c>
      <c r="C2999" s="2" t="s">
        <v>526</v>
      </c>
      <c r="D2999" s="34">
        <v>41798</v>
      </c>
      <c r="E2999" s="9">
        <f t="shared" si="185"/>
        <v>8</v>
      </c>
      <c r="F2999" s="9">
        <f t="shared" si="186"/>
        <v>6</v>
      </c>
      <c r="G2999" s="9">
        <f t="shared" si="187"/>
        <v>2014</v>
      </c>
      <c r="H2999" s="58" t="s">
        <v>5821</v>
      </c>
      <c r="I2999" s="11" t="s">
        <v>2677</v>
      </c>
      <c r="J2999" s="2" t="s">
        <v>5776</v>
      </c>
      <c r="K2999" s="2"/>
      <c r="L2999" t="s">
        <v>736</v>
      </c>
      <c r="M2999" s="10">
        <v>215</v>
      </c>
      <c r="N2999">
        <v>106</v>
      </c>
      <c r="O2999" s="13" t="s">
        <v>25</v>
      </c>
      <c r="P2999" s="2"/>
      <c r="Q2999" s="10"/>
      <c r="R2999" s="23" t="str">
        <f t="shared" si="188"/>
        <v/>
      </c>
      <c r="T2999"/>
      <c r="U2999"/>
      <c r="W2999" s="1" t="s">
        <v>25</v>
      </c>
      <c r="X2999" s="1" t="s">
        <v>25</v>
      </c>
      <c r="Y2999" t="s">
        <v>2649</v>
      </c>
      <c r="Z2999" t="s">
        <v>546</v>
      </c>
      <c r="AC2999" s="11"/>
      <c r="AD2999" s="11"/>
      <c r="AE2999" s="11"/>
      <c r="AF2999" s="11"/>
      <c r="AG2999" s="11"/>
      <c r="AH2999" s="11"/>
      <c r="AI2999" s="11"/>
      <c r="AJ2999" s="11"/>
      <c r="AK2999" s="11"/>
      <c r="AL2999" s="11"/>
      <c r="AM2999" s="11"/>
      <c r="AN2999" s="11"/>
      <c r="AO2999" s="11"/>
      <c r="AP2999" s="11"/>
      <c r="AQ2999" s="11"/>
      <c r="AR2999" s="11"/>
      <c r="AS2999" s="11"/>
      <c r="AT2999" s="11"/>
      <c r="AU2999" s="11"/>
      <c r="AV2999" s="11"/>
      <c r="AW2999" s="11"/>
      <c r="AX2999" s="11"/>
      <c r="AY2999" s="11"/>
      <c r="AZ2999" s="11"/>
      <c r="BA2999" s="11"/>
      <c r="BB2999" s="11"/>
      <c r="BC2999" s="11"/>
      <c r="BD2999" s="11"/>
      <c r="BE2999" s="11"/>
      <c r="BF2999" s="11"/>
      <c r="BG2999" s="11"/>
      <c r="BH2999" s="11"/>
      <c r="BI2999" s="11"/>
      <c r="BJ2999" s="11"/>
      <c r="BK2999" s="11"/>
      <c r="BL2999" s="11"/>
      <c r="BM2999" s="11"/>
      <c r="BN2999" s="11"/>
      <c r="BO2999" s="11"/>
      <c r="BP2999" s="11"/>
      <c r="BQ2999" s="11"/>
      <c r="BR2999" s="11"/>
      <c r="BS2999" s="11"/>
      <c r="BT2999" s="11"/>
      <c r="BU2999" s="11"/>
      <c r="BV2999" s="11"/>
      <c r="BW2999" s="11"/>
      <c r="BX2999" s="11"/>
      <c r="BY2999" s="11"/>
      <c r="BZ2999" s="11"/>
      <c r="CA2999" s="11"/>
      <c r="CB2999" s="11"/>
      <c r="CC2999" s="11"/>
      <c r="CD2999" s="11"/>
      <c r="CE2999" s="11"/>
      <c r="CF2999" s="11"/>
      <c r="CG2999" s="11"/>
      <c r="CH2999" s="11"/>
      <c r="CI2999" s="11"/>
      <c r="CJ2999" s="11"/>
      <c r="CK2999" s="11"/>
      <c r="CL2999" s="11"/>
      <c r="CM2999" s="11"/>
      <c r="CN2999" s="11"/>
      <c r="CO2999" s="11"/>
      <c r="CP2999" s="11"/>
      <c r="CQ2999" s="11"/>
      <c r="CR2999" s="11"/>
      <c r="CS2999" s="11"/>
      <c r="CT2999" s="11"/>
      <c r="CU2999" s="11"/>
    </row>
    <row r="3000" spans="1:99">
      <c r="A3000" s="3" t="s">
        <v>5872</v>
      </c>
      <c r="B3000" s="3" t="s">
        <v>28</v>
      </c>
      <c r="C3000" s="3" t="s">
        <v>735</v>
      </c>
      <c r="D3000" s="19">
        <v>41583</v>
      </c>
      <c r="E3000" s="20">
        <f t="shared" si="185"/>
        <v>5</v>
      </c>
      <c r="F3000" s="20">
        <f t="shared" si="186"/>
        <v>11</v>
      </c>
      <c r="G3000" s="20">
        <f t="shared" si="187"/>
        <v>2013</v>
      </c>
      <c r="H3000" s="58" t="s">
        <v>5863</v>
      </c>
      <c r="L3000" s="3" t="s">
        <v>24</v>
      </c>
      <c r="M3000" s="18">
        <v>111</v>
      </c>
      <c r="N3000" s="11">
        <v>171</v>
      </c>
      <c r="P3000" s="3" t="s">
        <v>26</v>
      </c>
      <c r="Q3000" s="18">
        <v>226000584561</v>
      </c>
      <c r="R3000" s="23" t="str">
        <f t="shared" si="188"/>
        <v>00584561</v>
      </c>
    </row>
    <row r="3001" spans="1:99">
      <c r="A3001" s="3" t="s">
        <v>5873</v>
      </c>
      <c r="B3001" s="3" t="s">
        <v>28</v>
      </c>
      <c r="C3001" s="3" t="s">
        <v>735</v>
      </c>
      <c r="D3001" s="19">
        <v>41583</v>
      </c>
      <c r="E3001" s="20">
        <f t="shared" si="185"/>
        <v>5</v>
      </c>
      <c r="F3001" s="20">
        <f t="shared" ref="F3001:F3043" si="189">MONTH(D3001)</f>
        <v>11</v>
      </c>
      <c r="G3001" s="20">
        <f t="shared" ref="G3001:G3043" si="190">YEAR(D3001)</f>
        <v>2013</v>
      </c>
      <c r="H3001" s="58" t="s">
        <v>5863</v>
      </c>
      <c r="L3001" s="3" t="s">
        <v>24</v>
      </c>
      <c r="M3001" s="18">
        <v>105</v>
      </c>
      <c r="N3001" s="11">
        <v>156</v>
      </c>
      <c r="P3001" s="3" t="s">
        <v>26</v>
      </c>
      <c r="Q3001" s="18">
        <v>226000584722</v>
      </c>
      <c r="R3001" s="23" t="str">
        <f t="shared" si="188"/>
        <v>00584722</v>
      </c>
    </row>
    <row r="3002" spans="1:99">
      <c r="A3002" s="3" t="s">
        <v>5874</v>
      </c>
      <c r="B3002" s="3" t="s">
        <v>28</v>
      </c>
      <c r="C3002" s="3" t="s">
        <v>735</v>
      </c>
      <c r="D3002" s="19">
        <v>41583</v>
      </c>
      <c r="E3002" s="20">
        <f t="shared" si="185"/>
        <v>5</v>
      </c>
      <c r="F3002" s="20">
        <f t="shared" si="189"/>
        <v>11</v>
      </c>
      <c r="G3002" s="20">
        <f t="shared" si="190"/>
        <v>2013</v>
      </c>
      <c r="H3002" s="58" t="s">
        <v>5863</v>
      </c>
      <c r="L3002" s="3" t="s">
        <v>733</v>
      </c>
      <c r="M3002" s="18">
        <v>94</v>
      </c>
      <c r="N3002" s="11">
        <v>103</v>
      </c>
      <c r="R3002" s="23" t="str">
        <f t="shared" si="188"/>
        <v/>
      </c>
    </row>
    <row r="3003" spans="1:99">
      <c r="A3003" s="3" t="s">
        <v>5875</v>
      </c>
      <c r="B3003" s="3" t="s">
        <v>28</v>
      </c>
      <c r="C3003" s="3" t="s">
        <v>735</v>
      </c>
      <c r="D3003" s="19">
        <v>41583</v>
      </c>
      <c r="E3003" s="20">
        <f t="shared" si="185"/>
        <v>5</v>
      </c>
      <c r="F3003" s="20">
        <f t="shared" si="189"/>
        <v>11</v>
      </c>
      <c r="G3003" s="20">
        <f t="shared" si="190"/>
        <v>2013</v>
      </c>
      <c r="H3003" s="58" t="s">
        <v>5863</v>
      </c>
      <c r="L3003" s="3" t="s">
        <v>24</v>
      </c>
      <c r="M3003" s="18">
        <v>91</v>
      </c>
      <c r="N3003" s="11">
        <v>97</v>
      </c>
      <c r="R3003" s="23" t="str">
        <f t="shared" si="188"/>
        <v/>
      </c>
    </row>
    <row r="3004" spans="1:99">
      <c r="A3004" s="3" t="s">
        <v>5876</v>
      </c>
      <c r="B3004" s="3" t="s">
        <v>28</v>
      </c>
      <c r="C3004" s="3" t="s">
        <v>735</v>
      </c>
      <c r="D3004" s="19">
        <v>41583</v>
      </c>
      <c r="E3004" s="20">
        <f t="shared" si="185"/>
        <v>5</v>
      </c>
      <c r="F3004" s="20">
        <f t="shared" si="189"/>
        <v>11</v>
      </c>
      <c r="G3004" s="20">
        <f t="shared" si="190"/>
        <v>2013</v>
      </c>
      <c r="H3004" s="58" t="s">
        <v>5863</v>
      </c>
      <c r="L3004" s="3" t="s">
        <v>24</v>
      </c>
      <c r="M3004" s="18">
        <v>99</v>
      </c>
      <c r="N3004" s="11">
        <v>158</v>
      </c>
      <c r="R3004" s="23" t="str">
        <f t="shared" si="188"/>
        <v/>
      </c>
    </row>
    <row r="3005" spans="1:99">
      <c r="A3005" s="3" t="s">
        <v>5877</v>
      </c>
      <c r="B3005" s="3" t="s">
        <v>28</v>
      </c>
      <c r="C3005" s="3" t="s">
        <v>735</v>
      </c>
      <c r="D3005" s="19">
        <v>41583</v>
      </c>
      <c r="E3005" s="20">
        <f t="shared" si="185"/>
        <v>5</v>
      </c>
      <c r="F3005" s="20">
        <f t="shared" si="189"/>
        <v>11</v>
      </c>
      <c r="G3005" s="20">
        <f t="shared" si="190"/>
        <v>2013</v>
      </c>
      <c r="H3005" s="58" t="s">
        <v>5863</v>
      </c>
      <c r="L3005" s="3" t="s">
        <v>734</v>
      </c>
      <c r="M3005" s="18">
        <v>70</v>
      </c>
      <c r="N3005" s="11">
        <v>47</v>
      </c>
      <c r="R3005" s="23" t="str">
        <f t="shared" si="188"/>
        <v/>
      </c>
    </row>
    <row r="3006" spans="1:99">
      <c r="A3006" s="3" t="s">
        <v>5878</v>
      </c>
      <c r="B3006" s="3" t="s">
        <v>28</v>
      </c>
      <c r="C3006" s="3" t="s">
        <v>735</v>
      </c>
      <c r="D3006" s="19">
        <v>41583</v>
      </c>
      <c r="E3006" s="20">
        <f t="shared" si="185"/>
        <v>5</v>
      </c>
      <c r="F3006" s="20">
        <f t="shared" si="189"/>
        <v>11</v>
      </c>
      <c r="G3006" s="20">
        <f t="shared" si="190"/>
        <v>2013</v>
      </c>
      <c r="H3006" s="58" t="s">
        <v>5863</v>
      </c>
      <c r="L3006" s="3" t="s">
        <v>24</v>
      </c>
      <c r="M3006" s="18">
        <v>82</v>
      </c>
      <c r="N3006" s="11">
        <v>80</v>
      </c>
      <c r="R3006" s="23" t="str">
        <f t="shared" si="188"/>
        <v/>
      </c>
    </row>
    <row r="3007" spans="1:99">
      <c r="A3007" s="3" t="s">
        <v>5879</v>
      </c>
      <c r="B3007" s="3" t="s">
        <v>28</v>
      </c>
      <c r="C3007" s="3" t="s">
        <v>735</v>
      </c>
      <c r="D3007" s="19">
        <v>41583</v>
      </c>
      <c r="E3007" s="20">
        <f t="shared" si="185"/>
        <v>5</v>
      </c>
      <c r="F3007" s="20">
        <f t="shared" si="189"/>
        <v>11</v>
      </c>
      <c r="G3007" s="20">
        <f t="shared" si="190"/>
        <v>2013</v>
      </c>
      <c r="H3007" s="58" t="s">
        <v>5863</v>
      </c>
      <c r="L3007" s="3" t="s">
        <v>24</v>
      </c>
      <c r="M3007" s="18">
        <v>74</v>
      </c>
      <c r="N3007" s="11">
        <v>56</v>
      </c>
      <c r="R3007" s="23" t="str">
        <f t="shared" si="188"/>
        <v/>
      </c>
    </row>
    <row r="3008" spans="1:99">
      <c r="A3008" s="3" t="s">
        <v>5880</v>
      </c>
      <c r="B3008" s="3" t="s">
        <v>28</v>
      </c>
      <c r="C3008" s="3" t="s">
        <v>735</v>
      </c>
      <c r="D3008" s="19">
        <v>41583</v>
      </c>
      <c r="E3008" s="20">
        <f t="shared" si="185"/>
        <v>5</v>
      </c>
      <c r="F3008" s="20">
        <f t="shared" si="189"/>
        <v>11</v>
      </c>
      <c r="G3008" s="20">
        <f t="shared" si="190"/>
        <v>2013</v>
      </c>
      <c r="H3008" s="58" t="s">
        <v>5863</v>
      </c>
      <c r="L3008" s="3" t="s">
        <v>24</v>
      </c>
      <c r="M3008" s="18">
        <v>78</v>
      </c>
      <c r="N3008" s="11">
        <v>74</v>
      </c>
      <c r="R3008" s="23" t="str">
        <f t="shared" si="188"/>
        <v/>
      </c>
    </row>
    <row r="3009" spans="1:18">
      <c r="A3009" s="3" t="s">
        <v>5881</v>
      </c>
      <c r="B3009" s="3" t="s">
        <v>28</v>
      </c>
      <c r="C3009" s="3" t="s">
        <v>735</v>
      </c>
      <c r="D3009" s="19">
        <v>41583</v>
      </c>
      <c r="E3009" s="20">
        <f t="shared" si="185"/>
        <v>5</v>
      </c>
      <c r="F3009" s="20">
        <f t="shared" si="189"/>
        <v>11</v>
      </c>
      <c r="G3009" s="20">
        <f t="shared" si="190"/>
        <v>2013</v>
      </c>
      <c r="H3009" s="58" t="s">
        <v>5863</v>
      </c>
      <c r="L3009" s="3" t="s">
        <v>24</v>
      </c>
      <c r="M3009" s="18">
        <v>82</v>
      </c>
      <c r="N3009" s="11">
        <v>79</v>
      </c>
      <c r="R3009" s="23" t="str">
        <f t="shared" si="188"/>
        <v/>
      </c>
    </row>
    <row r="3010" spans="1:18">
      <c r="A3010" s="3" t="s">
        <v>5882</v>
      </c>
      <c r="B3010" s="3" t="s">
        <v>28</v>
      </c>
      <c r="C3010" s="3" t="s">
        <v>735</v>
      </c>
      <c r="D3010" s="19">
        <v>41583</v>
      </c>
      <c r="E3010" s="20">
        <f t="shared" ref="E3010:E3073" si="191">DAY(D3010)</f>
        <v>5</v>
      </c>
      <c r="F3010" s="20">
        <f t="shared" si="189"/>
        <v>11</v>
      </c>
      <c r="G3010" s="20">
        <f t="shared" si="190"/>
        <v>2013</v>
      </c>
      <c r="H3010" s="58" t="s">
        <v>5863</v>
      </c>
      <c r="L3010" s="3" t="s">
        <v>734</v>
      </c>
      <c r="M3010" s="18">
        <v>83</v>
      </c>
      <c r="N3010" s="11">
        <v>68</v>
      </c>
      <c r="R3010" s="23" t="str">
        <f t="shared" si="188"/>
        <v/>
      </c>
    </row>
    <row r="3011" spans="1:18">
      <c r="A3011" s="3" t="s">
        <v>5883</v>
      </c>
      <c r="B3011" s="3" t="s">
        <v>28</v>
      </c>
      <c r="C3011" s="3" t="s">
        <v>735</v>
      </c>
      <c r="D3011" s="19">
        <v>41583</v>
      </c>
      <c r="E3011" s="20">
        <f t="shared" si="191"/>
        <v>5</v>
      </c>
      <c r="F3011" s="20">
        <f t="shared" si="189"/>
        <v>11</v>
      </c>
      <c r="G3011" s="20">
        <f t="shared" si="190"/>
        <v>2013</v>
      </c>
      <c r="H3011" s="58" t="s">
        <v>5863</v>
      </c>
      <c r="L3011" s="3" t="s">
        <v>24</v>
      </c>
      <c r="M3011" s="18">
        <v>84</v>
      </c>
      <c r="N3011" s="11">
        <v>83</v>
      </c>
      <c r="R3011" s="23" t="str">
        <f t="shared" si="188"/>
        <v/>
      </c>
    </row>
    <row r="3012" spans="1:18">
      <c r="A3012" s="3" t="s">
        <v>5884</v>
      </c>
      <c r="B3012" s="3" t="s">
        <v>28</v>
      </c>
      <c r="C3012" s="3" t="s">
        <v>735</v>
      </c>
      <c r="D3012" s="19">
        <v>41583</v>
      </c>
      <c r="E3012" s="20">
        <f t="shared" si="191"/>
        <v>5</v>
      </c>
      <c r="F3012" s="20">
        <f t="shared" si="189"/>
        <v>11</v>
      </c>
      <c r="G3012" s="20">
        <f t="shared" si="190"/>
        <v>2013</v>
      </c>
      <c r="H3012" s="58" t="s">
        <v>5863</v>
      </c>
      <c r="L3012" s="3" t="s">
        <v>24</v>
      </c>
      <c r="M3012" s="18">
        <v>83</v>
      </c>
      <c r="N3012" s="11">
        <v>79</v>
      </c>
      <c r="R3012" s="23" t="str">
        <f t="shared" si="188"/>
        <v/>
      </c>
    </row>
    <row r="3013" spans="1:18">
      <c r="A3013" s="3" t="s">
        <v>5885</v>
      </c>
      <c r="B3013" s="3" t="s">
        <v>28</v>
      </c>
      <c r="C3013" s="3" t="s">
        <v>735</v>
      </c>
      <c r="D3013" s="19">
        <v>41583</v>
      </c>
      <c r="E3013" s="20">
        <f t="shared" si="191"/>
        <v>5</v>
      </c>
      <c r="F3013" s="20">
        <f t="shared" si="189"/>
        <v>11</v>
      </c>
      <c r="G3013" s="20">
        <f t="shared" si="190"/>
        <v>2013</v>
      </c>
      <c r="H3013" s="58" t="s">
        <v>5863</v>
      </c>
      <c r="L3013" s="3" t="s">
        <v>24</v>
      </c>
      <c r="M3013" s="18">
        <v>89</v>
      </c>
      <c r="N3013" s="11">
        <v>57</v>
      </c>
      <c r="R3013" s="23" t="str">
        <f t="shared" si="188"/>
        <v/>
      </c>
    </row>
    <row r="3014" spans="1:18">
      <c r="A3014" s="3" t="s">
        <v>5886</v>
      </c>
      <c r="B3014" s="3" t="s">
        <v>28</v>
      </c>
      <c r="C3014" s="3" t="s">
        <v>735</v>
      </c>
      <c r="D3014" s="19">
        <v>41583</v>
      </c>
      <c r="E3014" s="20">
        <f t="shared" si="191"/>
        <v>5</v>
      </c>
      <c r="F3014" s="20">
        <f t="shared" si="189"/>
        <v>11</v>
      </c>
      <c r="G3014" s="20">
        <f t="shared" si="190"/>
        <v>2013</v>
      </c>
      <c r="H3014" s="58" t="s">
        <v>5863</v>
      </c>
      <c r="L3014" s="3" t="s">
        <v>24</v>
      </c>
      <c r="M3014" s="18">
        <v>90</v>
      </c>
      <c r="N3014" s="11">
        <v>86</v>
      </c>
      <c r="R3014" s="23" t="str">
        <f t="shared" si="188"/>
        <v/>
      </c>
    </row>
    <row r="3015" spans="1:18">
      <c r="A3015" s="3" t="s">
        <v>5887</v>
      </c>
      <c r="B3015" s="3" t="s">
        <v>28</v>
      </c>
      <c r="C3015" s="3" t="s">
        <v>735</v>
      </c>
      <c r="D3015" s="19">
        <v>41583</v>
      </c>
      <c r="E3015" s="20">
        <f t="shared" si="191"/>
        <v>5</v>
      </c>
      <c r="F3015" s="20">
        <f t="shared" si="189"/>
        <v>11</v>
      </c>
      <c r="G3015" s="20">
        <f t="shared" si="190"/>
        <v>2013</v>
      </c>
      <c r="H3015" s="58" t="s">
        <v>5863</v>
      </c>
      <c r="L3015" s="3" t="s">
        <v>24</v>
      </c>
      <c r="M3015" s="18">
        <v>119</v>
      </c>
      <c r="N3015" s="11">
        <v>205</v>
      </c>
      <c r="P3015" s="3" t="s">
        <v>26</v>
      </c>
      <c r="Q3015" s="18">
        <v>226000584625</v>
      </c>
      <c r="R3015" s="23" t="str">
        <f t="shared" si="188"/>
        <v>00584625</v>
      </c>
    </row>
    <row r="3016" spans="1:18">
      <c r="A3016" s="3" t="s">
        <v>5888</v>
      </c>
      <c r="B3016" s="3" t="s">
        <v>28</v>
      </c>
      <c r="C3016" s="3" t="s">
        <v>735</v>
      </c>
      <c r="D3016" s="19">
        <v>41583</v>
      </c>
      <c r="E3016" s="20">
        <f t="shared" si="191"/>
        <v>5</v>
      </c>
      <c r="F3016" s="20">
        <f t="shared" si="189"/>
        <v>11</v>
      </c>
      <c r="G3016" s="20">
        <f t="shared" si="190"/>
        <v>2013</v>
      </c>
      <c r="H3016" s="58" t="s">
        <v>5863</v>
      </c>
      <c r="L3016" s="3" t="s">
        <v>24</v>
      </c>
      <c r="M3016" s="18">
        <v>109</v>
      </c>
      <c r="N3016" s="11">
        <v>163</v>
      </c>
      <c r="P3016" s="3" t="s">
        <v>26</v>
      </c>
      <c r="Q3016" s="18">
        <v>226000584686</v>
      </c>
      <c r="R3016" s="23" t="str">
        <f t="shared" si="188"/>
        <v>00584686</v>
      </c>
    </row>
    <row r="3017" spans="1:18">
      <c r="A3017" s="3" t="s">
        <v>5889</v>
      </c>
      <c r="B3017" s="3" t="s">
        <v>28</v>
      </c>
      <c r="C3017" s="3" t="s">
        <v>735</v>
      </c>
      <c r="D3017" s="19">
        <v>41583</v>
      </c>
      <c r="E3017" s="20">
        <f t="shared" si="191"/>
        <v>5</v>
      </c>
      <c r="F3017" s="20">
        <f t="shared" si="189"/>
        <v>11</v>
      </c>
      <c r="G3017" s="20">
        <f t="shared" si="190"/>
        <v>2013</v>
      </c>
      <c r="H3017" s="58" t="s">
        <v>5863</v>
      </c>
      <c r="L3017" s="3" t="s">
        <v>24</v>
      </c>
      <c r="M3017" s="18">
        <v>14</v>
      </c>
      <c r="N3017" s="11">
        <v>167</v>
      </c>
      <c r="P3017" s="3" t="s">
        <v>26</v>
      </c>
      <c r="Q3017" s="18">
        <v>226000584507</v>
      </c>
      <c r="R3017" s="23" t="str">
        <f t="shared" si="188"/>
        <v>00584507</v>
      </c>
    </row>
    <row r="3018" spans="1:18">
      <c r="A3018" s="3" t="s">
        <v>5890</v>
      </c>
      <c r="B3018" s="3" t="s">
        <v>28</v>
      </c>
      <c r="C3018" s="3" t="s">
        <v>735</v>
      </c>
      <c r="D3018" s="19">
        <v>41583</v>
      </c>
      <c r="E3018" s="20">
        <f t="shared" si="191"/>
        <v>5</v>
      </c>
      <c r="F3018" s="20">
        <f t="shared" si="189"/>
        <v>11</v>
      </c>
      <c r="G3018" s="20">
        <f t="shared" si="190"/>
        <v>2013</v>
      </c>
      <c r="H3018" s="58" t="s">
        <v>5863</v>
      </c>
      <c r="L3018" s="3" t="s">
        <v>24</v>
      </c>
      <c r="M3018" s="18">
        <v>89</v>
      </c>
      <c r="N3018" s="11">
        <v>97</v>
      </c>
      <c r="R3018" s="23" t="str">
        <f t="shared" si="188"/>
        <v/>
      </c>
    </row>
    <row r="3019" spans="1:18">
      <c r="A3019" s="3" t="s">
        <v>5891</v>
      </c>
      <c r="B3019" s="3" t="s">
        <v>28</v>
      </c>
      <c r="C3019" s="3" t="s">
        <v>735</v>
      </c>
      <c r="D3019" s="19">
        <v>41583</v>
      </c>
      <c r="E3019" s="20">
        <f t="shared" si="191"/>
        <v>5</v>
      </c>
      <c r="F3019" s="20">
        <f t="shared" si="189"/>
        <v>11</v>
      </c>
      <c r="G3019" s="20">
        <f t="shared" si="190"/>
        <v>2013</v>
      </c>
      <c r="H3019" s="58" t="s">
        <v>5863</v>
      </c>
      <c r="L3019" s="3" t="s">
        <v>24</v>
      </c>
      <c r="M3019" s="18">
        <v>92</v>
      </c>
      <c r="N3019" s="11">
        <v>69</v>
      </c>
      <c r="R3019" s="23" t="str">
        <f t="shared" si="188"/>
        <v/>
      </c>
    </row>
    <row r="3020" spans="1:18">
      <c r="A3020" s="3" t="s">
        <v>5892</v>
      </c>
      <c r="B3020" s="3" t="s">
        <v>28</v>
      </c>
      <c r="C3020" s="3" t="s">
        <v>735</v>
      </c>
      <c r="D3020" s="19">
        <v>41583</v>
      </c>
      <c r="E3020" s="20">
        <f t="shared" si="191"/>
        <v>5</v>
      </c>
      <c r="F3020" s="20">
        <f t="shared" si="189"/>
        <v>11</v>
      </c>
      <c r="G3020" s="20">
        <f t="shared" si="190"/>
        <v>2013</v>
      </c>
      <c r="H3020" s="58" t="s">
        <v>5863</v>
      </c>
      <c r="L3020" s="3" t="s">
        <v>24</v>
      </c>
      <c r="M3020" s="18">
        <v>94</v>
      </c>
      <c r="N3020" s="11">
        <v>101</v>
      </c>
      <c r="R3020" s="23" t="str">
        <f t="shared" si="188"/>
        <v/>
      </c>
    </row>
    <row r="3021" spans="1:18">
      <c r="A3021" s="3" t="s">
        <v>5893</v>
      </c>
      <c r="B3021" s="3" t="s">
        <v>28</v>
      </c>
      <c r="C3021" s="3" t="s">
        <v>735</v>
      </c>
      <c r="D3021" s="19">
        <v>41583</v>
      </c>
      <c r="E3021" s="20">
        <f t="shared" si="191"/>
        <v>5</v>
      </c>
      <c r="F3021" s="20">
        <f t="shared" si="189"/>
        <v>11</v>
      </c>
      <c r="G3021" s="20">
        <f t="shared" si="190"/>
        <v>2013</v>
      </c>
      <c r="H3021" s="58" t="s">
        <v>5863</v>
      </c>
      <c r="L3021" s="3" t="s">
        <v>24</v>
      </c>
      <c r="M3021" s="18">
        <v>72</v>
      </c>
      <c r="N3021" s="11">
        <v>57</v>
      </c>
      <c r="R3021" s="23" t="str">
        <f t="shared" ref="R3021:R3093" si="192">RIGHT(Q3021,8)</f>
        <v/>
      </c>
    </row>
    <row r="3022" spans="1:18">
      <c r="A3022" s="3" t="s">
        <v>5894</v>
      </c>
      <c r="B3022" s="3" t="s">
        <v>28</v>
      </c>
      <c r="C3022" s="3" t="s">
        <v>735</v>
      </c>
      <c r="D3022" s="19">
        <v>41583</v>
      </c>
      <c r="E3022" s="20">
        <f t="shared" si="191"/>
        <v>5</v>
      </c>
      <c r="F3022" s="20">
        <f t="shared" si="189"/>
        <v>11</v>
      </c>
      <c r="G3022" s="20">
        <f t="shared" si="190"/>
        <v>2013</v>
      </c>
      <c r="H3022" s="58" t="s">
        <v>5863</v>
      </c>
      <c r="L3022" s="3" t="s">
        <v>24</v>
      </c>
      <c r="M3022" s="18">
        <v>90</v>
      </c>
      <c r="N3022" s="11">
        <v>98</v>
      </c>
      <c r="R3022" s="23" t="str">
        <f t="shared" si="192"/>
        <v/>
      </c>
    </row>
    <row r="3023" spans="1:18">
      <c r="A3023" s="3" t="s">
        <v>5895</v>
      </c>
      <c r="B3023" s="3" t="s">
        <v>28</v>
      </c>
      <c r="C3023" s="3" t="s">
        <v>735</v>
      </c>
      <c r="D3023" s="19">
        <v>41583</v>
      </c>
      <c r="E3023" s="20">
        <f t="shared" si="191"/>
        <v>5</v>
      </c>
      <c r="F3023" s="20">
        <f t="shared" si="189"/>
        <v>11</v>
      </c>
      <c r="G3023" s="20">
        <f t="shared" si="190"/>
        <v>2013</v>
      </c>
      <c r="H3023" s="58" t="s">
        <v>5863</v>
      </c>
      <c r="L3023" s="3" t="s">
        <v>24</v>
      </c>
      <c r="M3023" s="18">
        <v>93</v>
      </c>
      <c r="N3023" s="11">
        <v>92</v>
      </c>
      <c r="R3023" s="23" t="str">
        <f t="shared" si="192"/>
        <v/>
      </c>
    </row>
    <row r="3024" spans="1:18">
      <c r="A3024" s="3" t="s">
        <v>5896</v>
      </c>
      <c r="B3024" s="3" t="s">
        <v>28</v>
      </c>
      <c r="C3024" s="3" t="s">
        <v>735</v>
      </c>
      <c r="D3024" s="19">
        <v>41583</v>
      </c>
      <c r="E3024" s="20">
        <f t="shared" si="191"/>
        <v>5</v>
      </c>
      <c r="F3024" s="20">
        <f t="shared" si="189"/>
        <v>11</v>
      </c>
      <c r="G3024" s="20">
        <f t="shared" si="190"/>
        <v>2013</v>
      </c>
      <c r="H3024" s="58" t="s">
        <v>5863</v>
      </c>
      <c r="L3024" s="3" t="s">
        <v>24</v>
      </c>
      <c r="M3024" s="18">
        <v>80</v>
      </c>
      <c r="N3024" s="11">
        <v>76</v>
      </c>
      <c r="R3024" s="23" t="str">
        <f t="shared" si="192"/>
        <v/>
      </c>
    </row>
    <row r="3025" spans="1:18">
      <c r="A3025" s="3" t="s">
        <v>5897</v>
      </c>
      <c r="B3025" s="3" t="s">
        <v>28</v>
      </c>
      <c r="C3025" s="3" t="s">
        <v>735</v>
      </c>
      <c r="D3025" s="19">
        <v>41583</v>
      </c>
      <c r="E3025" s="20">
        <f t="shared" si="191"/>
        <v>5</v>
      </c>
      <c r="F3025" s="20">
        <f t="shared" si="189"/>
        <v>11</v>
      </c>
      <c r="G3025" s="20">
        <f t="shared" si="190"/>
        <v>2013</v>
      </c>
      <c r="H3025" s="58" t="s">
        <v>5863</v>
      </c>
      <c r="L3025" s="3" t="s">
        <v>24</v>
      </c>
      <c r="M3025" s="18">
        <v>80</v>
      </c>
      <c r="N3025" s="11">
        <v>63</v>
      </c>
      <c r="R3025" s="23" t="str">
        <f t="shared" si="192"/>
        <v/>
      </c>
    </row>
    <row r="3026" spans="1:18">
      <c r="A3026" s="3" t="s">
        <v>5898</v>
      </c>
      <c r="B3026" s="3" t="s">
        <v>28</v>
      </c>
      <c r="C3026" s="3" t="s">
        <v>735</v>
      </c>
      <c r="D3026" s="19">
        <v>41583</v>
      </c>
      <c r="E3026" s="20">
        <f t="shared" si="191"/>
        <v>5</v>
      </c>
      <c r="F3026" s="20">
        <f t="shared" si="189"/>
        <v>11</v>
      </c>
      <c r="G3026" s="20">
        <f t="shared" si="190"/>
        <v>2013</v>
      </c>
      <c r="H3026" s="58" t="s">
        <v>5863</v>
      </c>
      <c r="L3026" s="3" t="s">
        <v>24</v>
      </c>
      <c r="M3026" s="18">
        <v>92</v>
      </c>
      <c r="N3026" s="11">
        <v>105</v>
      </c>
      <c r="R3026" s="23" t="str">
        <f t="shared" si="192"/>
        <v/>
      </c>
    </row>
    <row r="3027" spans="1:18">
      <c r="A3027" s="3" t="s">
        <v>5899</v>
      </c>
      <c r="B3027" s="3" t="s">
        <v>28</v>
      </c>
      <c r="C3027" s="3" t="s">
        <v>735</v>
      </c>
      <c r="D3027" s="19">
        <v>41583</v>
      </c>
      <c r="E3027" s="20">
        <f t="shared" si="191"/>
        <v>5</v>
      </c>
      <c r="F3027" s="20">
        <f t="shared" si="189"/>
        <v>11</v>
      </c>
      <c r="G3027" s="20">
        <f t="shared" si="190"/>
        <v>2013</v>
      </c>
      <c r="H3027" s="58" t="s">
        <v>5863</v>
      </c>
      <c r="L3027" s="3" t="s">
        <v>24</v>
      </c>
      <c r="M3027" s="18">
        <v>79</v>
      </c>
      <c r="N3027" s="11">
        <v>65</v>
      </c>
      <c r="R3027" s="23" t="str">
        <f t="shared" si="192"/>
        <v/>
      </c>
    </row>
    <row r="3028" spans="1:18">
      <c r="A3028" s="3" t="s">
        <v>5900</v>
      </c>
      <c r="B3028" s="3" t="s">
        <v>28</v>
      </c>
      <c r="C3028" s="3" t="s">
        <v>735</v>
      </c>
      <c r="D3028" s="19">
        <v>41583</v>
      </c>
      <c r="E3028" s="20">
        <f t="shared" si="191"/>
        <v>5</v>
      </c>
      <c r="F3028" s="20">
        <f t="shared" si="189"/>
        <v>11</v>
      </c>
      <c r="G3028" s="20">
        <f t="shared" si="190"/>
        <v>2013</v>
      </c>
      <c r="H3028" s="58" t="s">
        <v>5863</v>
      </c>
      <c r="L3028" s="3" t="s">
        <v>734</v>
      </c>
      <c r="M3028" s="18">
        <v>92</v>
      </c>
      <c r="N3028" s="11">
        <v>96</v>
      </c>
      <c r="R3028" s="23" t="str">
        <f t="shared" si="192"/>
        <v/>
      </c>
    </row>
    <row r="3029" spans="1:18">
      <c r="A3029" s="3" t="s">
        <v>5901</v>
      </c>
      <c r="B3029" s="3" t="s">
        <v>28</v>
      </c>
      <c r="C3029" s="3" t="s">
        <v>735</v>
      </c>
      <c r="D3029" s="19">
        <v>41583</v>
      </c>
      <c r="E3029" s="20">
        <f t="shared" si="191"/>
        <v>5</v>
      </c>
      <c r="F3029" s="20">
        <f t="shared" si="189"/>
        <v>11</v>
      </c>
      <c r="G3029" s="20">
        <f t="shared" si="190"/>
        <v>2013</v>
      </c>
      <c r="H3029" s="58" t="s">
        <v>5863</v>
      </c>
      <c r="L3029" s="3" t="s">
        <v>24</v>
      </c>
      <c r="M3029" s="18">
        <v>65</v>
      </c>
      <c r="N3029" s="11">
        <v>50</v>
      </c>
      <c r="R3029" s="23" t="str">
        <f t="shared" si="192"/>
        <v/>
      </c>
    </row>
    <row r="3030" spans="1:18">
      <c r="A3030" s="3" t="s">
        <v>5902</v>
      </c>
      <c r="B3030" s="3" t="s">
        <v>28</v>
      </c>
      <c r="C3030" s="3" t="s">
        <v>735</v>
      </c>
      <c r="D3030" s="19">
        <v>41583</v>
      </c>
      <c r="E3030" s="20">
        <f t="shared" si="191"/>
        <v>5</v>
      </c>
      <c r="F3030" s="20">
        <f t="shared" si="189"/>
        <v>11</v>
      </c>
      <c r="G3030" s="20">
        <f t="shared" si="190"/>
        <v>2013</v>
      </c>
      <c r="H3030" s="58" t="s">
        <v>5863</v>
      </c>
      <c r="L3030" s="3" t="s">
        <v>24</v>
      </c>
      <c r="M3030" s="18">
        <v>95</v>
      </c>
      <c r="N3030" s="11">
        <v>121</v>
      </c>
      <c r="R3030" s="23" t="str">
        <f t="shared" si="192"/>
        <v/>
      </c>
    </row>
    <row r="3031" spans="1:18">
      <c r="A3031" s="3" t="s">
        <v>5903</v>
      </c>
      <c r="B3031" s="3" t="s">
        <v>28</v>
      </c>
      <c r="C3031" s="3" t="s">
        <v>735</v>
      </c>
      <c r="D3031" s="19">
        <v>41583</v>
      </c>
      <c r="E3031" s="20">
        <f t="shared" si="191"/>
        <v>5</v>
      </c>
      <c r="F3031" s="20">
        <f t="shared" si="189"/>
        <v>11</v>
      </c>
      <c r="G3031" s="20">
        <f t="shared" si="190"/>
        <v>2013</v>
      </c>
      <c r="H3031" s="58" t="s">
        <v>5863</v>
      </c>
      <c r="L3031" s="3" t="s">
        <v>24</v>
      </c>
      <c r="M3031" s="18">
        <v>91</v>
      </c>
      <c r="N3031" s="11">
        <v>115</v>
      </c>
      <c r="R3031" s="23" t="str">
        <f t="shared" si="192"/>
        <v/>
      </c>
    </row>
    <row r="3032" spans="1:18">
      <c r="A3032" s="3" t="s">
        <v>5904</v>
      </c>
      <c r="B3032" s="3" t="s">
        <v>28</v>
      </c>
      <c r="C3032" s="3" t="s">
        <v>735</v>
      </c>
      <c r="D3032" s="19">
        <v>41583</v>
      </c>
      <c r="E3032" s="20">
        <f t="shared" si="191"/>
        <v>5</v>
      </c>
      <c r="F3032" s="20">
        <f t="shared" si="189"/>
        <v>11</v>
      </c>
      <c r="G3032" s="20">
        <f t="shared" si="190"/>
        <v>2013</v>
      </c>
      <c r="H3032" s="58" t="s">
        <v>5863</v>
      </c>
      <c r="L3032" s="3" t="s">
        <v>24</v>
      </c>
      <c r="M3032" s="18">
        <v>85</v>
      </c>
      <c r="N3032" s="11">
        <v>70</v>
      </c>
      <c r="R3032" s="23" t="str">
        <f t="shared" si="192"/>
        <v/>
      </c>
    </row>
    <row r="3033" spans="1:18">
      <c r="A3033" s="3" t="s">
        <v>5905</v>
      </c>
      <c r="B3033" s="3" t="s">
        <v>28</v>
      </c>
      <c r="C3033" s="3" t="s">
        <v>735</v>
      </c>
      <c r="D3033" s="19">
        <v>41583</v>
      </c>
      <c r="E3033" s="20">
        <f t="shared" si="191"/>
        <v>5</v>
      </c>
      <c r="F3033" s="20">
        <f t="shared" si="189"/>
        <v>11</v>
      </c>
      <c r="G3033" s="20">
        <f t="shared" si="190"/>
        <v>2013</v>
      </c>
      <c r="H3033" s="58" t="s">
        <v>5863</v>
      </c>
      <c r="L3033" s="3" t="s">
        <v>24</v>
      </c>
      <c r="M3033" s="18">
        <v>100</v>
      </c>
      <c r="N3033" s="11">
        <v>122</v>
      </c>
      <c r="P3033" s="3" t="s">
        <v>26</v>
      </c>
      <c r="Q3033" s="18">
        <v>226000584699</v>
      </c>
      <c r="R3033" s="23" t="str">
        <f t="shared" si="192"/>
        <v>00584699</v>
      </c>
    </row>
    <row r="3034" spans="1:18">
      <c r="A3034" s="3" t="s">
        <v>5906</v>
      </c>
      <c r="B3034" s="3" t="s">
        <v>28</v>
      </c>
      <c r="C3034" s="3" t="s">
        <v>735</v>
      </c>
      <c r="D3034" s="19">
        <v>41583</v>
      </c>
      <c r="E3034" s="20">
        <f t="shared" si="191"/>
        <v>5</v>
      </c>
      <c r="F3034" s="20">
        <f t="shared" si="189"/>
        <v>11</v>
      </c>
      <c r="G3034" s="20">
        <f t="shared" si="190"/>
        <v>2013</v>
      </c>
      <c r="H3034" s="58" t="s">
        <v>5863</v>
      </c>
      <c r="L3034" s="3" t="s">
        <v>734</v>
      </c>
      <c r="M3034" s="18">
        <v>87</v>
      </c>
      <c r="N3034" s="11">
        <v>83</v>
      </c>
      <c r="R3034" s="23" t="str">
        <f t="shared" si="192"/>
        <v/>
      </c>
    </row>
    <row r="3035" spans="1:18">
      <c r="A3035" s="3" t="s">
        <v>5907</v>
      </c>
      <c r="B3035" s="3" t="s">
        <v>28</v>
      </c>
      <c r="C3035" s="3" t="s">
        <v>735</v>
      </c>
      <c r="D3035" s="19">
        <v>41583</v>
      </c>
      <c r="E3035" s="20">
        <f t="shared" si="191"/>
        <v>5</v>
      </c>
      <c r="F3035" s="20">
        <f t="shared" si="189"/>
        <v>11</v>
      </c>
      <c r="G3035" s="20">
        <f t="shared" si="190"/>
        <v>2013</v>
      </c>
      <c r="H3035" s="58" t="s">
        <v>5863</v>
      </c>
      <c r="L3035" s="3" t="s">
        <v>24</v>
      </c>
      <c r="M3035" s="18">
        <v>94</v>
      </c>
      <c r="N3035" s="11">
        <v>109</v>
      </c>
      <c r="R3035" s="23" t="str">
        <f t="shared" si="192"/>
        <v/>
      </c>
    </row>
    <row r="3036" spans="1:18">
      <c r="A3036" s="3" t="s">
        <v>5908</v>
      </c>
      <c r="B3036" s="3" t="s">
        <v>28</v>
      </c>
      <c r="C3036" s="3" t="s">
        <v>735</v>
      </c>
      <c r="D3036" s="19">
        <v>41583</v>
      </c>
      <c r="E3036" s="20">
        <f t="shared" si="191"/>
        <v>5</v>
      </c>
      <c r="F3036" s="20">
        <f t="shared" si="189"/>
        <v>11</v>
      </c>
      <c r="G3036" s="20">
        <f t="shared" si="190"/>
        <v>2013</v>
      </c>
      <c r="H3036" s="58" t="s">
        <v>5863</v>
      </c>
      <c r="L3036" s="3" t="s">
        <v>24</v>
      </c>
      <c r="M3036" s="18">
        <v>87</v>
      </c>
      <c r="N3036" s="11">
        <v>89</v>
      </c>
      <c r="R3036" s="23" t="str">
        <f t="shared" si="192"/>
        <v/>
      </c>
    </row>
    <row r="3037" spans="1:18">
      <c r="A3037" s="3" t="s">
        <v>5909</v>
      </c>
      <c r="B3037" s="3" t="s">
        <v>28</v>
      </c>
      <c r="C3037" s="3" t="s">
        <v>735</v>
      </c>
      <c r="D3037" s="19">
        <v>41583</v>
      </c>
      <c r="E3037" s="20">
        <f t="shared" si="191"/>
        <v>5</v>
      </c>
      <c r="F3037" s="20">
        <f t="shared" si="189"/>
        <v>11</v>
      </c>
      <c r="G3037" s="20">
        <f t="shared" si="190"/>
        <v>2013</v>
      </c>
      <c r="H3037" s="58" t="s">
        <v>5863</v>
      </c>
      <c r="L3037" s="3" t="s">
        <v>24</v>
      </c>
      <c r="M3037" s="18">
        <v>74</v>
      </c>
      <c r="N3037" s="11">
        <v>57</v>
      </c>
      <c r="R3037" s="23" t="str">
        <f t="shared" si="192"/>
        <v/>
      </c>
    </row>
    <row r="3038" spans="1:18">
      <c r="A3038" s="3" t="s">
        <v>5910</v>
      </c>
      <c r="B3038" s="3" t="s">
        <v>28</v>
      </c>
      <c r="C3038" s="3" t="s">
        <v>735</v>
      </c>
      <c r="D3038" s="19">
        <v>41583</v>
      </c>
      <c r="E3038" s="20">
        <f t="shared" si="191"/>
        <v>5</v>
      </c>
      <c r="F3038" s="20">
        <f t="shared" si="189"/>
        <v>11</v>
      </c>
      <c r="G3038" s="20">
        <f t="shared" si="190"/>
        <v>2013</v>
      </c>
      <c r="H3038" s="58" t="s">
        <v>5863</v>
      </c>
      <c r="L3038" s="3" t="s">
        <v>24</v>
      </c>
      <c r="M3038" s="18">
        <v>73</v>
      </c>
      <c r="N3038" s="11">
        <v>55</v>
      </c>
      <c r="R3038" s="23" t="str">
        <f t="shared" si="192"/>
        <v/>
      </c>
    </row>
    <row r="3039" spans="1:18">
      <c r="A3039" s="3" t="s">
        <v>5911</v>
      </c>
      <c r="B3039" s="3" t="s">
        <v>28</v>
      </c>
      <c r="C3039" s="3" t="s">
        <v>735</v>
      </c>
      <c r="D3039" s="19">
        <v>41583</v>
      </c>
      <c r="E3039" s="20">
        <f t="shared" si="191"/>
        <v>5</v>
      </c>
      <c r="F3039" s="20">
        <f t="shared" si="189"/>
        <v>11</v>
      </c>
      <c r="G3039" s="20">
        <f t="shared" si="190"/>
        <v>2013</v>
      </c>
      <c r="H3039" s="58" t="s">
        <v>5863</v>
      </c>
      <c r="L3039" s="3" t="s">
        <v>24</v>
      </c>
      <c r="M3039" s="18">
        <v>87</v>
      </c>
      <c r="N3039" s="11">
        <v>81</v>
      </c>
      <c r="R3039" s="23" t="str">
        <f t="shared" si="192"/>
        <v/>
      </c>
    </row>
    <row r="3040" spans="1:18">
      <c r="A3040" s="3" t="s">
        <v>5912</v>
      </c>
      <c r="B3040" s="3" t="s">
        <v>28</v>
      </c>
      <c r="C3040" s="3" t="s">
        <v>735</v>
      </c>
      <c r="D3040" s="19">
        <v>41583</v>
      </c>
      <c r="E3040" s="20">
        <f t="shared" si="191"/>
        <v>5</v>
      </c>
      <c r="F3040" s="20">
        <f t="shared" si="189"/>
        <v>11</v>
      </c>
      <c r="G3040" s="20">
        <f t="shared" si="190"/>
        <v>2013</v>
      </c>
      <c r="H3040" s="58" t="s">
        <v>5863</v>
      </c>
      <c r="L3040" s="3" t="s">
        <v>24</v>
      </c>
      <c r="M3040" s="18">
        <v>98</v>
      </c>
      <c r="N3040" s="11">
        <v>155</v>
      </c>
      <c r="R3040" s="23" t="str">
        <f t="shared" si="192"/>
        <v/>
      </c>
    </row>
    <row r="3041" spans="1:18">
      <c r="A3041" s="3" t="s">
        <v>5913</v>
      </c>
      <c r="B3041" s="3" t="s">
        <v>28</v>
      </c>
      <c r="C3041" s="3" t="s">
        <v>735</v>
      </c>
      <c r="D3041" s="19">
        <v>41583</v>
      </c>
      <c r="E3041" s="20">
        <f t="shared" si="191"/>
        <v>5</v>
      </c>
      <c r="F3041" s="20">
        <f t="shared" si="189"/>
        <v>11</v>
      </c>
      <c r="G3041" s="20">
        <f t="shared" si="190"/>
        <v>2013</v>
      </c>
      <c r="H3041" s="58" t="s">
        <v>5863</v>
      </c>
      <c r="L3041" s="3" t="s">
        <v>24</v>
      </c>
      <c r="M3041" s="18">
        <v>104</v>
      </c>
      <c r="N3041" s="11">
        <v>150</v>
      </c>
      <c r="P3041" s="3" t="s">
        <v>26</v>
      </c>
      <c r="Q3041" s="18">
        <v>226000584660</v>
      </c>
      <c r="R3041" s="23" t="str">
        <f t="shared" si="192"/>
        <v>00584660</v>
      </c>
    </row>
    <row r="3042" spans="1:18">
      <c r="A3042" s="3" t="s">
        <v>5914</v>
      </c>
      <c r="B3042" s="3" t="s">
        <v>28</v>
      </c>
      <c r="C3042" s="3" t="s">
        <v>735</v>
      </c>
      <c r="D3042" s="19">
        <v>41583</v>
      </c>
      <c r="E3042" s="20">
        <f t="shared" si="191"/>
        <v>5</v>
      </c>
      <c r="F3042" s="20">
        <f t="shared" si="189"/>
        <v>11</v>
      </c>
      <c r="G3042" s="20">
        <f t="shared" si="190"/>
        <v>2013</v>
      </c>
      <c r="H3042" s="58" t="s">
        <v>5863</v>
      </c>
      <c r="L3042" s="3" t="s">
        <v>24</v>
      </c>
      <c r="M3042" s="18">
        <v>115</v>
      </c>
      <c r="N3042" s="11">
        <v>171</v>
      </c>
      <c r="O3042" s="51" t="s">
        <v>715</v>
      </c>
      <c r="P3042" s="3" t="s">
        <v>26</v>
      </c>
      <c r="Q3042" s="18">
        <v>226000585193</v>
      </c>
      <c r="R3042" s="23" t="str">
        <f t="shared" si="192"/>
        <v>00585193</v>
      </c>
    </row>
    <row r="3043" spans="1:18">
      <c r="A3043" s="3" t="s">
        <v>5917</v>
      </c>
      <c r="B3043" s="3" t="s">
        <v>415</v>
      </c>
      <c r="C3043" s="3" t="s">
        <v>416</v>
      </c>
      <c r="D3043" s="19">
        <v>41554</v>
      </c>
      <c r="E3043" s="20">
        <f t="shared" si="191"/>
        <v>7</v>
      </c>
      <c r="F3043" s="20">
        <f t="shared" si="189"/>
        <v>10</v>
      </c>
      <c r="G3043" s="20">
        <f t="shared" si="190"/>
        <v>2013</v>
      </c>
      <c r="L3043" s="3" t="s">
        <v>24</v>
      </c>
      <c r="M3043" s="18">
        <v>158</v>
      </c>
      <c r="N3043" s="11">
        <v>452</v>
      </c>
      <c r="P3043" s="3" t="s">
        <v>26</v>
      </c>
      <c r="Q3043" s="18">
        <v>226000585091</v>
      </c>
      <c r="R3043" s="23" t="str">
        <f t="shared" si="192"/>
        <v>00585091</v>
      </c>
    </row>
    <row r="3044" spans="1:18">
      <c r="A3044" s="3" t="s">
        <v>5918</v>
      </c>
      <c r="B3044" s="3" t="s">
        <v>415</v>
      </c>
      <c r="C3044" s="3" t="s">
        <v>416</v>
      </c>
      <c r="D3044" s="19">
        <v>41554</v>
      </c>
      <c r="E3044" s="20">
        <f t="shared" si="191"/>
        <v>7</v>
      </c>
      <c r="F3044" s="20">
        <f t="shared" ref="F3044:F3047" si="193">MONTH(D3044)</f>
        <v>10</v>
      </c>
      <c r="G3044" s="20">
        <f t="shared" ref="G3044:G3047" si="194">YEAR(D3044)</f>
        <v>2013</v>
      </c>
      <c r="L3044" s="3" t="s">
        <v>24</v>
      </c>
      <c r="M3044" s="18">
        <v>138</v>
      </c>
      <c r="N3044" s="11">
        <v>237</v>
      </c>
      <c r="P3044" s="3" t="s">
        <v>26</v>
      </c>
      <c r="Q3044" s="18">
        <v>226000585186</v>
      </c>
      <c r="R3044" s="23" t="str">
        <f t="shared" si="192"/>
        <v>00585186</v>
      </c>
    </row>
    <row r="3045" spans="1:18">
      <c r="A3045" s="3" t="s">
        <v>5919</v>
      </c>
      <c r="B3045" s="3" t="s">
        <v>415</v>
      </c>
      <c r="C3045" s="3" t="s">
        <v>416</v>
      </c>
      <c r="D3045" s="19">
        <v>41554</v>
      </c>
      <c r="E3045" s="20">
        <f t="shared" si="191"/>
        <v>7</v>
      </c>
      <c r="F3045" s="20">
        <f t="shared" si="193"/>
        <v>10</v>
      </c>
      <c r="G3045" s="20">
        <f t="shared" si="194"/>
        <v>2013</v>
      </c>
      <c r="L3045" s="3" t="s">
        <v>24</v>
      </c>
      <c r="M3045" s="18">
        <v>173</v>
      </c>
      <c r="N3045" s="11">
        <v>658</v>
      </c>
      <c r="P3045" s="3" t="s">
        <v>26</v>
      </c>
      <c r="Q3045" s="18">
        <v>226000585208</v>
      </c>
      <c r="R3045" s="23" t="str">
        <f t="shared" si="192"/>
        <v>00585208</v>
      </c>
    </row>
    <row r="3046" spans="1:18">
      <c r="A3046" s="3" t="s">
        <v>5920</v>
      </c>
      <c r="B3046" s="3" t="s">
        <v>415</v>
      </c>
      <c r="C3046" s="3" t="s">
        <v>416</v>
      </c>
      <c r="D3046" s="19">
        <v>41554</v>
      </c>
      <c r="E3046" s="20">
        <f t="shared" si="191"/>
        <v>7</v>
      </c>
      <c r="F3046" s="20">
        <f t="shared" si="193"/>
        <v>10</v>
      </c>
      <c r="G3046" s="20">
        <f t="shared" si="194"/>
        <v>2013</v>
      </c>
      <c r="L3046" s="3" t="s">
        <v>24</v>
      </c>
      <c r="M3046" s="18">
        <v>200</v>
      </c>
      <c r="N3046" s="11">
        <v>119</v>
      </c>
      <c r="P3046" s="3" t="s">
        <v>26</v>
      </c>
      <c r="Q3046" s="18">
        <v>226000585142</v>
      </c>
      <c r="R3046" s="23" t="str">
        <f t="shared" si="192"/>
        <v>00585142</v>
      </c>
    </row>
    <row r="3047" spans="1:18">
      <c r="A3047" s="3" t="s">
        <v>5922</v>
      </c>
      <c r="B3047" s="3" t="s">
        <v>415</v>
      </c>
      <c r="C3047" s="3" t="s">
        <v>416</v>
      </c>
      <c r="D3047" s="19">
        <v>41555</v>
      </c>
      <c r="E3047" s="20">
        <f t="shared" si="191"/>
        <v>8</v>
      </c>
      <c r="F3047" s="20">
        <f t="shared" si="193"/>
        <v>10</v>
      </c>
      <c r="G3047" s="20">
        <f t="shared" si="194"/>
        <v>2013</v>
      </c>
      <c r="H3047" s="59" t="s">
        <v>6116</v>
      </c>
      <c r="I3047" s="3" t="s">
        <v>5921</v>
      </c>
      <c r="L3047" s="3" t="s">
        <v>24</v>
      </c>
      <c r="M3047" s="18">
        <v>300</v>
      </c>
      <c r="N3047" s="11">
        <v>311</v>
      </c>
      <c r="P3047" s="3" t="s">
        <v>26</v>
      </c>
      <c r="Q3047" s="18">
        <v>226000585147</v>
      </c>
      <c r="R3047" s="23" t="str">
        <f t="shared" si="192"/>
        <v>00585147</v>
      </c>
    </row>
    <row r="3048" spans="1:18">
      <c r="A3048" s="3" t="s">
        <v>5923</v>
      </c>
      <c r="B3048" s="3" t="s">
        <v>415</v>
      </c>
      <c r="C3048" s="3" t="s">
        <v>416</v>
      </c>
      <c r="D3048" s="19">
        <v>41555</v>
      </c>
      <c r="E3048" s="20">
        <f t="shared" si="191"/>
        <v>8</v>
      </c>
      <c r="F3048" s="20">
        <f t="shared" ref="F3048:F3084" si="195">MONTH(D3048)</f>
        <v>10</v>
      </c>
      <c r="G3048" s="20">
        <f t="shared" ref="G3048:G3084" si="196">YEAR(D3048)</f>
        <v>2013</v>
      </c>
      <c r="H3048" s="59" t="s">
        <v>6116</v>
      </c>
      <c r="I3048" s="3" t="s">
        <v>5921</v>
      </c>
      <c r="L3048" s="3" t="s">
        <v>24</v>
      </c>
      <c r="M3048" s="18">
        <v>152</v>
      </c>
      <c r="N3048" s="11">
        <v>41</v>
      </c>
      <c r="P3048" s="3" t="s">
        <v>26</v>
      </c>
      <c r="Q3048" s="18">
        <v>226000585116</v>
      </c>
      <c r="R3048" s="23" t="str">
        <f t="shared" si="192"/>
        <v>00585116</v>
      </c>
    </row>
    <row r="3049" spans="1:18">
      <c r="A3049" s="3" t="s">
        <v>5924</v>
      </c>
      <c r="B3049" s="3" t="s">
        <v>415</v>
      </c>
      <c r="C3049" s="3" t="s">
        <v>416</v>
      </c>
      <c r="D3049" s="19">
        <v>41555</v>
      </c>
      <c r="E3049" s="20">
        <f t="shared" si="191"/>
        <v>8</v>
      </c>
      <c r="F3049" s="20">
        <f t="shared" si="195"/>
        <v>10</v>
      </c>
      <c r="G3049" s="20">
        <f t="shared" si="196"/>
        <v>2013</v>
      </c>
      <c r="H3049" s="59" t="s">
        <v>6116</v>
      </c>
      <c r="I3049" s="3" t="s">
        <v>5921</v>
      </c>
      <c r="L3049" s="3" t="s">
        <v>24</v>
      </c>
      <c r="M3049" s="18">
        <v>165</v>
      </c>
      <c r="N3049" s="11">
        <v>68</v>
      </c>
      <c r="P3049" s="3" t="s">
        <v>26</v>
      </c>
      <c r="Q3049" s="18">
        <v>226000585231</v>
      </c>
      <c r="R3049" s="23" t="str">
        <f t="shared" si="192"/>
        <v>00585231</v>
      </c>
    </row>
    <row r="3050" spans="1:18">
      <c r="A3050" s="3" t="s">
        <v>5925</v>
      </c>
      <c r="B3050" s="3" t="s">
        <v>415</v>
      </c>
      <c r="C3050" s="3" t="s">
        <v>416</v>
      </c>
      <c r="D3050" s="19">
        <v>41555</v>
      </c>
      <c r="E3050" s="20">
        <f t="shared" si="191"/>
        <v>8</v>
      </c>
      <c r="F3050" s="20">
        <f t="shared" si="195"/>
        <v>10</v>
      </c>
      <c r="G3050" s="20">
        <f t="shared" si="196"/>
        <v>2013</v>
      </c>
      <c r="H3050" s="59" t="s">
        <v>6116</v>
      </c>
      <c r="I3050" s="3" t="s">
        <v>5921</v>
      </c>
      <c r="L3050" s="3" t="s">
        <v>24</v>
      </c>
      <c r="M3050" s="18">
        <v>157</v>
      </c>
      <c r="N3050" s="11">
        <v>58</v>
      </c>
      <c r="P3050" s="3" t="s">
        <v>26</v>
      </c>
      <c r="Q3050" s="18">
        <v>226000585206</v>
      </c>
      <c r="R3050" s="23" t="str">
        <f t="shared" si="192"/>
        <v>00585206</v>
      </c>
    </row>
    <row r="3051" spans="1:18">
      <c r="A3051" s="3" t="s">
        <v>5926</v>
      </c>
      <c r="B3051" s="3" t="s">
        <v>415</v>
      </c>
      <c r="C3051" s="3" t="s">
        <v>416</v>
      </c>
      <c r="D3051" s="19">
        <v>41555</v>
      </c>
      <c r="E3051" s="20">
        <f t="shared" si="191"/>
        <v>8</v>
      </c>
      <c r="F3051" s="20">
        <f t="shared" si="195"/>
        <v>10</v>
      </c>
      <c r="G3051" s="20">
        <f t="shared" si="196"/>
        <v>2013</v>
      </c>
      <c r="H3051" s="59" t="s">
        <v>6116</v>
      </c>
      <c r="I3051" s="3" t="s">
        <v>5921</v>
      </c>
      <c r="L3051" s="3" t="s">
        <v>24</v>
      </c>
      <c r="M3051" s="18">
        <v>79</v>
      </c>
      <c r="N3051" s="11">
        <v>6</v>
      </c>
      <c r="R3051" s="23" t="str">
        <f t="shared" si="192"/>
        <v/>
      </c>
    </row>
    <row r="3052" spans="1:18">
      <c r="A3052" s="3" t="s">
        <v>5927</v>
      </c>
      <c r="B3052" s="3" t="s">
        <v>415</v>
      </c>
      <c r="C3052" s="3" t="s">
        <v>416</v>
      </c>
      <c r="D3052" s="19">
        <v>41555</v>
      </c>
      <c r="E3052" s="20">
        <f t="shared" si="191"/>
        <v>8</v>
      </c>
      <c r="F3052" s="20">
        <f t="shared" si="195"/>
        <v>10</v>
      </c>
      <c r="G3052" s="20">
        <f t="shared" si="196"/>
        <v>2013</v>
      </c>
      <c r="H3052" s="59" t="s">
        <v>6116</v>
      </c>
      <c r="I3052" s="3" t="s">
        <v>5921</v>
      </c>
      <c r="L3052" s="3" t="s">
        <v>24</v>
      </c>
      <c r="M3052" s="18">
        <v>76</v>
      </c>
      <c r="N3052" s="11">
        <v>5</v>
      </c>
      <c r="R3052" s="23" t="str">
        <f t="shared" si="192"/>
        <v/>
      </c>
    </row>
    <row r="3053" spans="1:18">
      <c r="A3053" s="3" t="s">
        <v>5928</v>
      </c>
      <c r="B3053" s="3" t="s">
        <v>415</v>
      </c>
      <c r="C3053" s="3" t="s">
        <v>416</v>
      </c>
      <c r="D3053" s="19">
        <v>41555</v>
      </c>
      <c r="E3053" s="20">
        <f t="shared" si="191"/>
        <v>8</v>
      </c>
      <c r="F3053" s="20">
        <f t="shared" si="195"/>
        <v>10</v>
      </c>
      <c r="G3053" s="20">
        <f t="shared" si="196"/>
        <v>2013</v>
      </c>
      <c r="H3053" s="59" t="s">
        <v>6116</v>
      </c>
      <c r="I3053" s="3" t="s">
        <v>5921</v>
      </c>
      <c r="L3053" s="3" t="s">
        <v>24</v>
      </c>
      <c r="M3053" s="18">
        <v>85</v>
      </c>
      <c r="N3053" s="11">
        <v>8</v>
      </c>
      <c r="R3053" s="23" t="str">
        <f t="shared" si="192"/>
        <v/>
      </c>
    </row>
    <row r="3054" spans="1:18">
      <c r="A3054" s="3" t="s">
        <v>5929</v>
      </c>
      <c r="B3054" s="3" t="s">
        <v>415</v>
      </c>
      <c r="C3054" s="3" t="s">
        <v>416</v>
      </c>
      <c r="D3054" s="19">
        <v>41555</v>
      </c>
      <c r="E3054" s="20">
        <f t="shared" si="191"/>
        <v>8</v>
      </c>
      <c r="F3054" s="20">
        <f t="shared" si="195"/>
        <v>10</v>
      </c>
      <c r="G3054" s="20">
        <f t="shared" si="196"/>
        <v>2013</v>
      </c>
      <c r="H3054" s="59" t="s">
        <v>6116</v>
      </c>
      <c r="I3054" s="3" t="s">
        <v>5921</v>
      </c>
      <c r="L3054" s="3" t="s">
        <v>24</v>
      </c>
      <c r="M3054" s="18">
        <v>272</v>
      </c>
      <c r="N3054" s="11">
        <v>250</v>
      </c>
      <c r="P3054" s="3" t="s">
        <v>26</v>
      </c>
      <c r="Q3054" s="18">
        <v>226000585058</v>
      </c>
      <c r="R3054" s="23" t="str">
        <f t="shared" si="192"/>
        <v>00585058</v>
      </c>
    </row>
    <row r="3055" spans="1:18">
      <c r="A3055" s="3" t="s">
        <v>5930</v>
      </c>
      <c r="B3055" s="3" t="s">
        <v>415</v>
      </c>
      <c r="C3055" s="3" t="s">
        <v>416</v>
      </c>
      <c r="D3055" s="19">
        <v>41555</v>
      </c>
      <c r="E3055" s="20">
        <f t="shared" si="191"/>
        <v>8</v>
      </c>
      <c r="F3055" s="20">
        <f t="shared" si="195"/>
        <v>10</v>
      </c>
      <c r="G3055" s="20">
        <f t="shared" si="196"/>
        <v>2013</v>
      </c>
      <c r="H3055" s="59" t="s">
        <v>6116</v>
      </c>
      <c r="I3055" s="3" t="s">
        <v>5921</v>
      </c>
      <c r="L3055" s="3" t="s">
        <v>24</v>
      </c>
      <c r="M3055" s="18">
        <v>307</v>
      </c>
      <c r="N3055" s="11">
        <v>312</v>
      </c>
      <c r="P3055" s="3" t="s">
        <v>26</v>
      </c>
      <c r="Q3055" s="18">
        <v>226000585115</v>
      </c>
      <c r="R3055" s="23" t="str">
        <f t="shared" si="192"/>
        <v>00585115</v>
      </c>
    </row>
    <row r="3056" spans="1:18">
      <c r="A3056" s="3" t="s">
        <v>5931</v>
      </c>
      <c r="B3056" s="3" t="s">
        <v>415</v>
      </c>
      <c r="C3056" s="3" t="s">
        <v>416</v>
      </c>
      <c r="D3056" s="19">
        <v>41555</v>
      </c>
      <c r="E3056" s="20">
        <f t="shared" si="191"/>
        <v>8</v>
      </c>
      <c r="F3056" s="20">
        <f t="shared" si="195"/>
        <v>10</v>
      </c>
      <c r="G3056" s="20">
        <f t="shared" si="196"/>
        <v>2013</v>
      </c>
      <c r="H3056" s="59" t="s">
        <v>6116</v>
      </c>
      <c r="I3056" s="3" t="s">
        <v>5921</v>
      </c>
      <c r="L3056" s="3" t="s">
        <v>24</v>
      </c>
      <c r="M3056" s="18">
        <v>274</v>
      </c>
      <c r="N3056" s="11">
        <v>242</v>
      </c>
      <c r="P3056" s="3" t="s">
        <v>26</v>
      </c>
      <c r="Q3056" s="18">
        <v>226000585162</v>
      </c>
      <c r="R3056" s="23" t="str">
        <f t="shared" si="192"/>
        <v>00585162</v>
      </c>
    </row>
    <row r="3057" spans="1:18">
      <c r="A3057" s="3" t="s">
        <v>5932</v>
      </c>
      <c r="B3057" s="3" t="s">
        <v>415</v>
      </c>
      <c r="C3057" s="3" t="s">
        <v>416</v>
      </c>
      <c r="D3057" s="19">
        <v>41555</v>
      </c>
      <c r="E3057" s="20">
        <f t="shared" si="191"/>
        <v>8</v>
      </c>
      <c r="F3057" s="20">
        <f t="shared" si="195"/>
        <v>10</v>
      </c>
      <c r="G3057" s="20">
        <f t="shared" si="196"/>
        <v>2013</v>
      </c>
      <c r="H3057" s="59" t="s">
        <v>6116</v>
      </c>
      <c r="I3057" s="3" t="s">
        <v>5921</v>
      </c>
      <c r="L3057" s="3" t="s">
        <v>24</v>
      </c>
      <c r="M3057" s="18">
        <v>267</v>
      </c>
      <c r="N3057" s="11">
        <v>248</v>
      </c>
      <c r="P3057" s="3" t="s">
        <v>26</v>
      </c>
      <c r="Q3057" s="18">
        <v>226000585223</v>
      </c>
      <c r="R3057" s="23" t="str">
        <f t="shared" si="192"/>
        <v>00585223</v>
      </c>
    </row>
    <row r="3058" spans="1:18">
      <c r="A3058" s="3" t="s">
        <v>5933</v>
      </c>
      <c r="B3058" s="3" t="s">
        <v>415</v>
      </c>
      <c r="C3058" s="3" t="s">
        <v>416</v>
      </c>
      <c r="D3058" s="19">
        <v>41555</v>
      </c>
      <c r="E3058" s="20">
        <f t="shared" si="191"/>
        <v>8</v>
      </c>
      <c r="F3058" s="20">
        <f t="shared" si="195"/>
        <v>10</v>
      </c>
      <c r="G3058" s="20">
        <f t="shared" si="196"/>
        <v>2013</v>
      </c>
      <c r="H3058" s="59" t="s">
        <v>6116</v>
      </c>
      <c r="I3058" s="3" t="s">
        <v>5921</v>
      </c>
      <c r="L3058" s="3" t="s">
        <v>24</v>
      </c>
      <c r="M3058" s="18">
        <v>212</v>
      </c>
      <c r="N3058" s="11">
        <v>128</v>
      </c>
      <c r="P3058" s="3" t="s">
        <v>26</v>
      </c>
      <c r="Q3058" s="18">
        <v>226000585229</v>
      </c>
      <c r="R3058" s="23" t="str">
        <f t="shared" si="192"/>
        <v>00585229</v>
      </c>
    </row>
    <row r="3059" spans="1:18">
      <c r="A3059" s="3" t="s">
        <v>5934</v>
      </c>
      <c r="B3059" s="3" t="s">
        <v>415</v>
      </c>
      <c r="C3059" s="3" t="s">
        <v>416</v>
      </c>
      <c r="D3059" s="19">
        <v>41555</v>
      </c>
      <c r="E3059" s="20">
        <f t="shared" si="191"/>
        <v>8</v>
      </c>
      <c r="F3059" s="20">
        <f t="shared" si="195"/>
        <v>10</v>
      </c>
      <c r="G3059" s="20">
        <f t="shared" si="196"/>
        <v>2013</v>
      </c>
      <c r="H3059" s="59" t="s">
        <v>6116</v>
      </c>
      <c r="I3059" s="3" t="s">
        <v>5921</v>
      </c>
      <c r="L3059" s="3" t="s">
        <v>24</v>
      </c>
      <c r="M3059" s="18">
        <v>191</v>
      </c>
      <c r="N3059" s="11">
        <v>93</v>
      </c>
      <c r="P3059" s="3" t="s">
        <v>26</v>
      </c>
      <c r="Q3059" s="18">
        <v>226000585137</v>
      </c>
      <c r="R3059" s="23" t="str">
        <f t="shared" si="192"/>
        <v>00585137</v>
      </c>
    </row>
    <row r="3060" spans="1:18">
      <c r="A3060" s="3" t="s">
        <v>5935</v>
      </c>
      <c r="B3060" s="3" t="s">
        <v>415</v>
      </c>
      <c r="C3060" s="3" t="s">
        <v>416</v>
      </c>
      <c r="D3060" s="19">
        <v>41555</v>
      </c>
      <c r="E3060" s="20">
        <f t="shared" si="191"/>
        <v>8</v>
      </c>
      <c r="F3060" s="20">
        <f t="shared" si="195"/>
        <v>10</v>
      </c>
      <c r="G3060" s="20">
        <f t="shared" si="196"/>
        <v>2013</v>
      </c>
      <c r="H3060" s="59" t="s">
        <v>6116</v>
      </c>
      <c r="I3060" s="3" t="s">
        <v>5921</v>
      </c>
      <c r="L3060" s="3" t="s">
        <v>24</v>
      </c>
      <c r="M3060" s="18">
        <v>174</v>
      </c>
      <c r="N3060" s="11">
        <v>72</v>
      </c>
      <c r="P3060" s="3" t="s">
        <v>26</v>
      </c>
      <c r="Q3060" s="18">
        <v>226000585135</v>
      </c>
      <c r="R3060" s="23" t="str">
        <f t="shared" si="192"/>
        <v>00585135</v>
      </c>
    </row>
    <row r="3061" spans="1:18">
      <c r="A3061" s="3" t="s">
        <v>5936</v>
      </c>
      <c r="B3061" s="3" t="s">
        <v>415</v>
      </c>
      <c r="C3061" s="3" t="s">
        <v>416</v>
      </c>
      <c r="D3061" s="19">
        <v>41555</v>
      </c>
      <c r="E3061" s="20">
        <f t="shared" si="191"/>
        <v>8</v>
      </c>
      <c r="F3061" s="20">
        <f t="shared" si="195"/>
        <v>10</v>
      </c>
      <c r="G3061" s="20">
        <f t="shared" si="196"/>
        <v>2013</v>
      </c>
      <c r="H3061" s="59" t="s">
        <v>6116</v>
      </c>
      <c r="I3061" s="3" t="s">
        <v>5921</v>
      </c>
      <c r="L3061" s="3" t="s">
        <v>24</v>
      </c>
      <c r="M3061" s="18">
        <v>72</v>
      </c>
      <c r="N3061" s="11">
        <v>4</v>
      </c>
      <c r="R3061" s="23" t="str">
        <f t="shared" si="192"/>
        <v/>
      </c>
    </row>
    <row r="3062" spans="1:18">
      <c r="A3062" s="3" t="s">
        <v>5937</v>
      </c>
      <c r="B3062" s="3" t="s">
        <v>415</v>
      </c>
      <c r="C3062" s="3" t="s">
        <v>416</v>
      </c>
      <c r="D3062" s="19">
        <v>41555</v>
      </c>
      <c r="E3062" s="20">
        <f t="shared" si="191"/>
        <v>8</v>
      </c>
      <c r="F3062" s="20">
        <f t="shared" si="195"/>
        <v>10</v>
      </c>
      <c r="G3062" s="20">
        <f t="shared" si="196"/>
        <v>2013</v>
      </c>
      <c r="H3062" s="59" t="s">
        <v>6116</v>
      </c>
      <c r="I3062" s="3" t="s">
        <v>5921</v>
      </c>
      <c r="L3062" s="3" t="s">
        <v>24</v>
      </c>
      <c r="M3062" s="18">
        <v>75</v>
      </c>
      <c r="N3062" s="11">
        <v>5</v>
      </c>
      <c r="R3062" s="23" t="str">
        <f t="shared" si="192"/>
        <v/>
      </c>
    </row>
    <row r="3063" spans="1:18">
      <c r="A3063" s="3" t="s">
        <v>5938</v>
      </c>
      <c r="B3063" s="3" t="s">
        <v>415</v>
      </c>
      <c r="C3063" s="3" t="s">
        <v>416</v>
      </c>
      <c r="D3063" s="19">
        <v>41555</v>
      </c>
      <c r="E3063" s="20">
        <f t="shared" si="191"/>
        <v>8</v>
      </c>
      <c r="F3063" s="20">
        <f t="shared" si="195"/>
        <v>10</v>
      </c>
      <c r="G3063" s="20">
        <f t="shared" si="196"/>
        <v>2013</v>
      </c>
      <c r="H3063" s="59" t="s">
        <v>6116</v>
      </c>
      <c r="I3063" s="3" t="s">
        <v>5921</v>
      </c>
      <c r="L3063" s="3" t="s">
        <v>24</v>
      </c>
      <c r="M3063" s="18">
        <v>77</v>
      </c>
      <c r="N3063" s="11">
        <v>5</v>
      </c>
      <c r="R3063" s="23" t="str">
        <f t="shared" si="192"/>
        <v/>
      </c>
    </row>
    <row r="3064" spans="1:18">
      <c r="A3064" s="3" t="s">
        <v>5939</v>
      </c>
      <c r="B3064" s="3" t="s">
        <v>415</v>
      </c>
      <c r="C3064" s="3" t="s">
        <v>416</v>
      </c>
      <c r="D3064" s="19">
        <v>41555</v>
      </c>
      <c r="E3064" s="20">
        <f t="shared" si="191"/>
        <v>8</v>
      </c>
      <c r="F3064" s="20">
        <f t="shared" si="195"/>
        <v>10</v>
      </c>
      <c r="G3064" s="20">
        <f t="shared" si="196"/>
        <v>2013</v>
      </c>
      <c r="H3064" s="59" t="s">
        <v>6116</v>
      </c>
      <c r="I3064" s="3" t="s">
        <v>5921</v>
      </c>
      <c r="L3064" s="3" t="s">
        <v>24</v>
      </c>
      <c r="M3064" s="18">
        <v>77</v>
      </c>
      <c r="N3064" s="11">
        <v>5</v>
      </c>
      <c r="R3064" s="23" t="str">
        <f t="shared" si="192"/>
        <v/>
      </c>
    </row>
    <row r="3065" spans="1:18">
      <c r="A3065" s="3" t="s">
        <v>5940</v>
      </c>
      <c r="B3065" s="3" t="s">
        <v>415</v>
      </c>
      <c r="C3065" s="3" t="s">
        <v>416</v>
      </c>
      <c r="D3065" s="19">
        <v>41555</v>
      </c>
      <c r="E3065" s="20">
        <f t="shared" si="191"/>
        <v>8</v>
      </c>
      <c r="F3065" s="20">
        <f t="shared" si="195"/>
        <v>10</v>
      </c>
      <c r="G3065" s="20">
        <f t="shared" si="196"/>
        <v>2013</v>
      </c>
      <c r="H3065" s="59" t="s">
        <v>6116</v>
      </c>
      <c r="I3065" s="3" t="s">
        <v>5921</v>
      </c>
      <c r="L3065" s="3" t="s">
        <v>24</v>
      </c>
      <c r="M3065" s="18">
        <v>73</v>
      </c>
      <c r="N3065" s="11">
        <v>4</v>
      </c>
      <c r="R3065" s="23" t="str">
        <f t="shared" si="192"/>
        <v/>
      </c>
    </row>
    <row r="3066" spans="1:18">
      <c r="A3066" s="3" t="s">
        <v>5941</v>
      </c>
      <c r="B3066" s="3" t="s">
        <v>415</v>
      </c>
      <c r="C3066" s="3" t="s">
        <v>416</v>
      </c>
      <c r="D3066" s="19">
        <v>41555</v>
      </c>
      <c r="E3066" s="20">
        <f t="shared" si="191"/>
        <v>8</v>
      </c>
      <c r="F3066" s="20">
        <f t="shared" si="195"/>
        <v>10</v>
      </c>
      <c r="G3066" s="20">
        <f t="shared" si="196"/>
        <v>2013</v>
      </c>
      <c r="H3066" s="59" t="s">
        <v>6116</v>
      </c>
      <c r="I3066" s="3" t="s">
        <v>5921</v>
      </c>
      <c r="L3066" s="3" t="s">
        <v>24</v>
      </c>
      <c r="M3066" s="18">
        <v>339</v>
      </c>
      <c r="N3066" s="11">
        <v>406</v>
      </c>
      <c r="P3066" s="3" t="s">
        <v>26</v>
      </c>
      <c r="Q3066" s="18">
        <v>226000585123</v>
      </c>
      <c r="R3066" s="23" t="str">
        <f t="shared" si="192"/>
        <v>00585123</v>
      </c>
    </row>
    <row r="3067" spans="1:18">
      <c r="A3067" s="3" t="s">
        <v>5942</v>
      </c>
      <c r="B3067" s="3" t="s">
        <v>415</v>
      </c>
      <c r="C3067" s="3" t="s">
        <v>416</v>
      </c>
      <c r="D3067" s="19">
        <v>41555</v>
      </c>
      <c r="E3067" s="20">
        <f t="shared" si="191"/>
        <v>8</v>
      </c>
      <c r="F3067" s="20">
        <f t="shared" si="195"/>
        <v>10</v>
      </c>
      <c r="G3067" s="20">
        <f t="shared" si="196"/>
        <v>2013</v>
      </c>
      <c r="H3067" s="59" t="s">
        <v>6116</v>
      </c>
      <c r="I3067" s="3" t="s">
        <v>5921</v>
      </c>
      <c r="L3067" s="3" t="s">
        <v>24</v>
      </c>
      <c r="M3067" s="18">
        <v>323</v>
      </c>
      <c r="N3067" s="11">
        <v>353</v>
      </c>
      <c r="P3067" s="3" t="s">
        <v>26</v>
      </c>
      <c r="Q3067" s="18">
        <v>226000585127</v>
      </c>
      <c r="R3067" s="23" t="str">
        <f t="shared" si="192"/>
        <v>00585127</v>
      </c>
    </row>
    <row r="3068" spans="1:18">
      <c r="A3068" s="3" t="s">
        <v>5943</v>
      </c>
      <c r="B3068" s="3" t="s">
        <v>415</v>
      </c>
      <c r="C3068" s="3" t="s">
        <v>416</v>
      </c>
      <c r="D3068" s="19">
        <v>41555</v>
      </c>
      <c r="E3068" s="20">
        <f t="shared" si="191"/>
        <v>8</v>
      </c>
      <c r="F3068" s="20">
        <f t="shared" si="195"/>
        <v>10</v>
      </c>
      <c r="G3068" s="20">
        <f t="shared" si="196"/>
        <v>2013</v>
      </c>
      <c r="H3068" s="59" t="s">
        <v>6116</v>
      </c>
      <c r="I3068" s="3" t="s">
        <v>5921</v>
      </c>
      <c r="L3068" s="3" t="s">
        <v>24</v>
      </c>
      <c r="M3068" s="18">
        <v>311</v>
      </c>
      <c r="N3068" s="11">
        <v>324</v>
      </c>
      <c r="P3068" s="3" t="s">
        <v>26</v>
      </c>
      <c r="Q3068" s="18">
        <v>226000585234</v>
      </c>
      <c r="R3068" s="23" t="str">
        <f t="shared" si="192"/>
        <v>00585234</v>
      </c>
    </row>
    <row r="3069" spans="1:18">
      <c r="A3069" s="3" t="s">
        <v>5944</v>
      </c>
      <c r="B3069" s="3" t="s">
        <v>415</v>
      </c>
      <c r="C3069" s="3" t="s">
        <v>416</v>
      </c>
      <c r="D3069" s="19">
        <v>41555</v>
      </c>
      <c r="E3069" s="20">
        <f t="shared" si="191"/>
        <v>8</v>
      </c>
      <c r="F3069" s="20">
        <f t="shared" si="195"/>
        <v>10</v>
      </c>
      <c r="G3069" s="20">
        <f t="shared" si="196"/>
        <v>2013</v>
      </c>
      <c r="H3069" s="59" t="s">
        <v>6116</v>
      </c>
      <c r="I3069" s="3" t="s">
        <v>5921</v>
      </c>
      <c r="L3069" s="3" t="s">
        <v>24</v>
      </c>
      <c r="M3069" s="18">
        <v>266</v>
      </c>
      <c r="N3069" s="11">
        <v>225</v>
      </c>
      <c r="P3069" s="3" t="s">
        <v>26</v>
      </c>
      <c r="Q3069" s="18">
        <v>226000585220</v>
      </c>
      <c r="R3069" s="23" t="str">
        <f t="shared" si="192"/>
        <v>00585220</v>
      </c>
    </row>
    <row r="3070" spans="1:18">
      <c r="A3070" s="3" t="s">
        <v>5945</v>
      </c>
      <c r="B3070" s="3" t="s">
        <v>415</v>
      </c>
      <c r="C3070" s="3" t="s">
        <v>416</v>
      </c>
      <c r="D3070" s="19">
        <v>41555</v>
      </c>
      <c r="E3070" s="20">
        <f t="shared" si="191"/>
        <v>8</v>
      </c>
      <c r="F3070" s="20">
        <f t="shared" si="195"/>
        <v>10</v>
      </c>
      <c r="G3070" s="20">
        <f t="shared" si="196"/>
        <v>2013</v>
      </c>
      <c r="H3070" s="59" t="s">
        <v>6116</v>
      </c>
      <c r="I3070" s="3" t="s">
        <v>5921</v>
      </c>
      <c r="L3070" s="3" t="s">
        <v>24</v>
      </c>
      <c r="M3070" s="18">
        <v>262</v>
      </c>
      <c r="N3070" s="11">
        <v>220</v>
      </c>
      <c r="P3070" s="3" t="s">
        <v>26</v>
      </c>
      <c r="Q3070" s="18">
        <v>226000585168</v>
      </c>
      <c r="R3070" s="23" t="str">
        <f t="shared" si="192"/>
        <v>00585168</v>
      </c>
    </row>
    <row r="3071" spans="1:18">
      <c r="A3071" s="3" t="s">
        <v>5946</v>
      </c>
      <c r="B3071" s="3" t="s">
        <v>415</v>
      </c>
      <c r="C3071" s="3" t="s">
        <v>416</v>
      </c>
      <c r="D3071" s="19">
        <v>41555</v>
      </c>
      <c r="E3071" s="20">
        <f t="shared" si="191"/>
        <v>8</v>
      </c>
      <c r="F3071" s="20">
        <f t="shared" si="195"/>
        <v>10</v>
      </c>
      <c r="G3071" s="20">
        <f t="shared" si="196"/>
        <v>2013</v>
      </c>
      <c r="H3071" s="59" t="s">
        <v>6116</v>
      </c>
      <c r="I3071" s="3" t="s">
        <v>5921</v>
      </c>
      <c r="L3071" s="3" t="s">
        <v>24</v>
      </c>
      <c r="M3071" s="18">
        <v>315</v>
      </c>
      <c r="N3071" s="11">
        <v>315</v>
      </c>
      <c r="P3071" s="3" t="s">
        <v>26</v>
      </c>
      <c r="Q3071" s="18">
        <v>226000585219</v>
      </c>
      <c r="R3071" s="23" t="str">
        <f t="shared" si="192"/>
        <v>00585219</v>
      </c>
    </row>
    <row r="3072" spans="1:18">
      <c r="A3072" s="3" t="s">
        <v>5947</v>
      </c>
      <c r="B3072" s="3" t="s">
        <v>415</v>
      </c>
      <c r="C3072" s="3" t="s">
        <v>416</v>
      </c>
      <c r="D3072" s="19">
        <v>41555</v>
      </c>
      <c r="E3072" s="20">
        <f t="shared" si="191"/>
        <v>8</v>
      </c>
      <c r="F3072" s="20">
        <f t="shared" si="195"/>
        <v>10</v>
      </c>
      <c r="G3072" s="20">
        <f t="shared" si="196"/>
        <v>2013</v>
      </c>
      <c r="H3072" s="59" t="s">
        <v>6116</v>
      </c>
      <c r="I3072" s="3" t="s">
        <v>5921</v>
      </c>
      <c r="L3072" s="3" t="s">
        <v>24</v>
      </c>
      <c r="M3072" s="18">
        <v>158</v>
      </c>
      <c r="N3072" s="11">
        <v>49</v>
      </c>
      <c r="P3072" s="3" t="s">
        <v>26</v>
      </c>
      <c r="Q3072" s="18">
        <v>226000585031</v>
      </c>
      <c r="R3072" s="23" t="str">
        <f t="shared" si="192"/>
        <v>00585031</v>
      </c>
    </row>
    <row r="3073" spans="1:18">
      <c r="A3073" s="3" t="s">
        <v>5948</v>
      </c>
      <c r="B3073" s="3" t="s">
        <v>415</v>
      </c>
      <c r="C3073" s="3" t="s">
        <v>416</v>
      </c>
      <c r="D3073" s="19">
        <v>41555</v>
      </c>
      <c r="E3073" s="20">
        <f t="shared" si="191"/>
        <v>8</v>
      </c>
      <c r="F3073" s="20">
        <f t="shared" si="195"/>
        <v>10</v>
      </c>
      <c r="G3073" s="20">
        <f t="shared" si="196"/>
        <v>2013</v>
      </c>
      <c r="H3073" s="59" t="s">
        <v>6116</v>
      </c>
      <c r="I3073" s="3" t="s">
        <v>5921</v>
      </c>
      <c r="L3073" s="3" t="s">
        <v>24</v>
      </c>
      <c r="M3073" s="18">
        <v>133</v>
      </c>
      <c r="N3073" s="11">
        <v>31</v>
      </c>
      <c r="P3073" s="3" t="s">
        <v>26</v>
      </c>
      <c r="Q3073" s="18">
        <v>226000585196</v>
      </c>
      <c r="R3073" s="23" t="str">
        <f t="shared" si="192"/>
        <v>00585196</v>
      </c>
    </row>
    <row r="3074" spans="1:18">
      <c r="A3074" s="3" t="s">
        <v>5949</v>
      </c>
      <c r="B3074" s="3" t="s">
        <v>415</v>
      </c>
      <c r="C3074" s="3" t="s">
        <v>416</v>
      </c>
      <c r="D3074" s="19">
        <v>41555</v>
      </c>
      <c r="E3074" s="20">
        <f t="shared" ref="E3074:E3137" si="197">DAY(D3074)</f>
        <v>8</v>
      </c>
      <c r="F3074" s="20">
        <f t="shared" si="195"/>
        <v>10</v>
      </c>
      <c r="G3074" s="20">
        <f t="shared" si="196"/>
        <v>2013</v>
      </c>
      <c r="H3074" s="59" t="s">
        <v>6116</v>
      </c>
      <c r="I3074" s="3" t="s">
        <v>5921</v>
      </c>
      <c r="L3074" s="3" t="s">
        <v>24</v>
      </c>
      <c r="M3074" s="18">
        <v>346</v>
      </c>
      <c r="N3074" s="11">
        <v>426</v>
      </c>
      <c r="P3074" s="3" t="s">
        <v>26</v>
      </c>
      <c r="Q3074" s="18">
        <v>226000585044</v>
      </c>
      <c r="R3074" s="23" t="str">
        <f t="shared" si="192"/>
        <v>00585044</v>
      </c>
    </row>
    <row r="3075" spans="1:18">
      <c r="A3075" s="3" t="s">
        <v>5950</v>
      </c>
      <c r="B3075" s="3" t="s">
        <v>415</v>
      </c>
      <c r="C3075" s="3" t="s">
        <v>416</v>
      </c>
      <c r="D3075" s="19">
        <v>41555</v>
      </c>
      <c r="E3075" s="20">
        <f t="shared" si="197"/>
        <v>8</v>
      </c>
      <c r="F3075" s="20">
        <f t="shared" si="195"/>
        <v>10</v>
      </c>
      <c r="G3075" s="20">
        <f t="shared" si="196"/>
        <v>2013</v>
      </c>
      <c r="H3075" s="59" t="s">
        <v>6116</v>
      </c>
      <c r="I3075" s="3" t="s">
        <v>5921</v>
      </c>
      <c r="L3075" s="3" t="s">
        <v>24</v>
      </c>
      <c r="M3075" s="18">
        <v>341</v>
      </c>
      <c r="N3075" s="11">
        <v>350</v>
      </c>
      <c r="P3075" s="3" t="s">
        <v>26</v>
      </c>
      <c r="Q3075" s="18">
        <v>226000585094</v>
      </c>
      <c r="R3075" s="23" t="str">
        <f t="shared" si="192"/>
        <v>00585094</v>
      </c>
    </row>
    <row r="3076" spans="1:18">
      <c r="A3076" s="3" t="s">
        <v>5951</v>
      </c>
      <c r="B3076" s="3" t="s">
        <v>415</v>
      </c>
      <c r="C3076" s="3" t="s">
        <v>416</v>
      </c>
      <c r="D3076" s="19">
        <v>41555</v>
      </c>
      <c r="E3076" s="20">
        <f t="shared" si="197"/>
        <v>8</v>
      </c>
      <c r="F3076" s="20">
        <f t="shared" si="195"/>
        <v>10</v>
      </c>
      <c r="G3076" s="20">
        <f t="shared" si="196"/>
        <v>2013</v>
      </c>
      <c r="H3076" s="59" t="s">
        <v>6116</v>
      </c>
      <c r="I3076" s="3" t="s">
        <v>5921</v>
      </c>
      <c r="L3076" s="3" t="s">
        <v>24</v>
      </c>
      <c r="M3076" s="18">
        <v>275</v>
      </c>
      <c r="N3076" s="11">
        <v>267</v>
      </c>
      <c r="P3076" s="3" t="s">
        <v>26</v>
      </c>
      <c r="Q3076" s="18">
        <v>226000585102</v>
      </c>
      <c r="R3076" s="23" t="str">
        <f t="shared" si="192"/>
        <v>00585102</v>
      </c>
    </row>
    <row r="3077" spans="1:18">
      <c r="A3077" s="3" t="s">
        <v>5952</v>
      </c>
      <c r="B3077" s="3" t="s">
        <v>415</v>
      </c>
      <c r="C3077" s="3" t="s">
        <v>416</v>
      </c>
      <c r="D3077" s="19">
        <v>41555</v>
      </c>
      <c r="E3077" s="20">
        <f t="shared" si="197"/>
        <v>8</v>
      </c>
      <c r="F3077" s="20">
        <f t="shared" si="195"/>
        <v>10</v>
      </c>
      <c r="G3077" s="20">
        <f t="shared" si="196"/>
        <v>2013</v>
      </c>
      <c r="H3077" s="59" t="s">
        <v>6116</v>
      </c>
      <c r="I3077" s="3" t="s">
        <v>5921</v>
      </c>
      <c r="L3077" s="3" t="s">
        <v>24</v>
      </c>
      <c r="M3077" s="18">
        <v>282</v>
      </c>
      <c r="N3077" s="11">
        <v>257</v>
      </c>
      <c r="P3077" s="3" t="s">
        <v>26</v>
      </c>
      <c r="Q3077" s="18">
        <v>226000585212</v>
      </c>
      <c r="R3077" s="23" t="str">
        <f t="shared" si="192"/>
        <v>00585212</v>
      </c>
    </row>
    <row r="3078" spans="1:18">
      <c r="A3078" s="3" t="s">
        <v>5953</v>
      </c>
      <c r="B3078" s="3" t="s">
        <v>415</v>
      </c>
      <c r="C3078" s="3" t="s">
        <v>416</v>
      </c>
      <c r="D3078" s="19">
        <v>41555</v>
      </c>
      <c r="E3078" s="20">
        <f t="shared" si="197"/>
        <v>8</v>
      </c>
      <c r="F3078" s="20">
        <f t="shared" si="195"/>
        <v>10</v>
      </c>
      <c r="G3078" s="20">
        <f t="shared" si="196"/>
        <v>2013</v>
      </c>
      <c r="H3078" s="59" t="s">
        <v>6116</v>
      </c>
      <c r="I3078" s="3" t="s">
        <v>5921</v>
      </c>
      <c r="L3078" s="3" t="s">
        <v>24</v>
      </c>
      <c r="M3078" s="18">
        <v>109</v>
      </c>
      <c r="N3078" s="11">
        <v>15</v>
      </c>
      <c r="R3078" s="23" t="str">
        <f t="shared" si="192"/>
        <v/>
      </c>
    </row>
    <row r="3079" spans="1:18">
      <c r="A3079" s="3" t="s">
        <v>5954</v>
      </c>
      <c r="B3079" s="3" t="s">
        <v>415</v>
      </c>
      <c r="C3079" s="3" t="s">
        <v>416</v>
      </c>
      <c r="D3079" s="19">
        <v>41555</v>
      </c>
      <c r="E3079" s="20">
        <f t="shared" si="197"/>
        <v>8</v>
      </c>
      <c r="F3079" s="20">
        <f t="shared" si="195"/>
        <v>10</v>
      </c>
      <c r="G3079" s="20">
        <f t="shared" si="196"/>
        <v>2013</v>
      </c>
      <c r="H3079" s="59" t="s">
        <v>6116</v>
      </c>
      <c r="I3079" s="3" t="s">
        <v>5921</v>
      </c>
      <c r="L3079" s="3" t="s">
        <v>24</v>
      </c>
      <c r="M3079" s="18">
        <v>72</v>
      </c>
      <c r="N3079" s="11">
        <v>4</v>
      </c>
      <c r="R3079" s="23" t="str">
        <f t="shared" si="192"/>
        <v/>
      </c>
    </row>
    <row r="3080" spans="1:18">
      <c r="A3080" s="3" t="s">
        <v>5955</v>
      </c>
      <c r="B3080" s="3" t="s">
        <v>415</v>
      </c>
      <c r="C3080" s="3" t="s">
        <v>416</v>
      </c>
      <c r="D3080" s="19">
        <v>41555</v>
      </c>
      <c r="E3080" s="20">
        <f t="shared" si="197"/>
        <v>8</v>
      </c>
      <c r="F3080" s="20">
        <f t="shared" si="195"/>
        <v>10</v>
      </c>
      <c r="G3080" s="20">
        <f t="shared" si="196"/>
        <v>2013</v>
      </c>
      <c r="H3080" s="59" t="s">
        <v>6116</v>
      </c>
      <c r="I3080" s="3" t="s">
        <v>5921</v>
      </c>
      <c r="L3080" s="3" t="s">
        <v>24</v>
      </c>
      <c r="M3080" s="18">
        <v>83</v>
      </c>
      <c r="N3080" s="11">
        <v>6</v>
      </c>
      <c r="R3080" s="23" t="str">
        <f t="shared" si="192"/>
        <v/>
      </c>
    </row>
    <row r="3081" spans="1:18">
      <c r="A3081" s="3" t="s">
        <v>5956</v>
      </c>
      <c r="B3081" s="3" t="s">
        <v>415</v>
      </c>
      <c r="C3081" s="3" t="s">
        <v>416</v>
      </c>
      <c r="D3081" s="19">
        <v>41555</v>
      </c>
      <c r="E3081" s="20">
        <f t="shared" si="197"/>
        <v>8</v>
      </c>
      <c r="F3081" s="20">
        <f t="shared" si="195"/>
        <v>10</v>
      </c>
      <c r="G3081" s="20">
        <f t="shared" si="196"/>
        <v>2013</v>
      </c>
      <c r="H3081" s="59" t="s">
        <v>6116</v>
      </c>
      <c r="I3081" s="3" t="s">
        <v>5921</v>
      </c>
      <c r="L3081" s="3" t="s">
        <v>24</v>
      </c>
      <c r="M3081" s="18">
        <v>61</v>
      </c>
      <c r="N3081" s="11">
        <v>3</v>
      </c>
      <c r="R3081" s="23" t="str">
        <f t="shared" si="192"/>
        <v/>
      </c>
    </row>
    <row r="3082" spans="1:18">
      <c r="A3082" s="3" t="s">
        <v>5957</v>
      </c>
      <c r="B3082" s="3" t="s">
        <v>415</v>
      </c>
      <c r="C3082" s="3" t="s">
        <v>416</v>
      </c>
      <c r="D3082" s="19">
        <v>41555</v>
      </c>
      <c r="E3082" s="20">
        <f t="shared" si="197"/>
        <v>8</v>
      </c>
      <c r="F3082" s="20">
        <f t="shared" si="195"/>
        <v>10</v>
      </c>
      <c r="G3082" s="20">
        <f t="shared" si="196"/>
        <v>2013</v>
      </c>
      <c r="H3082" s="59" t="s">
        <v>6116</v>
      </c>
      <c r="I3082" s="3" t="s">
        <v>5921</v>
      </c>
      <c r="L3082" s="3" t="s">
        <v>24</v>
      </c>
      <c r="M3082" s="18">
        <v>279</v>
      </c>
      <c r="N3082" s="11">
        <v>251</v>
      </c>
      <c r="P3082" s="3" t="s">
        <v>26</v>
      </c>
      <c r="Q3082" s="18">
        <v>226000585059</v>
      </c>
      <c r="R3082" s="23" t="str">
        <f t="shared" si="192"/>
        <v>00585059</v>
      </c>
    </row>
    <row r="3083" spans="1:18">
      <c r="A3083" s="3" t="s">
        <v>5958</v>
      </c>
      <c r="B3083" s="3" t="s">
        <v>415</v>
      </c>
      <c r="C3083" s="3" t="s">
        <v>416</v>
      </c>
      <c r="D3083" s="19">
        <v>41555</v>
      </c>
      <c r="E3083" s="20">
        <f t="shared" si="197"/>
        <v>8</v>
      </c>
      <c r="F3083" s="20">
        <f t="shared" si="195"/>
        <v>10</v>
      </c>
      <c r="G3083" s="20">
        <f t="shared" si="196"/>
        <v>2013</v>
      </c>
      <c r="H3083" s="59" t="s">
        <v>6116</v>
      </c>
      <c r="I3083" s="3" t="s">
        <v>5921</v>
      </c>
      <c r="L3083" s="3" t="s">
        <v>24</v>
      </c>
      <c r="M3083" s="18">
        <v>277</v>
      </c>
      <c r="N3083" s="11">
        <v>262</v>
      </c>
      <c r="P3083" s="3" t="s">
        <v>26</v>
      </c>
      <c r="Q3083" s="18">
        <v>226000585177</v>
      </c>
      <c r="R3083" s="23" t="str">
        <f t="shared" si="192"/>
        <v>00585177</v>
      </c>
    </row>
    <row r="3084" spans="1:18">
      <c r="A3084" s="3" t="s">
        <v>5959</v>
      </c>
      <c r="B3084" s="3" t="s">
        <v>415</v>
      </c>
      <c r="C3084" s="3" t="s">
        <v>416</v>
      </c>
      <c r="D3084" s="19">
        <v>41555</v>
      </c>
      <c r="E3084" s="20">
        <f t="shared" si="197"/>
        <v>8</v>
      </c>
      <c r="F3084" s="20">
        <f t="shared" si="195"/>
        <v>10</v>
      </c>
      <c r="G3084" s="20">
        <f t="shared" si="196"/>
        <v>2013</v>
      </c>
      <c r="H3084" s="59" t="s">
        <v>6116</v>
      </c>
      <c r="I3084" s="3" t="s">
        <v>5921</v>
      </c>
      <c r="L3084" s="3" t="s">
        <v>24</v>
      </c>
      <c r="M3084" s="18">
        <v>296</v>
      </c>
      <c r="N3084" s="11">
        <v>262</v>
      </c>
      <c r="P3084" s="3" t="s">
        <v>26</v>
      </c>
      <c r="Q3084" s="18">
        <v>226000585133</v>
      </c>
      <c r="R3084" s="23" t="str">
        <f t="shared" si="192"/>
        <v>00585133</v>
      </c>
    </row>
    <row r="3085" spans="1:18">
      <c r="A3085" s="3" t="s">
        <v>5961</v>
      </c>
      <c r="B3085" s="3" t="s">
        <v>415</v>
      </c>
      <c r="C3085" s="3" t="s">
        <v>416</v>
      </c>
      <c r="D3085" s="19">
        <v>41555</v>
      </c>
      <c r="E3085" s="20">
        <f t="shared" si="197"/>
        <v>8</v>
      </c>
      <c r="F3085" s="20">
        <f t="shared" ref="F3085:F3095" si="198">MONTH(D3085)</f>
        <v>10</v>
      </c>
      <c r="G3085" s="20">
        <f t="shared" ref="G3085:G3095" si="199">YEAR(D3085)</f>
        <v>2013</v>
      </c>
      <c r="H3085" s="59" t="s">
        <v>6116</v>
      </c>
      <c r="I3085" s="3" t="s">
        <v>5921</v>
      </c>
      <c r="L3085" s="3" t="s">
        <v>24</v>
      </c>
      <c r="M3085" s="18">
        <v>219</v>
      </c>
      <c r="N3085" s="11">
        <v>137</v>
      </c>
      <c r="P3085" s="3" t="s">
        <v>26</v>
      </c>
      <c r="Q3085" s="18">
        <v>226000585209</v>
      </c>
      <c r="R3085" s="23" t="str">
        <f t="shared" si="192"/>
        <v>00585209</v>
      </c>
    </row>
    <row r="3086" spans="1:18">
      <c r="A3086" s="3" t="s">
        <v>5962</v>
      </c>
      <c r="B3086" s="3" t="s">
        <v>415</v>
      </c>
      <c r="C3086" s="3" t="s">
        <v>416</v>
      </c>
      <c r="D3086" s="19">
        <v>41555</v>
      </c>
      <c r="E3086" s="20">
        <f t="shared" si="197"/>
        <v>8</v>
      </c>
      <c r="F3086" s="20">
        <f t="shared" si="198"/>
        <v>10</v>
      </c>
      <c r="G3086" s="20">
        <f t="shared" si="199"/>
        <v>2013</v>
      </c>
      <c r="H3086" s="59" t="s">
        <v>6116</v>
      </c>
      <c r="I3086" s="3" t="s">
        <v>5921</v>
      </c>
      <c r="L3086" s="3" t="s">
        <v>24</v>
      </c>
      <c r="M3086" s="18">
        <v>210</v>
      </c>
      <c r="N3086" s="11">
        <v>135</v>
      </c>
      <c r="P3086" s="3" t="s">
        <v>26</v>
      </c>
      <c r="Q3086" s="18">
        <v>226000585017</v>
      </c>
      <c r="R3086" s="23" t="str">
        <f t="shared" si="192"/>
        <v>00585017</v>
      </c>
    </row>
    <row r="3087" spans="1:18">
      <c r="A3087" s="3" t="s">
        <v>5963</v>
      </c>
      <c r="B3087" s="3" t="s">
        <v>415</v>
      </c>
      <c r="C3087" s="3" t="s">
        <v>416</v>
      </c>
      <c r="D3087" s="19">
        <v>41555</v>
      </c>
      <c r="E3087" s="20">
        <f t="shared" si="197"/>
        <v>8</v>
      </c>
      <c r="F3087" s="20">
        <f t="shared" si="198"/>
        <v>10</v>
      </c>
      <c r="G3087" s="20">
        <f t="shared" si="199"/>
        <v>2013</v>
      </c>
      <c r="H3087" s="59" t="s">
        <v>6116</v>
      </c>
      <c r="I3087" s="3" t="s">
        <v>5921</v>
      </c>
      <c r="L3087" s="3" t="s">
        <v>24</v>
      </c>
      <c r="M3087" s="18">
        <v>184</v>
      </c>
      <c r="N3087" s="11">
        <v>78</v>
      </c>
      <c r="P3087" s="3" t="s">
        <v>26</v>
      </c>
      <c r="Q3087" s="18">
        <v>226000585076</v>
      </c>
      <c r="R3087" s="23" t="str">
        <f t="shared" si="192"/>
        <v>00585076</v>
      </c>
    </row>
    <row r="3088" spans="1:18">
      <c r="A3088" s="3" t="s">
        <v>5964</v>
      </c>
      <c r="B3088" s="3" t="s">
        <v>415</v>
      </c>
      <c r="C3088" s="3" t="s">
        <v>416</v>
      </c>
      <c r="D3088" s="19">
        <v>41555</v>
      </c>
      <c r="E3088" s="20">
        <f t="shared" si="197"/>
        <v>8</v>
      </c>
      <c r="F3088" s="20">
        <f t="shared" si="198"/>
        <v>10</v>
      </c>
      <c r="G3088" s="20">
        <f t="shared" si="199"/>
        <v>2013</v>
      </c>
      <c r="H3088" s="59" t="s">
        <v>6116</v>
      </c>
      <c r="I3088" s="3" t="s">
        <v>5921</v>
      </c>
      <c r="L3088" s="3" t="s">
        <v>24</v>
      </c>
      <c r="M3088" s="18">
        <v>167</v>
      </c>
      <c r="N3088" s="11">
        <v>57</v>
      </c>
      <c r="P3088" s="3" t="s">
        <v>26</v>
      </c>
      <c r="Q3088" s="18">
        <v>226000585139</v>
      </c>
      <c r="R3088" s="23" t="str">
        <f t="shared" si="192"/>
        <v>00585139</v>
      </c>
    </row>
    <row r="3089" spans="1:18">
      <c r="A3089" s="3" t="s">
        <v>5965</v>
      </c>
      <c r="B3089" s="3" t="s">
        <v>415</v>
      </c>
      <c r="C3089" s="3" t="s">
        <v>416</v>
      </c>
      <c r="D3089" s="19">
        <v>41555</v>
      </c>
      <c r="E3089" s="20">
        <f t="shared" si="197"/>
        <v>8</v>
      </c>
      <c r="F3089" s="20">
        <f t="shared" si="198"/>
        <v>10</v>
      </c>
      <c r="G3089" s="20">
        <f t="shared" si="199"/>
        <v>2013</v>
      </c>
      <c r="H3089" s="59" t="s">
        <v>6116</v>
      </c>
      <c r="I3089" s="3" t="s">
        <v>5921</v>
      </c>
      <c r="L3089" s="3" t="s">
        <v>24</v>
      </c>
      <c r="M3089" s="18">
        <v>141</v>
      </c>
      <c r="N3089" s="11">
        <v>35</v>
      </c>
      <c r="P3089" s="3" t="s">
        <v>26</v>
      </c>
      <c r="Q3089" s="18">
        <v>226000585198</v>
      </c>
      <c r="R3089" s="23" t="str">
        <f t="shared" si="192"/>
        <v>00585198</v>
      </c>
    </row>
    <row r="3090" spans="1:18">
      <c r="A3090" s="3" t="s">
        <v>5966</v>
      </c>
      <c r="B3090" s="3" t="s">
        <v>415</v>
      </c>
      <c r="C3090" s="3" t="s">
        <v>416</v>
      </c>
      <c r="D3090" s="19">
        <v>41555</v>
      </c>
      <c r="E3090" s="20">
        <f t="shared" si="197"/>
        <v>8</v>
      </c>
      <c r="F3090" s="20">
        <f t="shared" si="198"/>
        <v>10</v>
      </c>
      <c r="G3090" s="20">
        <f t="shared" si="199"/>
        <v>2013</v>
      </c>
      <c r="H3090" s="59" t="s">
        <v>6116</v>
      </c>
      <c r="I3090" s="3" t="s">
        <v>5921</v>
      </c>
      <c r="L3090" s="3" t="s">
        <v>24</v>
      </c>
      <c r="M3090" s="18">
        <v>144</v>
      </c>
      <c r="N3090" s="11">
        <v>43</v>
      </c>
      <c r="P3090" s="3" t="s">
        <v>26</v>
      </c>
      <c r="Q3090" s="18">
        <v>226000585060</v>
      </c>
      <c r="R3090" s="23" t="str">
        <f t="shared" si="192"/>
        <v>00585060</v>
      </c>
    </row>
    <row r="3091" spans="1:18">
      <c r="A3091" s="3" t="s">
        <v>5967</v>
      </c>
      <c r="B3091" s="3" t="s">
        <v>415</v>
      </c>
      <c r="C3091" s="3" t="s">
        <v>416</v>
      </c>
      <c r="D3091" s="19">
        <v>41555</v>
      </c>
      <c r="E3091" s="20">
        <f t="shared" si="197"/>
        <v>8</v>
      </c>
      <c r="F3091" s="20">
        <f t="shared" si="198"/>
        <v>10</v>
      </c>
      <c r="G3091" s="20">
        <f t="shared" si="199"/>
        <v>2013</v>
      </c>
      <c r="H3091" s="59" t="s">
        <v>6116</v>
      </c>
      <c r="I3091" s="3" t="s">
        <v>5921</v>
      </c>
      <c r="L3091" s="3" t="s">
        <v>24</v>
      </c>
      <c r="M3091" s="18">
        <v>115</v>
      </c>
      <c r="N3091" s="11">
        <v>19</v>
      </c>
      <c r="P3091" s="3" t="s">
        <v>26</v>
      </c>
      <c r="Q3091" s="18">
        <v>226000585064</v>
      </c>
      <c r="R3091" s="23" t="str">
        <f t="shared" si="192"/>
        <v>00585064</v>
      </c>
    </row>
    <row r="3092" spans="1:18">
      <c r="A3092" s="3" t="s">
        <v>5968</v>
      </c>
      <c r="B3092" s="3" t="s">
        <v>415</v>
      </c>
      <c r="C3092" s="3" t="s">
        <v>416</v>
      </c>
      <c r="D3092" s="19">
        <v>41555</v>
      </c>
      <c r="E3092" s="20">
        <f t="shared" si="197"/>
        <v>8</v>
      </c>
      <c r="F3092" s="20">
        <f t="shared" si="198"/>
        <v>10</v>
      </c>
      <c r="G3092" s="20">
        <f t="shared" si="199"/>
        <v>2013</v>
      </c>
      <c r="H3092" s="59" t="s">
        <v>6116</v>
      </c>
      <c r="I3092" s="3" t="s">
        <v>5921</v>
      </c>
      <c r="L3092" s="3" t="s">
        <v>24</v>
      </c>
      <c r="M3092" s="18">
        <v>141</v>
      </c>
      <c r="N3092" s="11">
        <v>33</v>
      </c>
      <c r="P3092" s="3" t="s">
        <v>26</v>
      </c>
      <c r="Q3092" s="18">
        <v>226000585126</v>
      </c>
      <c r="R3092" s="23" t="str">
        <f t="shared" si="192"/>
        <v>00585126</v>
      </c>
    </row>
    <row r="3093" spans="1:18">
      <c r="A3093" s="3" t="s">
        <v>5969</v>
      </c>
      <c r="B3093" s="3" t="s">
        <v>415</v>
      </c>
      <c r="C3093" s="3" t="s">
        <v>416</v>
      </c>
      <c r="D3093" s="19">
        <v>41555</v>
      </c>
      <c r="E3093" s="20">
        <f t="shared" si="197"/>
        <v>8</v>
      </c>
      <c r="F3093" s="20">
        <f t="shared" si="198"/>
        <v>10</v>
      </c>
      <c r="G3093" s="20">
        <f t="shared" si="199"/>
        <v>2013</v>
      </c>
      <c r="H3093" s="59" t="s">
        <v>6116</v>
      </c>
      <c r="I3093" s="3" t="s">
        <v>5921</v>
      </c>
      <c r="L3093" s="3" t="s">
        <v>24</v>
      </c>
      <c r="M3093" s="18">
        <v>65</v>
      </c>
      <c r="N3093" s="11">
        <v>3</v>
      </c>
      <c r="R3093" s="23" t="str">
        <f t="shared" si="192"/>
        <v/>
      </c>
    </row>
    <row r="3094" spans="1:18">
      <c r="A3094" s="3" t="s">
        <v>5970</v>
      </c>
      <c r="B3094" s="3" t="s">
        <v>415</v>
      </c>
      <c r="C3094" s="3" t="s">
        <v>416</v>
      </c>
      <c r="D3094" s="19">
        <v>41555</v>
      </c>
      <c r="E3094" s="20">
        <f t="shared" si="197"/>
        <v>8</v>
      </c>
      <c r="F3094" s="20">
        <f t="shared" si="198"/>
        <v>10</v>
      </c>
      <c r="G3094" s="20">
        <f t="shared" si="199"/>
        <v>2013</v>
      </c>
      <c r="H3094" s="59" t="s">
        <v>6116</v>
      </c>
      <c r="I3094" s="3" t="s">
        <v>5921</v>
      </c>
      <c r="L3094" s="3" t="s">
        <v>24</v>
      </c>
      <c r="M3094" s="18">
        <v>73</v>
      </c>
      <c r="N3094" s="11">
        <v>5</v>
      </c>
      <c r="R3094" s="23" t="str">
        <f t="shared" ref="R3094:R3157" si="200">RIGHT(Q3094,8)</f>
        <v/>
      </c>
    </row>
    <row r="3095" spans="1:18">
      <c r="A3095" s="3" t="s">
        <v>5971</v>
      </c>
      <c r="B3095" s="3" t="s">
        <v>415</v>
      </c>
      <c r="C3095" s="3" t="s">
        <v>416</v>
      </c>
      <c r="D3095" s="19">
        <v>41555</v>
      </c>
      <c r="E3095" s="20">
        <f t="shared" si="197"/>
        <v>8</v>
      </c>
      <c r="F3095" s="20">
        <f t="shared" si="198"/>
        <v>10</v>
      </c>
      <c r="G3095" s="20">
        <f t="shared" si="199"/>
        <v>2013</v>
      </c>
      <c r="H3095" s="59" t="s">
        <v>6116</v>
      </c>
      <c r="I3095" s="3" t="s">
        <v>5921</v>
      </c>
      <c r="L3095" s="3" t="s">
        <v>24</v>
      </c>
      <c r="M3095" s="18">
        <v>86</v>
      </c>
      <c r="N3095" s="11">
        <v>5</v>
      </c>
      <c r="R3095" s="23" t="str">
        <f t="shared" si="200"/>
        <v/>
      </c>
    </row>
    <row r="3096" spans="1:18">
      <c r="A3096" s="3" t="s">
        <v>5973</v>
      </c>
      <c r="B3096" s="3" t="s">
        <v>415</v>
      </c>
      <c r="C3096" s="3" t="s">
        <v>416</v>
      </c>
      <c r="D3096" s="19">
        <v>41555</v>
      </c>
      <c r="E3096" s="20">
        <f t="shared" si="197"/>
        <v>8</v>
      </c>
      <c r="F3096" s="20">
        <f t="shared" ref="F3096:F3127" si="201">MONTH(D3096)</f>
        <v>10</v>
      </c>
      <c r="G3096" s="20">
        <f t="shared" ref="G3096:G3127" si="202">YEAR(D3096)</f>
        <v>2013</v>
      </c>
      <c r="H3096" s="59" t="s">
        <v>6117</v>
      </c>
      <c r="I3096" s="3" t="s">
        <v>5972</v>
      </c>
      <c r="L3096" s="3" t="s">
        <v>24</v>
      </c>
      <c r="M3096" s="18">
        <v>228</v>
      </c>
      <c r="N3096" s="11">
        <v>161</v>
      </c>
      <c r="P3096" s="3" t="s">
        <v>26</v>
      </c>
      <c r="Q3096" s="18">
        <v>226000585028</v>
      </c>
      <c r="R3096" s="23" t="str">
        <f t="shared" si="200"/>
        <v>00585028</v>
      </c>
    </row>
    <row r="3097" spans="1:18">
      <c r="A3097" s="3" t="s">
        <v>5974</v>
      </c>
      <c r="B3097" s="3" t="s">
        <v>415</v>
      </c>
      <c r="C3097" s="3" t="s">
        <v>416</v>
      </c>
      <c r="D3097" s="19">
        <v>41555</v>
      </c>
      <c r="E3097" s="20">
        <f t="shared" si="197"/>
        <v>8</v>
      </c>
      <c r="F3097" s="20">
        <f t="shared" si="201"/>
        <v>10</v>
      </c>
      <c r="G3097" s="20">
        <f t="shared" si="202"/>
        <v>2013</v>
      </c>
      <c r="H3097" s="59" t="s">
        <v>6117</v>
      </c>
      <c r="I3097" s="3" t="s">
        <v>5972</v>
      </c>
      <c r="L3097" s="3" t="s">
        <v>24</v>
      </c>
      <c r="M3097" s="18">
        <v>329</v>
      </c>
      <c r="N3097" s="11">
        <v>371</v>
      </c>
      <c r="P3097" s="3" t="s">
        <v>26</v>
      </c>
      <c r="Q3097" s="18">
        <v>226000585104</v>
      </c>
      <c r="R3097" s="23" t="str">
        <f t="shared" si="200"/>
        <v>00585104</v>
      </c>
    </row>
    <row r="3098" spans="1:18">
      <c r="A3098" s="3" t="s">
        <v>5975</v>
      </c>
      <c r="B3098" s="3" t="s">
        <v>415</v>
      </c>
      <c r="C3098" s="3" t="s">
        <v>416</v>
      </c>
      <c r="D3098" s="19">
        <v>41555</v>
      </c>
      <c r="E3098" s="20">
        <f t="shared" si="197"/>
        <v>8</v>
      </c>
      <c r="F3098" s="20">
        <f t="shared" si="201"/>
        <v>10</v>
      </c>
      <c r="G3098" s="20">
        <f t="shared" si="202"/>
        <v>2013</v>
      </c>
      <c r="H3098" s="59" t="s">
        <v>6117</v>
      </c>
      <c r="I3098" s="3" t="s">
        <v>5972</v>
      </c>
      <c r="L3098" s="3" t="s">
        <v>24</v>
      </c>
      <c r="M3098" s="18">
        <v>338</v>
      </c>
      <c r="N3098" s="11">
        <v>446</v>
      </c>
      <c r="P3098" s="3" t="s">
        <v>26</v>
      </c>
      <c r="Q3098" s="18">
        <v>226000585203</v>
      </c>
      <c r="R3098" s="23" t="str">
        <f t="shared" si="200"/>
        <v>00585203</v>
      </c>
    </row>
    <row r="3099" spans="1:18">
      <c r="A3099" s="3" t="s">
        <v>5976</v>
      </c>
      <c r="B3099" s="3" t="s">
        <v>415</v>
      </c>
      <c r="C3099" s="3" t="s">
        <v>416</v>
      </c>
      <c r="D3099" s="19">
        <v>41555</v>
      </c>
      <c r="E3099" s="20">
        <f t="shared" si="197"/>
        <v>8</v>
      </c>
      <c r="F3099" s="20">
        <f t="shared" si="201"/>
        <v>10</v>
      </c>
      <c r="G3099" s="20">
        <f t="shared" si="202"/>
        <v>2013</v>
      </c>
      <c r="H3099" s="59" t="s">
        <v>6117</v>
      </c>
      <c r="I3099" s="3" t="s">
        <v>5972</v>
      </c>
      <c r="L3099" s="3" t="s">
        <v>24</v>
      </c>
      <c r="M3099" s="18">
        <v>249</v>
      </c>
      <c r="N3099" s="11">
        <v>212</v>
      </c>
      <c r="P3099" s="3" t="s">
        <v>26</v>
      </c>
      <c r="Q3099" s="18">
        <v>226000585024</v>
      </c>
      <c r="R3099" s="23" t="str">
        <f t="shared" si="200"/>
        <v>00585024</v>
      </c>
    </row>
    <row r="3100" spans="1:18">
      <c r="A3100" s="3" t="s">
        <v>5977</v>
      </c>
      <c r="B3100" s="3" t="s">
        <v>415</v>
      </c>
      <c r="C3100" s="3" t="s">
        <v>416</v>
      </c>
      <c r="D3100" s="19">
        <v>41555</v>
      </c>
      <c r="E3100" s="20">
        <f t="shared" si="197"/>
        <v>8</v>
      </c>
      <c r="F3100" s="20">
        <f t="shared" si="201"/>
        <v>10</v>
      </c>
      <c r="G3100" s="20">
        <f t="shared" si="202"/>
        <v>2013</v>
      </c>
      <c r="H3100" s="59" t="s">
        <v>6117</v>
      </c>
      <c r="I3100" s="3" t="s">
        <v>5972</v>
      </c>
      <c r="L3100" s="3" t="s">
        <v>24</v>
      </c>
      <c r="M3100" s="18">
        <v>273</v>
      </c>
      <c r="N3100" s="11">
        <v>251</v>
      </c>
      <c r="P3100" s="3" t="s">
        <v>26</v>
      </c>
      <c r="Q3100" s="18">
        <v>226000585207</v>
      </c>
      <c r="R3100" s="23" t="str">
        <f t="shared" si="200"/>
        <v>00585207</v>
      </c>
    </row>
    <row r="3101" spans="1:18">
      <c r="A3101" s="3" t="s">
        <v>5978</v>
      </c>
      <c r="B3101" s="3" t="s">
        <v>415</v>
      </c>
      <c r="C3101" s="3" t="s">
        <v>416</v>
      </c>
      <c r="D3101" s="19">
        <v>41555</v>
      </c>
      <c r="E3101" s="20">
        <f t="shared" si="197"/>
        <v>8</v>
      </c>
      <c r="F3101" s="20">
        <f t="shared" si="201"/>
        <v>10</v>
      </c>
      <c r="G3101" s="20">
        <f t="shared" si="202"/>
        <v>2013</v>
      </c>
      <c r="H3101" s="59" t="s">
        <v>6117</v>
      </c>
      <c r="I3101" s="3" t="s">
        <v>5972</v>
      </c>
      <c r="L3101" s="3" t="s">
        <v>24</v>
      </c>
      <c r="M3101" s="18">
        <v>319</v>
      </c>
      <c r="N3101" s="11">
        <v>400</v>
      </c>
      <c r="P3101" s="3" t="s">
        <v>26</v>
      </c>
      <c r="Q3101" s="18">
        <v>226000585047</v>
      </c>
      <c r="R3101" s="23" t="str">
        <f t="shared" si="200"/>
        <v>00585047</v>
      </c>
    </row>
    <row r="3102" spans="1:18">
      <c r="A3102" s="3" t="s">
        <v>5979</v>
      </c>
      <c r="B3102" s="3" t="s">
        <v>415</v>
      </c>
      <c r="C3102" s="3" t="s">
        <v>416</v>
      </c>
      <c r="D3102" s="19">
        <v>41555</v>
      </c>
      <c r="E3102" s="20">
        <f t="shared" si="197"/>
        <v>8</v>
      </c>
      <c r="F3102" s="20">
        <f t="shared" si="201"/>
        <v>10</v>
      </c>
      <c r="G3102" s="20">
        <f t="shared" si="202"/>
        <v>2013</v>
      </c>
      <c r="H3102" s="59" t="s">
        <v>6117</v>
      </c>
      <c r="I3102" s="3" t="s">
        <v>5972</v>
      </c>
      <c r="L3102" s="3" t="s">
        <v>24</v>
      </c>
      <c r="M3102" s="18">
        <v>164</v>
      </c>
      <c r="N3102" s="11">
        <v>65</v>
      </c>
      <c r="P3102" s="3" t="s">
        <v>26</v>
      </c>
      <c r="Q3102" s="18">
        <v>226000585011</v>
      </c>
      <c r="R3102" s="23" t="str">
        <f t="shared" si="200"/>
        <v>00585011</v>
      </c>
    </row>
    <row r="3103" spans="1:18">
      <c r="A3103" s="3" t="s">
        <v>5980</v>
      </c>
      <c r="B3103" s="3" t="s">
        <v>415</v>
      </c>
      <c r="C3103" s="3" t="s">
        <v>416</v>
      </c>
      <c r="D3103" s="19">
        <v>41555</v>
      </c>
      <c r="E3103" s="20">
        <f t="shared" si="197"/>
        <v>8</v>
      </c>
      <c r="F3103" s="20">
        <f t="shared" si="201"/>
        <v>10</v>
      </c>
      <c r="G3103" s="20">
        <f t="shared" si="202"/>
        <v>2013</v>
      </c>
      <c r="H3103" s="59" t="s">
        <v>6117</v>
      </c>
      <c r="I3103" s="3" t="s">
        <v>5972</v>
      </c>
      <c r="L3103" s="3" t="s">
        <v>24</v>
      </c>
      <c r="M3103" s="18">
        <v>132</v>
      </c>
      <c r="N3103" s="11">
        <v>27</v>
      </c>
      <c r="P3103" s="3" t="s">
        <v>26</v>
      </c>
      <c r="Q3103" s="18">
        <v>226000585121</v>
      </c>
      <c r="R3103" s="23" t="str">
        <f t="shared" si="200"/>
        <v>00585121</v>
      </c>
    </row>
    <row r="3104" spans="1:18">
      <c r="A3104" s="3" t="s">
        <v>5981</v>
      </c>
      <c r="B3104" s="3" t="s">
        <v>415</v>
      </c>
      <c r="C3104" s="3" t="s">
        <v>416</v>
      </c>
      <c r="D3104" s="19">
        <v>41555</v>
      </c>
      <c r="E3104" s="20">
        <f t="shared" si="197"/>
        <v>8</v>
      </c>
      <c r="F3104" s="20">
        <f t="shared" si="201"/>
        <v>10</v>
      </c>
      <c r="G3104" s="20">
        <f t="shared" si="202"/>
        <v>2013</v>
      </c>
      <c r="H3104" s="59" t="s">
        <v>6117</v>
      </c>
      <c r="I3104" s="3" t="s">
        <v>5972</v>
      </c>
      <c r="L3104" s="3" t="s">
        <v>24</v>
      </c>
      <c r="M3104" s="18">
        <v>70</v>
      </c>
      <c r="N3104" s="11">
        <v>4</v>
      </c>
      <c r="R3104" s="23" t="str">
        <f t="shared" si="200"/>
        <v/>
      </c>
    </row>
    <row r="3105" spans="1:25">
      <c r="A3105" s="3" t="s">
        <v>5982</v>
      </c>
      <c r="B3105" s="3" t="s">
        <v>415</v>
      </c>
      <c r="C3105" s="3" t="s">
        <v>416</v>
      </c>
      <c r="D3105" s="19">
        <v>41555</v>
      </c>
      <c r="E3105" s="20">
        <f t="shared" si="197"/>
        <v>8</v>
      </c>
      <c r="F3105" s="20">
        <f t="shared" si="201"/>
        <v>10</v>
      </c>
      <c r="G3105" s="20">
        <f t="shared" si="202"/>
        <v>2013</v>
      </c>
      <c r="H3105" s="59" t="s">
        <v>6117</v>
      </c>
      <c r="I3105" s="3" t="s">
        <v>5972</v>
      </c>
      <c r="L3105" s="3" t="s">
        <v>24</v>
      </c>
      <c r="M3105" s="18">
        <v>352</v>
      </c>
      <c r="N3105" s="11">
        <v>365</v>
      </c>
      <c r="P3105" s="11" t="s">
        <v>26</v>
      </c>
      <c r="Q3105" s="18">
        <v>226000585022</v>
      </c>
      <c r="R3105" s="23" t="str">
        <f t="shared" si="200"/>
        <v>00585022</v>
      </c>
    </row>
    <row r="3106" spans="1:25">
      <c r="A3106" s="3" t="s">
        <v>5983</v>
      </c>
      <c r="B3106" s="3" t="s">
        <v>415</v>
      </c>
      <c r="C3106" s="3" t="s">
        <v>416</v>
      </c>
      <c r="D3106" s="19">
        <v>41555</v>
      </c>
      <c r="E3106" s="20">
        <f t="shared" si="197"/>
        <v>8</v>
      </c>
      <c r="F3106" s="20">
        <f t="shared" si="201"/>
        <v>10</v>
      </c>
      <c r="G3106" s="20">
        <f t="shared" si="202"/>
        <v>2013</v>
      </c>
      <c r="H3106" s="59" t="s">
        <v>6117</v>
      </c>
      <c r="I3106" s="3" t="s">
        <v>5972</v>
      </c>
      <c r="L3106" s="3" t="s">
        <v>24</v>
      </c>
      <c r="M3106" s="18">
        <v>243</v>
      </c>
      <c r="N3106" s="11">
        <v>198</v>
      </c>
      <c r="P3106" s="11" t="s">
        <v>26</v>
      </c>
      <c r="Q3106" s="18">
        <v>226000585216</v>
      </c>
      <c r="R3106" s="23" t="str">
        <f t="shared" si="200"/>
        <v>00585216</v>
      </c>
    </row>
    <row r="3107" spans="1:25">
      <c r="A3107" s="3" t="s">
        <v>5984</v>
      </c>
      <c r="B3107" s="3" t="s">
        <v>415</v>
      </c>
      <c r="C3107" s="3" t="s">
        <v>416</v>
      </c>
      <c r="D3107" s="19">
        <v>41555</v>
      </c>
      <c r="E3107" s="20">
        <f t="shared" si="197"/>
        <v>8</v>
      </c>
      <c r="F3107" s="20">
        <f t="shared" si="201"/>
        <v>10</v>
      </c>
      <c r="G3107" s="20">
        <f t="shared" si="202"/>
        <v>2013</v>
      </c>
      <c r="H3107" s="59" t="s">
        <v>6117</v>
      </c>
      <c r="I3107" s="3" t="s">
        <v>5972</v>
      </c>
      <c r="L3107" s="3" t="s">
        <v>24</v>
      </c>
      <c r="M3107" s="18">
        <v>288</v>
      </c>
      <c r="N3107" s="11">
        <v>209</v>
      </c>
      <c r="P3107" s="11" t="s">
        <v>26</v>
      </c>
      <c r="Q3107" s="18">
        <v>226000585189</v>
      </c>
      <c r="R3107" s="23" t="str">
        <f t="shared" si="200"/>
        <v>00585189</v>
      </c>
    </row>
    <row r="3108" spans="1:25">
      <c r="A3108" s="3" t="s">
        <v>5985</v>
      </c>
      <c r="B3108" s="3" t="s">
        <v>415</v>
      </c>
      <c r="C3108" s="3" t="s">
        <v>416</v>
      </c>
      <c r="D3108" s="19">
        <v>41555</v>
      </c>
      <c r="E3108" s="20">
        <f t="shared" si="197"/>
        <v>8</v>
      </c>
      <c r="F3108" s="20">
        <f t="shared" si="201"/>
        <v>10</v>
      </c>
      <c r="G3108" s="20">
        <f t="shared" si="202"/>
        <v>2013</v>
      </c>
      <c r="H3108" s="59" t="s">
        <v>6117</v>
      </c>
      <c r="I3108" s="3" t="s">
        <v>5972</v>
      </c>
      <c r="L3108" s="3" t="s">
        <v>24</v>
      </c>
      <c r="M3108" s="18">
        <v>327</v>
      </c>
      <c r="N3108" s="11">
        <v>300</v>
      </c>
      <c r="P3108" s="11" t="s">
        <v>26</v>
      </c>
      <c r="Q3108" s="18">
        <v>226000585158</v>
      </c>
      <c r="R3108" s="23" t="str">
        <f t="shared" si="200"/>
        <v>00585158</v>
      </c>
    </row>
    <row r="3109" spans="1:25">
      <c r="A3109" s="3" t="s">
        <v>5986</v>
      </c>
      <c r="B3109" s="3" t="s">
        <v>415</v>
      </c>
      <c r="C3109" s="3" t="s">
        <v>416</v>
      </c>
      <c r="D3109" s="19">
        <v>41555</v>
      </c>
      <c r="E3109" s="20">
        <f t="shared" si="197"/>
        <v>8</v>
      </c>
      <c r="F3109" s="20">
        <f t="shared" si="201"/>
        <v>10</v>
      </c>
      <c r="G3109" s="20">
        <f t="shared" si="202"/>
        <v>2013</v>
      </c>
      <c r="H3109" s="59" t="s">
        <v>6117</v>
      </c>
      <c r="I3109" s="3" t="s">
        <v>5972</v>
      </c>
      <c r="L3109" s="3" t="s">
        <v>24</v>
      </c>
      <c r="M3109" s="18">
        <v>256</v>
      </c>
      <c r="N3109" s="11">
        <v>488</v>
      </c>
      <c r="P3109" s="11" t="s">
        <v>26</v>
      </c>
      <c r="Q3109" s="18">
        <v>226000585214</v>
      </c>
      <c r="R3109" s="23" t="str">
        <f t="shared" si="200"/>
        <v>00585214</v>
      </c>
    </row>
    <row r="3110" spans="1:25">
      <c r="A3110" s="3" t="s">
        <v>5987</v>
      </c>
      <c r="B3110" s="3" t="s">
        <v>415</v>
      </c>
      <c r="C3110" s="3" t="s">
        <v>416</v>
      </c>
      <c r="D3110" s="19">
        <v>41555</v>
      </c>
      <c r="E3110" s="20">
        <f t="shared" si="197"/>
        <v>8</v>
      </c>
      <c r="F3110" s="20">
        <f t="shared" si="201"/>
        <v>10</v>
      </c>
      <c r="G3110" s="20">
        <f t="shared" si="202"/>
        <v>2013</v>
      </c>
      <c r="H3110" s="59" t="s">
        <v>6117</v>
      </c>
      <c r="I3110" s="3" t="s">
        <v>5972</v>
      </c>
      <c r="L3110" s="3" t="s">
        <v>24</v>
      </c>
      <c r="M3110" s="18">
        <v>282</v>
      </c>
      <c r="N3110" s="11">
        <v>276</v>
      </c>
      <c r="P3110" s="11" t="s">
        <v>26</v>
      </c>
      <c r="Q3110" s="18">
        <v>226000585230</v>
      </c>
      <c r="R3110" s="23" t="str">
        <f t="shared" si="200"/>
        <v>00585230</v>
      </c>
    </row>
    <row r="3111" spans="1:25">
      <c r="A3111" s="3" t="s">
        <v>5988</v>
      </c>
      <c r="B3111" s="3" t="s">
        <v>415</v>
      </c>
      <c r="C3111" s="3" t="s">
        <v>416</v>
      </c>
      <c r="D3111" s="19">
        <v>41555</v>
      </c>
      <c r="E3111" s="20">
        <f t="shared" si="197"/>
        <v>8</v>
      </c>
      <c r="F3111" s="20">
        <f t="shared" si="201"/>
        <v>10</v>
      </c>
      <c r="G3111" s="20">
        <f t="shared" si="202"/>
        <v>2013</v>
      </c>
      <c r="H3111" s="59" t="s">
        <v>6117</v>
      </c>
      <c r="I3111" s="3" t="s">
        <v>5972</v>
      </c>
      <c r="L3111" s="3" t="s">
        <v>24</v>
      </c>
      <c r="M3111" s="18">
        <v>209</v>
      </c>
      <c r="N3111" s="11">
        <v>134</v>
      </c>
      <c r="P3111" s="11" t="s">
        <v>26</v>
      </c>
      <c r="Q3111" s="18">
        <v>226000585157</v>
      </c>
      <c r="R3111" s="23" t="str">
        <f t="shared" si="200"/>
        <v>00585157</v>
      </c>
    </row>
    <row r="3112" spans="1:25">
      <c r="A3112" s="3" t="s">
        <v>5989</v>
      </c>
      <c r="B3112" s="3" t="s">
        <v>415</v>
      </c>
      <c r="C3112" s="3" t="s">
        <v>416</v>
      </c>
      <c r="D3112" s="19">
        <v>41555</v>
      </c>
      <c r="E3112" s="20">
        <f t="shared" si="197"/>
        <v>8</v>
      </c>
      <c r="F3112" s="20">
        <f t="shared" si="201"/>
        <v>10</v>
      </c>
      <c r="G3112" s="20">
        <f t="shared" si="202"/>
        <v>2013</v>
      </c>
      <c r="H3112" s="59" t="s">
        <v>6117</v>
      </c>
      <c r="I3112" s="3" t="s">
        <v>5972</v>
      </c>
      <c r="L3112" s="3" t="s">
        <v>24</v>
      </c>
      <c r="M3112" s="18">
        <v>172</v>
      </c>
      <c r="N3112" s="11">
        <v>71</v>
      </c>
      <c r="P3112" s="11" t="s">
        <v>26</v>
      </c>
      <c r="Q3112" s="18">
        <v>226000585156</v>
      </c>
      <c r="R3112" s="23" t="str">
        <f t="shared" si="200"/>
        <v>00585156</v>
      </c>
    </row>
    <row r="3113" spans="1:25">
      <c r="A3113" s="3" t="s">
        <v>5990</v>
      </c>
      <c r="B3113" s="3" t="s">
        <v>415</v>
      </c>
      <c r="C3113" s="3" t="s">
        <v>416</v>
      </c>
      <c r="D3113" s="19">
        <v>41555</v>
      </c>
      <c r="E3113" s="20">
        <f t="shared" si="197"/>
        <v>8</v>
      </c>
      <c r="F3113" s="20">
        <f t="shared" si="201"/>
        <v>10</v>
      </c>
      <c r="G3113" s="20">
        <f t="shared" si="202"/>
        <v>2013</v>
      </c>
      <c r="H3113" s="59" t="s">
        <v>6117</v>
      </c>
      <c r="I3113" s="3" t="s">
        <v>5972</v>
      </c>
      <c r="L3113" s="3" t="s">
        <v>24</v>
      </c>
      <c r="M3113" s="18">
        <v>191</v>
      </c>
      <c r="N3113" s="11">
        <v>97</v>
      </c>
      <c r="P3113" s="11" t="s">
        <v>26</v>
      </c>
      <c r="Q3113" s="18">
        <v>226000585119</v>
      </c>
      <c r="R3113" s="23" t="str">
        <f t="shared" si="200"/>
        <v>00585119</v>
      </c>
    </row>
    <row r="3114" spans="1:25">
      <c r="A3114" s="3" t="s">
        <v>5991</v>
      </c>
      <c r="B3114" s="3" t="s">
        <v>415</v>
      </c>
      <c r="C3114" s="3" t="s">
        <v>416</v>
      </c>
      <c r="D3114" s="19">
        <v>41555</v>
      </c>
      <c r="E3114" s="20">
        <f t="shared" si="197"/>
        <v>8</v>
      </c>
      <c r="F3114" s="20">
        <f t="shared" si="201"/>
        <v>10</v>
      </c>
      <c r="G3114" s="20">
        <f t="shared" si="202"/>
        <v>2013</v>
      </c>
      <c r="H3114" s="59" t="s">
        <v>6117</v>
      </c>
      <c r="I3114" s="3" t="s">
        <v>5972</v>
      </c>
      <c r="L3114" s="3" t="s">
        <v>24</v>
      </c>
      <c r="M3114" s="18">
        <v>163</v>
      </c>
      <c r="N3114" s="11">
        <v>65</v>
      </c>
      <c r="P3114" s="11" t="s">
        <v>26</v>
      </c>
      <c r="Q3114" s="18">
        <v>226000585086</v>
      </c>
      <c r="R3114" s="23" t="str">
        <f t="shared" si="200"/>
        <v>00585086</v>
      </c>
    </row>
    <row r="3115" spans="1:25">
      <c r="A3115" s="3" t="s">
        <v>5992</v>
      </c>
      <c r="B3115" s="3" t="s">
        <v>415</v>
      </c>
      <c r="C3115" s="3" t="s">
        <v>416</v>
      </c>
      <c r="D3115" s="19">
        <v>41555</v>
      </c>
      <c r="E3115" s="20">
        <f t="shared" si="197"/>
        <v>8</v>
      </c>
      <c r="F3115" s="20">
        <f t="shared" si="201"/>
        <v>10</v>
      </c>
      <c r="G3115" s="20">
        <f t="shared" si="202"/>
        <v>2013</v>
      </c>
      <c r="H3115" s="59" t="s">
        <v>6117</v>
      </c>
      <c r="I3115" s="3" t="s">
        <v>5972</v>
      </c>
      <c r="L3115" s="3" t="s">
        <v>24</v>
      </c>
      <c r="M3115" s="18">
        <v>74</v>
      </c>
      <c r="N3115" s="11">
        <v>4</v>
      </c>
      <c r="R3115" s="23" t="str">
        <f t="shared" si="200"/>
        <v/>
      </c>
    </row>
    <row r="3116" spans="1:25">
      <c r="A3116" s="3" t="s">
        <v>5993</v>
      </c>
      <c r="B3116" s="3" t="s">
        <v>415</v>
      </c>
      <c r="C3116" s="3" t="s">
        <v>416</v>
      </c>
      <c r="D3116" s="19">
        <v>41555</v>
      </c>
      <c r="E3116" s="20">
        <f t="shared" si="197"/>
        <v>8</v>
      </c>
      <c r="F3116" s="20">
        <f t="shared" si="201"/>
        <v>10</v>
      </c>
      <c r="G3116" s="20">
        <f t="shared" si="202"/>
        <v>2013</v>
      </c>
      <c r="H3116" s="59" t="s">
        <v>6117</v>
      </c>
      <c r="I3116" s="3" t="s">
        <v>5972</v>
      </c>
      <c r="L3116" s="3" t="s">
        <v>24</v>
      </c>
      <c r="M3116" s="18">
        <v>85</v>
      </c>
      <c r="N3116" s="11">
        <v>8</v>
      </c>
      <c r="R3116" s="23" t="str">
        <f t="shared" si="200"/>
        <v/>
      </c>
    </row>
    <row r="3117" spans="1:25">
      <c r="A3117" s="3" t="s">
        <v>5994</v>
      </c>
      <c r="B3117" s="3" t="s">
        <v>415</v>
      </c>
      <c r="C3117" s="3" t="s">
        <v>416</v>
      </c>
      <c r="D3117" s="19">
        <v>41555</v>
      </c>
      <c r="E3117" s="20">
        <f t="shared" si="197"/>
        <v>8</v>
      </c>
      <c r="F3117" s="20">
        <f t="shared" si="201"/>
        <v>10</v>
      </c>
      <c r="G3117" s="20">
        <f t="shared" si="202"/>
        <v>2013</v>
      </c>
      <c r="H3117" s="59" t="s">
        <v>6117</v>
      </c>
      <c r="I3117" s="3" t="s">
        <v>5972</v>
      </c>
      <c r="L3117" s="3" t="s">
        <v>24</v>
      </c>
      <c r="M3117" s="18">
        <v>275</v>
      </c>
      <c r="N3117" s="11">
        <v>236</v>
      </c>
      <c r="P3117" s="11" t="s">
        <v>26</v>
      </c>
      <c r="Q3117" s="18">
        <v>226000585122</v>
      </c>
      <c r="R3117" s="23" t="str">
        <f t="shared" si="200"/>
        <v>00585122</v>
      </c>
    </row>
    <row r="3118" spans="1:25">
      <c r="A3118" s="3" t="s">
        <v>5995</v>
      </c>
      <c r="B3118" s="3" t="s">
        <v>415</v>
      </c>
      <c r="C3118" s="3" t="s">
        <v>416</v>
      </c>
      <c r="D3118" s="19">
        <v>41555</v>
      </c>
      <c r="E3118" s="20">
        <f t="shared" si="197"/>
        <v>8</v>
      </c>
      <c r="F3118" s="20">
        <f t="shared" si="201"/>
        <v>10</v>
      </c>
      <c r="G3118" s="20">
        <f t="shared" si="202"/>
        <v>2013</v>
      </c>
      <c r="H3118" s="59" t="s">
        <v>6117</v>
      </c>
      <c r="I3118" s="3" t="s">
        <v>5972</v>
      </c>
      <c r="L3118" s="3" t="s">
        <v>24</v>
      </c>
      <c r="M3118" s="18">
        <v>325</v>
      </c>
      <c r="N3118" s="11">
        <v>382</v>
      </c>
      <c r="P3118" s="11" t="s">
        <v>26</v>
      </c>
      <c r="Q3118" s="18">
        <v>226000585043</v>
      </c>
      <c r="R3118" s="23" t="str">
        <f t="shared" si="200"/>
        <v>00585043</v>
      </c>
    </row>
    <row r="3119" spans="1:25">
      <c r="A3119" s="3" t="s">
        <v>5996</v>
      </c>
      <c r="B3119" s="3" t="s">
        <v>415</v>
      </c>
      <c r="C3119" s="3" t="s">
        <v>416</v>
      </c>
      <c r="D3119" s="19">
        <v>41555</v>
      </c>
      <c r="E3119" s="20">
        <f t="shared" si="197"/>
        <v>8</v>
      </c>
      <c r="F3119" s="20">
        <f t="shared" si="201"/>
        <v>10</v>
      </c>
      <c r="G3119" s="20">
        <f t="shared" si="202"/>
        <v>2013</v>
      </c>
      <c r="H3119" s="59" t="s">
        <v>6117</v>
      </c>
      <c r="I3119" s="3" t="s">
        <v>5972</v>
      </c>
      <c r="L3119" s="3" t="s">
        <v>24</v>
      </c>
      <c r="M3119" s="18">
        <v>342</v>
      </c>
      <c r="N3119" s="11">
        <v>445</v>
      </c>
      <c r="P3119" s="11" t="s">
        <v>26</v>
      </c>
      <c r="Q3119" s="18">
        <v>226000585016</v>
      </c>
      <c r="R3119" s="23" t="str">
        <f t="shared" si="200"/>
        <v>00585016</v>
      </c>
      <c r="W3119" s="3" t="s">
        <v>418</v>
      </c>
      <c r="Y3119" s="3" t="s">
        <v>2651</v>
      </c>
    </row>
    <row r="3120" spans="1:25">
      <c r="A3120" s="3" t="s">
        <v>5997</v>
      </c>
      <c r="B3120" s="3" t="s">
        <v>415</v>
      </c>
      <c r="C3120" s="3" t="s">
        <v>416</v>
      </c>
      <c r="D3120" s="19">
        <v>41555</v>
      </c>
      <c r="E3120" s="20">
        <f t="shared" si="197"/>
        <v>8</v>
      </c>
      <c r="F3120" s="20">
        <f t="shared" si="201"/>
        <v>10</v>
      </c>
      <c r="G3120" s="20">
        <f t="shared" si="202"/>
        <v>2013</v>
      </c>
      <c r="H3120" s="59" t="s">
        <v>6117</v>
      </c>
      <c r="I3120" s="3" t="s">
        <v>5972</v>
      </c>
      <c r="L3120" s="3" t="s">
        <v>24</v>
      </c>
      <c r="M3120" s="18">
        <v>321</v>
      </c>
      <c r="N3120" s="11">
        <v>332</v>
      </c>
      <c r="P3120" s="11" t="s">
        <v>26</v>
      </c>
      <c r="Q3120" s="18">
        <v>226000585034</v>
      </c>
      <c r="R3120" s="23" t="str">
        <f t="shared" si="200"/>
        <v>00585034</v>
      </c>
    </row>
    <row r="3121" spans="1:18">
      <c r="A3121" s="3" t="s">
        <v>5998</v>
      </c>
      <c r="B3121" s="3" t="s">
        <v>415</v>
      </c>
      <c r="C3121" s="3" t="s">
        <v>416</v>
      </c>
      <c r="D3121" s="19">
        <v>41555</v>
      </c>
      <c r="E3121" s="20">
        <f t="shared" si="197"/>
        <v>8</v>
      </c>
      <c r="F3121" s="20">
        <f t="shared" si="201"/>
        <v>10</v>
      </c>
      <c r="G3121" s="20">
        <f t="shared" si="202"/>
        <v>2013</v>
      </c>
      <c r="H3121" s="59" t="s">
        <v>6117</v>
      </c>
      <c r="I3121" s="3" t="s">
        <v>5972</v>
      </c>
      <c r="L3121" s="3" t="s">
        <v>24</v>
      </c>
      <c r="M3121" s="18">
        <v>341</v>
      </c>
      <c r="N3121" s="11">
        <v>382</v>
      </c>
      <c r="P3121" s="11" t="s">
        <v>26</v>
      </c>
      <c r="Q3121" s="18">
        <v>226000585155</v>
      </c>
      <c r="R3121" s="23" t="str">
        <f t="shared" si="200"/>
        <v>00585155</v>
      </c>
    </row>
    <row r="3122" spans="1:18">
      <c r="A3122" s="3" t="s">
        <v>5999</v>
      </c>
      <c r="B3122" s="3" t="s">
        <v>415</v>
      </c>
      <c r="C3122" s="3" t="s">
        <v>416</v>
      </c>
      <c r="D3122" s="19">
        <v>41555</v>
      </c>
      <c r="E3122" s="20">
        <f t="shared" si="197"/>
        <v>8</v>
      </c>
      <c r="F3122" s="20">
        <f t="shared" si="201"/>
        <v>10</v>
      </c>
      <c r="G3122" s="20">
        <f t="shared" si="202"/>
        <v>2013</v>
      </c>
      <c r="H3122" s="59" t="s">
        <v>6117</v>
      </c>
      <c r="I3122" s="3" t="s">
        <v>5972</v>
      </c>
      <c r="L3122" s="3" t="s">
        <v>24</v>
      </c>
      <c r="M3122" s="18">
        <v>298</v>
      </c>
      <c r="N3122" s="11">
        <v>200</v>
      </c>
      <c r="P3122" s="11" t="s">
        <v>26</v>
      </c>
      <c r="Q3122" s="18">
        <v>226000585218</v>
      </c>
      <c r="R3122" s="23" t="str">
        <f t="shared" si="200"/>
        <v>00585218</v>
      </c>
    </row>
    <row r="3123" spans="1:18">
      <c r="A3123" s="3" t="s">
        <v>6000</v>
      </c>
      <c r="B3123" s="3" t="s">
        <v>415</v>
      </c>
      <c r="C3123" s="3" t="s">
        <v>416</v>
      </c>
      <c r="D3123" s="19">
        <v>41555</v>
      </c>
      <c r="E3123" s="20">
        <f t="shared" si="197"/>
        <v>8</v>
      </c>
      <c r="F3123" s="20">
        <f t="shared" si="201"/>
        <v>10</v>
      </c>
      <c r="G3123" s="20">
        <f t="shared" si="202"/>
        <v>2013</v>
      </c>
      <c r="H3123" s="59" t="s">
        <v>6117</v>
      </c>
      <c r="I3123" s="3" t="s">
        <v>5972</v>
      </c>
      <c r="L3123" s="3" t="s">
        <v>24</v>
      </c>
      <c r="M3123" s="18">
        <v>193</v>
      </c>
      <c r="N3123" s="11">
        <v>104</v>
      </c>
      <c r="P3123" s="11" t="s">
        <v>26</v>
      </c>
      <c r="Q3123" s="18">
        <v>226000585029</v>
      </c>
      <c r="R3123" s="23" t="str">
        <f t="shared" si="200"/>
        <v>00585029</v>
      </c>
    </row>
    <row r="3124" spans="1:18">
      <c r="A3124" s="3" t="s">
        <v>6001</v>
      </c>
      <c r="B3124" s="3" t="s">
        <v>415</v>
      </c>
      <c r="C3124" s="3" t="s">
        <v>416</v>
      </c>
      <c r="D3124" s="19">
        <v>41555</v>
      </c>
      <c r="E3124" s="20">
        <f t="shared" si="197"/>
        <v>8</v>
      </c>
      <c r="F3124" s="20">
        <f t="shared" si="201"/>
        <v>10</v>
      </c>
      <c r="G3124" s="20">
        <f t="shared" si="202"/>
        <v>2013</v>
      </c>
      <c r="H3124" s="59" t="s">
        <v>6117</v>
      </c>
      <c r="I3124" s="3" t="s">
        <v>5972</v>
      </c>
      <c r="L3124" s="3" t="s">
        <v>24</v>
      </c>
      <c r="M3124" s="18">
        <v>252</v>
      </c>
      <c r="N3124" s="11">
        <v>194</v>
      </c>
      <c r="P3124" s="11" t="s">
        <v>26</v>
      </c>
      <c r="Q3124" s="18">
        <v>226000585248</v>
      </c>
      <c r="R3124" s="23" t="str">
        <f t="shared" si="200"/>
        <v>00585248</v>
      </c>
    </row>
    <row r="3125" spans="1:18">
      <c r="A3125" s="3" t="s">
        <v>6002</v>
      </c>
      <c r="B3125" s="3" t="s">
        <v>415</v>
      </c>
      <c r="C3125" s="3" t="s">
        <v>416</v>
      </c>
      <c r="D3125" s="19">
        <v>41555</v>
      </c>
      <c r="E3125" s="20">
        <f t="shared" si="197"/>
        <v>8</v>
      </c>
      <c r="F3125" s="20">
        <f t="shared" si="201"/>
        <v>10</v>
      </c>
      <c r="G3125" s="20">
        <f t="shared" si="202"/>
        <v>2013</v>
      </c>
      <c r="H3125" s="59" t="s">
        <v>6117</v>
      </c>
      <c r="I3125" s="3" t="s">
        <v>5972</v>
      </c>
      <c r="L3125" s="3" t="s">
        <v>24</v>
      </c>
      <c r="M3125" s="18">
        <v>211</v>
      </c>
      <c r="N3125" s="11">
        <v>140</v>
      </c>
      <c r="P3125" s="11" t="s">
        <v>26</v>
      </c>
      <c r="Q3125" s="18">
        <v>226000585204</v>
      </c>
      <c r="R3125" s="23" t="str">
        <f t="shared" si="200"/>
        <v>00585204</v>
      </c>
    </row>
    <row r="3126" spans="1:18">
      <c r="A3126" s="3" t="s">
        <v>6003</v>
      </c>
      <c r="B3126" s="3" t="s">
        <v>415</v>
      </c>
      <c r="C3126" s="3" t="s">
        <v>416</v>
      </c>
      <c r="D3126" s="19">
        <v>41555</v>
      </c>
      <c r="E3126" s="20">
        <f t="shared" si="197"/>
        <v>8</v>
      </c>
      <c r="F3126" s="20">
        <f t="shared" si="201"/>
        <v>10</v>
      </c>
      <c r="G3126" s="20">
        <f t="shared" si="202"/>
        <v>2013</v>
      </c>
      <c r="H3126" s="59" t="s">
        <v>6117</v>
      </c>
      <c r="I3126" s="3" t="s">
        <v>5972</v>
      </c>
      <c r="L3126" s="3" t="s">
        <v>24</v>
      </c>
      <c r="M3126" s="18">
        <v>190</v>
      </c>
      <c r="N3126" s="11">
        <v>100</v>
      </c>
      <c r="P3126" s="11" t="s">
        <v>26</v>
      </c>
      <c r="Q3126" s="18">
        <v>226000585167</v>
      </c>
      <c r="R3126" s="23" t="str">
        <f t="shared" si="200"/>
        <v>00585167</v>
      </c>
    </row>
    <row r="3127" spans="1:18">
      <c r="A3127" s="3" t="s">
        <v>6004</v>
      </c>
      <c r="B3127" s="3" t="s">
        <v>415</v>
      </c>
      <c r="C3127" s="3" t="s">
        <v>416</v>
      </c>
      <c r="D3127" s="19">
        <v>41555</v>
      </c>
      <c r="E3127" s="20">
        <f t="shared" si="197"/>
        <v>8</v>
      </c>
      <c r="F3127" s="20">
        <f t="shared" si="201"/>
        <v>10</v>
      </c>
      <c r="G3127" s="20">
        <f t="shared" si="202"/>
        <v>2013</v>
      </c>
      <c r="H3127" s="59" t="s">
        <v>6117</v>
      </c>
      <c r="I3127" s="3" t="s">
        <v>5972</v>
      </c>
      <c r="L3127" s="3" t="s">
        <v>24</v>
      </c>
      <c r="M3127" s="18">
        <v>178</v>
      </c>
      <c r="N3127" s="11">
        <v>82</v>
      </c>
      <c r="P3127" s="11" t="s">
        <v>26</v>
      </c>
      <c r="Q3127" s="18">
        <v>226000585042</v>
      </c>
      <c r="R3127" s="23" t="str">
        <f t="shared" si="200"/>
        <v>00585042</v>
      </c>
    </row>
    <row r="3128" spans="1:18">
      <c r="A3128" s="3" t="s">
        <v>6006</v>
      </c>
      <c r="B3128" s="3" t="s">
        <v>415</v>
      </c>
      <c r="C3128" s="3" t="s">
        <v>416</v>
      </c>
      <c r="D3128" s="19">
        <v>41555</v>
      </c>
      <c r="E3128" s="20">
        <f t="shared" si="197"/>
        <v>8</v>
      </c>
      <c r="F3128" s="20">
        <f t="shared" ref="F3128:F3158" si="203">MONTH(D3128)</f>
        <v>10</v>
      </c>
      <c r="G3128" s="20">
        <f t="shared" ref="G3128:G3158" si="204">YEAR(D3128)</f>
        <v>2013</v>
      </c>
      <c r="H3128" s="59" t="s">
        <v>6117</v>
      </c>
      <c r="I3128" s="3" t="s">
        <v>5972</v>
      </c>
      <c r="L3128" s="3" t="s">
        <v>24</v>
      </c>
      <c r="M3128" s="18">
        <v>113</v>
      </c>
      <c r="N3128" s="11">
        <v>21</v>
      </c>
      <c r="P3128" s="11" t="s">
        <v>26</v>
      </c>
      <c r="Q3128" s="18">
        <v>226000585103</v>
      </c>
      <c r="R3128" s="23" t="str">
        <f t="shared" si="200"/>
        <v>00585103</v>
      </c>
    </row>
    <row r="3129" spans="1:18">
      <c r="A3129" s="3" t="s">
        <v>6007</v>
      </c>
      <c r="B3129" s="3" t="s">
        <v>415</v>
      </c>
      <c r="C3129" s="3" t="s">
        <v>416</v>
      </c>
      <c r="D3129" s="19">
        <v>41555</v>
      </c>
      <c r="E3129" s="20">
        <f t="shared" si="197"/>
        <v>8</v>
      </c>
      <c r="F3129" s="20">
        <f t="shared" si="203"/>
        <v>10</v>
      </c>
      <c r="G3129" s="20">
        <f t="shared" si="204"/>
        <v>2013</v>
      </c>
      <c r="H3129" s="59" t="s">
        <v>6117</v>
      </c>
      <c r="I3129" s="3" t="s">
        <v>5972</v>
      </c>
      <c r="L3129" s="3" t="s">
        <v>24</v>
      </c>
      <c r="M3129" s="18">
        <v>63</v>
      </c>
      <c r="N3129" s="11">
        <v>3</v>
      </c>
      <c r="R3129" s="23" t="str">
        <f t="shared" si="200"/>
        <v/>
      </c>
    </row>
    <row r="3130" spans="1:18">
      <c r="A3130" s="3" t="s">
        <v>6008</v>
      </c>
      <c r="B3130" s="3" t="s">
        <v>415</v>
      </c>
      <c r="C3130" s="3" t="s">
        <v>416</v>
      </c>
      <c r="D3130" s="19">
        <v>41555</v>
      </c>
      <c r="E3130" s="20">
        <f t="shared" si="197"/>
        <v>8</v>
      </c>
      <c r="F3130" s="20">
        <f t="shared" si="203"/>
        <v>10</v>
      </c>
      <c r="G3130" s="20">
        <f t="shared" si="204"/>
        <v>2013</v>
      </c>
      <c r="H3130" s="59" t="s">
        <v>6117</v>
      </c>
      <c r="I3130" s="3" t="s">
        <v>5972</v>
      </c>
      <c r="L3130" s="3" t="s">
        <v>24</v>
      </c>
      <c r="M3130" s="18">
        <v>50</v>
      </c>
      <c r="N3130" s="11">
        <v>2</v>
      </c>
      <c r="R3130" s="23" t="str">
        <f t="shared" si="200"/>
        <v/>
      </c>
    </row>
    <row r="3131" spans="1:18">
      <c r="A3131" s="3" t="s">
        <v>6009</v>
      </c>
      <c r="B3131" s="3" t="s">
        <v>415</v>
      </c>
      <c r="C3131" s="3" t="s">
        <v>416</v>
      </c>
      <c r="D3131" s="19">
        <v>41555</v>
      </c>
      <c r="E3131" s="20">
        <f t="shared" si="197"/>
        <v>8</v>
      </c>
      <c r="F3131" s="20">
        <f t="shared" si="203"/>
        <v>10</v>
      </c>
      <c r="G3131" s="20">
        <f t="shared" si="204"/>
        <v>2013</v>
      </c>
      <c r="H3131" s="59" t="s">
        <v>6117</v>
      </c>
      <c r="I3131" s="3" t="s">
        <v>5972</v>
      </c>
      <c r="L3131" s="3" t="s">
        <v>24</v>
      </c>
      <c r="M3131" s="18">
        <v>67</v>
      </c>
      <c r="N3131" s="11">
        <v>4</v>
      </c>
      <c r="R3131" s="23" t="str">
        <f t="shared" si="200"/>
        <v/>
      </c>
    </row>
    <row r="3132" spans="1:18">
      <c r="A3132" s="3" t="s">
        <v>6010</v>
      </c>
      <c r="B3132" s="3" t="s">
        <v>415</v>
      </c>
      <c r="C3132" s="3" t="s">
        <v>416</v>
      </c>
      <c r="D3132" s="19">
        <v>41555</v>
      </c>
      <c r="E3132" s="20">
        <f t="shared" si="197"/>
        <v>8</v>
      </c>
      <c r="F3132" s="20">
        <f t="shared" si="203"/>
        <v>10</v>
      </c>
      <c r="G3132" s="20">
        <f t="shared" si="204"/>
        <v>2013</v>
      </c>
      <c r="H3132" s="59" t="s">
        <v>6117</v>
      </c>
      <c r="I3132" s="3" t="s">
        <v>5972</v>
      </c>
      <c r="L3132" s="3" t="s">
        <v>24</v>
      </c>
      <c r="M3132" s="18">
        <v>265</v>
      </c>
      <c r="N3132" s="11">
        <v>203</v>
      </c>
      <c r="P3132" s="3" t="s">
        <v>26</v>
      </c>
      <c r="Q3132" s="18">
        <v>226000585014</v>
      </c>
      <c r="R3132" s="23" t="str">
        <f t="shared" si="200"/>
        <v>00585014</v>
      </c>
    </row>
    <row r="3133" spans="1:18">
      <c r="A3133" s="3" t="s">
        <v>6011</v>
      </c>
      <c r="B3133" s="3" t="s">
        <v>415</v>
      </c>
      <c r="C3133" s="3" t="s">
        <v>416</v>
      </c>
      <c r="D3133" s="19">
        <v>41555</v>
      </c>
      <c r="E3133" s="20">
        <f t="shared" si="197"/>
        <v>8</v>
      </c>
      <c r="F3133" s="20">
        <f t="shared" si="203"/>
        <v>10</v>
      </c>
      <c r="G3133" s="20">
        <f t="shared" si="204"/>
        <v>2013</v>
      </c>
      <c r="H3133" s="59" t="s">
        <v>6117</v>
      </c>
      <c r="I3133" s="3" t="s">
        <v>5972</v>
      </c>
      <c r="L3133" s="3" t="s">
        <v>24</v>
      </c>
      <c r="M3133" s="18">
        <v>300</v>
      </c>
      <c r="N3133" s="11">
        <v>287</v>
      </c>
      <c r="P3133" s="3" t="s">
        <v>26</v>
      </c>
      <c r="Q3133" s="18">
        <v>226000585172</v>
      </c>
      <c r="R3133" s="23" t="str">
        <f t="shared" si="200"/>
        <v>00585172</v>
      </c>
    </row>
    <row r="3134" spans="1:18">
      <c r="A3134" s="3" t="s">
        <v>6012</v>
      </c>
      <c r="B3134" s="3" t="s">
        <v>415</v>
      </c>
      <c r="C3134" s="3" t="s">
        <v>416</v>
      </c>
      <c r="D3134" s="19">
        <v>41555</v>
      </c>
      <c r="E3134" s="20">
        <f t="shared" si="197"/>
        <v>8</v>
      </c>
      <c r="F3134" s="20">
        <f t="shared" si="203"/>
        <v>10</v>
      </c>
      <c r="G3134" s="20">
        <f t="shared" si="204"/>
        <v>2013</v>
      </c>
      <c r="H3134" s="59" t="s">
        <v>6117</v>
      </c>
      <c r="I3134" s="3" t="s">
        <v>5972</v>
      </c>
      <c r="L3134" s="3" t="s">
        <v>24</v>
      </c>
      <c r="M3134" s="18">
        <v>262</v>
      </c>
      <c r="N3134" s="11">
        <v>230</v>
      </c>
      <c r="P3134" s="3" t="s">
        <v>26</v>
      </c>
      <c r="Q3134" s="18">
        <v>226000585224</v>
      </c>
      <c r="R3134" s="23" t="str">
        <f t="shared" si="200"/>
        <v>00585224</v>
      </c>
    </row>
    <row r="3135" spans="1:18">
      <c r="A3135" s="3" t="s">
        <v>6013</v>
      </c>
      <c r="B3135" s="3" t="s">
        <v>415</v>
      </c>
      <c r="C3135" s="3" t="s">
        <v>416</v>
      </c>
      <c r="D3135" s="19">
        <v>41555</v>
      </c>
      <c r="E3135" s="20">
        <f t="shared" si="197"/>
        <v>8</v>
      </c>
      <c r="F3135" s="20">
        <f t="shared" si="203"/>
        <v>10</v>
      </c>
      <c r="G3135" s="20">
        <f t="shared" si="204"/>
        <v>2013</v>
      </c>
      <c r="H3135" s="59" t="s">
        <v>6117</v>
      </c>
      <c r="I3135" s="3" t="s">
        <v>5972</v>
      </c>
      <c r="L3135" s="3" t="s">
        <v>24</v>
      </c>
      <c r="M3135" s="18">
        <v>285</v>
      </c>
      <c r="N3135" s="11">
        <v>258</v>
      </c>
      <c r="P3135" s="3" t="s">
        <v>26</v>
      </c>
      <c r="Q3135" s="18">
        <v>226000585238</v>
      </c>
      <c r="R3135" s="23" t="str">
        <f t="shared" si="200"/>
        <v>00585238</v>
      </c>
    </row>
    <row r="3136" spans="1:18">
      <c r="A3136" s="3" t="s">
        <v>6014</v>
      </c>
      <c r="B3136" s="3" t="s">
        <v>415</v>
      </c>
      <c r="C3136" s="3" t="s">
        <v>416</v>
      </c>
      <c r="D3136" s="19">
        <v>41555</v>
      </c>
      <c r="E3136" s="20">
        <f t="shared" si="197"/>
        <v>8</v>
      </c>
      <c r="F3136" s="20">
        <f t="shared" si="203"/>
        <v>10</v>
      </c>
      <c r="G3136" s="20">
        <f t="shared" si="204"/>
        <v>2013</v>
      </c>
      <c r="H3136" s="59" t="s">
        <v>6117</v>
      </c>
      <c r="I3136" s="3" t="s">
        <v>5972</v>
      </c>
      <c r="L3136" s="3" t="s">
        <v>24</v>
      </c>
      <c r="M3136" s="18">
        <v>272</v>
      </c>
      <c r="N3136" s="11">
        <v>248</v>
      </c>
      <c r="P3136" s="3" t="s">
        <v>26</v>
      </c>
      <c r="Q3136" s="18">
        <v>226000585056</v>
      </c>
      <c r="R3136" s="23" t="str">
        <f t="shared" si="200"/>
        <v>00585056</v>
      </c>
    </row>
    <row r="3137" spans="1:18">
      <c r="A3137" s="3" t="s">
        <v>6015</v>
      </c>
      <c r="B3137" s="3" t="s">
        <v>415</v>
      </c>
      <c r="C3137" s="3" t="s">
        <v>416</v>
      </c>
      <c r="D3137" s="19">
        <v>41555</v>
      </c>
      <c r="E3137" s="20">
        <f t="shared" si="197"/>
        <v>8</v>
      </c>
      <c r="F3137" s="20">
        <f t="shared" si="203"/>
        <v>10</v>
      </c>
      <c r="G3137" s="20">
        <f t="shared" si="204"/>
        <v>2013</v>
      </c>
      <c r="H3137" s="59" t="s">
        <v>6117</v>
      </c>
      <c r="I3137" s="3" t="s">
        <v>5972</v>
      </c>
      <c r="L3137" s="3" t="s">
        <v>24</v>
      </c>
      <c r="M3137" s="18">
        <v>209</v>
      </c>
      <c r="N3137" s="11">
        <v>114</v>
      </c>
      <c r="P3137" s="3" t="s">
        <v>26</v>
      </c>
      <c r="Q3137" s="18">
        <v>226000585217</v>
      </c>
      <c r="R3137" s="23" t="str">
        <f t="shared" si="200"/>
        <v>00585217</v>
      </c>
    </row>
    <row r="3138" spans="1:18">
      <c r="A3138" s="3" t="s">
        <v>6016</v>
      </c>
      <c r="B3138" s="3" t="s">
        <v>415</v>
      </c>
      <c r="C3138" s="3" t="s">
        <v>416</v>
      </c>
      <c r="D3138" s="19">
        <v>41555</v>
      </c>
      <c r="E3138" s="20">
        <f t="shared" ref="E3138:E3201" si="205">DAY(D3138)</f>
        <v>8</v>
      </c>
      <c r="F3138" s="20">
        <f t="shared" si="203"/>
        <v>10</v>
      </c>
      <c r="G3138" s="20">
        <f t="shared" si="204"/>
        <v>2013</v>
      </c>
      <c r="H3138" s="59" t="s">
        <v>6117</v>
      </c>
      <c r="I3138" s="3" t="s">
        <v>5972</v>
      </c>
      <c r="L3138" s="3" t="s">
        <v>24</v>
      </c>
      <c r="M3138" s="18">
        <v>179</v>
      </c>
      <c r="N3138" s="11">
        <v>92</v>
      </c>
      <c r="P3138" s="3" t="s">
        <v>26</v>
      </c>
      <c r="Q3138" s="18">
        <v>226000585151</v>
      </c>
      <c r="R3138" s="23" t="str">
        <f t="shared" si="200"/>
        <v>00585151</v>
      </c>
    </row>
    <row r="3139" spans="1:18">
      <c r="A3139" s="3" t="s">
        <v>6017</v>
      </c>
      <c r="B3139" s="3" t="s">
        <v>415</v>
      </c>
      <c r="C3139" s="3" t="s">
        <v>416</v>
      </c>
      <c r="D3139" s="19">
        <v>41555</v>
      </c>
      <c r="E3139" s="20">
        <f t="shared" si="205"/>
        <v>8</v>
      </c>
      <c r="F3139" s="20">
        <f t="shared" si="203"/>
        <v>10</v>
      </c>
      <c r="G3139" s="20">
        <f t="shared" si="204"/>
        <v>2013</v>
      </c>
      <c r="H3139" s="59" t="s">
        <v>6117</v>
      </c>
      <c r="I3139" s="3" t="s">
        <v>5972</v>
      </c>
      <c r="L3139" s="3" t="s">
        <v>24</v>
      </c>
      <c r="M3139" s="18">
        <v>173</v>
      </c>
      <c r="N3139" s="11">
        <v>74</v>
      </c>
      <c r="P3139" s="3" t="s">
        <v>26</v>
      </c>
      <c r="Q3139" s="18">
        <v>226000585062</v>
      </c>
      <c r="R3139" s="23" t="str">
        <f t="shared" si="200"/>
        <v>00585062</v>
      </c>
    </row>
    <row r="3140" spans="1:18">
      <c r="A3140" s="3" t="s">
        <v>6018</v>
      </c>
      <c r="B3140" s="3" t="s">
        <v>415</v>
      </c>
      <c r="C3140" s="3" t="s">
        <v>416</v>
      </c>
      <c r="D3140" s="19">
        <v>41555</v>
      </c>
      <c r="E3140" s="20">
        <f t="shared" si="205"/>
        <v>8</v>
      </c>
      <c r="F3140" s="20">
        <f t="shared" si="203"/>
        <v>10</v>
      </c>
      <c r="G3140" s="20">
        <f t="shared" si="204"/>
        <v>2013</v>
      </c>
      <c r="H3140" s="59" t="s">
        <v>6117</v>
      </c>
      <c r="I3140" s="3" t="s">
        <v>5972</v>
      </c>
      <c r="L3140" s="3" t="s">
        <v>24</v>
      </c>
      <c r="M3140" s="18">
        <v>177</v>
      </c>
      <c r="N3140" s="11">
        <v>68</v>
      </c>
      <c r="P3140" s="3" t="s">
        <v>26</v>
      </c>
      <c r="Q3140" s="18">
        <v>226000585197</v>
      </c>
      <c r="R3140" s="23" t="str">
        <f t="shared" si="200"/>
        <v>00585197</v>
      </c>
    </row>
    <row r="3141" spans="1:18">
      <c r="A3141" s="3" t="s">
        <v>6019</v>
      </c>
      <c r="B3141" s="3" t="s">
        <v>415</v>
      </c>
      <c r="C3141" s="3" t="s">
        <v>416</v>
      </c>
      <c r="D3141" s="19">
        <v>41555</v>
      </c>
      <c r="E3141" s="20">
        <f t="shared" si="205"/>
        <v>8</v>
      </c>
      <c r="F3141" s="20">
        <f t="shared" si="203"/>
        <v>10</v>
      </c>
      <c r="G3141" s="20">
        <f t="shared" si="204"/>
        <v>2013</v>
      </c>
      <c r="H3141" s="59" t="s">
        <v>6117</v>
      </c>
      <c r="I3141" s="3" t="s">
        <v>5972</v>
      </c>
      <c r="L3141" s="3" t="s">
        <v>24</v>
      </c>
      <c r="M3141" s="18">
        <v>160</v>
      </c>
      <c r="N3141" s="11">
        <v>58</v>
      </c>
      <c r="P3141" s="3" t="s">
        <v>26</v>
      </c>
      <c r="Q3141" s="18">
        <v>226000585200</v>
      </c>
      <c r="R3141" s="23" t="str">
        <f t="shared" si="200"/>
        <v>00585200</v>
      </c>
    </row>
    <row r="3142" spans="1:18">
      <c r="A3142" s="3" t="s">
        <v>6020</v>
      </c>
      <c r="B3142" s="3" t="s">
        <v>415</v>
      </c>
      <c r="C3142" s="3" t="s">
        <v>416</v>
      </c>
      <c r="D3142" s="19">
        <v>41555</v>
      </c>
      <c r="E3142" s="20">
        <f t="shared" si="205"/>
        <v>8</v>
      </c>
      <c r="F3142" s="20">
        <f t="shared" si="203"/>
        <v>10</v>
      </c>
      <c r="G3142" s="20">
        <f t="shared" si="204"/>
        <v>2013</v>
      </c>
      <c r="H3142" s="59" t="s">
        <v>6117</v>
      </c>
      <c r="I3142" s="3" t="s">
        <v>5972</v>
      </c>
      <c r="L3142" s="3" t="s">
        <v>24</v>
      </c>
      <c r="M3142" s="18">
        <v>136</v>
      </c>
      <c r="N3142" s="11">
        <v>34</v>
      </c>
      <c r="P3142" s="3" t="s">
        <v>26</v>
      </c>
      <c r="Q3142" s="18">
        <v>226000585128</v>
      </c>
      <c r="R3142" s="23" t="str">
        <f t="shared" si="200"/>
        <v>00585128</v>
      </c>
    </row>
    <row r="3143" spans="1:18">
      <c r="A3143" s="3" t="s">
        <v>6021</v>
      </c>
      <c r="B3143" s="3" t="s">
        <v>415</v>
      </c>
      <c r="C3143" s="3" t="s">
        <v>416</v>
      </c>
      <c r="D3143" s="19">
        <v>41555</v>
      </c>
      <c r="E3143" s="20">
        <f t="shared" si="205"/>
        <v>8</v>
      </c>
      <c r="F3143" s="20">
        <f t="shared" si="203"/>
        <v>10</v>
      </c>
      <c r="G3143" s="20">
        <f t="shared" si="204"/>
        <v>2013</v>
      </c>
      <c r="H3143" s="59" t="s">
        <v>6117</v>
      </c>
      <c r="I3143" s="3" t="s">
        <v>5972</v>
      </c>
      <c r="L3143" s="3" t="s">
        <v>24</v>
      </c>
      <c r="M3143" s="18">
        <v>126</v>
      </c>
      <c r="N3143" s="11">
        <v>29</v>
      </c>
      <c r="P3143" s="3" t="s">
        <v>26</v>
      </c>
      <c r="Q3143" s="18">
        <v>226000585148</v>
      </c>
      <c r="R3143" s="23" t="str">
        <f t="shared" si="200"/>
        <v>00585148</v>
      </c>
    </row>
    <row r="3144" spans="1:18">
      <c r="A3144" s="3" t="s">
        <v>6022</v>
      </c>
      <c r="B3144" s="3" t="s">
        <v>415</v>
      </c>
      <c r="C3144" s="3" t="s">
        <v>416</v>
      </c>
      <c r="D3144" s="19">
        <v>41555</v>
      </c>
      <c r="E3144" s="20">
        <f t="shared" si="205"/>
        <v>8</v>
      </c>
      <c r="F3144" s="20">
        <f t="shared" si="203"/>
        <v>10</v>
      </c>
      <c r="G3144" s="20">
        <f t="shared" si="204"/>
        <v>2013</v>
      </c>
      <c r="H3144" s="59" t="s">
        <v>6117</v>
      </c>
      <c r="I3144" s="3" t="s">
        <v>5972</v>
      </c>
      <c r="L3144" s="3" t="s">
        <v>24</v>
      </c>
      <c r="M3144" s="18">
        <v>77</v>
      </c>
      <c r="N3144" s="11">
        <v>6</v>
      </c>
      <c r="R3144" s="23" t="str">
        <f t="shared" si="200"/>
        <v/>
      </c>
    </row>
    <row r="3145" spans="1:18">
      <c r="A3145" s="3" t="s">
        <v>6023</v>
      </c>
      <c r="B3145" s="3" t="s">
        <v>415</v>
      </c>
      <c r="C3145" s="3" t="s">
        <v>416</v>
      </c>
      <c r="D3145" s="19">
        <v>41555</v>
      </c>
      <c r="E3145" s="20">
        <f t="shared" si="205"/>
        <v>8</v>
      </c>
      <c r="F3145" s="20">
        <f t="shared" si="203"/>
        <v>10</v>
      </c>
      <c r="G3145" s="20">
        <f t="shared" si="204"/>
        <v>2013</v>
      </c>
      <c r="H3145" s="59" t="s">
        <v>6117</v>
      </c>
      <c r="I3145" s="3" t="s">
        <v>5972</v>
      </c>
      <c r="L3145" s="3" t="s">
        <v>24</v>
      </c>
      <c r="M3145" s="18">
        <v>74</v>
      </c>
      <c r="N3145" s="11">
        <v>5</v>
      </c>
      <c r="R3145" s="23" t="str">
        <f t="shared" si="200"/>
        <v/>
      </c>
    </row>
    <row r="3146" spans="1:18">
      <c r="A3146" s="3" t="s">
        <v>6024</v>
      </c>
      <c r="B3146" s="3" t="s">
        <v>415</v>
      </c>
      <c r="C3146" s="3" t="s">
        <v>416</v>
      </c>
      <c r="D3146" s="19">
        <v>41555</v>
      </c>
      <c r="E3146" s="20">
        <f t="shared" si="205"/>
        <v>8</v>
      </c>
      <c r="F3146" s="20">
        <f t="shared" si="203"/>
        <v>10</v>
      </c>
      <c r="G3146" s="20">
        <f t="shared" si="204"/>
        <v>2013</v>
      </c>
      <c r="H3146" s="59" t="s">
        <v>6117</v>
      </c>
      <c r="I3146" s="3" t="s">
        <v>5972</v>
      </c>
      <c r="L3146" s="3" t="s">
        <v>24</v>
      </c>
      <c r="M3146" s="18">
        <v>77</v>
      </c>
      <c r="N3146" s="11">
        <v>6</v>
      </c>
      <c r="R3146" s="23" t="str">
        <f t="shared" si="200"/>
        <v/>
      </c>
    </row>
    <row r="3147" spans="1:18">
      <c r="A3147" s="3" t="s">
        <v>6025</v>
      </c>
      <c r="B3147" s="3" t="s">
        <v>415</v>
      </c>
      <c r="C3147" s="3" t="s">
        <v>416</v>
      </c>
      <c r="D3147" s="19">
        <v>41555</v>
      </c>
      <c r="E3147" s="20">
        <f t="shared" si="205"/>
        <v>8</v>
      </c>
      <c r="F3147" s="20">
        <f t="shared" si="203"/>
        <v>10</v>
      </c>
      <c r="G3147" s="20">
        <f t="shared" si="204"/>
        <v>2013</v>
      </c>
      <c r="H3147" s="59" t="s">
        <v>6117</v>
      </c>
      <c r="I3147" s="3" t="s">
        <v>5972</v>
      </c>
      <c r="L3147" s="3" t="s">
        <v>24</v>
      </c>
      <c r="M3147" s="18">
        <v>63</v>
      </c>
      <c r="N3147" s="11">
        <v>3</v>
      </c>
      <c r="R3147" s="23" t="str">
        <f t="shared" si="200"/>
        <v/>
      </c>
    </row>
    <row r="3148" spans="1:18">
      <c r="A3148" s="3" t="s">
        <v>6026</v>
      </c>
      <c r="B3148" s="3" t="s">
        <v>415</v>
      </c>
      <c r="C3148" s="3" t="s">
        <v>416</v>
      </c>
      <c r="D3148" s="19">
        <v>41555</v>
      </c>
      <c r="E3148" s="20">
        <f t="shared" si="205"/>
        <v>8</v>
      </c>
      <c r="F3148" s="20">
        <f t="shared" si="203"/>
        <v>10</v>
      </c>
      <c r="G3148" s="20">
        <f t="shared" si="204"/>
        <v>2013</v>
      </c>
      <c r="H3148" s="59" t="s">
        <v>6118</v>
      </c>
      <c r="I3148" s="3" t="s">
        <v>5960</v>
      </c>
      <c r="L3148" s="3" t="s">
        <v>24</v>
      </c>
      <c r="M3148" s="18">
        <v>329</v>
      </c>
      <c r="N3148" s="11">
        <v>332</v>
      </c>
      <c r="P3148" s="3" t="s">
        <v>26</v>
      </c>
      <c r="Q3148" s="18">
        <v>226000585176</v>
      </c>
      <c r="R3148" s="23" t="str">
        <f t="shared" si="200"/>
        <v>00585176</v>
      </c>
    </row>
    <row r="3149" spans="1:18">
      <c r="A3149" s="3" t="s">
        <v>6027</v>
      </c>
      <c r="B3149" s="3" t="s">
        <v>415</v>
      </c>
      <c r="C3149" s="3" t="s">
        <v>416</v>
      </c>
      <c r="D3149" s="19">
        <v>41555</v>
      </c>
      <c r="E3149" s="20">
        <f t="shared" si="205"/>
        <v>8</v>
      </c>
      <c r="F3149" s="20">
        <f t="shared" si="203"/>
        <v>10</v>
      </c>
      <c r="G3149" s="20">
        <f t="shared" si="204"/>
        <v>2013</v>
      </c>
      <c r="H3149" s="59" t="s">
        <v>6118</v>
      </c>
      <c r="I3149" s="3" t="s">
        <v>5960</v>
      </c>
      <c r="L3149" s="3" t="s">
        <v>24</v>
      </c>
      <c r="M3149" s="18">
        <v>304</v>
      </c>
      <c r="N3149" s="11">
        <v>261</v>
      </c>
      <c r="P3149" s="3" t="s">
        <v>26</v>
      </c>
      <c r="Q3149" s="18">
        <v>226000585233</v>
      </c>
      <c r="R3149" s="23" t="str">
        <f t="shared" si="200"/>
        <v>00585233</v>
      </c>
    </row>
    <row r="3150" spans="1:18">
      <c r="A3150" s="3" t="s">
        <v>6028</v>
      </c>
      <c r="B3150" s="3" t="s">
        <v>415</v>
      </c>
      <c r="C3150" s="3" t="s">
        <v>416</v>
      </c>
      <c r="D3150" s="19">
        <v>41555</v>
      </c>
      <c r="E3150" s="20">
        <f t="shared" si="205"/>
        <v>8</v>
      </c>
      <c r="F3150" s="20">
        <f t="shared" si="203"/>
        <v>10</v>
      </c>
      <c r="G3150" s="20">
        <f t="shared" si="204"/>
        <v>2013</v>
      </c>
      <c r="H3150" s="59" t="s">
        <v>6118</v>
      </c>
      <c r="I3150" s="3" t="s">
        <v>5960</v>
      </c>
      <c r="L3150" s="3" t="s">
        <v>24</v>
      </c>
      <c r="M3150" s="18">
        <v>240</v>
      </c>
      <c r="N3150" s="11">
        <v>150</v>
      </c>
      <c r="P3150" s="3" t="s">
        <v>26</v>
      </c>
      <c r="Q3150" s="18">
        <v>226000585240</v>
      </c>
      <c r="R3150" s="23" t="str">
        <f t="shared" si="200"/>
        <v>00585240</v>
      </c>
    </row>
    <row r="3151" spans="1:18">
      <c r="A3151" s="3" t="s">
        <v>6029</v>
      </c>
      <c r="B3151" s="3" t="s">
        <v>415</v>
      </c>
      <c r="C3151" s="3" t="s">
        <v>416</v>
      </c>
      <c r="D3151" s="19">
        <v>41555</v>
      </c>
      <c r="E3151" s="20">
        <f t="shared" si="205"/>
        <v>8</v>
      </c>
      <c r="F3151" s="20">
        <f t="shared" si="203"/>
        <v>10</v>
      </c>
      <c r="G3151" s="20">
        <f t="shared" si="204"/>
        <v>2013</v>
      </c>
      <c r="H3151" s="59" t="s">
        <v>6118</v>
      </c>
      <c r="I3151" s="3" t="s">
        <v>5960</v>
      </c>
      <c r="L3151" s="3" t="s">
        <v>24</v>
      </c>
      <c r="M3151" s="18">
        <v>242</v>
      </c>
      <c r="N3151" s="11">
        <v>164</v>
      </c>
      <c r="P3151" s="3" t="s">
        <v>26</v>
      </c>
      <c r="Q3151" s="18">
        <v>226000585109</v>
      </c>
      <c r="R3151" s="23" t="str">
        <f t="shared" si="200"/>
        <v>00585109</v>
      </c>
    </row>
    <row r="3152" spans="1:18">
      <c r="A3152" s="3" t="s">
        <v>6030</v>
      </c>
      <c r="B3152" s="3" t="s">
        <v>415</v>
      </c>
      <c r="C3152" s="3" t="s">
        <v>416</v>
      </c>
      <c r="D3152" s="19">
        <v>41555</v>
      </c>
      <c r="E3152" s="20">
        <f t="shared" si="205"/>
        <v>8</v>
      </c>
      <c r="F3152" s="20">
        <f t="shared" si="203"/>
        <v>10</v>
      </c>
      <c r="G3152" s="20">
        <f t="shared" si="204"/>
        <v>2013</v>
      </c>
      <c r="H3152" s="59" t="s">
        <v>6118</v>
      </c>
      <c r="I3152" s="3" t="s">
        <v>5960</v>
      </c>
      <c r="L3152" s="3" t="s">
        <v>24</v>
      </c>
      <c r="M3152" s="18">
        <v>251</v>
      </c>
      <c r="N3152" s="11">
        <v>188</v>
      </c>
      <c r="P3152" s="3" t="s">
        <v>26</v>
      </c>
      <c r="Q3152" s="18">
        <v>226000585210</v>
      </c>
      <c r="R3152" s="23" t="str">
        <f t="shared" si="200"/>
        <v>00585210</v>
      </c>
    </row>
    <row r="3153" spans="1:18">
      <c r="A3153" s="3" t="s">
        <v>6031</v>
      </c>
      <c r="B3153" s="3" t="s">
        <v>415</v>
      </c>
      <c r="C3153" s="3" t="s">
        <v>416</v>
      </c>
      <c r="D3153" s="19">
        <v>41555</v>
      </c>
      <c r="E3153" s="20">
        <f t="shared" si="205"/>
        <v>8</v>
      </c>
      <c r="F3153" s="20">
        <f t="shared" si="203"/>
        <v>10</v>
      </c>
      <c r="G3153" s="20">
        <f t="shared" si="204"/>
        <v>2013</v>
      </c>
      <c r="H3153" s="59" t="s">
        <v>6118</v>
      </c>
      <c r="I3153" s="3" t="s">
        <v>5960</v>
      </c>
      <c r="L3153" s="3" t="s">
        <v>24</v>
      </c>
      <c r="M3153" s="18">
        <v>170</v>
      </c>
      <c r="N3153" s="11">
        <v>64</v>
      </c>
      <c r="P3153" s="3" t="s">
        <v>26</v>
      </c>
      <c r="Q3153" s="18">
        <v>226000585083</v>
      </c>
      <c r="R3153" s="23" t="str">
        <f t="shared" si="200"/>
        <v>00585083</v>
      </c>
    </row>
    <row r="3154" spans="1:18">
      <c r="A3154" s="3" t="s">
        <v>6032</v>
      </c>
      <c r="B3154" s="3" t="s">
        <v>415</v>
      </c>
      <c r="C3154" s="3" t="s">
        <v>416</v>
      </c>
      <c r="D3154" s="19">
        <v>41555</v>
      </c>
      <c r="E3154" s="20">
        <f t="shared" si="205"/>
        <v>8</v>
      </c>
      <c r="F3154" s="20">
        <f t="shared" si="203"/>
        <v>10</v>
      </c>
      <c r="G3154" s="20">
        <f t="shared" si="204"/>
        <v>2013</v>
      </c>
      <c r="H3154" s="59" t="s">
        <v>6118</v>
      </c>
      <c r="I3154" s="3" t="s">
        <v>5960</v>
      </c>
      <c r="L3154" s="3" t="s">
        <v>24</v>
      </c>
      <c r="M3154" s="18">
        <v>156</v>
      </c>
      <c r="N3154" s="11">
        <v>45</v>
      </c>
      <c r="P3154" s="3" t="s">
        <v>26</v>
      </c>
      <c r="Q3154" s="18">
        <v>226000585205</v>
      </c>
      <c r="R3154" s="23" t="str">
        <f t="shared" si="200"/>
        <v>00585205</v>
      </c>
    </row>
    <row r="3155" spans="1:18">
      <c r="A3155" s="3" t="s">
        <v>6033</v>
      </c>
      <c r="B3155" s="3" t="s">
        <v>415</v>
      </c>
      <c r="C3155" s="3" t="s">
        <v>416</v>
      </c>
      <c r="D3155" s="19">
        <v>41555</v>
      </c>
      <c r="E3155" s="20">
        <f t="shared" si="205"/>
        <v>8</v>
      </c>
      <c r="F3155" s="20">
        <f t="shared" si="203"/>
        <v>10</v>
      </c>
      <c r="G3155" s="20">
        <f t="shared" si="204"/>
        <v>2013</v>
      </c>
      <c r="H3155" s="59" t="s">
        <v>6118</v>
      </c>
      <c r="I3155" s="3" t="s">
        <v>5960</v>
      </c>
      <c r="L3155" s="3" t="s">
        <v>24</v>
      </c>
      <c r="M3155" s="18">
        <v>142</v>
      </c>
      <c r="N3155" s="11">
        <v>47</v>
      </c>
      <c r="P3155" s="3" t="s">
        <v>26</v>
      </c>
      <c r="Q3155" s="18">
        <v>226000585125</v>
      </c>
      <c r="R3155" s="23" t="str">
        <f t="shared" si="200"/>
        <v>00585125</v>
      </c>
    </row>
    <row r="3156" spans="1:18">
      <c r="A3156" s="3" t="s">
        <v>6034</v>
      </c>
      <c r="B3156" s="3" t="s">
        <v>415</v>
      </c>
      <c r="C3156" s="3" t="s">
        <v>416</v>
      </c>
      <c r="D3156" s="19">
        <v>41555</v>
      </c>
      <c r="E3156" s="20">
        <f t="shared" si="205"/>
        <v>8</v>
      </c>
      <c r="F3156" s="20">
        <f t="shared" si="203"/>
        <v>10</v>
      </c>
      <c r="G3156" s="20">
        <f t="shared" si="204"/>
        <v>2013</v>
      </c>
      <c r="H3156" s="59" t="s">
        <v>6118</v>
      </c>
      <c r="I3156" s="3" t="s">
        <v>5960</v>
      </c>
      <c r="L3156" s="3" t="s">
        <v>24</v>
      </c>
      <c r="M3156" s="18">
        <v>136</v>
      </c>
      <c r="N3156" s="11">
        <v>38</v>
      </c>
      <c r="P3156" s="3" t="s">
        <v>26</v>
      </c>
      <c r="Q3156" s="18">
        <v>226000585048</v>
      </c>
      <c r="R3156" s="23" t="str">
        <f t="shared" si="200"/>
        <v>00585048</v>
      </c>
    </row>
    <row r="3157" spans="1:18">
      <c r="A3157" s="3" t="s">
        <v>6035</v>
      </c>
      <c r="B3157" s="3" t="s">
        <v>415</v>
      </c>
      <c r="C3157" s="3" t="s">
        <v>416</v>
      </c>
      <c r="D3157" s="19">
        <v>41555</v>
      </c>
      <c r="E3157" s="20">
        <f t="shared" si="205"/>
        <v>8</v>
      </c>
      <c r="F3157" s="20">
        <f t="shared" si="203"/>
        <v>10</v>
      </c>
      <c r="G3157" s="20">
        <f t="shared" si="204"/>
        <v>2013</v>
      </c>
      <c r="H3157" s="59" t="s">
        <v>6118</v>
      </c>
      <c r="I3157" s="3" t="s">
        <v>5960</v>
      </c>
      <c r="L3157" s="3" t="s">
        <v>24</v>
      </c>
      <c r="M3157" s="18">
        <v>95</v>
      </c>
      <c r="N3157" s="11">
        <v>11</v>
      </c>
      <c r="R3157" s="23" t="str">
        <f t="shared" si="200"/>
        <v/>
      </c>
    </row>
    <row r="3158" spans="1:18">
      <c r="A3158" s="3" t="s">
        <v>6036</v>
      </c>
      <c r="B3158" s="3" t="s">
        <v>415</v>
      </c>
      <c r="C3158" s="3" t="s">
        <v>416</v>
      </c>
      <c r="D3158" s="19">
        <v>41556</v>
      </c>
      <c r="E3158" s="20">
        <f t="shared" si="205"/>
        <v>9</v>
      </c>
      <c r="F3158" s="20">
        <f t="shared" si="203"/>
        <v>10</v>
      </c>
      <c r="G3158" s="20">
        <f t="shared" si="204"/>
        <v>2013</v>
      </c>
      <c r="H3158" s="59" t="s">
        <v>6119</v>
      </c>
      <c r="I3158" s="3" t="s">
        <v>6005</v>
      </c>
      <c r="L3158" s="3" t="s">
        <v>24</v>
      </c>
      <c r="M3158" s="18">
        <v>335</v>
      </c>
      <c r="N3158" s="11">
        <v>418</v>
      </c>
      <c r="P3158" s="11" t="s">
        <v>26</v>
      </c>
      <c r="Q3158" s="18">
        <v>226000585035</v>
      </c>
      <c r="R3158" s="23" t="str">
        <f t="shared" ref="R3158:R3219" si="206">RIGHT(Q3158,8)</f>
        <v>00585035</v>
      </c>
    </row>
    <row r="3159" spans="1:18">
      <c r="A3159" s="3" t="s">
        <v>6037</v>
      </c>
      <c r="B3159" s="3" t="s">
        <v>415</v>
      </c>
      <c r="C3159" s="3" t="s">
        <v>416</v>
      </c>
      <c r="D3159" s="19">
        <v>41556</v>
      </c>
      <c r="E3159" s="20">
        <f t="shared" si="205"/>
        <v>9</v>
      </c>
      <c r="F3159" s="20">
        <f t="shared" ref="F3159:F3192" si="207">MONTH(D3159)</f>
        <v>10</v>
      </c>
      <c r="G3159" s="20">
        <f t="shared" ref="G3159:G3192" si="208">YEAR(D3159)</f>
        <v>2013</v>
      </c>
      <c r="H3159" s="59" t="s">
        <v>6119</v>
      </c>
      <c r="I3159" s="3" t="s">
        <v>6005</v>
      </c>
      <c r="L3159" s="3" t="s">
        <v>24</v>
      </c>
      <c r="M3159" s="18">
        <v>283</v>
      </c>
      <c r="N3159" s="11">
        <v>266</v>
      </c>
      <c r="P3159" s="11" t="s">
        <v>26</v>
      </c>
      <c r="Q3159" s="18">
        <v>226000585032</v>
      </c>
      <c r="R3159" s="23" t="str">
        <f t="shared" si="206"/>
        <v>00585032</v>
      </c>
    </row>
    <row r="3160" spans="1:18">
      <c r="A3160" s="3" t="s">
        <v>6038</v>
      </c>
      <c r="B3160" s="3" t="s">
        <v>415</v>
      </c>
      <c r="C3160" s="3" t="s">
        <v>416</v>
      </c>
      <c r="D3160" s="19">
        <v>41556</v>
      </c>
      <c r="E3160" s="20">
        <f t="shared" si="205"/>
        <v>9</v>
      </c>
      <c r="F3160" s="20">
        <f t="shared" si="207"/>
        <v>10</v>
      </c>
      <c r="G3160" s="20">
        <f t="shared" si="208"/>
        <v>2013</v>
      </c>
      <c r="H3160" s="59" t="s">
        <v>6119</v>
      </c>
      <c r="I3160" s="3" t="s">
        <v>6005</v>
      </c>
      <c r="L3160" s="3" t="s">
        <v>24</v>
      </c>
      <c r="M3160" s="18">
        <v>336</v>
      </c>
      <c r="N3160" s="11">
        <v>415</v>
      </c>
      <c r="P3160" s="11" t="s">
        <v>26</v>
      </c>
      <c r="Q3160" s="18">
        <v>226000585003</v>
      </c>
      <c r="R3160" s="23" t="str">
        <f t="shared" si="206"/>
        <v>00585003</v>
      </c>
    </row>
    <row r="3161" spans="1:18">
      <c r="A3161" s="3" t="s">
        <v>6039</v>
      </c>
      <c r="B3161" s="3" t="s">
        <v>415</v>
      </c>
      <c r="C3161" s="3" t="s">
        <v>416</v>
      </c>
      <c r="D3161" s="19">
        <v>41556</v>
      </c>
      <c r="E3161" s="20">
        <f t="shared" si="205"/>
        <v>9</v>
      </c>
      <c r="F3161" s="20">
        <f t="shared" si="207"/>
        <v>10</v>
      </c>
      <c r="G3161" s="20">
        <f t="shared" si="208"/>
        <v>2013</v>
      </c>
      <c r="H3161" s="59" t="s">
        <v>6119</v>
      </c>
      <c r="I3161" s="3" t="s">
        <v>6005</v>
      </c>
      <c r="L3161" s="3" t="s">
        <v>24</v>
      </c>
      <c r="M3161" s="18">
        <v>310</v>
      </c>
      <c r="N3161" s="11">
        <v>322</v>
      </c>
      <c r="P3161" s="11" t="s">
        <v>26</v>
      </c>
      <c r="Q3161" s="18">
        <v>226000585175</v>
      </c>
      <c r="R3161" s="23" t="str">
        <f t="shared" si="206"/>
        <v>00585175</v>
      </c>
    </row>
    <row r="3162" spans="1:18">
      <c r="A3162" s="3" t="s">
        <v>6040</v>
      </c>
      <c r="B3162" s="3" t="s">
        <v>415</v>
      </c>
      <c r="C3162" s="3" t="s">
        <v>416</v>
      </c>
      <c r="D3162" s="19">
        <v>41556</v>
      </c>
      <c r="E3162" s="20">
        <f t="shared" si="205"/>
        <v>9</v>
      </c>
      <c r="F3162" s="20">
        <f t="shared" si="207"/>
        <v>10</v>
      </c>
      <c r="G3162" s="20">
        <f t="shared" si="208"/>
        <v>2013</v>
      </c>
      <c r="H3162" s="59" t="s">
        <v>6119</v>
      </c>
      <c r="I3162" s="3" t="s">
        <v>6005</v>
      </c>
      <c r="L3162" s="3" t="s">
        <v>24</v>
      </c>
      <c r="M3162" s="18">
        <v>328</v>
      </c>
      <c r="N3162" s="11">
        <v>360</v>
      </c>
      <c r="P3162" s="11" t="s">
        <v>26</v>
      </c>
      <c r="Q3162" s="18">
        <v>226000585009</v>
      </c>
      <c r="R3162" s="23" t="str">
        <f t="shared" si="206"/>
        <v>00585009</v>
      </c>
    </row>
    <row r="3163" spans="1:18">
      <c r="A3163" s="3" t="s">
        <v>6041</v>
      </c>
      <c r="B3163" s="3" t="s">
        <v>415</v>
      </c>
      <c r="C3163" s="3" t="s">
        <v>416</v>
      </c>
      <c r="D3163" s="19">
        <v>41556</v>
      </c>
      <c r="E3163" s="20">
        <f t="shared" si="205"/>
        <v>9</v>
      </c>
      <c r="F3163" s="20">
        <f t="shared" si="207"/>
        <v>10</v>
      </c>
      <c r="G3163" s="20">
        <f t="shared" si="208"/>
        <v>2013</v>
      </c>
      <c r="H3163" s="59" t="s">
        <v>6119</v>
      </c>
      <c r="I3163" s="3" t="s">
        <v>6005</v>
      </c>
      <c r="L3163" s="3" t="s">
        <v>24</v>
      </c>
      <c r="M3163" s="18">
        <v>303</v>
      </c>
      <c r="N3163" s="11">
        <v>300</v>
      </c>
      <c r="P3163" s="11" t="s">
        <v>26</v>
      </c>
      <c r="Q3163" s="18">
        <v>226000585072</v>
      </c>
      <c r="R3163" s="23" t="str">
        <f t="shared" si="206"/>
        <v>00585072</v>
      </c>
    </row>
    <row r="3164" spans="1:18">
      <c r="A3164" s="3" t="s">
        <v>6042</v>
      </c>
      <c r="B3164" s="3" t="s">
        <v>415</v>
      </c>
      <c r="C3164" s="3" t="s">
        <v>416</v>
      </c>
      <c r="D3164" s="19">
        <v>41556</v>
      </c>
      <c r="E3164" s="20">
        <f t="shared" si="205"/>
        <v>9</v>
      </c>
      <c r="F3164" s="20">
        <f t="shared" si="207"/>
        <v>10</v>
      </c>
      <c r="G3164" s="20">
        <f t="shared" si="208"/>
        <v>2013</v>
      </c>
      <c r="H3164" s="59" t="s">
        <v>6119</v>
      </c>
      <c r="I3164" s="3" t="s">
        <v>6005</v>
      </c>
      <c r="L3164" s="3" t="s">
        <v>24</v>
      </c>
      <c r="M3164" s="18">
        <v>334</v>
      </c>
      <c r="N3164" s="11">
        <v>498</v>
      </c>
      <c r="P3164" s="11" t="s">
        <v>26</v>
      </c>
      <c r="Q3164" s="18">
        <v>226000585178</v>
      </c>
      <c r="R3164" s="23" t="str">
        <f t="shared" si="206"/>
        <v>00585178</v>
      </c>
    </row>
    <row r="3165" spans="1:18">
      <c r="A3165" s="3" t="s">
        <v>6043</v>
      </c>
      <c r="B3165" s="3" t="s">
        <v>415</v>
      </c>
      <c r="C3165" s="3" t="s">
        <v>416</v>
      </c>
      <c r="D3165" s="19">
        <v>41556</v>
      </c>
      <c r="E3165" s="20">
        <f t="shared" si="205"/>
        <v>9</v>
      </c>
      <c r="F3165" s="20">
        <f t="shared" si="207"/>
        <v>10</v>
      </c>
      <c r="G3165" s="20">
        <f t="shared" si="208"/>
        <v>2013</v>
      </c>
      <c r="H3165" s="59" t="s">
        <v>6119</v>
      </c>
      <c r="I3165" s="3" t="s">
        <v>6005</v>
      </c>
      <c r="L3165" s="3" t="s">
        <v>24</v>
      </c>
      <c r="M3165" s="18">
        <v>323</v>
      </c>
      <c r="N3165" s="11">
        <v>322</v>
      </c>
      <c r="P3165" s="11" t="s">
        <v>26</v>
      </c>
      <c r="Q3165" s="18">
        <v>226000585061</v>
      </c>
      <c r="R3165" s="23" t="str">
        <f t="shared" si="206"/>
        <v>00585061</v>
      </c>
    </row>
    <row r="3166" spans="1:18">
      <c r="A3166" s="3" t="s">
        <v>6044</v>
      </c>
      <c r="B3166" s="3" t="s">
        <v>415</v>
      </c>
      <c r="C3166" s="3" t="s">
        <v>416</v>
      </c>
      <c r="D3166" s="19">
        <v>41556</v>
      </c>
      <c r="E3166" s="20">
        <f t="shared" si="205"/>
        <v>9</v>
      </c>
      <c r="F3166" s="20">
        <f t="shared" si="207"/>
        <v>10</v>
      </c>
      <c r="G3166" s="20">
        <f t="shared" si="208"/>
        <v>2013</v>
      </c>
      <c r="H3166" s="59" t="s">
        <v>6119</v>
      </c>
      <c r="I3166" s="3" t="s">
        <v>6005</v>
      </c>
      <c r="L3166" s="3" t="s">
        <v>24</v>
      </c>
      <c r="M3166" s="18">
        <v>219</v>
      </c>
      <c r="N3166" s="11">
        <v>153</v>
      </c>
      <c r="P3166" s="11" t="s">
        <v>26</v>
      </c>
      <c r="Q3166" s="18">
        <v>226000585130</v>
      </c>
      <c r="R3166" s="23" t="str">
        <f t="shared" si="206"/>
        <v>00585130</v>
      </c>
    </row>
    <row r="3167" spans="1:18">
      <c r="A3167" s="3" t="s">
        <v>6045</v>
      </c>
      <c r="B3167" s="3" t="s">
        <v>415</v>
      </c>
      <c r="C3167" s="3" t="s">
        <v>416</v>
      </c>
      <c r="D3167" s="19">
        <v>41556</v>
      </c>
      <c r="E3167" s="20">
        <f t="shared" si="205"/>
        <v>9</v>
      </c>
      <c r="F3167" s="20">
        <f t="shared" si="207"/>
        <v>10</v>
      </c>
      <c r="G3167" s="20">
        <f t="shared" si="208"/>
        <v>2013</v>
      </c>
      <c r="H3167" s="59" t="s">
        <v>6119</v>
      </c>
      <c r="I3167" s="3" t="s">
        <v>6005</v>
      </c>
      <c r="L3167" s="3" t="s">
        <v>24</v>
      </c>
      <c r="M3167" s="18">
        <v>140</v>
      </c>
      <c r="N3167" s="11">
        <v>31</v>
      </c>
      <c r="P3167" s="11" t="s">
        <v>26</v>
      </c>
      <c r="Q3167" s="18">
        <v>226000585077</v>
      </c>
      <c r="R3167" s="23" t="str">
        <f t="shared" si="206"/>
        <v>00585077</v>
      </c>
    </row>
    <row r="3168" spans="1:18">
      <c r="A3168" s="3" t="s">
        <v>6046</v>
      </c>
      <c r="B3168" s="3" t="s">
        <v>415</v>
      </c>
      <c r="C3168" s="3" t="s">
        <v>416</v>
      </c>
      <c r="D3168" s="19">
        <v>41556</v>
      </c>
      <c r="E3168" s="20">
        <f t="shared" si="205"/>
        <v>9</v>
      </c>
      <c r="F3168" s="20">
        <f t="shared" si="207"/>
        <v>10</v>
      </c>
      <c r="G3168" s="20">
        <f t="shared" si="208"/>
        <v>2013</v>
      </c>
      <c r="H3168" s="59" t="s">
        <v>6119</v>
      </c>
      <c r="I3168" s="3" t="s">
        <v>6005</v>
      </c>
      <c r="L3168" s="3" t="s">
        <v>24</v>
      </c>
      <c r="M3168" s="18">
        <v>111</v>
      </c>
      <c r="N3168" s="11">
        <v>14</v>
      </c>
      <c r="P3168" s="11" t="s">
        <v>26</v>
      </c>
      <c r="Q3168" s="18">
        <v>226000585202</v>
      </c>
      <c r="R3168" s="23" t="str">
        <f t="shared" si="206"/>
        <v>00585202</v>
      </c>
    </row>
    <row r="3169" spans="1:18">
      <c r="A3169" s="3" t="s">
        <v>6047</v>
      </c>
      <c r="B3169" s="3" t="s">
        <v>415</v>
      </c>
      <c r="C3169" s="3" t="s">
        <v>416</v>
      </c>
      <c r="D3169" s="19">
        <v>41556</v>
      </c>
      <c r="E3169" s="20">
        <f t="shared" si="205"/>
        <v>9</v>
      </c>
      <c r="F3169" s="20">
        <f t="shared" si="207"/>
        <v>10</v>
      </c>
      <c r="G3169" s="20">
        <f t="shared" si="208"/>
        <v>2013</v>
      </c>
      <c r="H3169" s="59" t="s">
        <v>6119</v>
      </c>
      <c r="I3169" s="3" t="s">
        <v>6005</v>
      </c>
      <c r="L3169" s="3" t="s">
        <v>24</v>
      </c>
      <c r="M3169" s="18">
        <v>127</v>
      </c>
      <c r="N3169" s="11">
        <v>22</v>
      </c>
      <c r="P3169" s="11" t="s">
        <v>26</v>
      </c>
      <c r="Q3169" s="18">
        <v>226000585074</v>
      </c>
      <c r="R3169" s="23" t="str">
        <f t="shared" si="206"/>
        <v>00585074</v>
      </c>
    </row>
    <row r="3170" spans="1:18">
      <c r="A3170" s="3" t="s">
        <v>6048</v>
      </c>
      <c r="B3170" s="3" t="s">
        <v>415</v>
      </c>
      <c r="C3170" s="3" t="s">
        <v>416</v>
      </c>
      <c r="D3170" s="19">
        <v>41556</v>
      </c>
      <c r="E3170" s="20">
        <f t="shared" si="205"/>
        <v>9</v>
      </c>
      <c r="F3170" s="20">
        <f t="shared" si="207"/>
        <v>10</v>
      </c>
      <c r="G3170" s="20">
        <f t="shared" si="208"/>
        <v>2013</v>
      </c>
      <c r="H3170" s="59" t="s">
        <v>6119</v>
      </c>
      <c r="I3170" s="3" t="s">
        <v>6005</v>
      </c>
      <c r="L3170" s="3" t="s">
        <v>24</v>
      </c>
      <c r="M3170" s="18">
        <v>121</v>
      </c>
      <c r="N3170" s="11">
        <v>22</v>
      </c>
      <c r="P3170" s="11" t="s">
        <v>26</v>
      </c>
      <c r="Q3170" s="18">
        <v>226000585235</v>
      </c>
      <c r="R3170" s="23" t="str">
        <f t="shared" si="206"/>
        <v>00585235</v>
      </c>
    </row>
    <row r="3171" spans="1:18">
      <c r="A3171" s="3" t="s">
        <v>6049</v>
      </c>
      <c r="B3171" s="3" t="s">
        <v>415</v>
      </c>
      <c r="C3171" s="3" t="s">
        <v>416</v>
      </c>
      <c r="D3171" s="19">
        <v>41556</v>
      </c>
      <c r="E3171" s="20">
        <f t="shared" si="205"/>
        <v>9</v>
      </c>
      <c r="F3171" s="20">
        <f t="shared" si="207"/>
        <v>10</v>
      </c>
      <c r="G3171" s="20">
        <f t="shared" si="208"/>
        <v>2013</v>
      </c>
      <c r="H3171" s="59" t="s">
        <v>6119</v>
      </c>
      <c r="I3171" s="3" t="s">
        <v>6005</v>
      </c>
      <c r="L3171" s="3" t="s">
        <v>24</v>
      </c>
      <c r="M3171" s="18">
        <v>111</v>
      </c>
      <c r="N3171" s="11">
        <v>14</v>
      </c>
      <c r="P3171" s="11" t="s">
        <v>26</v>
      </c>
      <c r="Q3171" s="18">
        <v>226000585027</v>
      </c>
      <c r="R3171" s="23" t="str">
        <f t="shared" si="206"/>
        <v>00585027</v>
      </c>
    </row>
    <row r="3172" spans="1:18">
      <c r="A3172" s="3" t="s">
        <v>6050</v>
      </c>
      <c r="B3172" s="3" t="s">
        <v>415</v>
      </c>
      <c r="C3172" s="3" t="s">
        <v>416</v>
      </c>
      <c r="D3172" s="19">
        <v>41556</v>
      </c>
      <c r="E3172" s="20">
        <f t="shared" si="205"/>
        <v>9</v>
      </c>
      <c r="F3172" s="20">
        <f t="shared" si="207"/>
        <v>10</v>
      </c>
      <c r="G3172" s="20">
        <f t="shared" si="208"/>
        <v>2013</v>
      </c>
      <c r="H3172" s="59" t="s">
        <v>6119</v>
      </c>
      <c r="I3172" s="3" t="s">
        <v>6005</v>
      </c>
      <c r="L3172" s="3" t="s">
        <v>24</v>
      </c>
      <c r="M3172" s="18">
        <v>69</v>
      </c>
      <c r="N3172" s="11">
        <v>4</v>
      </c>
      <c r="R3172" s="23" t="str">
        <f t="shared" si="206"/>
        <v/>
      </c>
    </row>
    <row r="3173" spans="1:18">
      <c r="A3173" s="3" t="s">
        <v>6051</v>
      </c>
      <c r="B3173" s="3" t="s">
        <v>415</v>
      </c>
      <c r="C3173" s="3" t="s">
        <v>416</v>
      </c>
      <c r="D3173" s="19">
        <v>41556</v>
      </c>
      <c r="E3173" s="20">
        <f t="shared" si="205"/>
        <v>9</v>
      </c>
      <c r="F3173" s="20">
        <f t="shared" si="207"/>
        <v>10</v>
      </c>
      <c r="G3173" s="20">
        <f t="shared" si="208"/>
        <v>2013</v>
      </c>
      <c r="H3173" s="59" t="s">
        <v>6119</v>
      </c>
      <c r="I3173" s="3" t="s">
        <v>6005</v>
      </c>
      <c r="L3173" s="3" t="s">
        <v>24</v>
      </c>
      <c r="M3173" s="18">
        <v>53</v>
      </c>
      <c r="N3173" s="11">
        <v>2</v>
      </c>
      <c r="R3173" s="23" t="str">
        <f t="shared" si="206"/>
        <v/>
      </c>
    </row>
    <row r="3174" spans="1:18">
      <c r="A3174" s="3" t="s">
        <v>6052</v>
      </c>
      <c r="B3174" s="3" t="s">
        <v>415</v>
      </c>
      <c r="C3174" s="3" t="s">
        <v>416</v>
      </c>
      <c r="D3174" s="19">
        <v>41556</v>
      </c>
      <c r="E3174" s="20">
        <f t="shared" si="205"/>
        <v>9</v>
      </c>
      <c r="F3174" s="20">
        <f t="shared" si="207"/>
        <v>10</v>
      </c>
      <c r="G3174" s="20">
        <f t="shared" si="208"/>
        <v>2013</v>
      </c>
      <c r="H3174" s="59" t="s">
        <v>6119</v>
      </c>
      <c r="I3174" s="3" t="s">
        <v>6005</v>
      </c>
      <c r="L3174" s="3" t="s">
        <v>24</v>
      </c>
      <c r="M3174" s="18">
        <v>48</v>
      </c>
      <c r="N3174" s="11">
        <v>2</v>
      </c>
      <c r="R3174" s="23" t="str">
        <f t="shared" si="206"/>
        <v/>
      </c>
    </row>
    <row r="3175" spans="1:18">
      <c r="A3175" s="3" t="s">
        <v>6053</v>
      </c>
      <c r="B3175" s="3" t="s">
        <v>415</v>
      </c>
      <c r="C3175" s="3" t="s">
        <v>416</v>
      </c>
      <c r="D3175" s="19">
        <v>41556</v>
      </c>
      <c r="E3175" s="20">
        <f t="shared" si="205"/>
        <v>9</v>
      </c>
      <c r="F3175" s="20">
        <f t="shared" si="207"/>
        <v>10</v>
      </c>
      <c r="G3175" s="20">
        <f t="shared" si="208"/>
        <v>2013</v>
      </c>
      <c r="H3175" s="59" t="s">
        <v>6119</v>
      </c>
      <c r="I3175" s="3" t="s">
        <v>6005</v>
      </c>
      <c r="L3175" s="3" t="s">
        <v>24</v>
      </c>
      <c r="M3175" s="18">
        <v>321</v>
      </c>
      <c r="N3175" s="11">
        <v>362</v>
      </c>
      <c r="P3175" s="3" t="s">
        <v>26</v>
      </c>
      <c r="Q3175" s="18">
        <v>226000585113</v>
      </c>
      <c r="R3175" s="23" t="str">
        <f t="shared" si="206"/>
        <v>00585113</v>
      </c>
    </row>
    <row r="3176" spans="1:18">
      <c r="A3176" s="3" t="s">
        <v>6054</v>
      </c>
      <c r="B3176" s="3" t="s">
        <v>415</v>
      </c>
      <c r="C3176" s="3" t="s">
        <v>416</v>
      </c>
      <c r="D3176" s="19">
        <v>41556</v>
      </c>
      <c r="E3176" s="20">
        <f t="shared" si="205"/>
        <v>9</v>
      </c>
      <c r="F3176" s="20">
        <f t="shared" si="207"/>
        <v>10</v>
      </c>
      <c r="G3176" s="20">
        <f t="shared" si="208"/>
        <v>2013</v>
      </c>
      <c r="H3176" s="59" t="s">
        <v>6119</v>
      </c>
      <c r="I3176" s="3" t="s">
        <v>6005</v>
      </c>
      <c r="L3176" s="3" t="s">
        <v>24</v>
      </c>
      <c r="M3176" s="18">
        <v>278</v>
      </c>
      <c r="N3176" s="11">
        <v>281</v>
      </c>
      <c r="P3176" s="3" t="s">
        <v>26</v>
      </c>
      <c r="Q3176" s="18">
        <v>226000585036</v>
      </c>
      <c r="R3176" s="23" t="str">
        <f t="shared" si="206"/>
        <v>00585036</v>
      </c>
    </row>
    <row r="3177" spans="1:18">
      <c r="A3177" s="3" t="s">
        <v>6055</v>
      </c>
      <c r="B3177" s="3" t="s">
        <v>415</v>
      </c>
      <c r="C3177" s="3" t="s">
        <v>416</v>
      </c>
      <c r="D3177" s="19">
        <v>41556</v>
      </c>
      <c r="E3177" s="20">
        <f t="shared" si="205"/>
        <v>9</v>
      </c>
      <c r="F3177" s="20">
        <f t="shared" si="207"/>
        <v>10</v>
      </c>
      <c r="G3177" s="20">
        <f t="shared" si="208"/>
        <v>2013</v>
      </c>
      <c r="H3177" s="59" t="s">
        <v>6119</v>
      </c>
      <c r="I3177" s="3" t="s">
        <v>6005</v>
      </c>
      <c r="L3177" s="3" t="s">
        <v>24</v>
      </c>
      <c r="M3177" s="18">
        <v>330</v>
      </c>
      <c r="N3177" s="11">
        <v>380</v>
      </c>
      <c r="P3177" s="3" t="s">
        <v>26</v>
      </c>
      <c r="Q3177" s="18">
        <v>226000585183</v>
      </c>
      <c r="R3177" s="23" t="str">
        <f t="shared" si="206"/>
        <v>00585183</v>
      </c>
    </row>
    <row r="3178" spans="1:18">
      <c r="A3178" s="3" t="s">
        <v>6056</v>
      </c>
      <c r="B3178" s="3" t="s">
        <v>415</v>
      </c>
      <c r="C3178" s="3" t="s">
        <v>416</v>
      </c>
      <c r="D3178" s="19">
        <v>41556</v>
      </c>
      <c r="E3178" s="20">
        <f t="shared" si="205"/>
        <v>9</v>
      </c>
      <c r="F3178" s="20">
        <f t="shared" si="207"/>
        <v>10</v>
      </c>
      <c r="G3178" s="20">
        <f t="shared" si="208"/>
        <v>2013</v>
      </c>
      <c r="H3178" s="59" t="s">
        <v>6119</v>
      </c>
      <c r="I3178" s="3" t="s">
        <v>6005</v>
      </c>
      <c r="L3178" s="3" t="s">
        <v>24</v>
      </c>
      <c r="M3178" s="18">
        <v>319</v>
      </c>
      <c r="N3178" s="11">
        <v>377</v>
      </c>
      <c r="P3178" s="3" t="s">
        <v>26</v>
      </c>
      <c r="Q3178" s="18">
        <v>226000585144</v>
      </c>
      <c r="R3178" s="23" t="str">
        <f t="shared" si="206"/>
        <v>00585144</v>
      </c>
    </row>
    <row r="3179" spans="1:18">
      <c r="A3179" s="3" t="s">
        <v>6057</v>
      </c>
      <c r="B3179" s="3" t="s">
        <v>415</v>
      </c>
      <c r="C3179" s="3" t="s">
        <v>416</v>
      </c>
      <c r="D3179" s="19">
        <v>41556</v>
      </c>
      <c r="E3179" s="20">
        <f t="shared" si="205"/>
        <v>9</v>
      </c>
      <c r="F3179" s="20">
        <f t="shared" si="207"/>
        <v>10</v>
      </c>
      <c r="G3179" s="20">
        <f t="shared" si="208"/>
        <v>2013</v>
      </c>
      <c r="H3179" s="59" t="s">
        <v>6119</v>
      </c>
      <c r="I3179" s="3" t="s">
        <v>6005</v>
      </c>
      <c r="L3179" s="3" t="s">
        <v>24</v>
      </c>
      <c r="M3179" s="18">
        <v>249</v>
      </c>
      <c r="N3179" s="11">
        <v>178</v>
      </c>
      <c r="P3179" s="3" t="s">
        <v>26</v>
      </c>
      <c r="Q3179" s="18">
        <v>226000585038</v>
      </c>
      <c r="R3179" s="23" t="str">
        <f t="shared" si="206"/>
        <v>00585038</v>
      </c>
    </row>
    <row r="3180" spans="1:18">
      <c r="A3180" s="3" t="s">
        <v>6058</v>
      </c>
      <c r="B3180" s="3" t="s">
        <v>415</v>
      </c>
      <c r="C3180" s="3" t="s">
        <v>416</v>
      </c>
      <c r="D3180" s="19">
        <v>41556</v>
      </c>
      <c r="E3180" s="20">
        <f t="shared" si="205"/>
        <v>9</v>
      </c>
      <c r="F3180" s="20">
        <f t="shared" si="207"/>
        <v>10</v>
      </c>
      <c r="G3180" s="20">
        <f t="shared" si="208"/>
        <v>2013</v>
      </c>
      <c r="H3180" s="59" t="s">
        <v>6119</v>
      </c>
      <c r="I3180" s="3" t="s">
        <v>6005</v>
      </c>
      <c r="L3180" s="3" t="s">
        <v>24</v>
      </c>
      <c r="M3180" s="18">
        <v>336</v>
      </c>
      <c r="N3180" s="11">
        <v>427</v>
      </c>
      <c r="P3180" s="3" t="s">
        <v>26</v>
      </c>
      <c r="Q3180" s="18">
        <v>226000585080</v>
      </c>
      <c r="R3180" s="23" t="str">
        <f t="shared" si="206"/>
        <v>00585080</v>
      </c>
    </row>
    <row r="3181" spans="1:18">
      <c r="A3181" s="3" t="s">
        <v>6059</v>
      </c>
      <c r="B3181" s="3" t="s">
        <v>415</v>
      </c>
      <c r="C3181" s="3" t="s">
        <v>416</v>
      </c>
      <c r="D3181" s="19">
        <v>41556</v>
      </c>
      <c r="E3181" s="20">
        <f t="shared" si="205"/>
        <v>9</v>
      </c>
      <c r="F3181" s="20">
        <f t="shared" si="207"/>
        <v>10</v>
      </c>
      <c r="G3181" s="20">
        <f t="shared" si="208"/>
        <v>2013</v>
      </c>
      <c r="H3181" s="59" t="s">
        <v>6119</v>
      </c>
      <c r="I3181" s="3" t="s">
        <v>6005</v>
      </c>
      <c r="L3181" s="3" t="s">
        <v>24</v>
      </c>
      <c r="M3181" s="18">
        <v>295</v>
      </c>
      <c r="N3181" s="11">
        <v>319</v>
      </c>
      <c r="P3181" s="3" t="s">
        <v>26</v>
      </c>
      <c r="Q3181" s="18">
        <v>226000585067</v>
      </c>
      <c r="R3181" s="23" t="str">
        <f t="shared" si="206"/>
        <v>00585067</v>
      </c>
    </row>
    <row r="3182" spans="1:18">
      <c r="A3182" s="3" t="s">
        <v>6060</v>
      </c>
      <c r="B3182" s="3" t="s">
        <v>415</v>
      </c>
      <c r="C3182" s="3" t="s">
        <v>416</v>
      </c>
      <c r="D3182" s="19">
        <v>41556</v>
      </c>
      <c r="E3182" s="20">
        <f t="shared" si="205"/>
        <v>9</v>
      </c>
      <c r="F3182" s="20">
        <f t="shared" si="207"/>
        <v>10</v>
      </c>
      <c r="G3182" s="20">
        <f t="shared" si="208"/>
        <v>2013</v>
      </c>
      <c r="H3182" s="59" t="s">
        <v>6119</v>
      </c>
      <c r="I3182" s="3" t="s">
        <v>6005</v>
      </c>
      <c r="L3182" s="3" t="s">
        <v>24</v>
      </c>
      <c r="M3182" s="18">
        <v>134</v>
      </c>
      <c r="N3182" s="11">
        <v>29</v>
      </c>
      <c r="P3182" s="3" t="s">
        <v>26</v>
      </c>
      <c r="Q3182" s="18">
        <v>226000585236</v>
      </c>
      <c r="R3182" s="23" t="str">
        <f t="shared" si="206"/>
        <v>00585236</v>
      </c>
    </row>
    <row r="3183" spans="1:18">
      <c r="A3183" s="3" t="s">
        <v>6061</v>
      </c>
      <c r="B3183" s="3" t="s">
        <v>415</v>
      </c>
      <c r="C3183" s="3" t="s">
        <v>416</v>
      </c>
      <c r="D3183" s="19">
        <v>41556</v>
      </c>
      <c r="E3183" s="20">
        <f t="shared" si="205"/>
        <v>9</v>
      </c>
      <c r="F3183" s="20">
        <f t="shared" si="207"/>
        <v>10</v>
      </c>
      <c r="G3183" s="20">
        <f t="shared" si="208"/>
        <v>2013</v>
      </c>
      <c r="H3183" s="59" t="s">
        <v>6119</v>
      </c>
      <c r="I3183" s="3" t="s">
        <v>6005</v>
      </c>
      <c r="L3183" s="3" t="s">
        <v>24</v>
      </c>
      <c r="M3183" s="18">
        <v>109</v>
      </c>
      <c r="N3183" s="11">
        <v>15</v>
      </c>
      <c r="P3183" s="3" t="s">
        <v>26</v>
      </c>
      <c r="Q3183" s="18">
        <v>226000585246</v>
      </c>
      <c r="R3183" s="23" t="str">
        <f t="shared" si="206"/>
        <v>00585246</v>
      </c>
    </row>
    <row r="3184" spans="1:18">
      <c r="A3184" s="3" t="s">
        <v>6062</v>
      </c>
      <c r="B3184" s="3" t="s">
        <v>415</v>
      </c>
      <c r="C3184" s="3" t="s">
        <v>416</v>
      </c>
      <c r="D3184" s="19">
        <v>41556</v>
      </c>
      <c r="E3184" s="20">
        <f t="shared" si="205"/>
        <v>9</v>
      </c>
      <c r="F3184" s="20">
        <f t="shared" si="207"/>
        <v>10</v>
      </c>
      <c r="G3184" s="20">
        <f t="shared" si="208"/>
        <v>2013</v>
      </c>
      <c r="H3184" s="59" t="s">
        <v>6119</v>
      </c>
      <c r="I3184" s="3" t="s">
        <v>6005</v>
      </c>
      <c r="L3184" s="3" t="s">
        <v>24</v>
      </c>
      <c r="M3184" s="18">
        <v>337</v>
      </c>
      <c r="N3184" s="11">
        <v>409</v>
      </c>
      <c r="P3184" s="3" t="s">
        <v>26</v>
      </c>
      <c r="Q3184" s="18">
        <v>226000585215</v>
      </c>
      <c r="R3184" s="23" t="str">
        <f t="shared" si="206"/>
        <v>00585215</v>
      </c>
    </row>
    <row r="3185" spans="1:18">
      <c r="A3185" s="3" t="s">
        <v>6063</v>
      </c>
      <c r="B3185" s="3" t="s">
        <v>415</v>
      </c>
      <c r="C3185" s="3" t="s">
        <v>416</v>
      </c>
      <c r="D3185" s="19">
        <v>41556</v>
      </c>
      <c r="E3185" s="20">
        <f t="shared" si="205"/>
        <v>9</v>
      </c>
      <c r="F3185" s="20">
        <f t="shared" si="207"/>
        <v>10</v>
      </c>
      <c r="G3185" s="20">
        <f t="shared" si="208"/>
        <v>2013</v>
      </c>
      <c r="H3185" s="59" t="s">
        <v>6119</v>
      </c>
      <c r="I3185" s="3" t="s">
        <v>6005</v>
      </c>
      <c r="L3185" s="3" t="s">
        <v>24</v>
      </c>
      <c r="M3185" s="18">
        <v>287</v>
      </c>
      <c r="N3185" s="11">
        <v>280</v>
      </c>
      <c r="P3185" s="3" t="s">
        <v>26</v>
      </c>
      <c r="Q3185" s="18">
        <v>226000585188</v>
      </c>
      <c r="R3185" s="23" t="str">
        <f t="shared" si="206"/>
        <v>00585188</v>
      </c>
    </row>
    <row r="3186" spans="1:18">
      <c r="A3186" s="3" t="s">
        <v>6064</v>
      </c>
      <c r="B3186" s="3" t="s">
        <v>415</v>
      </c>
      <c r="C3186" s="3" t="s">
        <v>416</v>
      </c>
      <c r="D3186" s="19">
        <v>41556</v>
      </c>
      <c r="E3186" s="20">
        <f t="shared" si="205"/>
        <v>9</v>
      </c>
      <c r="F3186" s="20">
        <f t="shared" si="207"/>
        <v>10</v>
      </c>
      <c r="G3186" s="20">
        <f t="shared" si="208"/>
        <v>2013</v>
      </c>
      <c r="H3186" s="59" t="s">
        <v>6119</v>
      </c>
      <c r="I3186" s="3" t="s">
        <v>6005</v>
      </c>
      <c r="L3186" s="3" t="s">
        <v>24</v>
      </c>
      <c r="M3186" s="18">
        <v>322</v>
      </c>
      <c r="N3186" s="11">
        <v>334</v>
      </c>
      <c r="P3186" s="3" t="s">
        <v>26</v>
      </c>
      <c r="Q3186" s="18">
        <v>226000585075</v>
      </c>
      <c r="R3186" s="23" t="str">
        <f t="shared" si="206"/>
        <v>00585075</v>
      </c>
    </row>
    <row r="3187" spans="1:18">
      <c r="A3187" s="3" t="s">
        <v>6065</v>
      </c>
      <c r="B3187" s="3" t="s">
        <v>415</v>
      </c>
      <c r="C3187" s="3" t="s">
        <v>416</v>
      </c>
      <c r="D3187" s="19">
        <v>41556</v>
      </c>
      <c r="E3187" s="20">
        <f t="shared" si="205"/>
        <v>9</v>
      </c>
      <c r="F3187" s="20">
        <f t="shared" si="207"/>
        <v>10</v>
      </c>
      <c r="G3187" s="20">
        <f t="shared" si="208"/>
        <v>2013</v>
      </c>
      <c r="H3187" s="59" t="s">
        <v>6119</v>
      </c>
      <c r="I3187" s="3" t="s">
        <v>6005</v>
      </c>
      <c r="L3187" s="3" t="s">
        <v>24</v>
      </c>
      <c r="M3187" s="18">
        <v>317</v>
      </c>
      <c r="N3187" s="11">
        <v>345</v>
      </c>
      <c r="P3187" s="3" t="s">
        <v>26</v>
      </c>
      <c r="Q3187" s="18">
        <v>226000585099</v>
      </c>
      <c r="R3187" s="23" t="str">
        <f t="shared" si="206"/>
        <v>00585099</v>
      </c>
    </row>
    <row r="3188" spans="1:18">
      <c r="A3188" s="3" t="s">
        <v>6066</v>
      </c>
      <c r="B3188" s="3" t="s">
        <v>415</v>
      </c>
      <c r="C3188" s="3" t="s">
        <v>416</v>
      </c>
      <c r="D3188" s="19">
        <v>41556</v>
      </c>
      <c r="E3188" s="20">
        <f t="shared" si="205"/>
        <v>9</v>
      </c>
      <c r="F3188" s="20">
        <f t="shared" si="207"/>
        <v>10</v>
      </c>
      <c r="G3188" s="20">
        <f t="shared" si="208"/>
        <v>2013</v>
      </c>
      <c r="H3188" s="59" t="s">
        <v>6119</v>
      </c>
      <c r="I3188" s="3" t="s">
        <v>6005</v>
      </c>
      <c r="L3188" s="3" t="s">
        <v>24</v>
      </c>
      <c r="M3188" s="18">
        <v>228</v>
      </c>
      <c r="N3188" s="11">
        <v>140</v>
      </c>
      <c r="P3188" s="3" t="s">
        <v>26</v>
      </c>
      <c r="Q3188" s="18">
        <v>226000585110</v>
      </c>
      <c r="R3188" s="23" t="str">
        <f t="shared" si="206"/>
        <v>00585110</v>
      </c>
    </row>
    <row r="3189" spans="1:18">
      <c r="A3189" s="3" t="s">
        <v>6067</v>
      </c>
      <c r="B3189" s="3" t="s">
        <v>415</v>
      </c>
      <c r="C3189" s="3" t="s">
        <v>416</v>
      </c>
      <c r="D3189" s="19">
        <v>41556</v>
      </c>
      <c r="E3189" s="20">
        <f t="shared" si="205"/>
        <v>9</v>
      </c>
      <c r="F3189" s="20">
        <f t="shared" si="207"/>
        <v>10</v>
      </c>
      <c r="G3189" s="20">
        <f t="shared" si="208"/>
        <v>2013</v>
      </c>
      <c r="H3189" s="59" t="s">
        <v>6119</v>
      </c>
      <c r="I3189" s="3" t="s">
        <v>6005</v>
      </c>
      <c r="L3189" s="3" t="s">
        <v>24</v>
      </c>
      <c r="M3189" s="18">
        <v>253</v>
      </c>
      <c r="N3189" s="11">
        <v>216</v>
      </c>
      <c r="P3189" s="3" t="s">
        <v>26</v>
      </c>
      <c r="Q3189" s="18">
        <v>226000585232</v>
      </c>
      <c r="R3189" s="23" t="str">
        <f t="shared" si="206"/>
        <v>00585232</v>
      </c>
    </row>
    <row r="3190" spans="1:18">
      <c r="A3190" s="3" t="s">
        <v>6068</v>
      </c>
      <c r="B3190" s="3" t="s">
        <v>415</v>
      </c>
      <c r="C3190" s="3" t="s">
        <v>416</v>
      </c>
      <c r="D3190" s="19">
        <v>41556</v>
      </c>
      <c r="E3190" s="20">
        <f t="shared" si="205"/>
        <v>9</v>
      </c>
      <c r="F3190" s="20">
        <f t="shared" si="207"/>
        <v>10</v>
      </c>
      <c r="G3190" s="20">
        <f t="shared" si="208"/>
        <v>2013</v>
      </c>
      <c r="H3190" s="59" t="s">
        <v>6119</v>
      </c>
      <c r="I3190" s="3" t="s">
        <v>6005</v>
      </c>
      <c r="L3190" s="3" t="s">
        <v>24</v>
      </c>
      <c r="M3190" s="18">
        <v>117</v>
      </c>
      <c r="N3190" s="11">
        <v>20</v>
      </c>
      <c r="P3190" s="3" t="s">
        <v>26</v>
      </c>
      <c r="Q3190" s="18">
        <v>226000585152</v>
      </c>
      <c r="R3190" s="23" t="str">
        <f t="shared" si="206"/>
        <v>00585152</v>
      </c>
    </row>
    <row r="3191" spans="1:18">
      <c r="A3191" s="3" t="s">
        <v>6069</v>
      </c>
      <c r="B3191" s="3" t="s">
        <v>415</v>
      </c>
      <c r="C3191" s="3" t="s">
        <v>416</v>
      </c>
      <c r="D3191" s="19">
        <v>41556</v>
      </c>
      <c r="E3191" s="20">
        <f t="shared" si="205"/>
        <v>9</v>
      </c>
      <c r="F3191" s="20">
        <f t="shared" si="207"/>
        <v>10</v>
      </c>
      <c r="G3191" s="20">
        <f t="shared" si="208"/>
        <v>2013</v>
      </c>
      <c r="H3191" s="59" t="s">
        <v>6119</v>
      </c>
      <c r="I3191" s="3" t="s">
        <v>6005</v>
      </c>
      <c r="L3191" s="3" t="s">
        <v>24</v>
      </c>
      <c r="M3191" s="18">
        <v>59</v>
      </c>
      <c r="N3191" s="11">
        <v>2</v>
      </c>
      <c r="R3191" s="23" t="str">
        <f t="shared" si="206"/>
        <v/>
      </c>
    </row>
    <row r="3192" spans="1:18">
      <c r="A3192" s="3" t="s">
        <v>6071</v>
      </c>
      <c r="B3192" s="3" t="s">
        <v>415</v>
      </c>
      <c r="C3192" s="3" t="s">
        <v>416</v>
      </c>
      <c r="D3192" s="19">
        <v>41557</v>
      </c>
      <c r="E3192" s="20">
        <f t="shared" si="205"/>
        <v>10</v>
      </c>
      <c r="F3192" s="20">
        <f t="shared" si="207"/>
        <v>10</v>
      </c>
      <c r="G3192" s="20">
        <f t="shared" si="208"/>
        <v>2013</v>
      </c>
      <c r="H3192" s="59" t="s">
        <v>6120</v>
      </c>
      <c r="I3192" s="3" t="s">
        <v>6070</v>
      </c>
      <c r="L3192" s="3" t="s">
        <v>24</v>
      </c>
      <c r="M3192" s="18">
        <v>226</v>
      </c>
      <c r="N3192" s="11">
        <v>142</v>
      </c>
      <c r="P3192" s="11" t="s">
        <v>26</v>
      </c>
      <c r="Q3192" s="18">
        <v>226000585187</v>
      </c>
      <c r="R3192" s="23" t="str">
        <f t="shared" si="206"/>
        <v>00585187</v>
      </c>
    </row>
    <row r="3193" spans="1:18">
      <c r="A3193" s="3" t="s">
        <v>6072</v>
      </c>
      <c r="B3193" s="3" t="s">
        <v>415</v>
      </c>
      <c r="C3193" s="3" t="s">
        <v>416</v>
      </c>
      <c r="D3193" s="19">
        <v>41557</v>
      </c>
      <c r="E3193" s="20">
        <f t="shared" si="205"/>
        <v>10</v>
      </c>
      <c r="F3193" s="20">
        <f t="shared" ref="F3193:F3208" si="209">MONTH(D3193)</f>
        <v>10</v>
      </c>
      <c r="G3193" s="20">
        <f t="shared" ref="G3193:G3208" si="210">YEAR(D3193)</f>
        <v>2013</v>
      </c>
      <c r="H3193" s="59" t="s">
        <v>6120</v>
      </c>
      <c r="I3193" s="3" t="s">
        <v>6070</v>
      </c>
      <c r="L3193" s="3" t="s">
        <v>24</v>
      </c>
      <c r="M3193" s="18">
        <v>243</v>
      </c>
      <c r="N3193" s="11">
        <v>177</v>
      </c>
      <c r="P3193" s="11" t="s">
        <v>26</v>
      </c>
      <c r="Q3193" s="18">
        <v>226000585221</v>
      </c>
      <c r="R3193" s="23" t="str">
        <f t="shared" si="206"/>
        <v>00585221</v>
      </c>
    </row>
    <row r="3194" spans="1:18">
      <c r="A3194" s="3" t="s">
        <v>6073</v>
      </c>
      <c r="B3194" s="3" t="s">
        <v>415</v>
      </c>
      <c r="C3194" s="3" t="s">
        <v>416</v>
      </c>
      <c r="D3194" s="19">
        <v>41557</v>
      </c>
      <c r="E3194" s="20">
        <f t="shared" si="205"/>
        <v>10</v>
      </c>
      <c r="F3194" s="20">
        <f t="shared" si="209"/>
        <v>10</v>
      </c>
      <c r="G3194" s="20">
        <f t="shared" si="210"/>
        <v>2013</v>
      </c>
      <c r="H3194" s="59" t="s">
        <v>6120</v>
      </c>
      <c r="I3194" s="3" t="s">
        <v>6070</v>
      </c>
      <c r="L3194" s="3" t="s">
        <v>24</v>
      </c>
      <c r="M3194" s="18">
        <v>340</v>
      </c>
      <c r="N3194" s="11">
        <v>418</v>
      </c>
      <c r="P3194" s="11" t="s">
        <v>26</v>
      </c>
      <c r="Q3194" s="18">
        <v>226000585146</v>
      </c>
      <c r="R3194" s="23" t="str">
        <f t="shared" si="206"/>
        <v>00585146</v>
      </c>
    </row>
    <row r="3195" spans="1:18">
      <c r="A3195" s="3" t="s">
        <v>6074</v>
      </c>
      <c r="B3195" s="3" t="s">
        <v>415</v>
      </c>
      <c r="C3195" s="3" t="s">
        <v>416</v>
      </c>
      <c r="D3195" s="19">
        <v>41557</v>
      </c>
      <c r="E3195" s="20">
        <f t="shared" si="205"/>
        <v>10</v>
      </c>
      <c r="F3195" s="20">
        <f t="shared" si="209"/>
        <v>10</v>
      </c>
      <c r="G3195" s="20">
        <f t="shared" si="210"/>
        <v>2013</v>
      </c>
      <c r="H3195" s="59" t="s">
        <v>6120</v>
      </c>
      <c r="I3195" s="3" t="s">
        <v>6070</v>
      </c>
      <c r="L3195" s="3" t="s">
        <v>24</v>
      </c>
      <c r="M3195" s="18">
        <v>298</v>
      </c>
      <c r="N3195" s="11">
        <v>280</v>
      </c>
      <c r="P3195" s="11" t="s">
        <v>26</v>
      </c>
      <c r="Q3195" s="18">
        <v>226000585018</v>
      </c>
      <c r="R3195" s="23" t="str">
        <f t="shared" si="206"/>
        <v>00585018</v>
      </c>
    </row>
    <row r="3196" spans="1:18">
      <c r="A3196" s="3" t="s">
        <v>6075</v>
      </c>
      <c r="B3196" s="3" t="s">
        <v>415</v>
      </c>
      <c r="C3196" s="3" t="s">
        <v>416</v>
      </c>
      <c r="D3196" s="19">
        <v>41557</v>
      </c>
      <c r="E3196" s="20">
        <f t="shared" si="205"/>
        <v>10</v>
      </c>
      <c r="F3196" s="20">
        <f t="shared" si="209"/>
        <v>10</v>
      </c>
      <c r="G3196" s="20">
        <f t="shared" si="210"/>
        <v>2013</v>
      </c>
      <c r="H3196" s="59" t="s">
        <v>6120</v>
      </c>
      <c r="I3196" s="3" t="s">
        <v>6070</v>
      </c>
      <c r="L3196" s="3" t="s">
        <v>24</v>
      </c>
      <c r="M3196" s="18">
        <v>281</v>
      </c>
      <c r="N3196" s="11">
        <v>270</v>
      </c>
      <c r="P3196" s="11" t="s">
        <v>26</v>
      </c>
      <c r="Q3196" s="18">
        <v>226000585225</v>
      </c>
      <c r="R3196" s="23" t="str">
        <f t="shared" si="206"/>
        <v>00585225</v>
      </c>
    </row>
    <row r="3197" spans="1:18">
      <c r="A3197" s="3" t="s">
        <v>6076</v>
      </c>
      <c r="B3197" s="3" t="s">
        <v>415</v>
      </c>
      <c r="C3197" s="3" t="s">
        <v>416</v>
      </c>
      <c r="D3197" s="19">
        <v>41557</v>
      </c>
      <c r="E3197" s="20">
        <f t="shared" si="205"/>
        <v>10</v>
      </c>
      <c r="F3197" s="20">
        <f t="shared" si="209"/>
        <v>10</v>
      </c>
      <c r="G3197" s="20">
        <f t="shared" si="210"/>
        <v>2013</v>
      </c>
      <c r="H3197" s="59" t="s">
        <v>6120</v>
      </c>
      <c r="I3197" s="3" t="s">
        <v>6070</v>
      </c>
      <c r="L3197" s="3" t="s">
        <v>24</v>
      </c>
      <c r="M3197" s="18">
        <v>196</v>
      </c>
      <c r="N3197" s="11">
        <v>87</v>
      </c>
      <c r="P3197" s="11" t="s">
        <v>26</v>
      </c>
      <c r="Q3197" s="18">
        <v>226000585159</v>
      </c>
      <c r="R3197" s="23" t="str">
        <f t="shared" si="206"/>
        <v>00585159</v>
      </c>
    </row>
    <row r="3198" spans="1:18">
      <c r="A3198" s="3" t="s">
        <v>6077</v>
      </c>
      <c r="B3198" s="3" t="s">
        <v>415</v>
      </c>
      <c r="C3198" s="3" t="s">
        <v>416</v>
      </c>
      <c r="D3198" s="19">
        <v>41557</v>
      </c>
      <c r="E3198" s="20">
        <f t="shared" si="205"/>
        <v>10</v>
      </c>
      <c r="F3198" s="20">
        <f t="shared" si="209"/>
        <v>10</v>
      </c>
      <c r="G3198" s="20">
        <f t="shared" si="210"/>
        <v>2013</v>
      </c>
      <c r="H3198" s="59" t="s">
        <v>6120</v>
      </c>
      <c r="I3198" s="3" t="s">
        <v>6070</v>
      </c>
      <c r="L3198" s="3" t="s">
        <v>24</v>
      </c>
      <c r="M3198" s="18">
        <v>226</v>
      </c>
      <c r="N3198" s="11">
        <v>164</v>
      </c>
      <c r="P3198" s="11" t="s">
        <v>26</v>
      </c>
      <c r="Q3198" s="18">
        <v>226000585164</v>
      </c>
      <c r="R3198" s="23" t="str">
        <f t="shared" si="206"/>
        <v>00585164</v>
      </c>
    </row>
    <row r="3199" spans="1:18">
      <c r="A3199" s="3" t="s">
        <v>6078</v>
      </c>
      <c r="B3199" s="3" t="s">
        <v>415</v>
      </c>
      <c r="C3199" s="3" t="s">
        <v>416</v>
      </c>
      <c r="D3199" s="19">
        <v>41557</v>
      </c>
      <c r="E3199" s="20">
        <f t="shared" si="205"/>
        <v>10</v>
      </c>
      <c r="F3199" s="20">
        <f t="shared" si="209"/>
        <v>10</v>
      </c>
      <c r="G3199" s="20">
        <f t="shared" si="210"/>
        <v>2013</v>
      </c>
      <c r="H3199" s="59" t="s">
        <v>6120</v>
      </c>
      <c r="I3199" s="3" t="s">
        <v>6070</v>
      </c>
      <c r="L3199" s="3" t="s">
        <v>24</v>
      </c>
      <c r="M3199" s="18">
        <v>186</v>
      </c>
      <c r="N3199" s="11">
        <v>77</v>
      </c>
      <c r="P3199" s="11" t="s">
        <v>26</v>
      </c>
      <c r="Q3199" s="18">
        <v>226000585131</v>
      </c>
      <c r="R3199" s="23" t="str">
        <f t="shared" si="206"/>
        <v>00585131</v>
      </c>
    </row>
    <row r="3200" spans="1:18">
      <c r="A3200" s="3" t="s">
        <v>6079</v>
      </c>
      <c r="B3200" s="3" t="s">
        <v>415</v>
      </c>
      <c r="C3200" s="3" t="s">
        <v>416</v>
      </c>
      <c r="D3200" s="19">
        <v>41557</v>
      </c>
      <c r="E3200" s="20">
        <f t="shared" si="205"/>
        <v>10</v>
      </c>
      <c r="F3200" s="20">
        <f t="shared" si="209"/>
        <v>10</v>
      </c>
      <c r="G3200" s="20">
        <f t="shared" si="210"/>
        <v>2013</v>
      </c>
      <c r="H3200" s="59" t="s">
        <v>6120</v>
      </c>
      <c r="I3200" s="3" t="s">
        <v>6070</v>
      </c>
      <c r="L3200" s="3" t="s">
        <v>24</v>
      </c>
      <c r="M3200" s="18">
        <v>215</v>
      </c>
      <c r="N3200" s="11">
        <v>114</v>
      </c>
      <c r="P3200" s="11" t="s">
        <v>26</v>
      </c>
      <c r="Q3200" s="18">
        <v>226000585161</v>
      </c>
      <c r="R3200" s="23" t="str">
        <f t="shared" si="206"/>
        <v>00585161</v>
      </c>
    </row>
    <row r="3201" spans="1:18">
      <c r="A3201" s="3" t="s">
        <v>6080</v>
      </c>
      <c r="B3201" s="3" t="s">
        <v>415</v>
      </c>
      <c r="C3201" s="3" t="s">
        <v>416</v>
      </c>
      <c r="D3201" s="19">
        <v>41557</v>
      </c>
      <c r="E3201" s="20">
        <f t="shared" si="205"/>
        <v>10</v>
      </c>
      <c r="F3201" s="20">
        <f t="shared" si="209"/>
        <v>10</v>
      </c>
      <c r="G3201" s="20">
        <f t="shared" si="210"/>
        <v>2013</v>
      </c>
      <c r="H3201" s="59" t="s">
        <v>6120</v>
      </c>
      <c r="I3201" s="3" t="s">
        <v>6070</v>
      </c>
      <c r="L3201" s="3" t="s">
        <v>24</v>
      </c>
      <c r="M3201" s="18">
        <v>210</v>
      </c>
      <c r="N3201" s="11">
        <v>121</v>
      </c>
      <c r="P3201" s="11" t="s">
        <v>26</v>
      </c>
      <c r="Q3201" s="18">
        <v>226000585195</v>
      </c>
      <c r="R3201" s="23" t="str">
        <f t="shared" si="206"/>
        <v>00585195</v>
      </c>
    </row>
    <row r="3202" spans="1:18">
      <c r="A3202" s="3" t="s">
        <v>6081</v>
      </c>
      <c r="B3202" s="3" t="s">
        <v>415</v>
      </c>
      <c r="C3202" s="3" t="s">
        <v>416</v>
      </c>
      <c r="D3202" s="19">
        <v>41557</v>
      </c>
      <c r="E3202" s="20">
        <f t="shared" ref="E3202:E3236" si="211">DAY(D3202)</f>
        <v>10</v>
      </c>
      <c r="F3202" s="20">
        <f t="shared" si="209"/>
        <v>10</v>
      </c>
      <c r="G3202" s="20">
        <f t="shared" si="210"/>
        <v>2013</v>
      </c>
      <c r="H3202" s="59" t="s">
        <v>6120</v>
      </c>
      <c r="I3202" s="3" t="s">
        <v>6070</v>
      </c>
      <c r="L3202" s="3" t="s">
        <v>24</v>
      </c>
      <c r="M3202" s="18">
        <v>145</v>
      </c>
      <c r="N3202" s="11">
        <v>42</v>
      </c>
      <c r="P3202" s="11" t="s">
        <v>26</v>
      </c>
      <c r="Q3202" s="18">
        <v>226000585033</v>
      </c>
      <c r="R3202" s="23" t="str">
        <f t="shared" si="206"/>
        <v>00585033</v>
      </c>
    </row>
    <row r="3203" spans="1:18">
      <c r="A3203" s="3" t="s">
        <v>6082</v>
      </c>
      <c r="B3203" s="3" t="s">
        <v>415</v>
      </c>
      <c r="C3203" s="3" t="s">
        <v>416</v>
      </c>
      <c r="D3203" s="19">
        <v>41557</v>
      </c>
      <c r="E3203" s="20">
        <f t="shared" si="211"/>
        <v>10</v>
      </c>
      <c r="F3203" s="20">
        <f t="shared" si="209"/>
        <v>10</v>
      </c>
      <c r="G3203" s="20">
        <f t="shared" si="210"/>
        <v>2013</v>
      </c>
      <c r="H3203" s="59" t="s">
        <v>6120</v>
      </c>
      <c r="I3203" s="3" t="s">
        <v>6070</v>
      </c>
      <c r="L3203" s="3" t="s">
        <v>24</v>
      </c>
      <c r="M3203" s="18">
        <v>161</v>
      </c>
      <c r="N3203" s="11">
        <v>47</v>
      </c>
      <c r="P3203" s="11" t="s">
        <v>26</v>
      </c>
      <c r="Q3203" s="18">
        <v>226000585136</v>
      </c>
      <c r="R3203" s="23" t="str">
        <f t="shared" si="206"/>
        <v>00585136</v>
      </c>
    </row>
    <row r="3204" spans="1:18">
      <c r="A3204" s="3" t="s">
        <v>6083</v>
      </c>
      <c r="B3204" s="3" t="s">
        <v>415</v>
      </c>
      <c r="C3204" s="3" t="s">
        <v>416</v>
      </c>
      <c r="D3204" s="19">
        <v>41557</v>
      </c>
      <c r="E3204" s="20">
        <f t="shared" si="211"/>
        <v>10</v>
      </c>
      <c r="F3204" s="20">
        <f t="shared" si="209"/>
        <v>10</v>
      </c>
      <c r="G3204" s="20">
        <f t="shared" si="210"/>
        <v>2013</v>
      </c>
      <c r="H3204" s="59" t="s">
        <v>6120</v>
      </c>
      <c r="I3204" s="3" t="s">
        <v>6070</v>
      </c>
      <c r="L3204" s="3" t="s">
        <v>24</v>
      </c>
      <c r="M3204" s="18">
        <v>138</v>
      </c>
      <c r="N3204" s="11">
        <v>30</v>
      </c>
      <c r="P3204" s="11" t="s">
        <v>26</v>
      </c>
      <c r="Q3204" s="18">
        <v>226000585046</v>
      </c>
      <c r="R3204" s="23" t="str">
        <f t="shared" si="206"/>
        <v>00585046</v>
      </c>
    </row>
    <row r="3205" spans="1:18">
      <c r="A3205" s="3" t="s">
        <v>6084</v>
      </c>
      <c r="B3205" s="3" t="s">
        <v>415</v>
      </c>
      <c r="C3205" s="3" t="s">
        <v>416</v>
      </c>
      <c r="D3205" s="19">
        <v>41557</v>
      </c>
      <c r="E3205" s="20">
        <f t="shared" si="211"/>
        <v>10</v>
      </c>
      <c r="F3205" s="20">
        <f t="shared" si="209"/>
        <v>10</v>
      </c>
      <c r="G3205" s="20">
        <f t="shared" si="210"/>
        <v>2013</v>
      </c>
      <c r="H3205" s="59" t="s">
        <v>6120</v>
      </c>
      <c r="I3205" s="3" t="s">
        <v>6070</v>
      </c>
      <c r="L3205" s="3" t="s">
        <v>24</v>
      </c>
      <c r="M3205" s="18">
        <v>108</v>
      </c>
      <c r="N3205" s="11">
        <v>13</v>
      </c>
      <c r="P3205" s="11" t="s">
        <v>26</v>
      </c>
      <c r="Q3205" s="18">
        <v>226000585169</v>
      </c>
      <c r="R3205" s="23" t="str">
        <f t="shared" si="206"/>
        <v>00585169</v>
      </c>
    </row>
    <row r="3206" spans="1:18">
      <c r="A3206" s="3" t="s">
        <v>6085</v>
      </c>
      <c r="B3206" s="3" t="s">
        <v>415</v>
      </c>
      <c r="C3206" s="3" t="s">
        <v>416</v>
      </c>
      <c r="D3206" s="19">
        <v>41557</v>
      </c>
      <c r="E3206" s="20">
        <f t="shared" si="211"/>
        <v>10</v>
      </c>
      <c r="F3206" s="20">
        <f t="shared" si="209"/>
        <v>10</v>
      </c>
      <c r="G3206" s="20">
        <f t="shared" si="210"/>
        <v>2013</v>
      </c>
      <c r="H3206" s="59" t="s">
        <v>6120</v>
      </c>
      <c r="I3206" s="3" t="s">
        <v>6070</v>
      </c>
      <c r="L3206" s="3" t="s">
        <v>24</v>
      </c>
      <c r="M3206" s="18">
        <v>75</v>
      </c>
      <c r="N3206" s="11">
        <v>5</v>
      </c>
      <c r="R3206" s="23" t="str">
        <f t="shared" si="206"/>
        <v/>
      </c>
    </row>
    <row r="3207" spans="1:18">
      <c r="A3207" s="3" t="s">
        <v>6086</v>
      </c>
      <c r="B3207" s="3" t="s">
        <v>415</v>
      </c>
      <c r="C3207" s="3" t="s">
        <v>416</v>
      </c>
      <c r="D3207" s="19">
        <v>41557</v>
      </c>
      <c r="E3207" s="20">
        <f t="shared" si="211"/>
        <v>10</v>
      </c>
      <c r="F3207" s="20">
        <f t="shared" si="209"/>
        <v>10</v>
      </c>
      <c r="G3207" s="20">
        <f t="shared" si="210"/>
        <v>2013</v>
      </c>
      <c r="H3207" s="59" t="s">
        <v>6120</v>
      </c>
      <c r="I3207" s="3" t="s">
        <v>6070</v>
      </c>
      <c r="L3207" s="3" t="s">
        <v>24</v>
      </c>
      <c r="M3207" s="18">
        <v>78</v>
      </c>
      <c r="N3207" s="11">
        <v>5</v>
      </c>
      <c r="R3207" s="23" t="str">
        <f t="shared" si="206"/>
        <v/>
      </c>
    </row>
    <row r="3208" spans="1:18">
      <c r="A3208" s="3" t="s">
        <v>6087</v>
      </c>
      <c r="B3208" s="3" t="s">
        <v>415</v>
      </c>
      <c r="C3208" s="3" t="s">
        <v>416</v>
      </c>
      <c r="D3208" s="19">
        <v>41557</v>
      </c>
      <c r="E3208" s="20">
        <f t="shared" si="211"/>
        <v>10</v>
      </c>
      <c r="F3208" s="20">
        <f t="shared" si="209"/>
        <v>10</v>
      </c>
      <c r="G3208" s="20">
        <f t="shared" si="210"/>
        <v>2013</v>
      </c>
      <c r="H3208" s="59" t="s">
        <v>6120</v>
      </c>
      <c r="I3208" s="3" t="s">
        <v>6070</v>
      </c>
      <c r="L3208" s="3" t="s">
        <v>24</v>
      </c>
      <c r="M3208" s="18">
        <v>72</v>
      </c>
      <c r="N3208" s="11">
        <v>4</v>
      </c>
      <c r="R3208" s="23" t="str">
        <f t="shared" si="206"/>
        <v/>
      </c>
    </row>
    <row r="3209" spans="1:18">
      <c r="A3209" s="3" t="s">
        <v>6088</v>
      </c>
      <c r="B3209" s="3" t="s">
        <v>415</v>
      </c>
      <c r="C3209" s="3" t="s">
        <v>416</v>
      </c>
      <c r="D3209" s="19">
        <v>41557</v>
      </c>
      <c r="E3209" s="20">
        <f t="shared" si="211"/>
        <v>10</v>
      </c>
      <c r="F3209" s="20">
        <f t="shared" ref="F3209:F3236" si="212">MONTH(D3209)</f>
        <v>10</v>
      </c>
      <c r="G3209" s="20">
        <f t="shared" ref="G3209:G3236" si="213">YEAR(D3209)</f>
        <v>2013</v>
      </c>
      <c r="H3209" s="59" t="s">
        <v>6120</v>
      </c>
      <c r="I3209" s="3" t="s">
        <v>6070</v>
      </c>
      <c r="L3209" s="3" t="s">
        <v>24</v>
      </c>
      <c r="M3209" s="18">
        <v>58</v>
      </c>
      <c r="N3209" s="11">
        <v>2</v>
      </c>
      <c r="R3209" s="23" t="str">
        <f t="shared" si="206"/>
        <v/>
      </c>
    </row>
    <row r="3210" spans="1:18">
      <c r="A3210" s="3" t="s">
        <v>6089</v>
      </c>
      <c r="B3210" s="3" t="s">
        <v>415</v>
      </c>
      <c r="C3210" s="3" t="s">
        <v>416</v>
      </c>
      <c r="D3210" s="19">
        <v>41557</v>
      </c>
      <c r="E3210" s="20">
        <f t="shared" si="211"/>
        <v>10</v>
      </c>
      <c r="F3210" s="20">
        <f t="shared" si="212"/>
        <v>10</v>
      </c>
      <c r="G3210" s="20">
        <f t="shared" si="213"/>
        <v>2013</v>
      </c>
      <c r="H3210" s="59" t="s">
        <v>6120</v>
      </c>
      <c r="I3210" s="3" t="s">
        <v>6070</v>
      </c>
      <c r="L3210" s="3" t="s">
        <v>24</v>
      </c>
      <c r="M3210" s="18">
        <v>49</v>
      </c>
      <c r="N3210" s="11">
        <v>2</v>
      </c>
      <c r="R3210" s="23" t="str">
        <f t="shared" si="206"/>
        <v/>
      </c>
    </row>
    <row r="3211" spans="1:18">
      <c r="A3211" s="3" t="s">
        <v>6090</v>
      </c>
      <c r="B3211" s="3" t="s">
        <v>415</v>
      </c>
      <c r="C3211" s="3" t="s">
        <v>416</v>
      </c>
      <c r="D3211" s="19">
        <v>41557</v>
      </c>
      <c r="E3211" s="20">
        <f t="shared" si="211"/>
        <v>10</v>
      </c>
      <c r="F3211" s="20">
        <f t="shared" si="212"/>
        <v>10</v>
      </c>
      <c r="G3211" s="20">
        <f t="shared" si="213"/>
        <v>2013</v>
      </c>
      <c r="H3211" s="59" t="s">
        <v>6120</v>
      </c>
      <c r="I3211" s="3" t="s">
        <v>6070</v>
      </c>
      <c r="L3211" s="3" t="s">
        <v>24</v>
      </c>
      <c r="M3211" s="18">
        <v>56</v>
      </c>
      <c r="N3211" s="11">
        <v>2</v>
      </c>
      <c r="R3211" s="23" t="str">
        <f t="shared" si="206"/>
        <v/>
      </c>
    </row>
    <row r="3212" spans="1:18">
      <c r="A3212" s="3" t="s">
        <v>6091</v>
      </c>
      <c r="B3212" s="3" t="s">
        <v>415</v>
      </c>
      <c r="C3212" s="3" t="s">
        <v>416</v>
      </c>
      <c r="D3212" s="19">
        <v>41557</v>
      </c>
      <c r="E3212" s="20">
        <f t="shared" si="211"/>
        <v>10</v>
      </c>
      <c r="F3212" s="20">
        <f t="shared" si="212"/>
        <v>10</v>
      </c>
      <c r="G3212" s="20">
        <f t="shared" si="213"/>
        <v>2013</v>
      </c>
      <c r="H3212" s="59" t="s">
        <v>6120</v>
      </c>
      <c r="I3212" s="3" t="s">
        <v>6070</v>
      </c>
      <c r="L3212" s="3" t="s">
        <v>24</v>
      </c>
      <c r="M3212" s="18">
        <v>61</v>
      </c>
      <c r="N3212" s="11">
        <v>2</v>
      </c>
      <c r="R3212" s="23" t="str">
        <f t="shared" si="206"/>
        <v/>
      </c>
    </row>
    <row r="3213" spans="1:18">
      <c r="A3213" s="3" t="s">
        <v>6092</v>
      </c>
      <c r="B3213" s="3" t="s">
        <v>415</v>
      </c>
      <c r="C3213" s="3" t="s">
        <v>416</v>
      </c>
      <c r="D3213" s="19">
        <v>41557</v>
      </c>
      <c r="E3213" s="20">
        <f t="shared" si="211"/>
        <v>10</v>
      </c>
      <c r="F3213" s="20">
        <f t="shared" si="212"/>
        <v>10</v>
      </c>
      <c r="G3213" s="20">
        <f t="shared" si="213"/>
        <v>2013</v>
      </c>
      <c r="H3213" s="59" t="s">
        <v>6120</v>
      </c>
      <c r="I3213" s="3" t="s">
        <v>6070</v>
      </c>
      <c r="L3213" s="3" t="s">
        <v>24</v>
      </c>
      <c r="M3213" s="18">
        <v>44</v>
      </c>
      <c r="N3213" s="11">
        <v>1</v>
      </c>
      <c r="R3213" s="23" t="str">
        <f t="shared" si="206"/>
        <v/>
      </c>
    </row>
    <row r="3214" spans="1:18">
      <c r="A3214" s="3" t="s">
        <v>6093</v>
      </c>
      <c r="B3214" s="3" t="s">
        <v>415</v>
      </c>
      <c r="C3214" s="3" t="s">
        <v>416</v>
      </c>
      <c r="D3214" s="19">
        <v>41557</v>
      </c>
      <c r="E3214" s="20">
        <f t="shared" si="211"/>
        <v>10</v>
      </c>
      <c r="F3214" s="20">
        <f t="shared" si="212"/>
        <v>10</v>
      </c>
      <c r="G3214" s="20">
        <f t="shared" si="213"/>
        <v>2013</v>
      </c>
      <c r="H3214" s="59" t="s">
        <v>6120</v>
      </c>
      <c r="I3214" s="3" t="s">
        <v>6070</v>
      </c>
      <c r="L3214" s="3" t="s">
        <v>24</v>
      </c>
      <c r="M3214" s="18">
        <v>67</v>
      </c>
      <c r="N3214" s="11">
        <v>3</v>
      </c>
      <c r="R3214" s="23" t="str">
        <f t="shared" si="206"/>
        <v/>
      </c>
    </row>
    <row r="3215" spans="1:18">
      <c r="A3215" s="3" t="s">
        <v>6094</v>
      </c>
      <c r="B3215" s="3" t="s">
        <v>415</v>
      </c>
      <c r="C3215" s="3" t="s">
        <v>416</v>
      </c>
      <c r="D3215" s="19">
        <v>41557</v>
      </c>
      <c r="E3215" s="20">
        <f t="shared" si="211"/>
        <v>10</v>
      </c>
      <c r="F3215" s="20">
        <f t="shared" si="212"/>
        <v>10</v>
      </c>
      <c r="G3215" s="20">
        <f t="shared" si="213"/>
        <v>2013</v>
      </c>
      <c r="H3215" s="59" t="s">
        <v>6120</v>
      </c>
      <c r="I3215" s="3" t="s">
        <v>6070</v>
      </c>
      <c r="L3215" s="3" t="s">
        <v>24</v>
      </c>
      <c r="M3215" s="18">
        <v>224</v>
      </c>
      <c r="N3215" s="11">
        <v>134</v>
      </c>
      <c r="P3215" s="3" t="s">
        <v>26</v>
      </c>
      <c r="Q3215" s="18">
        <v>226000585098</v>
      </c>
      <c r="R3215" s="23" t="str">
        <f t="shared" si="206"/>
        <v>00585098</v>
      </c>
    </row>
    <row r="3216" spans="1:18">
      <c r="A3216" s="3" t="s">
        <v>6095</v>
      </c>
      <c r="B3216" s="3" t="s">
        <v>415</v>
      </c>
      <c r="C3216" s="3" t="s">
        <v>416</v>
      </c>
      <c r="D3216" s="19">
        <v>41557</v>
      </c>
      <c r="E3216" s="20">
        <f t="shared" si="211"/>
        <v>10</v>
      </c>
      <c r="F3216" s="20">
        <f t="shared" si="212"/>
        <v>10</v>
      </c>
      <c r="G3216" s="20">
        <f t="shared" si="213"/>
        <v>2013</v>
      </c>
      <c r="H3216" s="59" t="s">
        <v>6120</v>
      </c>
      <c r="I3216" s="3" t="s">
        <v>6070</v>
      </c>
      <c r="L3216" s="3" t="s">
        <v>24</v>
      </c>
      <c r="M3216" s="18">
        <v>302</v>
      </c>
      <c r="N3216" s="11">
        <v>251</v>
      </c>
      <c r="P3216" s="3" t="s">
        <v>26</v>
      </c>
      <c r="Q3216" s="18">
        <v>226000585149</v>
      </c>
      <c r="R3216" s="23" t="str">
        <f t="shared" si="206"/>
        <v>00585149</v>
      </c>
    </row>
    <row r="3217" spans="1:18">
      <c r="A3217" s="3" t="s">
        <v>6096</v>
      </c>
      <c r="B3217" s="3" t="s">
        <v>415</v>
      </c>
      <c r="C3217" s="3" t="s">
        <v>416</v>
      </c>
      <c r="D3217" s="19">
        <v>41557</v>
      </c>
      <c r="E3217" s="20">
        <f t="shared" si="211"/>
        <v>10</v>
      </c>
      <c r="F3217" s="20">
        <f t="shared" si="212"/>
        <v>10</v>
      </c>
      <c r="G3217" s="20">
        <f t="shared" si="213"/>
        <v>2013</v>
      </c>
      <c r="H3217" s="59" t="s">
        <v>6120</v>
      </c>
      <c r="I3217" s="3" t="s">
        <v>6070</v>
      </c>
      <c r="L3217" s="3" t="s">
        <v>24</v>
      </c>
      <c r="M3217" s="18">
        <v>257</v>
      </c>
      <c r="N3217" s="11">
        <v>223</v>
      </c>
      <c r="P3217" s="3" t="s">
        <v>26</v>
      </c>
      <c r="Q3217" s="18">
        <v>226000585005</v>
      </c>
      <c r="R3217" s="23" t="str">
        <f t="shared" si="206"/>
        <v>00585005</v>
      </c>
    </row>
    <row r="3218" spans="1:18">
      <c r="A3218" s="3" t="s">
        <v>6097</v>
      </c>
      <c r="B3218" s="3" t="s">
        <v>415</v>
      </c>
      <c r="C3218" s="3" t="s">
        <v>416</v>
      </c>
      <c r="D3218" s="19">
        <v>41557</v>
      </c>
      <c r="E3218" s="20">
        <f t="shared" si="211"/>
        <v>10</v>
      </c>
      <c r="F3218" s="20">
        <f t="shared" si="212"/>
        <v>10</v>
      </c>
      <c r="G3218" s="20">
        <f t="shared" si="213"/>
        <v>2013</v>
      </c>
      <c r="H3218" s="59" t="s">
        <v>6120</v>
      </c>
      <c r="I3218" s="3" t="s">
        <v>6070</v>
      </c>
      <c r="L3218" s="3" t="s">
        <v>24</v>
      </c>
      <c r="M3218" s="18">
        <v>201</v>
      </c>
      <c r="N3218" s="11">
        <v>199</v>
      </c>
      <c r="P3218" s="3" t="s">
        <v>26</v>
      </c>
      <c r="Q3218" s="18">
        <v>226000585237</v>
      </c>
      <c r="R3218" s="23" t="str">
        <f t="shared" si="206"/>
        <v>00585237</v>
      </c>
    </row>
    <row r="3219" spans="1:18">
      <c r="A3219" s="3" t="s">
        <v>6098</v>
      </c>
      <c r="B3219" s="3" t="s">
        <v>415</v>
      </c>
      <c r="C3219" s="3" t="s">
        <v>416</v>
      </c>
      <c r="D3219" s="19">
        <v>41557</v>
      </c>
      <c r="E3219" s="20">
        <f t="shared" si="211"/>
        <v>10</v>
      </c>
      <c r="F3219" s="20">
        <f t="shared" si="212"/>
        <v>10</v>
      </c>
      <c r="G3219" s="20">
        <f t="shared" si="213"/>
        <v>2013</v>
      </c>
      <c r="H3219" s="59" t="s">
        <v>6120</v>
      </c>
      <c r="I3219" s="3" t="s">
        <v>6070</v>
      </c>
      <c r="L3219" s="3" t="s">
        <v>24</v>
      </c>
      <c r="M3219" s="18">
        <v>147</v>
      </c>
      <c r="N3219" s="11">
        <v>40</v>
      </c>
      <c r="P3219" s="3" t="s">
        <v>26</v>
      </c>
      <c r="Q3219" s="18">
        <v>226000585010</v>
      </c>
      <c r="R3219" s="23" t="str">
        <f t="shared" si="206"/>
        <v>00585010</v>
      </c>
    </row>
    <row r="3220" spans="1:18">
      <c r="A3220" s="3" t="s">
        <v>6099</v>
      </c>
      <c r="B3220" s="3" t="s">
        <v>415</v>
      </c>
      <c r="C3220" s="3" t="s">
        <v>416</v>
      </c>
      <c r="D3220" s="19">
        <v>41557</v>
      </c>
      <c r="E3220" s="20">
        <f t="shared" si="211"/>
        <v>10</v>
      </c>
      <c r="F3220" s="20">
        <f t="shared" si="212"/>
        <v>10</v>
      </c>
      <c r="G3220" s="20">
        <f t="shared" si="213"/>
        <v>2013</v>
      </c>
      <c r="H3220" s="59" t="s">
        <v>6120</v>
      </c>
      <c r="I3220" s="3" t="s">
        <v>6070</v>
      </c>
      <c r="L3220" s="3" t="s">
        <v>24</v>
      </c>
      <c r="M3220" s="18">
        <v>95</v>
      </c>
      <c r="N3220" s="11">
        <v>10</v>
      </c>
    </row>
    <row r="3221" spans="1:18">
      <c r="A3221" s="3" t="s">
        <v>6100</v>
      </c>
      <c r="B3221" s="3" t="s">
        <v>415</v>
      </c>
      <c r="C3221" s="3" t="s">
        <v>416</v>
      </c>
      <c r="D3221" s="19">
        <v>41557</v>
      </c>
      <c r="E3221" s="20">
        <f t="shared" si="211"/>
        <v>10</v>
      </c>
      <c r="F3221" s="20">
        <f t="shared" si="212"/>
        <v>10</v>
      </c>
      <c r="G3221" s="20">
        <f t="shared" si="213"/>
        <v>2013</v>
      </c>
      <c r="H3221" s="59" t="s">
        <v>6120</v>
      </c>
      <c r="I3221" s="3" t="s">
        <v>6070</v>
      </c>
      <c r="L3221" s="3" t="s">
        <v>24</v>
      </c>
      <c r="M3221" s="18">
        <v>90</v>
      </c>
      <c r="N3221" s="11">
        <v>9</v>
      </c>
    </row>
    <row r="3222" spans="1:18">
      <c r="A3222" s="3" t="s">
        <v>6101</v>
      </c>
      <c r="B3222" s="3" t="s">
        <v>415</v>
      </c>
      <c r="C3222" s="3" t="s">
        <v>416</v>
      </c>
      <c r="D3222" s="19">
        <v>41557</v>
      </c>
      <c r="E3222" s="20">
        <f t="shared" si="211"/>
        <v>10</v>
      </c>
      <c r="F3222" s="20">
        <f t="shared" si="212"/>
        <v>10</v>
      </c>
      <c r="G3222" s="20">
        <f t="shared" si="213"/>
        <v>2013</v>
      </c>
      <c r="H3222" s="59" t="s">
        <v>6120</v>
      </c>
      <c r="I3222" s="3" t="s">
        <v>6070</v>
      </c>
      <c r="L3222" s="3" t="s">
        <v>24</v>
      </c>
      <c r="M3222" s="18">
        <v>61</v>
      </c>
      <c r="N3222" s="11">
        <v>3</v>
      </c>
    </row>
    <row r="3223" spans="1:18">
      <c r="A3223" s="3" t="s">
        <v>6102</v>
      </c>
      <c r="B3223" s="3" t="s">
        <v>415</v>
      </c>
      <c r="C3223" s="3" t="s">
        <v>416</v>
      </c>
      <c r="D3223" s="19">
        <v>41557</v>
      </c>
      <c r="E3223" s="20">
        <f t="shared" si="211"/>
        <v>10</v>
      </c>
      <c r="F3223" s="20">
        <f t="shared" si="212"/>
        <v>10</v>
      </c>
      <c r="G3223" s="20">
        <f t="shared" si="213"/>
        <v>2013</v>
      </c>
      <c r="H3223" s="59" t="s">
        <v>6120</v>
      </c>
      <c r="I3223" s="3" t="s">
        <v>6070</v>
      </c>
      <c r="L3223" s="3" t="s">
        <v>24</v>
      </c>
      <c r="M3223" s="18">
        <v>51</v>
      </c>
      <c r="N3223" s="11">
        <v>1</v>
      </c>
    </row>
    <row r="3224" spans="1:18">
      <c r="A3224" s="3" t="s">
        <v>6103</v>
      </c>
      <c r="B3224" s="3" t="s">
        <v>415</v>
      </c>
      <c r="C3224" s="3" t="s">
        <v>416</v>
      </c>
      <c r="D3224" s="19">
        <v>41557</v>
      </c>
      <c r="E3224" s="20">
        <f t="shared" si="211"/>
        <v>10</v>
      </c>
      <c r="F3224" s="20">
        <f t="shared" si="212"/>
        <v>10</v>
      </c>
      <c r="G3224" s="20">
        <f t="shared" si="213"/>
        <v>2013</v>
      </c>
      <c r="H3224" s="59" t="s">
        <v>6120</v>
      </c>
      <c r="I3224" s="3" t="s">
        <v>6070</v>
      </c>
      <c r="L3224" s="3" t="s">
        <v>24</v>
      </c>
      <c r="M3224" s="18">
        <v>66</v>
      </c>
      <c r="N3224" s="11">
        <v>3</v>
      </c>
    </row>
    <row r="3225" spans="1:18">
      <c r="A3225" s="3" t="s">
        <v>6104</v>
      </c>
      <c r="B3225" s="3" t="s">
        <v>415</v>
      </c>
      <c r="C3225" s="3" t="s">
        <v>416</v>
      </c>
      <c r="D3225" s="19">
        <v>41557</v>
      </c>
      <c r="E3225" s="20">
        <f t="shared" si="211"/>
        <v>10</v>
      </c>
      <c r="F3225" s="20">
        <f t="shared" si="212"/>
        <v>10</v>
      </c>
      <c r="G3225" s="20">
        <f t="shared" si="213"/>
        <v>2013</v>
      </c>
      <c r="H3225" s="59" t="s">
        <v>6120</v>
      </c>
      <c r="I3225" s="3" t="s">
        <v>6070</v>
      </c>
      <c r="L3225" s="3" t="s">
        <v>24</v>
      </c>
      <c r="M3225" s="18">
        <v>56</v>
      </c>
      <c r="N3225" s="11">
        <v>2</v>
      </c>
    </row>
    <row r="3226" spans="1:18">
      <c r="A3226" s="3" t="s">
        <v>6105</v>
      </c>
      <c r="B3226" s="3" t="s">
        <v>415</v>
      </c>
      <c r="C3226" s="3" t="s">
        <v>416</v>
      </c>
      <c r="D3226" s="19">
        <v>41557</v>
      </c>
      <c r="E3226" s="20">
        <f t="shared" si="211"/>
        <v>10</v>
      </c>
      <c r="F3226" s="20">
        <f t="shared" si="212"/>
        <v>10</v>
      </c>
      <c r="G3226" s="20">
        <f t="shared" si="213"/>
        <v>2013</v>
      </c>
      <c r="H3226" s="59" t="s">
        <v>6120</v>
      </c>
      <c r="I3226" s="3" t="s">
        <v>6070</v>
      </c>
      <c r="L3226" s="3" t="s">
        <v>24</v>
      </c>
      <c r="M3226" s="18">
        <v>57</v>
      </c>
      <c r="N3226" s="11">
        <v>2</v>
      </c>
    </row>
    <row r="3227" spans="1:18">
      <c r="A3227" s="3" t="s">
        <v>6106</v>
      </c>
      <c r="B3227" s="3" t="s">
        <v>415</v>
      </c>
      <c r="C3227" s="3" t="s">
        <v>416</v>
      </c>
      <c r="D3227" s="19">
        <v>41557</v>
      </c>
      <c r="E3227" s="20">
        <f t="shared" si="211"/>
        <v>10</v>
      </c>
      <c r="F3227" s="20">
        <f t="shared" si="212"/>
        <v>10</v>
      </c>
      <c r="G3227" s="20">
        <f t="shared" si="213"/>
        <v>2013</v>
      </c>
      <c r="H3227" s="59" t="s">
        <v>6120</v>
      </c>
      <c r="I3227" s="3" t="s">
        <v>6070</v>
      </c>
      <c r="L3227" s="3" t="s">
        <v>24</v>
      </c>
      <c r="M3227" s="18">
        <v>40</v>
      </c>
      <c r="N3227" s="11">
        <v>1</v>
      </c>
    </row>
    <row r="3228" spans="1:18">
      <c r="A3228" s="3" t="s">
        <v>6107</v>
      </c>
      <c r="B3228" s="3" t="s">
        <v>415</v>
      </c>
      <c r="C3228" s="3" t="s">
        <v>416</v>
      </c>
      <c r="D3228" s="19">
        <v>41557</v>
      </c>
      <c r="E3228" s="20">
        <f t="shared" si="211"/>
        <v>10</v>
      </c>
      <c r="F3228" s="20">
        <f t="shared" si="212"/>
        <v>10</v>
      </c>
      <c r="G3228" s="20">
        <f t="shared" si="213"/>
        <v>2013</v>
      </c>
      <c r="H3228" s="59" t="s">
        <v>6120</v>
      </c>
      <c r="I3228" s="3" t="s">
        <v>6070</v>
      </c>
      <c r="L3228" s="3" t="s">
        <v>24</v>
      </c>
      <c r="M3228" s="18">
        <v>74</v>
      </c>
      <c r="N3228" s="11">
        <v>5</v>
      </c>
    </row>
    <row r="3229" spans="1:18">
      <c r="A3229" s="3" t="s">
        <v>6108</v>
      </c>
      <c r="B3229" s="3" t="s">
        <v>415</v>
      </c>
      <c r="C3229" s="3" t="s">
        <v>416</v>
      </c>
      <c r="D3229" s="19">
        <v>41557</v>
      </c>
      <c r="E3229" s="20">
        <f t="shared" si="211"/>
        <v>10</v>
      </c>
      <c r="F3229" s="20">
        <f t="shared" si="212"/>
        <v>10</v>
      </c>
      <c r="G3229" s="20">
        <f t="shared" si="213"/>
        <v>2013</v>
      </c>
      <c r="H3229" s="59" t="s">
        <v>6120</v>
      </c>
      <c r="I3229" s="3" t="s">
        <v>6070</v>
      </c>
      <c r="L3229" s="3" t="s">
        <v>24</v>
      </c>
      <c r="M3229" s="18">
        <v>52</v>
      </c>
      <c r="N3229" s="11">
        <v>2</v>
      </c>
    </row>
    <row r="3230" spans="1:18">
      <c r="A3230" s="3" t="s">
        <v>6109</v>
      </c>
      <c r="B3230" s="3" t="s">
        <v>415</v>
      </c>
      <c r="C3230" s="3" t="s">
        <v>416</v>
      </c>
      <c r="D3230" s="19">
        <v>41557</v>
      </c>
      <c r="E3230" s="20">
        <f t="shared" si="211"/>
        <v>10</v>
      </c>
      <c r="F3230" s="20">
        <f t="shared" si="212"/>
        <v>10</v>
      </c>
      <c r="G3230" s="20">
        <f t="shared" si="213"/>
        <v>2013</v>
      </c>
      <c r="H3230" s="59" t="s">
        <v>6120</v>
      </c>
      <c r="I3230" s="3" t="s">
        <v>6070</v>
      </c>
      <c r="L3230" s="3" t="s">
        <v>24</v>
      </c>
      <c r="M3230" s="18">
        <v>46</v>
      </c>
      <c r="N3230" s="11">
        <v>1</v>
      </c>
    </row>
    <row r="3231" spans="1:18">
      <c r="A3231" s="3" t="s">
        <v>6110</v>
      </c>
      <c r="B3231" s="3" t="s">
        <v>415</v>
      </c>
      <c r="C3231" s="3" t="s">
        <v>416</v>
      </c>
      <c r="D3231" s="19">
        <v>41557</v>
      </c>
      <c r="E3231" s="20">
        <f t="shared" si="211"/>
        <v>10</v>
      </c>
      <c r="F3231" s="20">
        <f t="shared" si="212"/>
        <v>10</v>
      </c>
      <c r="G3231" s="20">
        <f t="shared" si="213"/>
        <v>2013</v>
      </c>
      <c r="H3231" s="59" t="s">
        <v>6120</v>
      </c>
      <c r="I3231" s="3" t="s">
        <v>6070</v>
      </c>
      <c r="L3231" s="3" t="s">
        <v>24</v>
      </c>
      <c r="M3231" s="18">
        <v>46</v>
      </c>
      <c r="N3231" s="11">
        <v>1</v>
      </c>
    </row>
    <row r="3232" spans="1:18">
      <c r="A3232" s="3" t="s">
        <v>6111</v>
      </c>
      <c r="B3232" s="3" t="s">
        <v>415</v>
      </c>
      <c r="C3232" s="3" t="s">
        <v>416</v>
      </c>
      <c r="D3232" s="19">
        <v>41557</v>
      </c>
      <c r="E3232" s="20">
        <f t="shared" si="211"/>
        <v>10</v>
      </c>
      <c r="F3232" s="20">
        <f t="shared" si="212"/>
        <v>10</v>
      </c>
      <c r="G3232" s="20">
        <f t="shared" si="213"/>
        <v>2013</v>
      </c>
      <c r="H3232" s="59" t="s">
        <v>6120</v>
      </c>
      <c r="I3232" s="3" t="s">
        <v>6070</v>
      </c>
      <c r="L3232" s="3" t="s">
        <v>24</v>
      </c>
      <c r="M3232" s="18">
        <v>69</v>
      </c>
      <c r="N3232" s="11">
        <v>4</v>
      </c>
    </row>
    <row r="3233" spans="1:20">
      <c r="A3233" s="3" t="s">
        <v>6112</v>
      </c>
      <c r="B3233" s="3" t="s">
        <v>415</v>
      </c>
      <c r="C3233" s="3" t="s">
        <v>416</v>
      </c>
      <c r="D3233" s="19">
        <v>41557</v>
      </c>
      <c r="E3233" s="20">
        <f t="shared" si="211"/>
        <v>10</v>
      </c>
      <c r="F3233" s="20">
        <f t="shared" si="212"/>
        <v>10</v>
      </c>
      <c r="G3233" s="20">
        <f t="shared" si="213"/>
        <v>2013</v>
      </c>
      <c r="H3233" s="59" t="s">
        <v>6120</v>
      </c>
      <c r="I3233" s="3" t="s">
        <v>6070</v>
      </c>
      <c r="L3233" s="3" t="s">
        <v>24</v>
      </c>
      <c r="M3233" s="18">
        <v>59</v>
      </c>
      <c r="N3233" s="11">
        <v>2</v>
      </c>
    </row>
    <row r="3234" spans="1:20">
      <c r="A3234" s="3" t="s">
        <v>6113</v>
      </c>
      <c r="B3234" s="3" t="s">
        <v>415</v>
      </c>
      <c r="C3234" s="3" t="s">
        <v>416</v>
      </c>
      <c r="D3234" s="19">
        <v>41557</v>
      </c>
      <c r="E3234" s="20">
        <f t="shared" si="211"/>
        <v>10</v>
      </c>
      <c r="F3234" s="20">
        <f t="shared" si="212"/>
        <v>10</v>
      </c>
      <c r="G3234" s="20">
        <f t="shared" si="213"/>
        <v>2013</v>
      </c>
      <c r="H3234" s="59" t="s">
        <v>6120</v>
      </c>
      <c r="I3234" s="3" t="s">
        <v>6070</v>
      </c>
      <c r="L3234" s="3" t="s">
        <v>24</v>
      </c>
      <c r="M3234" s="18">
        <v>50</v>
      </c>
      <c r="N3234" s="11">
        <v>1</v>
      </c>
    </row>
    <row r="3235" spans="1:20">
      <c r="A3235" s="3" t="s">
        <v>6114</v>
      </c>
      <c r="B3235" s="3" t="s">
        <v>415</v>
      </c>
      <c r="C3235" s="3" t="s">
        <v>416</v>
      </c>
      <c r="D3235" s="19">
        <v>41557</v>
      </c>
      <c r="E3235" s="20">
        <f t="shared" si="211"/>
        <v>10</v>
      </c>
      <c r="F3235" s="20">
        <f t="shared" si="212"/>
        <v>10</v>
      </c>
      <c r="G3235" s="20">
        <f t="shared" si="213"/>
        <v>2013</v>
      </c>
      <c r="H3235" s="59" t="s">
        <v>6120</v>
      </c>
      <c r="I3235" s="3" t="s">
        <v>6070</v>
      </c>
      <c r="L3235" s="3" t="s">
        <v>24</v>
      </c>
      <c r="M3235" s="18">
        <v>51</v>
      </c>
      <c r="N3235" s="11">
        <v>1</v>
      </c>
    </row>
    <row r="3236" spans="1:20">
      <c r="A3236" s="3" t="s">
        <v>6115</v>
      </c>
      <c r="B3236" s="3" t="s">
        <v>415</v>
      </c>
      <c r="C3236" s="3" t="s">
        <v>416</v>
      </c>
      <c r="D3236" s="19">
        <v>41557</v>
      </c>
      <c r="E3236" s="20">
        <f t="shared" si="211"/>
        <v>10</v>
      </c>
      <c r="F3236" s="20">
        <f t="shared" si="212"/>
        <v>10</v>
      </c>
      <c r="G3236" s="20">
        <f t="shared" si="213"/>
        <v>2013</v>
      </c>
      <c r="H3236" s="59" t="s">
        <v>6120</v>
      </c>
      <c r="I3236" s="3" t="s">
        <v>6070</v>
      </c>
      <c r="L3236" s="3" t="s">
        <v>24</v>
      </c>
      <c r="M3236" s="18">
        <v>45</v>
      </c>
      <c r="N3236" s="11">
        <v>1</v>
      </c>
    </row>
    <row r="3237" spans="1:20" s="53" customFormat="1">
      <c r="A3237" s="52" t="s">
        <v>6146</v>
      </c>
      <c r="B3237" s="53" t="s">
        <v>525</v>
      </c>
      <c r="C3237" s="53" t="s">
        <v>526</v>
      </c>
      <c r="D3237" s="72">
        <v>41863</v>
      </c>
      <c r="E3237" s="53">
        <f>DAY(D3237)</f>
        <v>12</v>
      </c>
      <c r="F3237" s="53">
        <f>MONTH(D3237)</f>
        <v>8</v>
      </c>
      <c r="G3237" s="53">
        <f>YEAR(D3237)</f>
        <v>2014</v>
      </c>
      <c r="H3237" s="60" t="s">
        <v>5806</v>
      </c>
      <c r="I3237" s="53" t="s">
        <v>6121</v>
      </c>
      <c r="J3237" s="53" t="s">
        <v>6122</v>
      </c>
      <c r="L3237" s="53" t="s">
        <v>30</v>
      </c>
      <c r="M3237" s="53">
        <v>430</v>
      </c>
      <c r="N3237" s="53">
        <v>669.5</v>
      </c>
      <c r="O3237" s="52" t="s">
        <v>715</v>
      </c>
      <c r="P3237" s="53" t="s">
        <v>26</v>
      </c>
      <c r="Q3237" s="52" t="s">
        <v>6123</v>
      </c>
      <c r="R3237" s="53" t="str">
        <f>RIGHT(Q3237,8)</f>
        <v>00586863</v>
      </c>
      <c r="S3237" s="53" t="s">
        <v>6124</v>
      </c>
      <c r="T3237" s="53" t="s">
        <v>418</v>
      </c>
    </row>
    <row r="3238" spans="1:20" s="54" customFormat="1">
      <c r="A3238" s="52" t="s">
        <v>6147</v>
      </c>
      <c r="B3238" s="53" t="s">
        <v>525</v>
      </c>
      <c r="C3238" s="53" t="s">
        <v>526</v>
      </c>
      <c r="D3238" s="72">
        <v>41863</v>
      </c>
      <c r="E3238" s="53">
        <f t="shared" ref="E3238:E3256" si="214">DAY(D3238)</f>
        <v>12</v>
      </c>
      <c r="F3238" s="53">
        <f t="shared" ref="F3238:F3256" si="215">MONTH(D3238)</f>
        <v>8</v>
      </c>
      <c r="G3238" s="53">
        <f t="shared" ref="G3238:G3256" si="216">YEAR(D3238)</f>
        <v>2014</v>
      </c>
      <c r="H3238" s="60" t="s">
        <v>5806</v>
      </c>
      <c r="I3238" s="53" t="s">
        <v>6121</v>
      </c>
      <c r="J3238" s="53" t="s">
        <v>6122</v>
      </c>
      <c r="K3238" s="53"/>
      <c r="L3238" s="53" t="s">
        <v>30</v>
      </c>
      <c r="M3238" s="54">
        <v>480</v>
      </c>
      <c r="O3238" s="55"/>
      <c r="Q3238" s="55"/>
      <c r="R3238" s="53" t="str">
        <f t="shared" ref="R3238:R3255" si="217">RIGHT(Q3238,8)</f>
        <v/>
      </c>
      <c r="S3238" s="54" t="s">
        <v>6125</v>
      </c>
    </row>
    <row r="3239" spans="1:20" s="54" customFormat="1">
      <c r="A3239" s="52" t="s">
        <v>6148</v>
      </c>
      <c r="B3239" s="53" t="s">
        <v>525</v>
      </c>
      <c r="C3239" s="53" t="s">
        <v>526</v>
      </c>
      <c r="D3239" s="72">
        <v>41863</v>
      </c>
      <c r="E3239" s="53">
        <f t="shared" si="214"/>
        <v>12</v>
      </c>
      <c r="F3239" s="53">
        <f t="shared" si="215"/>
        <v>8</v>
      </c>
      <c r="G3239" s="53">
        <f t="shared" si="216"/>
        <v>2014</v>
      </c>
      <c r="H3239" s="60" t="s">
        <v>5806</v>
      </c>
      <c r="I3239" s="53" t="s">
        <v>6121</v>
      </c>
      <c r="J3239" s="53" t="s">
        <v>6122</v>
      </c>
      <c r="K3239" s="53"/>
      <c r="L3239" s="53" t="s">
        <v>30</v>
      </c>
      <c r="M3239" s="54">
        <v>420</v>
      </c>
      <c r="N3239" s="54">
        <v>620</v>
      </c>
      <c r="O3239" s="55"/>
      <c r="Q3239" s="55"/>
      <c r="R3239" s="53" t="str">
        <f t="shared" si="217"/>
        <v/>
      </c>
      <c r="S3239" s="54" t="s">
        <v>6126</v>
      </c>
    </row>
    <row r="3240" spans="1:20" s="54" customFormat="1">
      <c r="A3240" s="52" t="s">
        <v>6149</v>
      </c>
      <c r="B3240" s="53" t="s">
        <v>525</v>
      </c>
      <c r="C3240" s="53" t="s">
        <v>526</v>
      </c>
      <c r="D3240" s="72">
        <v>41863</v>
      </c>
      <c r="E3240" s="53">
        <f t="shared" si="214"/>
        <v>12</v>
      </c>
      <c r="F3240" s="53">
        <f t="shared" si="215"/>
        <v>8</v>
      </c>
      <c r="G3240" s="53">
        <f t="shared" si="216"/>
        <v>2014</v>
      </c>
      <c r="H3240" s="60" t="s">
        <v>5806</v>
      </c>
      <c r="I3240" s="53" t="s">
        <v>6121</v>
      </c>
      <c r="J3240" s="53" t="s">
        <v>6122</v>
      </c>
      <c r="K3240" s="53"/>
      <c r="L3240" s="53" t="s">
        <v>30</v>
      </c>
      <c r="M3240" s="54">
        <v>450</v>
      </c>
      <c r="N3240" s="54">
        <v>829</v>
      </c>
      <c r="O3240" s="55"/>
      <c r="Q3240" s="55"/>
      <c r="R3240" s="53" t="str">
        <f t="shared" si="217"/>
        <v/>
      </c>
      <c r="S3240" s="54" t="s">
        <v>6127</v>
      </c>
    </row>
    <row r="3241" spans="1:20" s="54" customFormat="1">
      <c r="A3241" s="52" t="s">
        <v>6150</v>
      </c>
      <c r="B3241" s="53" t="s">
        <v>525</v>
      </c>
      <c r="C3241" s="53" t="s">
        <v>526</v>
      </c>
      <c r="D3241" s="72">
        <v>41863</v>
      </c>
      <c r="E3241" s="53">
        <f t="shared" si="214"/>
        <v>12</v>
      </c>
      <c r="F3241" s="53">
        <f t="shared" si="215"/>
        <v>8</v>
      </c>
      <c r="G3241" s="53">
        <f t="shared" si="216"/>
        <v>2014</v>
      </c>
      <c r="H3241" s="60" t="s">
        <v>5806</v>
      </c>
      <c r="I3241" s="53" t="s">
        <v>6121</v>
      </c>
      <c r="J3241" s="53" t="s">
        <v>6122</v>
      </c>
      <c r="K3241" s="53"/>
      <c r="L3241" s="53" t="s">
        <v>30</v>
      </c>
      <c r="M3241" s="54">
        <v>390</v>
      </c>
      <c r="N3241" s="54">
        <v>544</v>
      </c>
      <c r="O3241" s="55"/>
      <c r="Q3241" s="55"/>
      <c r="R3241" s="53" t="str">
        <f t="shared" si="217"/>
        <v/>
      </c>
      <c r="S3241" s="54" t="s">
        <v>6128</v>
      </c>
    </row>
    <row r="3242" spans="1:20" s="54" customFormat="1">
      <c r="A3242" s="52" t="s">
        <v>6151</v>
      </c>
      <c r="B3242" s="53" t="s">
        <v>525</v>
      </c>
      <c r="C3242" s="53" t="s">
        <v>526</v>
      </c>
      <c r="D3242" s="72">
        <v>41863</v>
      </c>
      <c r="E3242" s="53">
        <f t="shared" si="214"/>
        <v>12</v>
      </c>
      <c r="F3242" s="53">
        <f t="shared" si="215"/>
        <v>8</v>
      </c>
      <c r="G3242" s="53">
        <f t="shared" si="216"/>
        <v>2014</v>
      </c>
      <c r="H3242" s="60" t="s">
        <v>5806</v>
      </c>
      <c r="I3242" s="53" t="s">
        <v>6121</v>
      </c>
      <c r="J3242" s="53" t="s">
        <v>6122</v>
      </c>
      <c r="K3242" s="53"/>
      <c r="L3242" s="53" t="s">
        <v>30</v>
      </c>
      <c r="M3242" s="54">
        <v>455</v>
      </c>
      <c r="N3242" s="54">
        <v>565</v>
      </c>
      <c r="O3242" s="55" t="s">
        <v>715</v>
      </c>
      <c r="P3242" s="54" t="s">
        <v>26</v>
      </c>
      <c r="Q3242" s="55" t="s">
        <v>6129</v>
      </c>
      <c r="R3242" s="53" t="str">
        <f t="shared" si="217"/>
        <v>00080864</v>
      </c>
      <c r="S3242" s="54" t="s">
        <v>6130</v>
      </c>
    </row>
    <row r="3243" spans="1:20" s="54" customFormat="1">
      <c r="A3243" s="52" t="s">
        <v>6152</v>
      </c>
      <c r="B3243" s="53" t="s">
        <v>525</v>
      </c>
      <c r="C3243" s="53" t="s">
        <v>526</v>
      </c>
      <c r="D3243" s="72">
        <v>41863</v>
      </c>
      <c r="E3243" s="53">
        <f t="shared" si="214"/>
        <v>12</v>
      </c>
      <c r="F3243" s="53">
        <f t="shared" si="215"/>
        <v>8</v>
      </c>
      <c r="G3243" s="53">
        <f t="shared" si="216"/>
        <v>2014</v>
      </c>
      <c r="H3243" s="60" t="s">
        <v>5806</v>
      </c>
      <c r="I3243" s="53" t="s">
        <v>6121</v>
      </c>
      <c r="J3243" s="53" t="s">
        <v>6122</v>
      </c>
      <c r="K3243" s="53"/>
      <c r="L3243" s="53" t="s">
        <v>30</v>
      </c>
      <c r="M3243" s="54">
        <v>430</v>
      </c>
      <c r="N3243" s="54">
        <v>606</v>
      </c>
      <c r="O3243" s="55"/>
      <c r="Q3243" s="55"/>
      <c r="R3243" s="53" t="str">
        <f t="shared" si="217"/>
        <v/>
      </c>
      <c r="S3243" s="54" t="s">
        <v>6131</v>
      </c>
    </row>
    <row r="3244" spans="1:20" s="54" customFormat="1">
      <c r="A3244" s="52" t="s">
        <v>6153</v>
      </c>
      <c r="B3244" s="53" t="s">
        <v>525</v>
      </c>
      <c r="C3244" s="53" t="s">
        <v>526</v>
      </c>
      <c r="D3244" s="72">
        <v>41863</v>
      </c>
      <c r="E3244" s="53">
        <f t="shared" si="214"/>
        <v>12</v>
      </c>
      <c r="F3244" s="53">
        <f t="shared" si="215"/>
        <v>8</v>
      </c>
      <c r="G3244" s="53">
        <f t="shared" si="216"/>
        <v>2014</v>
      </c>
      <c r="H3244" s="60" t="s">
        <v>5806</v>
      </c>
      <c r="I3244" s="53" t="s">
        <v>6121</v>
      </c>
      <c r="J3244" s="53" t="s">
        <v>6122</v>
      </c>
      <c r="K3244" s="53"/>
      <c r="L3244" s="53" t="s">
        <v>30</v>
      </c>
      <c r="M3244" s="54">
        <v>395</v>
      </c>
      <c r="N3244" s="54">
        <v>587</v>
      </c>
      <c r="O3244" s="55"/>
      <c r="Q3244" s="55"/>
      <c r="R3244" s="53" t="str">
        <f t="shared" si="217"/>
        <v/>
      </c>
      <c r="S3244" s="54" t="s">
        <v>6132</v>
      </c>
    </row>
    <row r="3245" spans="1:20" s="54" customFormat="1">
      <c r="A3245" s="52" t="s">
        <v>6154</v>
      </c>
      <c r="B3245" s="53" t="s">
        <v>525</v>
      </c>
      <c r="C3245" s="53" t="s">
        <v>526</v>
      </c>
      <c r="D3245" s="72">
        <v>41863</v>
      </c>
      <c r="E3245" s="53">
        <f t="shared" si="214"/>
        <v>12</v>
      </c>
      <c r="F3245" s="53">
        <f t="shared" si="215"/>
        <v>8</v>
      </c>
      <c r="G3245" s="53">
        <f t="shared" si="216"/>
        <v>2014</v>
      </c>
      <c r="H3245" s="60" t="s">
        <v>5806</v>
      </c>
      <c r="I3245" s="53" t="s">
        <v>6121</v>
      </c>
      <c r="J3245" s="53" t="s">
        <v>6122</v>
      </c>
      <c r="K3245" s="53"/>
      <c r="L3245" s="53" t="s">
        <v>30</v>
      </c>
      <c r="M3245" s="54">
        <v>400</v>
      </c>
      <c r="N3245" s="54">
        <v>565</v>
      </c>
      <c r="O3245" s="55"/>
      <c r="Q3245" s="55"/>
      <c r="R3245" s="53" t="str">
        <f t="shared" si="217"/>
        <v/>
      </c>
      <c r="S3245" s="54" t="s">
        <v>6133</v>
      </c>
    </row>
    <row r="3246" spans="1:20" s="54" customFormat="1">
      <c r="A3246" s="52" t="s">
        <v>6155</v>
      </c>
      <c r="B3246" s="53" t="s">
        <v>525</v>
      </c>
      <c r="C3246" s="53" t="s">
        <v>526</v>
      </c>
      <c r="D3246" s="72">
        <v>41863</v>
      </c>
      <c r="E3246" s="53">
        <f t="shared" si="214"/>
        <v>12</v>
      </c>
      <c r="F3246" s="53">
        <f t="shared" si="215"/>
        <v>8</v>
      </c>
      <c r="G3246" s="53">
        <f t="shared" si="216"/>
        <v>2014</v>
      </c>
      <c r="H3246" s="60" t="s">
        <v>5806</v>
      </c>
      <c r="I3246" s="53" t="s">
        <v>6121</v>
      </c>
      <c r="J3246" s="53" t="s">
        <v>6122</v>
      </c>
      <c r="K3246" s="53"/>
      <c r="L3246" s="53" t="s">
        <v>30</v>
      </c>
      <c r="M3246" s="54">
        <v>410</v>
      </c>
      <c r="N3246" s="54">
        <v>675</v>
      </c>
      <c r="O3246" s="55"/>
      <c r="Q3246" s="55"/>
      <c r="R3246" s="53" t="str">
        <f t="shared" si="217"/>
        <v/>
      </c>
      <c r="S3246" s="54" t="s">
        <v>6134</v>
      </c>
    </row>
    <row r="3247" spans="1:20" s="54" customFormat="1">
      <c r="A3247" s="52" t="s">
        <v>6156</v>
      </c>
      <c r="B3247" s="53" t="s">
        <v>525</v>
      </c>
      <c r="C3247" s="53" t="s">
        <v>526</v>
      </c>
      <c r="D3247" s="72">
        <v>41863</v>
      </c>
      <c r="E3247" s="53">
        <f t="shared" si="214"/>
        <v>12</v>
      </c>
      <c r="F3247" s="53">
        <f t="shared" si="215"/>
        <v>8</v>
      </c>
      <c r="G3247" s="53">
        <f t="shared" si="216"/>
        <v>2014</v>
      </c>
      <c r="H3247" s="60" t="s">
        <v>5806</v>
      </c>
      <c r="I3247" s="53" t="s">
        <v>6121</v>
      </c>
      <c r="J3247" s="53" t="s">
        <v>6122</v>
      </c>
      <c r="K3247" s="53"/>
      <c r="L3247" s="53" t="s">
        <v>30</v>
      </c>
      <c r="M3247" s="54">
        <v>400</v>
      </c>
      <c r="N3247" s="54">
        <v>612</v>
      </c>
      <c r="O3247" s="55"/>
      <c r="Q3247" s="55"/>
      <c r="R3247" s="53" t="str">
        <f t="shared" si="217"/>
        <v/>
      </c>
      <c r="S3247" s="54" t="s">
        <v>6135</v>
      </c>
    </row>
    <row r="3248" spans="1:20" s="54" customFormat="1">
      <c r="A3248" s="52" t="s">
        <v>6157</v>
      </c>
      <c r="B3248" s="53" t="s">
        <v>525</v>
      </c>
      <c r="C3248" s="53" t="s">
        <v>526</v>
      </c>
      <c r="D3248" s="72">
        <v>41863</v>
      </c>
      <c r="E3248" s="53">
        <f t="shared" si="214"/>
        <v>12</v>
      </c>
      <c r="F3248" s="53">
        <f t="shared" si="215"/>
        <v>8</v>
      </c>
      <c r="G3248" s="53">
        <f t="shared" si="216"/>
        <v>2014</v>
      </c>
      <c r="H3248" s="60" t="s">
        <v>5806</v>
      </c>
      <c r="I3248" s="53" t="s">
        <v>6121</v>
      </c>
      <c r="J3248" s="53" t="s">
        <v>6122</v>
      </c>
      <c r="K3248" s="53"/>
      <c r="L3248" s="53" t="s">
        <v>30</v>
      </c>
      <c r="M3248" s="54">
        <v>390</v>
      </c>
      <c r="N3248" s="54">
        <v>525</v>
      </c>
      <c r="O3248" s="55"/>
      <c r="Q3248" s="55"/>
      <c r="R3248" s="53" t="str">
        <f t="shared" si="217"/>
        <v/>
      </c>
      <c r="S3248" s="54" t="s">
        <v>6136</v>
      </c>
    </row>
    <row r="3249" spans="1:26" s="54" customFormat="1">
      <c r="A3249" s="52" t="s">
        <v>6158</v>
      </c>
      <c r="B3249" s="53" t="s">
        <v>525</v>
      </c>
      <c r="C3249" s="53" t="s">
        <v>526</v>
      </c>
      <c r="D3249" s="72">
        <v>41863</v>
      </c>
      <c r="E3249" s="53">
        <f t="shared" si="214"/>
        <v>12</v>
      </c>
      <c r="F3249" s="53">
        <f t="shared" si="215"/>
        <v>8</v>
      </c>
      <c r="G3249" s="53">
        <f t="shared" si="216"/>
        <v>2014</v>
      </c>
      <c r="H3249" s="60" t="s">
        <v>5806</v>
      </c>
      <c r="I3249" s="53" t="s">
        <v>6121</v>
      </c>
      <c r="J3249" s="53" t="s">
        <v>6122</v>
      </c>
      <c r="K3249" s="53"/>
      <c r="L3249" s="53" t="s">
        <v>30</v>
      </c>
      <c r="M3249" s="54">
        <v>410</v>
      </c>
      <c r="N3249" s="54">
        <v>525</v>
      </c>
      <c r="O3249" s="55"/>
      <c r="Q3249" s="55"/>
      <c r="R3249" s="53" t="str">
        <f t="shared" si="217"/>
        <v/>
      </c>
      <c r="S3249" s="54" t="s">
        <v>6137</v>
      </c>
    </row>
    <row r="3250" spans="1:26" s="54" customFormat="1">
      <c r="A3250" s="52" t="s">
        <v>6159</v>
      </c>
      <c r="B3250" s="53" t="s">
        <v>525</v>
      </c>
      <c r="C3250" s="53" t="s">
        <v>526</v>
      </c>
      <c r="D3250" s="72">
        <v>41863</v>
      </c>
      <c r="E3250" s="53">
        <f t="shared" si="214"/>
        <v>12</v>
      </c>
      <c r="F3250" s="53">
        <f t="shared" si="215"/>
        <v>8</v>
      </c>
      <c r="G3250" s="53">
        <f t="shared" si="216"/>
        <v>2014</v>
      </c>
      <c r="H3250" s="60" t="s">
        <v>5806</v>
      </c>
      <c r="I3250" s="53" t="s">
        <v>6121</v>
      </c>
      <c r="J3250" s="53" t="s">
        <v>6122</v>
      </c>
      <c r="K3250" s="53"/>
      <c r="L3250" s="53" t="s">
        <v>30</v>
      </c>
      <c r="M3250" s="54">
        <v>375</v>
      </c>
      <c r="N3250" s="54">
        <v>509</v>
      </c>
      <c r="O3250" s="55"/>
      <c r="Q3250" s="55"/>
      <c r="R3250" s="53" t="str">
        <f t="shared" si="217"/>
        <v/>
      </c>
      <c r="S3250" s="54" t="s">
        <v>6138</v>
      </c>
    </row>
    <row r="3251" spans="1:26" s="54" customFormat="1">
      <c r="A3251" s="52" t="s">
        <v>6160</v>
      </c>
      <c r="B3251" s="53" t="s">
        <v>525</v>
      </c>
      <c r="C3251" s="53" t="s">
        <v>526</v>
      </c>
      <c r="D3251" s="73">
        <v>41864</v>
      </c>
      <c r="E3251" s="53">
        <f t="shared" si="214"/>
        <v>13</v>
      </c>
      <c r="F3251" s="53">
        <f t="shared" si="215"/>
        <v>8</v>
      </c>
      <c r="G3251" s="53">
        <f t="shared" si="216"/>
        <v>2014</v>
      </c>
      <c r="H3251" s="61" t="s">
        <v>5825</v>
      </c>
      <c r="I3251" s="54" t="s">
        <v>754</v>
      </c>
      <c r="J3251" s="53" t="s">
        <v>6122</v>
      </c>
      <c r="K3251" s="53"/>
      <c r="L3251" s="53" t="s">
        <v>30</v>
      </c>
      <c r="M3251" s="54">
        <v>420</v>
      </c>
      <c r="N3251" s="54">
        <v>679</v>
      </c>
      <c r="O3251" s="55"/>
      <c r="Q3251" s="55"/>
      <c r="R3251" s="53" t="str">
        <f t="shared" si="217"/>
        <v/>
      </c>
      <c r="S3251" s="54" t="s">
        <v>6139</v>
      </c>
    </row>
    <row r="3252" spans="1:26" s="54" customFormat="1">
      <c r="A3252" s="52" t="s">
        <v>6161</v>
      </c>
      <c r="B3252" s="53" t="s">
        <v>525</v>
      </c>
      <c r="C3252" s="53" t="s">
        <v>526</v>
      </c>
      <c r="D3252" s="73">
        <v>41864</v>
      </c>
      <c r="E3252" s="53">
        <f t="shared" si="214"/>
        <v>13</v>
      </c>
      <c r="F3252" s="53">
        <f t="shared" si="215"/>
        <v>8</v>
      </c>
      <c r="G3252" s="53">
        <f t="shared" si="216"/>
        <v>2014</v>
      </c>
      <c r="H3252" s="61" t="s">
        <v>5825</v>
      </c>
      <c r="I3252" s="54" t="s">
        <v>754</v>
      </c>
      <c r="J3252" s="53" t="s">
        <v>6122</v>
      </c>
      <c r="K3252" s="53"/>
      <c r="L3252" s="53" t="s">
        <v>30</v>
      </c>
      <c r="M3252" s="54">
        <v>425</v>
      </c>
      <c r="N3252" s="54">
        <v>857</v>
      </c>
      <c r="O3252" s="55" t="s">
        <v>715</v>
      </c>
      <c r="P3252" s="54" t="s">
        <v>26</v>
      </c>
      <c r="Q3252" s="55" t="s">
        <v>6140</v>
      </c>
      <c r="R3252" s="53" t="str">
        <f t="shared" si="217"/>
        <v>00584055</v>
      </c>
      <c r="S3252" s="54" t="s">
        <v>6141</v>
      </c>
    </row>
    <row r="3253" spans="1:26" s="54" customFormat="1">
      <c r="A3253" s="52" t="s">
        <v>6162</v>
      </c>
      <c r="B3253" s="53" t="s">
        <v>525</v>
      </c>
      <c r="C3253" s="53" t="s">
        <v>526</v>
      </c>
      <c r="D3253" s="73">
        <v>41864</v>
      </c>
      <c r="E3253" s="53">
        <f t="shared" si="214"/>
        <v>13</v>
      </c>
      <c r="F3253" s="53">
        <f t="shared" si="215"/>
        <v>8</v>
      </c>
      <c r="G3253" s="53">
        <f t="shared" si="216"/>
        <v>2014</v>
      </c>
      <c r="H3253" s="61" t="s">
        <v>5825</v>
      </c>
      <c r="I3253" s="54" t="s">
        <v>754</v>
      </c>
      <c r="J3253" s="53" t="s">
        <v>6122</v>
      </c>
      <c r="K3253" s="53"/>
      <c r="L3253" s="53" t="s">
        <v>30</v>
      </c>
      <c r="M3253" s="54">
        <v>405</v>
      </c>
      <c r="N3253" s="54">
        <v>744</v>
      </c>
      <c r="O3253" s="55"/>
      <c r="Q3253" s="55"/>
      <c r="R3253" s="53" t="str">
        <f t="shared" si="217"/>
        <v/>
      </c>
      <c r="S3253" s="54" t="s">
        <v>6142</v>
      </c>
    </row>
    <row r="3254" spans="1:26" s="54" customFormat="1">
      <c r="A3254" s="52" t="s">
        <v>6163</v>
      </c>
      <c r="B3254" s="53" t="s">
        <v>525</v>
      </c>
      <c r="C3254" s="53" t="s">
        <v>526</v>
      </c>
      <c r="D3254" s="73">
        <v>41864</v>
      </c>
      <c r="E3254" s="53">
        <f t="shared" si="214"/>
        <v>13</v>
      </c>
      <c r="F3254" s="53">
        <f t="shared" si="215"/>
        <v>8</v>
      </c>
      <c r="G3254" s="53">
        <f t="shared" si="216"/>
        <v>2014</v>
      </c>
      <c r="H3254" s="61" t="s">
        <v>5825</v>
      </c>
      <c r="I3254" s="54" t="s">
        <v>754</v>
      </c>
      <c r="J3254" s="53" t="s">
        <v>6122</v>
      </c>
      <c r="K3254" s="53"/>
      <c r="L3254" s="53" t="s">
        <v>30</v>
      </c>
      <c r="M3254" s="54">
        <v>380</v>
      </c>
      <c r="N3254" s="54">
        <v>604</v>
      </c>
      <c r="O3254" s="55"/>
      <c r="Q3254" s="55"/>
      <c r="R3254" s="53" t="str">
        <f t="shared" si="217"/>
        <v/>
      </c>
      <c r="S3254" s="54" t="s">
        <v>6143</v>
      </c>
    </row>
    <row r="3255" spans="1:26" s="54" customFormat="1">
      <c r="A3255" s="52" t="s">
        <v>6164</v>
      </c>
      <c r="B3255" s="53" t="s">
        <v>525</v>
      </c>
      <c r="C3255" s="53" t="s">
        <v>526</v>
      </c>
      <c r="D3255" s="73">
        <v>41864</v>
      </c>
      <c r="E3255" s="53">
        <f t="shared" si="214"/>
        <v>13</v>
      </c>
      <c r="F3255" s="53">
        <f t="shared" si="215"/>
        <v>8</v>
      </c>
      <c r="G3255" s="53">
        <f t="shared" si="216"/>
        <v>2014</v>
      </c>
      <c r="H3255" s="61" t="s">
        <v>5825</v>
      </c>
      <c r="I3255" s="54" t="s">
        <v>754</v>
      </c>
      <c r="J3255" s="53" t="s">
        <v>6122</v>
      </c>
      <c r="K3255" s="53"/>
      <c r="L3255" s="53" t="s">
        <v>30</v>
      </c>
      <c r="M3255" s="54">
        <v>395</v>
      </c>
      <c r="N3255" s="54">
        <v>623</v>
      </c>
      <c r="O3255" s="55" t="s">
        <v>715</v>
      </c>
      <c r="P3255" s="54" t="s">
        <v>26</v>
      </c>
      <c r="Q3255" s="55" t="s">
        <v>6144</v>
      </c>
      <c r="R3255" s="53" t="str">
        <f t="shared" si="217"/>
        <v>00584025</v>
      </c>
      <c r="S3255" s="54" t="s">
        <v>6145</v>
      </c>
    </row>
    <row r="3256" spans="1:26">
      <c r="A3256" s="56" t="s">
        <v>6166</v>
      </c>
      <c r="B3256" s="57" t="s">
        <v>525</v>
      </c>
      <c r="C3256" s="57" t="s">
        <v>526</v>
      </c>
      <c r="D3256" s="19">
        <v>41872</v>
      </c>
      <c r="E3256" s="20">
        <f t="shared" si="214"/>
        <v>21</v>
      </c>
      <c r="F3256" s="20">
        <f t="shared" si="215"/>
        <v>8</v>
      </c>
      <c r="G3256" s="20">
        <f t="shared" si="216"/>
        <v>2014</v>
      </c>
      <c r="H3256" s="46" t="s">
        <v>5825</v>
      </c>
      <c r="I3256" s="23" t="s">
        <v>754</v>
      </c>
      <c r="J3256" s="57" t="s">
        <v>6122</v>
      </c>
      <c r="L3256" s="57" t="s">
        <v>30</v>
      </c>
      <c r="M3256" s="18">
        <v>425</v>
      </c>
      <c r="S3256" s="23" t="s">
        <v>6167</v>
      </c>
    </row>
    <row r="3257" spans="1:26">
      <c r="A3257" s="56" t="s">
        <v>6178</v>
      </c>
      <c r="B3257" s="57" t="s">
        <v>525</v>
      </c>
      <c r="C3257" s="57" t="s">
        <v>526</v>
      </c>
      <c r="D3257" s="19">
        <v>41872</v>
      </c>
      <c r="E3257" s="20">
        <f t="shared" ref="E3257:E3266" si="218">DAY(D3257)</f>
        <v>21</v>
      </c>
      <c r="F3257" s="20">
        <f t="shared" ref="F3257:F3266" si="219">MONTH(D3257)</f>
        <v>8</v>
      </c>
      <c r="G3257" s="20">
        <f t="shared" ref="G3257:G3266" si="220">YEAR(D3257)</f>
        <v>2014</v>
      </c>
      <c r="H3257" s="46" t="s">
        <v>5825</v>
      </c>
      <c r="I3257" s="23" t="s">
        <v>754</v>
      </c>
      <c r="J3257" s="57" t="s">
        <v>6122</v>
      </c>
      <c r="L3257" s="57" t="s">
        <v>30</v>
      </c>
      <c r="M3257" s="11">
        <v>398</v>
      </c>
      <c r="S3257" s="23" t="s">
        <v>6168</v>
      </c>
    </row>
    <row r="3258" spans="1:26">
      <c r="A3258" s="56" t="s">
        <v>6179</v>
      </c>
      <c r="B3258" s="57" t="s">
        <v>525</v>
      </c>
      <c r="C3258" s="57" t="s">
        <v>526</v>
      </c>
      <c r="D3258" s="19">
        <v>41872</v>
      </c>
      <c r="E3258" s="20">
        <f t="shared" si="218"/>
        <v>21</v>
      </c>
      <c r="F3258" s="20">
        <f t="shared" si="219"/>
        <v>8</v>
      </c>
      <c r="G3258" s="20">
        <f t="shared" si="220"/>
        <v>2014</v>
      </c>
      <c r="H3258" s="46" t="s">
        <v>5825</v>
      </c>
      <c r="I3258" s="23" t="s">
        <v>754</v>
      </c>
      <c r="J3258" s="57" t="s">
        <v>6122</v>
      </c>
      <c r="L3258" s="57" t="s">
        <v>30</v>
      </c>
      <c r="M3258" s="11">
        <v>400</v>
      </c>
      <c r="S3258" s="23" t="s">
        <v>6169</v>
      </c>
    </row>
    <row r="3259" spans="1:26">
      <c r="A3259" s="56" t="s">
        <v>6180</v>
      </c>
      <c r="B3259" s="57" t="s">
        <v>525</v>
      </c>
      <c r="C3259" s="57" t="s">
        <v>526</v>
      </c>
      <c r="D3259" s="19">
        <v>41872</v>
      </c>
      <c r="E3259" s="20">
        <f t="shared" si="218"/>
        <v>21</v>
      </c>
      <c r="F3259" s="20">
        <f t="shared" si="219"/>
        <v>8</v>
      </c>
      <c r="G3259" s="20">
        <f t="shared" si="220"/>
        <v>2014</v>
      </c>
      <c r="H3259" s="46" t="s">
        <v>5825</v>
      </c>
      <c r="I3259" s="23" t="s">
        <v>754</v>
      </c>
      <c r="J3259" s="57" t="s">
        <v>6122</v>
      </c>
      <c r="L3259" s="57" t="s">
        <v>30</v>
      </c>
      <c r="M3259" s="11">
        <v>425</v>
      </c>
      <c r="S3259" s="23" t="s">
        <v>6170</v>
      </c>
    </row>
    <row r="3260" spans="1:26">
      <c r="A3260" s="56" t="s">
        <v>6181</v>
      </c>
      <c r="B3260" s="57" t="s">
        <v>525</v>
      </c>
      <c r="C3260" s="57" t="s">
        <v>526</v>
      </c>
      <c r="D3260" s="19">
        <v>41872</v>
      </c>
      <c r="E3260" s="20">
        <f t="shared" si="218"/>
        <v>21</v>
      </c>
      <c r="F3260" s="20">
        <f t="shared" si="219"/>
        <v>8</v>
      </c>
      <c r="G3260" s="20">
        <f t="shared" si="220"/>
        <v>2014</v>
      </c>
      <c r="H3260" s="46" t="s">
        <v>5825</v>
      </c>
      <c r="I3260" s="23" t="s">
        <v>754</v>
      </c>
      <c r="J3260" s="57" t="s">
        <v>6122</v>
      </c>
      <c r="L3260" s="57" t="s">
        <v>30</v>
      </c>
      <c r="M3260" s="11">
        <v>385</v>
      </c>
      <c r="S3260" s="23" t="s">
        <v>6171</v>
      </c>
    </row>
    <row r="3261" spans="1:26">
      <c r="A3261" s="56" t="s">
        <v>6182</v>
      </c>
      <c r="B3261" s="57" t="s">
        <v>525</v>
      </c>
      <c r="C3261" s="57" t="s">
        <v>526</v>
      </c>
      <c r="D3261" s="19">
        <v>41872</v>
      </c>
      <c r="E3261" s="20">
        <f t="shared" si="218"/>
        <v>21</v>
      </c>
      <c r="F3261" s="20">
        <f t="shared" si="219"/>
        <v>8</v>
      </c>
      <c r="G3261" s="20">
        <f t="shared" si="220"/>
        <v>2014</v>
      </c>
      <c r="H3261" s="46" t="s">
        <v>5825</v>
      </c>
      <c r="I3261" s="23" t="s">
        <v>754</v>
      </c>
      <c r="J3261" s="57" t="s">
        <v>6122</v>
      </c>
      <c r="L3261" s="57" t="s">
        <v>30</v>
      </c>
      <c r="M3261" s="11">
        <v>430</v>
      </c>
      <c r="S3261" s="23" t="s">
        <v>6172</v>
      </c>
    </row>
    <row r="3262" spans="1:26">
      <c r="A3262" s="56" t="s">
        <v>6183</v>
      </c>
      <c r="B3262" s="57" t="s">
        <v>525</v>
      </c>
      <c r="C3262" s="57" t="s">
        <v>526</v>
      </c>
      <c r="D3262" s="19">
        <v>41872</v>
      </c>
      <c r="E3262" s="20">
        <f t="shared" si="218"/>
        <v>21</v>
      </c>
      <c r="F3262" s="20">
        <f t="shared" si="219"/>
        <v>8</v>
      </c>
      <c r="G3262" s="20">
        <f t="shared" si="220"/>
        <v>2014</v>
      </c>
      <c r="H3262" s="46" t="s">
        <v>5825</v>
      </c>
      <c r="I3262" s="23" t="s">
        <v>754</v>
      </c>
      <c r="J3262" s="57" t="s">
        <v>6122</v>
      </c>
      <c r="L3262" s="57" t="s">
        <v>30</v>
      </c>
      <c r="M3262" s="18">
        <v>490</v>
      </c>
      <c r="S3262" s="23" t="s">
        <v>6173</v>
      </c>
    </row>
    <row r="3263" spans="1:26">
      <c r="A3263" s="56" t="s">
        <v>6184</v>
      </c>
      <c r="B3263" s="57" t="s">
        <v>525</v>
      </c>
      <c r="C3263" s="57" t="s">
        <v>526</v>
      </c>
      <c r="D3263" s="19">
        <v>41872</v>
      </c>
      <c r="E3263" s="20">
        <f t="shared" si="218"/>
        <v>21</v>
      </c>
      <c r="F3263" s="20">
        <f t="shared" si="219"/>
        <v>8</v>
      </c>
      <c r="G3263" s="20">
        <f t="shared" si="220"/>
        <v>2014</v>
      </c>
      <c r="H3263" s="46" t="s">
        <v>5825</v>
      </c>
      <c r="I3263" s="23" t="s">
        <v>754</v>
      </c>
      <c r="J3263" s="57" t="s">
        <v>6122</v>
      </c>
      <c r="L3263" s="57" t="s">
        <v>30</v>
      </c>
      <c r="M3263" s="18">
        <v>390</v>
      </c>
      <c r="S3263" s="23" t="s">
        <v>6174</v>
      </c>
    </row>
    <row r="3264" spans="1:26">
      <c r="A3264" s="56" t="s">
        <v>6185</v>
      </c>
      <c r="B3264" s="57" t="s">
        <v>525</v>
      </c>
      <c r="C3264" s="57" t="s">
        <v>526</v>
      </c>
      <c r="D3264" s="19">
        <v>41872</v>
      </c>
      <c r="E3264" s="20">
        <f t="shared" si="218"/>
        <v>21</v>
      </c>
      <c r="F3264" s="20">
        <f t="shared" si="219"/>
        <v>8</v>
      </c>
      <c r="G3264" s="20">
        <f t="shared" si="220"/>
        <v>2014</v>
      </c>
      <c r="H3264" s="46" t="s">
        <v>5825</v>
      </c>
      <c r="I3264" s="23" t="s">
        <v>754</v>
      </c>
      <c r="J3264" s="57" t="s">
        <v>6122</v>
      </c>
      <c r="L3264" s="57" t="s">
        <v>30</v>
      </c>
      <c r="M3264" s="18">
        <v>430</v>
      </c>
      <c r="S3264" s="23" t="s">
        <v>6175</v>
      </c>
      <c r="Z3264" s="3" t="s">
        <v>6188</v>
      </c>
    </row>
    <row r="3265" spans="1:26">
      <c r="A3265" s="56" t="s">
        <v>6186</v>
      </c>
      <c r="B3265" s="57" t="s">
        <v>525</v>
      </c>
      <c r="C3265" s="57" t="s">
        <v>526</v>
      </c>
      <c r="D3265" s="19">
        <v>41872</v>
      </c>
      <c r="E3265" s="20">
        <f t="shared" si="218"/>
        <v>21</v>
      </c>
      <c r="F3265" s="20">
        <f t="shared" si="219"/>
        <v>8</v>
      </c>
      <c r="G3265" s="20">
        <f t="shared" si="220"/>
        <v>2014</v>
      </c>
      <c r="H3265" s="46" t="s">
        <v>5825</v>
      </c>
      <c r="I3265" s="23" t="s">
        <v>754</v>
      </c>
      <c r="J3265" s="57" t="s">
        <v>6122</v>
      </c>
      <c r="L3265" s="57" t="s">
        <v>30</v>
      </c>
      <c r="M3265" s="18">
        <v>425</v>
      </c>
      <c r="S3265" s="23" t="s">
        <v>6176</v>
      </c>
    </row>
    <row r="3266" spans="1:26">
      <c r="A3266" s="56" t="s">
        <v>6187</v>
      </c>
      <c r="B3266" s="57" t="s">
        <v>525</v>
      </c>
      <c r="C3266" s="57" t="s">
        <v>526</v>
      </c>
      <c r="D3266" s="19">
        <v>41872</v>
      </c>
      <c r="E3266" s="20">
        <f t="shared" si="218"/>
        <v>21</v>
      </c>
      <c r="F3266" s="20">
        <f t="shared" si="219"/>
        <v>8</v>
      </c>
      <c r="G3266" s="20">
        <f t="shared" si="220"/>
        <v>2014</v>
      </c>
      <c r="H3266" s="46" t="s">
        <v>5825</v>
      </c>
      <c r="I3266" s="23" t="s">
        <v>754</v>
      </c>
      <c r="J3266" s="57" t="s">
        <v>6122</v>
      </c>
      <c r="L3266" s="57" t="s">
        <v>30</v>
      </c>
      <c r="M3266" s="18">
        <v>400</v>
      </c>
      <c r="S3266" s="23" t="s">
        <v>6177</v>
      </c>
    </row>
    <row r="3267" spans="1:26">
      <c r="A3267" s="67" t="s">
        <v>6189</v>
      </c>
      <c r="B3267" t="s">
        <v>28</v>
      </c>
      <c r="C3267" t="s">
        <v>735</v>
      </c>
      <c r="D3267" s="62">
        <v>41774</v>
      </c>
      <c r="E3267">
        <f>DAY(D3267)</f>
        <v>15</v>
      </c>
      <c r="F3267">
        <f>MONTH(D3267)</f>
        <v>5</v>
      </c>
      <c r="G3267">
        <f>YEAR(D3267)</f>
        <v>2014</v>
      </c>
      <c r="H3267" t="s">
        <v>5870</v>
      </c>
      <c r="I3267" s="63" t="s">
        <v>6190</v>
      </c>
      <c r="J3267" s="63" t="s">
        <v>5776</v>
      </c>
      <c r="K3267" s="63"/>
      <c r="L3267" s="63" t="s">
        <v>24</v>
      </c>
      <c r="M3267" s="64">
        <v>212</v>
      </c>
      <c r="N3267" s="64">
        <v>119.2</v>
      </c>
      <c r="O3267" s="63"/>
      <c r="P3267" s="63"/>
      <c r="Q3267" s="65" t="s">
        <v>6191</v>
      </c>
      <c r="R3267" s="66" t="str">
        <f>RIGHT(Q3267,8)</f>
        <v>00586101</v>
      </c>
      <c r="S3267" s="63"/>
      <c r="T3267" s="63" t="s">
        <v>1506</v>
      </c>
      <c r="U3267" s="63"/>
      <c r="V3267" s="63"/>
      <c r="W3267" s="63"/>
      <c r="X3267" s="63"/>
      <c r="Y3267" s="63"/>
      <c r="Z3267" s="63"/>
    </row>
    <row r="3268" spans="1:26">
      <c r="A3268" s="67" t="s">
        <v>6192</v>
      </c>
      <c r="B3268" t="s">
        <v>28</v>
      </c>
      <c r="C3268" t="s">
        <v>735</v>
      </c>
      <c r="D3268" s="62">
        <v>41774</v>
      </c>
      <c r="E3268">
        <f t="shared" ref="E3268:E3331" si="221">DAY(D3268)</f>
        <v>15</v>
      </c>
      <c r="F3268">
        <f t="shared" ref="F3268:F3331" si="222">MONTH(D3268)</f>
        <v>5</v>
      </c>
      <c r="G3268">
        <f t="shared" ref="G3268:G3331" si="223">YEAR(D3268)</f>
        <v>2014</v>
      </c>
      <c r="H3268" t="s">
        <v>5870</v>
      </c>
      <c r="I3268" s="63" t="s">
        <v>6190</v>
      </c>
      <c r="J3268" s="63" t="s">
        <v>5776</v>
      </c>
      <c r="K3268" s="63"/>
      <c r="L3268" s="63" t="s">
        <v>24</v>
      </c>
      <c r="M3268" s="64">
        <v>136</v>
      </c>
      <c r="N3268" s="64">
        <v>30.6</v>
      </c>
      <c r="O3268" s="63"/>
      <c r="P3268" s="63"/>
      <c r="Q3268" s="66" t="s">
        <v>6193</v>
      </c>
      <c r="R3268" s="66" t="str">
        <f t="shared" ref="R3268:R3331" si="224">RIGHT(Q3268,8)</f>
        <v>00586166</v>
      </c>
      <c r="S3268" s="63"/>
      <c r="T3268" s="63" t="s">
        <v>1506</v>
      </c>
      <c r="U3268" s="63"/>
      <c r="V3268" s="63"/>
      <c r="W3268" s="63"/>
      <c r="X3268" s="63"/>
      <c r="Y3268" s="63"/>
      <c r="Z3268" s="63"/>
    </row>
    <row r="3269" spans="1:26">
      <c r="A3269" s="67" t="s">
        <v>6194</v>
      </c>
      <c r="B3269" t="s">
        <v>28</v>
      </c>
      <c r="C3269" t="s">
        <v>735</v>
      </c>
      <c r="D3269" s="62">
        <v>41774</v>
      </c>
      <c r="E3269">
        <f t="shared" si="221"/>
        <v>15</v>
      </c>
      <c r="F3269">
        <f t="shared" si="222"/>
        <v>5</v>
      </c>
      <c r="G3269">
        <f t="shared" si="223"/>
        <v>2014</v>
      </c>
      <c r="H3269" t="s">
        <v>5870</v>
      </c>
      <c r="I3269" s="63" t="s">
        <v>6190</v>
      </c>
      <c r="J3269" s="63" t="s">
        <v>5776</v>
      </c>
      <c r="K3269" s="63"/>
      <c r="L3269" s="63" t="s">
        <v>24</v>
      </c>
      <c r="M3269" s="64">
        <v>125</v>
      </c>
      <c r="N3269" s="64">
        <v>20.8</v>
      </c>
      <c r="O3269" s="63"/>
      <c r="P3269" s="63"/>
      <c r="Q3269" s="66" t="s">
        <v>6195</v>
      </c>
      <c r="R3269" s="66" t="str">
        <f t="shared" si="224"/>
        <v>00586236</v>
      </c>
      <c r="S3269" s="63"/>
      <c r="T3269" s="63" t="s">
        <v>1506</v>
      </c>
      <c r="U3269" s="63"/>
      <c r="V3269" s="63"/>
      <c r="W3269" s="63"/>
      <c r="X3269" s="63"/>
      <c r="Y3269" s="63"/>
      <c r="Z3269" s="63"/>
    </row>
    <row r="3270" spans="1:26">
      <c r="A3270" s="67" t="s">
        <v>6196</v>
      </c>
      <c r="B3270" t="s">
        <v>28</v>
      </c>
      <c r="C3270" t="s">
        <v>735</v>
      </c>
      <c r="D3270" s="62">
        <v>41774</v>
      </c>
      <c r="E3270">
        <f t="shared" si="221"/>
        <v>15</v>
      </c>
      <c r="F3270">
        <f t="shared" si="222"/>
        <v>5</v>
      </c>
      <c r="G3270">
        <f t="shared" si="223"/>
        <v>2014</v>
      </c>
      <c r="H3270" t="s">
        <v>5870</v>
      </c>
      <c r="I3270" s="63" t="s">
        <v>6190</v>
      </c>
      <c r="J3270" s="63" t="s">
        <v>5776</v>
      </c>
      <c r="K3270" s="63"/>
      <c r="L3270" s="63" t="s">
        <v>24</v>
      </c>
      <c r="M3270" s="64">
        <v>144</v>
      </c>
      <c r="N3270" s="64">
        <v>33</v>
      </c>
      <c r="O3270" s="63"/>
      <c r="P3270" s="63"/>
      <c r="Q3270" s="66" t="s">
        <v>6197</v>
      </c>
      <c r="R3270" s="66" t="str">
        <f t="shared" si="224"/>
        <v>00586066</v>
      </c>
      <c r="S3270" s="63"/>
      <c r="T3270" s="63" t="s">
        <v>1506</v>
      </c>
      <c r="U3270" s="63"/>
      <c r="V3270" s="63"/>
      <c r="W3270" s="63"/>
      <c r="X3270" s="63"/>
      <c r="Y3270" s="63"/>
      <c r="Z3270" s="63"/>
    </row>
    <row r="3271" spans="1:26">
      <c r="A3271" s="67" t="s">
        <v>6198</v>
      </c>
      <c r="B3271" t="s">
        <v>28</v>
      </c>
      <c r="C3271" t="s">
        <v>735</v>
      </c>
      <c r="D3271" s="62">
        <v>41774</v>
      </c>
      <c r="E3271">
        <f t="shared" si="221"/>
        <v>15</v>
      </c>
      <c r="F3271">
        <f t="shared" si="222"/>
        <v>5</v>
      </c>
      <c r="G3271">
        <f t="shared" si="223"/>
        <v>2014</v>
      </c>
      <c r="H3271" t="s">
        <v>5870</v>
      </c>
      <c r="I3271" s="63" t="s">
        <v>6190</v>
      </c>
      <c r="J3271" s="63" t="s">
        <v>5776</v>
      </c>
      <c r="K3271" s="63"/>
      <c r="L3271" s="63" t="s">
        <v>24</v>
      </c>
      <c r="M3271" s="64">
        <v>144</v>
      </c>
      <c r="N3271" s="64">
        <v>35.1</v>
      </c>
      <c r="O3271" s="63"/>
      <c r="P3271" s="63"/>
      <c r="Q3271" s="66" t="s">
        <v>6199</v>
      </c>
      <c r="R3271" s="66" t="str">
        <f t="shared" si="224"/>
        <v>00586157</v>
      </c>
      <c r="S3271" s="63"/>
      <c r="T3271" s="63" t="s">
        <v>1506</v>
      </c>
      <c r="U3271" s="63"/>
      <c r="V3271" s="63"/>
      <c r="W3271" s="63"/>
      <c r="X3271" s="63"/>
      <c r="Y3271" s="63"/>
      <c r="Z3271" s="63"/>
    </row>
    <row r="3272" spans="1:26">
      <c r="A3272" s="67" t="s">
        <v>6200</v>
      </c>
      <c r="B3272" t="s">
        <v>28</v>
      </c>
      <c r="C3272" t="s">
        <v>735</v>
      </c>
      <c r="D3272" s="62">
        <v>41774</v>
      </c>
      <c r="E3272">
        <f t="shared" si="221"/>
        <v>15</v>
      </c>
      <c r="F3272">
        <f t="shared" si="222"/>
        <v>5</v>
      </c>
      <c r="G3272">
        <f t="shared" si="223"/>
        <v>2014</v>
      </c>
      <c r="H3272" t="s">
        <v>5870</v>
      </c>
      <c r="I3272" s="63" t="s">
        <v>6190</v>
      </c>
      <c r="J3272" s="63" t="s">
        <v>5776</v>
      </c>
      <c r="K3272" s="63"/>
      <c r="L3272" s="63" t="s">
        <v>24</v>
      </c>
      <c r="M3272" s="64">
        <v>90</v>
      </c>
      <c r="N3272" s="64">
        <v>6.8</v>
      </c>
      <c r="O3272" s="63"/>
      <c r="P3272" s="63"/>
      <c r="Q3272" s="66" t="s">
        <v>6201</v>
      </c>
      <c r="R3272" s="66" t="str">
        <f t="shared" si="224"/>
        <v>00586009</v>
      </c>
      <c r="S3272" s="63"/>
      <c r="T3272" s="63" t="s">
        <v>1506</v>
      </c>
      <c r="U3272" s="63"/>
      <c r="V3272" s="63"/>
      <c r="W3272" s="63"/>
      <c r="X3272" s="63"/>
      <c r="Y3272" s="63"/>
      <c r="Z3272" s="63"/>
    </row>
    <row r="3273" spans="1:26">
      <c r="A3273" s="67" t="s">
        <v>6202</v>
      </c>
      <c r="B3273" t="s">
        <v>28</v>
      </c>
      <c r="C3273" t="s">
        <v>735</v>
      </c>
      <c r="D3273" s="62">
        <v>41774</v>
      </c>
      <c r="E3273">
        <f t="shared" si="221"/>
        <v>15</v>
      </c>
      <c r="F3273">
        <f t="shared" si="222"/>
        <v>5</v>
      </c>
      <c r="G3273">
        <f t="shared" si="223"/>
        <v>2014</v>
      </c>
      <c r="H3273" t="s">
        <v>5870</v>
      </c>
      <c r="I3273" s="63" t="s">
        <v>6190</v>
      </c>
      <c r="J3273" s="63" t="s">
        <v>5776</v>
      </c>
      <c r="K3273" s="63"/>
      <c r="L3273" s="63" t="s">
        <v>24</v>
      </c>
      <c r="M3273" s="64">
        <v>156</v>
      </c>
      <c r="N3273" s="64">
        <v>42.8</v>
      </c>
      <c r="O3273" s="63"/>
      <c r="P3273" s="63"/>
      <c r="Q3273" s="66" t="s">
        <v>6203</v>
      </c>
      <c r="R3273" s="66" t="str">
        <f t="shared" si="224"/>
        <v>00586178</v>
      </c>
      <c r="S3273" s="63"/>
      <c r="T3273" s="63" t="s">
        <v>1506</v>
      </c>
      <c r="U3273" s="63"/>
      <c r="V3273" s="63"/>
      <c r="W3273" s="63"/>
      <c r="X3273" s="63"/>
      <c r="Y3273" s="63"/>
      <c r="Z3273" s="63"/>
    </row>
    <row r="3274" spans="1:26">
      <c r="A3274" s="67" t="s">
        <v>6204</v>
      </c>
      <c r="B3274" t="s">
        <v>28</v>
      </c>
      <c r="C3274" t="s">
        <v>735</v>
      </c>
      <c r="D3274" s="62">
        <v>41774</v>
      </c>
      <c r="E3274">
        <f t="shared" si="221"/>
        <v>15</v>
      </c>
      <c r="F3274">
        <f t="shared" si="222"/>
        <v>5</v>
      </c>
      <c r="G3274">
        <f t="shared" si="223"/>
        <v>2014</v>
      </c>
      <c r="H3274" t="s">
        <v>5870</v>
      </c>
      <c r="I3274" s="63" t="s">
        <v>6190</v>
      </c>
      <c r="J3274" s="63" t="s">
        <v>5776</v>
      </c>
      <c r="K3274" s="63"/>
      <c r="L3274" s="63" t="s">
        <v>24</v>
      </c>
      <c r="M3274" s="64">
        <v>153</v>
      </c>
      <c r="N3274" s="64">
        <v>41.7</v>
      </c>
      <c r="O3274" s="63"/>
      <c r="P3274" s="63"/>
      <c r="Q3274" s="66" t="s">
        <v>6205</v>
      </c>
      <c r="R3274" s="66" t="str">
        <f t="shared" si="224"/>
        <v>00584751</v>
      </c>
      <c r="S3274" s="63"/>
      <c r="T3274" s="63" t="s">
        <v>1506</v>
      </c>
      <c r="U3274" s="63"/>
      <c r="V3274" s="63"/>
      <c r="W3274" s="63"/>
      <c r="X3274" s="63"/>
      <c r="Y3274" s="63"/>
      <c r="Z3274" s="63"/>
    </row>
    <row r="3275" spans="1:26">
      <c r="A3275" s="67" t="s">
        <v>6206</v>
      </c>
      <c r="B3275" t="s">
        <v>28</v>
      </c>
      <c r="C3275" t="s">
        <v>735</v>
      </c>
      <c r="D3275" s="62">
        <v>41774</v>
      </c>
      <c r="E3275">
        <f t="shared" si="221"/>
        <v>15</v>
      </c>
      <c r="F3275">
        <f t="shared" si="222"/>
        <v>5</v>
      </c>
      <c r="G3275">
        <f t="shared" si="223"/>
        <v>2014</v>
      </c>
      <c r="H3275" t="s">
        <v>5870</v>
      </c>
      <c r="I3275" s="63" t="s">
        <v>6190</v>
      </c>
      <c r="J3275" s="63" t="s">
        <v>5776</v>
      </c>
      <c r="K3275" s="63"/>
      <c r="L3275" s="63" t="s">
        <v>24</v>
      </c>
      <c r="M3275" s="64">
        <v>153</v>
      </c>
      <c r="N3275" s="64">
        <v>35.700000000000003</v>
      </c>
      <c r="O3275" s="63"/>
      <c r="P3275" s="63"/>
      <c r="Q3275" s="66" t="s">
        <v>6207</v>
      </c>
      <c r="R3275" s="66" t="str">
        <f t="shared" si="224"/>
        <v>00584988</v>
      </c>
      <c r="S3275" s="63"/>
      <c r="T3275" s="63" t="s">
        <v>1506</v>
      </c>
      <c r="U3275" s="63"/>
      <c r="V3275" s="63"/>
      <c r="W3275" s="63"/>
      <c r="X3275" s="63"/>
      <c r="Y3275" s="63"/>
      <c r="Z3275" s="63"/>
    </row>
    <row r="3276" spans="1:26">
      <c r="A3276" s="67" t="s">
        <v>6208</v>
      </c>
      <c r="B3276" t="s">
        <v>28</v>
      </c>
      <c r="C3276" t="s">
        <v>735</v>
      </c>
      <c r="D3276" s="62">
        <v>41774</v>
      </c>
      <c r="E3276">
        <f t="shared" si="221"/>
        <v>15</v>
      </c>
      <c r="F3276">
        <f t="shared" si="222"/>
        <v>5</v>
      </c>
      <c r="G3276">
        <f t="shared" si="223"/>
        <v>2014</v>
      </c>
      <c r="H3276" t="s">
        <v>5870</v>
      </c>
      <c r="I3276" s="63" t="s">
        <v>6190</v>
      </c>
      <c r="J3276" s="63" t="s">
        <v>5776</v>
      </c>
      <c r="K3276" s="63"/>
      <c r="L3276" s="63" t="s">
        <v>24</v>
      </c>
      <c r="M3276" s="64">
        <v>127</v>
      </c>
      <c r="N3276" s="64">
        <v>22.1</v>
      </c>
      <c r="O3276" s="63" t="s">
        <v>715</v>
      </c>
      <c r="P3276" s="63"/>
      <c r="Q3276" s="66" t="s">
        <v>6209</v>
      </c>
      <c r="R3276" s="66" t="str">
        <f t="shared" si="224"/>
        <v>00586207</v>
      </c>
      <c r="S3276" s="63"/>
      <c r="T3276" s="63" t="s">
        <v>1506</v>
      </c>
      <c r="U3276" s="63"/>
      <c r="V3276" s="63"/>
      <c r="W3276" s="63"/>
      <c r="X3276" s="63"/>
      <c r="Y3276" s="63"/>
      <c r="Z3276" s="63"/>
    </row>
    <row r="3277" spans="1:26">
      <c r="A3277" s="67" t="s">
        <v>6210</v>
      </c>
      <c r="B3277" t="s">
        <v>28</v>
      </c>
      <c r="C3277" t="s">
        <v>735</v>
      </c>
      <c r="D3277" s="62">
        <v>41774</v>
      </c>
      <c r="E3277">
        <f t="shared" si="221"/>
        <v>15</v>
      </c>
      <c r="F3277">
        <f t="shared" si="222"/>
        <v>5</v>
      </c>
      <c r="G3277">
        <f t="shared" si="223"/>
        <v>2014</v>
      </c>
      <c r="H3277" t="s">
        <v>5870</v>
      </c>
      <c r="I3277" s="63" t="s">
        <v>6190</v>
      </c>
      <c r="J3277" s="63" t="s">
        <v>5776</v>
      </c>
      <c r="K3277" s="63"/>
      <c r="L3277" s="63" t="s">
        <v>24</v>
      </c>
      <c r="M3277" s="64">
        <v>92</v>
      </c>
      <c r="N3277" s="64">
        <v>8.1</v>
      </c>
      <c r="O3277" s="63"/>
      <c r="P3277" s="63"/>
      <c r="Q3277" s="66"/>
      <c r="R3277" s="66" t="str">
        <f t="shared" si="224"/>
        <v/>
      </c>
      <c r="S3277" s="63"/>
      <c r="T3277" s="63" t="s">
        <v>1506</v>
      </c>
      <c r="U3277" s="63"/>
      <c r="V3277" s="63"/>
      <c r="W3277" s="63"/>
      <c r="X3277" s="63"/>
      <c r="Y3277" s="63"/>
      <c r="Z3277" s="63"/>
    </row>
    <row r="3278" spans="1:26">
      <c r="A3278" s="67" t="s">
        <v>6211</v>
      </c>
      <c r="B3278" t="s">
        <v>28</v>
      </c>
      <c r="C3278" t="s">
        <v>735</v>
      </c>
      <c r="D3278" s="62">
        <v>41774</v>
      </c>
      <c r="E3278">
        <f t="shared" si="221"/>
        <v>15</v>
      </c>
      <c r="F3278">
        <f t="shared" si="222"/>
        <v>5</v>
      </c>
      <c r="G3278">
        <f t="shared" si="223"/>
        <v>2014</v>
      </c>
      <c r="H3278" t="s">
        <v>5870</v>
      </c>
      <c r="I3278" s="63" t="s">
        <v>6190</v>
      </c>
      <c r="J3278" s="63" t="s">
        <v>5776</v>
      </c>
      <c r="K3278" s="63"/>
      <c r="L3278" s="63" t="s">
        <v>24</v>
      </c>
      <c r="M3278" s="64">
        <v>160</v>
      </c>
      <c r="N3278" s="64">
        <v>45.9</v>
      </c>
      <c r="O3278" s="63"/>
      <c r="P3278" s="63"/>
      <c r="Q3278" s="66" t="s">
        <v>6212</v>
      </c>
      <c r="R3278" s="66" t="str">
        <f t="shared" si="224"/>
        <v>00584999</v>
      </c>
      <c r="S3278" s="63"/>
      <c r="T3278" s="63" t="s">
        <v>1506</v>
      </c>
      <c r="U3278" s="63"/>
      <c r="V3278" s="63"/>
      <c r="W3278" s="63"/>
      <c r="X3278" s="63"/>
      <c r="Y3278" s="63"/>
      <c r="Z3278" s="63"/>
    </row>
    <row r="3279" spans="1:26">
      <c r="A3279" s="67" t="s">
        <v>6213</v>
      </c>
      <c r="B3279" t="s">
        <v>28</v>
      </c>
      <c r="C3279" t="s">
        <v>735</v>
      </c>
      <c r="D3279" s="62">
        <v>41774</v>
      </c>
      <c r="E3279">
        <f t="shared" si="221"/>
        <v>15</v>
      </c>
      <c r="F3279">
        <f t="shared" si="222"/>
        <v>5</v>
      </c>
      <c r="G3279">
        <f t="shared" si="223"/>
        <v>2014</v>
      </c>
      <c r="H3279" t="s">
        <v>5870</v>
      </c>
      <c r="I3279" s="63" t="s">
        <v>6190</v>
      </c>
      <c r="J3279" s="63" t="s">
        <v>5776</v>
      </c>
      <c r="K3279" s="63"/>
      <c r="L3279" s="63" t="s">
        <v>24</v>
      </c>
      <c r="M3279" s="64">
        <v>100</v>
      </c>
      <c r="N3279" s="64">
        <v>11</v>
      </c>
      <c r="O3279" s="63"/>
      <c r="P3279" s="63"/>
      <c r="Q3279" s="66" t="s">
        <v>6214</v>
      </c>
      <c r="R3279" s="66" t="str">
        <f t="shared" si="224"/>
        <v>00584904</v>
      </c>
      <c r="S3279" s="63"/>
      <c r="T3279" s="63" t="s">
        <v>1506</v>
      </c>
      <c r="U3279" s="63"/>
      <c r="V3279" s="63"/>
      <c r="W3279" s="63"/>
      <c r="X3279" s="63"/>
      <c r="Y3279" s="63"/>
      <c r="Z3279" s="63"/>
    </row>
    <row r="3280" spans="1:26">
      <c r="A3280" s="67" t="s">
        <v>6215</v>
      </c>
      <c r="B3280" t="s">
        <v>28</v>
      </c>
      <c r="C3280" t="s">
        <v>735</v>
      </c>
      <c r="D3280" s="62">
        <v>41774</v>
      </c>
      <c r="E3280">
        <f t="shared" si="221"/>
        <v>15</v>
      </c>
      <c r="F3280">
        <f t="shared" si="222"/>
        <v>5</v>
      </c>
      <c r="G3280">
        <f t="shared" si="223"/>
        <v>2014</v>
      </c>
      <c r="H3280" t="s">
        <v>5870</v>
      </c>
      <c r="I3280" s="63" t="s">
        <v>6190</v>
      </c>
      <c r="J3280" s="63" t="s">
        <v>5776</v>
      </c>
      <c r="K3280" s="63"/>
      <c r="L3280" s="63" t="s">
        <v>24</v>
      </c>
      <c r="M3280" s="64">
        <v>105</v>
      </c>
      <c r="N3280" s="64">
        <v>13.1</v>
      </c>
      <c r="O3280" s="63"/>
      <c r="P3280" s="63"/>
      <c r="Q3280" s="66" t="s">
        <v>6216</v>
      </c>
      <c r="R3280" s="66" t="str">
        <f t="shared" si="224"/>
        <v>00584872</v>
      </c>
      <c r="S3280" s="63"/>
      <c r="T3280" s="63" t="s">
        <v>1506</v>
      </c>
      <c r="U3280" s="63"/>
      <c r="V3280" s="63"/>
      <c r="W3280" s="63"/>
      <c r="X3280" s="63"/>
      <c r="Y3280" s="63"/>
      <c r="Z3280" s="63"/>
    </row>
    <row r="3281" spans="1:26">
      <c r="A3281" s="67" t="s">
        <v>6217</v>
      </c>
      <c r="B3281" t="s">
        <v>28</v>
      </c>
      <c r="C3281" t="s">
        <v>735</v>
      </c>
      <c r="D3281" s="62">
        <v>41774</v>
      </c>
      <c r="E3281">
        <f t="shared" si="221"/>
        <v>15</v>
      </c>
      <c r="F3281">
        <f t="shared" si="222"/>
        <v>5</v>
      </c>
      <c r="G3281">
        <f t="shared" si="223"/>
        <v>2014</v>
      </c>
      <c r="H3281" t="s">
        <v>5870</v>
      </c>
      <c r="I3281" s="63" t="s">
        <v>6190</v>
      </c>
      <c r="J3281" s="63" t="s">
        <v>5776</v>
      </c>
      <c r="K3281" s="63"/>
      <c r="L3281" s="63" t="s">
        <v>24</v>
      </c>
      <c r="M3281" s="64">
        <v>101</v>
      </c>
      <c r="N3281" s="64">
        <v>13.1</v>
      </c>
      <c r="O3281" s="63"/>
      <c r="P3281" s="63"/>
      <c r="Q3281" s="66" t="s">
        <v>6218</v>
      </c>
      <c r="R3281" s="66" t="str">
        <f t="shared" si="224"/>
        <v>00584797</v>
      </c>
      <c r="S3281" s="63"/>
      <c r="T3281" s="63" t="s">
        <v>1506</v>
      </c>
      <c r="U3281" s="63"/>
      <c r="V3281" s="63"/>
      <c r="W3281" s="63"/>
      <c r="X3281" s="63"/>
      <c r="Y3281" s="63"/>
      <c r="Z3281" s="63"/>
    </row>
    <row r="3282" spans="1:26">
      <c r="A3282" s="67" t="s">
        <v>6219</v>
      </c>
      <c r="B3282" t="s">
        <v>28</v>
      </c>
      <c r="C3282" t="s">
        <v>735</v>
      </c>
      <c r="D3282" s="62">
        <v>41774</v>
      </c>
      <c r="E3282">
        <f t="shared" si="221"/>
        <v>15</v>
      </c>
      <c r="F3282">
        <f t="shared" si="222"/>
        <v>5</v>
      </c>
      <c r="G3282">
        <f t="shared" si="223"/>
        <v>2014</v>
      </c>
      <c r="H3282" t="s">
        <v>5870</v>
      </c>
      <c r="I3282" s="63" t="s">
        <v>6190</v>
      </c>
      <c r="J3282" s="63" t="s">
        <v>5776</v>
      </c>
      <c r="K3282" s="63"/>
      <c r="L3282" s="63" t="s">
        <v>24</v>
      </c>
      <c r="M3282" s="64">
        <v>116</v>
      </c>
      <c r="N3282" s="64">
        <v>18.100000000000001</v>
      </c>
      <c r="O3282" s="63"/>
      <c r="P3282" s="63"/>
      <c r="Q3282" s="66" t="s">
        <v>6220</v>
      </c>
      <c r="R3282" s="66" t="str">
        <f t="shared" si="224"/>
        <v>00584966</v>
      </c>
      <c r="S3282" s="63"/>
      <c r="T3282" s="63" t="s">
        <v>1506</v>
      </c>
      <c r="U3282" s="63"/>
      <c r="V3282" s="63"/>
      <c r="W3282" s="63"/>
      <c r="X3282" s="63"/>
      <c r="Y3282" s="63"/>
      <c r="Z3282" s="63"/>
    </row>
    <row r="3283" spans="1:26">
      <c r="A3283" s="67" t="s">
        <v>6221</v>
      </c>
      <c r="B3283" t="s">
        <v>28</v>
      </c>
      <c r="C3283" t="s">
        <v>735</v>
      </c>
      <c r="D3283" s="62">
        <v>41774</v>
      </c>
      <c r="E3283">
        <f t="shared" si="221"/>
        <v>15</v>
      </c>
      <c r="F3283">
        <f t="shared" si="222"/>
        <v>5</v>
      </c>
      <c r="G3283">
        <f t="shared" si="223"/>
        <v>2014</v>
      </c>
      <c r="H3283" t="s">
        <v>5870</v>
      </c>
      <c r="I3283" s="63" t="s">
        <v>6190</v>
      </c>
      <c r="J3283" s="63" t="s">
        <v>5776</v>
      </c>
      <c r="K3283" s="63"/>
      <c r="L3283" s="63" t="s">
        <v>24</v>
      </c>
      <c r="M3283" s="64">
        <v>110</v>
      </c>
      <c r="N3283" s="64">
        <v>16</v>
      </c>
      <c r="O3283" s="63"/>
      <c r="P3283" s="63"/>
      <c r="Q3283" s="66" t="s">
        <v>6222</v>
      </c>
      <c r="R3283" s="66" t="str">
        <f t="shared" si="224"/>
        <v>00584763</v>
      </c>
      <c r="S3283" s="63"/>
      <c r="T3283" s="63" t="s">
        <v>1506</v>
      </c>
      <c r="U3283" s="63"/>
      <c r="V3283" s="63"/>
      <c r="W3283" s="63"/>
      <c r="X3283" s="63"/>
      <c r="Y3283" s="63"/>
      <c r="Z3283" s="63"/>
    </row>
    <row r="3284" spans="1:26">
      <c r="A3284" s="67" t="s">
        <v>6223</v>
      </c>
      <c r="B3284" t="s">
        <v>28</v>
      </c>
      <c r="C3284" t="s">
        <v>735</v>
      </c>
      <c r="D3284" s="62">
        <v>41774</v>
      </c>
      <c r="E3284">
        <f t="shared" si="221"/>
        <v>15</v>
      </c>
      <c r="F3284">
        <f t="shared" si="222"/>
        <v>5</v>
      </c>
      <c r="G3284">
        <f t="shared" si="223"/>
        <v>2014</v>
      </c>
      <c r="H3284" t="s">
        <v>5870</v>
      </c>
      <c r="I3284" s="63" t="s">
        <v>6190</v>
      </c>
      <c r="J3284" s="63" t="s">
        <v>5776</v>
      </c>
      <c r="K3284" s="63"/>
      <c r="L3284" s="63" t="s">
        <v>24</v>
      </c>
      <c r="M3284" s="64">
        <v>115</v>
      </c>
      <c r="N3284" s="64">
        <v>17.100000000000001</v>
      </c>
      <c r="O3284" s="63"/>
      <c r="P3284" s="63"/>
      <c r="Q3284" s="66" t="s">
        <v>6224</v>
      </c>
      <c r="R3284" s="66" t="str">
        <f t="shared" si="224"/>
        <v>00586910</v>
      </c>
      <c r="S3284" s="63"/>
      <c r="T3284" s="63" t="s">
        <v>1506</v>
      </c>
      <c r="U3284" s="63"/>
      <c r="V3284" s="63"/>
      <c r="W3284" s="63"/>
      <c r="X3284" s="63"/>
      <c r="Y3284" s="63"/>
      <c r="Z3284" s="63"/>
    </row>
    <row r="3285" spans="1:26">
      <c r="A3285" s="67" t="s">
        <v>6225</v>
      </c>
      <c r="B3285" t="s">
        <v>28</v>
      </c>
      <c r="C3285" t="s">
        <v>735</v>
      </c>
      <c r="D3285" s="62">
        <v>41774</v>
      </c>
      <c r="E3285">
        <f t="shared" si="221"/>
        <v>15</v>
      </c>
      <c r="F3285">
        <f t="shared" si="222"/>
        <v>5</v>
      </c>
      <c r="G3285">
        <f t="shared" si="223"/>
        <v>2014</v>
      </c>
      <c r="H3285" t="s">
        <v>5870</v>
      </c>
      <c r="I3285" s="63" t="s">
        <v>6190</v>
      </c>
      <c r="J3285" s="63" t="s">
        <v>5776</v>
      </c>
      <c r="K3285" s="63"/>
      <c r="L3285" s="63" t="s">
        <v>24</v>
      </c>
      <c r="M3285" s="64">
        <v>103</v>
      </c>
      <c r="N3285" s="64">
        <v>10.9</v>
      </c>
      <c r="O3285" s="63" t="s">
        <v>715</v>
      </c>
      <c r="P3285" s="63"/>
      <c r="Q3285" s="66" t="s">
        <v>6226</v>
      </c>
      <c r="R3285" s="66" t="str">
        <f t="shared" si="224"/>
        <v>00584754</v>
      </c>
      <c r="S3285" s="63"/>
      <c r="T3285" s="63" t="s">
        <v>1506</v>
      </c>
      <c r="U3285" s="63"/>
      <c r="V3285" s="63"/>
      <c r="W3285" s="63"/>
      <c r="X3285" s="63"/>
      <c r="Y3285" s="63"/>
      <c r="Z3285" s="63"/>
    </row>
    <row r="3286" spans="1:26">
      <c r="A3286" s="67" t="s">
        <v>6227</v>
      </c>
      <c r="B3286" t="s">
        <v>28</v>
      </c>
      <c r="C3286" t="s">
        <v>735</v>
      </c>
      <c r="D3286" s="62">
        <v>41774</v>
      </c>
      <c r="E3286">
        <f t="shared" si="221"/>
        <v>15</v>
      </c>
      <c r="F3286">
        <f t="shared" si="222"/>
        <v>5</v>
      </c>
      <c r="G3286">
        <f t="shared" si="223"/>
        <v>2014</v>
      </c>
      <c r="H3286" t="s">
        <v>5870</v>
      </c>
      <c r="I3286" s="63" t="s">
        <v>6190</v>
      </c>
      <c r="J3286" s="63" t="s">
        <v>5776</v>
      </c>
      <c r="K3286" s="63"/>
      <c r="L3286" s="63" t="s">
        <v>24</v>
      </c>
      <c r="M3286" s="64">
        <v>103</v>
      </c>
      <c r="N3286" s="64">
        <v>13.2</v>
      </c>
      <c r="O3286" s="63"/>
      <c r="P3286" s="63"/>
      <c r="Q3286" s="66" t="s">
        <v>6228</v>
      </c>
      <c r="R3286" s="66" t="str">
        <f t="shared" si="224"/>
        <v>00584943</v>
      </c>
      <c r="S3286" s="63"/>
      <c r="T3286" s="63" t="s">
        <v>1506</v>
      </c>
      <c r="U3286" s="63"/>
      <c r="V3286" s="63"/>
      <c r="W3286" s="63"/>
      <c r="X3286" s="63"/>
      <c r="Y3286" s="63"/>
      <c r="Z3286" s="63"/>
    </row>
    <row r="3287" spans="1:26">
      <c r="A3287" s="67" t="s">
        <v>6229</v>
      </c>
      <c r="B3287" t="s">
        <v>28</v>
      </c>
      <c r="C3287" t="s">
        <v>735</v>
      </c>
      <c r="D3287" s="62">
        <v>41774</v>
      </c>
      <c r="E3287">
        <f t="shared" si="221"/>
        <v>15</v>
      </c>
      <c r="F3287">
        <f t="shared" si="222"/>
        <v>5</v>
      </c>
      <c r="G3287">
        <f t="shared" si="223"/>
        <v>2014</v>
      </c>
      <c r="H3287" t="s">
        <v>5870</v>
      </c>
      <c r="I3287" s="63" t="s">
        <v>6190</v>
      </c>
      <c r="J3287" s="63" t="s">
        <v>5776</v>
      </c>
      <c r="K3287" s="63"/>
      <c r="L3287" s="63" t="s">
        <v>24</v>
      </c>
      <c r="M3287" s="64">
        <v>113</v>
      </c>
      <c r="N3287" s="64">
        <v>19.7</v>
      </c>
      <c r="O3287" s="63"/>
      <c r="P3287" s="63"/>
      <c r="Q3287" s="66" t="s">
        <v>6230</v>
      </c>
      <c r="R3287" s="66" t="str">
        <f t="shared" si="224"/>
        <v>00584929</v>
      </c>
      <c r="S3287" s="63"/>
      <c r="T3287" s="63" t="s">
        <v>1506</v>
      </c>
      <c r="U3287" s="63"/>
      <c r="V3287" s="63"/>
      <c r="W3287" s="63"/>
      <c r="X3287" s="63"/>
      <c r="Y3287" s="63"/>
      <c r="Z3287" s="63"/>
    </row>
    <row r="3288" spans="1:26">
      <c r="A3288" s="67" t="s">
        <v>6231</v>
      </c>
      <c r="B3288" t="s">
        <v>28</v>
      </c>
      <c r="C3288" t="s">
        <v>735</v>
      </c>
      <c r="D3288" s="62">
        <v>41774</v>
      </c>
      <c r="E3288">
        <f t="shared" si="221"/>
        <v>15</v>
      </c>
      <c r="F3288">
        <f t="shared" si="222"/>
        <v>5</v>
      </c>
      <c r="G3288">
        <f t="shared" si="223"/>
        <v>2014</v>
      </c>
      <c r="H3288" t="s">
        <v>5870</v>
      </c>
      <c r="I3288" s="63" t="s">
        <v>6190</v>
      </c>
      <c r="J3288" s="63" t="s">
        <v>5776</v>
      </c>
      <c r="K3288" s="63"/>
      <c r="L3288" s="63" t="s">
        <v>24</v>
      </c>
      <c r="M3288" s="64">
        <v>140</v>
      </c>
      <c r="N3288" s="64">
        <v>32.6</v>
      </c>
      <c r="O3288" s="63"/>
      <c r="P3288" s="63"/>
      <c r="Q3288" s="66" t="s">
        <v>6232</v>
      </c>
      <c r="R3288" s="66" t="str">
        <f t="shared" si="224"/>
        <v>00584888</v>
      </c>
      <c r="S3288" s="63"/>
      <c r="T3288" s="63" t="s">
        <v>1506</v>
      </c>
      <c r="U3288" s="63"/>
      <c r="V3288" s="63"/>
      <c r="W3288" s="63"/>
      <c r="X3288" s="63"/>
      <c r="Y3288" s="63"/>
      <c r="Z3288" s="63"/>
    </row>
    <row r="3289" spans="1:26">
      <c r="A3289" s="67" t="s">
        <v>6233</v>
      </c>
      <c r="B3289" t="s">
        <v>28</v>
      </c>
      <c r="C3289" t="s">
        <v>735</v>
      </c>
      <c r="D3289" s="62">
        <v>41774</v>
      </c>
      <c r="E3289">
        <f t="shared" si="221"/>
        <v>15</v>
      </c>
      <c r="F3289">
        <f t="shared" si="222"/>
        <v>5</v>
      </c>
      <c r="G3289">
        <f t="shared" si="223"/>
        <v>2014</v>
      </c>
      <c r="H3289" t="s">
        <v>5870</v>
      </c>
      <c r="I3289" s="63" t="s">
        <v>6190</v>
      </c>
      <c r="J3289" s="63" t="s">
        <v>5776</v>
      </c>
      <c r="K3289" s="63"/>
      <c r="L3289" s="63" t="s">
        <v>24</v>
      </c>
      <c r="M3289" s="64">
        <v>123</v>
      </c>
      <c r="N3289" s="64">
        <v>22</v>
      </c>
      <c r="O3289" s="63"/>
      <c r="P3289" s="63"/>
      <c r="Q3289" s="66" t="s">
        <v>6234</v>
      </c>
      <c r="R3289" s="66" t="str">
        <f t="shared" si="224"/>
        <v>00584787</v>
      </c>
      <c r="S3289" s="63"/>
      <c r="T3289" s="63" t="s">
        <v>1506</v>
      </c>
      <c r="U3289" s="63"/>
      <c r="V3289" s="63"/>
      <c r="W3289" s="63"/>
      <c r="X3289" s="63"/>
      <c r="Y3289" s="63"/>
      <c r="Z3289" s="63"/>
    </row>
    <row r="3290" spans="1:26">
      <c r="A3290" s="67" t="s">
        <v>6235</v>
      </c>
      <c r="B3290" t="s">
        <v>28</v>
      </c>
      <c r="C3290" t="s">
        <v>735</v>
      </c>
      <c r="D3290" s="62">
        <v>41774</v>
      </c>
      <c r="E3290">
        <f t="shared" si="221"/>
        <v>15</v>
      </c>
      <c r="F3290">
        <f t="shared" si="222"/>
        <v>5</v>
      </c>
      <c r="G3290">
        <f t="shared" si="223"/>
        <v>2014</v>
      </c>
      <c r="H3290" t="s">
        <v>5870</v>
      </c>
      <c r="I3290" s="63" t="s">
        <v>6190</v>
      </c>
      <c r="J3290" s="63" t="s">
        <v>5776</v>
      </c>
      <c r="K3290" s="63"/>
      <c r="L3290" s="63" t="s">
        <v>24</v>
      </c>
      <c r="M3290" s="64">
        <v>144</v>
      </c>
      <c r="N3290" s="64">
        <v>13.7</v>
      </c>
      <c r="O3290" s="63"/>
      <c r="P3290" s="63"/>
      <c r="Q3290" s="66" t="s">
        <v>6236</v>
      </c>
      <c r="R3290" s="66" t="str">
        <f t="shared" si="224"/>
        <v>00584931</v>
      </c>
      <c r="S3290" s="63"/>
      <c r="T3290" s="63" t="s">
        <v>1506</v>
      </c>
      <c r="U3290" s="63"/>
      <c r="V3290" s="63"/>
      <c r="W3290" s="63"/>
      <c r="X3290" s="63"/>
      <c r="Y3290" s="63"/>
      <c r="Z3290" s="63"/>
    </row>
    <row r="3291" spans="1:26">
      <c r="A3291" s="67" t="s">
        <v>6237</v>
      </c>
      <c r="B3291" t="s">
        <v>28</v>
      </c>
      <c r="C3291" t="s">
        <v>735</v>
      </c>
      <c r="D3291" s="62">
        <v>41774</v>
      </c>
      <c r="E3291">
        <f t="shared" si="221"/>
        <v>15</v>
      </c>
      <c r="F3291">
        <f t="shared" si="222"/>
        <v>5</v>
      </c>
      <c r="G3291">
        <f t="shared" si="223"/>
        <v>2014</v>
      </c>
      <c r="H3291" t="s">
        <v>5870</v>
      </c>
      <c r="I3291" s="63" t="s">
        <v>6190</v>
      </c>
      <c r="J3291" s="63" t="s">
        <v>5776</v>
      </c>
      <c r="K3291" s="63"/>
      <c r="L3291" s="63" t="s">
        <v>24</v>
      </c>
      <c r="M3291" s="64">
        <v>128</v>
      </c>
      <c r="N3291" s="64">
        <v>23.2</v>
      </c>
      <c r="O3291" s="63"/>
      <c r="P3291" s="63"/>
      <c r="Q3291" s="66" t="s">
        <v>6238</v>
      </c>
      <c r="R3291" s="66" t="str">
        <f t="shared" si="224"/>
        <v>00584788</v>
      </c>
      <c r="S3291" s="63"/>
      <c r="T3291" s="63" t="s">
        <v>1506</v>
      </c>
      <c r="U3291" s="63"/>
      <c r="V3291" s="63"/>
      <c r="W3291" s="63"/>
      <c r="X3291" s="63"/>
      <c r="Y3291" s="63"/>
      <c r="Z3291" s="63"/>
    </row>
    <row r="3292" spans="1:26">
      <c r="A3292" s="67" t="s">
        <v>6239</v>
      </c>
      <c r="B3292" t="s">
        <v>28</v>
      </c>
      <c r="C3292" t="s">
        <v>735</v>
      </c>
      <c r="D3292" s="62">
        <v>41774</v>
      </c>
      <c r="E3292">
        <f t="shared" si="221"/>
        <v>15</v>
      </c>
      <c r="F3292">
        <f t="shared" si="222"/>
        <v>5</v>
      </c>
      <c r="G3292">
        <f t="shared" si="223"/>
        <v>2014</v>
      </c>
      <c r="H3292" t="s">
        <v>5870</v>
      </c>
      <c r="I3292" s="63" t="s">
        <v>6190</v>
      </c>
      <c r="J3292" s="63" t="s">
        <v>5776</v>
      </c>
      <c r="K3292" s="63"/>
      <c r="L3292" s="63" t="s">
        <v>24</v>
      </c>
      <c r="M3292" s="64">
        <v>100</v>
      </c>
      <c r="N3292" s="64">
        <v>9.8000000000000007</v>
      </c>
      <c r="O3292" s="63"/>
      <c r="P3292" s="63"/>
      <c r="Q3292" s="66" t="s">
        <v>6240</v>
      </c>
      <c r="R3292" s="66" t="str">
        <f t="shared" si="224"/>
        <v>00584996</v>
      </c>
      <c r="S3292" s="63"/>
      <c r="T3292" s="63" t="s">
        <v>1506</v>
      </c>
      <c r="U3292" s="63"/>
      <c r="V3292" s="63"/>
      <c r="W3292" s="63"/>
      <c r="X3292" s="63"/>
      <c r="Y3292" s="63"/>
      <c r="Z3292" s="63"/>
    </row>
    <row r="3293" spans="1:26">
      <c r="A3293" s="67" t="s">
        <v>6241</v>
      </c>
      <c r="B3293" t="s">
        <v>28</v>
      </c>
      <c r="C3293" t="s">
        <v>735</v>
      </c>
      <c r="D3293" s="62">
        <v>41774</v>
      </c>
      <c r="E3293">
        <f t="shared" si="221"/>
        <v>15</v>
      </c>
      <c r="F3293">
        <f t="shared" si="222"/>
        <v>5</v>
      </c>
      <c r="G3293">
        <f t="shared" si="223"/>
        <v>2014</v>
      </c>
      <c r="H3293" t="s">
        <v>5870</v>
      </c>
      <c r="I3293" s="63" t="s">
        <v>6190</v>
      </c>
      <c r="J3293" s="63" t="s">
        <v>5776</v>
      </c>
      <c r="K3293" s="63"/>
      <c r="L3293" s="63" t="s">
        <v>24</v>
      </c>
      <c r="M3293" s="64">
        <v>155</v>
      </c>
      <c r="N3293" s="64">
        <v>38.700000000000003</v>
      </c>
      <c r="O3293" s="63"/>
      <c r="P3293" s="63"/>
      <c r="Q3293" s="66" t="s">
        <v>6242</v>
      </c>
      <c r="R3293" s="66" t="str">
        <f t="shared" si="224"/>
        <v>00584779</v>
      </c>
      <c r="S3293" s="63"/>
      <c r="T3293" s="63" t="s">
        <v>1506</v>
      </c>
      <c r="U3293" s="63"/>
      <c r="V3293" s="63"/>
      <c r="W3293" s="63"/>
      <c r="X3293" s="63"/>
      <c r="Y3293" s="63"/>
      <c r="Z3293" s="63"/>
    </row>
    <row r="3294" spans="1:26">
      <c r="A3294" s="67" t="s">
        <v>6243</v>
      </c>
      <c r="B3294" t="s">
        <v>28</v>
      </c>
      <c r="C3294" t="s">
        <v>735</v>
      </c>
      <c r="D3294" s="62">
        <v>41774</v>
      </c>
      <c r="E3294">
        <f t="shared" si="221"/>
        <v>15</v>
      </c>
      <c r="F3294">
        <f t="shared" si="222"/>
        <v>5</v>
      </c>
      <c r="G3294">
        <f t="shared" si="223"/>
        <v>2014</v>
      </c>
      <c r="H3294" t="s">
        <v>5870</v>
      </c>
      <c r="I3294" s="63" t="s">
        <v>6190</v>
      </c>
      <c r="J3294" s="63" t="s">
        <v>5776</v>
      </c>
      <c r="K3294" s="63"/>
      <c r="L3294" s="63" t="s">
        <v>24</v>
      </c>
      <c r="M3294" s="64">
        <v>110</v>
      </c>
      <c r="N3294" s="64">
        <v>19.2</v>
      </c>
      <c r="O3294" s="63"/>
      <c r="P3294" s="63"/>
      <c r="Q3294" s="66" t="s">
        <v>6244</v>
      </c>
      <c r="R3294" s="66" t="str">
        <f t="shared" si="224"/>
        <v>00584857</v>
      </c>
      <c r="S3294" s="63"/>
      <c r="T3294" s="63" t="s">
        <v>1506</v>
      </c>
      <c r="U3294" s="63"/>
      <c r="V3294" s="63"/>
      <c r="W3294" s="63"/>
      <c r="X3294" s="63"/>
      <c r="Y3294" s="63"/>
      <c r="Z3294" s="63"/>
    </row>
    <row r="3295" spans="1:26">
      <c r="A3295" s="67" t="s">
        <v>6245</v>
      </c>
      <c r="B3295" t="s">
        <v>28</v>
      </c>
      <c r="C3295" t="s">
        <v>735</v>
      </c>
      <c r="D3295" s="62">
        <v>41774</v>
      </c>
      <c r="E3295">
        <f t="shared" si="221"/>
        <v>15</v>
      </c>
      <c r="F3295">
        <f t="shared" si="222"/>
        <v>5</v>
      </c>
      <c r="G3295">
        <f t="shared" si="223"/>
        <v>2014</v>
      </c>
      <c r="H3295" t="s">
        <v>5870</v>
      </c>
      <c r="I3295" s="63" t="s">
        <v>6190</v>
      </c>
      <c r="J3295" s="63" t="s">
        <v>5776</v>
      </c>
      <c r="K3295" s="63"/>
      <c r="L3295" s="63" t="s">
        <v>734</v>
      </c>
      <c r="M3295" s="64">
        <v>104</v>
      </c>
      <c r="N3295" s="64">
        <v>13.9</v>
      </c>
      <c r="O3295" s="63"/>
      <c r="P3295" s="63"/>
      <c r="Q3295" s="66"/>
      <c r="R3295" s="66" t="str">
        <f t="shared" si="224"/>
        <v/>
      </c>
      <c r="S3295" s="63"/>
      <c r="T3295" s="63" t="s">
        <v>1506</v>
      </c>
      <c r="U3295" s="63"/>
      <c r="V3295" s="63"/>
      <c r="W3295" s="63"/>
      <c r="X3295" s="63"/>
      <c r="Y3295" s="63"/>
      <c r="Z3295" s="63"/>
    </row>
    <row r="3296" spans="1:26">
      <c r="A3296" s="67" t="s">
        <v>6246</v>
      </c>
      <c r="B3296" t="s">
        <v>28</v>
      </c>
      <c r="C3296" t="s">
        <v>735</v>
      </c>
      <c r="D3296" s="62">
        <v>41774</v>
      </c>
      <c r="E3296">
        <f t="shared" si="221"/>
        <v>15</v>
      </c>
      <c r="F3296">
        <f t="shared" si="222"/>
        <v>5</v>
      </c>
      <c r="G3296">
        <f t="shared" si="223"/>
        <v>2014</v>
      </c>
      <c r="H3296" t="s">
        <v>5870</v>
      </c>
      <c r="I3296" s="63" t="s">
        <v>6190</v>
      </c>
      <c r="J3296" s="63" t="s">
        <v>5776</v>
      </c>
      <c r="K3296" s="63"/>
      <c r="L3296" s="63" t="s">
        <v>734</v>
      </c>
      <c r="M3296" s="64">
        <v>110</v>
      </c>
      <c r="N3296" s="64">
        <v>20.6</v>
      </c>
      <c r="O3296" s="63"/>
      <c r="P3296" s="63"/>
      <c r="Q3296" s="66"/>
      <c r="R3296" s="66" t="str">
        <f t="shared" si="224"/>
        <v/>
      </c>
      <c r="S3296" s="63"/>
      <c r="T3296" s="63" t="s">
        <v>1506</v>
      </c>
      <c r="U3296" s="63"/>
      <c r="V3296" s="63"/>
      <c r="W3296" s="63"/>
      <c r="X3296" s="63"/>
      <c r="Y3296" s="63"/>
      <c r="Z3296" s="63"/>
    </row>
    <row r="3297" spans="1:26">
      <c r="A3297" s="67" t="s">
        <v>6247</v>
      </c>
      <c r="B3297" t="s">
        <v>28</v>
      </c>
      <c r="C3297" t="s">
        <v>735</v>
      </c>
      <c r="D3297" s="62">
        <v>41774</v>
      </c>
      <c r="E3297">
        <f t="shared" si="221"/>
        <v>15</v>
      </c>
      <c r="F3297">
        <f t="shared" si="222"/>
        <v>5</v>
      </c>
      <c r="G3297">
        <f t="shared" si="223"/>
        <v>2014</v>
      </c>
      <c r="H3297" t="s">
        <v>5856</v>
      </c>
      <c r="I3297" s="63" t="s">
        <v>6248</v>
      </c>
      <c r="J3297" s="63" t="s">
        <v>5776</v>
      </c>
      <c r="K3297" s="63"/>
      <c r="L3297" s="63" t="s">
        <v>24</v>
      </c>
      <c r="M3297" s="64">
        <v>98</v>
      </c>
      <c r="N3297" s="64">
        <v>11.6</v>
      </c>
      <c r="O3297" s="63"/>
      <c r="P3297" s="63"/>
      <c r="Q3297" s="66" t="s">
        <v>6249</v>
      </c>
      <c r="R3297" s="66" t="str">
        <f t="shared" si="224"/>
        <v>00584772</v>
      </c>
      <c r="S3297" s="63"/>
      <c r="T3297" s="63" t="s">
        <v>1506</v>
      </c>
      <c r="U3297" s="63"/>
      <c r="V3297" s="63"/>
      <c r="W3297" s="63"/>
      <c r="X3297" s="63"/>
      <c r="Y3297" s="63"/>
      <c r="Z3297" s="63"/>
    </row>
    <row r="3298" spans="1:26">
      <c r="A3298" s="67" t="s">
        <v>6250</v>
      </c>
      <c r="B3298" t="s">
        <v>28</v>
      </c>
      <c r="C3298" t="s">
        <v>735</v>
      </c>
      <c r="D3298" s="62">
        <v>41774</v>
      </c>
      <c r="E3298">
        <f t="shared" si="221"/>
        <v>15</v>
      </c>
      <c r="F3298">
        <f t="shared" si="222"/>
        <v>5</v>
      </c>
      <c r="G3298">
        <f t="shared" si="223"/>
        <v>2014</v>
      </c>
      <c r="H3298" t="s">
        <v>5856</v>
      </c>
      <c r="I3298" s="63" t="s">
        <v>6248</v>
      </c>
      <c r="J3298" s="63" t="s">
        <v>5776</v>
      </c>
      <c r="K3298" s="63"/>
      <c r="L3298" s="63" t="s">
        <v>24</v>
      </c>
      <c r="M3298" s="64">
        <v>134</v>
      </c>
      <c r="N3298" s="64">
        <v>20</v>
      </c>
      <c r="O3298" s="63"/>
      <c r="P3298" s="63"/>
      <c r="Q3298" s="66" t="s">
        <v>6251</v>
      </c>
      <c r="R3298" s="66" t="str">
        <f t="shared" si="224"/>
        <v>00584764</v>
      </c>
      <c r="S3298" s="63"/>
      <c r="T3298" s="63" t="s">
        <v>1506</v>
      </c>
      <c r="U3298" s="63"/>
      <c r="V3298" s="63"/>
      <c r="W3298" s="63"/>
      <c r="X3298" s="63"/>
      <c r="Y3298" s="63"/>
      <c r="Z3298" s="63"/>
    </row>
    <row r="3299" spans="1:26">
      <c r="A3299" s="67" t="s">
        <v>6252</v>
      </c>
      <c r="B3299" t="s">
        <v>28</v>
      </c>
      <c r="C3299" t="s">
        <v>735</v>
      </c>
      <c r="D3299" s="62">
        <v>41774</v>
      </c>
      <c r="E3299">
        <f t="shared" si="221"/>
        <v>15</v>
      </c>
      <c r="F3299">
        <f t="shared" si="222"/>
        <v>5</v>
      </c>
      <c r="G3299">
        <f t="shared" si="223"/>
        <v>2014</v>
      </c>
      <c r="H3299" t="s">
        <v>5856</v>
      </c>
      <c r="I3299" s="63" t="s">
        <v>6248</v>
      </c>
      <c r="J3299" s="63" t="s">
        <v>5776</v>
      </c>
      <c r="K3299" s="63"/>
      <c r="L3299" s="63" t="s">
        <v>24</v>
      </c>
      <c r="M3299" s="64">
        <v>123</v>
      </c>
      <c r="N3299" s="64">
        <v>20.3</v>
      </c>
      <c r="O3299" s="63"/>
      <c r="P3299" s="63"/>
      <c r="Q3299" s="66" t="s">
        <v>6253</v>
      </c>
      <c r="R3299" s="66" t="str">
        <f t="shared" si="224"/>
        <v>00584868</v>
      </c>
      <c r="S3299" s="63"/>
      <c r="T3299" s="63" t="s">
        <v>1506</v>
      </c>
      <c r="U3299" s="63"/>
      <c r="V3299" s="63"/>
      <c r="W3299" s="63"/>
      <c r="X3299" s="63"/>
      <c r="Y3299" s="63"/>
      <c r="Z3299" s="63"/>
    </row>
    <row r="3300" spans="1:26">
      <c r="A3300" s="67" t="s">
        <v>6254</v>
      </c>
      <c r="B3300" t="s">
        <v>28</v>
      </c>
      <c r="C3300" t="s">
        <v>735</v>
      </c>
      <c r="D3300" s="62">
        <v>41774</v>
      </c>
      <c r="E3300">
        <f t="shared" si="221"/>
        <v>15</v>
      </c>
      <c r="F3300">
        <f t="shared" si="222"/>
        <v>5</v>
      </c>
      <c r="G3300">
        <f t="shared" si="223"/>
        <v>2014</v>
      </c>
      <c r="H3300" t="s">
        <v>5856</v>
      </c>
      <c r="I3300" s="63" t="s">
        <v>6248</v>
      </c>
      <c r="J3300" s="63" t="s">
        <v>5776</v>
      </c>
      <c r="K3300" s="63"/>
      <c r="L3300" s="63" t="s">
        <v>24</v>
      </c>
      <c r="M3300" s="64">
        <v>117</v>
      </c>
      <c r="N3300" s="64">
        <v>17.3</v>
      </c>
      <c r="O3300" s="63"/>
      <c r="P3300" s="63"/>
      <c r="Q3300" s="66" t="s">
        <v>6255</v>
      </c>
      <c r="R3300" s="66" t="str">
        <f t="shared" si="224"/>
        <v>00584940</v>
      </c>
      <c r="S3300" s="63"/>
      <c r="T3300" s="63" t="s">
        <v>1506</v>
      </c>
      <c r="U3300" s="63"/>
      <c r="V3300" s="63"/>
      <c r="W3300" s="63"/>
      <c r="X3300" s="63"/>
      <c r="Y3300" s="63"/>
      <c r="Z3300" s="63"/>
    </row>
    <row r="3301" spans="1:26">
      <c r="A3301" s="67" t="s">
        <v>6256</v>
      </c>
      <c r="B3301" t="s">
        <v>28</v>
      </c>
      <c r="C3301" t="s">
        <v>735</v>
      </c>
      <c r="D3301" s="62">
        <v>41774</v>
      </c>
      <c r="E3301">
        <f t="shared" si="221"/>
        <v>15</v>
      </c>
      <c r="F3301">
        <f t="shared" si="222"/>
        <v>5</v>
      </c>
      <c r="G3301">
        <f t="shared" si="223"/>
        <v>2014</v>
      </c>
      <c r="H3301" t="s">
        <v>5856</v>
      </c>
      <c r="I3301" s="63" t="s">
        <v>6248</v>
      </c>
      <c r="J3301" s="63" t="s">
        <v>5776</v>
      </c>
      <c r="K3301" s="63"/>
      <c r="L3301" s="63" t="s">
        <v>24</v>
      </c>
      <c r="M3301" s="64">
        <v>114</v>
      </c>
      <c r="N3301" s="64">
        <v>16</v>
      </c>
      <c r="O3301" s="63"/>
      <c r="P3301" s="63"/>
      <c r="Q3301" s="66" t="s">
        <v>6257</v>
      </c>
      <c r="R3301" s="66" t="str">
        <f t="shared" si="224"/>
        <v>00584839</v>
      </c>
      <c r="S3301" s="63"/>
      <c r="T3301" s="63" t="s">
        <v>1506</v>
      </c>
      <c r="U3301" s="63"/>
      <c r="V3301" s="63"/>
      <c r="W3301" s="63"/>
      <c r="X3301" s="63"/>
      <c r="Y3301" s="63"/>
      <c r="Z3301" s="63"/>
    </row>
    <row r="3302" spans="1:26">
      <c r="A3302" s="67" t="s">
        <v>6258</v>
      </c>
      <c r="B3302" t="s">
        <v>28</v>
      </c>
      <c r="C3302" t="s">
        <v>735</v>
      </c>
      <c r="D3302" s="62">
        <v>41774</v>
      </c>
      <c r="E3302">
        <f t="shared" si="221"/>
        <v>15</v>
      </c>
      <c r="F3302">
        <f t="shared" si="222"/>
        <v>5</v>
      </c>
      <c r="G3302">
        <f t="shared" si="223"/>
        <v>2014</v>
      </c>
      <c r="H3302" t="s">
        <v>5856</v>
      </c>
      <c r="I3302" s="63" t="s">
        <v>6248</v>
      </c>
      <c r="J3302" s="63" t="s">
        <v>5776</v>
      </c>
      <c r="K3302" s="63"/>
      <c r="L3302" s="63" t="s">
        <v>24</v>
      </c>
      <c r="M3302" s="64">
        <v>88</v>
      </c>
      <c r="N3302" s="64">
        <v>10</v>
      </c>
      <c r="O3302" s="63"/>
      <c r="P3302" s="63"/>
      <c r="Q3302" s="66" t="s">
        <v>6259</v>
      </c>
      <c r="R3302" s="66" t="str">
        <f t="shared" si="224"/>
        <v>00584934</v>
      </c>
      <c r="S3302" s="63"/>
      <c r="T3302" s="63" t="s">
        <v>1506</v>
      </c>
      <c r="U3302" s="63"/>
      <c r="V3302" s="63"/>
      <c r="W3302" s="63"/>
      <c r="X3302" s="63"/>
      <c r="Y3302" s="63"/>
      <c r="Z3302" s="63"/>
    </row>
    <row r="3303" spans="1:26">
      <c r="A3303" s="67" t="s">
        <v>6260</v>
      </c>
      <c r="B3303" t="s">
        <v>28</v>
      </c>
      <c r="C3303" t="s">
        <v>735</v>
      </c>
      <c r="D3303" s="62">
        <v>41774</v>
      </c>
      <c r="E3303">
        <f t="shared" si="221"/>
        <v>15</v>
      </c>
      <c r="F3303">
        <f t="shared" si="222"/>
        <v>5</v>
      </c>
      <c r="G3303">
        <f t="shared" si="223"/>
        <v>2014</v>
      </c>
      <c r="H3303" t="s">
        <v>5856</v>
      </c>
      <c r="I3303" s="63" t="s">
        <v>6248</v>
      </c>
      <c r="J3303" s="63" t="s">
        <v>5776</v>
      </c>
      <c r="K3303" s="63"/>
      <c r="L3303" s="63" t="s">
        <v>24</v>
      </c>
      <c r="M3303" s="64">
        <v>153</v>
      </c>
      <c r="N3303" s="64">
        <v>40.5</v>
      </c>
      <c r="O3303" s="63"/>
      <c r="P3303" s="63"/>
      <c r="Q3303" s="66" t="s">
        <v>6261</v>
      </c>
      <c r="R3303" s="66" t="str">
        <f t="shared" si="224"/>
        <v>00584928</v>
      </c>
      <c r="S3303" s="63"/>
      <c r="T3303" s="63" t="s">
        <v>1506</v>
      </c>
      <c r="U3303" s="63"/>
      <c r="V3303" s="63"/>
      <c r="W3303" s="63"/>
      <c r="X3303" s="63"/>
      <c r="Y3303" s="63"/>
      <c r="Z3303" s="63"/>
    </row>
    <row r="3304" spans="1:26">
      <c r="A3304" s="67" t="s">
        <v>6262</v>
      </c>
      <c r="B3304" t="s">
        <v>28</v>
      </c>
      <c r="C3304" t="s">
        <v>735</v>
      </c>
      <c r="D3304" s="62">
        <v>41774</v>
      </c>
      <c r="E3304">
        <f t="shared" si="221"/>
        <v>15</v>
      </c>
      <c r="F3304">
        <f t="shared" si="222"/>
        <v>5</v>
      </c>
      <c r="G3304">
        <f t="shared" si="223"/>
        <v>2014</v>
      </c>
      <c r="H3304" t="s">
        <v>5856</v>
      </c>
      <c r="I3304" s="63" t="s">
        <v>6248</v>
      </c>
      <c r="J3304" s="63" t="s">
        <v>5776</v>
      </c>
      <c r="K3304" s="63"/>
      <c r="L3304" s="63" t="s">
        <v>24</v>
      </c>
      <c r="M3304" s="64">
        <v>173</v>
      </c>
      <c r="N3304" s="64">
        <v>59.5</v>
      </c>
      <c r="O3304" s="63"/>
      <c r="P3304" s="63"/>
      <c r="Q3304" s="66" t="s">
        <v>6263</v>
      </c>
      <c r="R3304" s="66" t="str">
        <f t="shared" si="224"/>
        <v>00584864</v>
      </c>
      <c r="S3304" s="63"/>
      <c r="T3304" s="63" t="s">
        <v>1506</v>
      </c>
      <c r="U3304" s="63"/>
      <c r="V3304" s="63"/>
      <c r="W3304" s="63"/>
      <c r="X3304" s="63"/>
      <c r="Y3304" s="63"/>
      <c r="Z3304" s="63"/>
    </row>
    <row r="3305" spans="1:26">
      <c r="A3305" s="67" t="s">
        <v>6264</v>
      </c>
      <c r="B3305" t="s">
        <v>28</v>
      </c>
      <c r="C3305" t="s">
        <v>735</v>
      </c>
      <c r="D3305" s="62">
        <v>41774</v>
      </c>
      <c r="E3305">
        <f t="shared" si="221"/>
        <v>15</v>
      </c>
      <c r="F3305">
        <f t="shared" si="222"/>
        <v>5</v>
      </c>
      <c r="G3305">
        <f t="shared" si="223"/>
        <v>2014</v>
      </c>
      <c r="H3305" t="s">
        <v>5856</v>
      </c>
      <c r="I3305" s="63" t="s">
        <v>6248</v>
      </c>
      <c r="J3305" s="63" t="s">
        <v>5776</v>
      </c>
      <c r="K3305" s="63"/>
      <c r="L3305" s="63" t="s">
        <v>24</v>
      </c>
      <c r="M3305" s="64">
        <v>114</v>
      </c>
      <c r="N3305" s="64">
        <v>16</v>
      </c>
      <c r="O3305" s="63"/>
      <c r="P3305" s="63"/>
      <c r="Q3305" s="66" t="s">
        <v>6265</v>
      </c>
      <c r="R3305" s="66" t="str">
        <f t="shared" si="224"/>
        <v>00584817</v>
      </c>
      <c r="S3305" s="63"/>
      <c r="T3305" s="63" t="s">
        <v>1506</v>
      </c>
      <c r="U3305" s="63"/>
      <c r="V3305" s="63"/>
      <c r="W3305" s="63"/>
      <c r="X3305" s="63"/>
      <c r="Y3305" s="63"/>
      <c r="Z3305" s="63"/>
    </row>
    <row r="3306" spans="1:26">
      <c r="A3306" s="67" t="s">
        <v>6266</v>
      </c>
      <c r="B3306" t="s">
        <v>28</v>
      </c>
      <c r="C3306" t="s">
        <v>735</v>
      </c>
      <c r="D3306" s="62">
        <v>41774</v>
      </c>
      <c r="E3306">
        <f t="shared" si="221"/>
        <v>15</v>
      </c>
      <c r="F3306">
        <f t="shared" si="222"/>
        <v>5</v>
      </c>
      <c r="G3306">
        <f t="shared" si="223"/>
        <v>2014</v>
      </c>
      <c r="H3306" t="s">
        <v>5856</v>
      </c>
      <c r="I3306" s="63" t="s">
        <v>6248</v>
      </c>
      <c r="J3306" s="63" t="s">
        <v>5776</v>
      </c>
      <c r="K3306" s="63"/>
      <c r="L3306" s="63" t="s">
        <v>24</v>
      </c>
      <c r="M3306" s="64">
        <v>145</v>
      </c>
      <c r="N3306" s="64">
        <v>33.5</v>
      </c>
      <c r="O3306" s="63"/>
      <c r="P3306" s="63"/>
      <c r="Q3306" s="66" t="s">
        <v>6267</v>
      </c>
      <c r="R3306" s="66" t="str">
        <f t="shared" si="224"/>
        <v>00584850</v>
      </c>
      <c r="S3306" s="63"/>
      <c r="T3306" s="63" t="s">
        <v>1506</v>
      </c>
      <c r="U3306" s="63"/>
      <c r="V3306" s="63"/>
      <c r="W3306" s="63"/>
      <c r="X3306" s="63"/>
      <c r="Y3306" s="63"/>
      <c r="Z3306" s="63"/>
    </row>
    <row r="3307" spans="1:26">
      <c r="A3307" s="67" t="s">
        <v>6268</v>
      </c>
      <c r="B3307" t="s">
        <v>28</v>
      </c>
      <c r="C3307" t="s">
        <v>735</v>
      </c>
      <c r="D3307" s="62">
        <v>41774</v>
      </c>
      <c r="E3307">
        <f t="shared" si="221"/>
        <v>15</v>
      </c>
      <c r="F3307">
        <f t="shared" si="222"/>
        <v>5</v>
      </c>
      <c r="G3307">
        <f t="shared" si="223"/>
        <v>2014</v>
      </c>
      <c r="H3307" t="s">
        <v>5856</v>
      </c>
      <c r="I3307" s="63" t="s">
        <v>6248</v>
      </c>
      <c r="J3307" s="63" t="s">
        <v>5776</v>
      </c>
      <c r="K3307" s="63"/>
      <c r="L3307" s="63" t="s">
        <v>24</v>
      </c>
      <c r="M3307" s="64">
        <v>112</v>
      </c>
      <c r="N3307" s="64">
        <v>13.5</v>
      </c>
      <c r="O3307" s="63"/>
      <c r="P3307" s="63"/>
      <c r="Q3307" s="66"/>
      <c r="R3307" s="66" t="str">
        <f t="shared" si="224"/>
        <v/>
      </c>
      <c r="S3307" s="63"/>
      <c r="T3307" s="63" t="s">
        <v>1506</v>
      </c>
      <c r="U3307" s="63"/>
      <c r="V3307" s="63"/>
      <c r="W3307" s="63"/>
      <c r="X3307" s="63"/>
      <c r="Y3307" s="63"/>
      <c r="Z3307" s="63"/>
    </row>
    <row r="3308" spans="1:26">
      <c r="A3308" s="67" t="s">
        <v>6269</v>
      </c>
      <c r="B3308" t="s">
        <v>28</v>
      </c>
      <c r="C3308" t="s">
        <v>735</v>
      </c>
      <c r="D3308" s="62">
        <v>41774</v>
      </c>
      <c r="E3308">
        <f t="shared" si="221"/>
        <v>15</v>
      </c>
      <c r="F3308">
        <f t="shared" si="222"/>
        <v>5</v>
      </c>
      <c r="G3308">
        <f t="shared" si="223"/>
        <v>2014</v>
      </c>
      <c r="H3308" t="s">
        <v>5856</v>
      </c>
      <c r="I3308" s="63" t="s">
        <v>6248</v>
      </c>
      <c r="J3308" s="63" t="s">
        <v>5776</v>
      </c>
      <c r="K3308" s="63"/>
      <c r="L3308" s="63" t="s">
        <v>24</v>
      </c>
      <c r="M3308" s="64">
        <v>98</v>
      </c>
      <c r="N3308" s="64">
        <v>9</v>
      </c>
      <c r="O3308" s="63"/>
      <c r="P3308" s="63"/>
      <c r="Q3308" s="66" t="s">
        <v>6270</v>
      </c>
      <c r="R3308" s="66" t="str">
        <f t="shared" si="224"/>
        <v>00584826</v>
      </c>
      <c r="S3308" s="63"/>
      <c r="T3308" s="63" t="s">
        <v>1506</v>
      </c>
      <c r="U3308" s="63"/>
      <c r="V3308" s="63"/>
      <c r="W3308" s="63"/>
      <c r="X3308" s="63"/>
      <c r="Y3308" s="63"/>
      <c r="Z3308" s="63"/>
    </row>
    <row r="3309" spans="1:26">
      <c r="A3309" s="67" t="s">
        <v>6271</v>
      </c>
      <c r="B3309" t="s">
        <v>28</v>
      </c>
      <c r="C3309" t="s">
        <v>735</v>
      </c>
      <c r="D3309" s="62">
        <v>41774</v>
      </c>
      <c r="E3309">
        <f t="shared" si="221"/>
        <v>15</v>
      </c>
      <c r="F3309">
        <f t="shared" si="222"/>
        <v>5</v>
      </c>
      <c r="G3309">
        <f t="shared" si="223"/>
        <v>2014</v>
      </c>
      <c r="H3309" t="s">
        <v>5856</v>
      </c>
      <c r="I3309" s="63" t="s">
        <v>6248</v>
      </c>
      <c r="J3309" s="63" t="s">
        <v>5776</v>
      </c>
      <c r="K3309" s="63"/>
      <c r="L3309" s="63" t="s">
        <v>24</v>
      </c>
      <c r="M3309" s="64">
        <v>126</v>
      </c>
      <c r="N3309" s="64">
        <v>20.399999999999999</v>
      </c>
      <c r="O3309" s="63"/>
      <c r="P3309" s="63"/>
      <c r="Q3309" s="66" t="s">
        <v>6272</v>
      </c>
      <c r="R3309" s="66" t="str">
        <f t="shared" si="224"/>
        <v>00584750</v>
      </c>
      <c r="S3309" s="63"/>
      <c r="T3309" s="63" t="s">
        <v>1506</v>
      </c>
      <c r="U3309" s="63"/>
      <c r="V3309" s="63"/>
      <c r="W3309" s="63"/>
      <c r="X3309" s="63"/>
      <c r="Y3309" s="63"/>
      <c r="Z3309" s="63"/>
    </row>
    <row r="3310" spans="1:26">
      <c r="A3310" s="67" t="s">
        <v>6273</v>
      </c>
      <c r="B3310" t="s">
        <v>28</v>
      </c>
      <c r="C3310" t="s">
        <v>735</v>
      </c>
      <c r="D3310" s="62">
        <v>41774</v>
      </c>
      <c r="E3310">
        <f t="shared" si="221"/>
        <v>15</v>
      </c>
      <c r="F3310">
        <f t="shared" si="222"/>
        <v>5</v>
      </c>
      <c r="G3310">
        <f t="shared" si="223"/>
        <v>2014</v>
      </c>
      <c r="H3310" t="s">
        <v>5856</v>
      </c>
      <c r="I3310" s="63" t="s">
        <v>6248</v>
      </c>
      <c r="J3310" s="63" t="s">
        <v>5776</v>
      </c>
      <c r="K3310" s="63"/>
      <c r="L3310" s="63" t="s">
        <v>24</v>
      </c>
      <c r="M3310" s="64">
        <v>135</v>
      </c>
      <c r="N3310" s="64">
        <v>21.8</v>
      </c>
      <c r="O3310" s="63"/>
      <c r="P3310" s="63"/>
      <c r="Q3310" s="66" t="s">
        <v>6274</v>
      </c>
      <c r="R3310" s="66" t="str">
        <f t="shared" si="224"/>
        <v>00584835</v>
      </c>
      <c r="S3310" s="63"/>
      <c r="T3310" s="63" t="s">
        <v>1506</v>
      </c>
      <c r="U3310" s="63"/>
      <c r="V3310" s="63"/>
      <c r="W3310" s="63"/>
      <c r="X3310" s="63"/>
      <c r="Y3310" s="63"/>
      <c r="Z3310" s="63"/>
    </row>
    <row r="3311" spans="1:26">
      <c r="A3311" s="67" t="s">
        <v>6275</v>
      </c>
      <c r="B3311" t="s">
        <v>28</v>
      </c>
      <c r="C3311" t="s">
        <v>735</v>
      </c>
      <c r="D3311" s="62">
        <v>41774</v>
      </c>
      <c r="E3311">
        <f t="shared" si="221"/>
        <v>15</v>
      </c>
      <c r="F3311">
        <f t="shared" si="222"/>
        <v>5</v>
      </c>
      <c r="G3311">
        <f t="shared" si="223"/>
        <v>2014</v>
      </c>
      <c r="H3311" t="s">
        <v>5856</v>
      </c>
      <c r="I3311" s="63" t="s">
        <v>6248</v>
      </c>
      <c r="J3311" s="63" t="s">
        <v>5776</v>
      </c>
      <c r="K3311" s="63"/>
      <c r="L3311" s="63" t="s">
        <v>24</v>
      </c>
      <c r="M3311" s="64">
        <v>112</v>
      </c>
      <c r="N3311" s="64">
        <v>15.8</v>
      </c>
      <c r="O3311" s="63"/>
      <c r="P3311" s="63"/>
      <c r="Q3311" s="66" t="s">
        <v>6276</v>
      </c>
      <c r="R3311" s="66" t="str">
        <f t="shared" si="224"/>
        <v>00584912</v>
      </c>
      <c r="S3311" s="63"/>
      <c r="T3311" s="63" t="s">
        <v>1506</v>
      </c>
      <c r="U3311" s="63"/>
      <c r="V3311" s="63"/>
      <c r="W3311" s="63"/>
      <c r="X3311" s="63"/>
      <c r="Y3311" s="63"/>
      <c r="Z3311" s="63"/>
    </row>
    <row r="3312" spans="1:26">
      <c r="A3312" s="67" t="s">
        <v>6277</v>
      </c>
      <c r="B3312" t="s">
        <v>28</v>
      </c>
      <c r="C3312" t="s">
        <v>735</v>
      </c>
      <c r="D3312" s="62">
        <v>41774</v>
      </c>
      <c r="E3312">
        <f t="shared" si="221"/>
        <v>15</v>
      </c>
      <c r="F3312">
        <f t="shared" si="222"/>
        <v>5</v>
      </c>
      <c r="G3312">
        <f t="shared" si="223"/>
        <v>2014</v>
      </c>
      <c r="H3312" t="s">
        <v>5856</v>
      </c>
      <c r="I3312" s="63" t="s">
        <v>6248</v>
      </c>
      <c r="J3312" s="63" t="s">
        <v>5776</v>
      </c>
      <c r="K3312" s="63"/>
      <c r="L3312" s="63" t="s">
        <v>24</v>
      </c>
      <c r="M3312" s="64">
        <v>133</v>
      </c>
      <c r="N3312" s="64">
        <v>26.6</v>
      </c>
      <c r="O3312" s="63"/>
      <c r="P3312" s="63"/>
      <c r="Q3312" s="66" t="s">
        <v>6278</v>
      </c>
      <c r="R3312" s="66" t="str">
        <f t="shared" si="224"/>
        <v>00584832</v>
      </c>
      <c r="S3312" s="63"/>
      <c r="T3312" s="63" t="s">
        <v>1506</v>
      </c>
      <c r="U3312" s="63"/>
      <c r="V3312" s="63"/>
      <c r="W3312" s="63"/>
      <c r="X3312" s="63"/>
      <c r="Y3312" s="63"/>
      <c r="Z3312" s="63"/>
    </row>
    <row r="3313" spans="1:26">
      <c r="A3313" s="67" t="s">
        <v>6279</v>
      </c>
      <c r="B3313" t="s">
        <v>28</v>
      </c>
      <c r="C3313" t="s">
        <v>735</v>
      </c>
      <c r="D3313" s="62">
        <v>41774</v>
      </c>
      <c r="E3313">
        <f t="shared" si="221"/>
        <v>15</v>
      </c>
      <c r="F3313">
        <f t="shared" si="222"/>
        <v>5</v>
      </c>
      <c r="G3313">
        <f t="shared" si="223"/>
        <v>2014</v>
      </c>
      <c r="H3313" t="s">
        <v>5856</v>
      </c>
      <c r="I3313" s="63" t="s">
        <v>6248</v>
      </c>
      <c r="J3313" s="63" t="s">
        <v>5776</v>
      </c>
      <c r="K3313" s="63"/>
      <c r="L3313" s="63" t="s">
        <v>24</v>
      </c>
      <c r="M3313" s="64">
        <v>180</v>
      </c>
      <c r="N3313" s="64">
        <v>74.5</v>
      </c>
      <c r="O3313" s="63"/>
      <c r="P3313" s="63"/>
      <c r="Q3313" s="66" t="s">
        <v>6280</v>
      </c>
      <c r="R3313" s="66" t="str">
        <f t="shared" si="224"/>
        <v>00584854</v>
      </c>
      <c r="S3313" s="63"/>
      <c r="T3313" s="63" t="s">
        <v>1506</v>
      </c>
      <c r="U3313" s="63"/>
      <c r="V3313" s="63"/>
      <c r="W3313" s="63"/>
      <c r="X3313" s="63"/>
      <c r="Y3313" s="63"/>
      <c r="Z3313" s="63"/>
    </row>
    <row r="3314" spans="1:26">
      <c r="A3314" s="67" t="s">
        <v>6281</v>
      </c>
      <c r="B3314" t="s">
        <v>28</v>
      </c>
      <c r="C3314" t="s">
        <v>735</v>
      </c>
      <c r="D3314" s="62">
        <v>41774</v>
      </c>
      <c r="E3314">
        <f t="shared" si="221"/>
        <v>15</v>
      </c>
      <c r="F3314">
        <f t="shared" si="222"/>
        <v>5</v>
      </c>
      <c r="G3314">
        <f t="shared" si="223"/>
        <v>2014</v>
      </c>
      <c r="H3314" t="s">
        <v>5856</v>
      </c>
      <c r="I3314" s="63" t="s">
        <v>6248</v>
      </c>
      <c r="J3314" s="63" t="s">
        <v>5776</v>
      </c>
      <c r="K3314" s="63"/>
      <c r="L3314" s="63" t="s">
        <v>24</v>
      </c>
      <c r="M3314" s="64">
        <v>176</v>
      </c>
      <c r="N3314" s="64">
        <v>58.5</v>
      </c>
      <c r="O3314" s="63"/>
      <c r="P3314" s="63"/>
      <c r="Q3314" s="66" t="s">
        <v>6282</v>
      </c>
      <c r="R3314" s="66" t="str">
        <f t="shared" si="224"/>
        <v>00585180</v>
      </c>
      <c r="S3314" s="63"/>
      <c r="T3314" s="63" t="s">
        <v>1506</v>
      </c>
      <c r="U3314" s="63"/>
      <c r="V3314" s="63"/>
      <c r="W3314" s="63"/>
      <c r="X3314" s="63"/>
      <c r="Y3314" s="63"/>
      <c r="Z3314" s="63"/>
    </row>
    <row r="3315" spans="1:26">
      <c r="A3315" s="67" t="s">
        <v>6283</v>
      </c>
      <c r="B3315" t="s">
        <v>28</v>
      </c>
      <c r="C3315" t="s">
        <v>735</v>
      </c>
      <c r="D3315" s="62">
        <v>41774</v>
      </c>
      <c r="E3315">
        <f t="shared" si="221"/>
        <v>15</v>
      </c>
      <c r="F3315">
        <f t="shared" si="222"/>
        <v>5</v>
      </c>
      <c r="G3315">
        <f t="shared" si="223"/>
        <v>2014</v>
      </c>
      <c r="H3315" t="s">
        <v>5856</v>
      </c>
      <c r="I3315" s="63" t="s">
        <v>6248</v>
      </c>
      <c r="J3315" s="63" t="s">
        <v>5776</v>
      </c>
      <c r="K3315" s="63"/>
      <c r="L3315" s="63" t="s">
        <v>24</v>
      </c>
      <c r="M3315" s="64">
        <v>96</v>
      </c>
      <c r="N3315" s="64">
        <v>10</v>
      </c>
      <c r="O3315" s="63"/>
      <c r="P3315" s="63"/>
      <c r="Q3315" s="66" t="s">
        <v>6284</v>
      </c>
      <c r="R3315" s="66" t="str">
        <f t="shared" si="224"/>
        <v>00584982</v>
      </c>
      <c r="S3315" s="63"/>
      <c r="T3315" s="63" t="s">
        <v>1506</v>
      </c>
      <c r="U3315" s="63"/>
      <c r="V3315" s="63"/>
      <c r="W3315" s="63"/>
      <c r="X3315" s="63"/>
      <c r="Y3315" s="63"/>
      <c r="Z3315" s="63"/>
    </row>
    <row r="3316" spans="1:26">
      <c r="A3316" s="67" t="s">
        <v>6285</v>
      </c>
      <c r="B3316" t="s">
        <v>28</v>
      </c>
      <c r="C3316" t="s">
        <v>735</v>
      </c>
      <c r="D3316" s="62">
        <v>41774</v>
      </c>
      <c r="E3316">
        <f t="shared" si="221"/>
        <v>15</v>
      </c>
      <c r="F3316">
        <f t="shared" si="222"/>
        <v>5</v>
      </c>
      <c r="G3316">
        <f t="shared" si="223"/>
        <v>2014</v>
      </c>
      <c r="H3316" t="s">
        <v>5856</v>
      </c>
      <c r="I3316" s="63" t="s">
        <v>6248</v>
      </c>
      <c r="J3316" s="63" t="s">
        <v>5776</v>
      </c>
      <c r="K3316" s="63"/>
      <c r="L3316" s="63" t="s">
        <v>24</v>
      </c>
      <c r="M3316" s="64">
        <v>126</v>
      </c>
      <c r="N3316" s="64">
        <v>19.2</v>
      </c>
      <c r="O3316" s="63"/>
      <c r="P3316" s="63"/>
      <c r="Q3316" s="66" t="s">
        <v>6286</v>
      </c>
      <c r="R3316" s="66" t="str">
        <f t="shared" si="224"/>
        <v>00584977</v>
      </c>
      <c r="S3316" s="63"/>
      <c r="T3316" s="63" t="s">
        <v>1506</v>
      </c>
      <c r="U3316" s="63"/>
      <c r="V3316" s="63"/>
      <c r="W3316" s="63"/>
      <c r="X3316" s="63"/>
      <c r="Y3316" s="63"/>
      <c r="Z3316" s="63"/>
    </row>
    <row r="3317" spans="1:26">
      <c r="A3317" s="67" t="s">
        <v>6287</v>
      </c>
      <c r="B3317" t="s">
        <v>28</v>
      </c>
      <c r="C3317" t="s">
        <v>735</v>
      </c>
      <c r="D3317" s="62">
        <v>41774</v>
      </c>
      <c r="E3317">
        <f t="shared" si="221"/>
        <v>15</v>
      </c>
      <c r="F3317">
        <f t="shared" si="222"/>
        <v>5</v>
      </c>
      <c r="G3317">
        <f t="shared" si="223"/>
        <v>2014</v>
      </c>
      <c r="H3317" t="s">
        <v>5856</v>
      </c>
      <c r="I3317" s="63" t="s">
        <v>6248</v>
      </c>
      <c r="J3317" s="63" t="s">
        <v>5776</v>
      </c>
      <c r="K3317" s="63"/>
      <c r="L3317" s="63" t="s">
        <v>24</v>
      </c>
      <c r="M3317" s="64">
        <v>111</v>
      </c>
      <c r="N3317" s="64">
        <v>12.2</v>
      </c>
      <c r="O3317" s="63"/>
      <c r="P3317" s="63"/>
      <c r="Q3317" s="66" t="s">
        <v>6288</v>
      </c>
      <c r="R3317" s="66" t="str">
        <f t="shared" si="224"/>
        <v>00584959</v>
      </c>
      <c r="S3317" s="63"/>
      <c r="T3317" s="63" t="s">
        <v>1506</v>
      </c>
      <c r="U3317" s="63"/>
      <c r="V3317" s="63"/>
      <c r="W3317" s="63"/>
      <c r="X3317" s="63"/>
      <c r="Y3317" s="63"/>
      <c r="Z3317" s="63"/>
    </row>
    <row r="3318" spans="1:26">
      <c r="A3318" s="67" t="s">
        <v>6289</v>
      </c>
      <c r="B3318" t="s">
        <v>28</v>
      </c>
      <c r="C3318" t="s">
        <v>735</v>
      </c>
      <c r="D3318" s="62">
        <v>41774</v>
      </c>
      <c r="E3318">
        <f t="shared" si="221"/>
        <v>15</v>
      </c>
      <c r="F3318">
        <f t="shared" si="222"/>
        <v>5</v>
      </c>
      <c r="G3318">
        <f t="shared" si="223"/>
        <v>2014</v>
      </c>
      <c r="H3318" t="s">
        <v>5856</v>
      </c>
      <c r="I3318" s="63" t="s">
        <v>6248</v>
      </c>
      <c r="J3318" s="63" t="s">
        <v>5776</v>
      </c>
      <c r="K3318" s="63"/>
      <c r="L3318" s="63" t="s">
        <v>734</v>
      </c>
      <c r="M3318" s="64">
        <v>123</v>
      </c>
      <c r="N3318" s="64">
        <v>19</v>
      </c>
      <c r="O3318" s="63"/>
      <c r="P3318" s="63"/>
      <c r="Q3318" s="66"/>
      <c r="R3318" s="66" t="str">
        <f t="shared" si="224"/>
        <v/>
      </c>
      <c r="S3318" s="63"/>
      <c r="T3318" s="63" t="s">
        <v>1506</v>
      </c>
      <c r="U3318" s="63"/>
      <c r="V3318" s="63"/>
      <c r="W3318" s="63"/>
      <c r="X3318" s="63"/>
      <c r="Y3318" s="63"/>
      <c r="Z3318" s="63"/>
    </row>
    <row r="3319" spans="1:26">
      <c r="A3319" s="67" t="s">
        <v>6290</v>
      </c>
      <c r="B3319" t="s">
        <v>28</v>
      </c>
      <c r="C3319" t="s">
        <v>735</v>
      </c>
      <c r="D3319" s="62">
        <v>41774</v>
      </c>
      <c r="E3319">
        <f t="shared" si="221"/>
        <v>15</v>
      </c>
      <c r="F3319">
        <f t="shared" si="222"/>
        <v>5</v>
      </c>
      <c r="G3319">
        <f t="shared" si="223"/>
        <v>2014</v>
      </c>
      <c r="H3319" t="s">
        <v>5856</v>
      </c>
      <c r="I3319" s="63" t="s">
        <v>6248</v>
      </c>
      <c r="J3319" s="63" t="s">
        <v>5776</v>
      </c>
      <c r="K3319" s="63"/>
      <c r="L3319" s="63" t="s">
        <v>734</v>
      </c>
      <c r="M3319" s="64">
        <v>115</v>
      </c>
      <c r="N3319" s="64">
        <v>15</v>
      </c>
      <c r="O3319" s="63"/>
      <c r="P3319" s="63"/>
      <c r="Q3319" s="66"/>
      <c r="R3319" s="66" t="str">
        <f t="shared" si="224"/>
        <v/>
      </c>
      <c r="S3319" s="63"/>
      <c r="T3319" s="63" t="s">
        <v>1506</v>
      </c>
      <c r="U3319" s="63"/>
      <c r="V3319" s="63"/>
      <c r="W3319" s="63"/>
      <c r="X3319" s="63"/>
      <c r="Y3319" s="63"/>
      <c r="Z3319" s="63"/>
    </row>
    <row r="3320" spans="1:26">
      <c r="A3320" s="67" t="s">
        <v>6291</v>
      </c>
      <c r="B3320" t="s">
        <v>28</v>
      </c>
      <c r="C3320" t="s">
        <v>735</v>
      </c>
      <c r="D3320" s="62">
        <v>41774</v>
      </c>
      <c r="E3320">
        <f t="shared" si="221"/>
        <v>15</v>
      </c>
      <c r="F3320">
        <f t="shared" si="222"/>
        <v>5</v>
      </c>
      <c r="G3320">
        <f t="shared" si="223"/>
        <v>2014</v>
      </c>
      <c r="H3320" t="s">
        <v>5856</v>
      </c>
      <c r="I3320" s="63" t="s">
        <v>6248</v>
      </c>
      <c r="J3320" s="63" t="s">
        <v>5776</v>
      </c>
      <c r="K3320" s="63"/>
      <c r="L3320" s="63" t="s">
        <v>734</v>
      </c>
      <c r="M3320" s="64">
        <v>108</v>
      </c>
      <c r="N3320" s="64">
        <v>13</v>
      </c>
      <c r="O3320" s="63"/>
      <c r="P3320" s="63"/>
      <c r="Q3320" s="66"/>
      <c r="R3320" s="66" t="str">
        <f t="shared" si="224"/>
        <v/>
      </c>
      <c r="S3320" s="63"/>
      <c r="T3320" s="63" t="s">
        <v>1506</v>
      </c>
      <c r="U3320" s="63"/>
      <c r="V3320" s="63"/>
      <c r="W3320" s="63"/>
      <c r="X3320" s="63"/>
      <c r="Y3320" s="63"/>
      <c r="Z3320" s="63"/>
    </row>
    <row r="3321" spans="1:26">
      <c r="A3321" s="67" t="s">
        <v>6292</v>
      </c>
      <c r="B3321" t="s">
        <v>28</v>
      </c>
      <c r="C3321" t="s">
        <v>735</v>
      </c>
      <c r="D3321" s="62">
        <v>41774</v>
      </c>
      <c r="E3321">
        <f t="shared" si="221"/>
        <v>15</v>
      </c>
      <c r="F3321">
        <f t="shared" si="222"/>
        <v>5</v>
      </c>
      <c r="G3321">
        <f t="shared" si="223"/>
        <v>2014</v>
      </c>
      <c r="H3321" t="s">
        <v>5856</v>
      </c>
      <c r="I3321" s="63" t="s">
        <v>6248</v>
      </c>
      <c r="J3321" s="63" t="s">
        <v>5776</v>
      </c>
      <c r="K3321" s="63"/>
      <c r="L3321" s="63" t="s">
        <v>734</v>
      </c>
      <c r="M3321" s="64">
        <v>121</v>
      </c>
      <c r="N3321" s="64">
        <v>19.5</v>
      </c>
      <c r="O3321" s="63"/>
      <c r="P3321" s="63"/>
      <c r="Q3321" s="66"/>
      <c r="R3321" s="66" t="str">
        <f t="shared" si="224"/>
        <v/>
      </c>
      <c r="S3321" s="63"/>
      <c r="T3321" s="63" t="s">
        <v>1506</v>
      </c>
      <c r="U3321" s="63"/>
      <c r="V3321" s="63"/>
      <c r="W3321" s="63"/>
      <c r="X3321" s="63"/>
      <c r="Y3321" s="63"/>
      <c r="Z3321" s="63"/>
    </row>
    <row r="3322" spans="1:26">
      <c r="A3322" s="67" t="s">
        <v>6293</v>
      </c>
      <c r="B3322" t="s">
        <v>28</v>
      </c>
      <c r="C3322" t="s">
        <v>735</v>
      </c>
      <c r="D3322" s="62">
        <v>41774</v>
      </c>
      <c r="E3322">
        <f t="shared" si="221"/>
        <v>15</v>
      </c>
      <c r="F3322">
        <f t="shared" si="222"/>
        <v>5</v>
      </c>
      <c r="G3322">
        <f t="shared" si="223"/>
        <v>2014</v>
      </c>
      <c r="H3322" t="s">
        <v>5856</v>
      </c>
      <c r="I3322" s="63" t="s">
        <v>6248</v>
      </c>
      <c r="J3322" s="63" t="s">
        <v>5776</v>
      </c>
      <c r="K3322" s="63"/>
      <c r="L3322" s="63" t="s">
        <v>734</v>
      </c>
      <c r="M3322" s="64">
        <v>120</v>
      </c>
      <c r="N3322" s="64">
        <v>18.399999999999999</v>
      </c>
      <c r="O3322" s="63"/>
      <c r="P3322" s="63"/>
      <c r="Q3322" s="66"/>
      <c r="R3322" s="66" t="str">
        <f t="shared" si="224"/>
        <v/>
      </c>
      <c r="S3322" s="63"/>
      <c r="T3322" s="63" t="s">
        <v>1506</v>
      </c>
      <c r="U3322" s="63"/>
      <c r="V3322" s="63"/>
      <c r="W3322" s="63"/>
      <c r="X3322" s="63"/>
      <c r="Y3322" s="63"/>
      <c r="Z3322" s="63"/>
    </row>
    <row r="3323" spans="1:26">
      <c r="A3323" s="67" t="s">
        <v>6294</v>
      </c>
      <c r="B3323" t="s">
        <v>28</v>
      </c>
      <c r="C3323" t="s">
        <v>735</v>
      </c>
      <c r="D3323" s="62">
        <v>41780</v>
      </c>
      <c r="E3323">
        <f t="shared" si="221"/>
        <v>21</v>
      </c>
      <c r="F3323">
        <f t="shared" si="222"/>
        <v>5</v>
      </c>
      <c r="G3323">
        <f t="shared" si="223"/>
        <v>2014</v>
      </c>
      <c r="H3323" t="s">
        <v>5856</v>
      </c>
      <c r="I3323" s="63" t="s">
        <v>6248</v>
      </c>
      <c r="J3323" s="63" t="s">
        <v>6122</v>
      </c>
      <c r="K3323" s="63"/>
      <c r="L3323" s="63" t="s">
        <v>30</v>
      </c>
      <c r="M3323" s="64">
        <v>330</v>
      </c>
      <c r="N3323" s="64"/>
      <c r="O3323" s="63"/>
      <c r="P3323" s="63"/>
      <c r="Q3323" s="66" t="s">
        <v>6295</v>
      </c>
      <c r="R3323" s="66" t="str">
        <f t="shared" si="224"/>
        <v>00586192</v>
      </c>
      <c r="S3323" s="63"/>
      <c r="T3323" s="65"/>
      <c r="U3323" s="63"/>
      <c r="V3323" s="63"/>
      <c r="W3323" s="63"/>
      <c r="X3323" s="63"/>
      <c r="Y3323" s="63"/>
      <c r="Z3323" s="63"/>
    </row>
    <row r="3324" spans="1:26">
      <c r="A3324" s="67" t="s">
        <v>6395</v>
      </c>
      <c r="B3324" t="s">
        <v>525</v>
      </c>
      <c r="C3324" t="s">
        <v>526</v>
      </c>
      <c r="D3324" s="62">
        <v>41786</v>
      </c>
      <c r="E3324">
        <f t="shared" si="221"/>
        <v>27</v>
      </c>
      <c r="F3324">
        <f t="shared" si="222"/>
        <v>5</v>
      </c>
      <c r="G3324">
        <f t="shared" si="223"/>
        <v>2014</v>
      </c>
      <c r="H3324" t="s">
        <v>5815</v>
      </c>
      <c r="I3324" s="63" t="s">
        <v>544</v>
      </c>
      <c r="J3324" s="63" t="s">
        <v>6122</v>
      </c>
      <c r="K3324" s="63"/>
      <c r="L3324" s="63" t="s">
        <v>30</v>
      </c>
      <c r="M3324" s="64">
        <v>365</v>
      </c>
      <c r="N3324" s="64"/>
      <c r="O3324" s="63"/>
      <c r="P3324" s="63"/>
      <c r="Q3324" s="66" t="s">
        <v>6296</v>
      </c>
      <c r="R3324" s="66" t="str">
        <f t="shared" si="224"/>
        <v>00586091</v>
      </c>
      <c r="S3324" s="63"/>
      <c r="T3324" s="65"/>
      <c r="U3324" s="63"/>
      <c r="V3324" s="63"/>
      <c r="W3324" s="63"/>
      <c r="X3324" s="63"/>
      <c r="Y3324" s="63"/>
      <c r="Z3324" s="63"/>
    </row>
    <row r="3325" spans="1:26">
      <c r="A3325" s="67" t="s">
        <v>6396</v>
      </c>
      <c r="B3325" t="s">
        <v>525</v>
      </c>
      <c r="C3325" t="s">
        <v>526</v>
      </c>
      <c r="D3325" s="62">
        <v>41786</v>
      </c>
      <c r="E3325">
        <f t="shared" si="221"/>
        <v>27</v>
      </c>
      <c r="F3325">
        <f t="shared" si="222"/>
        <v>5</v>
      </c>
      <c r="G3325">
        <f t="shared" si="223"/>
        <v>2014</v>
      </c>
      <c r="H3325" t="s">
        <v>5815</v>
      </c>
      <c r="I3325" s="63" t="s">
        <v>544</v>
      </c>
      <c r="J3325" s="63" t="s">
        <v>6122</v>
      </c>
      <c r="K3325" s="63"/>
      <c r="L3325" s="63" t="s">
        <v>30</v>
      </c>
      <c r="M3325" s="64">
        <v>275</v>
      </c>
      <c r="N3325" s="64"/>
      <c r="O3325" s="63"/>
      <c r="P3325" s="63"/>
      <c r="Q3325" s="66" t="s">
        <v>6297</v>
      </c>
      <c r="R3325" s="66" t="str">
        <f t="shared" si="224"/>
        <v>00586071</v>
      </c>
      <c r="S3325" s="63"/>
      <c r="T3325" s="65"/>
      <c r="U3325" s="63"/>
      <c r="V3325" s="63"/>
      <c r="W3325" s="63"/>
      <c r="X3325" s="63"/>
      <c r="Y3325" s="63"/>
      <c r="Z3325" s="63"/>
    </row>
    <row r="3326" spans="1:26">
      <c r="A3326" s="67" t="s">
        <v>6397</v>
      </c>
      <c r="B3326" t="s">
        <v>525</v>
      </c>
      <c r="C3326" t="s">
        <v>526</v>
      </c>
      <c r="D3326" s="62">
        <v>41786</v>
      </c>
      <c r="E3326">
        <f t="shared" si="221"/>
        <v>27</v>
      </c>
      <c r="F3326">
        <f t="shared" si="222"/>
        <v>5</v>
      </c>
      <c r="G3326">
        <f t="shared" si="223"/>
        <v>2014</v>
      </c>
      <c r="H3326" t="s">
        <v>5815</v>
      </c>
      <c r="I3326" s="63" t="s">
        <v>544</v>
      </c>
      <c r="J3326" s="63" t="s">
        <v>6122</v>
      </c>
      <c r="K3326" s="63"/>
      <c r="L3326" s="63" t="s">
        <v>30</v>
      </c>
      <c r="M3326" s="64">
        <v>390</v>
      </c>
      <c r="N3326" s="64"/>
      <c r="O3326" s="63"/>
      <c r="P3326" s="63"/>
      <c r="Q3326" s="66" t="s">
        <v>6298</v>
      </c>
      <c r="R3326" s="66" t="str">
        <f t="shared" si="224"/>
        <v>00586216</v>
      </c>
      <c r="S3326" s="63"/>
      <c r="T3326" s="65"/>
      <c r="U3326" s="63"/>
      <c r="V3326" s="63"/>
      <c r="W3326" s="63"/>
      <c r="X3326" s="63"/>
      <c r="Y3326" s="63"/>
      <c r="Z3326" s="63"/>
    </row>
    <row r="3327" spans="1:26">
      <c r="A3327" s="67" t="s">
        <v>6398</v>
      </c>
      <c r="B3327" t="s">
        <v>525</v>
      </c>
      <c r="C3327" t="s">
        <v>526</v>
      </c>
      <c r="D3327" s="62">
        <v>41786</v>
      </c>
      <c r="E3327">
        <f t="shared" si="221"/>
        <v>27</v>
      </c>
      <c r="F3327">
        <f t="shared" si="222"/>
        <v>5</v>
      </c>
      <c r="G3327">
        <f t="shared" si="223"/>
        <v>2014</v>
      </c>
      <c r="H3327" t="s">
        <v>5815</v>
      </c>
      <c r="I3327" s="63" t="s">
        <v>544</v>
      </c>
      <c r="J3327" s="63" t="s">
        <v>6122</v>
      </c>
      <c r="K3327" s="63"/>
      <c r="L3327" s="63" t="s">
        <v>30</v>
      </c>
      <c r="M3327" s="64">
        <v>395</v>
      </c>
      <c r="N3327" s="64"/>
      <c r="O3327" s="63"/>
      <c r="P3327" s="63"/>
      <c r="Q3327" s="66" t="s">
        <v>6299</v>
      </c>
      <c r="R3327" s="66" t="str">
        <f t="shared" si="224"/>
        <v>00586235</v>
      </c>
      <c r="S3327" s="63"/>
      <c r="T3327" s="65"/>
      <c r="U3327" s="63"/>
      <c r="V3327" s="63"/>
      <c r="W3327" s="63"/>
      <c r="X3327" s="63"/>
      <c r="Y3327" s="63"/>
      <c r="Z3327" s="63"/>
    </row>
    <row r="3328" spans="1:26">
      <c r="A3328" s="67" t="s">
        <v>6399</v>
      </c>
      <c r="B3328" t="s">
        <v>525</v>
      </c>
      <c r="C3328" t="s">
        <v>526</v>
      </c>
      <c r="D3328" s="62">
        <v>41786</v>
      </c>
      <c r="E3328">
        <f t="shared" si="221"/>
        <v>27</v>
      </c>
      <c r="F3328">
        <f t="shared" si="222"/>
        <v>5</v>
      </c>
      <c r="G3328">
        <f t="shared" si="223"/>
        <v>2014</v>
      </c>
      <c r="H3328" t="s">
        <v>5815</v>
      </c>
      <c r="I3328" s="63" t="s">
        <v>544</v>
      </c>
      <c r="J3328" s="63" t="s">
        <v>6122</v>
      </c>
      <c r="K3328" s="63"/>
      <c r="L3328" s="63" t="s">
        <v>30</v>
      </c>
      <c r="M3328" s="64">
        <v>320</v>
      </c>
      <c r="N3328" s="64"/>
      <c r="O3328" s="63"/>
      <c r="P3328" s="63"/>
      <c r="Q3328" s="66" t="s">
        <v>6300</v>
      </c>
      <c r="R3328" s="66" t="str">
        <f t="shared" si="224"/>
        <v>00586152</v>
      </c>
      <c r="S3328" s="63"/>
      <c r="T3328" s="65"/>
      <c r="U3328" s="63"/>
      <c r="V3328" s="63"/>
      <c r="W3328" s="63"/>
      <c r="X3328" s="63"/>
      <c r="Y3328" s="63"/>
      <c r="Z3328" s="63"/>
    </row>
    <row r="3329" spans="1:26">
      <c r="A3329" s="67" t="s">
        <v>6400</v>
      </c>
      <c r="B3329" t="s">
        <v>525</v>
      </c>
      <c r="C3329" t="s">
        <v>526</v>
      </c>
      <c r="D3329" s="62">
        <v>41786</v>
      </c>
      <c r="E3329">
        <f t="shared" si="221"/>
        <v>27</v>
      </c>
      <c r="F3329">
        <f t="shared" si="222"/>
        <v>5</v>
      </c>
      <c r="G3329">
        <f t="shared" si="223"/>
        <v>2014</v>
      </c>
      <c r="H3329" t="s">
        <v>5815</v>
      </c>
      <c r="I3329" s="63" t="s">
        <v>544</v>
      </c>
      <c r="J3329" s="63" t="s">
        <v>6122</v>
      </c>
      <c r="K3329" s="63"/>
      <c r="L3329" s="63" t="s">
        <v>24</v>
      </c>
      <c r="M3329" s="64">
        <v>342</v>
      </c>
      <c r="N3329" s="64"/>
      <c r="O3329" s="63"/>
      <c r="P3329" s="63"/>
      <c r="Q3329" s="66" t="s">
        <v>6301</v>
      </c>
      <c r="R3329" s="66" t="str">
        <f t="shared" si="224"/>
        <v>00586060</v>
      </c>
      <c r="S3329" s="63"/>
      <c r="T3329" s="65" t="s">
        <v>1506</v>
      </c>
      <c r="U3329" s="63"/>
      <c r="V3329" s="63"/>
      <c r="W3329" s="63"/>
      <c r="X3329" s="63"/>
      <c r="Y3329" s="63"/>
      <c r="Z3329" s="63"/>
    </row>
    <row r="3330" spans="1:26">
      <c r="A3330" s="67" t="s">
        <v>6401</v>
      </c>
      <c r="B3330" t="s">
        <v>525</v>
      </c>
      <c r="C3330" t="s">
        <v>526</v>
      </c>
      <c r="D3330" s="62">
        <v>41786</v>
      </c>
      <c r="E3330">
        <f t="shared" si="221"/>
        <v>27</v>
      </c>
      <c r="F3330">
        <f t="shared" si="222"/>
        <v>5</v>
      </c>
      <c r="G3330">
        <f t="shared" si="223"/>
        <v>2014</v>
      </c>
      <c r="H3330" t="s">
        <v>5815</v>
      </c>
      <c r="I3330" s="63" t="s">
        <v>544</v>
      </c>
      <c r="J3330" s="63" t="s">
        <v>6122</v>
      </c>
      <c r="K3330" s="63"/>
      <c r="L3330" s="63" t="s">
        <v>24</v>
      </c>
      <c r="M3330" s="64">
        <v>340</v>
      </c>
      <c r="N3330" s="64"/>
      <c r="O3330" s="63"/>
      <c r="P3330" s="63"/>
      <c r="Q3330" s="66" t="s">
        <v>6302</v>
      </c>
      <c r="R3330" s="66" t="str">
        <f t="shared" si="224"/>
        <v>00586139</v>
      </c>
      <c r="S3330" s="63"/>
      <c r="T3330" s="65" t="s">
        <v>1506</v>
      </c>
      <c r="U3330" s="63"/>
      <c r="V3330" s="63"/>
      <c r="W3330" s="63"/>
      <c r="X3330" s="63"/>
      <c r="Y3330" s="63"/>
      <c r="Z3330" s="63"/>
    </row>
    <row r="3331" spans="1:26">
      <c r="A3331" s="67" t="s">
        <v>6402</v>
      </c>
      <c r="B3331" t="s">
        <v>525</v>
      </c>
      <c r="C3331" t="s">
        <v>526</v>
      </c>
      <c r="D3331" s="62">
        <v>41786</v>
      </c>
      <c r="E3331">
        <f t="shared" si="221"/>
        <v>27</v>
      </c>
      <c r="F3331">
        <f t="shared" si="222"/>
        <v>5</v>
      </c>
      <c r="G3331">
        <f t="shared" si="223"/>
        <v>2014</v>
      </c>
      <c r="H3331" t="s">
        <v>5815</v>
      </c>
      <c r="I3331" s="63" t="s">
        <v>544</v>
      </c>
      <c r="J3331" s="63" t="s">
        <v>6122</v>
      </c>
      <c r="K3331" s="63"/>
      <c r="L3331" s="63" t="s">
        <v>24</v>
      </c>
      <c r="M3331" s="64">
        <v>330</v>
      </c>
      <c r="N3331" s="64"/>
      <c r="O3331" s="63"/>
      <c r="P3331" s="63"/>
      <c r="Q3331" s="66" t="s">
        <v>6303</v>
      </c>
      <c r="R3331" s="66" t="str">
        <f t="shared" si="224"/>
        <v>00586113</v>
      </c>
      <c r="S3331" s="63"/>
      <c r="T3331" s="65" t="s">
        <v>1506</v>
      </c>
      <c r="U3331" s="63"/>
      <c r="V3331" s="63"/>
      <c r="W3331" s="63"/>
      <c r="X3331" s="63"/>
      <c r="Y3331" s="63"/>
      <c r="Z3331" s="63"/>
    </row>
    <row r="3332" spans="1:26">
      <c r="A3332" s="67" t="s">
        <v>6403</v>
      </c>
      <c r="B3332" t="s">
        <v>525</v>
      </c>
      <c r="C3332" t="s">
        <v>526</v>
      </c>
      <c r="D3332" s="62">
        <v>41786</v>
      </c>
      <c r="E3332">
        <f t="shared" ref="E3332:E3395" si="225">DAY(D3332)</f>
        <v>27</v>
      </c>
      <c r="F3332">
        <f t="shared" ref="F3332:F3395" si="226">MONTH(D3332)</f>
        <v>5</v>
      </c>
      <c r="G3332">
        <f t="shared" ref="G3332:G3395" si="227">YEAR(D3332)</f>
        <v>2014</v>
      </c>
      <c r="H3332" t="s">
        <v>5815</v>
      </c>
      <c r="I3332" s="63" t="s">
        <v>544</v>
      </c>
      <c r="J3332" s="63" t="s">
        <v>6122</v>
      </c>
      <c r="K3332" s="63"/>
      <c r="L3332" s="63" t="s">
        <v>24</v>
      </c>
      <c r="M3332" s="64">
        <v>293</v>
      </c>
      <c r="N3332" s="64"/>
      <c r="O3332" s="63"/>
      <c r="P3332" s="63"/>
      <c r="Q3332" s="66" t="s">
        <v>6304</v>
      </c>
      <c r="R3332" s="66" t="str">
        <f t="shared" ref="R3332:R3399" si="228">RIGHT(Q3332,8)</f>
        <v>00586019</v>
      </c>
      <c r="S3332" s="63"/>
      <c r="T3332" s="65" t="s">
        <v>1506</v>
      </c>
      <c r="U3332" s="63"/>
      <c r="V3332" s="63"/>
      <c r="W3332" s="63"/>
      <c r="X3332" s="63"/>
      <c r="Y3332" s="63"/>
      <c r="Z3332" s="63"/>
    </row>
    <row r="3333" spans="1:26">
      <c r="A3333" s="67" t="s">
        <v>6404</v>
      </c>
      <c r="B3333" t="s">
        <v>525</v>
      </c>
      <c r="C3333" t="s">
        <v>526</v>
      </c>
      <c r="D3333" s="62">
        <v>41786</v>
      </c>
      <c r="E3333">
        <f t="shared" si="225"/>
        <v>27</v>
      </c>
      <c r="F3333">
        <f t="shared" si="226"/>
        <v>5</v>
      </c>
      <c r="G3333">
        <f t="shared" si="227"/>
        <v>2014</v>
      </c>
      <c r="H3333" t="s">
        <v>5815</v>
      </c>
      <c r="I3333" s="63" t="s">
        <v>544</v>
      </c>
      <c r="J3333" s="63" t="s">
        <v>6122</v>
      </c>
      <c r="K3333" s="63"/>
      <c r="L3333" s="63" t="s">
        <v>24</v>
      </c>
      <c r="M3333" s="64">
        <v>340</v>
      </c>
      <c r="N3333" s="64"/>
      <c r="O3333" s="63"/>
      <c r="P3333" s="63"/>
      <c r="Q3333" s="66" t="s">
        <v>6305</v>
      </c>
      <c r="R3333" s="66" t="str">
        <f t="shared" si="228"/>
        <v>00586189</v>
      </c>
      <c r="S3333" s="63"/>
      <c r="T3333" s="65" t="s">
        <v>1506</v>
      </c>
      <c r="U3333" s="63"/>
      <c r="V3333" s="63"/>
      <c r="W3333" s="63"/>
      <c r="X3333" s="63"/>
      <c r="Y3333" s="63"/>
      <c r="Z3333" s="63"/>
    </row>
    <row r="3334" spans="1:26">
      <c r="A3334" s="67" t="s">
        <v>6405</v>
      </c>
      <c r="B3334" t="s">
        <v>525</v>
      </c>
      <c r="C3334" t="s">
        <v>526</v>
      </c>
      <c r="D3334" s="62">
        <v>41786</v>
      </c>
      <c r="E3334">
        <f t="shared" si="225"/>
        <v>27</v>
      </c>
      <c r="F3334">
        <f t="shared" si="226"/>
        <v>5</v>
      </c>
      <c r="G3334">
        <f t="shared" si="227"/>
        <v>2014</v>
      </c>
      <c r="H3334" t="s">
        <v>5815</v>
      </c>
      <c r="I3334" s="63" t="s">
        <v>544</v>
      </c>
      <c r="J3334" s="63" t="s">
        <v>6122</v>
      </c>
      <c r="K3334" s="63"/>
      <c r="L3334" s="63" t="s">
        <v>24</v>
      </c>
      <c r="M3334" s="64">
        <v>310</v>
      </c>
      <c r="N3334" s="64"/>
      <c r="O3334" s="63"/>
      <c r="P3334" s="63"/>
      <c r="Q3334" s="66" t="s">
        <v>6306</v>
      </c>
      <c r="R3334" s="66" t="str">
        <f t="shared" si="228"/>
        <v>00586204</v>
      </c>
      <c r="S3334" s="63"/>
      <c r="T3334" s="65" t="s">
        <v>1506</v>
      </c>
      <c r="U3334" s="63"/>
      <c r="V3334" s="63"/>
      <c r="W3334" s="63"/>
      <c r="X3334" s="63"/>
      <c r="Y3334" s="63"/>
      <c r="Z3334" s="63"/>
    </row>
    <row r="3335" spans="1:26">
      <c r="A3335" s="67" t="s">
        <v>6406</v>
      </c>
      <c r="B3335" t="s">
        <v>525</v>
      </c>
      <c r="C3335" t="s">
        <v>526</v>
      </c>
      <c r="D3335" s="62">
        <v>41786</v>
      </c>
      <c r="E3335">
        <f t="shared" si="225"/>
        <v>27</v>
      </c>
      <c r="F3335">
        <f t="shared" si="226"/>
        <v>5</v>
      </c>
      <c r="G3335">
        <f t="shared" si="227"/>
        <v>2014</v>
      </c>
      <c r="H3335" t="s">
        <v>5815</v>
      </c>
      <c r="I3335" s="63" t="s">
        <v>544</v>
      </c>
      <c r="J3335" s="63" t="s">
        <v>6122</v>
      </c>
      <c r="K3335" s="63"/>
      <c r="L3335" s="63" t="s">
        <v>24</v>
      </c>
      <c r="M3335" s="64">
        <v>335</v>
      </c>
      <c r="N3335" s="64"/>
      <c r="O3335" s="63"/>
      <c r="P3335" s="63"/>
      <c r="Q3335" s="66" t="s">
        <v>6307</v>
      </c>
      <c r="R3335" s="66" t="str">
        <f t="shared" si="228"/>
        <v>00586226</v>
      </c>
      <c r="S3335" s="63"/>
      <c r="T3335" s="65" t="s">
        <v>1506</v>
      </c>
      <c r="U3335" s="63"/>
      <c r="V3335" s="63"/>
      <c r="W3335" s="63"/>
      <c r="X3335" s="63"/>
      <c r="Y3335" s="63"/>
      <c r="Z3335" s="63"/>
    </row>
    <row r="3336" spans="1:26">
      <c r="A3336" s="67" t="s">
        <v>6407</v>
      </c>
      <c r="B3336" t="s">
        <v>525</v>
      </c>
      <c r="C3336" t="s">
        <v>526</v>
      </c>
      <c r="D3336" s="62">
        <v>41793</v>
      </c>
      <c r="E3336">
        <f t="shared" si="225"/>
        <v>3</v>
      </c>
      <c r="F3336">
        <f t="shared" si="226"/>
        <v>6</v>
      </c>
      <c r="G3336">
        <f t="shared" si="227"/>
        <v>2014</v>
      </c>
      <c r="H3336" t="s">
        <v>5815</v>
      </c>
      <c r="I3336" s="63" t="s">
        <v>544</v>
      </c>
      <c r="J3336" s="63" t="s">
        <v>6122</v>
      </c>
      <c r="K3336" s="63"/>
      <c r="L3336" s="63" t="s">
        <v>24</v>
      </c>
      <c r="M3336" s="64">
        <v>312</v>
      </c>
      <c r="N3336" s="64">
        <v>276</v>
      </c>
      <c r="O3336" s="63"/>
      <c r="P3336" s="63"/>
      <c r="Q3336" s="66" t="s">
        <v>6308</v>
      </c>
      <c r="R3336" s="66" t="str">
        <f t="shared" si="228"/>
        <v>00585568</v>
      </c>
      <c r="S3336" s="63"/>
      <c r="T3336" s="65" t="s">
        <v>1506</v>
      </c>
      <c r="U3336" s="63"/>
      <c r="V3336" s="63"/>
      <c r="W3336" s="63"/>
      <c r="X3336" s="63"/>
      <c r="Y3336" s="63"/>
      <c r="Z3336" s="63"/>
    </row>
    <row r="3337" spans="1:26">
      <c r="A3337" s="67" t="s">
        <v>6408</v>
      </c>
      <c r="B3337" t="s">
        <v>525</v>
      </c>
      <c r="C3337" t="s">
        <v>526</v>
      </c>
      <c r="D3337" s="62">
        <v>41793</v>
      </c>
      <c r="E3337">
        <f t="shared" si="225"/>
        <v>3</v>
      </c>
      <c r="F3337">
        <f t="shared" si="226"/>
        <v>6</v>
      </c>
      <c r="G3337">
        <f t="shared" si="227"/>
        <v>2014</v>
      </c>
      <c r="H3337" t="s">
        <v>5815</v>
      </c>
      <c r="I3337" s="63" t="s">
        <v>544</v>
      </c>
      <c r="J3337" s="63" t="s">
        <v>6122</v>
      </c>
      <c r="K3337" s="63"/>
      <c r="L3337" s="63" t="s">
        <v>24</v>
      </c>
      <c r="M3337" s="64">
        <v>300</v>
      </c>
      <c r="N3337" s="64">
        <v>269</v>
      </c>
      <c r="O3337" s="63"/>
      <c r="P3337" s="63"/>
      <c r="Q3337" s="66" t="s">
        <v>6309</v>
      </c>
      <c r="R3337" s="66" t="str">
        <f t="shared" si="228"/>
        <v>00585665</v>
      </c>
      <c r="S3337" s="63"/>
      <c r="T3337" s="65" t="s">
        <v>1506</v>
      </c>
      <c r="U3337" s="63"/>
      <c r="V3337" s="63"/>
      <c r="W3337" s="63"/>
      <c r="X3337" s="63"/>
      <c r="Y3337" s="63"/>
      <c r="Z3337" s="63"/>
    </row>
    <row r="3338" spans="1:26">
      <c r="A3338" s="67" t="s">
        <v>6310</v>
      </c>
      <c r="B3338" t="s">
        <v>415</v>
      </c>
      <c r="C3338" t="s">
        <v>416</v>
      </c>
      <c r="D3338" s="62">
        <v>41800</v>
      </c>
      <c r="E3338">
        <f t="shared" si="225"/>
        <v>10</v>
      </c>
      <c r="F3338">
        <f t="shared" si="226"/>
        <v>6</v>
      </c>
      <c r="G3338">
        <f t="shared" si="227"/>
        <v>2014</v>
      </c>
      <c r="H3338" t="s">
        <v>5807</v>
      </c>
      <c r="I3338" s="63" t="s">
        <v>2661</v>
      </c>
      <c r="J3338" s="63" t="s">
        <v>6122</v>
      </c>
      <c r="K3338" s="63"/>
      <c r="L3338" s="63" t="s">
        <v>24</v>
      </c>
      <c r="M3338" s="64">
        <v>355</v>
      </c>
      <c r="N3338" s="64"/>
      <c r="O3338" s="63"/>
      <c r="P3338" s="63"/>
      <c r="Q3338" s="63" t="s">
        <v>6311</v>
      </c>
      <c r="R3338" s="66" t="str">
        <f t="shared" si="228"/>
        <v>00585595</v>
      </c>
      <c r="S3338" s="63"/>
      <c r="T3338" s="63" t="s">
        <v>1506</v>
      </c>
      <c r="U3338" s="63"/>
      <c r="V3338" s="63"/>
      <c r="W3338" s="63"/>
      <c r="X3338" s="63"/>
      <c r="Y3338" s="63"/>
      <c r="Z3338" s="63"/>
    </row>
    <row r="3339" spans="1:26">
      <c r="A3339" s="67" t="s">
        <v>6312</v>
      </c>
      <c r="B3339" t="s">
        <v>415</v>
      </c>
      <c r="C3339" t="s">
        <v>416</v>
      </c>
      <c r="D3339" s="62">
        <v>41800</v>
      </c>
      <c r="E3339">
        <f t="shared" si="225"/>
        <v>10</v>
      </c>
      <c r="F3339">
        <f t="shared" si="226"/>
        <v>6</v>
      </c>
      <c r="G3339">
        <f t="shared" si="227"/>
        <v>2014</v>
      </c>
      <c r="H3339" t="s">
        <v>5807</v>
      </c>
      <c r="I3339" s="63" t="s">
        <v>2661</v>
      </c>
      <c r="J3339" s="63" t="s">
        <v>6122</v>
      </c>
      <c r="K3339" s="63"/>
      <c r="L3339" s="63" t="s">
        <v>24</v>
      </c>
      <c r="M3339" s="64">
        <v>335</v>
      </c>
      <c r="N3339" s="64"/>
      <c r="O3339" s="63"/>
      <c r="P3339" s="63"/>
      <c r="Q3339" s="63" t="s">
        <v>6313</v>
      </c>
      <c r="R3339" s="66" t="str">
        <f t="shared" si="228"/>
        <v>00585629</v>
      </c>
      <c r="S3339" s="63"/>
      <c r="T3339" s="63" t="s">
        <v>1506</v>
      </c>
      <c r="U3339" s="63"/>
      <c r="V3339" s="63"/>
      <c r="W3339" s="63"/>
      <c r="X3339" s="63"/>
      <c r="Y3339" s="63"/>
      <c r="Z3339" s="63"/>
    </row>
    <row r="3340" spans="1:26">
      <c r="A3340" s="67" t="s">
        <v>6314</v>
      </c>
      <c r="B3340" t="s">
        <v>415</v>
      </c>
      <c r="C3340" t="s">
        <v>416</v>
      </c>
      <c r="D3340" s="62">
        <v>41800</v>
      </c>
      <c r="E3340">
        <f t="shared" si="225"/>
        <v>10</v>
      </c>
      <c r="F3340">
        <f t="shared" si="226"/>
        <v>6</v>
      </c>
      <c r="G3340">
        <f t="shared" si="227"/>
        <v>2014</v>
      </c>
      <c r="H3340" t="s">
        <v>5807</v>
      </c>
      <c r="I3340" s="63" t="s">
        <v>2661</v>
      </c>
      <c r="J3340" s="63" t="s">
        <v>6122</v>
      </c>
      <c r="K3340" s="63"/>
      <c r="L3340" s="63" t="s">
        <v>24</v>
      </c>
      <c r="M3340" s="64">
        <v>335</v>
      </c>
      <c r="N3340" s="64"/>
      <c r="O3340" s="63"/>
      <c r="P3340" s="63"/>
      <c r="Q3340" s="63" t="s">
        <v>6315</v>
      </c>
      <c r="R3340" s="66" t="str">
        <f t="shared" si="228"/>
        <v>00585576</v>
      </c>
      <c r="S3340" s="63"/>
      <c r="T3340" s="63" t="s">
        <v>1506</v>
      </c>
      <c r="U3340" s="63"/>
      <c r="V3340" s="63"/>
      <c r="W3340" s="63"/>
      <c r="X3340" s="63"/>
      <c r="Y3340" s="63"/>
      <c r="Z3340" s="63"/>
    </row>
    <row r="3341" spans="1:26">
      <c r="A3341" s="67" t="s">
        <v>6316</v>
      </c>
      <c r="B3341" t="s">
        <v>415</v>
      </c>
      <c r="C3341" t="s">
        <v>416</v>
      </c>
      <c r="D3341" s="62">
        <v>41800</v>
      </c>
      <c r="E3341">
        <f t="shared" si="225"/>
        <v>10</v>
      </c>
      <c r="F3341">
        <f t="shared" si="226"/>
        <v>6</v>
      </c>
      <c r="G3341">
        <f t="shared" si="227"/>
        <v>2014</v>
      </c>
      <c r="H3341" t="s">
        <v>5807</v>
      </c>
      <c r="I3341" s="63" t="s">
        <v>2661</v>
      </c>
      <c r="J3341" s="63" t="s">
        <v>6122</v>
      </c>
      <c r="K3341" s="63"/>
      <c r="L3341" s="63" t="s">
        <v>24</v>
      </c>
      <c r="M3341" s="64">
        <v>337</v>
      </c>
      <c r="N3341" s="64"/>
      <c r="O3341" s="63"/>
      <c r="P3341" s="63"/>
      <c r="Q3341" s="63" t="s">
        <v>6317</v>
      </c>
      <c r="R3341" s="66" t="str">
        <f t="shared" si="228"/>
        <v>00585701</v>
      </c>
      <c r="S3341" s="63"/>
      <c r="T3341" s="63"/>
      <c r="U3341" s="63"/>
      <c r="V3341" s="63"/>
      <c r="W3341" s="63"/>
      <c r="X3341" s="63"/>
      <c r="Y3341" s="63"/>
      <c r="Z3341" s="63" t="s">
        <v>6318</v>
      </c>
    </row>
    <row r="3342" spans="1:26">
      <c r="A3342" s="67" t="s">
        <v>6409</v>
      </c>
      <c r="B3342" t="s">
        <v>525</v>
      </c>
      <c r="C3342" t="s">
        <v>526</v>
      </c>
      <c r="D3342" s="62">
        <v>41802</v>
      </c>
      <c r="E3342">
        <f t="shared" si="225"/>
        <v>12</v>
      </c>
      <c r="F3342">
        <f t="shared" si="226"/>
        <v>6</v>
      </c>
      <c r="G3342">
        <f t="shared" si="227"/>
        <v>2014</v>
      </c>
      <c r="H3342" t="s">
        <v>5806</v>
      </c>
      <c r="I3342" s="63" t="s">
        <v>6121</v>
      </c>
      <c r="J3342" s="63" t="s">
        <v>6122</v>
      </c>
      <c r="K3342" s="63"/>
      <c r="L3342" s="63" t="s">
        <v>30</v>
      </c>
      <c r="M3342" s="64">
        <v>380</v>
      </c>
      <c r="N3342" s="64"/>
      <c r="O3342" s="63"/>
      <c r="P3342" s="63"/>
      <c r="Q3342" s="63" t="s">
        <v>6319</v>
      </c>
      <c r="R3342" s="66" t="str">
        <f t="shared" si="228"/>
        <v>00584851</v>
      </c>
      <c r="S3342" s="63"/>
      <c r="T3342" s="63"/>
      <c r="U3342" s="63"/>
      <c r="V3342" s="63"/>
      <c r="W3342" s="63"/>
      <c r="X3342" s="63"/>
      <c r="Y3342" s="63"/>
      <c r="Z3342" s="63"/>
    </row>
    <row r="3343" spans="1:26">
      <c r="A3343" s="67" t="s">
        <v>6410</v>
      </c>
      <c r="B3343" t="s">
        <v>525</v>
      </c>
      <c r="C3343" t="s">
        <v>526</v>
      </c>
      <c r="D3343" s="62">
        <v>41802</v>
      </c>
      <c r="E3343">
        <f t="shared" si="225"/>
        <v>12</v>
      </c>
      <c r="F3343">
        <f t="shared" si="226"/>
        <v>6</v>
      </c>
      <c r="G3343">
        <f t="shared" si="227"/>
        <v>2014</v>
      </c>
      <c r="H3343" t="s">
        <v>5806</v>
      </c>
      <c r="I3343" s="63" t="s">
        <v>6121</v>
      </c>
      <c r="J3343" s="63" t="s">
        <v>6122</v>
      </c>
      <c r="K3343" s="63"/>
      <c r="L3343" s="63" t="s">
        <v>30</v>
      </c>
      <c r="M3343" s="64">
        <v>415</v>
      </c>
      <c r="N3343" s="64"/>
      <c r="O3343" s="63"/>
      <c r="P3343" s="63"/>
      <c r="Q3343" s="63" t="s">
        <v>6320</v>
      </c>
      <c r="R3343" s="66" t="str">
        <f t="shared" si="228"/>
        <v>00586719</v>
      </c>
      <c r="S3343" s="63"/>
      <c r="T3343" s="63"/>
      <c r="U3343" s="63"/>
      <c r="V3343" s="63"/>
      <c r="W3343" s="63"/>
      <c r="X3343" s="63"/>
      <c r="Y3343" s="63"/>
      <c r="Z3343" s="63"/>
    </row>
    <row r="3344" spans="1:26">
      <c r="A3344" s="67" t="s">
        <v>6411</v>
      </c>
      <c r="B3344" t="s">
        <v>525</v>
      </c>
      <c r="C3344" t="s">
        <v>526</v>
      </c>
      <c r="D3344" s="62">
        <v>41802</v>
      </c>
      <c r="E3344">
        <f t="shared" si="225"/>
        <v>12</v>
      </c>
      <c r="F3344">
        <f t="shared" si="226"/>
        <v>6</v>
      </c>
      <c r="G3344">
        <f t="shared" si="227"/>
        <v>2014</v>
      </c>
      <c r="H3344" t="s">
        <v>5806</v>
      </c>
      <c r="I3344" s="63" t="s">
        <v>6121</v>
      </c>
      <c r="J3344" s="63" t="s">
        <v>6122</v>
      </c>
      <c r="K3344" s="63"/>
      <c r="L3344" s="63" t="s">
        <v>30</v>
      </c>
      <c r="M3344" s="64">
        <v>335</v>
      </c>
      <c r="N3344" s="64"/>
      <c r="O3344" s="63"/>
      <c r="P3344" s="63"/>
      <c r="Q3344" s="63" t="s">
        <v>6321</v>
      </c>
      <c r="R3344" s="66" t="str">
        <f t="shared" si="228"/>
        <v>00584932</v>
      </c>
      <c r="S3344" s="63"/>
      <c r="T3344" s="63"/>
      <c r="U3344" s="63"/>
      <c r="V3344" s="63"/>
      <c r="W3344" s="63"/>
      <c r="X3344" s="63"/>
      <c r="Y3344" s="63"/>
      <c r="Z3344" s="63"/>
    </row>
    <row r="3345" spans="1:26">
      <c r="A3345" s="67" t="s">
        <v>6412</v>
      </c>
      <c r="B3345" t="s">
        <v>525</v>
      </c>
      <c r="C3345" t="s">
        <v>526</v>
      </c>
      <c r="D3345" s="62">
        <v>41802</v>
      </c>
      <c r="E3345">
        <f t="shared" si="225"/>
        <v>12</v>
      </c>
      <c r="F3345">
        <f t="shared" si="226"/>
        <v>6</v>
      </c>
      <c r="G3345">
        <f t="shared" si="227"/>
        <v>2014</v>
      </c>
      <c r="H3345" t="s">
        <v>5806</v>
      </c>
      <c r="I3345" s="63" t="s">
        <v>6121</v>
      </c>
      <c r="J3345" s="63" t="s">
        <v>6122</v>
      </c>
      <c r="K3345" s="63"/>
      <c r="L3345" s="63" t="s">
        <v>30</v>
      </c>
      <c r="M3345" s="64">
        <v>435</v>
      </c>
      <c r="N3345" s="64"/>
      <c r="O3345" s="63" t="s">
        <v>715</v>
      </c>
      <c r="P3345" s="63"/>
      <c r="Q3345" s="63" t="s">
        <v>6320</v>
      </c>
      <c r="R3345" s="66" t="str">
        <f t="shared" si="228"/>
        <v>00586719</v>
      </c>
      <c r="S3345" s="63"/>
      <c r="T3345" s="63"/>
      <c r="U3345" s="63"/>
      <c r="V3345" s="63"/>
      <c r="W3345" s="63"/>
      <c r="X3345" s="63"/>
      <c r="Y3345" s="63"/>
      <c r="Z3345" s="63"/>
    </row>
    <row r="3346" spans="1:26">
      <c r="A3346" s="67" t="s">
        <v>6413</v>
      </c>
      <c r="B3346" t="s">
        <v>525</v>
      </c>
      <c r="C3346" t="s">
        <v>526</v>
      </c>
      <c r="D3346" s="62">
        <v>41802</v>
      </c>
      <c r="E3346">
        <f t="shared" si="225"/>
        <v>12</v>
      </c>
      <c r="F3346">
        <f t="shared" si="226"/>
        <v>6</v>
      </c>
      <c r="G3346">
        <f t="shared" si="227"/>
        <v>2014</v>
      </c>
      <c r="H3346" t="s">
        <v>5806</v>
      </c>
      <c r="I3346" s="63" t="s">
        <v>6121</v>
      </c>
      <c r="J3346" s="63" t="s">
        <v>6122</v>
      </c>
      <c r="K3346" s="63"/>
      <c r="L3346" s="63" t="s">
        <v>30</v>
      </c>
      <c r="M3346" s="64">
        <v>495</v>
      </c>
      <c r="N3346" s="64"/>
      <c r="O3346" s="63" t="s">
        <v>715</v>
      </c>
      <c r="P3346" s="63"/>
      <c r="Q3346" s="63" t="s">
        <v>6322</v>
      </c>
      <c r="R3346" s="66" t="str">
        <f t="shared" si="228"/>
        <v>00586700</v>
      </c>
      <c r="S3346" s="63"/>
      <c r="T3346" s="63"/>
      <c r="U3346" s="63"/>
      <c r="V3346" s="63"/>
      <c r="W3346" s="63"/>
      <c r="X3346" s="63"/>
      <c r="Y3346" s="63"/>
      <c r="Z3346" s="63"/>
    </row>
    <row r="3347" spans="1:26">
      <c r="A3347" s="67" t="s">
        <v>6414</v>
      </c>
      <c r="B3347" t="s">
        <v>525</v>
      </c>
      <c r="C3347" t="s">
        <v>526</v>
      </c>
      <c r="D3347" s="62">
        <v>41802</v>
      </c>
      <c r="E3347">
        <f t="shared" si="225"/>
        <v>12</v>
      </c>
      <c r="F3347">
        <f t="shared" si="226"/>
        <v>6</v>
      </c>
      <c r="G3347">
        <f t="shared" si="227"/>
        <v>2014</v>
      </c>
      <c r="H3347" t="s">
        <v>5806</v>
      </c>
      <c r="I3347" s="63" t="s">
        <v>6121</v>
      </c>
      <c r="J3347" s="63" t="s">
        <v>6122</v>
      </c>
      <c r="K3347" s="63"/>
      <c r="L3347" s="63" t="s">
        <v>30</v>
      </c>
      <c r="M3347" s="64">
        <v>470</v>
      </c>
      <c r="N3347" s="64"/>
      <c r="O3347" s="63"/>
      <c r="P3347" s="63"/>
      <c r="Q3347" s="63" t="s">
        <v>6323</v>
      </c>
      <c r="R3347" s="66" t="str">
        <f t="shared" si="228"/>
        <v>00584976</v>
      </c>
      <c r="S3347" s="63"/>
      <c r="T3347" s="63"/>
      <c r="U3347" s="63"/>
      <c r="V3347" s="63"/>
      <c r="W3347" s="63"/>
      <c r="X3347" s="63"/>
      <c r="Y3347" s="63"/>
      <c r="Z3347" s="63"/>
    </row>
    <row r="3348" spans="1:26">
      <c r="A3348" s="67" t="s">
        <v>6415</v>
      </c>
      <c r="B3348" t="s">
        <v>525</v>
      </c>
      <c r="C3348" t="s">
        <v>526</v>
      </c>
      <c r="D3348" s="62">
        <v>41802</v>
      </c>
      <c r="E3348">
        <f t="shared" si="225"/>
        <v>12</v>
      </c>
      <c r="F3348">
        <f t="shared" si="226"/>
        <v>6</v>
      </c>
      <c r="G3348">
        <f t="shared" si="227"/>
        <v>2014</v>
      </c>
      <c r="H3348" t="s">
        <v>5806</v>
      </c>
      <c r="I3348" s="63" t="s">
        <v>6121</v>
      </c>
      <c r="J3348" s="63" t="s">
        <v>6122</v>
      </c>
      <c r="K3348" s="63"/>
      <c r="L3348" s="63" t="s">
        <v>30</v>
      </c>
      <c r="M3348" s="64">
        <v>455</v>
      </c>
      <c r="N3348" s="64"/>
      <c r="O3348" s="63"/>
      <c r="P3348" s="63"/>
      <c r="Q3348" s="63" t="s">
        <v>6324</v>
      </c>
      <c r="R3348" s="66" t="str">
        <f t="shared" si="228"/>
        <v>00584807</v>
      </c>
      <c r="S3348" s="63"/>
      <c r="T3348" s="63"/>
      <c r="U3348" s="63"/>
      <c r="V3348" s="63"/>
      <c r="W3348" s="63"/>
      <c r="X3348" s="63"/>
      <c r="Y3348" s="63"/>
      <c r="Z3348" s="63"/>
    </row>
    <row r="3349" spans="1:26">
      <c r="A3349" s="67" t="s">
        <v>6416</v>
      </c>
      <c r="B3349" t="s">
        <v>525</v>
      </c>
      <c r="C3349" t="s">
        <v>526</v>
      </c>
      <c r="D3349" s="62">
        <v>41802</v>
      </c>
      <c r="E3349">
        <f t="shared" si="225"/>
        <v>12</v>
      </c>
      <c r="F3349">
        <f t="shared" si="226"/>
        <v>6</v>
      </c>
      <c r="G3349">
        <f t="shared" si="227"/>
        <v>2014</v>
      </c>
      <c r="H3349" t="s">
        <v>5806</v>
      </c>
      <c r="I3349" s="63" t="s">
        <v>6121</v>
      </c>
      <c r="J3349" s="63" t="s">
        <v>6122</v>
      </c>
      <c r="K3349" s="63"/>
      <c r="L3349" s="63" t="s">
        <v>30</v>
      </c>
      <c r="M3349" s="64">
        <v>425</v>
      </c>
      <c r="N3349" s="64"/>
      <c r="O3349" s="63"/>
      <c r="P3349" s="63"/>
      <c r="Q3349" s="63" t="s">
        <v>6325</v>
      </c>
      <c r="R3349" s="66" t="str">
        <f t="shared" si="228"/>
        <v>00586611</v>
      </c>
      <c r="S3349" s="63"/>
      <c r="T3349" s="63"/>
      <c r="U3349" s="63"/>
      <c r="V3349" s="63"/>
      <c r="W3349" s="63"/>
      <c r="X3349" s="63"/>
      <c r="Y3349" s="63"/>
      <c r="Z3349" s="63"/>
    </row>
    <row r="3350" spans="1:26">
      <c r="A3350" s="67" t="s">
        <v>6417</v>
      </c>
      <c r="B3350" t="s">
        <v>525</v>
      </c>
      <c r="C3350" t="s">
        <v>526</v>
      </c>
      <c r="D3350" s="62">
        <v>41802</v>
      </c>
      <c r="E3350">
        <f t="shared" si="225"/>
        <v>12</v>
      </c>
      <c r="F3350">
        <f t="shared" si="226"/>
        <v>6</v>
      </c>
      <c r="G3350">
        <f t="shared" si="227"/>
        <v>2014</v>
      </c>
      <c r="H3350" t="s">
        <v>5806</v>
      </c>
      <c r="I3350" s="63" t="s">
        <v>6121</v>
      </c>
      <c r="J3350" s="63" t="s">
        <v>6122</v>
      </c>
      <c r="K3350" s="63"/>
      <c r="L3350" s="63" t="s">
        <v>30</v>
      </c>
      <c r="M3350" s="64">
        <v>465</v>
      </c>
      <c r="N3350" s="64"/>
      <c r="O3350" s="63"/>
      <c r="P3350" s="63"/>
      <c r="Q3350" s="63" t="s">
        <v>6326</v>
      </c>
      <c r="R3350" s="66" t="str">
        <f t="shared" si="228"/>
        <v>00584902</v>
      </c>
      <c r="S3350" s="63"/>
      <c r="T3350" s="63"/>
      <c r="U3350" s="63"/>
      <c r="V3350" s="63"/>
      <c r="W3350" s="63"/>
      <c r="X3350" s="63"/>
      <c r="Y3350" s="63"/>
      <c r="Z3350" s="63"/>
    </row>
    <row r="3351" spans="1:26">
      <c r="A3351" s="67" t="s">
        <v>6418</v>
      </c>
      <c r="B3351" t="s">
        <v>525</v>
      </c>
      <c r="C3351" t="s">
        <v>526</v>
      </c>
      <c r="D3351" s="62">
        <v>41802</v>
      </c>
      <c r="E3351">
        <f t="shared" si="225"/>
        <v>12</v>
      </c>
      <c r="F3351">
        <f t="shared" si="226"/>
        <v>6</v>
      </c>
      <c r="G3351">
        <f t="shared" si="227"/>
        <v>2014</v>
      </c>
      <c r="H3351" t="s">
        <v>5806</v>
      </c>
      <c r="I3351" s="63" t="s">
        <v>6121</v>
      </c>
      <c r="J3351" s="63" t="s">
        <v>6122</v>
      </c>
      <c r="K3351" s="63"/>
      <c r="L3351" s="63" t="s">
        <v>30</v>
      </c>
      <c r="M3351" s="64">
        <v>440</v>
      </c>
      <c r="N3351" s="64"/>
      <c r="O3351" s="63"/>
      <c r="P3351" s="63"/>
      <c r="Q3351" s="63" t="s">
        <v>6327</v>
      </c>
      <c r="R3351" s="66" t="str">
        <f t="shared" si="228"/>
        <v>00586866</v>
      </c>
      <c r="S3351" s="63"/>
      <c r="T3351" s="63"/>
      <c r="U3351" s="63"/>
      <c r="V3351" s="63"/>
      <c r="W3351" s="63"/>
      <c r="X3351" s="63"/>
      <c r="Y3351" s="63"/>
      <c r="Z3351" s="63"/>
    </row>
    <row r="3352" spans="1:26">
      <c r="A3352" s="67" t="s">
        <v>6419</v>
      </c>
      <c r="B3352" t="s">
        <v>525</v>
      </c>
      <c r="C3352" t="s">
        <v>526</v>
      </c>
      <c r="D3352" s="62">
        <v>41802</v>
      </c>
      <c r="E3352">
        <f t="shared" si="225"/>
        <v>12</v>
      </c>
      <c r="F3352">
        <f t="shared" si="226"/>
        <v>6</v>
      </c>
      <c r="G3352">
        <f t="shared" si="227"/>
        <v>2014</v>
      </c>
      <c r="H3352" t="s">
        <v>5806</v>
      </c>
      <c r="I3352" s="63" t="s">
        <v>6121</v>
      </c>
      <c r="J3352" s="63" t="s">
        <v>6122</v>
      </c>
      <c r="K3352" s="63"/>
      <c r="L3352" s="63" t="s">
        <v>24</v>
      </c>
      <c r="M3352" s="64">
        <v>345</v>
      </c>
      <c r="N3352" s="64"/>
      <c r="O3352" s="63"/>
      <c r="P3352" s="63"/>
      <c r="Q3352" s="63" t="s">
        <v>6328</v>
      </c>
      <c r="R3352" s="66" t="str">
        <f t="shared" si="228"/>
        <v>00584596</v>
      </c>
      <c r="S3352" s="63"/>
      <c r="T3352" s="63" t="s">
        <v>1506</v>
      </c>
      <c r="U3352" s="63"/>
      <c r="V3352" s="63"/>
      <c r="W3352" s="63"/>
      <c r="X3352" s="63"/>
      <c r="Y3352" s="63"/>
      <c r="Z3352" s="63"/>
    </row>
    <row r="3353" spans="1:26">
      <c r="A3353" s="67" t="s">
        <v>6329</v>
      </c>
      <c r="B3353" t="s">
        <v>415</v>
      </c>
      <c r="C3353" t="s">
        <v>416</v>
      </c>
      <c r="D3353" s="62">
        <v>41806</v>
      </c>
      <c r="E3353">
        <f t="shared" si="225"/>
        <v>16</v>
      </c>
      <c r="F3353">
        <f t="shared" si="226"/>
        <v>6</v>
      </c>
      <c r="G3353">
        <f t="shared" si="227"/>
        <v>2014</v>
      </c>
      <c r="H3353" t="s">
        <v>5807</v>
      </c>
      <c r="I3353" s="63" t="s">
        <v>2661</v>
      </c>
      <c r="J3353" s="63" t="s">
        <v>6122</v>
      </c>
      <c r="K3353" s="63"/>
      <c r="L3353" s="63" t="s">
        <v>24</v>
      </c>
      <c r="M3353" s="64">
        <v>330</v>
      </c>
      <c r="N3353" s="64"/>
      <c r="O3353" s="63"/>
      <c r="P3353" s="63"/>
      <c r="Q3353" s="63" t="s">
        <v>6330</v>
      </c>
      <c r="R3353" s="66" t="str">
        <f t="shared" si="228"/>
        <v>00584816</v>
      </c>
      <c r="S3353" s="63"/>
      <c r="T3353" s="63" t="s">
        <v>1506</v>
      </c>
      <c r="U3353" s="63"/>
      <c r="V3353" s="63"/>
      <c r="W3353" s="63" t="s">
        <v>5</v>
      </c>
      <c r="X3353" s="63" t="s">
        <v>433</v>
      </c>
      <c r="Y3353" s="63"/>
      <c r="Z3353" s="63"/>
    </row>
    <row r="3354" spans="1:26">
      <c r="A3354" s="67" t="s">
        <v>6331</v>
      </c>
      <c r="B3354" t="s">
        <v>415</v>
      </c>
      <c r="C3354" t="s">
        <v>416</v>
      </c>
      <c r="D3354" s="62">
        <v>41806</v>
      </c>
      <c r="E3354">
        <f t="shared" si="225"/>
        <v>16</v>
      </c>
      <c r="F3354">
        <f t="shared" si="226"/>
        <v>6</v>
      </c>
      <c r="G3354">
        <f t="shared" si="227"/>
        <v>2014</v>
      </c>
      <c r="H3354" t="s">
        <v>5807</v>
      </c>
      <c r="I3354" s="63" t="s">
        <v>2661</v>
      </c>
      <c r="J3354" s="63" t="s">
        <v>6122</v>
      </c>
      <c r="K3354" s="63"/>
      <c r="L3354" s="63" t="s">
        <v>24</v>
      </c>
      <c r="M3354" s="64">
        <v>335</v>
      </c>
      <c r="N3354" s="64"/>
      <c r="O3354" s="63"/>
      <c r="P3354" s="63"/>
      <c r="Q3354" s="63" t="s">
        <v>6332</v>
      </c>
      <c r="R3354" s="66" t="str">
        <f t="shared" si="228"/>
        <v>00584800</v>
      </c>
      <c r="S3354" s="63"/>
      <c r="T3354" s="63" t="s">
        <v>1506</v>
      </c>
      <c r="U3354" s="63"/>
      <c r="V3354" s="63"/>
      <c r="W3354" s="63"/>
      <c r="X3354" s="63"/>
      <c r="Y3354" s="63"/>
      <c r="Z3354" s="63"/>
    </row>
    <row r="3355" spans="1:26">
      <c r="A3355" s="67" t="s">
        <v>6333</v>
      </c>
      <c r="B3355" t="s">
        <v>415</v>
      </c>
      <c r="C3355" t="s">
        <v>416</v>
      </c>
      <c r="D3355" s="62">
        <v>41806</v>
      </c>
      <c r="E3355">
        <f t="shared" si="225"/>
        <v>16</v>
      </c>
      <c r="F3355">
        <f t="shared" si="226"/>
        <v>6</v>
      </c>
      <c r="G3355">
        <f t="shared" si="227"/>
        <v>2014</v>
      </c>
      <c r="H3355" t="s">
        <v>5807</v>
      </c>
      <c r="I3355" s="63" t="s">
        <v>2661</v>
      </c>
      <c r="J3355" s="63" t="s">
        <v>6122</v>
      </c>
      <c r="K3355" s="63"/>
      <c r="L3355" s="63" t="s">
        <v>24</v>
      </c>
      <c r="M3355" s="64">
        <v>345</v>
      </c>
      <c r="N3355" s="64"/>
      <c r="O3355" s="63"/>
      <c r="P3355" s="63"/>
      <c r="Q3355" s="63" t="s">
        <v>6334</v>
      </c>
      <c r="R3355" s="66" t="str">
        <f t="shared" si="228"/>
        <v>00584865</v>
      </c>
      <c r="S3355" s="63"/>
      <c r="T3355" s="63" t="s">
        <v>1506</v>
      </c>
      <c r="U3355" s="63"/>
      <c r="V3355" s="63"/>
      <c r="W3355" s="63"/>
      <c r="X3355" s="63"/>
      <c r="Y3355" s="63"/>
      <c r="Z3355" s="63"/>
    </row>
    <row r="3356" spans="1:26">
      <c r="A3356" s="67" t="s">
        <v>6335</v>
      </c>
      <c r="B3356" t="s">
        <v>415</v>
      </c>
      <c r="C3356" t="s">
        <v>416</v>
      </c>
      <c r="D3356" s="62">
        <v>41806</v>
      </c>
      <c r="E3356">
        <f t="shared" si="225"/>
        <v>16</v>
      </c>
      <c r="F3356">
        <f t="shared" si="226"/>
        <v>6</v>
      </c>
      <c r="G3356">
        <f t="shared" si="227"/>
        <v>2014</v>
      </c>
      <c r="H3356" t="s">
        <v>5807</v>
      </c>
      <c r="I3356" s="63" t="s">
        <v>2661</v>
      </c>
      <c r="J3356" s="63" t="s">
        <v>6122</v>
      </c>
      <c r="K3356" s="63"/>
      <c r="L3356" s="63" t="s">
        <v>24</v>
      </c>
      <c r="M3356" s="64">
        <v>295</v>
      </c>
      <c r="N3356" s="64"/>
      <c r="O3356" s="63"/>
      <c r="P3356" s="63"/>
      <c r="Q3356" s="63" t="s">
        <v>6336</v>
      </c>
      <c r="R3356" s="66" t="str">
        <f t="shared" si="228"/>
        <v>00584894</v>
      </c>
      <c r="S3356" s="63"/>
      <c r="T3356" s="63" t="s">
        <v>1506</v>
      </c>
      <c r="U3356" s="63"/>
      <c r="V3356" s="63"/>
      <c r="W3356" s="63" t="s">
        <v>5</v>
      </c>
      <c r="X3356" s="63" t="s">
        <v>433</v>
      </c>
      <c r="Y3356" s="63"/>
      <c r="Z3356" s="63"/>
    </row>
    <row r="3357" spans="1:26">
      <c r="A3357" s="67" t="s">
        <v>6420</v>
      </c>
      <c r="B3357" t="s">
        <v>525</v>
      </c>
      <c r="C3357" t="s">
        <v>526</v>
      </c>
      <c r="D3357" s="62">
        <v>41810</v>
      </c>
      <c r="E3357">
        <f t="shared" si="225"/>
        <v>20</v>
      </c>
      <c r="F3357">
        <f t="shared" si="226"/>
        <v>6</v>
      </c>
      <c r="G3357">
        <f t="shared" si="227"/>
        <v>2014</v>
      </c>
      <c r="H3357" t="s">
        <v>5806</v>
      </c>
      <c r="I3357" s="63" t="s">
        <v>6121</v>
      </c>
      <c r="J3357" s="63" t="s">
        <v>6122</v>
      </c>
      <c r="K3357" s="63"/>
      <c r="L3357" s="63" t="s">
        <v>30</v>
      </c>
      <c r="M3357" s="64">
        <v>425</v>
      </c>
      <c r="N3357" s="64"/>
      <c r="O3357" s="63"/>
      <c r="P3357" s="63"/>
      <c r="Q3357" s="63" t="s">
        <v>6337</v>
      </c>
      <c r="R3357" s="66" t="str">
        <f t="shared" si="228"/>
        <v>00584874</v>
      </c>
      <c r="S3357" s="63"/>
      <c r="T3357" s="63"/>
      <c r="U3357" s="63"/>
      <c r="V3357" s="63"/>
      <c r="W3357" s="63"/>
      <c r="X3357" s="63"/>
      <c r="Y3357" s="63"/>
      <c r="Z3357" s="63"/>
    </row>
    <row r="3358" spans="1:26">
      <c r="A3358" s="67" t="s">
        <v>6421</v>
      </c>
      <c r="B3358" t="s">
        <v>525</v>
      </c>
      <c r="C3358" t="s">
        <v>526</v>
      </c>
      <c r="D3358" s="62">
        <v>41810</v>
      </c>
      <c r="E3358">
        <f t="shared" si="225"/>
        <v>20</v>
      </c>
      <c r="F3358">
        <f t="shared" si="226"/>
        <v>6</v>
      </c>
      <c r="G3358">
        <f t="shared" si="227"/>
        <v>2014</v>
      </c>
      <c r="H3358" t="s">
        <v>5806</v>
      </c>
      <c r="I3358" s="63" t="s">
        <v>6121</v>
      </c>
      <c r="J3358" s="63" t="s">
        <v>6122</v>
      </c>
      <c r="K3358" s="63"/>
      <c r="L3358" s="63" t="s">
        <v>30</v>
      </c>
      <c r="M3358" s="64">
        <v>400</v>
      </c>
      <c r="N3358" s="64"/>
      <c r="O3358" s="63"/>
      <c r="P3358" s="63"/>
      <c r="Q3358" s="63" t="s">
        <v>6338</v>
      </c>
      <c r="R3358" s="66" t="str">
        <f t="shared" si="228"/>
        <v>00584848</v>
      </c>
      <c r="S3358" s="63"/>
      <c r="T3358" s="63"/>
      <c r="U3358" s="63"/>
      <c r="V3358" s="63"/>
      <c r="W3358" s="63"/>
      <c r="X3358" s="63"/>
      <c r="Y3358" s="63"/>
      <c r="Z3358" s="63"/>
    </row>
    <row r="3359" spans="1:26">
      <c r="A3359" s="67" t="s">
        <v>6422</v>
      </c>
      <c r="B3359" t="s">
        <v>525</v>
      </c>
      <c r="C3359" t="s">
        <v>526</v>
      </c>
      <c r="D3359" s="62">
        <v>41810</v>
      </c>
      <c r="E3359">
        <f t="shared" si="225"/>
        <v>20</v>
      </c>
      <c r="F3359">
        <f t="shared" si="226"/>
        <v>6</v>
      </c>
      <c r="G3359">
        <f t="shared" si="227"/>
        <v>2014</v>
      </c>
      <c r="H3359" t="s">
        <v>5806</v>
      </c>
      <c r="I3359" s="63" t="s">
        <v>6121</v>
      </c>
      <c r="J3359" s="63" t="s">
        <v>6122</v>
      </c>
      <c r="K3359" s="63"/>
      <c r="L3359" s="63" t="s">
        <v>30</v>
      </c>
      <c r="M3359" s="64">
        <v>370</v>
      </c>
      <c r="N3359" s="64"/>
      <c r="O3359" s="63"/>
      <c r="P3359" s="63"/>
      <c r="Q3359" s="63" t="s">
        <v>6339</v>
      </c>
      <c r="R3359" s="66" t="str">
        <f t="shared" si="228"/>
        <v>00584838</v>
      </c>
      <c r="S3359" s="63"/>
      <c r="T3359" s="63"/>
      <c r="U3359" s="63"/>
      <c r="V3359" s="63"/>
      <c r="W3359" s="63"/>
      <c r="X3359" s="63"/>
      <c r="Y3359" s="63"/>
      <c r="Z3359" s="63"/>
    </row>
    <row r="3360" spans="1:26">
      <c r="A3360" s="67" t="s">
        <v>6423</v>
      </c>
      <c r="B3360" t="s">
        <v>525</v>
      </c>
      <c r="C3360" t="s">
        <v>526</v>
      </c>
      <c r="D3360" s="62">
        <v>41810</v>
      </c>
      <c r="E3360">
        <f t="shared" si="225"/>
        <v>20</v>
      </c>
      <c r="F3360">
        <f t="shared" si="226"/>
        <v>6</v>
      </c>
      <c r="G3360">
        <f t="shared" si="227"/>
        <v>2014</v>
      </c>
      <c r="H3360" t="s">
        <v>5806</v>
      </c>
      <c r="I3360" s="63" t="s">
        <v>6121</v>
      </c>
      <c r="J3360" s="63" t="s">
        <v>6122</v>
      </c>
      <c r="K3360" s="63"/>
      <c r="L3360" s="63" t="s">
        <v>30</v>
      </c>
      <c r="M3360" s="64">
        <v>330</v>
      </c>
      <c r="N3360" s="64"/>
      <c r="O3360" s="63"/>
      <c r="P3360" s="63"/>
      <c r="Q3360" s="63" t="s">
        <v>6340</v>
      </c>
      <c r="R3360" s="66" t="str">
        <f t="shared" si="228"/>
        <v>00584901</v>
      </c>
      <c r="S3360" s="63"/>
      <c r="T3360" s="63"/>
      <c r="U3360" s="63"/>
      <c r="V3360" s="63"/>
      <c r="W3360" s="63"/>
      <c r="X3360" s="63"/>
      <c r="Y3360" s="63"/>
      <c r="Z3360" s="63"/>
    </row>
    <row r="3361" spans="1:26">
      <c r="A3361" s="67" t="s">
        <v>6424</v>
      </c>
      <c r="B3361" t="s">
        <v>525</v>
      </c>
      <c r="C3361" t="s">
        <v>526</v>
      </c>
      <c r="D3361" s="62">
        <v>41810</v>
      </c>
      <c r="E3361">
        <f t="shared" si="225"/>
        <v>20</v>
      </c>
      <c r="F3361">
        <f t="shared" si="226"/>
        <v>6</v>
      </c>
      <c r="G3361">
        <f t="shared" si="227"/>
        <v>2014</v>
      </c>
      <c r="H3361" t="s">
        <v>5806</v>
      </c>
      <c r="I3361" s="63" t="s">
        <v>6121</v>
      </c>
      <c r="J3361" s="63" t="s">
        <v>6122</v>
      </c>
      <c r="K3361" s="63"/>
      <c r="L3361" s="63" t="s">
        <v>30</v>
      </c>
      <c r="M3361" s="64">
        <v>480</v>
      </c>
      <c r="N3361" s="64"/>
      <c r="O3361" s="63"/>
      <c r="P3361" s="63"/>
      <c r="Q3361" s="63" t="s">
        <v>6341</v>
      </c>
      <c r="R3361" s="66" t="str">
        <f t="shared" si="228"/>
        <v>00584880</v>
      </c>
      <c r="S3361" s="63"/>
      <c r="T3361" s="63"/>
      <c r="U3361" s="63"/>
      <c r="V3361" s="63"/>
      <c r="W3361" s="63"/>
      <c r="X3361" s="63"/>
      <c r="Y3361" s="63"/>
      <c r="Z3361" s="63"/>
    </row>
    <row r="3362" spans="1:26">
      <c r="A3362" s="67" t="s">
        <v>6425</v>
      </c>
      <c r="B3362" t="s">
        <v>525</v>
      </c>
      <c r="C3362" t="s">
        <v>526</v>
      </c>
      <c r="D3362" s="62">
        <v>41810</v>
      </c>
      <c r="E3362">
        <f t="shared" si="225"/>
        <v>20</v>
      </c>
      <c r="F3362">
        <f t="shared" si="226"/>
        <v>6</v>
      </c>
      <c r="G3362">
        <f t="shared" si="227"/>
        <v>2014</v>
      </c>
      <c r="H3362" t="s">
        <v>5806</v>
      </c>
      <c r="I3362" s="63" t="s">
        <v>6121</v>
      </c>
      <c r="J3362" s="63" t="s">
        <v>6122</v>
      </c>
      <c r="K3362" s="63"/>
      <c r="L3362" s="63" t="s">
        <v>30</v>
      </c>
      <c r="M3362" s="64">
        <v>465</v>
      </c>
      <c r="N3362" s="64"/>
      <c r="O3362" s="63"/>
      <c r="P3362" s="63"/>
      <c r="Q3362" s="63" t="s">
        <v>6342</v>
      </c>
      <c r="R3362" s="66" t="str">
        <f t="shared" si="228"/>
        <v>00584808</v>
      </c>
      <c r="S3362" s="63"/>
      <c r="T3362" s="63"/>
      <c r="U3362" s="63"/>
      <c r="V3362" s="63"/>
      <c r="W3362" s="63"/>
      <c r="X3362" s="63"/>
      <c r="Y3362" s="63"/>
      <c r="Z3362" s="63"/>
    </row>
    <row r="3363" spans="1:26">
      <c r="A3363" s="67" t="s">
        <v>6426</v>
      </c>
      <c r="B3363" t="s">
        <v>525</v>
      </c>
      <c r="C3363" t="s">
        <v>526</v>
      </c>
      <c r="D3363" s="62">
        <v>41810</v>
      </c>
      <c r="E3363">
        <f t="shared" si="225"/>
        <v>20</v>
      </c>
      <c r="F3363">
        <f t="shared" si="226"/>
        <v>6</v>
      </c>
      <c r="G3363">
        <f t="shared" si="227"/>
        <v>2014</v>
      </c>
      <c r="H3363" t="s">
        <v>5806</v>
      </c>
      <c r="I3363" s="63" t="s">
        <v>6121</v>
      </c>
      <c r="J3363" s="63" t="s">
        <v>6122</v>
      </c>
      <c r="K3363" s="63"/>
      <c r="L3363" s="63" t="s">
        <v>30</v>
      </c>
      <c r="M3363" s="64">
        <v>407</v>
      </c>
      <c r="N3363" s="64"/>
      <c r="O3363" s="63"/>
      <c r="P3363" s="63"/>
      <c r="Q3363" s="63" t="s">
        <v>6343</v>
      </c>
      <c r="R3363" s="66" t="str">
        <f t="shared" si="228"/>
        <v>00584776</v>
      </c>
      <c r="S3363" s="63"/>
      <c r="T3363" s="63"/>
      <c r="U3363" s="63"/>
      <c r="V3363" s="63"/>
      <c r="W3363" s="63"/>
      <c r="X3363" s="63"/>
      <c r="Y3363" s="63"/>
      <c r="Z3363" s="63"/>
    </row>
    <row r="3364" spans="1:26">
      <c r="A3364" s="67" t="s">
        <v>6427</v>
      </c>
      <c r="B3364" t="s">
        <v>525</v>
      </c>
      <c r="C3364" t="s">
        <v>526</v>
      </c>
      <c r="D3364" s="62">
        <v>41810</v>
      </c>
      <c r="E3364">
        <f t="shared" si="225"/>
        <v>20</v>
      </c>
      <c r="F3364">
        <f t="shared" si="226"/>
        <v>6</v>
      </c>
      <c r="G3364">
        <f t="shared" si="227"/>
        <v>2014</v>
      </c>
      <c r="H3364" t="s">
        <v>5806</v>
      </c>
      <c r="I3364" s="63" t="s">
        <v>6121</v>
      </c>
      <c r="J3364" s="63" t="s">
        <v>6122</v>
      </c>
      <c r="K3364" s="63"/>
      <c r="L3364" s="63" t="s">
        <v>30</v>
      </c>
      <c r="M3364" s="64">
        <v>475</v>
      </c>
      <c r="N3364" s="64"/>
      <c r="O3364" s="63"/>
      <c r="P3364" s="63"/>
      <c r="Q3364" s="63" t="s">
        <v>6344</v>
      </c>
      <c r="R3364" s="66" t="str">
        <f t="shared" si="228"/>
        <v>00584845</v>
      </c>
      <c r="S3364" s="63"/>
      <c r="T3364" s="63"/>
      <c r="U3364" s="63"/>
      <c r="V3364" s="63"/>
      <c r="W3364" s="63"/>
      <c r="X3364" s="63"/>
      <c r="Y3364" s="63"/>
      <c r="Z3364" s="63"/>
    </row>
    <row r="3365" spans="1:26">
      <c r="A3365" s="67" t="s">
        <v>6428</v>
      </c>
      <c r="B3365" t="s">
        <v>525</v>
      </c>
      <c r="C3365" t="s">
        <v>526</v>
      </c>
      <c r="D3365" s="62">
        <v>41810</v>
      </c>
      <c r="E3365">
        <f t="shared" si="225"/>
        <v>20</v>
      </c>
      <c r="F3365">
        <f t="shared" si="226"/>
        <v>6</v>
      </c>
      <c r="G3365">
        <f t="shared" si="227"/>
        <v>2014</v>
      </c>
      <c r="H3365" t="s">
        <v>5806</v>
      </c>
      <c r="I3365" s="63" t="s">
        <v>6121</v>
      </c>
      <c r="J3365" s="63" t="s">
        <v>6122</v>
      </c>
      <c r="K3365" s="63"/>
      <c r="L3365" s="63" t="s">
        <v>30</v>
      </c>
      <c r="M3365" s="64">
        <v>385</v>
      </c>
      <c r="N3365" s="64"/>
      <c r="O3365" s="63"/>
      <c r="P3365" s="63"/>
      <c r="Q3365" s="63" t="s">
        <v>6345</v>
      </c>
      <c r="R3365" s="66" t="str">
        <f t="shared" si="228"/>
        <v>00584927</v>
      </c>
      <c r="S3365" s="63"/>
      <c r="T3365" s="63"/>
      <c r="U3365" s="63"/>
      <c r="V3365" s="63"/>
      <c r="W3365" s="63"/>
      <c r="X3365" s="63"/>
      <c r="Y3365" s="63"/>
      <c r="Z3365" s="63"/>
    </row>
    <row r="3366" spans="1:26">
      <c r="A3366" s="67" t="s">
        <v>6429</v>
      </c>
      <c r="B3366" t="s">
        <v>525</v>
      </c>
      <c r="C3366" t="s">
        <v>526</v>
      </c>
      <c r="D3366" s="62">
        <v>41810</v>
      </c>
      <c r="E3366">
        <f t="shared" si="225"/>
        <v>20</v>
      </c>
      <c r="F3366">
        <f t="shared" si="226"/>
        <v>6</v>
      </c>
      <c r="G3366">
        <f t="shared" si="227"/>
        <v>2014</v>
      </c>
      <c r="H3366" t="s">
        <v>5806</v>
      </c>
      <c r="I3366" s="63" t="s">
        <v>6121</v>
      </c>
      <c r="J3366" s="63" t="s">
        <v>6122</v>
      </c>
      <c r="K3366" s="63"/>
      <c r="L3366" s="63" t="s">
        <v>30</v>
      </c>
      <c r="M3366" s="64">
        <v>435</v>
      </c>
      <c r="N3366" s="64"/>
      <c r="O3366" s="63" t="s">
        <v>715</v>
      </c>
      <c r="P3366" s="63"/>
      <c r="Q3366" s="63" t="s">
        <v>6327</v>
      </c>
      <c r="R3366" s="66" t="str">
        <f t="shared" si="228"/>
        <v>00586866</v>
      </c>
      <c r="S3366" s="63"/>
      <c r="T3366" s="63"/>
      <c r="U3366" s="63"/>
      <c r="V3366" s="63"/>
      <c r="W3366" s="63"/>
      <c r="X3366" s="63"/>
      <c r="Y3366" s="63"/>
      <c r="Z3366" s="63"/>
    </row>
    <row r="3367" spans="1:26">
      <c r="A3367" s="67" t="s">
        <v>6430</v>
      </c>
      <c r="B3367" t="s">
        <v>525</v>
      </c>
      <c r="C3367" t="s">
        <v>526</v>
      </c>
      <c r="D3367" s="62">
        <v>41810</v>
      </c>
      <c r="E3367">
        <f t="shared" si="225"/>
        <v>20</v>
      </c>
      <c r="F3367">
        <f t="shared" si="226"/>
        <v>6</v>
      </c>
      <c r="G3367">
        <f t="shared" si="227"/>
        <v>2014</v>
      </c>
      <c r="H3367" t="s">
        <v>5806</v>
      </c>
      <c r="I3367" s="63" t="s">
        <v>6121</v>
      </c>
      <c r="J3367" s="63" t="s">
        <v>6122</v>
      </c>
      <c r="K3367" s="63"/>
      <c r="L3367" s="63" t="s">
        <v>30</v>
      </c>
      <c r="M3367" s="64">
        <v>232</v>
      </c>
      <c r="N3367" s="64"/>
      <c r="O3367" s="63"/>
      <c r="P3367" s="63"/>
      <c r="Q3367" s="63" t="s">
        <v>6346</v>
      </c>
      <c r="R3367" s="66" t="str">
        <f t="shared" si="228"/>
        <v>00584232</v>
      </c>
      <c r="S3367" s="63"/>
      <c r="T3367" s="63"/>
      <c r="U3367" s="63"/>
      <c r="V3367" s="63"/>
      <c r="W3367" s="63"/>
      <c r="X3367" s="63"/>
      <c r="Y3367" s="63"/>
      <c r="Z3367" s="63"/>
    </row>
    <row r="3368" spans="1:26">
      <c r="A3368" s="67" t="s">
        <v>6431</v>
      </c>
      <c r="B3368" t="s">
        <v>525</v>
      </c>
      <c r="C3368" t="s">
        <v>526</v>
      </c>
      <c r="D3368" s="62">
        <v>41810</v>
      </c>
      <c r="E3368">
        <f t="shared" si="225"/>
        <v>20</v>
      </c>
      <c r="F3368">
        <f t="shared" si="226"/>
        <v>6</v>
      </c>
      <c r="G3368">
        <f t="shared" si="227"/>
        <v>2014</v>
      </c>
      <c r="H3368" t="s">
        <v>5806</v>
      </c>
      <c r="I3368" s="63" t="s">
        <v>6121</v>
      </c>
      <c r="J3368" s="63" t="s">
        <v>6122</v>
      </c>
      <c r="K3368" s="63"/>
      <c r="L3368" s="63" t="s">
        <v>30</v>
      </c>
      <c r="M3368" s="64">
        <v>378</v>
      </c>
      <c r="N3368" s="64"/>
      <c r="O3368" s="63"/>
      <c r="P3368" s="63"/>
      <c r="Q3368" s="63" t="s">
        <v>6320</v>
      </c>
      <c r="R3368" s="66" t="str">
        <f t="shared" si="228"/>
        <v>00586719</v>
      </c>
      <c r="S3368" s="63"/>
      <c r="T3368" s="63"/>
      <c r="U3368" s="63"/>
      <c r="V3368" s="63"/>
      <c r="W3368" s="63"/>
      <c r="X3368" s="63"/>
      <c r="Y3368" s="63"/>
      <c r="Z3368" s="63"/>
    </row>
    <row r="3369" spans="1:26">
      <c r="A3369" s="67" t="s">
        <v>6432</v>
      </c>
      <c r="B3369" t="s">
        <v>525</v>
      </c>
      <c r="C3369" t="s">
        <v>526</v>
      </c>
      <c r="D3369" s="62">
        <v>41810</v>
      </c>
      <c r="E3369">
        <f t="shared" si="225"/>
        <v>20</v>
      </c>
      <c r="F3369">
        <f t="shared" si="226"/>
        <v>6</v>
      </c>
      <c r="G3369">
        <f t="shared" si="227"/>
        <v>2014</v>
      </c>
      <c r="H3369" t="s">
        <v>5806</v>
      </c>
      <c r="I3369" s="63" t="s">
        <v>6121</v>
      </c>
      <c r="J3369" s="63" t="s">
        <v>6122</v>
      </c>
      <c r="K3369" s="63"/>
      <c r="L3369" s="63" t="s">
        <v>30</v>
      </c>
      <c r="M3369" s="64">
        <v>346</v>
      </c>
      <c r="N3369" s="64"/>
      <c r="O3369" s="63"/>
      <c r="P3369" s="63"/>
      <c r="Q3369" s="63" t="s">
        <v>6347</v>
      </c>
      <c r="R3369" s="66" t="str">
        <f t="shared" si="228"/>
        <v>00584162</v>
      </c>
      <c r="S3369" s="63"/>
      <c r="T3369" s="63"/>
      <c r="U3369" s="63"/>
      <c r="V3369" s="63"/>
      <c r="W3369" s="63"/>
      <c r="X3369" s="63"/>
      <c r="Y3369" s="63"/>
      <c r="Z3369" s="63"/>
    </row>
    <row r="3370" spans="1:26">
      <c r="A3370" s="67" t="s">
        <v>6433</v>
      </c>
      <c r="B3370" t="s">
        <v>525</v>
      </c>
      <c r="C3370" t="s">
        <v>526</v>
      </c>
      <c r="D3370" s="62">
        <v>41823</v>
      </c>
      <c r="E3370">
        <f t="shared" si="225"/>
        <v>3</v>
      </c>
      <c r="F3370">
        <f t="shared" si="226"/>
        <v>7</v>
      </c>
      <c r="G3370">
        <f t="shared" si="227"/>
        <v>2014</v>
      </c>
      <c r="H3370" t="s">
        <v>5825</v>
      </c>
      <c r="I3370" s="63" t="s">
        <v>754</v>
      </c>
      <c r="J3370" s="63" t="s">
        <v>6122</v>
      </c>
      <c r="K3370" s="63"/>
      <c r="L3370" s="63" t="s">
        <v>30</v>
      </c>
      <c r="M3370" s="64">
        <v>485</v>
      </c>
      <c r="N3370" s="64">
        <v>400</v>
      </c>
      <c r="O3370" s="63"/>
      <c r="P3370" s="63"/>
      <c r="Q3370" s="63" t="s">
        <v>6348</v>
      </c>
      <c r="R3370" s="66" t="str">
        <f t="shared" si="228"/>
        <v>00585557</v>
      </c>
      <c r="S3370" s="63"/>
      <c r="T3370" s="63"/>
      <c r="U3370" s="63"/>
      <c r="V3370" s="63"/>
      <c r="W3370" s="63"/>
      <c r="X3370" s="63"/>
      <c r="Y3370" s="63"/>
      <c r="Z3370" s="63" t="s">
        <v>6791</v>
      </c>
    </row>
    <row r="3371" spans="1:26">
      <c r="A3371" s="67" t="s">
        <v>6434</v>
      </c>
      <c r="B3371" t="s">
        <v>525</v>
      </c>
      <c r="C3371" t="s">
        <v>526</v>
      </c>
      <c r="D3371" s="62">
        <v>41823</v>
      </c>
      <c r="E3371">
        <f t="shared" si="225"/>
        <v>3</v>
      </c>
      <c r="F3371">
        <f t="shared" si="226"/>
        <v>7</v>
      </c>
      <c r="G3371">
        <f t="shared" si="227"/>
        <v>2014</v>
      </c>
      <c r="H3371" t="s">
        <v>5825</v>
      </c>
      <c r="I3371" s="63" t="s">
        <v>754</v>
      </c>
      <c r="J3371" s="63" t="s">
        <v>6122</v>
      </c>
      <c r="K3371" s="63"/>
      <c r="L3371" s="63" t="s">
        <v>30</v>
      </c>
      <c r="M3371" s="64">
        <v>422</v>
      </c>
      <c r="N3371" s="64">
        <v>350</v>
      </c>
      <c r="O3371" s="63"/>
      <c r="P3371" s="63"/>
      <c r="Q3371" s="63" t="s">
        <v>6349</v>
      </c>
      <c r="R3371" s="66" t="str">
        <f t="shared" si="228"/>
        <v>00585543</v>
      </c>
      <c r="S3371" s="63"/>
      <c r="T3371" s="63"/>
      <c r="U3371" s="63"/>
      <c r="V3371" s="63"/>
      <c r="W3371" s="63"/>
      <c r="X3371" s="63"/>
      <c r="Y3371" s="63"/>
      <c r="Z3371" s="63" t="s">
        <v>6791</v>
      </c>
    </row>
    <row r="3372" spans="1:26">
      <c r="A3372" s="67" t="s">
        <v>6435</v>
      </c>
      <c r="B3372" t="s">
        <v>525</v>
      </c>
      <c r="C3372" t="s">
        <v>526</v>
      </c>
      <c r="D3372" s="62">
        <v>41823</v>
      </c>
      <c r="E3372">
        <f t="shared" si="225"/>
        <v>3</v>
      </c>
      <c r="F3372">
        <f t="shared" si="226"/>
        <v>7</v>
      </c>
      <c r="G3372">
        <f t="shared" si="227"/>
        <v>2014</v>
      </c>
      <c r="H3372" t="s">
        <v>5825</v>
      </c>
      <c r="I3372" s="63" t="s">
        <v>754</v>
      </c>
      <c r="J3372" s="63" t="s">
        <v>6122</v>
      </c>
      <c r="K3372" s="63"/>
      <c r="L3372" s="63" t="s">
        <v>30</v>
      </c>
      <c r="M3372" s="64">
        <v>418</v>
      </c>
      <c r="N3372" s="64">
        <v>400</v>
      </c>
      <c r="O3372" s="63"/>
      <c r="P3372" s="63"/>
      <c r="Q3372" s="63" t="s">
        <v>6350</v>
      </c>
      <c r="R3372" s="66" t="str">
        <f t="shared" si="228"/>
        <v>00585675</v>
      </c>
      <c r="S3372" s="63"/>
      <c r="T3372" s="63"/>
      <c r="U3372" s="63"/>
      <c r="V3372" s="63"/>
      <c r="W3372" s="63"/>
      <c r="X3372" s="63"/>
      <c r="Y3372" s="63"/>
      <c r="Z3372" s="63" t="s">
        <v>6791</v>
      </c>
    </row>
    <row r="3373" spans="1:26">
      <c r="A3373" s="67" t="s">
        <v>6436</v>
      </c>
      <c r="B3373" t="s">
        <v>525</v>
      </c>
      <c r="C3373" t="s">
        <v>526</v>
      </c>
      <c r="D3373" s="62">
        <v>41823</v>
      </c>
      <c r="E3373">
        <f t="shared" si="225"/>
        <v>3</v>
      </c>
      <c r="F3373">
        <f t="shared" si="226"/>
        <v>7</v>
      </c>
      <c r="G3373">
        <f t="shared" si="227"/>
        <v>2014</v>
      </c>
      <c r="H3373" t="s">
        <v>5825</v>
      </c>
      <c r="I3373" s="63" t="s">
        <v>754</v>
      </c>
      <c r="J3373" s="63" t="s">
        <v>6122</v>
      </c>
      <c r="K3373" s="63"/>
      <c r="L3373" s="63" t="s">
        <v>30</v>
      </c>
      <c r="M3373" s="64">
        <v>467</v>
      </c>
      <c r="N3373" s="64">
        <v>350</v>
      </c>
      <c r="O3373" s="63"/>
      <c r="P3373" s="63"/>
      <c r="Q3373" s="63" t="s">
        <v>6351</v>
      </c>
      <c r="R3373" s="66" t="str">
        <f t="shared" si="228"/>
        <v>00585581</v>
      </c>
      <c r="S3373" s="63"/>
      <c r="T3373" s="63"/>
      <c r="U3373" s="63"/>
      <c r="V3373" s="63"/>
      <c r="W3373" s="63"/>
      <c r="X3373" s="63"/>
      <c r="Y3373" s="63"/>
      <c r="Z3373" s="63" t="s">
        <v>6791</v>
      </c>
    </row>
    <row r="3374" spans="1:26">
      <c r="A3374" s="67" t="s">
        <v>6437</v>
      </c>
      <c r="B3374" t="s">
        <v>525</v>
      </c>
      <c r="C3374" t="s">
        <v>526</v>
      </c>
      <c r="D3374" s="62">
        <v>41823</v>
      </c>
      <c r="E3374">
        <f t="shared" si="225"/>
        <v>3</v>
      </c>
      <c r="F3374">
        <f t="shared" si="226"/>
        <v>7</v>
      </c>
      <c r="G3374">
        <f t="shared" si="227"/>
        <v>2014</v>
      </c>
      <c r="H3374" t="s">
        <v>5825</v>
      </c>
      <c r="I3374" s="63" t="s">
        <v>754</v>
      </c>
      <c r="J3374" s="63" t="s">
        <v>6122</v>
      </c>
      <c r="K3374" s="63"/>
      <c r="L3374" s="63" t="s">
        <v>30</v>
      </c>
      <c r="M3374" s="64">
        <v>447</v>
      </c>
      <c r="N3374" s="64">
        <v>425</v>
      </c>
      <c r="O3374" s="63"/>
      <c r="P3374" s="63"/>
      <c r="Q3374" s="63" t="s">
        <v>6352</v>
      </c>
      <c r="R3374" s="66" t="str">
        <f t="shared" si="228"/>
        <v>00585686</v>
      </c>
      <c r="S3374" s="63"/>
      <c r="T3374" s="63"/>
      <c r="U3374" s="63"/>
      <c r="V3374" s="63"/>
      <c r="W3374" s="63"/>
      <c r="X3374" s="63"/>
      <c r="Y3374" s="63"/>
      <c r="Z3374" s="63" t="s">
        <v>6791</v>
      </c>
    </row>
    <row r="3375" spans="1:26">
      <c r="A3375" s="67" t="s">
        <v>6438</v>
      </c>
      <c r="B3375" t="s">
        <v>525</v>
      </c>
      <c r="C3375" t="s">
        <v>526</v>
      </c>
      <c r="D3375" s="62">
        <v>41823</v>
      </c>
      <c r="E3375">
        <f t="shared" si="225"/>
        <v>3</v>
      </c>
      <c r="F3375">
        <f t="shared" si="226"/>
        <v>7</v>
      </c>
      <c r="G3375">
        <f t="shared" si="227"/>
        <v>2014</v>
      </c>
      <c r="H3375" t="s">
        <v>5825</v>
      </c>
      <c r="I3375" s="63" t="s">
        <v>754</v>
      </c>
      <c r="J3375" s="63" t="s">
        <v>6122</v>
      </c>
      <c r="K3375" s="63"/>
      <c r="L3375" s="63" t="s">
        <v>30</v>
      </c>
      <c r="M3375" s="64">
        <v>398</v>
      </c>
      <c r="N3375" s="64">
        <v>350</v>
      </c>
      <c r="O3375" s="63"/>
      <c r="P3375" s="63"/>
      <c r="Q3375" s="63" t="s">
        <v>6353</v>
      </c>
      <c r="R3375" s="66" t="str">
        <f t="shared" si="228"/>
        <v>00585741</v>
      </c>
      <c r="S3375" s="63"/>
      <c r="T3375" s="63"/>
      <c r="U3375" s="63"/>
      <c r="V3375" s="63"/>
      <c r="W3375" s="63"/>
      <c r="X3375" s="63"/>
      <c r="Y3375" s="63"/>
      <c r="Z3375" s="63" t="s">
        <v>6791</v>
      </c>
    </row>
    <row r="3376" spans="1:26">
      <c r="A3376" s="67" t="s">
        <v>6439</v>
      </c>
      <c r="B3376" t="s">
        <v>525</v>
      </c>
      <c r="C3376" t="s">
        <v>526</v>
      </c>
      <c r="D3376" s="62">
        <v>41823</v>
      </c>
      <c r="E3376">
        <f t="shared" si="225"/>
        <v>3</v>
      </c>
      <c r="F3376">
        <f t="shared" si="226"/>
        <v>7</v>
      </c>
      <c r="G3376">
        <f t="shared" si="227"/>
        <v>2014</v>
      </c>
      <c r="H3376" t="s">
        <v>5825</v>
      </c>
      <c r="I3376" s="63" t="s">
        <v>754</v>
      </c>
      <c r="J3376" s="63" t="s">
        <v>6122</v>
      </c>
      <c r="K3376" s="63"/>
      <c r="L3376" s="63" t="s">
        <v>30</v>
      </c>
      <c r="M3376" s="64">
        <v>499</v>
      </c>
      <c r="N3376" s="64">
        <v>425</v>
      </c>
      <c r="O3376" s="63"/>
      <c r="P3376" s="63"/>
      <c r="Q3376" s="63" t="s">
        <v>6354</v>
      </c>
      <c r="R3376" s="66" t="str">
        <f t="shared" si="228"/>
        <v>00585549</v>
      </c>
      <c r="S3376" s="63"/>
      <c r="T3376" s="63"/>
      <c r="U3376" s="63"/>
      <c r="V3376" s="63"/>
      <c r="W3376" s="63"/>
      <c r="X3376" s="63"/>
      <c r="Y3376" s="63"/>
      <c r="Z3376" s="63" t="s">
        <v>6791</v>
      </c>
    </row>
    <row r="3377" spans="1:26">
      <c r="A3377" s="67" t="s">
        <v>6440</v>
      </c>
      <c r="B3377" t="s">
        <v>525</v>
      </c>
      <c r="C3377" t="s">
        <v>526</v>
      </c>
      <c r="D3377" s="62">
        <v>41823</v>
      </c>
      <c r="E3377">
        <f t="shared" si="225"/>
        <v>3</v>
      </c>
      <c r="F3377">
        <f t="shared" si="226"/>
        <v>7</v>
      </c>
      <c r="G3377">
        <f t="shared" si="227"/>
        <v>2014</v>
      </c>
      <c r="H3377" t="s">
        <v>5825</v>
      </c>
      <c r="I3377" s="63" t="s">
        <v>754</v>
      </c>
      <c r="J3377" s="63" t="s">
        <v>6122</v>
      </c>
      <c r="K3377" s="63"/>
      <c r="L3377" s="63" t="s">
        <v>30</v>
      </c>
      <c r="M3377" s="64">
        <v>512</v>
      </c>
      <c r="N3377" s="64">
        <v>500</v>
      </c>
      <c r="O3377" s="63"/>
      <c r="P3377" s="63"/>
      <c r="Q3377" s="63" t="s">
        <v>6355</v>
      </c>
      <c r="R3377" s="66" t="str">
        <f t="shared" si="228"/>
        <v>00585689</v>
      </c>
      <c r="S3377" s="63"/>
      <c r="T3377" s="63"/>
      <c r="U3377" s="63"/>
      <c r="V3377" s="63"/>
      <c r="W3377" s="63"/>
      <c r="X3377" s="63"/>
      <c r="Y3377" s="63"/>
      <c r="Z3377" s="63" t="s">
        <v>6791</v>
      </c>
    </row>
    <row r="3378" spans="1:26">
      <c r="A3378" s="67" t="s">
        <v>6441</v>
      </c>
      <c r="B3378" t="s">
        <v>525</v>
      </c>
      <c r="C3378" t="s">
        <v>526</v>
      </c>
      <c r="D3378" s="62">
        <v>41863</v>
      </c>
      <c r="E3378">
        <f t="shared" si="225"/>
        <v>12</v>
      </c>
      <c r="F3378">
        <f t="shared" si="226"/>
        <v>8</v>
      </c>
      <c r="G3378">
        <f t="shared" si="227"/>
        <v>2014</v>
      </c>
      <c r="H3378" t="s">
        <v>5806</v>
      </c>
      <c r="I3378" s="63" t="s">
        <v>6121</v>
      </c>
      <c r="J3378" s="63" t="s">
        <v>6122</v>
      </c>
      <c r="K3378" s="63"/>
      <c r="L3378" s="63" t="s">
        <v>30</v>
      </c>
      <c r="M3378" s="64">
        <v>400</v>
      </c>
      <c r="N3378" s="64">
        <v>469</v>
      </c>
      <c r="O3378" s="63"/>
      <c r="P3378" s="63"/>
      <c r="Q3378" s="63" t="s">
        <v>6356</v>
      </c>
      <c r="R3378" s="66" t="str">
        <f t="shared" si="228"/>
        <v>00585580</v>
      </c>
      <c r="S3378" s="63"/>
      <c r="T3378" s="63" t="s">
        <v>418</v>
      </c>
      <c r="U3378" s="63"/>
      <c r="V3378" s="63"/>
      <c r="W3378" s="63"/>
      <c r="X3378" s="63"/>
      <c r="Y3378" s="63"/>
      <c r="Z3378" s="63"/>
    </row>
    <row r="3379" spans="1:26">
      <c r="A3379" s="67" t="s">
        <v>6442</v>
      </c>
      <c r="B3379" t="s">
        <v>525</v>
      </c>
      <c r="C3379" t="s">
        <v>526</v>
      </c>
      <c r="D3379" s="62">
        <v>41863</v>
      </c>
      <c r="E3379">
        <f t="shared" si="225"/>
        <v>12</v>
      </c>
      <c r="F3379">
        <f t="shared" si="226"/>
        <v>8</v>
      </c>
      <c r="G3379">
        <f t="shared" si="227"/>
        <v>2014</v>
      </c>
      <c r="H3379" t="s">
        <v>5806</v>
      </c>
      <c r="I3379" s="63" t="s">
        <v>6121</v>
      </c>
      <c r="J3379" s="63" t="s">
        <v>6122</v>
      </c>
      <c r="K3379" s="63"/>
      <c r="L3379" s="63" t="s">
        <v>30</v>
      </c>
      <c r="M3379" s="64">
        <v>370</v>
      </c>
      <c r="N3379" s="64">
        <v>445</v>
      </c>
      <c r="O3379" s="63"/>
      <c r="P3379" s="63"/>
      <c r="Q3379" s="63" t="s">
        <v>6357</v>
      </c>
      <c r="R3379" s="66" t="str">
        <f t="shared" si="228"/>
        <v>00585610</v>
      </c>
      <c r="S3379" s="63"/>
      <c r="T3379" s="63" t="s">
        <v>418</v>
      </c>
      <c r="U3379" s="63"/>
      <c r="V3379" s="63"/>
      <c r="W3379" s="63"/>
      <c r="X3379" s="63"/>
      <c r="Y3379" s="63"/>
      <c r="Z3379" s="63"/>
    </row>
    <row r="3380" spans="1:26">
      <c r="A3380" s="67" t="s">
        <v>6443</v>
      </c>
      <c r="B3380" t="s">
        <v>525</v>
      </c>
      <c r="C3380" t="s">
        <v>526</v>
      </c>
      <c r="D3380" s="62">
        <v>41863</v>
      </c>
      <c r="E3380">
        <f t="shared" si="225"/>
        <v>12</v>
      </c>
      <c r="F3380">
        <f t="shared" si="226"/>
        <v>8</v>
      </c>
      <c r="G3380">
        <f t="shared" si="227"/>
        <v>2014</v>
      </c>
      <c r="H3380" t="s">
        <v>5806</v>
      </c>
      <c r="I3380" s="63" t="s">
        <v>6121</v>
      </c>
      <c r="J3380" s="63" t="s">
        <v>6122</v>
      </c>
      <c r="K3380" s="63"/>
      <c r="L3380" s="63" t="s">
        <v>30</v>
      </c>
      <c r="M3380" s="64">
        <v>395</v>
      </c>
      <c r="N3380" s="64">
        <v>530</v>
      </c>
      <c r="O3380" s="63" t="s">
        <v>715</v>
      </c>
      <c r="P3380" s="63"/>
      <c r="Q3380" s="63" t="s">
        <v>6338</v>
      </c>
      <c r="R3380" s="66" t="str">
        <f t="shared" si="228"/>
        <v>00584848</v>
      </c>
      <c r="S3380" s="63"/>
      <c r="T3380" s="63"/>
      <c r="U3380" s="63"/>
      <c r="V3380" s="63"/>
      <c r="W3380" s="63"/>
      <c r="X3380" s="63"/>
      <c r="Y3380" s="63"/>
      <c r="Z3380" s="63"/>
    </row>
    <row r="3381" spans="1:26">
      <c r="A3381" s="67" t="s">
        <v>6444</v>
      </c>
      <c r="B3381" t="s">
        <v>525</v>
      </c>
      <c r="C3381" t="s">
        <v>526</v>
      </c>
      <c r="D3381" s="62">
        <v>41863</v>
      </c>
      <c r="E3381">
        <f t="shared" si="225"/>
        <v>12</v>
      </c>
      <c r="F3381">
        <f t="shared" si="226"/>
        <v>8</v>
      </c>
      <c r="G3381">
        <f t="shared" si="227"/>
        <v>2014</v>
      </c>
      <c r="H3381" t="s">
        <v>5806</v>
      </c>
      <c r="I3381" s="63" t="s">
        <v>6121</v>
      </c>
      <c r="J3381" s="63" t="s">
        <v>6122</v>
      </c>
      <c r="K3381" s="63"/>
      <c r="L3381" s="63" t="s">
        <v>30</v>
      </c>
      <c r="M3381" s="64">
        <v>375</v>
      </c>
      <c r="N3381" s="64">
        <v>485</v>
      </c>
      <c r="O3381" s="63"/>
      <c r="P3381" s="63"/>
      <c r="Q3381" s="63" t="s">
        <v>6358</v>
      </c>
      <c r="R3381" s="66" t="str">
        <f t="shared" si="228"/>
        <v>00585659</v>
      </c>
      <c r="S3381" s="63"/>
      <c r="T3381" s="63" t="s">
        <v>418</v>
      </c>
      <c r="U3381" s="63"/>
      <c r="V3381" s="63"/>
      <c r="W3381" s="63"/>
      <c r="X3381" s="63"/>
      <c r="Y3381" s="63"/>
      <c r="Z3381" s="63"/>
    </row>
    <row r="3382" spans="1:26">
      <c r="A3382" s="67" t="s">
        <v>6445</v>
      </c>
      <c r="B3382" t="s">
        <v>525</v>
      </c>
      <c r="C3382" t="s">
        <v>526</v>
      </c>
      <c r="D3382" s="62">
        <v>41863</v>
      </c>
      <c r="E3382">
        <f t="shared" si="225"/>
        <v>12</v>
      </c>
      <c r="F3382">
        <f t="shared" si="226"/>
        <v>8</v>
      </c>
      <c r="G3382">
        <f t="shared" si="227"/>
        <v>2014</v>
      </c>
      <c r="H3382" t="s">
        <v>5806</v>
      </c>
      <c r="I3382" s="63" t="s">
        <v>6121</v>
      </c>
      <c r="J3382" s="63" t="s">
        <v>6122</v>
      </c>
      <c r="K3382" s="63"/>
      <c r="L3382" s="63" t="s">
        <v>30</v>
      </c>
      <c r="M3382" s="64">
        <v>388</v>
      </c>
      <c r="N3382" s="64">
        <v>550</v>
      </c>
      <c r="O3382" s="63" t="s">
        <v>6359</v>
      </c>
      <c r="P3382" s="63"/>
      <c r="Q3382" s="63" t="s">
        <v>6360</v>
      </c>
      <c r="R3382" s="66" t="str">
        <f t="shared" si="228"/>
        <v>00085878</v>
      </c>
      <c r="S3382" s="63"/>
      <c r="T3382" s="63"/>
      <c r="U3382" s="63"/>
      <c r="V3382" s="63"/>
      <c r="W3382" s="63"/>
      <c r="X3382" s="63"/>
      <c r="Y3382" s="63"/>
      <c r="Z3382" s="63"/>
    </row>
    <row r="3383" spans="1:26">
      <c r="A3383" s="67" t="s">
        <v>6446</v>
      </c>
      <c r="B3383" t="s">
        <v>525</v>
      </c>
      <c r="C3383" t="s">
        <v>526</v>
      </c>
      <c r="D3383" s="62">
        <v>41863</v>
      </c>
      <c r="E3383">
        <f t="shared" si="225"/>
        <v>12</v>
      </c>
      <c r="F3383">
        <f t="shared" si="226"/>
        <v>8</v>
      </c>
      <c r="G3383">
        <f t="shared" si="227"/>
        <v>2014</v>
      </c>
      <c r="H3383" t="s">
        <v>5806</v>
      </c>
      <c r="I3383" s="63" t="s">
        <v>6121</v>
      </c>
      <c r="J3383" s="63" t="s">
        <v>6122</v>
      </c>
      <c r="K3383" s="63"/>
      <c r="L3383" s="63" t="s">
        <v>30</v>
      </c>
      <c r="M3383" s="64">
        <v>356</v>
      </c>
      <c r="N3383" s="64">
        <v>325</v>
      </c>
      <c r="O3383" s="63"/>
      <c r="P3383" s="63"/>
      <c r="Q3383" s="63" t="s">
        <v>6361</v>
      </c>
      <c r="R3383" s="66" t="str">
        <f t="shared" si="228"/>
        <v>00585551</v>
      </c>
      <c r="S3383" s="63"/>
      <c r="T3383" s="63" t="s">
        <v>418</v>
      </c>
      <c r="U3383" s="63"/>
      <c r="V3383" s="63"/>
      <c r="W3383" s="63"/>
      <c r="X3383" s="63"/>
      <c r="Y3383" s="63"/>
      <c r="Z3383" s="63"/>
    </row>
    <row r="3384" spans="1:26">
      <c r="A3384" s="67" t="s">
        <v>6447</v>
      </c>
      <c r="B3384" t="s">
        <v>525</v>
      </c>
      <c r="C3384" t="s">
        <v>526</v>
      </c>
      <c r="D3384" s="62">
        <v>41863</v>
      </c>
      <c r="E3384">
        <f t="shared" si="225"/>
        <v>12</v>
      </c>
      <c r="F3384">
        <f t="shared" si="226"/>
        <v>8</v>
      </c>
      <c r="G3384">
        <f t="shared" si="227"/>
        <v>2014</v>
      </c>
      <c r="H3384" t="s">
        <v>5806</v>
      </c>
      <c r="I3384" s="63" t="s">
        <v>6121</v>
      </c>
      <c r="J3384" s="63" t="s">
        <v>6122</v>
      </c>
      <c r="K3384" s="63"/>
      <c r="L3384" s="63" t="s">
        <v>30</v>
      </c>
      <c r="M3384" s="64">
        <v>349</v>
      </c>
      <c r="N3384" s="64">
        <v>373</v>
      </c>
      <c r="O3384" s="63"/>
      <c r="P3384" s="63"/>
      <c r="Q3384" s="63" t="s">
        <v>6362</v>
      </c>
      <c r="R3384" s="66" t="str">
        <f t="shared" si="228"/>
        <v>00585638</v>
      </c>
      <c r="S3384" s="63"/>
      <c r="T3384" s="63" t="s">
        <v>418</v>
      </c>
      <c r="U3384" s="63"/>
      <c r="V3384" s="63"/>
      <c r="W3384" s="63"/>
      <c r="X3384" s="63"/>
      <c r="Y3384" s="63"/>
      <c r="Z3384" s="63"/>
    </row>
    <row r="3385" spans="1:26">
      <c r="A3385" s="67" t="s">
        <v>6448</v>
      </c>
      <c r="B3385" t="s">
        <v>525</v>
      </c>
      <c r="C3385" t="s">
        <v>526</v>
      </c>
      <c r="D3385" s="62">
        <v>41863</v>
      </c>
      <c r="E3385">
        <f t="shared" si="225"/>
        <v>12</v>
      </c>
      <c r="F3385">
        <f t="shared" si="226"/>
        <v>8</v>
      </c>
      <c r="G3385">
        <f t="shared" si="227"/>
        <v>2014</v>
      </c>
      <c r="H3385" t="s">
        <v>5806</v>
      </c>
      <c r="I3385" s="63" t="s">
        <v>6121</v>
      </c>
      <c r="J3385" s="63" t="s">
        <v>6122</v>
      </c>
      <c r="K3385" s="63"/>
      <c r="L3385" s="63" t="s">
        <v>30</v>
      </c>
      <c r="M3385" s="64">
        <v>368</v>
      </c>
      <c r="N3385" s="64">
        <v>390</v>
      </c>
      <c r="O3385" s="63"/>
      <c r="P3385" s="63"/>
      <c r="Q3385" s="63" t="s">
        <v>6363</v>
      </c>
      <c r="R3385" s="66" t="str">
        <f t="shared" si="228"/>
        <v>00585555</v>
      </c>
      <c r="S3385" s="63"/>
      <c r="T3385" s="63" t="s">
        <v>418</v>
      </c>
      <c r="U3385" s="63"/>
      <c r="V3385" s="63"/>
      <c r="W3385" s="63"/>
      <c r="X3385" s="63"/>
      <c r="Y3385" s="63"/>
      <c r="Z3385" s="63"/>
    </row>
    <row r="3386" spans="1:26">
      <c r="A3386" s="67" t="s">
        <v>6449</v>
      </c>
      <c r="B3386" t="s">
        <v>525</v>
      </c>
      <c r="C3386" t="s">
        <v>526</v>
      </c>
      <c r="D3386" s="62">
        <v>41863</v>
      </c>
      <c r="E3386">
        <f t="shared" si="225"/>
        <v>12</v>
      </c>
      <c r="F3386">
        <f t="shared" si="226"/>
        <v>8</v>
      </c>
      <c r="G3386">
        <f t="shared" si="227"/>
        <v>2014</v>
      </c>
      <c r="H3386" t="s">
        <v>5806</v>
      </c>
      <c r="I3386" s="63" t="s">
        <v>6121</v>
      </c>
      <c r="J3386" s="63" t="s">
        <v>6122</v>
      </c>
      <c r="K3386" s="63"/>
      <c r="L3386" s="63" t="s">
        <v>30</v>
      </c>
      <c r="M3386" s="64">
        <v>360</v>
      </c>
      <c r="N3386" s="64">
        <v>429</v>
      </c>
      <c r="O3386" s="63"/>
      <c r="P3386" s="63"/>
      <c r="Q3386" s="63" t="s">
        <v>6364</v>
      </c>
      <c r="R3386" s="66" t="str">
        <f t="shared" si="228"/>
        <v>00585563</v>
      </c>
      <c r="S3386" s="63"/>
      <c r="T3386" s="63" t="s">
        <v>418</v>
      </c>
      <c r="U3386" s="63"/>
      <c r="V3386" s="63"/>
      <c r="W3386" s="63"/>
      <c r="X3386" s="63"/>
      <c r="Y3386" s="63"/>
      <c r="Z3386" s="63"/>
    </row>
    <row r="3387" spans="1:26">
      <c r="A3387" s="67" t="s">
        <v>6450</v>
      </c>
      <c r="B3387" t="s">
        <v>525</v>
      </c>
      <c r="C3387" t="s">
        <v>526</v>
      </c>
      <c r="D3387" s="62">
        <v>41863</v>
      </c>
      <c r="E3387">
        <f t="shared" si="225"/>
        <v>12</v>
      </c>
      <c r="F3387">
        <f t="shared" si="226"/>
        <v>8</v>
      </c>
      <c r="G3387">
        <f t="shared" si="227"/>
        <v>2014</v>
      </c>
      <c r="H3387" t="s">
        <v>5806</v>
      </c>
      <c r="I3387" s="63" t="s">
        <v>6121</v>
      </c>
      <c r="J3387" s="63" t="s">
        <v>6122</v>
      </c>
      <c r="K3387" s="63"/>
      <c r="L3387" s="63" t="s">
        <v>30</v>
      </c>
      <c r="M3387" s="64">
        <v>369</v>
      </c>
      <c r="N3387" s="64">
        <v>424</v>
      </c>
      <c r="O3387" s="63" t="s">
        <v>715</v>
      </c>
      <c r="P3387" s="63"/>
      <c r="Q3387" s="63" t="s">
        <v>6365</v>
      </c>
      <c r="R3387" s="66" t="str">
        <f t="shared" si="228"/>
        <v>00586062</v>
      </c>
      <c r="S3387" s="63"/>
      <c r="T3387" s="63"/>
      <c r="U3387" s="63"/>
      <c r="V3387" s="63"/>
      <c r="W3387" s="63"/>
      <c r="X3387" s="63"/>
      <c r="Y3387" s="63"/>
      <c r="Z3387" s="63"/>
    </row>
    <row r="3388" spans="1:26">
      <c r="A3388" s="67" t="s">
        <v>6451</v>
      </c>
      <c r="B3388" t="s">
        <v>525</v>
      </c>
      <c r="C3388" t="s">
        <v>526</v>
      </c>
      <c r="D3388" s="62">
        <v>41863</v>
      </c>
      <c r="E3388">
        <f t="shared" si="225"/>
        <v>12</v>
      </c>
      <c r="F3388">
        <f t="shared" si="226"/>
        <v>8</v>
      </c>
      <c r="G3388">
        <f t="shared" si="227"/>
        <v>2014</v>
      </c>
      <c r="H3388" t="s">
        <v>5806</v>
      </c>
      <c r="I3388" s="63" t="s">
        <v>6121</v>
      </c>
      <c r="J3388" s="63" t="s">
        <v>6122</v>
      </c>
      <c r="K3388" s="63"/>
      <c r="L3388" s="63" t="s">
        <v>30</v>
      </c>
      <c r="M3388" s="64">
        <v>344</v>
      </c>
      <c r="N3388" s="64">
        <v>361</v>
      </c>
      <c r="O3388" s="63"/>
      <c r="P3388" s="63"/>
      <c r="Q3388" s="63" t="s">
        <v>6366</v>
      </c>
      <c r="R3388" s="66" t="str">
        <f t="shared" si="228"/>
        <v>00585565</v>
      </c>
      <c r="S3388" s="63"/>
      <c r="T3388" s="63" t="s">
        <v>418</v>
      </c>
      <c r="U3388" s="63"/>
      <c r="V3388" s="63"/>
      <c r="W3388" s="63"/>
      <c r="X3388" s="63"/>
      <c r="Y3388" s="63"/>
      <c r="Z3388" s="63"/>
    </row>
    <row r="3389" spans="1:26">
      <c r="A3389" s="67" t="s">
        <v>6452</v>
      </c>
      <c r="B3389" t="s">
        <v>525</v>
      </c>
      <c r="C3389" t="s">
        <v>526</v>
      </c>
      <c r="D3389" s="62">
        <v>41863</v>
      </c>
      <c r="E3389">
        <f t="shared" si="225"/>
        <v>12</v>
      </c>
      <c r="F3389">
        <f t="shared" si="226"/>
        <v>8</v>
      </c>
      <c r="G3389">
        <f t="shared" si="227"/>
        <v>2014</v>
      </c>
      <c r="H3389" t="s">
        <v>5806</v>
      </c>
      <c r="I3389" s="63" t="s">
        <v>6121</v>
      </c>
      <c r="J3389" s="63" t="s">
        <v>6122</v>
      </c>
      <c r="K3389" s="63"/>
      <c r="L3389" s="63" t="s">
        <v>30</v>
      </c>
      <c r="M3389" s="64">
        <v>369</v>
      </c>
      <c r="N3389" s="64">
        <v>437</v>
      </c>
      <c r="O3389" s="63"/>
      <c r="P3389" s="63"/>
      <c r="Q3389" s="63" t="s">
        <v>6367</v>
      </c>
      <c r="R3389" s="66" t="str">
        <f t="shared" si="228"/>
        <v>00585716</v>
      </c>
      <c r="S3389" s="63"/>
      <c r="T3389" s="63"/>
      <c r="U3389" s="63"/>
      <c r="V3389" s="63"/>
      <c r="W3389" s="63"/>
      <c r="X3389" s="63"/>
      <c r="Y3389" s="63"/>
      <c r="Z3389" s="63"/>
    </row>
    <row r="3390" spans="1:26">
      <c r="A3390" s="67" t="s">
        <v>6453</v>
      </c>
      <c r="B3390" t="s">
        <v>525</v>
      </c>
      <c r="C3390" t="s">
        <v>526</v>
      </c>
      <c r="D3390" s="62">
        <v>41863</v>
      </c>
      <c r="E3390">
        <f t="shared" si="225"/>
        <v>12</v>
      </c>
      <c r="F3390">
        <f t="shared" si="226"/>
        <v>8</v>
      </c>
      <c r="G3390">
        <f t="shared" si="227"/>
        <v>2014</v>
      </c>
      <c r="H3390" t="s">
        <v>5806</v>
      </c>
      <c r="I3390" s="63" t="s">
        <v>6121</v>
      </c>
      <c r="J3390" s="63" t="s">
        <v>6122</v>
      </c>
      <c r="K3390" s="63"/>
      <c r="L3390" s="63" t="s">
        <v>30</v>
      </c>
      <c r="M3390" s="64">
        <v>356</v>
      </c>
      <c r="N3390" s="64">
        <v>419</v>
      </c>
      <c r="O3390" s="63"/>
      <c r="P3390" s="63"/>
      <c r="Q3390" s="63" t="s">
        <v>6368</v>
      </c>
      <c r="R3390" s="66" t="str">
        <f t="shared" si="228"/>
        <v>00585529</v>
      </c>
      <c r="S3390" s="63"/>
      <c r="T3390" s="63" t="s">
        <v>418</v>
      </c>
      <c r="U3390" s="63"/>
      <c r="V3390" s="63"/>
      <c r="W3390" s="63"/>
      <c r="X3390" s="63"/>
      <c r="Y3390" s="63"/>
      <c r="Z3390" s="63"/>
    </row>
    <row r="3391" spans="1:26">
      <c r="A3391" s="67" t="s">
        <v>6454</v>
      </c>
      <c r="B3391" t="s">
        <v>525</v>
      </c>
      <c r="C3391" t="s">
        <v>526</v>
      </c>
      <c r="D3391" s="62">
        <v>41863</v>
      </c>
      <c r="E3391">
        <f t="shared" si="225"/>
        <v>12</v>
      </c>
      <c r="F3391">
        <f t="shared" si="226"/>
        <v>8</v>
      </c>
      <c r="G3391">
        <f t="shared" si="227"/>
        <v>2014</v>
      </c>
      <c r="H3391" t="s">
        <v>5806</v>
      </c>
      <c r="I3391" s="63" t="s">
        <v>6121</v>
      </c>
      <c r="J3391" s="63" t="s">
        <v>6122</v>
      </c>
      <c r="K3391" s="63"/>
      <c r="L3391" s="63" t="s">
        <v>30</v>
      </c>
      <c r="M3391" s="64">
        <v>350</v>
      </c>
      <c r="N3391" s="64">
        <v>365</v>
      </c>
      <c r="O3391" s="63"/>
      <c r="P3391" s="63"/>
      <c r="Q3391" s="63" t="s">
        <v>6369</v>
      </c>
      <c r="R3391" s="66" t="str">
        <f t="shared" si="228"/>
        <v>00585519</v>
      </c>
      <c r="S3391" s="63"/>
      <c r="T3391" s="63" t="s">
        <v>418</v>
      </c>
      <c r="U3391" s="63"/>
      <c r="V3391" s="63"/>
      <c r="W3391" s="63"/>
      <c r="X3391" s="63"/>
      <c r="Y3391" s="63"/>
      <c r="Z3391" s="63"/>
    </row>
    <row r="3392" spans="1:26">
      <c r="A3392" s="67" t="s">
        <v>6455</v>
      </c>
      <c r="B3392" t="s">
        <v>525</v>
      </c>
      <c r="C3392" t="s">
        <v>526</v>
      </c>
      <c r="D3392" s="62">
        <v>41863</v>
      </c>
      <c r="E3392">
        <f t="shared" si="225"/>
        <v>12</v>
      </c>
      <c r="F3392">
        <f t="shared" si="226"/>
        <v>8</v>
      </c>
      <c r="G3392">
        <f t="shared" si="227"/>
        <v>2014</v>
      </c>
      <c r="H3392" t="s">
        <v>5806</v>
      </c>
      <c r="I3392" s="63" t="s">
        <v>6121</v>
      </c>
      <c r="J3392" s="63" t="s">
        <v>6122</v>
      </c>
      <c r="K3392" s="63"/>
      <c r="L3392" s="63" t="s">
        <v>30</v>
      </c>
      <c r="M3392" s="64">
        <v>335</v>
      </c>
      <c r="N3392" s="64">
        <v>360</v>
      </c>
      <c r="O3392" s="63"/>
      <c r="P3392" s="63"/>
      <c r="Q3392" s="63" t="s">
        <v>6370</v>
      </c>
      <c r="R3392" s="66" t="str">
        <f t="shared" si="228"/>
        <v>00585564</v>
      </c>
      <c r="S3392" s="63"/>
      <c r="T3392" s="63" t="s">
        <v>418</v>
      </c>
      <c r="U3392" s="63"/>
      <c r="V3392" s="63"/>
      <c r="W3392" s="63"/>
      <c r="X3392" s="63"/>
      <c r="Y3392" s="63"/>
      <c r="Z3392" s="63"/>
    </row>
    <row r="3393" spans="1:26">
      <c r="A3393" s="67" t="s">
        <v>6456</v>
      </c>
      <c r="B3393" t="s">
        <v>525</v>
      </c>
      <c r="C3393" t="s">
        <v>526</v>
      </c>
      <c r="D3393" s="62">
        <v>41863</v>
      </c>
      <c r="E3393">
        <f t="shared" si="225"/>
        <v>12</v>
      </c>
      <c r="F3393">
        <f t="shared" si="226"/>
        <v>8</v>
      </c>
      <c r="G3393">
        <f t="shared" si="227"/>
        <v>2014</v>
      </c>
      <c r="H3393" t="s">
        <v>5806</v>
      </c>
      <c r="I3393" s="63" t="s">
        <v>6121</v>
      </c>
      <c r="J3393" s="63" t="s">
        <v>6122</v>
      </c>
      <c r="K3393" s="63"/>
      <c r="L3393" s="63" t="s">
        <v>30</v>
      </c>
      <c r="M3393" s="64">
        <v>350</v>
      </c>
      <c r="N3393" s="64">
        <v>390</v>
      </c>
      <c r="O3393" s="63" t="s">
        <v>715</v>
      </c>
      <c r="P3393" s="63"/>
      <c r="Q3393" s="63" t="s">
        <v>6371</v>
      </c>
      <c r="R3393" s="66" t="str">
        <f t="shared" si="228"/>
        <v>00586985</v>
      </c>
      <c r="S3393" s="63"/>
      <c r="T3393" s="63"/>
      <c r="U3393" s="63"/>
      <c r="V3393" s="63"/>
      <c r="W3393" s="63"/>
      <c r="X3393" s="63"/>
      <c r="Y3393" s="63"/>
      <c r="Z3393" s="63"/>
    </row>
    <row r="3394" spans="1:26">
      <c r="A3394" s="67" t="s">
        <v>6457</v>
      </c>
      <c r="B3394" t="s">
        <v>525</v>
      </c>
      <c r="C3394" t="s">
        <v>526</v>
      </c>
      <c r="D3394" s="62">
        <v>41863</v>
      </c>
      <c r="E3394">
        <f t="shared" si="225"/>
        <v>12</v>
      </c>
      <c r="F3394">
        <f t="shared" si="226"/>
        <v>8</v>
      </c>
      <c r="G3394">
        <f t="shared" si="227"/>
        <v>2014</v>
      </c>
      <c r="H3394" t="s">
        <v>5806</v>
      </c>
      <c r="I3394" s="63" t="s">
        <v>6121</v>
      </c>
      <c r="J3394" s="63" t="s">
        <v>6122</v>
      </c>
      <c r="K3394" s="63"/>
      <c r="L3394" s="63" t="s">
        <v>30</v>
      </c>
      <c r="M3394" s="64">
        <v>380</v>
      </c>
      <c r="N3394" s="64">
        <v>475</v>
      </c>
      <c r="O3394" s="63" t="s">
        <v>715</v>
      </c>
      <c r="P3394" s="63"/>
      <c r="Q3394" s="63" t="s">
        <v>6372</v>
      </c>
      <c r="R3394" s="66" t="str">
        <f t="shared" si="228"/>
        <v>00585570</v>
      </c>
      <c r="S3394" s="63"/>
      <c r="T3394" s="63"/>
      <c r="U3394" s="63"/>
      <c r="V3394" s="63"/>
      <c r="W3394" s="63"/>
      <c r="X3394" s="63"/>
      <c r="Y3394" s="63"/>
      <c r="Z3394" s="63"/>
    </row>
    <row r="3395" spans="1:26">
      <c r="A3395" s="67" t="s">
        <v>6458</v>
      </c>
      <c r="B3395" t="s">
        <v>525</v>
      </c>
      <c r="C3395" t="s">
        <v>526</v>
      </c>
      <c r="D3395" s="62">
        <v>41864</v>
      </c>
      <c r="E3395">
        <f t="shared" si="225"/>
        <v>13</v>
      </c>
      <c r="F3395">
        <f t="shared" si="226"/>
        <v>8</v>
      </c>
      <c r="G3395">
        <f t="shared" si="227"/>
        <v>2014</v>
      </c>
      <c r="H3395" t="s">
        <v>5825</v>
      </c>
      <c r="I3395" s="63" t="s">
        <v>754</v>
      </c>
      <c r="J3395" s="63" t="s">
        <v>6122</v>
      </c>
      <c r="K3395" s="63"/>
      <c r="L3395" s="63" t="s">
        <v>30</v>
      </c>
      <c r="M3395" s="64">
        <v>325</v>
      </c>
      <c r="N3395" s="64">
        <v>365</v>
      </c>
      <c r="O3395" s="63"/>
      <c r="P3395" s="63"/>
      <c r="Q3395" s="63" t="s">
        <v>6373</v>
      </c>
      <c r="R3395" s="66" t="str">
        <f t="shared" si="228"/>
        <v>00585673</v>
      </c>
      <c r="S3395" s="63"/>
      <c r="T3395" s="63"/>
      <c r="U3395" s="63"/>
      <c r="V3395" s="63"/>
      <c r="W3395" s="63"/>
      <c r="X3395" s="63"/>
      <c r="Y3395" s="63"/>
      <c r="Z3395" s="63"/>
    </row>
    <row r="3396" spans="1:26">
      <c r="A3396" s="67" t="s">
        <v>6459</v>
      </c>
      <c r="B3396" t="s">
        <v>525</v>
      </c>
      <c r="C3396" t="s">
        <v>526</v>
      </c>
      <c r="D3396" s="62">
        <v>41864</v>
      </c>
      <c r="E3396">
        <f t="shared" ref="E3396:E3410" si="229">DAY(D3396)</f>
        <v>13</v>
      </c>
      <c r="F3396">
        <f t="shared" ref="F3396:F3410" si="230">MONTH(D3396)</f>
        <v>8</v>
      </c>
      <c r="G3396">
        <f t="shared" ref="G3396:G3410" si="231">YEAR(D3396)</f>
        <v>2014</v>
      </c>
      <c r="H3396" t="s">
        <v>5825</v>
      </c>
      <c r="I3396" s="63" t="s">
        <v>754</v>
      </c>
      <c r="J3396" s="63" t="s">
        <v>6122</v>
      </c>
      <c r="K3396" s="63"/>
      <c r="L3396" s="63" t="s">
        <v>30</v>
      </c>
      <c r="M3396" s="64">
        <v>305</v>
      </c>
      <c r="N3396" s="64">
        <v>375</v>
      </c>
      <c r="O3396" s="63"/>
      <c r="P3396" s="63"/>
      <c r="Q3396" s="63" t="s">
        <v>6374</v>
      </c>
      <c r="R3396" s="66" t="str">
        <f t="shared" si="228"/>
        <v>00585584</v>
      </c>
      <c r="S3396" s="63"/>
      <c r="T3396" s="63"/>
      <c r="U3396" s="63"/>
      <c r="V3396" s="63"/>
      <c r="W3396" s="63"/>
      <c r="X3396" s="63"/>
      <c r="Y3396" s="63"/>
      <c r="Z3396" s="63"/>
    </row>
    <row r="3397" spans="1:26">
      <c r="A3397" s="67" t="s">
        <v>6460</v>
      </c>
      <c r="B3397" t="s">
        <v>525</v>
      </c>
      <c r="C3397" t="s">
        <v>526</v>
      </c>
      <c r="D3397" s="62">
        <v>41864</v>
      </c>
      <c r="E3397">
        <f t="shared" si="229"/>
        <v>13</v>
      </c>
      <c r="F3397">
        <f t="shared" si="230"/>
        <v>8</v>
      </c>
      <c r="G3397">
        <f t="shared" si="231"/>
        <v>2014</v>
      </c>
      <c r="H3397" t="s">
        <v>5825</v>
      </c>
      <c r="I3397" s="63" t="s">
        <v>754</v>
      </c>
      <c r="J3397" s="63" t="s">
        <v>6122</v>
      </c>
      <c r="K3397" s="63"/>
      <c r="L3397" s="63" t="s">
        <v>30</v>
      </c>
      <c r="M3397" s="64">
        <v>290</v>
      </c>
      <c r="N3397" s="64">
        <v>236</v>
      </c>
      <c r="O3397" s="63"/>
      <c r="P3397" s="63"/>
      <c r="Q3397" s="63" t="s">
        <v>6375</v>
      </c>
      <c r="R3397" s="66" t="str">
        <f t="shared" si="228"/>
        <v>00585619</v>
      </c>
      <c r="S3397" s="63"/>
      <c r="T3397" s="63"/>
      <c r="U3397" s="63"/>
      <c r="V3397" s="63"/>
      <c r="W3397" s="63"/>
      <c r="X3397" s="63"/>
      <c r="Y3397" s="63"/>
      <c r="Z3397" s="63"/>
    </row>
    <row r="3398" spans="1:26">
      <c r="A3398" s="67" t="s">
        <v>6461</v>
      </c>
      <c r="B3398" t="s">
        <v>525</v>
      </c>
      <c r="C3398" t="s">
        <v>526</v>
      </c>
      <c r="D3398" s="62">
        <v>41864</v>
      </c>
      <c r="E3398">
        <f t="shared" si="229"/>
        <v>13</v>
      </c>
      <c r="F3398">
        <f t="shared" si="230"/>
        <v>8</v>
      </c>
      <c r="G3398">
        <f t="shared" si="231"/>
        <v>2014</v>
      </c>
      <c r="H3398" t="s">
        <v>5825</v>
      </c>
      <c r="I3398" s="63" t="s">
        <v>754</v>
      </c>
      <c r="J3398" s="63" t="s">
        <v>6122</v>
      </c>
      <c r="K3398" s="63"/>
      <c r="L3398" s="63" t="s">
        <v>30</v>
      </c>
      <c r="M3398" s="64">
        <v>345</v>
      </c>
      <c r="N3398" s="64">
        <v>420</v>
      </c>
      <c r="O3398" s="63"/>
      <c r="P3398" s="63"/>
      <c r="Q3398" s="63" t="s">
        <v>6376</v>
      </c>
      <c r="R3398" s="66" t="str">
        <f t="shared" si="228"/>
        <v>00585695</v>
      </c>
      <c r="S3398" s="63"/>
      <c r="T3398" s="63"/>
      <c r="U3398" s="63"/>
      <c r="V3398" s="63"/>
      <c r="W3398" s="63"/>
      <c r="X3398" s="63"/>
      <c r="Y3398" s="63"/>
      <c r="Z3398" s="63"/>
    </row>
    <row r="3399" spans="1:26">
      <c r="A3399" s="67" t="s">
        <v>6462</v>
      </c>
      <c r="B3399" t="s">
        <v>525</v>
      </c>
      <c r="C3399" t="s">
        <v>526</v>
      </c>
      <c r="D3399" s="62">
        <v>41864</v>
      </c>
      <c r="E3399">
        <f t="shared" si="229"/>
        <v>13</v>
      </c>
      <c r="F3399">
        <f t="shared" si="230"/>
        <v>8</v>
      </c>
      <c r="G3399">
        <f t="shared" si="231"/>
        <v>2014</v>
      </c>
      <c r="H3399" t="s">
        <v>5825</v>
      </c>
      <c r="I3399" s="63" t="s">
        <v>754</v>
      </c>
      <c r="J3399" s="63" t="s">
        <v>6122</v>
      </c>
      <c r="K3399" s="63"/>
      <c r="L3399" s="63" t="s">
        <v>30</v>
      </c>
      <c r="M3399" s="64">
        <v>330</v>
      </c>
      <c r="N3399" s="64">
        <v>356</v>
      </c>
      <c r="O3399" s="63"/>
      <c r="P3399" s="63"/>
      <c r="Q3399" s="63" t="s">
        <v>6377</v>
      </c>
      <c r="R3399" s="66" t="str">
        <f t="shared" si="228"/>
        <v>00585566</v>
      </c>
      <c r="S3399" s="63"/>
      <c r="T3399" s="63"/>
      <c r="U3399" s="63"/>
      <c r="V3399" s="63"/>
      <c r="W3399" s="63"/>
      <c r="X3399" s="63"/>
      <c r="Y3399" s="63"/>
      <c r="Z3399" s="63"/>
    </row>
    <row r="3400" spans="1:26">
      <c r="A3400" s="67" t="s">
        <v>6463</v>
      </c>
      <c r="B3400" t="s">
        <v>525</v>
      </c>
      <c r="C3400" t="s">
        <v>526</v>
      </c>
      <c r="D3400" s="62">
        <v>41864</v>
      </c>
      <c r="E3400">
        <f t="shared" si="229"/>
        <v>13</v>
      </c>
      <c r="F3400">
        <f t="shared" si="230"/>
        <v>8</v>
      </c>
      <c r="G3400">
        <f t="shared" si="231"/>
        <v>2014</v>
      </c>
      <c r="H3400" t="s">
        <v>5825</v>
      </c>
      <c r="I3400" s="63" t="s">
        <v>754</v>
      </c>
      <c r="J3400" s="63" t="s">
        <v>6122</v>
      </c>
      <c r="K3400" s="63"/>
      <c r="L3400" s="63" t="s">
        <v>30</v>
      </c>
      <c r="M3400" s="64">
        <v>285</v>
      </c>
      <c r="N3400" s="64">
        <v>232</v>
      </c>
      <c r="O3400" s="63"/>
      <c r="P3400" s="63"/>
      <c r="Q3400" s="63" t="s">
        <v>6378</v>
      </c>
      <c r="R3400" s="66" t="str">
        <f t="shared" ref="R3400:R3410" si="232">RIGHT(Q3400,8)</f>
        <v>00585531</v>
      </c>
      <c r="S3400" s="63"/>
      <c r="T3400" s="63"/>
      <c r="U3400" s="63"/>
      <c r="V3400" s="63"/>
      <c r="W3400" s="63"/>
      <c r="X3400" s="63"/>
      <c r="Y3400" s="63"/>
      <c r="Z3400" s="63"/>
    </row>
    <row r="3401" spans="1:26">
      <c r="A3401" s="67" t="s">
        <v>6464</v>
      </c>
      <c r="B3401" t="s">
        <v>525</v>
      </c>
      <c r="C3401" t="s">
        <v>526</v>
      </c>
      <c r="D3401" s="62">
        <v>41864</v>
      </c>
      <c r="E3401">
        <f t="shared" si="229"/>
        <v>13</v>
      </c>
      <c r="F3401">
        <f t="shared" si="230"/>
        <v>8</v>
      </c>
      <c r="G3401">
        <f t="shared" si="231"/>
        <v>2014</v>
      </c>
      <c r="H3401" t="s">
        <v>5825</v>
      </c>
      <c r="I3401" s="63" t="s">
        <v>754</v>
      </c>
      <c r="J3401" s="63" t="s">
        <v>6122</v>
      </c>
      <c r="K3401" s="63"/>
      <c r="L3401" s="63" t="s">
        <v>30</v>
      </c>
      <c r="M3401" s="64">
        <v>345</v>
      </c>
      <c r="N3401" s="64">
        <v>391</v>
      </c>
      <c r="O3401" s="63"/>
      <c r="P3401" s="63"/>
      <c r="Q3401" s="63" t="s">
        <v>6379</v>
      </c>
      <c r="R3401" s="66" t="str">
        <f t="shared" si="232"/>
        <v>00585692</v>
      </c>
      <c r="S3401" s="63"/>
      <c r="T3401" s="63"/>
      <c r="U3401" s="63"/>
      <c r="V3401" s="63"/>
      <c r="W3401" s="63"/>
      <c r="X3401" s="63"/>
      <c r="Y3401" s="63"/>
      <c r="Z3401" s="63"/>
    </row>
    <row r="3402" spans="1:26">
      <c r="A3402" s="67" t="s">
        <v>6465</v>
      </c>
      <c r="B3402" t="s">
        <v>525</v>
      </c>
      <c r="C3402" t="s">
        <v>526</v>
      </c>
      <c r="D3402" s="62">
        <v>41864</v>
      </c>
      <c r="E3402">
        <f t="shared" si="229"/>
        <v>13</v>
      </c>
      <c r="F3402">
        <f t="shared" si="230"/>
        <v>8</v>
      </c>
      <c r="G3402">
        <f t="shared" si="231"/>
        <v>2014</v>
      </c>
      <c r="H3402" t="s">
        <v>5825</v>
      </c>
      <c r="I3402" s="63" t="s">
        <v>754</v>
      </c>
      <c r="J3402" s="63" t="s">
        <v>6122</v>
      </c>
      <c r="K3402" s="63"/>
      <c r="L3402" s="63" t="s">
        <v>30</v>
      </c>
      <c r="M3402" s="64">
        <v>320</v>
      </c>
      <c r="N3402" s="64">
        <v>375</v>
      </c>
      <c r="O3402" s="63"/>
      <c r="P3402" s="63"/>
      <c r="Q3402" s="63" t="s">
        <v>6380</v>
      </c>
      <c r="R3402" s="66" t="str">
        <f t="shared" si="232"/>
        <v>00584194</v>
      </c>
      <c r="S3402" s="63"/>
      <c r="T3402" s="63"/>
      <c r="U3402" s="63"/>
      <c r="V3402" s="63"/>
      <c r="W3402" s="63"/>
      <c r="X3402" s="63"/>
      <c r="Y3402" s="63"/>
      <c r="Z3402" s="63"/>
    </row>
    <row r="3403" spans="1:26">
      <c r="A3403" s="67" t="s">
        <v>6146</v>
      </c>
      <c r="B3403" t="s">
        <v>525</v>
      </c>
      <c r="C3403" t="s">
        <v>526</v>
      </c>
      <c r="D3403" s="62">
        <v>41863</v>
      </c>
      <c r="E3403">
        <f t="shared" si="229"/>
        <v>12</v>
      </c>
      <c r="F3403">
        <f t="shared" si="230"/>
        <v>8</v>
      </c>
      <c r="G3403">
        <f t="shared" si="231"/>
        <v>2014</v>
      </c>
      <c r="H3403" t="s">
        <v>5806</v>
      </c>
      <c r="I3403" s="63" t="s">
        <v>6121</v>
      </c>
      <c r="J3403" s="63" t="s">
        <v>6122</v>
      </c>
      <c r="K3403" s="63"/>
      <c r="L3403" s="63" t="s">
        <v>30</v>
      </c>
      <c r="M3403" s="64">
        <v>430</v>
      </c>
      <c r="N3403" s="64">
        <v>669.5</v>
      </c>
      <c r="O3403" s="63"/>
      <c r="P3403" s="63"/>
      <c r="Q3403" s="63"/>
      <c r="R3403" s="66" t="str">
        <f t="shared" si="232"/>
        <v/>
      </c>
      <c r="S3403" s="63" t="s">
        <v>6125</v>
      </c>
      <c r="T3403" s="63" t="s">
        <v>418</v>
      </c>
      <c r="U3403" s="63"/>
      <c r="V3403" s="63"/>
      <c r="W3403" s="63"/>
      <c r="X3403" s="63"/>
      <c r="Y3403" s="63"/>
      <c r="Z3403" s="63"/>
    </row>
    <row r="3404" spans="1:26">
      <c r="A3404" s="67" t="s">
        <v>6381</v>
      </c>
      <c r="B3404" t="s">
        <v>23</v>
      </c>
      <c r="C3404" t="s">
        <v>738</v>
      </c>
      <c r="D3404" s="62">
        <v>41835</v>
      </c>
      <c r="E3404">
        <f t="shared" si="229"/>
        <v>15</v>
      </c>
      <c r="F3404">
        <f t="shared" si="230"/>
        <v>7</v>
      </c>
      <c r="G3404">
        <f t="shared" si="231"/>
        <v>2014</v>
      </c>
      <c r="H3404"/>
      <c r="I3404" s="63" t="s">
        <v>6382</v>
      </c>
      <c r="J3404" s="63" t="s">
        <v>6122</v>
      </c>
      <c r="K3404" s="63"/>
      <c r="L3404" s="63" t="s">
        <v>30</v>
      </c>
      <c r="M3404" s="64">
        <v>345</v>
      </c>
      <c r="N3404" s="64">
        <v>250</v>
      </c>
      <c r="O3404" s="63"/>
      <c r="P3404" s="63"/>
      <c r="Q3404" s="63" t="s">
        <v>6383</v>
      </c>
      <c r="R3404" s="66" t="str">
        <f t="shared" si="232"/>
        <v>00585502</v>
      </c>
      <c r="S3404" s="63"/>
      <c r="T3404" s="63"/>
      <c r="U3404" s="63"/>
      <c r="V3404" s="63"/>
      <c r="W3404" s="63"/>
      <c r="X3404" s="63"/>
      <c r="Y3404" s="63"/>
      <c r="Z3404" s="63"/>
    </row>
    <row r="3405" spans="1:26">
      <c r="A3405" s="67" t="s">
        <v>6384</v>
      </c>
      <c r="B3405" t="s">
        <v>23</v>
      </c>
      <c r="C3405" t="s">
        <v>738</v>
      </c>
      <c r="D3405" s="62">
        <v>41835</v>
      </c>
      <c r="E3405">
        <f t="shared" si="229"/>
        <v>15</v>
      </c>
      <c r="F3405">
        <f t="shared" si="230"/>
        <v>7</v>
      </c>
      <c r="G3405">
        <f t="shared" si="231"/>
        <v>2014</v>
      </c>
      <c r="H3405"/>
      <c r="I3405" s="63" t="s">
        <v>6382</v>
      </c>
      <c r="J3405" s="63" t="s">
        <v>6122</v>
      </c>
      <c r="K3405" s="63"/>
      <c r="L3405" s="63" t="s">
        <v>30</v>
      </c>
      <c r="M3405" s="64">
        <v>490</v>
      </c>
      <c r="N3405" s="64">
        <v>680</v>
      </c>
      <c r="O3405" s="63" t="s">
        <v>715</v>
      </c>
      <c r="P3405" s="63"/>
      <c r="Q3405" s="63" t="s">
        <v>6385</v>
      </c>
      <c r="R3405" s="66" t="str">
        <f t="shared" si="232"/>
        <v>00586676</v>
      </c>
      <c r="S3405" s="63"/>
      <c r="T3405" s="63"/>
      <c r="U3405" s="63"/>
      <c r="V3405" s="63"/>
      <c r="W3405" s="63"/>
      <c r="X3405" s="63"/>
      <c r="Y3405" s="63"/>
      <c r="Z3405" s="63"/>
    </row>
    <row r="3406" spans="1:26">
      <c r="A3406" s="67" t="s">
        <v>6294</v>
      </c>
      <c r="B3406" t="s">
        <v>28</v>
      </c>
      <c r="C3406" t="s">
        <v>735</v>
      </c>
      <c r="D3406" s="62">
        <v>41780</v>
      </c>
      <c r="E3406">
        <f t="shared" si="229"/>
        <v>21</v>
      </c>
      <c r="F3406">
        <f t="shared" si="230"/>
        <v>5</v>
      </c>
      <c r="G3406">
        <f t="shared" si="231"/>
        <v>2014</v>
      </c>
      <c r="H3406" t="s">
        <v>5856</v>
      </c>
      <c r="I3406" s="63" t="s">
        <v>6248</v>
      </c>
      <c r="J3406" s="63" t="s">
        <v>6122</v>
      </c>
      <c r="K3406" s="63"/>
      <c r="L3406" s="63" t="s">
        <v>30</v>
      </c>
      <c r="M3406" s="64">
        <v>325</v>
      </c>
      <c r="N3406" s="64"/>
      <c r="O3406" s="63"/>
      <c r="P3406" s="63"/>
      <c r="Q3406" s="63" t="s">
        <v>6295</v>
      </c>
      <c r="R3406" s="66" t="str">
        <f t="shared" si="232"/>
        <v>00586192</v>
      </c>
      <c r="S3406" s="63"/>
      <c r="T3406" s="63"/>
      <c r="U3406" s="63"/>
      <c r="V3406" s="63"/>
      <c r="W3406" s="63"/>
      <c r="X3406" s="63"/>
      <c r="Y3406" s="63"/>
      <c r="Z3406" s="63"/>
    </row>
    <row r="3407" spans="1:26">
      <c r="A3407" s="67" t="s">
        <v>6386</v>
      </c>
      <c r="B3407" t="s">
        <v>23</v>
      </c>
      <c r="C3407" t="s">
        <v>738</v>
      </c>
      <c r="D3407" s="62">
        <v>41787</v>
      </c>
      <c r="E3407">
        <f t="shared" si="229"/>
        <v>28</v>
      </c>
      <c r="F3407">
        <f t="shared" si="230"/>
        <v>5</v>
      </c>
      <c r="G3407">
        <f t="shared" si="231"/>
        <v>2014</v>
      </c>
      <c r="H3407" t="s">
        <v>5828</v>
      </c>
      <c r="I3407" s="63" t="s">
        <v>4140</v>
      </c>
      <c r="J3407" s="63"/>
      <c r="K3407" s="63"/>
      <c r="L3407" s="63" t="s">
        <v>24</v>
      </c>
      <c r="M3407" s="64">
        <v>304</v>
      </c>
      <c r="N3407" s="64"/>
      <c r="O3407" s="63"/>
      <c r="P3407" s="63"/>
      <c r="Q3407" s="63" t="s">
        <v>6387</v>
      </c>
      <c r="R3407" s="66" t="str">
        <f t="shared" si="232"/>
        <v>00584942</v>
      </c>
      <c r="S3407" s="63"/>
      <c r="T3407" s="63" t="s">
        <v>1506</v>
      </c>
      <c r="U3407" s="63"/>
      <c r="V3407" s="63"/>
      <c r="W3407" s="63" t="s">
        <v>418</v>
      </c>
      <c r="X3407" s="63" t="s">
        <v>422</v>
      </c>
      <c r="Y3407" s="63"/>
      <c r="Z3407" s="63"/>
    </row>
    <row r="3408" spans="1:26">
      <c r="A3408" s="67" t="s">
        <v>6388</v>
      </c>
      <c r="B3408" t="s">
        <v>23</v>
      </c>
      <c r="C3408" t="s">
        <v>738</v>
      </c>
      <c r="D3408" s="62">
        <v>41801</v>
      </c>
      <c r="E3408">
        <f t="shared" si="229"/>
        <v>11</v>
      </c>
      <c r="F3408">
        <f t="shared" si="230"/>
        <v>6</v>
      </c>
      <c r="G3408">
        <f t="shared" si="231"/>
        <v>2014</v>
      </c>
      <c r="H3408" t="s">
        <v>5828</v>
      </c>
      <c r="I3408" s="63" t="s">
        <v>4140</v>
      </c>
      <c r="J3408" s="63"/>
      <c r="K3408" s="63"/>
      <c r="L3408" s="63" t="s">
        <v>24</v>
      </c>
      <c r="M3408" s="64">
        <v>340</v>
      </c>
      <c r="N3408" s="64"/>
      <c r="O3408" s="63"/>
      <c r="P3408" s="63"/>
      <c r="Q3408" s="63" t="s">
        <v>6326</v>
      </c>
      <c r="R3408" s="66" t="str">
        <f t="shared" si="232"/>
        <v>00584902</v>
      </c>
      <c r="S3408" s="63"/>
      <c r="T3408" s="63" t="s">
        <v>1506</v>
      </c>
      <c r="U3408" s="63"/>
      <c r="V3408" s="63"/>
      <c r="W3408" s="63" t="s">
        <v>5</v>
      </c>
      <c r="X3408" s="63"/>
      <c r="Y3408" s="63"/>
      <c r="Z3408" s="63"/>
    </row>
    <row r="3409" spans="1:27">
      <c r="A3409" s="67" t="s">
        <v>6389</v>
      </c>
      <c r="B3409" t="s">
        <v>23</v>
      </c>
      <c r="C3409" t="s">
        <v>738</v>
      </c>
      <c r="D3409" s="62">
        <v>41809</v>
      </c>
      <c r="E3409">
        <f t="shared" si="229"/>
        <v>19</v>
      </c>
      <c r="F3409">
        <f t="shared" si="230"/>
        <v>6</v>
      </c>
      <c r="G3409">
        <f t="shared" si="231"/>
        <v>2014</v>
      </c>
      <c r="H3409" t="s">
        <v>6390</v>
      </c>
      <c r="I3409" s="63" t="s">
        <v>6391</v>
      </c>
      <c r="J3409" s="63" t="s">
        <v>6122</v>
      </c>
      <c r="K3409" s="63"/>
      <c r="L3409" s="63" t="s">
        <v>24</v>
      </c>
      <c r="M3409" s="64">
        <v>220</v>
      </c>
      <c r="N3409" s="64"/>
      <c r="O3409" s="63"/>
      <c r="P3409" s="63"/>
      <c r="Q3409" s="63" t="s">
        <v>6392</v>
      </c>
      <c r="R3409" s="66" t="str">
        <f t="shared" si="232"/>
        <v>00584987</v>
      </c>
      <c r="S3409" s="63"/>
      <c r="T3409" s="63"/>
      <c r="U3409" s="63"/>
      <c r="V3409" s="63"/>
      <c r="W3409" s="63"/>
      <c r="X3409" s="63" t="s">
        <v>422</v>
      </c>
      <c r="Y3409" s="63"/>
      <c r="Z3409" s="63"/>
    </row>
    <row r="3410" spans="1:27">
      <c r="A3410" s="67" t="s">
        <v>6393</v>
      </c>
      <c r="B3410" t="s">
        <v>23</v>
      </c>
      <c r="C3410" t="s">
        <v>738</v>
      </c>
      <c r="D3410" s="62">
        <v>41816</v>
      </c>
      <c r="E3410">
        <f t="shared" si="229"/>
        <v>26</v>
      </c>
      <c r="F3410">
        <f t="shared" si="230"/>
        <v>6</v>
      </c>
      <c r="G3410">
        <f t="shared" si="231"/>
        <v>2014</v>
      </c>
      <c r="H3410" t="s">
        <v>6390</v>
      </c>
      <c r="I3410" s="63" t="s">
        <v>6391</v>
      </c>
      <c r="J3410" s="63"/>
      <c r="K3410" s="63"/>
      <c r="L3410" s="63" t="s">
        <v>24</v>
      </c>
      <c r="M3410" s="64">
        <v>280</v>
      </c>
      <c r="N3410" s="64"/>
      <c r="O3410" s="63"/>
      <c r="P3410" s="63"/>
      <c r="Q3410" s="63" t="s">
        <v>6394</v>
      </c>
      <c r="R3410" s="66" t="str">
        <f t="shared" si="232"/>
        <v>00585591</v>
      </c>
      <c r="S3410" s="63"/>
      <c r="T3410" s="63" t="s">
        <v>1506</v>
      </c>
      <c r="U3410" s="63"/>
      <c r="V3410" s="63"/>
      <c r="W3410" s="63"/>
      <c r="X3410" s="63"/>
      <c r="Y3410" s="63"/>
      <c r="Z3410" s="63"/>
    </row>
    <row r="3411" spans="1:27" s="53" customFormat="1">
      <c r="A3411" s="52" t="s">
        <v>6468</v>
      </c>
      <c r="B3411" s="52" t="s">
        <v>525</v>
      </c>
      <c r="C3411" s="52" t="s">
        <v>526</v>
      </c>
      <c r="D3411" s="72">
        <v>41773</v>
      </c>
      <c r="E3411" s="53">
        <f>DAY(D3411)</f>
        <v>14</v>
      </c>
      <c r="F3411" s="53">
        <f>MONTH(D3411)</f>
        <v>5</v>
      </c>
      <c r="G3411" s="53">
        <f>YEAR(D3411)</f>
        <v>2014</v>
      </c>
      <c r="H3411" s="53" t="s">
        <v>5815</v>
      </c>
      <c r="I3411" s="52" t="s">
        <v>544</v>
      </c>
      <c r="J3411" s="52" t="s">
        <v>6122</v>
      </c>
      <c r="K3411" s="52"/>
      <c r="L3411" s="52" t="s">
        <v>24</v>
      </c>
      <c r="M3411" s="68">
        <v>370</v>
      </c>
      <c r="N3411" s="68"/>
      <c r="O3411" s="52"/>
      <c r="P3411" s="52"/>
      <c r="Q3411" s="52" t="s">
        <v>6469</v>
      </c>
      <c r="R3411" s="69" t="str">
        <f>RIGHT(Q3411,8)</f>
        <v>83225327</v>
      </c>
      <c r="S3411" s="52"/>
      <c r="T3411" s="52" t="s">
        <v>1506</v>
      </c>
      <c r="U3411" s="52"/>
      <c r="V3411" s="52"/>
      <c r="W3411" s="52"/>
      <c r="X3411" s="52"/>
      <c r="Y3411" s="52"/>
      <c r="Z3411" s="52"/>
      <c r="AA3411" s="52"/>
    </row>
    <row r="3412" spans="1:27" s="54" customFormat="1">
      <c r="A3412" s="52" t="s">
        <v>6470</v>
      </c>
      <c r="B3412" s="52" t="s">
        <v>525</v>
      </c>
      <c r="C3412" s="52" t="s">
        <v>526</v>
      </c>
      <c r="D3412" s="72">
        <v>41773</v>
      </c>
      <c r="E3412" s="53">
        <f t="shared" ref="E3412:E3420" si="233">DAY(D3412)</f>
        <v>14</v>
      </c>
      <c r="F3412" s="53">
        <f t="shared" ref="F3412:F3420" si="234">MONTH(D3412)</f>
        <v>5</v>
      </c>
      <c r="G3412" s="53">
        <f t="shared" ref="G3412:G3420" si="235">YEAR(D3412)</f>
        <v>2014</v>
      </c>
      <c r="H3412" s="53" t="s">
        <v>5815</v>
      </c>
      <c r="I3412" s="52" t="s">
        <v>544</v>
      </c>
      <c r="J3412" s="52" t="s">
        <v>6122</v>
      </c>
      <c r="K3412" s="52"/>
      <c r="L3412" s="52" t="s">
        <v>24</v>
      </c>
      <c r="M3412" s="70">
        <v>340</v>
      </c>
      <c r="N3412" s="70"/>
      <c r="O3412" s="55"/>
      <c r="P3412" s="55"/>
      <c r="Q3412" s="55" t="s">
        <v>6471</v>
      </c>
      <c r="R3412" s="69" t="str">
        <f t="shared" ref="R3412:R3420" si="236">RIGHT(Q3412,8)</f>
        <v>83225319</v>
      </c>
      <c r="S3412" s="55"/>
      <c r="T3412" s="52" t="s">
        <v>1506</v>
      </c>
      <c r="U3412" s="55"/>
      <c r="V3412" s="55"/>
      <c r="W3412" s="55"/>
      <c r="X3412" s="55"/>
      <c r="Y3412" s="55"/>
      <c r="Z3412" s="55"/>
      <c r="AA3412" s="55"/>
    </row>
    <row r="3413" spans="1:27" s="54" customFormat="1">
      <c r="A3413" s="52" t="s">
        <v>6472</v>
      </c>
      <c r="B3413" s="52" t="s">
        <v>525</v>
      </c>
      <c r="C3413" s="52" t="s">
        <v>526</v>
      </c>
      <c r="D3413" s="72">
        <v>41773</v>
      </c>
      <c r="E3413" s="53">
        <f t="shared" si="233"/>
        <v>14</v>
      </c>
      <c r="F3413" s="53">
        <f t="shared" si="234"/>
        <v>5</v>
      </c>
      <c r="G3413" s="53">
        <f t="shared" si="235"/>
        <v>2014</v>
      </c>
      <c r="H3413" s="53" t="s">
        <v>5815</v>
      </c>
      <c r="I3413" s="52" t="s">
        <v>544</v>
      </c>
      <c r="J3413" s="52" t="s">
        <v>6122</v>
      </c>
      <c r="K3413" s="52"/>
      <c r="L3413" s="52" t="s">
        <v>24</v>
      </c>
      <c r="M3413" s="70">
        <v>370</v>
      </c>
      <c r="N3413" s="70"/>
      <c r="O3413" s="55"/>
      <c r="P3413" s="55"/>
      <c r="Q3413" s="55" t="s">
        <v>6473</v>
      </c>
      <c r="R3413" s="69" t="str">
        <f t="shared" si="236"/>
        <v>83225292</v>
      </c>
      <c r="S3413" s="55"/>
      <c r="T3413" s="52" t="s">
        <v>1506</v>
      </c>
      <c r="U3413" s="55"/>
      <c r="V3413" s="55"/>
      <c r="W3413" s="55"/>
      <c r="X3413" s="55"/>
      <c r="Y3413" s="55"/>
      <c r="Z3413" s="55"/>
      <c r="AA3413" s="55"/>
    </row>
    <row r="3414" spans="1:27" s="54" customFormat="1">
      <c r="A3414" s="52" t="s">
        <v>6474</v>
      </c>
      <c r="B3414" s="52" t="s">
        <v>525</v>
      </c>
      <c r="C3414" s="52" t="s">
        <v>526</v>
      </c>
      <c r="D3414" s="72">
        <v>41773</v>
      </c>
      <c r="E3414" s="53">
        <f t="shared" si="233"/>
        <v>14</v>
      </c>
      <c r="F3414" s="53">
        <f t="shared" si="234"/>
        <v>5</v>
      </c>
      <c r="G3414" s="53">
        <f t="shared" si="235"/>
        <v>2014</v>
      </c>
      <c r="H3414" s="53" t="s">
        <v>5815</v>
      </c>
      <c r="I3414" s="52" t="s">
        <v>544</v>
      </c>
      <c r="J3414" s="52" t="s">
        <v>6122</v>
      </c>
      <c r="K3414" s="52"/>
      <c r="L3414" s="52" t="s">
        <v>24</v>
      </c>
      <c r="M3414" s="70">
        <v>345</v>
      </c>
      <c r="N3414" s="70"/>
      <c r="O3414" s="55"/>
      <c r="P3414" s="55"/>
      <c r="Q3414" s="55" t="s">
        <v>6475</v>
      </c>
      <c r="R3414" s="69" t="str">
        <f t="shared" si="236"/>
        <v>83226822</v>
      </c>
      <c r="S3414" s="55"/>
      <c r="T3414" s="52" t="s">
        <v>1506</v>
      </c>
      <c r="U3414" s="55"/>
      <c r="V3414" s="55"/>
      <c r="W3414" s="55"/>
      <c r="X3414" s="55"/>
      <c r="Y3414" s="55"/>
      <c r="Z3414" s="55"/>
      <c r="AA3414" s="55"/>
    </row>
    <row r="3415" spans="1:27" s="54" customFormat="1">
      <c r="A3415" s="52" t="s">
        <v>6476</v>
      </c>
      <c r="B3415" s="52" t="s">
        <v>525</v>
      </c>
      <c r="C3415" s="52" t="s">
        <v>526</v>
      </c>
      <c r="D3415" s="72">
        <v>41773</v>
      </c>
      <c r="E3415" s="53">
        <f t="shared" si="233"/>
        <v>14</v>
      </c>
      <c r="F3415" s="53">
        <f t="shared" si="234"/>
        <v>5</v>
      </c>
      <c r="G3415" s="53">
        <f t="shared" si="235"/>
        <v>2014</v>
      </c>
      <c r="H3415" s="53" t="s">
        <v>5815</v>
      </c>
      <c r="I3415" s="52" t="s">
        <v>544</v>
      </c>
      <c r="J3415" s="52" t="s">
        <v>6122</v>
      </c>
      <c r="K3415" s="52"/>
      <c r="L3415" s="52" t="s">
        <v>24</v>
      </c>
      <c r="M3415" s="70">
        <v>335</v>
      </c>
      <c r="N3415" s="70"/>
      <c r="O3415" s="55"/>
      <c r="P3415" s="55"/>
      <c r="Q3415" s="55" t="s">
        <v>6477</v>
      </c>
      <c r="R3415" s="69" t="str">
        <f t="shared" si="236"/>
        <v>83226522</v>
      </c>
      <c r="S3415" s="55"/>
      <c r="T3415" s="52" t="s">
        <v>1506</v>
      </c>
      <c r="U3415" s="55"/>
      <c r="V3415" s="55"/>
      <c r="W3415" s="55"/>
      <c r="X3415" s="55"/>
      <c r="Y3415" s="55"/>
      <c r="Z3415" s="55"/>
      <c r="AA3415" s="55"/>
    </row>
    <row r="3416" spans="1:27" s="54" customFormat="1">
      <c r="A3416" s="52" t="s">
        <v>6478</v>
      </c>
      <c r="B3416" s="52" t="s">
        <v>525</v>
      </c>
      <c r="C3416" s="52" t="s">
        <v>526</v>
      </c>
      <c r="D3416" s="72">
        <v>41773</v>
      </c>
      <c r="E3416" s="53">
        <f t="shared" si="233"/>
        <v>14</v>
      </c>
      <c r="F3416" s="53">
        <f t="shared" si="234"/>
        <v>5</v>
      </c>
      <c r="G3416" s="53">
        <f t="shared" si="235"/>
        <v>2014</v>
      </c>
      <c r="H3416" s="53" t="s">
        <v>5815</v>
      </c>
      <c r="I3416" s="52" t="s">
        <v>544</v>
      </c>
      <c r="J3416" s="52" t="s">
        <v>6122</v>
      </c>
      <c r="K3416" s="52"/>
      <c r="L3416" s="52" t="s">
        <v>24</v>
      </c>
      <c r="M3416" s="70">
        <v>340</v>
      </c>
      <c r="N3416" s="70"/>
      <c r="O3416" s="55"/>
      <c r="P3416" s="55"/>
      <c r="Q3416" s="55" t="s">
        <v>6479</v>
      </c>
      <c r="R3416" s="69" t="str">
        <f t="shared" si="236"/>
        <v>83226211</v>
      </c>
      <c r="S3416" s="55"/>
      <c r="T3416" s="52" t="s">
        <v>1506</v>
      </c>
      <c r="U3416" s="55"/>
      <c r="V3416" s="55"/>
      <c r="W3416" s="55"/>
      <c r="X3416" s="55"/>
      <c r="Y3416" s="55"/>
      <c r="Z3416" s="55"/>
      <c r="AA3416" s="55"/>
    </row>
    <row r="3417" spans="1:27" s="54" customFormat="1" ht="15" customHeight="1">
      <c r="A3417" s="52" t="s">
        <v>6480</v>
      </c>
      <c r="B3417" s="52" t="s">
        <v>525</v>
      </c>
      <c r="C3417" s="52" t="s">
        <v>526</v>
      </c>
      <c r="D3417" s="72">
        <v>41773</v>
      </c>
      <c r="E3417" s="53">
        <f t="shared" si="233"/>
        <v>14</v>
      </c>
      <c r="F3417" s="53">
        <f t="shared" si="234"/>
        <v>5</v>
      </c>
      <c r="G3417" s="53">
        <f t="shared" si="235"/>
        <v>2014</v>
      </c>
      <c r="H3417" s="53" t="s">
        <v>5815</v>
      </c>
      <c r="I3417" s="52" t="s">
        <v>544</v>
      </c>
      <c r="J3417" s="52" t="s">
        <v>6122</v>
      </c>
      <c r="K3417" s="52"/>
      <c r="L3417" s="52" t="s">
        <v>24</v>
      </c>
      <c r="M3417" s="70">
        <v>405</v>
      </c>
      <c r="N3417" s="70"/>
      <c r="O3417" s="55"/>
      <c r="P3417" s="55"/>
      <c r="Q3417" s="55" t="s">
        <v>6481</v>
      </c>
      <c r="R3417" s="69" t="str">
        <f t="shared" si="236"/>
        <v>83225817</v>
      </c>
      <c r="S3417" s="55"/>
      <c r="T3417" s="52" t="s">
        <v>1506</v>
      </c>
      <c r="U3417" s="55"/>
      <c r="V3417" s="55"/>
      <c r="W3417" s="55"/>
      <c r="X3417" s="55"/>
      <c r="Y3417" s="55"/>
      <c r="Z3417" s="55"/>
      <c r="AA3417" s="55"/>
    </row>
    <row r="3418" spans="1:27" s="54" customFormat="1" ht="15.75" customHeight="1">
      <c r="A3418" s="52" t="s">
        <v>6482</v>
      </c>
      <c r="B3418" s="52" t="s">
        <v>525</v>
      </c>
      <c r="C3418" s="52" t="s">
        <v>526</v>
      </c>
      <c r="D3418" s="72">
        <v>41773</v>
      </c>
      <c r="E3418" s="53">
        <f t="shared" si="233"/>
        <v>14</v>
      </c>
      <c r="F3418" s="53">
        <f t="shared" si="234"/>
        <v>5</v>
      </c>
      <c r="G3418" s="53">
        <f t="shared" si="235"/>
        <v>2014</v>
      </c>
      <c r="H3418" s="53" t="s">
        <v>5815</v>
      </c>
      <c r="I3418" s="52" t="s">
        <v>544</v>
      </c>
      <c r="J3418" s="52" t="s">
        <v>6122</v>
      </c>
      <c r="K3418" s="52"/>
      <c r="L3418" s="52" t="s">
        <v>24</v>
      </c>
      <c r="M3418" s="70">
        <v>415</v>
      </c>
      <c r="N3418" s="70"/>
      <c r="O3418" s="55"/>
      <c r="P3418" s="55"/>
      <c r="Q3418" s="55" t="s">
        <v>6483</v>
      </c>
      <c r="R3418" s="69" t="str">
        <f t="shared" si="236"/>
        <v>83225648</v>
      </c>
      <c r="S3418" s="55"/>
      <c r="T3418" s="52" t="s">
        <v>1506</v>
      </c>
      <c r="U3418" s="55"/>
      <c r="V3418" s="55"/>
      <c r="W3418" s="55"/>
      <c r="X3418" s="55"/>
      <c r="Y3418" s="55"/>
      <c r="Z3418" s="55"/>
      <c r="AA3418" s="55"/>
    </row>
    <row r="3419" spans="1:27" s="54" customFormat="1">
      <c r="A3419" s="52" t="s">
        <v>6484</v>
      </c>
      <c r="B3419" s="52" t="s">
        <v>525</v>
      </c>
      <c r="C3419" s="52" t="s">
        <v>526</v>
      </c>
      <c r="D3419" s="72">
        <v>41773</v>
      </c>
      <c r="E3419" s="53">
        <f t="shared" si="233"/>
        <v>14</v>
      </c>
      <c r="F3419" s="53">
        <f t="shared" si="234"/>
        <v>5</v>
      </c>
      <c r="G3419" s="53">
        <f t="shared" si="235"/>
        <v>2014</v>
      </c>
      <c r="H3419" s="53" t="s">
        <v>5815</v>
      </c>
      <c r="I3419" s="52" t="s">
        <v>544</v>
      </c>
      <c r="J3419" s="52" t="s">
        <v>6122</v>
      </c>
      <c r="K3419" s="52"/>
      <c r="L3419" s="52" t="s">
        <v>24</v>
      </c>
      <c r="M3419" s="70">
        <v>370</v>
      </c>
      <c r="N3419" s="70"/>
      <c r="O3419" s="55"/>
      <c r="P3419" s="55"/>
      <c r="Q3419" s="55" t="s">
        <v>6485</v>
      </c>
      <c r="R3419" s="69" t="str">
        <f t="shared" si="236"/>
        <v>83226942</v>
      </c>
      <c r="S3419" s="55"/>
      <c r="T3419" s="52" t="s">
        <v>1506</v>
      </c>
      <c r="U3419" s="55"/>
      <c r="V3419" s="55"/>
      <c r="W3419" s="55"/>
      <c r="X3419" s="55"/>
      <c r="Y3419" s="55"/>
      <c r="Z3419" s="55"/>
      <c r="AA3419" s="55"/>
    </row>
    <row r="3420" spans="1:27" s="54" customFormat="1">
      <c r="A3420" s="52" t="s">
        <v>6486</v>
      </c>
      <c r="B3420" s="52" t="s">
        <v>525</v>
      </c>
      <c r="C3420" s="52" t="s">
        <v>526</v>
      </c>
      <c r="D3420" s="72">
        <v>41773</v>
      </c>
      <c r="E3420" s="53">
        <f t="shared" si="233"/>
        <v>14</v>
      </c>
      <c r="F3420" s="53">
        <f t="shared" si="234"/>
        <v>5</v>
      </c>
      <c r="G3420" s="53">
        <f t="shared" si="235"/>
        <v>2014</v>
      </c>
      <c r="H3420" s="53" t="s">
        <v>5815</v>
      </c>
      <c r="I3420" s="52" t="s">
        <v>544</v>
      </c>
      <c r="J3420" s="52" t="s">
        <v>6122</v>
      </c>
      <c r="K3420" s="52"/>
      <c r="L3420" s="52" t="s">
        <v>24</v>
      </c>
      <c r="M3420" s="70">
        <v>305</v>
      </c>
      <c r="N3420" s="70"/>
      <c r="O3420" s="55"/>
      <c r="P3420" s="55"/>
      <c r="Q3420" s="55" t="s">
        <v>6487</v>
      </c>
      <c r="R3420" s="69" t="str">
        <f t="shared" si="236"/>
        <v>83225640</v>
      </c>
      <c r="S3420" s="55"/>
      <c r="T3420" s="52" t="s">
        <v>1506</v>
      </c>
      <c r="U3420" s="55"/>
      <c r="V3420" s="55"/>
      <c r="W3420" s="55"/>
      <c r="X3420" s="55"/>
      <c r="Y3420" s="55"/>
      <c r="Z3420" s="55"/>
      <c r="AA3420" s="55"/>
    </row>
    <row r="3421" spans="1:27" customFormat="1">
      <c r="A3421" s="63" t="s">
        <v>6488</v>
      </c>
      <c r="B3421" s="63" t="s">
        <v>525</v>
      </c>
      <c r="C3421" s="63" t="s">
        <v>526</v>
      </c>
      <c r="D3421" s="62">
        <v>41928</v>
      </c>
      <c r="E3421">
        <f>DAY(D3421)</f>
        <v>16</v>
      </c>
      <c r="F3421">
        <f>MONTH(D3421)</f>
        <v>10</v>
      </c>
      <c r="G3421">
        <f>YEAR(D3421)</f>
        <v>2014</v>
      </c>
      <c r="I3421" s="63" t="s">
        <v>6489</v>
      </c>
      <c r="J3421" s="63" t="s">
        <v>6490</v>
      </c>
      <c r="K3421" s="63"/>
      <c r="L3421" s="63" t="s">
        <v>30</v>
      </c>
      <c r="M3421" s="10">
        <v>440</v>
      </c>
      <c r="N3421" s="10">
        <v>720</v>
      </c>
      <c r="O3421" s="63" t="s">
        <v>715</v>
      </c>
      <c r="P3421" s="63"/>
      <c r="Q3421" s="63" t="s">
        <v>6491</v>
      </c>
      <c r="R3421" s="66" t="str">
        <f>RIGHT(Q3421,8)</f>
        <v>00086805</v>
      </c>
      <c r="S3421" s="63"/>
      <c r="T3421" s="63"/>
      <c r="U3421" s="63"/>
      <c r="V3421" s="63"/>
      <c r="W3421" s="63"/>
      <c r="X3421" s="63"/>
      <c r="Y3421" s="63"/>
      <c r="Z3421" s="63"/>
      <c r="AA3421" s="63"/>
    </row>
    <row r="3422" spans="1:27" customFormat="1">
      <c r="A3422" s="63" t="s">
        <v>6492</v>
      </c>
      <c r="B3422" s="63" t="s">
        <v>525</v>
      </c>
      <c r="C3422" s="63" t="s">
        <v>526</v>
      </c>
      <c r="D3422" s="62">
        <v>41928</v>
      </c>
      <c r="E3422">
        <f t="shared" ref="E3422:E3448" si="237">DAY(D3422)</f>
        <v>16</v>
      </c>
      <c r="F3422">
        <f t="shared" ref="F3422:F3448" si="238">MONTH(D3422)</f>
        <v>10</v>
      </c>
      <c r="G3422">
        <f t="shared" ref="G3422:G3448" si="239">YEAR(D3422)</f>
        <v>2014</v>
      </c>
      <c r="I3422" s="63" t="s">
        <v>6489</v>
      </c>
      <c r="J3422" s="63" t="s">
        <v>6490</v>
      </c>
      <c r="K3422" s="63"/>
      <c r="L3422" s="63" t="s">
        <v>6493</v>
      </c>
      <c r="M3422" s="10">
        <v>380</v>
      </c>
      <c r="N3422" s="10"/>
      <c r="O3422" s="63" t="s">
        <v>6494</v>
      </c>
      <c r="P3422" s="63"/>
      <c r="Q3422" s="63"/>
      <c r="R3422" s="66" t="str">
        <f t="shared" ref="R3422:R3446" si="240">RIGHT(Q3422,8)</f>
        <v/>
      </c>
      <c r="S3422" s="63"/>
      <c r="T3422" s="63"/>
      <c r="U3422" s="63"/>
      <c r="V3422" s="63"/>
      <c r="W3422" s="63"/>
      <c r="X3422" s="63"/>
      <c r="Y3422" s="63"/>
      <c r="Z3422" s="63"/>
      <c r="AA3422" s="63"/>
    </row>
    <row r="3423" spans="1:27" customFormat="1">
      <c r="A3423" s="63" t="s">
        <v>6495</v>
      </c>
      <c r="B3423" s="63" t="s">
        <v>525</v>
      </c>
      <c r="C3423" s="63" t="s">
        <v>526</v>
      </c>
      <c r="D3423" s="62">
        <v>41928</v>
      </c>
      <c r="E3423">
        <f t="shared" si="237"/>
        <v>16</v>
      </c>
      <c r="F3423">
        <f t="shared" si="238"/>
        <v>10</v>
      </c>
      <c r="G3423">
        <f t="shared" si="239"/>
        <v>2014</v>
      </c>
      <c r="I3423" s="63" t="s">
        <v>6496</v>
      </c>
      <c r="J3423" s="63" t="s">
        <v>6490</v>
      </c>
      <c r="K3423" s="63"/>
      <c r="L3423" s="63" t="s">
        <v>30</v>
      </c>
      <c r="M3423" s="10">
        <v>300</v>
      </c>
      <c r="N3423" s="10">
        <v>230</v>
      </c>
      <c r="O3423" s="63" t="s">
        <v>6494</v>
      </c>
      <c r="P3423" s="63"/>
      <c r="Q3423" s="63" t="s">
        <v>6497</v>
      </c>
      <c r="R3423" s="66" t="str">
        <f t="shared" si="240"/>
        <v>00585507</v>
      </c>
      <c r="S3423" s="63"/>
      <c r="T3423" s="63"/>
      <c r="U3423" s="63"/>
      <c r="V3423" s="63"/>
      <c r="W3423" s="63"/>
      <c r="X3423" s="63"/>
      <c r="Y3423" s="63"/>
      <c r="Z3423" s="63"/>
      <c r="AA3423" s="63"/>
    </row>
    <row r="3424" spans="1:27" customFormat="1">
      <c r="A3424" s="63" t="s">
        <v>6498</v>
      </c>
      <c r="B3424" s="63" t="s">
        <v>525</v>
      </c>
      <c r="C3424" s="63" t="s">
        <v>526</v>
      </c>
      <c r="D3424" s="62">
        <v>41928</v>
      </c>
      <c r="E3424">
        <f t="shared" si="237"/>
        <v>16</v>
      </c>
      <c r="F3424">
        <f t="shared" si="238"/>
        <v>10</v>
      </c>
      <c r="G3424">
        <f t="shared" si="239"/>
        <v>2014</v>
      </c>
      <c r="I3424" s="63" t="s">
        <v>6496</v>
      </c>
      <c r="J3424" s="63" t="s">
        <v>6490</v>
      </c>
      <c r="K3424" s="63"/>
      <c r="L3424" s="63" t="s">
        <v>30</v>
      </c>
      <c r="M3424" s="10">
        <v>250</v>
      </c>
      <c r="N3424" s="10">
        <v>144</v>
      </c>
      <c r="O3424" s="63" t="s">
        <v>6494</v>
      </c>
      <c r="P3424" s="63"/>
      <c r="Q3424" s="63" t="s">
        <v>6499</v>
      </c>
      <c r="R3424" s="66" t="str">
        <f t="shared" si="240"/>
        <v>00585722</v>
      </c>
      <c r="S3424" s="63"/>
      <c r="T3424" s="63"/>
      <c r="U3424" s="63"/>
      <c r="V3424" s="63"/>
      <c r="W3424" s="63"/>
      <c r="X3424" s="63"/>
      <c r="Y3424" s="63"/>
      <c r="Z3424" s="63"/>
      <c r="AA3424" s="63"/>
    </row>
    <row r="3425" spans="1:27" customFormat="1">
      <c r="A3425" s="63" t="s">
        <v>6500</v>
      </c>
      <c r="B3425" s="63" t="s">
        <v>525</v>
      </c>
      <c r="C3425" s="63" t="s">
        <v>526</v>
      </c>
      <c r="D3425" s="62">
        <v>41928</v>
      </c>
      <c r="E3425">
        <f t="shared" si="237"/>
        <v>16</v>
      </c>
      <c r="F3425">
        <f t="shared" si="238"/>
        <v>10</v>
      </c>
      <c r="G3425">
        <f t="shared" si="239"/>
        <v>2014</v>
      </c>
      <c r="I3425" s="63" t="s">
        <v>6496</v>
      </c>
      <c r="J3425" s="63" t="s">
        <v>6490</v>
      </c>
      <c r="K3425" s="63"/>
      <c r="L3425" s="63" t="s">
        <v>30</v>
      </c>
      <c r="M3425" s="10">
        <v>218</v>
      </c>
      <c r="N3425" s="10">
        <v>109</v>
      </c>
      <c r="O3425" s="63" t="s">
        <v>6494</v>
      </c>
      <c r="P3425" s="63"/>
      <c r="Q3425" s="63" t="s">
        <v>6501</v>
      </c>
      <c r="R3425" s="66" t="str">
        <f t="shared" si="240"/>
        <v>00585605</v>
      </c>
      <c r="S3425" s="63"/>
      <c r="T3425" s="63"/>
      <c r="U3425" s="63"/>
      <c r="V3425" s="63"/>
      <c r="W3425" s="63"/>
      <c r="X3425" s="63"/>
      <c r="Y3425" s="63"/>
      <c r="Z3425" s="63" t="s">
        <v>6543</v>
      </c>
      <c r="AA3425" s="63"/>
    </row>
    <row r="3426" spans="1:27" customFormat="1">
      <c r="A3426" s="63" t="s">
        <v>6502</v>
      </c>
      <c r="B3426" s="63" t="s">
        <v>525</v>
      </c>
      <c r="C3426" s="63" t="s">
        <v>526</v>
      </c>
      <c r="D3426" s="62">
        <v>41928</v>
      </c>
      <c r="E3426">
        <f t="shared" si="237"/>
        <v>16</v>
      </c>
      <c r="F3426">
        <f t="shared" si="238"/>
        <v>10</v>
      </c>
      <c r="G3426">
        <f t="shared" si="239"/>
        <v>2014</v>
      </c>
      <c r="I3426" s="63" t="s">
        <v>6496</v>
      </c>
      <c r="J3426" s="63" t="s">
        <v>6490</v>
      </c>
      <c r="K3426" s="63"/>
      <c r="L3426" s="63" t="s">
        <v>30</v>
      </c>
      <c r="M3426" s="10">
        <v>236</v>
      </c>
      <c r="N3426" s="10">
        <v>140</v>
      </c>
      <c r="O3426" s="63" t="s">
        <v>6494</v>
      </c>
      <c r="P3426" s="63"/>
      <c r="Q3426" s="63" t="s">
        <v>6503</v>
      </c>
      <c r="R3426" s="66" t="str">
        <f t="shared" si="240"/>
        <v>00585506</v>
      </c>
      <c r="S3426" s="63"/>
      <c r="T3426" s="63"/>
      <c r="U3426" s="63"/>
      <c r="V3426" s="63"/>
      <c r="W3426" s="63"/>
      <c r="X3426" s="63"/>
      <c r="Y3426" s="63"/>
      <c r="Z3426" s="63"/>
      <c r="AA3426" s="63"/>
    </row>
    <row r="3427" spans="1:27" customFormat="1">
      <c r="A3427" s="63" t="s">
        <v>6504</v>
      </c>
      <c r="B3427" s="63" t="s">
        <v>525</v>
      </c>
      <c r="C3427" s="63" t="s">
        <v>526</v>
      </c>
      <c r="D3427" s="62">
        <v>41928</v>
      </c>
      <c r="E3427">
        <f t="shared" si="237"/>
        <v>16</v>
      </c>
      <c r="F3427">
        <f t="shared" si="238"/>
        <v>10</v>
      </c>
      <c r="G3427">
        <f t="shared" si="239"/>
        <v>2014</v>
      </c>
      <c r="I3427" s="63" t="s">
        <v>6496</v>
      </c>
      <c r="J3427" s="63" t="s">
        <v>6490</v>
      </c>
      <c r="K3427" s="63"/>
      <c r="L3427" s="63" t="s">
        <v>736</v>
      </c>
      <c r="M3427" s="10">
        <v>198</v>
      </c>
      <c r="N3427" s="10">
        <v>99.5</v>
      </c>
      <c r="O3427" s="63" t="s">
        <v>6494</v>
      </c>
      <c r="P3427" s="63"/>
      <c r="Q3427" s="63"/>
      <c r="R3427" s="66" t="str">
        <f t="shared" si="240"/>
        <v/>
      </c>
      <c r="S3427" s="63"/>
      <c r="T3427" s="63"/>
      <c r="U3427" s="63"/>
      <c r="V3427" s="63"/>
      <c r="W3427" s="63"/>
      <c r="X3427" s="63"/>
      <c r="Y3427" s="63"/>
      <c r="Z3427" s="63"/>
      <c r="AA3427" s="63"/>
    </row>
    <row r="3428" spans="1:27" customFormat="1">
      <c r="A3428" s="63" t="s">
        <v>6505</v>
      </c>
      <c r="B3428" s="63" t="s">
        <v>525</v>
      </c>
      <c r="C3428" s="63" t="s">
        <v>526</v>
      </c>
      <c r="D3428" s="62">
        <v>41928</v>
      </c>
      <c r="E3428">
        <f t="shared" si="237"/>
        <v>16</v>
      </c>
      <c r="F3428">
        <f t="shared" si="238"/>
        <v>10</v>
      </c>
      <c r="G3428">
        <f t="shared" si="239"/>
        <v>2014</v>
      </c>
      <c r="I3428" s="63" t="s">
        <v>6496</v>
      </c>
      <c r="J3428" s="63" t="s">
        <v>6490</v>
      </c>
      <c r="K3428" s="63"/>
      <c r="L3428" s="63" t="s">
        <v>30</v>
      </c>
      <c r="M3428" s="10">
        <v>426</v>
      </c>
      <c r="N3428" s="10">
        <v>662</v>
      </c>
      <c r="O3428" s="63" t="s">
        <v>6494</v>
      </c>
      <c r="P3428" s="63"/>
      <c r="Q3428" s="63"/>
      <c r="R3428" s="66" t="str">
        <f t="shared" si="240"/>
        <v/>
      </c>
      <c r="S3428" s="63"/>
      <c r="T3428" s="63" t="s">
        <v>418</v>
      </c>
      <c r="U3428" s="63"/>
      <c r="V3428" s="63"/>
      <c r="W3428" s="63"/>
      <c r="X3428" s="63"/>
      <c r="Y3428" s="63"/>
      <c r="Z3428" s="63" t="s">
        <v>546</v>
      </c>
      <c r="AA3428" s="63"/>
    </row>
    <row r="3429" spans="1:27" customFormat="1">
      <c r="A3429" s="63" t="s">
        <v>6506</v>
      </c>
      <c r="B3429" s="63" t="s">
        <v>525</v>
      </c>
      <c r="C3429" s="63" t="s">
        <v>526</v>
      </c>
      <c r="D3429" s="62">
        <v>41928</v>
      </c>
      <c r="E3429">
        <f t="shared" si="237"/>
        <v>16</v>
      </c>
      <c r="F3429">
        <f t="shared" si="238"/>
        <v>10</v>
      </c>
      <c r="G3429">
        <f t="shared" si="239"/>
        <v>2014</v>
      </c>
      <c r="I3429" s="63" t="s">
        <v>6496</v>
      </c>
      <c r="J3429" s="63" t="s">
        <v>6490</v>
      </c>
      <c r="K3429" s="63"/>
      <c r="L3429" s="63" t="s">
        <v>30</v>
      </c>
      <c r="M3429" s="10">
        <v>360</v>
      </c>
      <c r="N3429" s="10">
        <v>431</v>
      </c>
      <c r="O3429" s="63" t="s">
        <v>6494</v>
      </c>
      <c r="P3429" s="63"/>
      <c r="Q3429" s="63"/>
      <c r="R3429" s="66" t="str">
        <f t="shared" si="240"/>
        <v/>
      </c>
      <c r="S3429" s="63"/>
      <c r="T3429" s="63" t="s">
        <v>6507</v>
      </c>
      <c r="U3429" s="63"/>
      <c r="V3429" s="63"/>
      <c r="W3429" s="63"/>
      <c r="X3429" s="63"/>
      <c r="Y3429" s="63"/>
      <c r="Z3429" s="63" t="s">
        <v>6508</v>
      </c>
      <c r="AA3429" s="63"/>
    </row>
    <row r="3430" spans="1:27" customFormat="1">
      <c r="A3430" s="63" t="s">
        <v>6509</v>
      </c>
      <c r="B3430" s="63" t="s">
        <v>525</v>
      </c>
      <c r="C3430" s="63" t="s">
        <v>526</v>
      </c>
      <c r="D3430" s="62">
        <v>41928</v>
      </c>
      <c r="E3430">
        <f t="shared" si="237"/>
        <v>16</v>
      </c>
      <c r="F3430">
        <f t="shared" si="238"/>
        <v>10</v>
      </c>
      <c r="G3430">
        <f t="shared" si="239"/>
        <v>2014</v>
      </c>
      <c r="I3430" s="63" t="s">
        <v>6496</v>
      </c>
      <c r="J3430" s="63" t="s">
        <v>6490</v>
      </c>
      <c r="K3430" s="63"/>
      <c r="L3430" s="63" t="s">
        <v>736</v>
      </c>
      <c r="M3430" s="10">
        <v>280</v>
      </c>
      <c r="N3430" s="71">
        <v>294.5</v>
      </c>
      <c r="O3430" s="63" t="s">
        <v>6494</v>
      </c>
      <c r="P3430" s="63"/>
      <c r="Q3430" s="63"/>
      <c r="R3430" s="66" t="str">
        <f t="shared" si="240"/>
        <v/>
      </c>
      <c r="S3430" s="63"/>
      <c r="T3430" s="63" t="s">
        <v>6510</v>
      </c>
      <c r="U3430" s="63"/>
      <c r="V3430" s="63"/>
      <c r="W3430" s="63"/>
      <c r="X3430" s="63"/>
      <c r="Y3430" s="63"/>
      <c r="Z3430" s="63" t="s">
        <v>546</v>
      </c>
      <c r="AA3430" s="63"/>
    </row>
    <row r="3431" spans="1:27" customFormat="1">
      <c r="A3431" s="63" t="s">
        <v>6511</v>
      </c>
      <c r="B3431" s="63" t="s">
        <v>525</v>
      </c>
      <c r="C3431" s="63" t="s">
        <v>526</v>
      </c>
      <c r="D3431" s="62">
        <v>41928</v>
      </c>
      <c r="E3431">
        <f t="shared" si="237"/>
        <v>16</v>
      </c>
      <c r="F3431">
        <f t="shared" si="238"/>
        <v>10</v>
      </c>
      <c r="G3431">
        <f t="shared" si="239"/>
        <v>2014</v>
      </c>
      <c r="I3431" s="63" t="s">
        <v>6512</v>
      </c>
      <c r="J3431" s="63" t="s">
        <v>6490</v>
      </c>
      <c r="K3431" s="63"/>
      <c r="L3431" s="63" t="s">
        <v>30</v>
      </c>
      <c r="M3431" s="10">
        <v>312</v>
      </c>
      <c r="N3431" s="10">
        <v>307</v>
      </c>
      <c r="O3431" s="63" t="s">
        <v>6494</v>
      </c>
      <c r="P3431" s="63"/>
      <c r="Q3431" s="63" t="s">
        <v>6513</v>
      </c>
      <c r="R3431" s="66" t="str">
        <f t="shared" si="240"/>
        <v>00585693</v>
      </c>
      <c r="S3431" s="63"/>
      <c r="T3431" s="63"/>
      <c r="U3431" s="63"/>
      <c r="V3431" s="63"/>
      <c r="W3431" s="63"/>
      <c r="X3431" s="63"/>
      <c r="Y3431" s="63"/>
      <c r="Z3431" s="63"/>
      <c r="AA3431" s="63"/>
    </row>
    <row r="3432" spans="1:27" customFormat="1">
      <c r="A3432" s="63" t="s">
        <v>6514</v>
      </c>
      <c r="B3432" s="63" t="s">
        <v>525</v>
      </c>
      <c r="C3432" s="63" t="s">
        <v>526</v>
      </c>
      <c r="D3432" s="62">
        <v>41928</v>
      </c>
      <c r="E3432">
        <f t="shared" si="237"/>
        <v>16</v>
      </c>
      <c r="F3432">
        <f t="shared" si="238"/>
        <v>10</v>
      </c>
      <c r="G3432">
        <f t="shared" si="239"/>
        <v>2014</v>
      </c>
      <c r="I3432" s="63" t="s">
        <v>6512</v>
      </c>
      <c r="J3432" s="63" t="s">
        <v>6490</v>
      </c>
      <c r="K3432" s="63"/>
      <c r="L3432" s="63" t="s">
        <v>30</v>
      </c>
      <c r="M3432" s="10">
        <v>370</v>
      </c>
      <c r="N3432" s="10">
        <v>491</v>
      </c>
      <c r="O3432" s="63" t="s">
        <v>6494</v>
      </c>
      <c r="P3432" s="63"/>
      <c r="Q3432" s="63" t="s">
        <v>6515</v>
      </c>
      <c r="R3432" s="66" t="str">
        <f t="shared" si="240"/>
        <v>00585640</v>
      </c>
      <c r="S3432" s="63"/>
      <c r="T3432" s="63"/>
      <c r="U3432" s="63"/>
      <c r="V3432" s="63"/>
      <c r="W3432" s="63"/>
      <c r="X3432" s="63"/>
      <c r="Y3432" s="63"/>
      <c r="Z3432" s="63"/>
      <c r="AA3432" s="63"/>
    </row>
    <row r="3433" spans="1:27" customFormat="1">
      <c r="A3433" s="63" t="s">
        <v>6516</v>
      </c>
      <c r="B3433" s="63" t="s">
        <v>525</v>
      </c>
      <c r="C3433" s="63" t="s">
        <v>526</v>
      </c>
      <c r="D3433" s="62">
        <v>41928</v>
      </c>
      <c r="E3433">
        <f t="shared" si="237"/>
        <v>16</v>
      </c>
      <c r="F3433">
        <f t="shared" si="238"/>
        <v>10</v>
      </c>
      <c r="G3433">
        <f t="shared" si="239"/>
        <v>2014</v>
      </c>
      <c r="I3433" s="63" t="s">
        <v>6512</v>
      </c>
      <c r="J3433" s="63" t="s">
        <v>6490</v>
      </c>
      <c r="K3433" s="63"/>
      <c r="L3433" s="63" t="s">
        <v>30</v>
      </c>
      <c r="M3433" s="10">
        <v>325</v>
      </c>
      <c r="N3433" s="10">
        <v>348</v>
      </c>
      <c r="O3433" s="63" t="s">
        <v>6494</v>
      </c>
      <c r="P3433" s="63"/>
      <c r="Q3433" s="63" t="s">
        <v>6517</v>
      </c>
      <c r="R3433" s="66" t="str">
        <f t="shared" si="240"/>
        <v>00585535</v>
      </c>
      <c r="S3433" s="63"/>
      <c r="T3433" s="63"/>
      <c r="U3433" s="63"/>
      <c r="V3433" s="63"/>
      <c r="W3433" s="63"/>
      <c r="X3433" s="63"/>
      <c r="Y3433" s="63"/>
      <c r="Z3433" s="63"/>
      <c r="AA3433" s="63"/>
    </row>
    <row r="3434" spans="1:27" customFormat="1">
      <c r="A3434" s="63" t="s">
        <v>6518</v>
      </c>
      <c r="B3434" s="63" t="s">
        <v>525</v>
      </c>
      <c r="C3434" s="63" t="s">
        <v>526</v>
      </c>
      <c r="D3434" s="62">
        <v>41928</v>
      </c>
      <c r="E3434">
        <f t="shared" si="237"/>
        <v>16</v>
      </c>
      <c r="F3434">
        <f t="shared" si="238"/>
        <v>10</v>
      </c>
      <c r="G3434">
        <f t="shared" si="239"/>
        <v>2014</v>
      </c>
      <c r="I3434" s="63" t="s">
        <v>6512</v>
      </c>
      <c r="J3434" s="63" t="s">
        <v>6490</v>
      </c>
      <c r="K3434" s="63"/>
      <c r="L3434" s="63" t="s">
        <v>736</v>
      </c>
      <c r="M3434" s="10">
        <v>316</v>
      </c>
      <c r="N3434" s="10">
        <v>347</v>
      </c>
      <c r="O3434" s="63" t="s">
        <v>6494</v>
      </c>
      <c r="P3434" s="63"/>
      <c r="Q3434" s="63"/>
      <c r="R3434" s="66" t="str">
        <f t="shared" si="240"/>
        <v/>
      </c>
      <c r="S3434" s="63"/>
      <c r="T3434" s="63"/>
      <c r="U3434" s="63"/>
      <c r="V3434" s="63"/>
      <c r="W3434" s="63"/>
      <c r="X3434" s="63"/>
      <c r="Y3434" s="63"/>
      <c r="Z3434" s="63"/>
      <c r="AA3434" s="63"/>
    </row>
    <row r="3435" spans="1:27" customFormat="1">
      <c r="A3435" s="63" t="s">
        <v>6519</v>
      </c>
      <c r="B3435" s="63" t="s">
        <v>525</v>
      </c>
      <c r="C3435" s="63" t="s">
        <v>526</v>
      </c>
      <c r="D3435" s="62">
        <v>41928</v>
      </c>
      <c r="E3435">
        <f t="shared" si="237"/>
        <v>16</v>
      </c>
      <c r="F3435">
        <f t="shared" si="238"/>
        <v>10</v>
      </c>
      <c r="G3435">
        <f t="shared" si="239"/>
        <v>2014</v>
      </c>
      <c r="I3435" s="63" t="s">
        <v>6512</v>
      </c>
      <c r="J3435" s="63" t="s">
        <v>6490</v>
      </c>
      <c r="K3435" s="63"/>
      <c r="L3435" s="63" t="s">
        <v>6493</v>
      </c>
      <c r="M3435" s="10">
        <v>363</v>
      </c>
      <c r="N3435" s="10">
        <v>544</v>
      </c>
      <c r="O3435" s="63" t="s">
        <v>6494</v>
      </c>
      <c r="P3435" s="63"/>
      <c r="Q3435" s="63"/>
      <c r="R3435" s="66" t="str">
        <f t="shared" si="240"/>
        <v/>
      </c>
      <c r="S3435" s="63"/>
      <c r="T3435" s="63"/>
      <c r="U3435" s="63"/>
      <c r="V3435" s="63"/>
      <c r="W3435" s="63"/>
      <c r="X3435" s="63"/>
      <c r="Y3435" s="63"/>
      <c r="Z3435" s="63"/>
      <c r="AA3435" s="63"/>
    </row>
    <row r="3436" spans="1:27" customFormat="1">
      <c r="A3436" s="63" t="s">
        <v>6520</v>
      </c>
      <c r="B3436" s="63" t="s">
        <v>525</v>
      </c>
      <c r="C3436" s="63" t="s">
        <v>526</v>
      </c>
      <c r="D3436" s="62">
        <v>41928</v>
      </c>
      <c r="E3436">
        <f t="shared" si="237"/>
        <v>16</v>
      </c>
      <c r="F3436">
        <f t="shared" si="238"/>
        <v>10</v>
      </c>
      <c r="G3436">
        <f t="shared" si="239"/>
        <v>2014</v>
      </c>
      <c r="I3436" s="63" t="s">
        <v>6521</v>
      </c>
      <c r="J3436" s="63" t="s">
        <v>6490</v>
      </c>
      <c r="K3436" s="63"/>
      <c r="L3436" s="63" t="s">
        <v>30</v>
      </c>
      <c r="M3436" s="10">
        <v>265</v>
      </c>
      <c r="N3436" s="10">
        <v>194</v>
      </c>
      <c r="O3436" s="63" t="s">
        <v>6494</v>
      </c>
      <c r="P3436" s="63"/>
      <c r="Q3436" s="63" t="s">
        <v>6522</v>
      </c>
      <c r="R3436" s="66" t="str">
        <f t="shared" si="240"/>
        <v>00585577</v>
      </c>
      <c r="S3436" s="63"/>
      <c r="T3436" s="63"/>
      <c r="U3436" s="63"/>
      <c r="V3436" s="63"/>
      <c r="W3436" s="63"/>
      <c r="X3436" s="63"/>
      <c r="Y3436" s="63"/>
      <c r="Z3436" s="63"/>
      <c r="AA3436" s="63"/>
    </row>
    <row r="3437" spans="1:27" customFormat="1">
      <c r="A3437" s="63" t="s">
        <v>6523</v>
      </c>
      <c r="B3437" s="63" t="s">
        <v>525</v>
      </c>
      <c r="C3437" s="63" t="s">
        <v>526</v>
      </c>
      <c r="D3437" s="62">
        <v>41928</v>
      </c>
      <c r="E3437">
        <f t="shared" si="237"/>
        <v>16</v>
      </c>
      <c r="F3437">
        <f t="shared" si="238"/>
        <v>10</v>
      </c>
      <c r="G3437">
        <f t="shared" si="239"/>
        <v>2014</v>
      </c>
      <c r="I3437" s="63" t="s">
        <v>6521</v>
      </c>
      <c r="J3437" s="63" t="s">
        <v>6490</v>
      </c>
      <c r="K3437" s="63"/>
      <c r="L3437" s="63" t="s">
        <v>30</v>
      </c>
      <c r="M3437" s="10">
        <v>379</v>
      </c>
      <c r="N3437" s="10">
        <v>449</v>
      </c>
      <c r="O3437" s="63" t="s">
        <v>6494</v>
      </c>
      <c r="P3437" s="63"/>
      <c r="Q3437" s="63" t="s">
        <v>6524</v>
      </c>
      <c r="R3437" s="66" t="str">
        <f t="shared" si="240"/>
        <v>00585590</v>
      </c>
      <c r="S3437" s="63"/>
      <c r="T3437" s="63"/>
      <c r="U3437" s="63"/>
      <c r="V3437" s="63"/>
      <c r="W3437" s="63"/>
      <c r="X3437" s="63"/>
      <c r="Y3437" s="63"/>
      <c r="Z3437" s="63"/>
      <c r="AA3437" s="63"/>
    </row>
    <row r="3438" spans="1:27" customFormat="1">
      <c r="A3438" s="63" t="s">
        <v>6525</v>
      </c>
      <c r="B3438" s="63" t="s">
        <v>525</v>
      </c>
      <c r="C3438" s="63" t="s">
        <v>526</v>
      </c>
      <c r="D3438" s="62">
        <v>41928</v>
      </c>
      <c r="E3438">
        <f t="shared" si="237"/>
        <v>16</v>
      </c>
      <c r="F3438">
        <f t="shared" si="238"/>
        <v>10</v>
      </c>
      <c r="G3438">
        <f t="shared" si="239"/>
        <v>2014</v>
      </c>
      <c r="I3438" s="63" t="s">
        <v>6521</v>
      </c>
      <c r="J3438" s="63" t="s">
        <v>6490</v>
      </c>
      <c r="K3438" s="63"/>
      <c r="L3438" s="63" t="s">
        <v>30</v>
      </c>
      <c r="M3438" s="10">
        <v>240</v>
      </c>
      <c r="N3438" s="10">
        <v>143</v>
      </c>
      <c r="O3438" s="63" t="s">
        <v>6494</v>
      </c>
      <c r="P3438" s="63"/>
      <c r="Q3438" s="63" t="s">
        <v>6526</v>
      </c>
      <c r="R3438" s="66" t="str">
        <f t="shared" si="240"/>
        <v>00585744</v>
      </c>
      <c r="S3438" s="63"/>
      <c r="T3438" s="63"/>
      <c r="U3438" s="63"/>
      <c r="V3438" s="63"/>
      <c r="W3438" s="63"/>
      <c r="X3438" s="63"/>
      <c r="Y3438" s="63"/>
      <c r="Z3438" s="63"/>
      <c r="AA3438" s="63"/>
    </row>
    <row r="3439" spans="1:27" customFormat="1">
      <c r="A3439" s="63" t="s">
        <v>6527</v>
      </c>
      <c r="B3439" s="63" t="s">
        <v>525</v>
      </c>
      <c r="C3439" s="63" t="s">
        <v>526</v>
      </c>
      <c r="D3439" s="62">
        <v>41928</v>
      </c>
      <c r="E3439">
        <f t="shared" si="237"/>
        <v>16</v>
      </c>
      <c r="F3439">
        <f t="shared" si="238"/>
        <v>10</v>
      </c>
      <c r="G3439">
        <f t="shared" si="239"/>
        <v>2014</v>
      </c>
      <c r="I3439" s="63" t="s">
        <v>6521</v>
      </c>
      <c r="J3439" s="63" t="s">
        <v>6490</v>
      </c>
      <c r="K3439" s="63"/>
      <c r="L3439" s="63" t="s">
        <v>736</v>
      </c>
      <c r="M3439" s="10">
        <v>314</v>
      </c>
      <c r="N3439" s="10">
        <v>351</v>
      </c>
      <c r="O3439" s="63" t="s">
        <v>6494</v>
      </c>
      <c r="P3439" s="63"/>
      <c r="Q3439" s="63"/>
      <c r="R3439" s="66" t="str">
        <f t="shared" si="240"/>
        <v/>
      </c>
      <c r="S3439" s="63"/>
      <c r="T3439" s="63"/>
      <c r="U3439" s="63"/>
      <c r="V3439" s="63"/>
      <c r="W3439" s="63"/>
      <c r="X3439" s="63"/>
      <c r="Y3439" s="63"/>
      <c r="Z3439" s="63"/>
      <c r="AA3439" s="63"/>
    </row>
    <row r="3440" spans="1:27" customFormat="1">
      <c r="A3440" s="63" t="s">
        <v>6528</v>
      </c>
      <c r="B3440" s="63" t="s">
        <v>525</v>
      </c>
      <c r="C3440" s="63" t="s">
        <v>526</v>
      </c>
      <c r="D3440" s="62">
        <v>41928</v>
      </c>
      <c r="E3440">
        <f t="shared" si="237"/>
        <v>16</v>
      </c>
      <c r="F3440">
        <f t="shared" si="238"/>
        <v>10</v>
      </c>
      <c r="G3440">
        <f t="shared" si="239"/>
        <v>2014</v>
      </c>
      <c r="I3440" s="63" t="s">
        <v>6521</v>
      </c>
      <c r="J3440" s="63" t="s">
        <v>6490</v>
      </c>
      <c r="K3440" s="63"/>
      <c r="L3440" s="63" t="s">
        <v>736</v>
      </c>
      <c r="M3440" s="10">
        <v>128</v>
      </c>
      <c r="N3440" s="71">
        <v>25.5</v>
      </c>
      <c r="O3440" s="63" t="s">
        <v>6494</v>
      </c>
      <c r="P3440" s="63"/>
      <c r="Q3440" s="63"/>
      <c r="R3440" s="66" t="str">
        <f t="shared" si="240"/>
        <v/>
      </c>
      <c r="S3440" s="63"/>
      <c r="T3440" s="63"/>
      <c r="U3440" s="63"/>
      <c r="V3440" s="63"/>
      <c r="W3440" s="63"/>
      <c r="X3440" s="63"/>
      <c r="Y3440" s="63"/>
      <c r="Z3440" s="63"/>
      <c r="AA3440" s="63"/>
    </row>
    <row r="3441" spans="1:27" customFormat="1">
      <c r="A3441" s="63" t="s">
        <v>6529</v>
      </c>
      <c r="B3441" s="63" t="s">
        <v>525</v>
      </c>
      <c r="C3441" s="63" t="s">
        <v>526</v>
      </c>
      <c r="D3441" s="62">
        <v>41928</v>
      </c>
      <c r="E3441">
        <f t="shared" si="237"/>
        <v>16</v>
      </c>
      <c r="F3441">
        <f t="shared" si="238"/>
        <v>10</v>
      </c>
      <c r="G3441">
        <f t="shared" si="239"/>
        <v>2014</v>
      </c>
      <c r="I3441" s="63" t="s">
        <v>6521</v>
      </c>
      <c r="J3441" s="63" t="s">
        <v>6490</v>
      </c>
      <c r="K3441" s="63"/>
      <c r="L3441" s="63" t="s">
        <v>30</v>
      </c>
      <c r="M3441" s="10">
        <v>374</v>
      </c>
      <c r="N3441" s="10">
        <v>498</v>
      </c>
      <c r="O3441" s="63" t="s">
        <v>6494</v>
      </c>
      <c r="P3441" s="63"/>
      <c r="Q3441" s="63" t="s">
        <v>6530</v>
      </c>
      <c r="R3441" s="66" t="str">
        <f t="shared" si="240"/>
        <v>00585707</v>
      </c>
      <c r="S3441" s="63"/>
      <c r="T3441" s="63"/>
      <c r="U3441" s="63"/>
      <c r="V3441" s="63"/>
      <c r="W3441" s="63"/>
      <c r="X3441" s="63"/>
      <c r="Y3441" s="63"/>
      <c r="Z3441" s="63"/>
      <c r="AA3441" s="63"/>
    </row>
    <row r="3442" spans="1:27" customFormat="1">
      <c r="A3442" s="63" t="s">
        <v>6531</v>
      </c>
      <c r="B3442" s="63" t="s">
        <v>525</v>
      </c>
      <c r="C3442" s="63" t="s">
        <v>526</v>
      </c>
      <c r="D3442" s="62">
        <v>41928</v>
      </c>
      <c r="E3442">
        <f t="shared" si="237"/>
        <v>16</v>
      </c>
      <c r="F3442">
        <f t="shared" si="238"/>
        <v>10</v>
      </c>
      <c r="G3442">
        <f t="shared" si="239"/>
        <v>2014</v>
      </c>
      <c r="I3442" s="63" t="s">
        <v>6521</v>
      </c>
      <c r="J3442" s="63" t="s">
        <v>6490</v>
      </c>
      <c r="K3442" s="63"/>
      <c r="L3442" s="63" t="s">
        <v>736</v>
      </c>
      <c r="M3442" s="10">
        <v>310</v>
      </c>
      <c r="N3442" s="10">
        <v>320</v>
      </c>
      <c r="O3442" s="63" t="s">
        <v>6494</v>
      </c>
      <c r="P3442" s="63"/>
      <c r="Q3442" s="63"/>
      <c r="R3442" s="66" t="str">
        <f t="shared" si="240"/>
        <v/>
      </c>
      <c r="S3442" s="63"/>
      <c r="T3442" s="63"/>
      <c r="U3442" s="63"/>
      <c r="V3442" s="63"/>
      <c r="W3442" s="63"/>
      <c r="X3442" s="63"/>
      <c r="Y3442" s="63"/>
      <c r="Z3442" s="63"/>
      <c r="AA3442" s="63"/>
    </row>
    <row r="3443" spans="1:27" customFormat="1">
      <c r="A3443" s="63" t="s">
        <v>6532</v>
      </c>
      <c r="B3443" s="63" t="s">
        <v>525</v>
      </c>
      <c r="C3443" s="63" t="s">
        <v>526</v>
      </c>
      <c r="D3443" s="62">
        <v>41928</v>
      </c>
      <c r="E3443">
        <f t="shared" si="237"/>
        <v>16</v>
      </c>
      <c r="F3443">
        <f t="shared" si="238"/>
        <v>10</v>
      </c>
      <c r="G3443">
        <f t="shared" si="239"/>
        <v>2014</v>
      </c>
      <c r="I3443" s="63" t="s">
        <v>6521</v>
      </c>
      <c r="J3443" s="63" t="s">
        <v>6490</v>
      </c>
      <c r="K3443" s="63"/>
      <c r="L3443" s="63" t="s">
        <v>736</v>
      </c>
      <c r="M3443" s="10">
        <v>108</v>
      </c>
      <c r="N3443" s="10"/>
      <c r="O3443" s="63" t="s">
        <v>6494</v>
      </c>
      <c r="P3443" s="63"/>
      <c r="Q3443" s="63"/>
      <c r="R3443" s="66" t="str">
        <f t="shared" si="240"/>
        <v/>
      </c>
      <c r="S3443" s="63"/>
      <c r="T3443" s="63"/>
      <c r="U3443" s="63"/>
      <c r="V3443" s="63"/>
      <c r="W3443" s="63"/>
      <c r="X3443" s="63"/>
      <c r="Y3443" s="63"/>
      <c r="Z3443" s="63" t="s">
        <v>546</v>
      </c>
      <c r="AA3443" s="63"/>
    </row>
    <row r="3444" spans="1:27" customFormat="1">
      <c r="A3444" s="63" t="s">
        <v>6533</v>
      </c>
      <c r="B3444" s="63" t="s">
        <v>525</v>
      </c>
      <c r="C3444" s="63" t="s">
        <v>526</v>
      </c>
      <c r="D3444" s="62">
        <v>41928</v>
      </c>
      <c r="E3444">
        <f t="shared" si="237"/>
        <v>16</v>
      </c>
      <c r="F3444">
        <f t="shared" si="238"/>
        <v>10</v>
      </c>
      <c r="G3444">
        <f t="shared" si="239"/>
        <v>2014</v>
      </c>
      <c r="I3444" s="63" t="s">
        <v>6521</v>
      </c>
      <c r="J3444" s="63" t="s">
        <v>6490</v>
      </c>
      <c r="K3444" s="63"/>
      <c r="L3444" s="63" t="s">
        <v>6493</v>
      </c>
      <c r="M3444" s="10">
        <v>322</v>
      </c>
      <c r="N3444" s="10">
        <v>342</v>
      </c>
      <c r="O3444" s="63" t="s">
        <v>6494</v>
      </c>
      <c r="P3444" s="63"/>
      <c r="Q3444" s="63"/>
      <c r="R3444" s="66" t="str">
        <f t="shared" si="240"/>
        <v/>
      </c>
      <c r="S3444" s="63"/>
      <c r="T3444" s="63"/>
      <c r="U3444" s="63"/>
      <c r="V3444" s="63"/>
      <c r="W3444" s="63"/>
      <c r="X3444" s="63"/>
      <c r="Y3444" s="63"/>
      <c r="Z3444" s="63"/>
      <c r="AA3444" s="63"/>
    </row>
    <row r="3445" spans="1:27" customFormat="1">
      <c r="A3445" s="63" t="s">
        <v>6534</v>
      </c>
      <c r="B3445" s="63" t="s">
        <v>525</v>
      </c>
      <c r="C3445" s="63" t="s">
        <v>526</v>
      </c>
      <c r="D3445" s="62">
        <v>41928</v>
      </c>
      <c r="E3445">
        <f t="shared" si="237"/>
        <v>16</v>
      </c>
      <c r="F3445">
        <f t="shared" si="238"/>
        <v>10</v>
      </c>
      <c r="G3445">
        <f t="shared" si="239"/>
        <v>2014</v>
      </c>
      <c r="I3445" s="63" t="s">
        <v>6521</v>
      </c>
      <c r="J3445" s="63" t="s">
        <v>6490</v>
      </c>
      <c r="K3445" s="63"/>
      <c r="L3445" s="63" t="s">
        <v>30</v>
      </c>
      <c r="M3445" s="10">
        <v>336</v>
      </c>
      <c r="N3445" s="10">
        <v>347</v>
      </c>
      <c r="O3445" s="63" t="s">
        <v>6494</v>
      </c>
      <c r="P3445" s="63"/>
      <c r="Q3445" s="63" t="s">
        <v>6535</v>
      </c>
      <c r="R3445" s="66" t="str">
        <f t="shared" si="240"/>
        <v>00585620</v>
      </c>
      <c r="S3445" s="63"/>
      <c r="T3445" s="63"/>
      <c r="U3445" s="63"/>
      <c r="V3445" s="63"/>
      <c r="W3445" s="63"/>
      <c r="X3445" s="63"/>
      <c r="Y3445" s="63"/>
      <c r="Z3445" s="63"/>
      <c r="AA3445" s="63"/>
    </row>
    <row r="3446" spans="1:27" customFormat="1">
      <c r="A3446" s="63" t="s">
        <v>6536</v>
      </c>
      <c r="B3446" s="63" t="s">
        <v>525</v>
      </c>
      <c r="C3446" s="63" t="s">
        <v>526</v>
      </c>
      <c r="D3446" s="62">
        <v>41928</v>
      </c>
      <c r="E3446">
        <f t="shared" si="237"/>
        <v>16</v>
      </c>
      <c r="F3446">
        <f t="shared" si="238"/>
        <v>10</v>
      </c>
      <c r="G3446">
        <f t="shared" si="239"/>
        <v>2014</v>
      </c>
      <c r="I3446" s="63" t="s">
        <v>6521</v>
      </c>
      <c r="J3446" s="63" t="s">
        <v>6490</v>
      </c>
      <c r="K3446" s="63"/>
      <c r="L3446" s="63" t="s">
        <v>30</v>
      </c>
      <c r="M3446" s="10">
        <v>398</v>
      </c>
      <c r="N3446" s="10">
        <v>541</v>
      </c>
      <c r="O3446" s="63" t="s">
        <v>6494</v>
      </c>
      <c r="P3446" s="63"/>
      <c r="Q3446" s="63" t="s">
        <v>6537</v>
      </c>
      <c r="R3446" s="66" t="str">
        <f t="shared" si="240"/>
        <v>00585651</v>
      </c>
      <c r="S3446" s="63"/>
      <c r="T3446" s="63"/>
      <c r="U3446" s="63"/>
      <c r="V3446" s="63"/>
      <c r="W3446" s="63"/>
      <c r="X3446" s="63"/>
      <c r="Y3446" s="63"/>
      <c r="Z3446" s="63"/>
      <c r="AA3446" s="63"/>
    </row>
    <row r="3447" spans="1:27" customFormat="1">
      <c r="A3447" s="63" t="s">
        <v>6538</v>
      </c>
      <c r="B3447" s="63" t="s">
        <v>525</v>
      </c>
      <c r="C3447" s="63" t="s">
        <v>526</v>
      </c>
      <c r="D3447" s="62">
        <v>41928</v>
      </c>
      <c r="E3447">
        <f t="shared" si="237"/>
        <v>16</v>
      </c>
      <c r="F3447">
        <f t="shared" si="238"/>
        <v>10</v>
      </c>
      <c r="G3447">
        <f t="shared" si="239"/>
        <v>2014</v>
      </c>
      <c r="I3447" s="63" t="s">
        <v>6539</v>
      </c>
      <c r="J3447" s="63" t="s">
        <v>6490</v>
      </c>
      <c r="K3447" s="63"/>
      <c r="L3447" s="63" t="s">
        <v>6493</v>
      </c>
      <c r="M3447" s="10">
        <v>357</v>
      </c>
      <c r="N3447" s="10">
        <v>437</v>
      </c>
      <c r="O3447" s="63" t="s">
        <v>6494</v>
      </c>
      <c r="P3447" s="63"/>
      <c r="Q3447" s="63"/>
      <c r="R3447" s="66"/>
      <c r="S3447" s="63"/>
      <c r="T3447" s="63"/>
      <c r="U3447" s="63"/>
      <c r="V3447" s="63"/>
      <c r="W3447" s="63"/>
      <c r="X3447" s="63"/>
      <c r="Y3447" s="63"/>
      <c r="Z3447" s="63"/>
      <c r="AA3447" s="63"/>
    </row>
    <row r="3448" spans="1:27" customFormat="1">
      <c r="A3448" s="63" t="s">
        <v>6540</v>
      </c>
      <c r="B3448" s="63" t="s">
        <v>525</v>
      </c>
      <c r="C3448" s="63" t="s">
        <v>526</v>
      </c>
      <c r="D3448" s="62">
        <v>41928</v>
      </c>
      <c r="E3448">
        <f t="shared" si="237"/>
        <v>16</v>
      </c>
      <c r="F3448">
        <f t="shared" si="238"/>
        <v>10</v>
      </c>
      <c r="G3448">
        <f t="shared" si="239"/>
        <v>2014</v>
      </c>
      <c r="I3448" s="63" t="s">
        <v>6539</v>
      </c>
      <c r="J3448" s="63" t="s">
        <v>6490</v>
      </c>
      <c r="K3448" s="63"/>
      <c r="L3448" s="63" t="s">
        <v>6493</v>
      </c>
      <c r="M3448" s="10">
        <v>366</v>
      </c>
      <c r="N3448" s="10">
        <v>489</v>
      </c>
      <c r="O3448" s="63" t="s">
        <v>6494</v>
      </c>
      <c r="P3448" s="63"/>
      <c r="Q3448" s="63"/>
      <c r="R3448" s="66"/>
      <c r="S3448" s="63"/>
      <c r="T3448" s="63"/>
      <c r="U3448" s="63"/>
      <c r="V3448" s="63"/>
      <c r="W3448" s="63"/>
      <c r="X3448" s="63"/>
      <c r="Y3448" s="63"/>
      <c r="Z3448" s="63"/>
      <c r="AA3448" s="63"/>
    </row>
    <row r="3449" spans="1:27">
      <c r="A3449" s="52" t="s">
        <v>6544</v>
      </c>
      <c r="B3449" s="53" t="s">
        <v>525</v>
      </c>
      <c r="C3449" s="52" t="s">
        <v>526</v>
      </c>
      <c r="D3449" s="72">
        <v>41918</v>
      </c>
      <c r="E3449" s="53">
        <f>DAY(D3449)</f>
        <v>6</v>
      </c>
      <c r="F3449" s="53">
        <f>MONTH(D3449)</f>
        <v>10</v>
      </c>
      <c r="G3449" s="53">
        <f>YEAR(D3449)</f>
        <v>2014</v>
      </c>
      <c r="H3449" s="53" t="s">
        <v>5825</v>
      </c>
      <c r="I3449" s="52" t="s">
        <v>754</v>
      </c>
      <c r="J3449" s="52" t="s">
        <v>6122</v>
      </c>
      <c r="K3449" s="52"/>
      <c r="L3449" s="52" t="s">
        <v>30</v>
      </c>
      <c r="M3449" s="74">
        <v>400</v>
      </c>
      <c r="N3449" s="74">
        <v>498</v>
      </c>
      <c r="O3449" s="52" t="s">
        <v>715</v>
      </c>
      <c r="P3449" s="52" t="s">
        <v>26</v>
      </c>
      <c r="Q3449" s="52" t="s">
        <v>6545</v>
      </c>
      <c r="R3449" s="69" t="str">
        <f>RIGHT(Q3449,8)</f>
        <v>00584164</v>
      </c>
      <c r="S3449" s="52"/>
      <c r="T3449" s="52"/>
      <c r="U3449" s="52"/>
      <c r="V3449" s="52"/>
      <c r="W3449" s="52" t="s">
        <v>5</v>
      </c>
      <c r="X3449" s="52" t="s">
        <v>433</v>
      </c>
      <c r="Y3449" s="52"/>
      <c r="Z3449" s="52"/>
    </row>
    <row r="3450" spans="1:27">
      <c r="A3450" s="52" t="s">
        <v>6546</v>
      </c>
      <c r="B3450" s="53" t="s">
        <v>525</v>
      </c>
      <c r="C3450" s="52" t="s">
        <v>526</v>
      </c>
      <c r="D3450" s="72">
        <v>41918</v>
      </c>
      <c r="E3450" s="53">
        <f t="shared" ref="E3450:E3490" si="241">DAY(D3450)</f>
        <v>6</v>
      </c>
      <c r="F3450" s="53">
        <f t="shared" ref="F3450:F3513" si="242">MONTH(D3450)</f>
        <v>10</v>
      </c>
      <c r="G3450" s="53">
        <f t="shared" ref="G3450:G3513" si="243">YEAR(D3450)</f>
        <v>2014</v>
      </c>
      <c r="H3450" s="53" t="s">
        <v>5825</v>
      </c>
      <c r="I3450" s="52" t="s">
        <v>754</v>
      </c>
      <c r="J3450" s="52" t="s">
        <v>6122</v>
      </c>
      <c r="K3450" s="55"/>
      <c r="L3450" s="52" t="s">
        <v>30</v>
      </c>
      <c r="M3450" s="75">
        <v>400</v>
      </c>
      <c r="N3450" s="75">
        <v>534</v>
      </c>
      <c r="O3450" s="55" t="s">
        <v>715</v>
      </c>
      <c r="P3450" s="52" t="s">
        <v>26</v>
      </c>
      <c r="Q3450" s="55" t="s">
        <v>6547</v>
      </c>
      <c r="R3450" s="69" t="str">
        <f t="shared" ref="R3450:R3513" si="244">RIGHT(Q3450,8)</f>
        <v>00524108</v>
      </c>
      <c r="S3450" s="55"/>
      <c r="T3450" s="55"/>
      <c r="U3450" s="55"/>
      <c r="V3450" s="55"/>
      <c r="W3450" s="55" t="s">
        <v>5</v>
      </c>
      <c r="X3450" s="55" t="s">
        <v>433</v>
      </c>
      <c r="Y3450" s="55"/>
      <c r="Z3450" s="55"/>
    </row>
    <row r="3451" spans="1:27">
      <c r="A3451" s="52" t="s">
        <v>6548</v>
      </c>
      <c r="B3451" s="53" t="s">
        <v>525</v>
      </c>
      <c r="C3451" s="52" t="s">
        <v>526</v>
      </c>
      <c r="D3451" s="72">
        <v>41918</v>
      </c>
      <c r="E3451" s="53">
        <f t="shared" si="241"/>
        <v>6</v>
      </c>
      <c r="F3451" s="53">
        <f t="shared" si="242"/>
        <v>10</v>
      </c>
      <c r="G3451" s="53">
        <f t="shared" si="243"/>
        <v>2014</v>
      </c>
      <c r="H3451" s="53" t="s">
        <v>5825</v>
      </c>
      <c r="I3451" s="52" t="s">
        <v>754</v>
      </c>
      <c r="J3451" s="52" t="s">
        <v>6122</v>
      </c>
      <c r="K3451" s="55"/>
      <c r="L3451" s="52" t="s">
        <v>30</v>
      </c>
      <c r="M3451" s="75">
        <v>371</v>
      </c>
      <c r="N3451" s="75">
        <v>485.5</v>
      </c>
      <c r="O3451" s="55" t="s">
        <v>6494</v>
      </c>
      <c r="P3451" s="52" t="s">
        <v>26</v>
      </c>
      <c r="Q3451" s="55" t="s">
        <v>6549</v>
      </c>
      <c r="R3451" s="69" t="str">
        <f t="shared" si="244"/>
        <v>00524177</v>
      </c>
      <c r="S3451" s="55"/>
      <c r="T3451" s="55"/>
      <c r="U3451" s="55"/>
      <c r="V3451" s="55"/>
      <c r="W3451" s="55" t="s">
        <v>418</v>
      </c>
      <c r="X3451" s="55"/>
      <c r="Y3451" s="55"/>
      <c r="Z3451" s="55"/>
    </row>
    <row r="3452" spans="1:27">
      <c r="A3452" s="52" t="s">
        <v>6550</v>
      </c>
      <c r="B3452" s="53" t="s">
        <v>525</v>
      </c>
      <c r="C3452" s="52" t="s">
        <v>526</v>
      </c>
      <c r="D3452" s="72">
        <v>41918</v>
      </c>
      <c r="E3452" s="53">
        <f t="shared" si="241"/>
        <v>6</v>
      </c>
      <c r="F3452" s="53">
        <f t="shared" si="242"/>
        <v>10</v>
      </c>
      <c r="G3452" s="53">
        <f t="shared" si="243"/>
        <v>2014</v>
      </c>
      <c r="H3452" s="53" t="s">
        <v>5825</v>
      </c>
      <c r="I3452" s="52" t="s">
        <v>754</v>
      </c>
      <c r="J3452" s="52" t="s">
        <v>6122</v>
      </c>
      <c r="K3452" s="55"/>
      <c r="L3452" s="52" t="s">
        <v>30</v>
      </c>
      <c r="M3452" s="75">
        <v>359</v>
      </c>
      <c r="N3452" s="75">
        <v>443.5</v>
      </c>
      <c r="O3452" s="55" t="s">
        <v>6494</v>
      </c>
      <c r="P3452" s="52" t="s">
        <v>26</v>
      </c>
      <c r="Q3452" s="55" t="s">
        <v>6551</v>
      </c>
      <c r="R3452" s="69" t="str">
        <f t="shared" si="244"/>
        <v>00524117</v>
      </c>
      <c r="S3452" s="55"/>
      <c r="T3452" s="55"/>
      <c r="U3452" s="55"/>
      <c r="V3452" s="55"/>
      <c r="W3452" s="55" t="s">
        <v>418</v>
      </c>
      <c r="X3452" s="55"/>
      <c r="Y3452" s="55"/>
      <c r="Z3452" s="55"/>
    </row>
    <row r="3453" spans="1:27">
      <c r="A3453" s="52" t="s">
        <v>6552</v>
      </c>
      <c r="B3453" s="53" t="s">
        <v>525</v>
      </c>
      <c r="C3453" s="52" t="s">
        <v>526</v>
      </c>
      <c r="D3453" s="72">
        <v>41918</v>
      </c>
      <c r="E3453" s="53">
        <f t="shared" si="241"/>
        <v>6</v>
      </c>
      <c r="F3453" s="53">
        <f t="shared" si="242"/>
        <v>10</v>
      </c>
      <c r="G3453" s="53">
        <f t="shared" si="243"/>
        <v>2014</v>
      </c>
      <c r="H3453" s="53" t="s">
        <v>5825</v>
      </c>
      <c r="I3453" s="52" t="s">
        <v>754</v>
      </c>
      <c r="J3453" s="52" t="s">
        <v>6122</v>
      </c>
      <c r="K3453" s="55"/>
      <c r="L3453" s="52" t="s">
        <v>30</v>
      </c>
      <c r="M3453" s="75">
        <v>442</v>
      </c>
      <c r="N3453" s="75">
        <v>694.5</v>
      </c>
      <c r="O3453" s="55" t="s">
        <v>715</v>
      </c>
      <c r="P3453" s="52" t="s">
        <v>26</v>
      </c>
      <c r="Q3453" s="55" t="s">
        <v>6553</v>
      </c>
      <c r="R3453" s="69" t="str">
        <f t="shared" si="244"/>
        <v>00115174</v>
      </c>
      <c r="S3453" s="55"/>
      <c r="T3453" s="55"/>
      <c r="U3453" s="55"/>
      <c r="V3453" s="55"/>
      <c r="W3453" s="55"/>
      <c r="X3453" s="55"/>
      <c r="Y3453" s="55"/>
      <c r="Z3453" s="55"/>
    </row>
    <row r="3454" spans="1:27">
      <c r="A3454" s="52" t="s">
        <v>6554</v>
      </c>
      <c r="B3454" s="53" t="s">
        <v>525</v>
      </c>
      <c r="C3454" s="52" t="s">
        <v>526</v>
      </c>
      <c r="D3454" s="72">
        <v>41918</v>
      </c>
      <c r="E3454" s="53">
        <f t="shared" si="241"/>
        <v>6</v>
      </c>
      <c r="F3454" s="53">
        <f t="shared" si="242"/>
        <v>10</v>
      </c>
      <c r="G3454" s="53">
        <f t="shared" si="243"/>
        <v>2014</v>
      </c>
      <c r="H3454" s="53" t="s">
        <v>5825</v>
      </c>
      <c r="I3454" s="52" t="s">
        <v>754</v>
      </c>
      <c r="J3454" s="52" t="s">
        <v>6122</v>
      </c>
      <c r="K3454" s="55"/>
      <c r="L3454" s="52" t="s">
        <v>30</v>
      </c>
      <c r="M3454" s="75"/>
      <c r="N3454" s="75">
        <v>488</v>
      </c>
      <c r="O3454" s="55" t="s">
        <v>6494</v>
      </c>
      <c r="P3454" s="52" t="s">
        <v>26</v>
      </c>
      <c r="Q3454" s="55" t="s">
        <v>6555</v>
      </c>
      <c r="R3454" s="69" t="str">
        <f t="shared" si="244"/>
        <v>00524182</v>
      </c>
      <c r="S3454" s="55"/>
      <c r="T3454" s="55"/>
      <c r="U3454" s="55"/>
      <c r="V3454" s="55"/>
      <c r="W3454" s="55"/>
      <c r="X3454" s="55"/>
      <c r="Y3454" s="55"/>
      <c r="Z3454" s="55"/>
    </row>
    <row r="3455" spans="1:27">
      <c r="A3455" s="52" t="s">
        <v>6556</v>
      </c>
      <c r="B3455" s="53" t="s">
        <v>525</v>
      </c>
      <c r="C3455" s="52" t="s">
        <v>526</v>
      </c>
      <c r="D3455" s="72">
        <v>41918</v>
      </c>
      <c r="E3455" s="53">
        <f t="shared" si="241"/>
        <v>6</v>
      </c>
      <c r="F3455" s="53">
        <f t="shared" si="242"/>
        <v>10</v>
      </c>
      <c r="G3455" s="53">
        <f t="shared" si="243"/>
        <v>2014</v>
      </c>
      <c r="H3455" s="54" t="s">
        <v>5822</v>
      </c>
      <c r="I3455" s="55" t="s">
        <v>743</v>
      </c>
      <c r="J3455" s="52" t="s">
        <v>6122</v>
      </c>
      <c r="K3455" s="55"/>
      <c r="L3455" s="52" t="s">
        <v>24</v>
      </c>
      <c r="M3455" s="75">
        <v>329</v>
      </c>
      <c r="N3455" s="75">
        <v>423.5</v>
      </c>
      <c r="O3455" s="55" t="s">
        <v>6494</v>
      </c>
      <c r="P3455" s="52" t="s">
        <v>26</v>
      </c>
      <c r="Q3455" s="55" t="s">
        <v>6557</v>
      </c>
      <c r="R3455" s="69" t="str">
        <f t="shared" si="244"/>
        <v>00524111</v>
      </c>
      <c r="S3455" s="55"/>
      <c r="T3455" s="55" t="s">
        <v>1506</v>
      </c>
      <c r="U3455" s="55"/>
      <c r="V3455" s="55"/>
      <c r="W3455" s="55" t="s">
        <v>418</v>
      </c>
      <c r="X3455" s="55" t="s">
        <v>433</v>
      </c>
      <c r="Y3455" s="55"/>
      <c r="Z3455" s="55"/>
    </row>
    <row r="3456" spans="1:27">
      <c r="A3456" s="52" t="s">
        <v>6558</v>
      </c>
      <c r="B3456" s="53" t="s">
        <v>525</v>
      </c>
      <c r="C3456" s="52" t="s">
        <v>526</v>
      </c>
      <c r="D3456" s="72">
        <v>41918</v>
      </c>
      <c r="E3456" s="53">
        <f t="shared" si="241"/>
        <v>6</v>
      </c>
      <c r="F3456" s="53">
        <f t="shared" si="242"/>
        <v>10</v>
      </c>
      <c r="G3456" s="53">
        <f t="shared" si="243"/>
        <v>2014</v>
      </c>
      <c r="H3456" s="54" t="s">
        <v>5822</v>
      </c>
      <c r="I3456" s="55" t="s">
        <v>743</v>
      </c>
      <c r="J3456" s="52" t="s">
        <v>6122</v>
      </c>
      <c r="K3456" s="55"/>
      <c r="L3456" s="52" t="s">
        <v>30</v>
      </c>
      <c r="M3456" s="75">
        <v>455</v>
      </c>
      <c r="N3456" s="75">
        <v>874.5</v>
      </c>
      <c r="O3456" s="55" t="s">
        <v>6494</v>
      </c>
      <c r="P3456" s="52" t="s">
        <v>26</v>
      </c>
      <c r="Q3456" s="55" t="s">
        <v>6559</v>
      </c>
      <c r="R3456" s="69" t="str">
        <f t="shared" si="244"/>
        <v>00524199</v>
      </c>
      <c r="S3456" s="55"/>
      <c r="T3456" s="55"/>
      <c r="U3456" s="55"/>
      <c r="V3456" s="55"/>
      <c r="W3456" s="55" t="s">
        <v>418</v>
      </c>
      <c r="X3456" s="55" t="s">
        <v>433</v>
      </c>
      <c r="Y3456" s="55"/>
      <c r="Z3456" s="55"/>
    </row>
    <row r="3457" spans="1:26">
      <c r="A3457" s="52" t="s">
        <v>6560</v>
      </c>
      <c r="B3457" s="53" t="s">
        <v>525</v>
      </c>
      <c r="C3457" s="52" t="s">
        <v>526</v>
      </c>
      <c r="D3457" s="72">
        <v>41918</v>
      </c>
      <c r="E3457" s="53">
        <f t="shared" si="241"/>
        <v>6</v>
      </c>
      <c r="F3457" s="53">
        <f t="shared" si="242"/>
        <v>10</v>
      </c>
      <c r="G3457" s="53">
        <f t="shared" si="243"/>
        <v>2014</v>
      </c>
      <c r="H3457" s="54" t="s">
        <v>5822</v>
      </c>
      <c r="I3457" s="55" t="s">
        <v>743</v>
      </c>
      <c r="J3457" s="52" t="s">
        <v>6122</v>
      </c>
      <c r="K3457" s="55"/>
      <c r="L3457" s="52" t="s">
        <v>30</v>
      </c>
      <c r="M3457" s="75">
        <v>380</v>
      </c>
      <c r="N3457" s="75">
        <v>535</v>
      </c>
      <c r="O3457" s="55" t="s">
        <v>6494</v>
      </c>
      <c r="P3457" s="52" t="s">
        <v>26</v>
      </c>
      <c r="Q3457" s="55" t="s">
        <v>6561</v>
      </c>
      <c r="R3457" s="69" t="str">
        <f t="shared" si="244"/>
        <v>00524148</v>
      </c>
      <c r="S3457" s="55"/>
      <c r="T3457" s="55"/>
      <c r="U3457" s="55"/>
      <c r="V3457" s="55"/>
      <c r="W3457" s="55" t="s">
        <v>5</v>
      </c>
      <c r="X3457" s="55"/>
      <c r="Y3457" s="55"/>
      <c r="Z3457" s="55" t="s">
        <v>6562</v>
      </c>
    </row>
    <row r="3458" spans="1:26">
      <c r="A3458" s="55" t="s">
        <v>6563</v>
      </c>
      <c r="B3458" s="53" t="s">
        <v>525</v>
      </c>
      <c r="C3458" s="52" t="s">
        <v>526</v>
      </c>
      <c r="D3458" s="73">
        <v>41919</v>
      </c>
      <c r="E3458" s="53">
        <f t="shared" si="241"/>
        <v>7</v>
      </c>
      <c r="F3458" s="53">
        <f t="shared" si="242"/>
        <v>10</v>
      </c>
      <c r="G3458" s="53">
        <f t="shared" si="243"/>
        <v>2014</v>
      </c>
      <c r="H3458" s="54" t="s">
        <v>5806</v>
      </c>
      <c r="I3458" s="55" t="s">
        <v>6121</v>
      </c>
      <c r="J3458" s="55" t="s">
        <v>6122</v>
      </c>
      <c r="K3458" s="55"/>
      <c r="L3458" s="55" t="s">
        <v>30</v>
      </c>
      <c r="M3458" s="75">
        <v>394</v>
      </c>
      <c r="N3458" s="75">
        <v>637</v>
      </c>
      <c r="O3458" s="55" t="s">
        <v>715</v>
      </c>
      <c r="P3458" s="52" t="s">
        <v>26</v>
      </c>
      <c r="Q3458" s="55" t="s">
        <v>6564</v>
      </c>
      <c r="R3458" s="55" t="str">
        <f t="shared" si="244"/>
        <v>00085879</v>
      </c>
      <c r="S3458" s="55"/>
      <c r="T3458" s="55"/>
      <c r="U3458" s="55"/>
      <c r="V3458" s="55"/>
      <c r="W3458" s="55"/>
      <c r="X3458" s="55"/>
      <c r="Y3458" s="55"/>
      <c r="Z3458" s="55"/>
    </row>
    <row r="3459" spans="1:26">
      <c r="A3459" s="55" t="s">
        <v>6565</v>
      </c>
      <c r="B3459" s="53" t="s">
        <v>525</v>
      </c>
      <c r="C3459" s="52" t="s">
        <v>526</v>
      </c>
      <c r="D3459" s="73">
        <v>41919</v>
      </c>
      <c r="E3459" s="53">
        <f t="shared" si="241"/>
        <v>7</v>
      </c>
      <c r="F3459" s="53">
        <f t="shared" si="242"/>
        <v>10</v>
      </c>
      <c r="G3459" s="53">
        <f t="shared" si="243"/>
        <v>2014</v>
      </c>
      <c r="H3459" s="54" t="s">
        <v>5806</v>
      </c>
      <c r="I3459" s="55" t="s">
        <v>6121</v>
      </c>
      <c r="J3459" s="55" t="s">
        <v>6122</v>
      </c>
      <c r="K3459" s="55"/>
      <c r="L3459" s="55" t="s">
        <v>30</v>
      </c>
      <c r="M3459" s="75">
        <v>429</v>
      </c>
      <c r="N3459" s="75">
        <v>780.5</v>
      </c>
      <c r="O3459" s="55" t="s">
        <v>6494</v>
      </c>
      <c r="P3459" s="52" t="s">
        <v>26</v>
      </c>
      <c r="Q3459" s="55" t="s">
        <v>6566</v>
      </c>
      <c r="R3459" s="55" t="str">
        <f t="shared" si="244"/>
        <v>00524156</v>
      </c>
      <c r="S3459" s="55"/>
      <c r="T3459" s="55"/>
      <c r="U3459" s="55"/>
      <c r="V3459" s="55"/>
      <c r="W3459" s="55" t="s">
        <v>418</v>
      </c>
      <c r="X3459" s="55"/>
      <c r="Y3459" s="55"/>
      <c r="Z3459" s="55"/>
    </row>
    <row r="3460" spans="1:26">
      <c r="A3460" s="55" t="s">
        <v>6567</v>
      </c>
      <c r="B3460" s="53" t="s">
        <v>525</v>
      </c>
      <c r="C3460" s="52" t="s">
        <v>526</v>
      </c>
      <c r="D3460" s="73">
        <v>41919</v>
      </c>
      <c r="E3460" s="53">
        <f t="shared" si="241"/>
        <v>7</v>
      </c>
      <c r="F3460" s="53">
        <f t="shared" si="242"/>
        <v>10</v>
      </c>
      <c r="G3460" s="53">
        <f t="shared" si="243"/>
        <v>2014</v>
      </c>
      <c r="H3460" s="54" t="s">
        <v>5806</v>
      </c>
      <c r="I3460" s="55" t="s">
        <v>6121</v>
      </c>
      <c r="J3460" s="55" t="s">
        <v>6122</v>
      </c>
      <c r="K3460" s="55"/>
      <c r="L3460" s="55" t="s">
        <v>30</v>
      </c>
      <c r="M3460" s="75">
        <v>429</v>
      </c>
      <c r="N3460" s="75">
        <v>704.5</v>
      </c>
      <c r="O3460" s="55" t="s">
        <v>6494</v>
      </c>
      <c r="P3460" s="52" t="s">
        <v>26</v>
      </c>
      <c r="Q3460" s="55" t="s">
        <v>6568</v>
      </c>
      <c r="R3460" s="55" t="str">
        <f t="shared" si="244"/>
        <v>00524106</v>
      </c>
      <c r="S3460" s="55"/>
      <c r="T3460" s="55"/>
      <c r="U3460" s="55"/>
      <c r="V3460" s="55"/>
      <c r="W3460" s="55" t="s">
        <v>418</v>
      </c>
      <c r="X3460" s="55"/>
      <c r="Y3460" s="55"/>
      <c r="Z3460" s="55"/>
    </row>
    <row r="3461" spans="1:26">
      <c r="A3461" s="55" t="s">
        <v>6569</v>
      </c>
      <c r="B3461" s="53" t="s">
        <v>525</v>
      </c>
      <c r="C3461" s="52" t="s">
        <v>526</v>
      </c>
      <c r="D3461" s="73">
        <v>41919</v>
      </c>
      <c r="E3461" s="53">
        <f t="shared" si="241"/>
        <v>7</v>
      </c>
      <c r="F3461" s="53">
        <f t="shared" si="242"/>
        <v>10</v>
      </c>
      <c r="G3461" s="53">
        <f t="shared" si="243"/>
        <v>2014</v>
      </c>
      <c r="H3461" s="54" t="s">
        <v>5806</v>
      </c>
      <c r="I3461" s="55" t="s">
        <v>6121</v>
      </c>
      <c r="J3461" s="55" t="s">
        <v>6122</v>
      </c>
      <c r="K3461" s="55"/>
      <c r="L3461" s="55" t="s">
        <v>30</v>
      </c>
      <c r="M3461" s="75">
        <v>383</v>
      </c>
      <c r="N3461" s="75">
        <v>468</v>
      </c>
      <c r="O3461" s="55" t="s">
        <v>6494</v>
      </c>
      <c r="P3461" s="52" t="s">
        <v>26</v>
      </c>
      <c r="Q3461" s="55" t="s">
        <v>6570</v>
      </c>
      <c r="R3461" s="55" t="str">
        <f t="shared" si="244"/>
        <v>00524119</v>
      </c>
      <c r="S3461" s="55"/>
      <c r="T3461" s="55"/>
      <c r="U3461" s="55"/>
      <c r="V3461" s="55"/>
      <c r="W3461" s="55" t="s">
        <v>418</v>
      </c>
      <c r="X3461" s="55"/>
      <c r="Y3461" s="55"/>
      <c r="Z3461" s="55" t="s">
        <v>6571</v>
      </c>
    </row>
    <row r="3462" spans="1:26">
      <c r="A3462" s="55" t="s">
        <v>6572</v>
      </c>
      <c r="B3462" s="53" t="s">
        <v>525</v>
      </c>
      <c r="C3462" s="52" t="s">
        <v>526</v>
      </c>
      <c r="D3462" s="73">
        <v>41919</v>
      </c>
      <c r="E3462" s="53">
        <f t="shared" si="241"/>
        <v>7</v>
      </c>
      <c r="F3462" s="53">
        <f t="shared" si="242"/>
        <v>10</v>
      </c>
      <c r="G3462" s="53">
        <f t="shared" si="243"/>
        <v>2014</v>
      </c>
      <c r="H3462" s="54" t="s">
        <v>5806</v>
      </c>
      <c r="I3462" s="55" t="s">
        <v>6121</v>
      </c>
      <c r="J3462" s="55" t="s">
        <v>6122</v>
      </c>
      <c r="K3462" s="55"/>
      <c r="L3462" s="55" t="s">
        <v>30</v>
      </c>
      <c r="M3462" s="75">
        <v>388</v>
      </c>
      <c r="N3462" s="75">
        <v>512.5</v>
      </c>
      <c r="O3462" s="55" t="s">
        <v>6494</v>
      </c>
      <c r="P3462" s="52" t="s">
        <v>26</v>
      </c>
      <c r="Q3462" s="55" t="s">
        <v>6573</v>
      </c>
      <c r="R3462" s="55" t="str">
        <f t="shared" si="244"/>
        <v>00524112</v>
      </c>
      <c r="S3462" s="55"/>
      <c r="T3462" s="55"/>
      <c r="U3462" s="55"/>
      <c r="V3462" s="55"/>
      <c r="W3462" s="55"/>
      <c r="X3462" s="55"/>
      <c r="Y3462" s="55"/>
      <c r="Z3462" s="55" t="s">
        <v>6571</v>
      </c>
    </row>
    <row r="3463" spans="1:26">
      <c r="A3463" s="55" t="s">
        <v>6574</v>
      </c>
      <c r="B3463" s="53" t="s">
        <v>525</v>
      </c>
      <c r="C3463" s="52" t="s">
        <v>526</v>
      </c>
      <c r="D3463" s="73">
        <v>41919</v>
      </c>
      <c r="E3463" s="53">
        <f t="shared" si="241"/>
        <v>7</v>
      </c>
      <c r="F3463" s="53">
        <f t="shared" si="242"/>
        <v>10</v>
      </c>
      <c r="G3463" s="53">
        <f t="shared" si="243"/>
        <v>2014</v>
      </c>
      <c r="H3463" s="54" t="s">
        <v>5806</v>
      </c>
      <c r="I3463" s="55" t="s">
        <v>6121</v>
      </c>
      <c r="J3463" s="55" t="s">
        <v>6122</v>
      </c>
      <c r="K3463" s="55"/>
      <c r="L3463" s="55" t="s">
        <v>30</v>
      </c>
      <c r="M3463" s="75">
        <v>351</v>
      </c>
      <c r="N3463" s="75">
        <v>375</v>
      </c>
      <c r="O3463" s="55" t="s">
        <v>715</v>
      </c>
      <c r="P3463" s="52" t="s">
        <v>26</v>
      </c>
      <c r="Q3463" s="55" t="s">
        <v>6575</v>
      </c>
      <c r="R3463" s="55" t="str">
        <f t="shared" si="244"/>
        <v>00584182</v>
      </c>
      <c r="S3463" s="55"/>
      <c r="T3463" s="55"/>
      <c r="U3463" s="55"/>
      <c r="V3463" s="55"/>
      <c r="W3463" s="55"/>
      <c r="X3463" s="55"/>
      <c r="Y3463" s="55"/>
      <c r="Z3463" s="55"/>
    </row>
    <row r="3464" spans="1:26">
      <c r="A3464" s="55" t="s">
        <v>6576</v>
      </c>
      <c r="B3464" s="53" t="s">
        <v>525</v>
      </c>
      <c r="C3464" s="52" t="s">
        <v>526</v>
      </c>
      <c r="D3464" s="73">
        <v>41919</v>
      </c>
      <c r="E3464" s="53">
        <f t="shared" si="241"/>
        <v>7</v>
      </c>
      <c r="F3464" s="53">
        <f t="shared" si="242"/>
        <v>10</v>
      </c>
      <c r="G3464" s="53">
        <f t="shared" si="243"/>
        <v>2014</v>
      </c>
      <c r="H3464" s="54" t="s">
        <v>5806</v>
      </c>
      <c r="I3464" s="55" t="s">
        <v>6121</v>
      </c>
      <c r="J3464" s="55" t="s">
        <v>6122</v>
      </c>
      <c r="K3464" s="55"/>
      <c r="L3464" s="55" t="s">
        <v>30</v>
      </c>
      <c r="M3464" s="75">
        <v>389</v>
      </c>
      <c r="N3464" s="75">
        <v>627</v>
      </c>
      <c r="O3464" s="55" t="s">
        <v>6494</v>
      </c>
      <c r="P3464" s="52" t="s">
        <v>26</v>
      </c>
      <c r="Q3464" s="55" t="s">
        <v>6577</v>
      </c>
      <c r="R3464" s="55" t="str">
        <f t="shared" si="244"/>
        <v>00524192</v>
      </c>
      <c r="S3464" s="55"/>
      <c r="T3464" s="55"/>
      <c r="U3464" s="55"/>
      <c r="V3464" s="55"/>
      <c r="W3464" s="55" t="s">
        <v>418</v>
      </c>
      <c r="X3464" s="55"/>
      <c r="Y3464" s="55"/>
      <c r="Z3464" s="55" t="s">
        <v>6571</v>
      </c>
    </row>
    <row r="3465" spans="1:26">
      <c r="A3465" s="55" t="s">
        <v>6578</v>
      </c>
      <c r="B3465" s="53" t="s">
        <v>525</v>
      </c>
      <c r="C3465" s="52" t="s">
        <v>526</v>
      </c>
      <c r="D3465" s="73">
        <v>41919</v>
      </c>
      <c r="E3465" s="53">
        <f t="shared" si="241"/>
        <v>7</v>
      </c>
      <c r="F3465" s="53">
        <f t="shared" si="242"/>
        <v>10</v>
      </c>
      <c r="G3465" s="53">
        <f t="shared" si="243"/>
        <v>2014</v>
      </c>
      <c r="H3465" s="54" t="s">
        <v>5806</v>
      </c>
      <c r="I3465" s="55" t="s">
        <v>6121</v>
      </c>
      <c r="J3465" s="55" t="s">
        <v>6122</v>
      </c>
      <c r="K3465" s="55"/>
      <c r="L3465" s="55" t="s">
        <v>30</v>
      </c>
      <c r="M3465" s="75">
        <v>335</v>
      </c>
      <c r="N3465" s="75">
        <v>346.5</v>
      </c>
      <c r="O3465" s="55" t="s">
        <v>6494</v>
      </c>
      <c r="P3465" s="52" t="s">
        <v>26</v>
      </c>
      <c r="Q3465" s="55" t="s">
        <v>6579</v>
      </c>
      <c r="R3465" s="55" t="str">
        <f t="shared" si="244"/>
        <v>00524162</v>
      </c>
      <c r="S3465" s="55"/>
      <c r="T3465" s="55"/>
      <c r="U3465" s="55"/>
      <c r="V3465" s="55"/>
      <c r="W3465" s="55"/>
      <c r="X3465" s="55"/>
      <c r="Y3465" s="55"/>
      <c r="Z3465" s="55" t="s">
        <v>6571</v>
      </c>
    </row>
    <row r="3466" spans="1:26">
      <c r="A3466" s="55" t="s">
        <v>6580</v>
      </c>
      <c r="B3466" s="53" t="s">
        <v>525</v>
      </c>
      <c r="C3466" s="52" t="s">
        <v>526</v>
      </c>
      <c r="D3466" s="73">
        <v>41919</v>
      </c>
      <c r="E3466" s="53">
        <f t="shared" si="241"/>
        <v>7</v>
      </c>
      <c r="F3466" s="53">
        <f t="shared" si="242"/>
        <v>10</v>
      </c>
      <c r="G3466" s="53">
        <f t="shared" si="243"/>
        <v>2014</v>
      </c>
      <c r="H3466" s="54" t="s">
        <v>5806</v>
      </c>
      <c r="I3466" s="55" t="s">
        <v>6121</v>
      </c>
      <c r="J3466" s="55" t="s">
        <v>6122</v>
      </c>
      <c r="K3466" s="55"/>
      <c r="L3466" s="55" t="s">
        <v>30</v>
      </c>
      <c r="M3466" s="75">
        <v>380</v>
      </c>
      <c r="N3466" s="75">
        <v>413</v>
      </c>
      <c r="O3466" s="55" t="s">
        <v>6494</v>
      </c>
      <c r="P3466" s="52" t="s">
        <v>26</v>
      </c>
      <c r="Q3466" s="55" t="s">
        <v>6581</v>
      </c>
      <c r="R3466" s="55" t="str">
        <f t="shared" si="244"/>
        <v>00524152</v>
      </c>
      <c r="S3466" s="55"/>
      <c r="T3466" s="55"/>
      <c r="U3466" s="55"/>
      <c r="V3466" s="55"/>
      <c r="W3466" s="55"/>
      <c r="X3466" s="55"/>
      <c r="Y3466" s="55"/>
      <c r="Z3466" s="55" t="s">
        <v>6571</v>
      </c>
    </row>
    <row r="3467" spans="1:26">
      <c r="A3467" s="55" t="s">
        <v>6582</v>
      </c>
      <c r="B3467" s="53" t="s">
        <v>525</v>
      </c>
      <c r="C3467" s="52" t="s">
        <v>526</v>
      </c>
      <c r="D3467" s="73">
        <v>41919</v>
      </c>
      <c r="E3467" s="53">
        <f t="shared" si="241"/>
        <v>7</v>
      </c>
      <c r="F3467" s="53">
        <f t="shared" si="242"/>
        <v>10</v>
      </c>
      <c r="G3467" s="53">
        <f t="shared" si="243"/>
        <v>2014</v>
      </c>
      <c r="H3467" s="54" t="s">
        <v>5806</v>
      </c>
      <c r="I3467" s="55" t="s">
        <v>6121</v>
      </c>
      <c r="J3467" s="55" t="s">
        <v>6122</v>
      </c>
      <c r="K3467" s="55"/>
      <c r="L3467" s="55" t="s">
        <v>30</v>
      </c>
      <c r="M3467" s="75">
        <v>399</v>
      </c>
      <c r="N3467" s="75">
        <v>468.5</v>
      </c>
      <c r="O3467" s="55" t="s">
        <v>6494</v>
      </c>
      <c r="P3467" s="52" t="s">
        <v>26</v>
      </c>
      <c r="Q3467" s="55" t="s">
        <v>6583</v>
      </c>
      <c r="R3467" s="55" t="str">
        <f t="shared" si="244"/>
        <v>00524158</v>
      </c>
      <c r="S3467" s="55"/>
      <c r="T3467" s="55"/>
      <c r="U3467" s="55"/>
      <c r="V3467" s="55"/>
      <c r="W3467" s="55"/>
      <c r="X3467" s="55"/>
      <c r="Y3467" s="55"/>
      <c r="Z3467" s="55"/>
    </row>
    <row r="3468" spans="1:26">
      <c r="A3468" s="55" t="s">
        <v>6584</v>
      </c>
      <c r="B3468" s="53" t="s">
        <v>525</v>
      </c>
      <c r="C3468" s="52" t="s">
        <v>526</v>
      </c>
      <c r="D3468" s="73">
        <v>41919</v>
      </c>
      <c r="E3468" s="53">
        <f t="shared" si="241"/>
        <v>7</v>
      </c>
      <c r="F3468" s="53">
        <f t="shared" si="242"/>
        <v>10</v>
      </c>
      <c r="G3468" s="53">
        <f t="shared" si="243"/>
        <v>2014</v>
      </c>
      <c r="H3468" s="54" t="s">
        <v>5806</v>
      </c>
      <c r="I3468" s="55" t="s">
        <v>6121</v>
      </c>
      <c r="J3468" s="55" t="s">
        <v>6122</v>
      </c>
      <c r="K3468" s="55"/>
      <c r="L3468" s="55" t="s">
        <v>30</v>
      </c>
      <c r="M3468" s="75">
        <v>389</v>
      </c>
      <c r="N3468" s="75">
        <v>466.5</v>
      </c>
      <c r="O3468" s="55" t="s">
        <v>715</v>
      </c>
      <c r="P3468" s="52" t="s">
        <v>26</v>
      </c>
      <c r="Q3468" s="55" t="s">
        <v>6363</v>
      </c>
      <c r="R3468" s="55" t="str">
        <f t="shared" si="244"/>
        <v>00585555</v>
      </c>
      <c r="S3468" s="55"/>
      <c r="T3468" s="55"/>
      <c r="U3468" s="55"/>
      <c r="V3468" s="55"/>
      <c r="W3468" s="55"/>
      <c r="X3468" s="55"/>
      <c r="Y3468" s="55"/>
      <c r="Z3468" s="55"/>
    </row>
    <row r="3469" spans="1:26">
      <c r="A3469" s="55" t="s">
        <v>6585</v>
      </c>
      <c r="B3469" s="53" t="s">
        <v>525</v>
      </c>
      <c r="C3469" s="52" t="s">
        <v>526</v>
      </c>
      <c r="D3469" s="73">
        <v>41919</v>
      </c>
      <c r="E3469" s="53">
        <f t="shared" si="241"/>
        <v>7</v>
      </c>
      <c r="F3469" s="53">
        <f t="shared" si="242"/>
        <v>10</v>
      </c>
      <c r="G3469" s="53">
        <f t="shared" si="243"/>
        <v>2014</v>
      </c>
      <c r="H3469" s="54" t="s">
        <v>5806</v>
      </c>
      <c r="I3469" s="55" t="s">
        <v>6121</v>
      </c>
      <c r="J3469" s="55" t="s">
        <v>6122</v>
      </c>
      <c r="K3469" s="55"/>
      <c r="L3469" s="55" t="s">
        <v>30</v>
      </c>
      <c r="M3469" s="75">
        <v>453</v>
      </c>
      <c r="N3469" s="75">
        <v>926.5</v>
      </c>
      <c r="O3469" s="55" t="s">
        <v>715</v>
      </c>
      <c r="P3469" s="52" t="s">
        <v>26</v>
      </c>
      <c r="Q3469" s="55" t="s">
        <v>6324</v>
      </c>
      <c r="R3469" s="55" t="str">
        <f t="shared" si="244"/>
        <v>00584807</v>
      </c>
      <c r="S3469" s="55"/>
      <c r="T3469" s="55"/>
      <c r="U3469" s="55"/>
      <c r="V3469" s="55"/>
      <c r="W3469" s="55" t="s">
        <v>418</v>
      </c>
      <c r="X3469" s="55"/>
      <c r="Y3469" s="55"/>
      <c r="Z3469" s="55"/>
    </row>
    <row r="3470" spans="1:26">
      <c r="A3470" s="55" t="s">
        <v>6586</v>
      </c>
      <c r="B3470" s="53" t="s">
        <v>525</v>
      </c>
      <c r="C3470" s="52" t="s">
        <v>526</v>
      </c>
      <c r="D3470" s="73">
        <v>41919</v>
      </c>
      <c r="E3470" s="53">
        <f t="shared" si="241"/>
        <v>7</v>
      </c>
      <c r="F3470" s="53">
        <f t="shared" si="242"/>
        <v>10</v>
      </c>
      <c r="G3470" s="53">
        <f t="shared" si="243"/>
        <v>2014</v>
      </c>
      <c r="H3470" s="54" t="s">
        <v>5806</v>
      </c>
      <c r="I3470" s="55" t="s">
        <v>6121</v>
      </c>
      <c r="J3470" s="55" t="s">
        <v>6122</v>
      </c>
      <c r="K3470" s="55"/>
      <c r="L3470" s="55" t="s">
        <v>30</v>
      </c>
      <c r="M3470" s="75">
        <v>359</v>
      </c>
      <c r="N3470" s="75">
        <v>428.5</v>
      </c>
      <c r="O3470" s="55" t="s">
        <v>6494</v>
      </c>
      <c r="P3470" s="52" t="s">
        <v>26</v>
      </c>
      <c r="Q3470" s="55" t="s">
        <v>6587</v>
      </c>
      <c r="R3470" s="55" t="str">
        <f t="shared" si="244"/>
        <v>00524103</v>
      </c>
      <c r="S3470" s="55"/>
      <c r="T3470" s="55"/>
      <c r="U3470" s="55"/>
      <c r="V3470" s="55"/>
      <c r="W3470" s="55"/>
      <c r="X3470" s="55"/>
      <c r="Y3470" s="55"/>
      <c r="Z3470" s="55" t="s">
        <v>6571</v>
      </c>
    </row>
    <row r="3471" spans="1:26">
      <c r="A3471" s="55" t="s">
        <v>6588</v>
      </c>
      <c r="B3471" s="53" t="s">
        <v>525</v>
      </c>
      <c r="C3471" s="52" t="s">
        <v>526</v>
      </c>
      <c r="D3471" s="73">
        <v>41919</v>
      </c>
      <c r="E3471" s="53">
        <f t="shared" si="241"/>
        <v>7</v>
      </c>
      <c r="F3471" s="53">
        <f t="shared" si="242"/>
        <v>10</v>
      </c>
      <c r="G3471" s="53">
        <f t="shared" si="243"/>
        <v>2014</v>
      </c>
      <c r="H3471" s="54" t="s">
        <v>6589</v>
      </c>
      <c r="I3471" s="55" t="s">
        <v>6590</v>
      </c>
      <c r="J3471" s="55" t="s">
        <v>6122</v>
      </c>
      <c r="K3471" s="55"/>
      <c r="L3471" s="55" t="s">
        <v>30</v>
      </c>
      <c r="M3471" s="75">
        <v>330</v>
      </c>
      <c r="N3471" s="75">
        <v>325.5</v>
      </c>
      <c r="O3471" s="55" t="s">
        <v>6494</v>
      </c>
      <c r="P3471" s="52" t="s">
        <v>26</v>
      </c>
      <c r="Q3471" s="55" t="s">
        <v>6591</v>
      </c>
      <c r="R3471" s="55" t="str">
        <f t="shared" si="244"/>
        <v>00524189</v>
      </c>
      <c r="S3471" s="55"/>
      <c r="T3471" s="55"/>
      <c r="U3471" s="55"/>
      <c r="V3471" s="55"/>
      <c r="W3471" s="55"/>
      <c r="X3471" s="55"/>
      <c r="Y3471" s="55"/>
      <c r="Z3471" s="55"/>
    </row>
    <row r="3472" spans="1:26">
      <c r="A3472" s="55" t="s">
        <v>6592</v>
      </c>
      <c r="B3472" s="53" t="s">
        <v>525</v>
      </c>
      <c r="C3472" s="52" t="s">
        <v>526</v>
      </c>
      <c r="D3472" s="73">
        <v>41919</v>
      </c>
      <c r="E3472" s="53">
        <f t="shared" si="241"/>
        <v>7</v>
      </c>
      <c r="F3472" s="53">
        <f t="shared" si="242"/>
        <v>10</v>
      </c>
      <c r="G3472" s="53">
        <f t="shared" si="243"/>
        <v>2014</v>
      </c>
      <c r="H3472" s="54" t="s">
        <v>6589</v>
      </c>
      <c r="I3472" s="55" t="s">
        <v>6590</v>
      </c>
      <c r="J3472" s="55" t="s">
        <v>6122</v>
      </c>
      <c r="K3472" s="55"/>
      <c r="L3472" s="55" t="s">
        <v>30</v>
      </c>
      <c r="M3472" s="75">
        <v>368</v>
      </c>
      <c r="N3472" s="75">
        <v>463.5</v>
      </c>
      <c r="O3472" s="55" t="s">
        <v>6494</v>
      </c>
      <c r="P3472" s="52" t="s">
        <v>26</v>
      </c>
      <c r="Q3472" s="55" t="s">
        <v>6593</v>
      </c>
      <c r="R3472" s="55" t="str">
        <f t="shared" si="244"/>
        <v>00524181</v>
      </c>
      <c r="S3472" s="55"/>
      <c r="T3472" s="55"/>
      <c r="U3472" s="55"/>
      <c r="V3472" s="55"/>
      <c r="W3472" s="55"/>
      <c r="X3472" s="55"/>
      <c r="Y3472" s="55"/>
      <c r="Z3472" s="55"/>
    </row>
    <row r="3473" spans="1:26">
      <c r="A3473" s="55" t="s">
        <v>6594</v>
      </c>
      <c r="B3473" s="53" t="s">
        <v>525</v>
      </c>
      <c r="C3473" s="52" t="s">
        <v>526</v>
      </c>
      <c r="D3473" s="73">
        <v>41919</v>
      </c>
      <c r="E3473" s="53">
        <f t="shared" si="241"/>
        <v>7</v>
      </c>
      <c r="F3473" s="53">
        <f t="shared" si="242"/>
        <v>10</v>
      </c>
      <c r="G3473" s="53">
        <f t="shared" si="243"/>
        <v>2014</v>
      </c>
      <c r="H3473" s="54" t="s">
        <v>6589</v>
      </c>
      <c r="I3473" s="55" t="s">
        <v>6590</v>
      </c>
      <c r="J3473" s="55" t="s">
        <v>6122</v>
      </c>
      <c r="K3473" s="55"/>
      <c r="L3473" s="55" t="s">
        <v>30</v>
      </c>
      <c r="M3473" s="75">
        <v>372</v>
      </c>
      <c r="N3473" s="75">
        <v>474.5</v>
      </c>
      <c r="O3473" s="55" t="s">
        <v>6494</v>
      </c>
      <c r="P3473" s="52" t="s">
        <v>26</v>
      </c>
      <c r="Q3473" s="55" t="s">
        <v>6595</v>
      </c>
      <c r="R3473" s="55" t="str">
        <f t="shared" si="244"/>
        <v>00524161</v>
      </c>
      <c r="S3473" s="55"/>
      <c r="T3473" s="55"/>
      <c r="U3473" s="55"/>
      <c r="V3473" s="55"/>
      <c r="W3473" s="55"/>
      <c r="X3473" s="55"/>
      <c r="Y3473" s="55"/>
      <c r="Z3473" s="55"/>
    </row>
    <row r="3474" spans="1:26">
      <c r="A3474" s="55" t="s">
        <v>6596</v>
      </c>
      <c r="B3474" s="53" t="s">
        <v>525</v>
      </c>
      <c r="C3474" s="52" t="s">
        <v>526</v>
      </c>
      <c r="D3474" s="73">
        <v>41919</v>
      </c>
      <c r="E3474" s="53">
        <f t="shared" si="241"/>
        <v>7</v>
      </c>
      <c r="F3474" s="53">
        <f t="shared" si="242"/>
        <v>10</v>
      </c>
      <c r="G3474" s="53">
        <f t="shared" si="243"/>
        <v>2014</v>
      </c>
      <c r="H3474" s="54" t="s">
        <v>6589</v>
      </c>
      <c r="I3474" s="55" t="s">
        <v>6590</v>
      </c>
      <c r="J3474" s="55" t="s">
        <v>6122</v>
      </c>
      <c r="K3474" s="55"/>
      <c r="L3474" s="55" t="s">
        <v>30</v>
      </c>
      <c r="M3474" s="75">
        <v>380</v>
      </c>
      <c r="N3474" s="75">
        <v>407</v>
      </c>
      <c r="O3474" s="55" t="s">
        <v>6494</v>
      </c>
      <c r="P3474" s="52" t="s">
        <v>26</v>
      </c>
      <c r="Q3474" s="55" t="s">
        <v>6597</v>
      </c>
      <c r="R3474" s="55" t="str">
        <f t="shared" si="244"/>
        <v>00524144</v>
      </c>
      <c r="S3474" s="55"/>
      <c r="T3474" s="55"/>
      <c r="U3474" s="55"/>
      <c r="V3474" s="55"/>
      <c r="W3474" s="55"/>
      <c r="X3474" s="55"/>
      <c r="Y3474" s="55"/>
      <c r="Z3474" s="55"/>
    </row>
    <row r="3475" spans="1:26">
      <c r="A3475" s="55" t="s">
        <v>6598</v>
      </c>
      <c r="B3475" s="53" t="s">
        <v>525</v>
      </c>
      <c r="C3475" s="52" t="s">
        <v>526</v>
      </c>
      <c r="D3475" s="73">
        <v>41919</v>
      </c>
      <c r="E3475" s="53">
        <f t="shared" si="241"/>
        <v>7</v>
      </c>
      <c r="F3475" s="53">
        <f t="shared" si="242"/>
        <v>10</v>
      </c>
      <c r="G3475" s="53">
        <f t="shared" si="243"/>
        <v>2014</v>
      </c>
      <c r="H3475" s="54" t="s">
        <v>6589</v>
      </c>
      <c r="I3475" s="55" t="s">
        <v>6590</v>
      </c>
      <c r="J3475" s="55" t="s">
        <v>6122</v>
      </c>
      <c r="K3475" s="55"/>
      <c r="L3475" s="55" t="s">
        <v>30</v>
      </c>
      <c r="M3475" s="75">
        <v>414</v>
      </c>
      <c r="N3475" s="75">
        <v>639</v>
      </c>
      <c r="O3475" s="55" t="s">
        <v>6494</v>
      </c>
      <c r="P3475" s="52" t="s">
        <v>26</v>
      </c>
      <c r="Q3475" s="55" t="s">
        <v>6599</v>
      </c>
      <c r="R3475" s="55" t="str">
        <f t="shared" si="244"/>
        <v>00524130</v>
      </c>
      <c r="S3475" s="55"/>
      <c r="T3475" s="55"/>
      <c r="U3475" s="55"/>
      <c r="V3475" s="55"/>
      <c r="W3475" s="55"/>
      <c r="X3475" s="55"/>
      <c r="Y3475" s="55"/>
      <c r="Z3475" s="55"/>
    </row>
    <row r="3476" spans="1:26">
      <c r="A3476" s="55" t="s">
        <v>6600</v>
      </c>
      <c r="B3476" s="53" t="s">
        <v>525</v>
      </c>
      <c r="C3476" s="52" t="s">
        <v>526</v>
      </c>
      <c r="D3476" s="73">
        <v>41919</v>
      </c>
      <c r="E3476" s="53">
        <f t="shared" si="241"/>
        <v>7</v>
      </c>
      <c r="F3476" s="53">
        <f t="shared" si="242"/>
        <v>10</v>
      </c>
      <c r="G3476" s="53">
        <f t="shared" si="243"/>
        <v>2014</v>
      </c>
      <c r="H3476" s="54" t="s">
        <v>6589</v>
      </c>
      <c r="I3476" s="55" t="s">
        <v>6590</v>
      </c>
      <c r="J3476" s="55" t="s">
        <v>6122</v>
      </c>
      <c r="K3476" s="55"/>
      <c r="L3476" s="55" t="s">
        <v>30</v>
      </c>
      <c r="M3476" s="75">
        <v>391</v>
      </c>
      <c r="N3476" s="75">
        <v>564</v>
      </c>
      <c r="O3476" s="55" t="s">
        <v>715</v>
      </c>
      <c r="P3476" s="52" t="s">
        <v>26</v>
      </c>
      <c r="Q3476" s="55" t="s">
        <v>6601</v>
      </c>
      <c r="R3476" s="55" t="str">
        <f t="shared" si="244"/>
        <v>00524191</v>
      </c>
      <c r="S3476" s="55" t="s">
        <v>6171</v>
      </c>
      <c r="T3476" s="55"/>
      <c r="U3476" s="55"/>
      <c r="V3476" s="55"/>
      <c r="W3476" s="55"/>
      <c r="X3476" s="55"/>
      <c r="Y3476" s="55"/>
      <c r="Z3476" s="55"/>
    </row>
    <row r="3477" spans="1:26">
      <c r="A3477" s="55" t="s">
        <v>6602</v>
      </c>
      <c r="B3477" s="53" t="s">
        <v>525</v>
      </c>
      <c r="C3477" s="52" t="s">
        <v>526</v>
      </c>
      <c r="D3477" s="73">
        <v>41915</v>
      </c>
      <c r="E3477" s="54">
        <f t="shared" si="241"/>
        <v>3</v>
      </c>
      <c r="F3477" s="54">
        <f t="shared" si="242"/>
        <v>10</v>
      </c>
      <c r="G3477" s="54">
        <f t="shared" si="243"/>
        <v>2014</v>
      </c>
      <c r="H3477" s="54" t="s">
        <v>5806</v>
      </c>
      <c r="I3477" s="55" t="s">
        <v>6121</v>
      </c>
      <c r="J3477" s="55" t="s">
        <v>6122</v>
      </c>
      <c r="K3477" s="55"/>
      <c r="L3477" s="55" t="s">
        <v>30</v>
      </c>
      <c r="M3477" s="75">
        <v>460</v>
      </c>
      <c r="N3477" s="75">
        <v>745</v>
      </c>
      <c r="O3477" s="55" t="s">
        <v>6494</v>
      </c>
      <c r="P3477" s="52" t="s">
        <v>26</v>
      </c>
      <c r="Q3477" s="55" t="s">
        <v>6603</v>
      </c>
      <c r="R3477" s="55" t="str">
        <f t="shared" si="244"/>
        <v>00524125</v>
      </c>
      <c r="S3477" s="55"/>
      <c r="T3477" s="55"/>
      <c r="U3477" s="55"/>
      <c r="V3477" s="55"/>
      <c r="W3477" s="55" t="s">
        <v>5</v>
      </c>
      <c r="X3477" s="55"/>
      <c r="Y3477" s="55"/>
      <c r="Z3477" s="55"/>
    </row>
    <row r="3478" spans="1:26">
      <c r="A3478" s="55" t="s">
        <v>6604</v>
      </c>
      <c r="B3478" s="53" t="s">
        <v>525</v>
      </c>
      <c r="C3478" s="52" t="s">
        <v>526</v>
      </c>
      <c r="D3478" s="73">
        <v>41915</v>
      </c>
      <c r="E3478" s="54">
        <f t="shared" si="241"/>
        <v>3</v>
      </c>
      <c r="F3478" s="54">
        <f t="shared" si="242"/>
        <v>10</v>
      </c>
      <c r="G3478" s="54">
        <f t="shared" si="243"/>
        <v>2014</v>
      </c>
      <c r="H3478" s="54" t="s">
        <v>5806</v>
      </c>
      <c r="I3478" s="55" t="s">
        <v>6121</v>
      </c>
      <c r="J3478" s="55" t="s">
        <v>6122</v>
      </c>
      <c r="K3478" s="55"/>
      <c r="L3478" s="55" t="s">
        <v>30</v>
      </c>
      <c r="M3478" s="75">
        <v>385</v>
      </c>
      <c r="N3478" s="75">
        <v>524</v>
      </c>
      <c r="O3478" s="55" t="s">
        <v>715</v>
      </c>
      <c r="P3478" s="52" t="s">
        <v>26</v>
      </c>
      <c r="Q3478" s="55"/>
      <c r="R3478" s="55" t="str">
        <f t="shared" si="244"/>
        <v/>
      </c>
      <c r="S3478" s="55" t="s">
        <v>715</v>
      </c>
      <c r="T3478" s="55"/>
      <c r="U3478" s="55"/>
      <c r="V3478" s="55"/>
      <c r="W3478" s="55" t="s">
        <v>418</v>
      </c>
      <c r="X3478" s="55"/>
      <c r="Y3478" s="55"/>
      <c r="Z3478" s="55"/>
    </row>
    <row r="3479" spans="1:26">
      <c r="A3479" s="55" t="s">
        <v>6605</v>
      </c>
      <c r="B3479" s="53" t="s">
        <v>525</v>
      </c>
      <c r="C3479" s="52" t="s">
        <v>526</v>
      </c>
      <c r="D3479" s="73">
        <v>41915</v>
      </c>
      <c r="E3479" s="54">
        <f t="shared" si="241"/>
        <v>3</v>
      </c>
      <c r="F3479" s="54">
        <f t="shared" si="242"/>
        <v>10</v>
      </c>
      <c r="G3479" s="54">
        <f t="shared" si="243"/>
        <v>2014</v>
      </c>
      <c r="H3479" s="54" t="s">
        <v>5806</v>
      </c>
      <c r="I3479" s="55" t="s">
        <v>6121</v>
      </c>
      <c r="J3479" s="55" t="s">
        <v>6122</v>
      </c>
      <c r="K3479" s="55"/>
      <c r="L3479" s="55" t="s">
        <v>30</v>
      </c>
      <c r="M3479" s="75">
        <v>510</v>
      </c>
      <c r="N3479" s="75">
        <v>989</v>
      </c>
      <c r="O3479" s="55" t="s">
        <v>6494</v>
      </c>
      <c r="P3479" s="52" t="s">
        <v>26</v>
      </c>
      <c r="Q3479" s="55" t="s">
        <v>6606</v>
      </c>
      <c r="R3479" s="55" t="str">
        <f t="shared" si="244"/>
        <v>00524197</v>
      </c>
      <c r="S3479" s="55"/>
      <c r="T3479" s="55"/>
      <c r="U3479" s="55"/>
      <c r="V3479" s="55"/>
      <c r="W3479" s="55" t="s">
        <v>418</v>
      </c>
      <c r="X3479" s="55"/>
      <c r="Y3479" s="55"/>
      <c r="Z3479" s="55" t="s">
        <v>6607</v>
      </c>
    </row>
    <row r="3480" spans="1:26">
      <c r="A3480" s="55" t="s">
        <v>6608</v>
      </c>
      <c r="B3480" s="53" t="s">
        <v>525</v>
      </c>
      <c r="C3480" s="52" t="s">
        <v>526</v>
      </c>
      <c r="D3480" s="73">
        <v>41915</v>
      </c>
      <c r="E3480" s="54">
        <f t="shared" si="241"/>
        <v>3</v>
      </c>
      <c r="F3480" s="54">
        <f t="shared" si="242"/>
        <v>10</v>
      </c>
      <c r="G3480" s="54">
        <f t="shared" si="243"/>
        <v>2014</v>
      </c>
      <c r="H3480" s="54" t="s">
        <v>6589</v>
      </c>
      <c r="I3480" s="55" t="s">
        <v>6590</v>
      </c>
      <c r="J3480" s="55" t="s">
        <v>6122</v>
      </c>
      <c r="K3480" s="55"/>
      <c r="L3480" s="55" t="s">
        <v>30</v>
      </c>
      <c r="M3480" s="75">
        <v>440</v>
      </c>
      <c r="N3480" s="75">
        <v>507</v>
      </c>
      <c r="O3480" s="55" t="s">
        <v>715</v>
      </c>
      <c r="P3480" s="52" t="s">
        <v>26</v>
      </c>
      <c r="Q3480" s="55"/>
      <c r="R3480" s="55" t="str">
        <f t="shared" si="244"/>
        <v/>
      </c>
      <c r="S3480" s="55" t="s">
        <v>715</v>
      </c>
      <c r="T3480" s="55"/>
      <c r="U3480" s="55"/>
      <c r="V3480" s="55"/>
      <c r="W3480" s="55" t="s">
        <v>5</v>
      </c>
      <c r="X3480" s="55"/>
      <c r="Y3480" s="55"/>
      <c r="Z3480" s="55"/>
    </row>
    <row r="3481" spans="1:26">
      <c r="A3481" s="55" t="s">
        <v>6609</v>
      </c>
      <c r="B3481" s="53" t="s">
        <v>525</v>
      </c>
      <c r="C3481" s="52" t="s">
        <v>526</v>
      </c>
      <c r="D3481" s="73">
        <v>41915</v>
      </c>
      <c r="E3481" s="54">
        <f t="shared" si="241"/>
        <v>3</v>
      </c>
      <c r="F3481" s="54">
        <f t="shared" si="242"/>
        <v>10</v>
      </c>
      <c r="G3481" s="54">
        <f t="shared" si="243"/>
        <v>2014</v>
      </c>
      <c r="H3481" s="54" t="s">
        <v>6589</v>
      </c>
      <c r="I3481" s="55" t="s">
        <v>6590</v>
      </c>
      <c r="J3481" s="55" t="s">
        <v>6122</v>
      </c>
      <c r="K3481" s="55"/>
      <c r="L3481" s="55" t="s">
        <v>30</v>
      </c>
      <c r="M3481" s="75">
        <v>400</v>
      </c>
      <c r="N3481" s="75">
        <v>460</v>
      </c>
      <c r="O3481" s="55" t="s">
        <v>6494</v>
      </c>
      <c r="P3481" s="52" t="s">
        <v>26</v>
      </c>
      <c r="Q3481" s="55" t="s">
        <v>6610</v>
      </c>
      <c r="R3481" s="55" t="str">
        <f t="shared" si="244"/>
        <v>00524137</v>
      </c>
      <c r="S3481" s="55"/>
      <c r="T3481" s="55"/>
      <c r="U3481" s="55"/>
      <c r="V3481" s="55"/>
      <c r="W3481" s="55" t="s">
        <v>5</v>
      </c>
      <c r="X3481" s="55"/>
      <c r="Y3481" s="55"/>
      <c r="Z3481" s="55" t="s">
        <v>6611</v>
      </c>
    </row>
    <row r="3482" spans="1:26">
      <c r="A3482" s="55" t="s">
        <v>6612</v>
      </c>
      <c r="B3482" s="53" t="s">
        <v>525</v>
      </c>
      <c r="C3482" s="52" t="s">
        <v>526</v>
      </c>
      <c r="D3482" s="73">
        <v>41915</v>
      </c>
      <c r="E3482" s="54">
        <f t="shared" si="241"/>
        <v>3</v>
      </c>
      <c r="F3482" s="54">
        <f t="shared" si="242"/>
        <v>10</v>
      </c>
      <c r="G3482" s="54">
        <f t="shared" si="243"/>
        <v>2014</v>
      </c>
      <c r="H3482" s="54" t="s">
        <v>6589</v>
      </c>
      <c r="I3482" s="55" t="s">
        <v>6590</v>
      </c>
      <c r="J3482" s="55" t="s">
        <v>6122</v>
      </c>
      <c r="K3482" s="55"/>
      <c r="L3482" s="55" t="s">
        <v>30</v>
      </c>
      <c r="M3482" s="75">
        <v>360</v>
      </c>
      <c r="N3482" s="75">
        <v>394.5</v>
      </c>
      <c r="O3482" s="55" t="s">
        <v>715</v>
      </c>
      <c r="P3482" s="52" t="s">
        <v>26</v>
      </c>
      <c r="Q3482" s="55" t="s">
        <v>6613</v>
      </c>
      <c r="R3482" s="55" t="str">
        <f t="shared" si="244"/>
        <v>00584008</v>
      </c>
      <c r="S3482" s="55"/>
      <c r="T3482" s="55"/>
      <c r="U3482" s="55"/>
      <c r="V3482" s="55"/>
      <c r="W3482" s="55" t="s">
        <v>418</v>
      </c>
      <c r="X3482" s="55"/>
      <c r="Y3482" s="55"/>
      <c r="Z3482" s="55"/>
    </row>
    <row r="3483" spans="1:26">
      <c r="A3483" s="55" t="s">
        <v>6614</v>
      </c>
      <c r="B3483" s="53" t="s">
        <v>525</v>
      </c>
      <c r="C3483" s="52" t="s">
        <v>526</v>
      </c>
      <c r="D3483" s="73">
        <v>41915</v>
      </c>
      <c r="E3483" s="54">
        <f t="shared" si="241"/>
        <v>3</v>
      </c>
      <c r="F3483" s="54">
        <f t="shared" si="242"/>
        <v>10</v>
      </c>
      <c r="G3483" s="54">
        <f t="shared" si="243"/>
        <v>2014</v>
      </c>
      <c r="H3483" s="54" t="s">
        <v>6589</v>
      </c>
      <c r="I3483" s="55" t="s">
        <v>6590</v>
      </c>
      <c r="J3483" s="55" t="s">
        <v>6122</v>
      </c>
      <c r="K3483" s="55"/>
      <c r="L3483" s="55" t="s">
        <v>30</v>
      </c>
      <c r="M3483" s="75">
        <v>440</v>
      </c>
      <c r="N3483" s="75">
        <v>652</v>
      </c>
      <c r="O3483" s="55" t="s">
        <v>6494</v>
      </c>
      <c r="P3483" s="52" t="s">
        <v>26</v>
      </c>
      <c r="Q3483" s="55" t="s">
        <v>6615</v>
      </c>
      <c r="R3483" s="55" t="str">
        <f t="shared" si="244"/>
        <v>00524141</v>
      </c>
      <c r="S3483" s="55"/>
      <c r="T3483" s="55"/>
      <c r="U3483" s="55"/>
      <c r="V3483" s="55"/>
      <c r="W3483" s="55" t="s">
        <v>418</v>
      </c>
      <c r="X3483" s="55"/>
      <c r="Y3483" s="55"/>
      <c r="Z3483" s="55" t="s">
        <v>6571</v>
      </c>
    </row>
    <row r="3484" spans="1:26">
      <c r="A3484" s="55" t="s">
        <v>6616</v>
      </c>
      <c r="B3484" s="53" t="s">
        <v>525</v>
      </c>
      <c r="C3484" s="52" t="s">
        <v>526</v>
      </c>
      <c r="D3484" s="73">
        <v>41915</v>
      </c>
      <c r="E3484" s="54">
        <f t="shared" si="241"/>
        <v>3</v>
      </c>
      <c r="F3484" s="54">
        <f t="shared" si="242"/>
        <v>10</v>
      </c>
      <c r="G3484" s="54">
        <f t="shared" si="243"/>
        <v>2014</v>
      </c>
      <c r="H3484" s="53" t="s">
        <v>5825</v>
      </c>
      <c r="I3484" s="55" t="s">
        <v>754</v>
      </c>
      <c r="J3484" s="55" t="s">
        <v>6122</v>
      </c>
      <c r="K3484" s="55"/>
      <c r="L3484" s="55" t="s">
        <v>30</v>
      </c>
      <c r="M3484" s="75">
        <v>395</v>
      </c>
      <c r="N3484" s="75">
        <v>507</v>
      </c>
      <c r="O3484" s="55" t="s">
        <v>6494</v>
      </c>
      <c r="P3484" s="52" t="s">
        <v>26</v>
      </c>
      <c r="Q3484" s="55" t="s">
        <v>6617</v>
      </c>
      <c r="R3484" s="55" t="str">
        <f t="shared" si="244"/>
        <v>00524163</v>
      </c>
      <c r="S3484" s="55"/>
      <c r="T3484" s="55"/>
      <c r="U3484" s="55"/>
      <c r="V3484" s="55"/>
      <c r="W3484" s="55" t="s">
        <v>418</v>
      </c>
      <c r="X3484" s="55"/>
      <c r="Y3484" s="55"/>
      <c r="Z3484" s="55"/>
    </row>
    <row r="3485" spans="1:26">
      <c r="A3485" s="55" t="s">
        <v>6618</v>
      </c>
      <c r="B3485" s="53" t="s">
        <v>525</v>
      </c>
      <c r="C3485" s="52" t="s">
        <v>526</v>
      </c>
      <c r="D3485" s="73">
        <v>41915</v>
      </c>
      <c r="E3485" s="54">
        <f t="shared" si="241"/>
        <v>3</v>
      </c>
      <c r="F3485" s="54">
        <f t="shared" si="242"/>
        <v>10</v>
      </c>
      <c r="G3485" s="54">
        <f t="shared" si="243"/>
        <v>2014</v>
      </c>
      <c r="H3485" s="53" t="s">
        <v>5825</v>
      </c>
      <c r="I3485" s="55" t="s">
        <v>754</v>
      </c>
      <c r="J3485" s="55" t="s">
        <v>6122</v>
      </c>
      <c r="K3485" s="55"/>
      <c r="L3485" s="55" t="s">
        <v>30</v>
      </c>
      <c r="M3485" s="75">
        <v>370</v>
      </c>
      <c r="N3485" s="75">
        <v>361</v>
      </c>
      <c r="O3485" s="55" t="s">
        <v>6494</v>
      </c>
      <c r="P3485" s="52" t="s">
        <v>26</v>
      </c>
      <c r="Q3485" s="55" t="s">
        <v>6619</v>
      </c>
      <c r="R3485" s="55" t="str">
        <f t="shared" si="244"/>
        <v>00524187</v>
      </c>
      <c r="S3485" s="55"/>
      <c r="T3485" s="55"/>
      <c r="U3485" s="55"/>
      <c r="V3485" s="55"/>
      <c r="W3485" s="55" t="s">
        <v>5</v>
      </c>
      <c r="X3485" s="55"/>
      <c r="Y3485" s="55"/>
      <c r="Z3485" s="55"/>
    </row>
    <row r="3486" spans="1:26">
      <c r="A3486" s="55" t="s">
        <v>6620</v>
      </c>
      <c r="B3486" s="53" t="s">
        <v>525</v>
      </c>
      <c r="C3486" s="52" t="s">
        <v>526</v>
      </c>
      <c r="D3486" s="73">
        <v>41915</v>
      </c>
      <c r="E3486" s="54">
        <f t="shared" si="241"/>
        <v>3</v>
      </c>
      <c r="F3486" s="54">
        <f t="shared" si="242"/>
        <v>10</v>
      </c>
      <c r="G3486" s="54">
        <f t="shared" si="243"/>
        <v>2014</v>
      </c>
      <c r="H3486" s="53" t="s">
        <v>5825</v>
      </c>
      <c r="I3486" s="55" t="s">
        <v>754</v>
      </c>
      <c r="J3486" s="55" t="s">
        <v>6122</v>
      </c>
      <c r="K3486" s="55"/>
      <c r="L3486" s="55" t="s">
        <v>30</v>
      </c>
      <c r="M3486" s="75">
        <v>410</v>
      </c>
      <c r="N3486" s="75">
        <v>536.5</v>
      </c>
      <c r="O3486" s="55" t="s">
        <v>6494</v>
      </c>
      <c r="P3486" s="52" t="s">
        <v>26</v>
      </c>
      <c r="Q3486" s="55" t="s">
        <v>6547</v>
      </c>
      <c r="R3486" s="55" t="str">
        <f t="shared" si="244"/>
        <v>00524108</v>
      </c>
      <c r="S3486" s="55"/>
      <c r="T3486" s="55"/>
      <c r="U3486" s="55"/>
      <c r="V3486" s="55"/>
      <c r="W3486" s="55" t="s">
        <v>418</v>
      </c>
      <c r="X3486" s="55"/>
      <c r="Y3486" s="55"/>
      <c r="Z3486" s="55"/>
    </row>
    <row r="3487" spans="1:26">
      <c r="A3487" s="55" t="s">
        <v>6621</v>
      </c>
      <c r="B3487" s="53" t="s">
        <v>525</v>
      </c>
      <c r="C3487" s="52" t="s">
        <v>526</v>
      </c>
      <c r="D3487" s="73">
        <v>41915</v>
      </c>
      <c r="E3487" s="54">
        <f t="shared" si="241"/>
        <v>3</v>
      </c>
      <c r="F3487" s="54">
        <f t="shared" si="242"/>
        <v>10</v>
      </c>
      <c r="G3487" s="54">
        <f t="shared" si="243"/>
        <v>2014</v>
      </c>
      <c r="H3487" s="53" t="s">
        <v>5825</v>
      </c>
      <c r="I3487" s="55" t="s">
        <v>754</v>
      </c>
      <c r="J3487" s="55" t="s">
        <v>6122</v>
      </c>
      <c r="K3487" s="55"/>
      <c r="L3487" s="55" t="s">
        <v>30</v>
      </c>
      <c r="M3487" s="75">
        <v>425</v>
      </c>
      <c r="N3487" s="75">
        <v>709.5</v>
      </c>
      <c r="O3487" s="55" t="s">
        <v>6494</v>
      </c>
      <c r="P3487" s="52" t="s">
        <v>26</v>
      </c>
      <c r="Q3487" s="55" t="s">
        <v>6622</v>
      </c>
      <c r="R3487" s="55" t="str">
        <f t="shared" si="244"/>
        <v>00524107</v>
      </c>
      <c r="S3487" s="55"/>
      <c r="T3487" s="55"/>
      <c r="U3487" s="55"/>
      <c r="V3487" s="55"/>
      <c r="W3487" s="55" t="s">
        <v>5</v>
      </c>
      <c r="X3487" s="55"/>
      <c r="Y3487" s="55"/>
      <c r="Z3487" s="55"/>
    </row>
    <row r="3488" spans="1:26">
      <c r="A3488" s="55" t="s">
        <v>6623</v>
      </c>
      <c r="B3488" s="53" t="s">
        <v>525</v>
      </c>
      <c r="C3488" s="52" t="s">
        <v>526</v>
      </c>
      <c r="D3488" s="73">
        <v>41920</v>
      </c>
      <c r="E3488" s="54">
        <f t="shared" si="241"/>
        <v>8</v>
      </c>
      <c r="F3488" s="54">
        <f t="shared" si="242"/>
        <v>10</v>
      </c>
      <c r="G3488" s="54">
        <f t="shared" si="243"/>
        <v>2014</v>
      </c>
      <c r="H3488" s="54" t="s">
        <v>6589</v>
      </c>
      <c r="I3488" s="55" t="s">
        <v>6590</v>
      </c>
      <c r="J3488" s="55" t="s">
        <v>5776</v>
      </c>
      <c r="K3488" s="55" t="s">
        <v>6624</v>
      </c>
      <c r="L3488" s="55" t="s">
        <v>30</v>
      </c>
      <c r="M3488" s="75">
        <v>335</v>
      </c>
      <c r="N3488" s="75">
        <v>364</v>
      </c>
      <c r="O3488" s="55" t="s">
        <v>715</v>
      </c>
      <c r="P3488" s="52" t="s">
        <v>26</v>
      </c>
      <c r="Q3488" s="55" t="s">
        <v>6625</v>
      </c>
      <c r="R3488" s="55" t="str">
        <f t="shared" si="244"/>
        <v>00585020</v>
      </c>
      <c r="S3488" s="55"/>
      <c r="T3488" s="55"/>
      <c r="U3488" s="55"/>
      <c r="V3488" s="55"/>
      <c r="W3488" s="55"/>
      <c r="X3488" s="55"/>
      <c r="Y3488" s="55"/>
      <c r="Z3488" s="55"/>
    </row>
    <row r="3489" spans="1:26">
      <c r="A3489" s="55" t="s">
        <v>6626</v>
      </c>
      <c r="B3489" s="53" t="s">
        <v>525</v>
      </c>
      <c r="C3489" s="52" t="s">
        <v>526</v>
      </c>
      <c r="D3489" s="73">
        <v>41920</v>
      </c>
      <c r="E3489" s="54">
        <f t="shared" si="241"/>
        <v>8</v>
      </c>
      <c r="F3489" s="54">
        <f t="shared" si="242"/>
        <v>10</v>
      </c>
      <c r="G3489" s="54">
        <f t="shared" si="243"/>
        <v>2014</v>
      </c>
      <c r="H3489" s="54" t="s">
        <v>6589</v>
      </c>
      <c r="I3489" s="55" t="s">
        <v>6590</v>
      </c>
      <c r="J3489" s="55" t="s">
        <v>5776</v>
      </c>
      <c r="K3489" s="55" t="s">
        <v>6624</v>
      </c>
      <c r="L3489" s="55" t="s">
        <v>30</v>
      </c>
      <c r="M3489" s="75">
        <v>313</v>
      </c>
      <c r="N3489" s="75">
        <v>278</v>
      </c>
      <c r="O3489" s="55" t="s">
        <v>6494</v>
      </c>
      <c r="P3489" s="52" t="s">
        <v>26</v>
      </c>
      <c r="Q3489" s="55" t="s">
        <v>6627</v>
      </c>
      <c r="R3489" s="55" t="str">
        <f t="shared" si="244"/>
        <v>00524157</v>
      </c>
      <c r="S3489" s="55"/>
      <c r="T3489" s="55"/>
      <c r="U3489" s="55"/>
      <c r="V3489" s="55"/>
      <c r="W3489" s="55"/>
      <c r="X3489" s="55"/>
      <c r="Y3489" s="55"/>
      <c r="Z3489" s="55"/>
    </row>
    <row r="3490" spans="1:26">
      <c r="A3490" s="55" t="s">
        <v>6628</v>
      </c>
      <c r="B3490" s="53" t="s">
        <v>525</v>
      </c>
      <c r="C3490" s="52" t="s">
        <v>526</v>
      </c>
      <c r="D3490" s="73">
        <v>41920</v>
      </c>
      <c r="E3490" s="54">
        <f t="shared" si="241"/>
        <v>8</v>
      </c>
      <c r="F3490" s="54">
        <f t="shared" si="242"/>
        <v>10</v>
      </c>
      <c r="G3490" s="54">
        <f t="shared" si="243"/>
        <v>2014</v>
      </c>
      <c r="H3490" s="54" t="s">
        <v>6589</v>
      </c>
      <c r="I3490" s="55" t="s">
        <v>6590</v>
      </c>
      <c r="J3490" s="55" t="s">
        <v>5776</v>
      </c>
      <c r="K3490" s="55" t="s">
        <v>6624</v>
      </c>
      <c r="L3490" s="55" t="s">
        <v>30</v>
      </c>
      <c r="M3490" s="75">
        <v>342</v>
      </c>
      <c r="N3490" s="75">
        <v>415</v>
      </c>
      <c r="O3490" s="55" t="s">
        <v>715</v>
      </c>
      <c r="P3490" s="52" t="s">
        <v>26</v>
      </c>
      <c r="Q3490" s="55" t="s">
        <v>6629</v>
      </c>
      <c r="R3490" s="55" t="str">
        <f t="shared" si="244"/>
        <v>00584198</v>
      </c>
      <c r="S3490" s="55"/>
      <c r="T3490" s="55"/>
      <c r="U3490" s="55"/>
      <c r="V3490" s="55"/>
      <c r="W3490" s="55"/>
      <c r="X3490" s="55"/>
      <c r="Y3490" s="55"/>
      <c r="Z3490" s="55"/>
    </row>
    <row r="3491" spans="1:26">
      <c r="A3491" s="55" t="s">
        <v>6630</v>
      </c>
      <c r="B3491" s="53" t="s">
        <v>525</v>
      </c>
      <c r="C3491" s="52" t="s">
        <v>526</v>
      </c>
      <c r="D3491" s="73">
        <v>41920</v>
      </c>
      <c r="E3491" s="54">
        <v>8</v>
      </c>
      <c r="F3491" s="54">
        <f t="shared" si="242"/>
        <v>10</v>
      </c>
      <c r="G3491" s="54">
        <f t="shared" si="243"/>
        <v>2014</v>
      </c>
      <c r="H3491" s="54" t="s">
        <v>6589</v>
      </c>
      <c r="I3491" s="55" t="s">
        <v>6590</v>
      </c>
      <c r="J3491" s="55" t="s">
        <v>5776</v>
      </c>
      <c r="K3491" s="55" t="s">
        <v>6624</v>
      </c>
      <c r="L3491" s="55" t="s">
        <v>736</v>
      </c>
      <c r="M3491" s="75">
        <v>296</v>
      </c>
      <c r="N3491" s="75">
        <v>264</v>
      </c>
      <c r="O3491" s="55" t="s">
        <v>6494</v>
      </c>
      <c r="P3491" s="52" t="s">
        <v>26</v>
      </c>
      <c r="Q3491" s="55"/>
      <c r="R3491" s="55" t="str">
        <f t="shared" si="244"/>
        <v/>
      </c>
      <c r="S3491" s="55"/>
      <c r="T3491" s="55"/>
      <c r="U3491" s="55"/>
      <c r="V3491" s="55"/>
      <c r="W3491" s="55"/>
      <c r="X3491" s="55"/>
      <c r="Y3491" s="55"/>
      <c r="Z3491" s="55"/>
    </row>
    <row r="3492" spans="1:26">
      <c r="A3492" s="55" t="s">
        <v>6631</v>
      </c>
      <c r="B3492" s="53" t="s">
        <v>525</v>
      </c>
      <c r="C3492" s="52" t="s">
        <v>526</v>
      </c>
      <c r="D3492" s="73">
        <v>41920</v>
      </c>
      <c r="E3492" s="54">
        <v>8</v>
      </c>
      <c r="F3492" s="54">
        <f t="shared" si="242"/>
        <v>10</v>
      </c>
      <c r="G3492" s="54">
        <f t="shared" si="243"/>
        <v>2014</v>
      </c>
      <c r="H3492" s="54" t="s">
        <v>6589</v>
      </c>
      <c r="I3492" s="55" t="s">
        <v>6590</v>
      </c>
      <c r="J3492" s="55" t="s">
        <v>5776</v>
      </c>
      <c r="K3492" s="55" t="s">
        <v>6624</v>
      </c>
      <c r="L3492" s="55" t="s">
        <v>736</v>
      </c>
      <c r="M3492" s="75">
        <v>315</v>
      </c>
      <c r="N3492" s="75">
        <v>364</v>
      </c>
      <c r="O3492" s="55" t="s">
        <v>6494</v>
      </c>
      <c r="P3492" s="52" t="s">
        <v>26</v>
      </c>
      <c r="Q3492" s="55"/>
      <c r="R3492" s="55" t="str">
        <f t="shared" si="244"/>
        <v/>
      </c>
      <c r="S3492" s="55"/>
      <c r="T3492" s="55"/>
      <c r="U3492" s="55"/>
      <c r="V3492" s="55"/>
      <c r="W3492" s="55"/>
      <c r="X3492" s="55"/>
      <c r="Y3492" s="55"/>
      <c r="Z3492" s="55"/>
    </row>
    <row r="3493" spans="1:26">
      <c r="A3493" s="55" t="s">
        <v>6632</v>
      </c>
      <c r="B3493" s="53" t="s">
        <v>525</v>
      </c>
      <c r="C3493" s="52" t="s">
        <v>526</v>
      </c>
      <c r="D3493" s="73">
        <v>41920</v>
      </c>
      <c r="E3493" s="54">
        <v>8</v>
      </c>
      <c r="F3493" s="54">
        <f t="shared" si="242"/>
        <v>10</v>
      </c>
      <c r="G3493" s="54">
        <f t="shared" si="243"/>
        <v>2014</v>
      </c>
      <c r="H3493" s="54" t="s">
        <v>6589</v>
      </c>
      <c r="I3493" s="55" t="s">
        <v>6590</v>
      </c>
      <c r="J3493" s="55" t="s">
        <v>5776</v>
      </c>
      <c r="K3493" s="55" t="s">
        <v>6624</v>
      </c>
      <c r="L3493" s="55" t="s">
        <v>736</v>
      </c>
      <c r="M3493" s="75">
        <v>301</v>
      </c>
      <c r="N3493" s="75">
        <v>356</v>
      </c>
      <c r="O3493" s="55" t="s">
        <v>6494</v>
      </c>
      <c r="P3493" s="52" t="s">
        <v>26</v>
      </c>
      <c r="Q3493" s="55"/>
      <c r="R3493" s="55" t="str">
        <f t="shared" si="244"/>
        <v/>
      </c>
      <c r="S3493" s="55"/>
      <c r="T3493" s="55"/>
      <c r="U3493" s="55"/>
      <c r="V3493" s="55"/>
      <c r="W3493" s="55"/>
      <c r="X3493" s="55"/>
      <c r="Y3493" s="55"/>
      <c r="Z3493" s="55"/>
    </row>
    <row r="3494" spans="1:26">
      <c r="A3494" s="55" t="s">
        <v>6633</v>
      </c>
      <c r="B3494" s="53" t="s">
        <v>525</v>
      </c>
      <c r="C3494" s="52" t="s">
        <v>526</v>
      </c>
      <c r="D3494" s="73">
        <v>41920</v>
      </c>
      <c r="E3494" s="54">
        <v>8</v>
      </c>
      <c r="F3494" s="54">
        <f t="shared" si="242"/>
        <v>10</v>
      </c>
      <c r="G3494" s="54">
        <f t="shared" si="243"/>
        <v>2014</v>
      </c>
      <c r="H3494" s="54" t="s">
        <v>5806</v>
      </c>
      <c r="I3494" s="55" t="s">
        <v>6121</v>
      </c>
      <c r="J3494" s="55" t="s">
        <v>5776</v>
      </c>
      <c r="K3494" s="55" t="s">
        <v>6624</v>
      </c>
      <c r="L3494" s="55" t="s">
        <v>736</v>
      </c>
      <c r="M3494" s="75">
        <v>200</v>
      </c>
      <c r="N3494" s="75">
        <v>102</v>
      </c>
      <c r="O3494" s="55" t="s">
        <v>6494</v>
      </c>
      <c r="P3494" s="52" t="s">
        <v>26</v>
      </c>
      <c r="Q3494" s="55"/>
      <c r="R3494" s="55" t="str">
        <f t="shared" si="244"/>
        <v/>
      </c>
      <c r="S3494" s="55"/>
      <c r="T3494" s="55"/>
      <c r="U3494" s="55"/>
      <c r="V3494" s="55"/>
      <c r="W3494" s="55"/>
      <c r="X3494" s="55"/>
      <c r="Y3494" s="55"/>
      <c r="Z3494" s="55"/>
    </row>
    <row r="3495" spans="1:26">
      <c r="A3495" s="55" t="s">
        <v>6634</v>
      </c>
      <c r="B3495" s="53" t="s">
        <v>525</v>
      </c>
      <c r="C3495" s="52" t="s">
        <v>526</v>
      </c>
      <c r="D3495" s="73">
        <v>41920</v>
      </c>
      <c r="E3495" s="54">
        <v>8</v>
      </c>
      <c r="F3495" s="54">
        <f t="shared" si="242"/>
        <v>10</v>
      </c>
      <c r="G3495" s="54">
        <f t="shared" si="243"/>
        <v>2014</v>
      </c>
      <c r="H3495" s="54" t="s">
        <v>5806</v>
      </c>
      <c r="I3495" s="55" t="s">
        <v>6121</v>
      </c>
      <c r="J3495" s="55" t="s">
        <v>5776</v>
      </c>
      <c r="K3495" s="55" t="s">
        <v>6624</v>
      </c>
      <c r="L3495" s="55" t="s">
        <v>736</v>
      </c>
      <c r="M3495" s="75">
        <v>318</v>
      </c>
      <c r="N3495" s="75">
        <v>347</v>
      </c>
      <c r="O3495" s="55" t="s">
        <v>6494</v>
      </c>
      <c r="P3495" s="52" t="s">
        <v>26</v>
      </c>
      <c r="Q3495" s="55"/>
      <c r="R3495" s="55" t="str">
        <f t="shared" si="244"/>
        <v/>
      </c>
      <c r="S3495" s="55"/>
      <c r="T3495" s="55"/>
      <c r="U3495" s="55"/>
      <c r="V3495" s="55"/>
      <c r="W3495" s="55"/>
      <c r="X3495" s="55"/>
      <c r="Y3495" s="55"/>
      <c r="Z3495" s="55"/>
    </row>
    <row r="3496" spans="1:26">
      <c r="A3496" s="55" t="s">
        <v>6635</v>
      </c>
      <c r="B3496" s="53" t="s">
        <v>525</v>
      </c>
      <c r="C3496" s="52" t="s">
        <v>526</v>
      </c>
      <c r="D3496" s="73">
        <v>41920</v>
      </c>
      <c r="E3496" s="54">
        <v>8</v>
      </c>
      <c r="F3496" s="54">
        <f t="shared" si="242"/>
        <v>10</v>
      </c>
      <c r="G3496" s="54">
        <f t="shared" si="243"/>
        <v>2014</v>
      </c>
      <c r="H3496" s="54" t="s">
        <v>5806</v>
      </c>
      <c r="I3496" s="55" t="s">
        <v>6121</v>
      </c>
      <c r="J3496" s="55" t="s">
        <v>5776</v>
      </c>
      <c r="K3496" s="55" t="s">
        <v>6624</v>
      </c>
      <c r="L3496" s="55" t="s">
        <v>736</v>
      </c>
      <c r="M3496" s="75">
        <v>110</v>
      </c>
      <c r="N3496" s="75">
        <v>20</v>
      </c>
      <c r="O3496" s="55" t="s">
        <v>6494</v>
      </c>
      <c r="P3496" s="52" t="s">
        <v>26</v>
      </c>
      <c r="Q3496" s="55"/>
      <c r="R3496" s="55" t="str">
        <f t="shared" si="244"/>
        <v/>
      </c>
      <c r="S3496" s="55"/>
      <c r="T3496" s="55"/>
      <c r="U3496" s="55"/>
      <c r="V3496" s="55"/>
      <c r="W3496" s="55"/>
      <c r="X3496" s="55"/>
      <c r="Y3496" s="55"/>
      <c r="Z3496" s="55"/>
    </row>
    <row r="3497" spans="1:26">
      <c r="A3497" s="55" t="s">
        <v>6636</v>
      </c>
      <c r="B3497" s="53" t="s">
        <v>525</v>
      </c>
      <c r="C3497" s="52" t="s">
        <v>526</v>
      </c>
      <c r="D3497" s="73">
        <v>41920</v>
      </c>
      <c r="E3497" s="54">
        <v>8</v>
      </c>
      <c r="F3497" s="54">
        <f t="shared" si="242"/>
        <v>10</v>
      </c>
      <c r="G3497" s="54">
        <f t="shared" si="243"/>
        <v>2014</v>
      </c>
      <c r="H3497" s="54" t="s">
        <v>5806</v>
      </c>
      <c r="I3497" s="55" t="s">
        <v>6121</v>
      </c>
      <c r="J3497" s="55" t="s">
        <v>5776</v>
      </c>
      <c r="K3497" s="55" t="s">
        <v>6624</v>
      </c>
      <c r="L3497" s="55" t="s">
        <v>736</v>
      </c>
      <c r="M3497" s="75">
        <v>161</v>
      </c>
      <c r="N3497" s="75">
        <v>57</v>
      </c>
      <c r="O3497" s="55" t="s">
        <v>6494</v>
      </c>
      <c r="P3497" s="52" t="s">
        <v>26</v>
      </c>
      <c r="Q3497" s="55"/>
      <c r="R3497" s="55" t="str">
        <f t="shared" si="244"/>
        <v/>
      </c>
      <c r="S3497" s="55"/>
      <c r="T3497" s="55"/>
      <c r="U3497" s="55"/>
      <c r="V3497" s="55"/>
      <c r="W3497" s="55"/>
      <c r="X3497" s="55"/>
      <c r="Y3497" s="55"/>
      <c r="Z3497" s="55"/>
    </row>
    <row r="3498" spans="1:26">
      <c r="A3498" s="55" t="s">
        <v>6637</v>
      </c>
      <c r="B3498" s="53" t="s">
        <v>525</v>
      </c>
      <c r="C3498" s="52" t="s">
        <v>526</v>
      </c>
      <c r="D3498" s="73">
        <v>41920</v>
      </c>
      <c r="E3498" s="54">
        <v>8</v>
      </c>
      <c r="F3498" s="54">
        <f t="shared" si="242"/>
        <v>10</v>
      </c>
      <c r="G3498" s="54">
        <f t="shared" si="243"/>
        <v>2014</v>
      </c>
      <c r="H3498" s="54" t="s">
        <v>5806</v>
      </c>
      <c r="I3498" s="55" t="s">
        <v>6121</v>
      </c>
      <c r="J3498" s="55" t="s">
        <v>5776</v>
      </c>
      <c r="K3498" s="55" t="s">
        <v>6624</v>
      </c>
      <c r="L3498" s="55" t="s">
        <v>736</v>
      </c>
      <c r="M3498" s="75">
        <v>85</v>
      </c>
      <c r="N3498" s="75">
        <v>9</v>
      </c>
      <c r="O3498" s="55" t="s">
        <v>6494</v>
      </c>
      <c r="P3498" s="52" t="s">
        <v>26</v>
      </c>
      <c r="Q3498" s="55"/>
      <c r="R3498" s="55" t="str">
        <f t="shared" si="244"/>
        <v/>
      </c>
      <c r="S3498" s="55"/>
      <c r="T3498" s="55"/>
      <c r="U3498" s="55"/>
      <c r="V3498" s="55"/>
      <c r="W3498" s="55"/>
      <c r="X3498" s="55"/>
      <c r="Y3498" s="55"/>
      <c r="Z3498" s="55"/>
    </row>
    <row r="3499" spans="1:26">
      <c r="A3499" s="55" t="s">
        <v>6638</v>
      </c>
      <c r="B3499" s="53" t="s">
        <v>525</v>
      </c>
      <c r="C3499" s="52" t="s">
        <v>526</v>
      </c>
      <c r="D3499" s="73">
        <v>41920</v>
      </c>
      <c r="E3499" s="54">
        <v>8</v>
      </c>
      <c r="F3499" s="54">
        <f t="shared" si="242"/>
        <v>10</v>
      </c>
      <c r="G3499" s="54">
        <f t="shared" si="243"/>
        <v>2014</v>
      </c>
      <c r="H3499" s="54" t="s">
        <v>5806</v>
      </c>
      <c r="I3499" s="55" t="s">
        <v>6121</v>
      </c>
      <c r="J3499" s="55" t="s">
        <v>5776</v>
      </c>
      <c r="K3499" s="55" t="s">
        <v>6624</v>
      </c>
      <c r="L3499" s="55" t="s">
        <v>30</v>
      </c>
      <c r="M3499" s="75">
        <v>402</v>
      </c>
      <c r="N3499" s="75">
        <v>609</v>
      </c>
      <c r="O3499" s="55" t="s">
        <v>6494</v>
      </c>
      <c r="P3499" s="52" t="s">
        <v>26</v>
      </c>
      <c r="Q3499" s="55" t="s">
        <v>6639</v>
      </c>
      <c r="R3499" s="55" t="str">
        <f t="shared" si="244"/>
        <v>00524104</v>
      </c>
      <c r="S3499" s="55"/>
      <c r="T3499" s="55"/>
      <c r="U3499" s="55"/>
      <c r="V3499" s="55"/>
      <c r="W3499" s="55"/>
      <c r="X3499" s="55"/>
      <c r="Y3499" s="55"/>
      <c r="Z3499" s="55"/>
    </row>
    <row r="3500" spans="1:26">
      <c r="A3500" s="55" t="s">
        <v>6640</v>
      </c>
      <c r="B3500" s="53" t="s">
        <v>525</v>
      </c>
      <c r="C3500" s="52" t="s">
        <v>526</v>
      </c>
      <c r="D3500" s="73">
        <v>41920</v>
      </c>
      <c r="E3500" s="54">
        <v>8</v>
      </c>
      <c r="F3500" s="54">
        <f t="shared" si="242"/>
        <v>10</v>
      </c>
      <c r="G3500" s="54">
        <f t="shared" si="243"/>
        <v>2014</v>
      </c>
      <c r="H3500" s="54" t="s">
        <v>5806</v>
      </c>
      <c r="I3500" s="55" t="s">
        <v>6121</v>
      </c>
      <c r="J3500" s="55" t="s">
        <v>5776</v>
      </c>
      <c r="K3500" s="55" t="s">
        <v>6624</v>
      </c>
      <c r="L3500" s="55" t="s">
        <v>736</v>
      </c>
      <c r="M3500" s="75">
        <v>271</v>
      </c>
      <c r="N3500" s="75">
        <v>235</v>
      </c>
      <c r="O3500" s="55" t="s">
        <v>6494</v>
      </c>
      <c r="P3500" s="52" t="s">
        <v>26</v>
      </c>
      <c r="Q3500" s="55"/>
      <c r="R3500" s="55" t="str">
        <f t="shared" si="244"/>
        <v/>
      </c>
      <c r="S3500" s="55"/>
      <c r="T3500" s="55"/>
      <c r="U3500" s="55"/>
      <c r="V3500" s="55"/>
      <c r="W3500" s="55"/>
      <c r="X3500" s="55"/>
      <c r="Y3500" s="55"/>
      <c r="Z3500" s="55"/>
    </row>
    <row r="3501" spans="1:26">
      <c r="A3501" s="55" t="s">
        <v>6641</v>
      </c>
      <c r="B3501" s="53" t="s">
        <v>525</v>
      </c>
      <c r="C3501" s="52" t="s">
        <v>526</v>
      </c>
      <c r="D3501" s="73">
        <v>41920</v>
      </c>
      <c r="E3501" s="54">
        <v>8</v>
      </c>
      <c r="F3501" s="54">
        <f t="shared" si="242"/>
        <v>10</v>
      </c>
      <c r="G3501" s="54">
        <f t="shared" si="243"/>
        <v>2014</v>
      </c>
      <c r="H3501" s="54" t="s">
        <v>5806</v>
      </c>
      <c r="I3501" s="55" t="s">
        <v>6121</v>
      </c>
      <c r="J3501" s="55" t="s">
        <v>5776</v>
      </c>
      <c r="K3501" s="55" t="s">
        <v>6624</v>
      </c>
      <c r="L3501" s="55" t="s">
        <v>30</v>
      </c>
      <c r="M3501" s="75">
        <v>403</v>
      </c>
      <c r="N3501" s="75">
        <v>533</v>
      </c>
      <c r="O3501" s="55" t="s">
        <v>715</v>
      </c>
      <c r="P3501" s="52" t="s">
        <v>26</v>
      </c>
      <c r="Q3501" s="55" t="s">
        <v>6642</v>
      </c>
      <c r="R3501" s="55" t="str">
        <f t="shared" si="244"/>
        <v>00586785</v>
      </c>
      <c r="S3501" s="55"/>
      <c r="T3501" s="55"/>
      <c r="U3501" s="55"/>
      <c r="V3501" s="55"/>
      <c r="W3501" s="55"/>
      <c r="X3501" s="55"/>
      <c r="Y3501" s="55"/>
      <c r="Z3501" s="55"/>
    </row>
    <row r="3502" spans="1:26">
      <c r="A3502" s="55" t="s">
        <v>6643</v>
      </c>
      <c r="B3502" s="53" t="s">
        <v>525</v>
      </c>
      <c r="C3502" s="52" t="s">
        <v>526</v>
      </c>
      <c r="D3502" s="73">
        <v>41920</v>
      </c>
      <c r="E3502" s="54">
        <v>8</v>
      </c>
      <c r="F3502" s="54">
        <f t="shared" si="242"/>
        <v>10</v>
      </c>
      <c r="G3502" s="54">
        <f t="shared" si="243"/>
        <v>2014</v>
      </c>
      <c r="H3502" s="54" t="s">
        <v>5806</v>
      </c>
      <c r="I3502" s="55" t="s">
        <v>6121</v>
      </c>
      <c r="J3502" s="55" t="s">
        <v>5776</v>
      </c>
      <c r="K3502" s="55" t="s">
        <v>6624</v>
      </c>
      <c r="L3502" s="55" t="s">
        <v>736</v>
      </c>
      <c r="M3502" s="75">
        <v>295</v>
      </c>
      <c r="N3502" s="75">
        <v>326</v>
      </c>
      <c r="O3502" s="55" t="s">
        <v>6494</v>
      </c>
      <c r="P3502" s="52" t="s">
        <v>26</v>
      </c>
      <c r="Q3502" s="55"/>
      <c r="R3502" s="55" t="str">
        <f t="shared" si="244"/>
        <v/>
      </c>
      <c r="S3502" s="55"/>
      <c r="T3502" s="55"/>
      <c r="U3502" s="55"/>
      <c r="V3502" s="55"/>
      <c r="W3502" s="55"/>
      <c r="X3502" s="55"/>
      <c r="Y3502" s="55"/>
      <c r="Z3502" s="55"/>
    </row>
    <row r="3503" spans="1:26">
      <c r="A3503" s="55" t="s">
        <v>6644</v>
      </c>
      <c r="B3503" s="53" t="s">
        <v>525</v>
      </c>
      <c r="C3503" s="52" t="s">
        <v>526</v>
      </c>
      <c r="D3503" s="73">
        <v>41920</v>
      </c>
      <c r="E3503" s="54">
        <v>8</v>
      </c>
      <c r="F3503" s="54">
        <f t="shared" si="242"/>
        <v>10</v>
      </c>
      <c r="G3503" s="54">
        <f t="shared" si="243"/>
        <v>2014</v>
      </c>
      <c r="H3503" s="54" t="s">
        <v>5806</v>
      </c>
      <c r="I3503" s="55" t="s">
        <v>6121</v>
      </c>
      <c r="J3503" s="55" t="s">
        <v>5776</v>
      </c>
      <c r="K3503" s="55" t="s">
        <v>6624</v>
      </c>
      <c r="L3503" s="55" t="s">
        <v>736</v>
      </c>
      <c r="M3503" s="75">
        <v>269</v>
      </c>
      <c r="N3503" s="75">
        <v>245</v>
      </c>
      <c r="O3503" s="55" t="s">
        <v>6494</v>
      </c>
      <c r="P3503" s="52" t="s">
        <v>26</v>
      </c>
      <c r="Q3503" s="55"/>
      <c r="R3503" s="55" t="str">
        <f t="shared" si="244"/>
        <v/>
      </c>
      <c r="S3503" s="55"/>
      <c r="T3503" s="55"/>
      <c r="U3503" s="55"/>
      <c r="V3503" s="55"/>
      <c r="W3503" s="55"/>
      <c r="X3503" s="55"/>
      <c r="Y3503" s="55"/>
      <c r="Z3503" s="55"/>
    </row>
    <row r="3504" spans="1:26">
      <c r="A3504" s="55" t="s">
        <v>6645</v>
      </c>
      <c r="B3504" s="53" t="s">
        <v>525</v>
      </c>
      <c r="C3504" s="52" t="s">
        <v>526</v>
      </c>
      <c r="D3504" s="73">
        <v>41920</v>
      </c>
      <c r="E3504" s="54">
        <v>8</v>
      </c>
      <c r="F3504" s="54">
        <f t="shared" si="242"/>
        <v>10</v>
      </c>
      <c r="G3504" s="54">
        <f t="shared" si="243"/>
        <v>2014</v>
      </c>
      <c r="H3504" s="54" t="s">
        <v>5806</v>
      </c>
      <c r="I3504" s="55" t="s">
        <v>6121</v>
      </c>
      <c r="J3504" s="55" t="s">
        <v>5776</v>
      </c>
      <c r="K3504" s="55" t="s">
        <v>6624</v>
      </c>
      <c r="L3504" s="55" t="s">
        <v>30</v>
      </c>
      <c r="M3504" s="75">
        <v>386</v>
      </c>
      <c r="N3504" s="75">
        <v>516</v>
      </c>
      <c r="O3504" s="55" t="s">
        <v>6494</v>
      </c>
      <c r="P3504" s="52" t="s">
        <v>26</v>
      </c>
      <c r="Q3504" s="55" t="s">
        <v>6646</v>
      </c>
      <c r="R3504" s="55" t="str">
        <f t="shared" si="244"/>
        <v>00524147</v>
      </c>
      <c r="S3504" s="55"/>
      <c r="T3504" s="55"/>
      <c r="U3504" s="55"/>
      <c r="V3504" s="55"/>
      <c r="W3504" s="55"/>
      <c r="X3504" s="55"/>
      <c r="Y3504" s="55"/>
      <c r="Z3504" s="55"/>
    </row>
    <row r="3505" spans="1:26">
      <c r="A3505" s="55" t="s">
        <v>6647</v>
      </c>
      <c r="B3505" s="53" t="s">
        <v>525</v>
      </c>
      <c r="C3505" s="52" t="s">
        <v>526</v>
      </c>
      <c r="D3505" s="73">
        <v>41920</v>
      </c>
      <c r="E3505" s="54">
        <v>8</v>
      </c>
      <c r="F3505" s="54">
        <f t="shared" si="242"/>
        <v>10</v>
      </c>
      <c r="G3505" s="54">
        <f t="shared" si="243"/>
        <v>2014</v>
      </c>
      <c r="H3505" s="54" t="s">
        <v>5806</v>
      </c>
      <c r="I3505" s="55" t="s">
        <v>6121</v>
      </c>
      <c r="J3505" s="55" t="s">
        <v>5776</v>
      </c>
      <c r="K3505" s="55" t="s">
        <v>6624</v>
      </c>
      <c r="L3505" s="55" t="s">
        <v>30</v>
      </c>
      <c r="M3505" s="75">
        <v>440</v>
      </c>
      <c r="N3505" s="75">
        <v>717</v>
      </c>
      <c r="O3505" s="55" t="s">
        <v>6494</v>
      </c>
      <c r="P3505" s="52" t="s">
        <v>26</v>
      </c>
      <c r="Q3505" s="55" t="s">
        <v>6648</v>
      </c>
      <c r="R3505" s="55" t="str">
        <f t="shared" si="244"/>
        <v>00524188</v>
      </c>
      <c r="S3505" s="55"/>
      <c r="T3505" s="55"/>
      <c r="U3505" s="55"/>
      <c r="V3505" s="55"/>
      <c r="W3505" s="55"/>
      <c r="X3505" s="55"/>
      <c r="Y3505" s="55"/>
      <c r="Z3505" s="55"/>
    </row>
    <row r="3506" spans="1:26">
      <c r="A3506" s="55" t="s">
        <v>6649</v>
      </c>
      <c r="B3506" s="53" t="s">
        <v>525</v>
      </c>
      <c r="C3506" s="52" t="s">
        <v>526</v>
      </c>
      <c r="D3506" s="73">
        <v>41920</v>
      </c>
      <c r="E3506" s="54">
        <v>8</v>
      </c>
      <c r="F3506" s="54">
        <f t="shared" si="242"/>
        <v>10</v>
      </c>
      <c r="G3506" s="54">
        <f t="shared" si="243"/>
        <v>2014</v>
      </c>
      <c r="H3506" s="54" t="s">
        <v>5806</v>
      </c>
      <c r="I3506" s="55" t="s">
        <v>6121</v>
      </c>
      <c r="J3506" s="55" t="s">
        <v>5776</v>
      </c>
      <c r="K3506" s="55" t="s">
        <v>6624</v>
      </c>
      <c r="L3506" s="55" t="s">
        <v>30</v>
      </c>
      <c r="M3506" s="75">
        <v>383</v>
      </c>
      <c r="N3506" s="75">
        <v>543</v>
      </c>
      <c r="O3506" s="55" t="s">
        <v>6494</v>
      </c>
      <c r="P3506" s="52" t="s">
        <v>26</v>
      </c>
      <c r="Q3506" s="55"/>
      <c r="R3506" s="55" t="str">
        <f t="shared" si="244"/>
        <v/>
      </c>
      <c r="S3506" s="55"/>
      <c r="T3506" s="55"/>
      <c r="U3506" s="55"/>
      <c r="V3506" s="55"/>
      <c r="W3506" s="55"/>
      <c r="X3506" s="55"/>
      <c r="Y3506" s="55"/>
      <c r="Z3506" s="55" t="s">
        <v>6650</v>
      </c>
    </row>
    <row r="3507" spans="1:26">
      <c r="A3507" s="55" t="s">
        <v>6651</v>
      </c>
      <c r="B3507" s="53" t="s">
        <v>525</v>
      </c>
      <c r="C3507" s="52" t="s">
        <v>526</v>
      </c>
      <c r="D3507" s="73">
        <v>41920</v>
      </c>
      <c r="E3507" s="54">
        <v>8</v>
      </c>
      <c r="F3507" s="54">
        <f t="shared" si="242"/>
        <v>10</v>
      </c>
      <c r="G3507" s="54">
        <f t="shared" si="243"/>
        <v>2014</v>
      </c>
      <c r="H3507" s="54" t="s">
        <v>5806</v>
      </c>
      <c r="I3507" s="55" t="s">
        <v>6121</v>
      </c>
      <c r="J3507" s="55" t="s">
        <v>5776</v>
      </c>
      <c r="K3507" s="55" t="s">
        <v>6624</v>
      </c>
      <c r="L3507" s="55" t="s">
        <v>736</v>
      </c>
      <c r="M3507" s="75">
        <v>118</v>
      </c>
      <c r="N3507" s="75">
        <v>23</v>
      </c>
      <c r="O3507" s="55" t="s">
        <v>6494</v>
      </c>
      <c r="P3507" s="52" t="s">
        <v>26</v>
      </c>
      <c r="Q3507" s="55"/>
      <c r="R3507" s="55" t="str">
        <f t="shared" si="244"/>
        <v/>
      </c>
      <c r="S3507" s="55"/>
      <c r="T3507" s="55"/>
      <c r="U3507" s="55"/>
      <c r="V3507" s="55"/>
      <c r="W3507" s="55"/>
      <c r="X3507" s="55"/>
      <c r="Y3507" s="55"/>
      <c r="Z3507" s="55"/>
    </row>
    <row r="3508" spans="1:26">
      <c r="A3508" s="55" t="s">
        <v>6652</v>
      </c>
      <c r="B3508" s="53" t="s">
        <v>525</v>
      </c>
      <c r="C3508" s="52" t="s">
        <v>526</v>
      </c>
      <c r="D3508" s="73">
        <v>41920</v>
      </c>
      <c r="E3508" s="54">
        <v>8</v>
      </c>
      <c r="F3508" s="54">
        <f t="shared" si="242"/>
        <v>10</v>
      </c>
      <c r="G3508" s="54">
        <f t="shared" si="243"/>
        <v>2014</v>
      </c>
      <c r="H3508" s="54" t="s">
        <v>5806</v>
      </c>
      <c r="I3508" s="55" t="s">
        <v>6121</v>
      </c>
      <c r="J3508" s="55" t="s">
        <v>5776</v>
      </c>
      <c r="K3508" s="55" t="s">
        <v>6624</v>
      </c>
      <c r="L3508" s="55" t="s">
        <v>736</v>
      </c>
      <c r="M3508" s="75">
        <v>125</v>
      </c>
      <c r="N3508" s="75">
        <v>27</v>
      </c>
      <c r="O3508" s="55" t="s">
        <v>6494</v>
      </c>
      <c r="P3508" s="52" t="s">
        <v>26</v>
      </c>
      <c r="Q3508" s="55"/>
      <c r="R3508" s="55" t="str">
        <f t="shared" si="244"/>
        <v/>
      </c>
      <c r="S3508" s="55"/>
      <c r="T3508" s="55"/>
      <c r="U3508" s="55"/>
      <c r="V3508" s="55"/>
      <c r="W3508" s="55"/>
      <c r="X3508" s="55"/>
      <c r="Y3508" s="55"/>
      <c r="Z3508" s="55"/>
    </row>
    <row r="3509" spans="1:26">
      <c r="A3509" s="55" t="s">
        <v>6653</v>
      </c>
      <c r="B3509" s="53" t="s">
        <v>525</v>
      </c>
      <c r="C3509" s="52" t="s">
        <v>526</v>
      </c>
      <c r="D3509" s="73">
        <v>41920</v>
      </c>
      <c r="E3509" s="54">
        <v>8</v>
      </c>
      <c r="F3509" s="54">
        <f t="shared" si="242"/>
        <v>10</v>
      </c>
      <c r="G3509" s="54">
        <f t="shared" si="243"/>
        <v>2014</v>
      </c>
      <c r="H3509" s="54" t="s">
        <v>5806</v>
      </c>
      <c r="I3509" s="55" t="s">
        <v>6121</v>
      </c>
      <c r="J3509" s="55" t="s">
        <v>5776</v>
      </c>
      <c r="K3509" s="55" t="s">
        <v>6624</v>
      </c>
      <c r="L3509" s="55" t="s">
        <v>30</v>
      </c>
      <c r="M3509" s="75">
        <v>420</v>
      </c>
      <c r="N3509" s="75">
        <v>628</v>
      </c>
      <c r="O3509" s="55" t="s">
        <v>715</v>
      </c>
      <c r="P3509" s="52" t="s">
        <v>26</v>
      </c>
      <c r="Q3509" s="55" t="s">
        <v>6654</v>
      </c>
      <c r="R3509" s="55" t="str">
        <f t="shared" si="244"/>
        <v>00077401</v>
      </c>
      <c r="S3509" s="55"/>
      <c r="T3509" s="55"/>
      <c r="U3509" s="55"/>
      <c r="V3509" s="55"/>
      <c r="W3509" s="55"/>
      <c r="X3509" s="55"/>
      <c r="Y3509" s="55"/>
      <c r="Z3509" s="55"/>
    </row>
    <row r="3510" spans="1:26">
      <c r="A3510" s="55" t="s">
        <v>6655</v>
      </c>
      <c r="B3510" s="53" t="s">
        <v>525</v>
      </c>
      <c r="C3510" s="52" t="s">
        <v>526</v>
      </c>
      <c r="D3510" s="73">
        <v>41920</v>
      </c>
      <c r="E3510" s="54">
        <v>8</v>
      </c>
      <c r="F3510" s="54">
        <f t="shared" si="242"/>
        <v>10</v>
      </c>
      <c r="G3510" s="54">
        <f t="shared" si="243"/>
        <v>2014</v>
      </c>
      <c r="H3510" s="54" t="s">
        <v>5806</v>
      </c>
      <c r="I3510" s="55" t="s">
        <v>6121</v>
      </c>
      <c r="J3510" s="55" t="s">
        <v>5776</v>
      </c>
      <c r="K3510" s="55" t="s">
        <v>6624</v>
      </c>
      <c r="L3510" s="55" t="s">
        <v>30</v>
      </c>
      <c r="M3510" s="75">
        <v>386</v>
      </c>
      <c r="N3510" s="75">
        <v>535</v>
      </c>
      <c r="O3510" s="55" t="s">
        <v>6494</v>
      </c>
      <c r="P3510" s="52" t="s">
        <v>26</v>
      </c>
      <c r="Q3510" s="55" t="s">
        <v>6656</v>
      </c>
      <c r="R3510" s="55" t="str">
        <f t="shared" si="244"/>
        <v>00524127</v>
      </c>
      <c r="S3510" s="55"/>
      <c r="T3510" s="55"/>
      <c r="U3510" s="55"/>
      <c r="V3510" s="55"/>
      <c r="W3510" s="55"/>
      <c r="X3510" s="55"/>
      <c r="Y3510" s="55"/>
      <c r="Z3510" s="55"/>
    </row>
    <row r="3511" spans="1:26">
      <c r="A3511" s="55" t="s">
        <v>6657</v>
      </c>
      <c r="B3511" s="53" t="s">
        <v>525</v>
      </c>
      <c r="C3511" s="52" t="s">
        <v>526</v>
      </c>
      <c r="D3511" s="73">
        <v>41920</v>
      </c>
      <c r="E3511" s="54">
        <v>8</v>
      </c>
      <c r="F3511" s="54">
        <f t="shared" si="242"/>
        <v>10</v>
      </c>
      <c r="G3511" s="54">
        <f t="shared" si="243"/>
        <v>2014</v>
      </c>
      <c r="H3511" s="54" t="s">
        <v>5806</v>
      </c>
      <c r="I3511" s="55" t="s">
        <v>6121</v>
      </c>
      <c r="J3511" s="55" t="s">
        <v>5776</v>
      </c>
      <c r="K3511" s="55" t="s">
        <v>6624</v>
      </c>
      <c r="L3511" s="55" t="s">
        <v>736</v>
      </c>
      <c r="M3511" s="75">
        <v>179</v>
      </c>
      <c r="N3511" s="75">
        <v>77</v>
      </c>
      <c r="O3511" s="55" t="s">
        <v>6494</v>
      </c>
      <c r="P3511" s="52" t="s">
        <v>26</v>
      </c>
      <c r="Q3511" s="55"/>
      <c r="R3511" s="55" t="str">
        <f t="shared" si="244"/>
        <v/>
      </c>
      <c r="S3511" s="55"/>
      <c r="T3511" s="55"/>
      <c r="U3511" s="55"/>
      <c r="V3511" s="55"/>
      <c r="W3511" s="55"/>
      <c r="X3511" s="55"/>
      <c r="Y3511" s="55"/>
      <c r="Z3511" s="55"/>
    </row>
    <row r="3512" spans="1:26">
      <c r="A3512" s="55" t="s">
        <v>6658</v>
      </c>
      <c r="B3512" s="53" t="s">
        <v>525</v>
      </c>
      <c r="C3512" s="52" t="s">
        <v>526</v>
      </c>
      <c r="D3512" s="73">
        <v>41920</v>
      </c>
      <c r="E3512" s="54">
        <v>8</v>
      </c>
      <c r="F3512" s="54">
        <f t="shared" si="242"/>
        <v>10</v>
      </c>
      <c r="G3512" s="54">
        <f t="shared" si="243"/>
        <v>2014</v>
      </c>
      <c r="H3512" s="54" t="s">
        <v>5806</v>
      </c>
      <c r="I3512" s="55" t="s">
        <v>6121</v>
      </c>
      <c r="J3512" s="55" t="s">
        <v>5776</v>
      </c>
      <c r="K3512" s="55" t="s">
        <v>6624</v>
      </c>
      <c r="L3512" s="55" t="s">
        <v>30</v>
      </c>
      <c r="M3512" s="75">
        <v>332</v>
      </c>
      <c r="N3512" s="75">
        <v>321</v>
      </c>
      <c r="O3512" s="55" t="s">
        <v>6494</v>
      </c>
      <c r="P3512" s="52" t="s">
        <v>26</v>
      </c>
      <c r="Q3512" s="55" t="s">
        <v>6659</v>
      </c>
      <c r="R3512" s="55" t="str">
        <f t="shared" si="244"/>
        <v>00524116</v>
      </c>
      <c r="S3512" s="55"/>
      <c r="T3512" s="55"/>
      <c r="U3512" s="55"/>
      <c r="V3512" s="55"/>
      <c r="W3512" s="55"/>
      <c r="X3512" s="55"/>
      <c r="Y3512" s="55"/>
      <c r="Z3512" s="55"/>
    </row>
    <row r="3513" spans="1:26">
      <c r="A3513" s="55" t="s">
        <v>6660</v>
      </c>
      <c r="B3513" s="53" t="s">
        <v>525</v>
      </c>
      <c r="C3513" s="52" t="s">
        <v>526</v>
      </c>
      <c r="D3513" s="73">
        <v>41920</v>
      </c>
      <c r="E3513" s="54">
        <v>8</v>
      </c>
      <c r="F3513" s="54">
        <f t="shared" si="242"/>
        <v>10</v>
      </c>
      <c r="G3513" s="54">
        <f t="shared" si="243"/>
        <v>2014</v>
      </c>
      <c r="H3513" s="54" t="s">
        <v>5806</v>
      </c>
      <c r="I3513" s="55" t="s">
        <v>6121</v>
      </c>
      <c r="J3513" s="55" t="s">
        <v>5776</v>
      </c>
      <c r="K3513" s="55" t="s">
        <v>6624</v>
      </c>
      <c r="L3513" s="55" t="s">
        <v>30</v>
      </c>
      <c r="M3513" s="75">
        <v>408</v>
      </c>
      <c r="N3513" s="75">
        <v>659</v>
      </c>
      <c r="O3513" s="55" t="s">
        <v>6494</v>
      </c>
      <c r="P3513" s="52" t="s">
        <v>26</v>
      </c>
      <c r="Q3513" s="55" t="s">
        <v>6661</v>
      </c>
      <c r="R3513" s="55" t="str">
        <f t="shared" si="244"/>
        <v>00524155</v>
      </c>
      <c r="S3513" s="55"/>
      <c r="T3513" s="55"/>
      <c r="U3513" s="55"/>
      <c r="V3513" s="55"/>
      <c r="W3513" s="55"/>
      <c r="X3513" s="55"/>
      <c r="Y3513" s="55"/>
      <c r="Z3513" s="55"/>
    </row>
    <row r="3514" spans="1:26">
      <c r="A3514" s="55" t="s">
        <v>6662</v>
      </c>
      <c r="B3514" s="53" t="s">
        <v>525</v>
      </c>
      <c r="C3514" s="52" t="s">
        <v>526</v>
      </c>
      <c r="D3514" s="73">
        <v>41920</v>
      </c>
      <c r="E3514" s="54">
        <v>8</v>
      </c>
      <c r="F3514" s="54">
        <f t="shared" ref="F3514:F3577" si="245">MONTH(D3514)</f>
        <v>10</v>
      </c>
      <c r="G3514" s="54">
        <f t="shared" ref="G3514:G3577" si="246">YEAR(D3514)</f>
        <v>2014</v>
      </c>
      <c r="H3514" s="54" t="s">
        <v>5806</v>
      </c>
      <c r="I3514" s="55" t="s">
        <v>6121</v>
      </c>
      <c r="J3514" s="55" t="s">
        <v>5776</v>
      </c>
      <c r="K3514" s="55" t="s">
        <v>6624</v>
      </c>
      <c r="L3514" s="55" t="s">
        <v>24</v>
      </c>
      <c r="M3514" s="75">
        <v>346</v>
      </c>
      <c r="N3514" s="75">
        <v>494</v>
      </c>
      <c r="O3514" s="55" t="s">
        <v>6494</v>
      </c>
      <c r="P3514" s="52" t="s">
        <v>26</v>
      </c>
      <c r="Q3514" s="55" t="s">
        <v>6663</v>
      </c>
      <c r="R3514" s="55" t="str">
        <f t="shared" ref="R3514:R3577" si="247">RIGHT(Q3514,8)</f>
        <v>00524126</v>
      </c>
      <c r="S3514" s="55"/>
      <c r="T3514" s="55"/>
      <c r="U3514" s="55" t="s">
        <v>1506</v>
      </c>
      <c r="V3514" s="55"/>
      <c r="W3514" s="55"/>
      <c r="X3514" s="55"/>
      <c r="Y3514" s="55"/>
      <c r="Z3514" s="55"/>
    </row>
    <row r="3515" spans="1:26">
      <c r="A3515" s="55" t="s">
        <v>6664</v>
      </c>
      <c r="B3515" s="53" t="s">
        <v>525</v>
      </c>
      <c r="C3515" s="52" t="s">
        <v>526</v>
      </c>
      <c r="D3515" s="73">
        <v>41920</v>
      </c>
      <c r="E3515" s="54">
        <v>8</v>
      </c>
      <c r="F3515" s="54">
        <f t="shared" si="245"/>
        <v>10</v>
      </c>
      <c r="G3515" s="54">
        <f t="shared" si="246"/>
        <v>2014</v>
      </c>
      <c r="H3515" s="54" t="s">
        <v>5806</v>
      </c>
      <c r="I3515" s="55" t="s">
        <v>6121</v>
      </c>
      <c r="J3515" s="55" t="s">
        <v>5776</v>
      </c>
      <c r="K3515" s="55" t="s">
        <v>6624</v>
      </c>
      <c r="L3515" s="55" t="s">
        <v>736</v>
      </c>
      <c r="M3515" s="75">
        <v>180</v>
      </c>
      <c r="N3515" s="75">
        <v>72</v>
      </c>
      <c r="O3515" s="55" t="s">
        <v>6494</v>
      </c>
      <c r="P3515" s="52" t="s">
        <v>26</v>
      </c>
      <c r="Q3515" s="55"/>
      <c r="R3515" s="55" t="str">
        <f t="shared" si="247"/>
        <v/>
      </c>
      <c r="S3515" s="55"/>
      <c r="T3515" s="55"/>
      <c r="U3515" s="55"/>
      <c r="V3515" s="55"/>
      <c r="W3515" s="55"/>
      <c r="X3515" s="55"/>
      <c r="Y3515" s="55"/>
      <c r="Z3515" s="55"/>
    </row>
    <row r="3516" spans="1:26">
      <c r="A3516" s="55" t="s">
        <v>6665</v>
      </c>
      <c r="B3516" s="53" t="s">
        <v>525</v>
      </c>
      <c r="C3516" s="52" t="s">
        <v>526</v>
      </c>
      <c r="D3516" s="73">
        <v>41920</v>
      </c>
      <c r="E3516" s="54">
        <v>8</v>
      </c>
      <c r="F3516" s="54">
        <f t="shared" si="245"/>
        <v>10</v>
      </c>
      <c r="G3516" s="54">
        <f t="shared" si="246"/>
        <v>2014</v>
      </c>
      <c r="H3516" s="54" t="s">
        <v>5806</v>
      </c>
      <c r="I3516" s="55" t="s">
        <v>6121</v>
      </c>
      <c r="J3516" s="55" t="s">
        <v>5776</v>
      </c>
      <c r="K3516" s="55" t="s">
        <v>6624</v>
      </c>
      <c r="L3516" s="55" t="s">
        <v>736</v>
      </c>
      <c r="M3516" s="75">
        <v>143</v>
      </c>
      <c r="N3516" s="75">
        <v>39</v>
      </c>
      <c r="O3516" s="55" t="s">
        <v>6494</v>
      </c>
      <c r="P3516" s="52" t="s">
        <v>26</v>
      </c>
      <c r="Q3516" s="55"/>
      <c r="R3516" s="55" t="str">
        <f t="shared" si="247"/>
        <v/>
      </c>
      <c r="S3516" s="55"/>
      <c r="T3516" s="55"/>
      <c r="U3516" s="55"/>
      <c r="V3516" s="55"/>
      <c r="W3516" s="55"/>
      <c r="X3516" s="55"/>
      <c r="Y3516" s="55"/>
      <c r="Z3516" s="55"/>
    </row>
    <row r="3517" spans="1:26">
      <c r="A3517" s="55" t="s">
        <v>6666</v>
      </c>
      <c r="B3517" s="53" t="s">
        <v>525</v>
      </c>
      <c r="C3517" s="52" t="s">
        <v>526</v>
      </c>
      <c r="D3517" s="73">
        <v>41920</v>
      </c>
      <c r="E3517" s="54">
        <v>8</v>
      </c>
      <c r="F3517" s="54">
        <f t="shared" si="245"/>
        <v>10</v>
      </c>
      <c r="G3517" s="54">
        <f t="shared" si="246"/>
        <v>2014</v>
      </c>
      <c r="H3517" s="54" t="s">
        <v>5806</v>
      </c>
      <c r="I3517" s="55" t="s">
        <v>6121</v>
      </c>
      <c r="J3517" s="55" t="s">
        <v>5776</v>
      </c>
      <c r="K3517" s="55" t="s">
        <v>6624</v>
      </c>
      <c r="L3517" s="55" t="s">
        <v>736</v>
      </c>
      <c r="M3517" s="75">
        <v>122</v>
      </c>
      <c r="N3517" s="75">
        <v>27</v>
      </c>
      <c r="O3517" s="55" t="s">
        <v>6494</v>
      </c>
      <c r="P3517" s="52" t="s">
        <v>26</v>
      </c>
      <c r="Q3517" s="55"/>
      <c r="R3517" s="55" t="str">
        <f t="shared" si="247"/>
        <v/>
      </c>
      <c r="S3517" s="55"/>
      <c r="T3517" s="55"/>
      <c r="U3517" s="55"/>
      <c r="V3517" s="55"/>
      <c r="W3517" s="55"/>
      <c r="X3517" s="55"/>
      <c r="Y3517" s="55"/>
      <c r="Z3517" s="55"/>
    </row>
    <row r="3518" spans="1:26">
      <c r="A3518" s="55" t="s">
        <v>6667</v>
      </c>
      <c r="B3518" s="53" t="s">
        <v>525</v>
      </c>
      <c r="C3518" s="52" t="s">
        <v>526</v>
      </c>
      <c r="D3518" s="73">
        <v>41920</v>
      </c>
      <c r="E3518" s="54">
        <v>8</v>
      </c>
      <c r="F3518" s="54">
        <f t="shared" si="245"/>
        <v>10</v>
      </c>
      <c r="G3518" s="54">
        <f t="shared" si="246"/>
        <v>2014</v>
      </c>
      <c r="H3518" s="54" t="s">
        <v>5806</v>
      </c>
      <c r="I3518" s="55" t="s">
        <v>6121</v>
      </c>
      <c r="J3518" s="55" t="s">
        <v>5776</v>
      </c>
      <c r="K3518" s="55" t="s">
        <v>6624</v>
      </c>
      <c r="L3518" s="55" t="s">
        <v>736</v>
      </c>
      <c r="M3518" s="75">
        <v>108</v>
      </c>
      <c r="N3518" s="75">
        <v>18</v>
      </c>
      <c r="O3518" s="55" t="s">
        <v>6494</v>
      </c>
      <c r="P3518" s="52" t="s">
        <v>26</v>
      </c>
      <c r="Q3518" s="55"/>
      <c r="R3518" s="55" t="str">
        <f t="shared" si="247"/>
        <v/>
      </c>
      <c r="S3518" s="55"/>
      <c r="T3518" s="55"/>
      <c r="U3518" s="55"/>
      <c r="V3518" s="55"/>
      <c r="W3518" s="55"/>
      <c r="X3518" s="55"/>
      <c r="Y3518" s="55"/>
      <c r="Z3518" s="55"/>
    </row>
    <row r="3519" spans="1:26">
      <c r="A3519" s="55" t="s">
        <v>6668</v>
      </c>
      <c r="B3519" s="53" t="s">
        <v>525</v>
      </c>
      <c r="C3519" s="52" t="s">
        <v>526</v>
      </c>
      <c r="D3519" s="73">
        <v>41920</v>
      </c>
      <c r="E3519" s="54">
        <v>8</v>
      </c>
      <c r="F3519" s="54">
        <f t="shared" si="245"/>
        <v>10</v>
      </c>
      <c r="G3519" s="54">
        <f t="shared" si="246"/>
        <v>2014</v>
      </c>
      <c r="H3519" s="54" t="s">
        <v>5806</v>
      </c>
      <c r="I3519" s="55" t="s">
        <v>6121</v>
      </c>
      <c r="J3519" s="55" t="s">
        <v>5776</v>
      </c>
      <c r="K3519" s="55" t="s">
        <v>6624</v>
      </c>
      <c r="L3519" s="55" t="s">
        <v>736</v>
      </c>
      <c r="M3519" s="75">
        <v>115</v>
      </c>
      <c r="N3519" s="75">
        <v>23</v>
      </c>
      <c r="O3519" s="55" t="s">
        <v>6494</v>
      </c>
      <c r="P3519" s="52" t="s">
        <v>26</v>
      </c>
      <c r="Q3519" s="55"/>
      <c r="R3519" s="55" t="str">
        <f t="shared" si="247"/>
        <v/>
      </c>
      <c r="S3519" s="55"/>
      <c r="T3519" s="55"/>
      <c r="U3519" s="55"/>
      <c r="V3519" s="55"/>
      <c r="W3519" s="55"/>
      <c r="X3519" s="55"/>
      <c r="Y3519" s="55"/>
      <c r="Z3519" s="55"/>
    </row>
    <row r="3520" spans="1:26">
      <c r="A3520" s="55" t="s">
        <v>6669</v>
      </c>
      <c r="B3520" s="53" t="s">
        <v>525</v>
      </c>
      <c r="C3520" s="52" t="s">
        <v>526</v>
      </c>
      <c r="D3520" s="73">
        <v>41920</v>
      </c>
      <c r="E3520" s="54">
        <v>8</v>
      </c>
      <c r="F3520" s="54">
        <f t="shared" si="245"/>
        <v>10</v>
      </c>
      <c r="G3520" s="54">
        <f t="shared" si="246"/>
        <v>2014</v>
      </c>
      <c r="H3520" s="54" t="s">
        <v>5806</v>
      </c>
      <c r="I3520" s="55" t="s">
        <v>6121</v>
      </c>
      <c r="J3520" s="55" t="s">
        <v>5776</v>
      </c>
      <c r="K3520" s="55" t="s">
        <v>6624</v>
      </c>
      <c r="L3520" s="55" t="s">
        <v>30</v>
      </c>
      <c r="M3520" s="75">
        <v>578</v>
      </c>
      <c r="N3520" s="75">
        <v>1955</v>
      </c>
      <c r="O3520" s="55" t="s">
        <v>6494</v>
      </c>
      <c r="P3520" s="52" t="s">
        <v>26</v>
      </c>
      <c r="Q3520" s="55" t="s">
        <v>6670</v>
      </c>
      <c r="R3520" s="55" t="str">
        <f t="shared" si="247"/>
        <v>00524100</v>
      </c>
      <c r="S3520" s="55"/>
      <c r="T3520" s="55"/>
      <c r="U3520" s="55" t="s">
        <v>418</v>
      </c>
      <c r="V3520" s="55"/>
      <c r="W3520" s="55"/>
      <c r="X3520" s="55"/>
      <c r="Y3520" s="55"/>
      <c r="Z3520" s="55"/>
    </row>
    <row r="3521" spans="1:26">
      <c r="A3521" s="55" t="s">
        <v>6671</v>
      </c>
      <c r="B3521" s="53" t="s">
        <v>525</v>
      </c>
      <c r="C3521" s="52" t="s">
        <v>526</v>
      </c>
      <c r="D3521" s="73">
        <v>41920</v>
      </c>
      <c r="E3521" s="54">
        <v>8</v>
      </c>
      <c r="F3521" s="54">
        <f t="shared" si="245"/>
        <v>10</v>
      </c>
      <c r="G3521" s="54">
        <f t="shared" si="246"/>
        <v>2014</v>
      </c>
      <c r="H3521" s="54" t="s">
        <v>5822</v>
      </c>
      <c r="I3521" s="55" t="s">
        <v>743</v>
      </c>
      <c r="J3521" s="55" t="s">
        <v>5776</v>
      </c>
      <c r="K3521" s="55" t="s">
        <v>6624</v>
      </c>
      <c r="L3521" s="55" t="s">
        <v>24</v>
      </c>
      <c r="M3521" s="75">
        <v>327</v>
      </c>
      <c r="N3521" s="75">
        <v>369</v>
      </c>
      <c r="O3521" s="55" t="s">
        <v>6494</v>
      </c>
      <c r="P3521" s="52" t="s">
        <v>26</v>
      </c>
      <c r="Q3521" s="55" t="s">
        <v>6672</v>
      </c>
      <c r="R3521" s="55" t="str">
        <f t="shared" si="247"/>
        <v>00524172</v>
      </c>
      <c r="S3521" s="55"/>
      <c r="T3521" s="55"/>
      <c r="U3521" s="55" t="s">
        <v>1506</v>
      </c>
      <c r="V3521" s="55"/>
      <c r="W3521" s="55"/>
      <c r="X3521" s="55"/>
      <c r="Y3521" s="55"/>
      <c r="Z3521" s="55"/>
    </row>
    <row r="3522" spans="1:26">
      <c r="A3522" s="55" t="s">
        <v>6673</v>
      </c>
      <c r="B3522" s="53" t="s">
        <v>525</v>
      </c>
      <c r="C3522" s="52" t="s">
        <v>526</v>
      </c>
      <c r="D3522" s="73">
        <v>41920</v>
      </c>
      <c r="E3522" s="54">
        <v>8</v>
      </c>
      <c r="F3522" s="54">
        <f t="shared" si="245"/>
        <v>10</v>
      </c>
      <c r="G3522" s="54">
        <f t="shared" si="246"/>
        <v>2014</v>
      </c>
      <c r="H3522" s="54" t="s">
        <v>5822</v>
      </c>
      <c r="I3522" s="55" t="s">
        <v>743</v>
      </c>
      <c r="J3522" s="55" t="s">
        <v>5776</v>
      </c>
      <c r="K3522" s="55" t="s">
        <v>6624</v>
      </c>
      <c r="L3522" s="55" t="s">
        <v>30</v>
      </c>
      <c r="M3522" s="75">
        <v>460</v>
      </c>
      <c r="N3522" s="75">
        <v>763</v>
      </c>
      <c r="O3522" s="55" t="s">
        <v>6494</v>
      </c>
      <c r="P3522" s="52" t="s">
        <v>26</v>
      </c>
      <c r="Q3522" s="55" t="s">
        <v>6674</v>
      </c>
      <c r="R3522" s="55" t="str">
        <f t="shared" si="247"/>
        <v>00524165</v>
      </c>
      <c r="S3522" s="55"/>
      <c r="T3522" s="55"/>
      <c r="U3522" s="55"/>
      <c r="V3522" s="55"/>
      <c r="W3522" s="55"/>
      <c r="X3522" s="55"/>
      <c r="Y3522" s="55"/>
      <c r="Z3522" s="55"/>
    </row>
    <row r="3523" spans="1:26">
      <c r="A3523" s="55" t="s">
        <v>6675</v>
      </c>
      <c r="B3523" s="53" t="s">
        <v>525</v>
      </c>
      <c r="C3523" s="52" t="s">
        <v>526</v>
      </c>
      <c r="D3523" s="73">
        <v>41920</v>
      </c>
      <c r="E3523" s="54">
        <v>8</v>
      </c>
      <c r="F3523" s="54">
        <f t="shared" si="245"/>
        <v>10</v>
      </c>
      <c r="G3523" s="54">
        <f t="shared" si="246"/>
        <v>2014</v>
      </c>
      <c r="H3523" s="54" t="s">
        <v>5822</v>
      </c>
      <c r="I3523" s="55" t="s">
        <v>743</v>
      </c>
      <c r="J3523" s="55" t="s">
        <v>5776</v>
      </c>
      <c r="K3523" s="55" t="s">
        <v>6624</v>
      </c>
      <c r="L3523" s="55" t="s">
        <v>30</v>
      </c>
      <c r="M3523" s="75">
        <v>431</v>
      </c>
      <c r="N3523" s="75">
        <v>739</v>
      </c>
      <c r="O3523" s="55" t="s">
        <v>6494</v>
      </c>
      <c r="P3523" s="52" t="s">
        <v>26</v>
      </c>
      <c r="Q3523" s="55" t="s">
        <v>6676</v>
      </c>
      <c r="R3523" s="55" t="str">
        <f t="shared" si="247"/>
        <v>00524122</v>
      </c>
      <c r="S3523" s="55"/>
      <c r="T3523" s="55"/>
      <c r="U3523" s="55"/>
      <c r="V3523" s="55"/>
      <c r="W3523" s="55"/>
      <c r="X3523" s="55"/>
      <c r="Y3523" s="55"/>
      <c r="Z3523" s="55"/>
    </row>
    <row r="3524" spans="1:26">
      <c r="A3524" s="55" t="s">
        <v>6677</v>
      </c>
      <c r="B3524" s="53" t="s">
        <v>525</v>
      </c>
      <c r="C3524" s="52" t="s">
        <v>526</v>
      </c>
      <c r="D3524" s="73">
        <v>41920</v>
      </c>
      <c r="E3524" s="54">
        <v>8</v>
      </c>
      <c r="F3524" s="54">
        <f t="shared" si="245"/>
        <v>10</v>
      </c>
      <c r="G3524" s="54">
        <f t="shared" si="246"/>
        <v>2014</v>
      </c>
      <c r="H3524" s="54" t="s">
        <v>5822</v>
      </c>
      <c r="I3524" s="55" t="s">
        <v>743</v>
      </c>
      <c r="J3524" s="55" t="s">
        <v>5776</v>
      </c>
      <c r="K3524" s="55" t="s">
        <v>6624</v>
      </c>
      <c r="L3524" s="55" t="s">
        <v>30</v>
      </c>
      <c r="M3524" s="75">
        <v>339</v>
      </c>
      <c r="N3524" s="75">
        <v>340</v>
      </c>
      <c r="O3524" s="55" t="s">
        <v>6494</v>
      </c>
      <c r="P3524" s="52" t="s">
        <v>26</v>
      </c>
      <c r="Q3524" s="55" t="s">
        <v>6678</v>
      </c>
      <c r="R3524" s="55" t="str">
        <f t="shared" si="247"/>
        <v>00524109</v>
      </c>
      <c r="S3524" s="55"/>
      <c r="T3524" s="55"/>
      <c r="U3524" s="55"/>
      <c r="V3524" s="55"/>
      <c r="W3524" s="55"/>
      <c r="X3524" s="55"/>
      <c r="Y3524" s="55"/>
      <c r="Z3524" s="55"/>
    </row>
    <row r="3525" spans="1:26">
      <c r="A3525" s="55" t="s">
        <v>6679</v>
      </c>
      <c r="B3525" s="53" t="s">
        <v>525</v>
      </c>
      <c r="C3525" s="52" t="s">
        <v>526</v>
      </c>
      <c r="D3525" s="73">
        <v>41920</v>
      </c>
      <c r="E3525" s="54">
        <v>8</v>
      </c>
      <c r="F3525" s="54">
        <f t="shared" si="245"/>
        <v>10</v>
      </c>
      <c r="G3525" s="54">
        <f t="shared" si="246"/>
        <v>2014</v>
      </c>
      <c r="H3525" s="54" t="s">
        <v>5822</v>
      </c>
      <c r="I3525" s="55" t="s">
        <v>743</v>
      </c>
      <c r="J3525" s="55" t="s">
        <v>5776</v>
      </c>
      <c r="K3525" s="55" t="s">
        <v>6624</v>
      </c>
      <c r="L3525" s="55" t="s">
        <v>24</v>
      </c>
      <c r="M3525" s="75">
        <v>327</v>
      </c>
      <c r="N3525" s="75">
        <v>430</v>
      </c>
      <c r="O3525" s="55" t="s">
        <v>715</v>
      </c>
      <c r="P3525" s="52" t="s">
        <v>26</v>
      </c>
      <c r="Q3525" s="55" t="s">
        <v>6557</v>
      </c>
      <c r="R3525" s="55" t="str">
        <f t="shared" si="247"/>
        <v>00524111</v>
      </c>
      <c r="S3525" s="55"/>
      <c r="T3525" s="55"/>
      <c r="U3525" s="55"/>
      <c r="V3525" s="55"/>
      <c r="W3525" s="55"/>
      <c r="X3525" s="55"/>
      <c r="Y3525" s="55"/>
      <c r="Z3525" s="55"/>
    </row>
    <row r="3526" spans="1:26">
      <c r="A3526" s="55" t="s">
        <v>6680</v>
      </c>
      <c r="B3526" s="53" t="s">
        <v>525</v>
      </c>
      <c r="C3526" s="52" t="s">
        <v>526</v>
      </c>
      <c r="D3526" s="73">
        <v>41920</v>
      </c>
      <c r="E3526" s="54">
        <v>8</v>
      </c>
      <c r="F3526" s="54">
        <f t="shared" si="245"/>
        <v>10</v>
      </c>
      <c r="G3526" s="54">
        <f t="shared" si="246"/>
        <v>2014</v>
      </c>
      <c r="H3526" s="54" t="s">
        <v>5822</v>
      </c>
      <c r="I3526" s="55" t="s">
        <v>743</v>
      </c>
      <c r="J3526" s="55" t="s">
        <v>5776</v>
      </c>
      <c r="K3526" s="55" t="s">
        <v>6624</v>
      </c>
      <c r="L3526" s="55" t="s">
        <v>736</v>
      </c>
      <c r="M3526" s="75">
        <v>201</v>
      </c>
      <c r="N3526" s="75">
        <v>118</v>
      </c>
      <c r="O3526" s="55" t="s">
        <v>6494</v>
      </c>
      <c r="P3526" s="52" t="s">
        <v>26</v>
      </c>
      <c r="Q3526" s="55"/>
      <c r="R3526" s="55" t="str">
        <f t="shared" si="247"/>
        <v/>
      </c>
      <c r="S3526" s="55"/>
      <c r="T3526" s="55"/>
      <c r="U3526" s="55"/>
      <c r="V3526" s="55"/>
      <c r="W3526" s="55"/>
      <c r="X3526" s="55"/>
      <c r="Y3526" s="55"/>
      <c r="Z3526" s="55"/>
    </row>
    <row r="3527" spans="1:26">
      <c r="A3527" s="55" t="s">
        <v>6681</v>
      </c>
      <c r="B3527" s="53" t="s">
        <v>525</v>
      </c>
      <c r="C3527" s="52" t="s">
        <v>526</v>
      </c>
      <c r="D3527" s="73">
        <v>41920</v>
      </c>
      <c r="E3527" s="54">
        <v>8</v>
      </c>
      <c r="F3527" s="54">
        <f t="shared" si="245"/>
        <v>10</v>
      </c>
      <c r="G3527" s="54">
        <f t="shared" si="246"/>
        <v>2014</v>
      </c>
      <c r="H3527" s="54" t="s">
        <v>5822</v>
      </c>
      <c r="I3527" s="55" t="s">
        <v>743</v>
      </c>
      <c r="J3527" s="55" t="s">
        <v>5776</v>
      </c>
      <c r="K3527" s="55" t="s">
        <v>6624</v>
      </c>
      <c r="L3527" s="55" t="s">
        <v>736</v>
      </c>
      <c r="M3527" s="75">
        <v>260</v>
      </c>
      <c r="N3527" s="75">
        <v>239</v>
      </c>
      <c r="O3527" s="55" t="s">
        <v>6494</v>
      </c>
      <c r="P3527" s="52" t="s">
        <v>26</v>
      </c>
      <c r="Q3527" s="55"/>
      <c r="R3527" s="55" t="str">
        <f t="shared" si="247"/>
        <v/>
      </c>
      <c r="S3527" s="55"/>
      <c r="T3527" s="55"/>
      <c r="U3527" s="55"/>
      <c r="V3527" s="55"/>
      <c r="W3527" s="55"/>
      <c r="X3527" s="55"/>
      <c r="Y3527" s="55"/>
      <c r="Z3527" s="55"/>
    </row>
    <row r="3528" spans="1:26">
      <c r="A3528" s="55" t="s">
        <v>6682</v>
      </c>
      <c r="B3528" s="53" t="s">
        <v>525</v>
      </c>
      <c r="C3528" s="52" t="s">
        <v>526</v>
      </c>
      <c r="D3528" s="73">
        <v>41920</v>
      </c>
      <c r="E3528" s="54">
        <v>8</v>
      </c>
      <c r="F3528" s="54">
        <f t="shared" si="245"/>
        <v>10</v>
      </c>
      <c r="G3528" s="54">
        <f t="shared" si="246"/>
        <v>2014</v>
      </c>
      <c r="H3528" s="54" t="s">
        <v>5822</v>
      </c>
      <c r="I3528" s="55" t="s">
        <v>743</v>
      </c>
      <c r="J3528" s="55" t="s">
        <v>5776</v>
      </c>
      <c r="K3528" s="55" t="s">
        <v>6624</v>
      </c>
      <c r="L3528" s="55" t="s">
        <v>24</v>
      </c>
      <c r="M3528" s="75">
        <v>377</v>
      </c>
      <c r="N3528" s="75">
        <v>551</v>
      </c>
      <c r="O3528" s="55" t="s">
        <v>6494</v>
      </c>
      <c r="P3528" s="52" t="s">
        <v>26</v>
      </c>
      <c r="Q3528" s="55" t="s">
        <v>6683</v>
      </c>
      <c r="R3528" s="55" t="str">
        <f t="shared" si="247"/>
        <v>00524164</v>
      </c>
      <c r="S3528" s="55"/>
      <c r="T3528" s="55" t="s">
        <v>1506</v>
      </c>
      <c r="U3528" s="55"/>
      <c r="V3528" s="55"/>
      <c r="W3528" s="55"/>
      <c r="X3528" s="55"/>
      <c r="Y3528" s="55"/>
      <c r="Z3528" s="55"/>
    </row>
    <row r="3529" spans="1:26">
      <c r="A3529" s="55" t="s">
        <v>6684</v>
      </c>
      <c r="B3529" s="53" t="s">
        <v>525</v>
      </c>
      <c r="C3529" s="52" t="s">
        <v>526</v>
      </c>
      <c r="D3529" s="73">
        <v>41920</v>
      </c>
      <c r="E3529" s="54">
        <v>8</v>
      </c>
      <c r="F3529" s="54">
        <f t="shared" si="245"/>
        <v>10</v>
      </c>
      <c r="G3529" s="54">
        <f t="shared" si="246"/>
        <v>2014</v>
      </c>
      <c r="H3529" s="54" t="s">
        <v>5822</v>
      </c>
      <c r="I3529" s="55" t="s">
        <v>743</v>
      </c>
      <c r="J3529" s="55" t="s">
        <v>5776</v>
      </c>
      <c r="K3529" s="55" t="s">
        <v>6624</v>
      </c>
      <c r="L3529" s="55" t="s">
        <v>24</v>
      </c>
      <c r="M3529" s="75">
        <v>330</v>
      </c>
      <c r="N3529" s="75">
        <v>366</v>
      </c>
      <c r="O3529" s="55" t="s">
        <v>6494</v>
      </c>
      <c r="P3529" s="52" t="s">
        <v>26</v>
      </c>
      <c r="Q3529" s="55" t="s">
        <v>6685</v>
      </c>
      <c r="R3529" s="55" t="str">
        <f t="shared" si="247"/>
        <v>00524186</v>
      </c>
      <c r="S3529" s="55"/>
      <c r="T3529" s="55" t="s">
        <v>1506</v>
      </c>
      <c r="U3529" s="55"/>
      <c r="V3529" s="55"/>
      <c r="W3529" s="55"/>
      <c r="X3529" s="55"/>
      <c r="Y3529" s="55"/>
      <c r="Z3529" s="55"/>
    </row>
    <row r="3530" spans="1:26">
      <c r="A3530" s="55" t="s">
        <v>6686</v>
      </c>
      <c r="B3530" s="53" t="s">
        <v>525</v>
      </c>
      <c r="C3530" s="52" t="s">
        <v>526</v>
      </c>
      <c r="D3530" s="73">
        <v>41920</v>
      </c>
      <c r="E3530" s="54">
        <v>8</v>
      </c>
      <c r="F3530" s="54">
        <f t="shared" si="245"/>
        <v>10</v>
      </c>
      <c r="G3530" s="54">
        <f t="shared" si="246"/>
        <v>2014</v>
      </c>
      <c r="H3530" s="54" t="s">
        <v>5822</v>
      </c>
      <c r="I3530" s="55" t="s">
        <v>743</v>
      </c>
      <c r="J3530" s="55" t="s">
        <v>5776</v>
      </c>
      <c r="K3530" s="55" t="s">
        <v>6624</v>
      </c>
      <c r="L3530" s="55" t="s">
        <v>30</v>
      </c>
      <c r="M3530" s="75">
        <v>356</v>
      </c>
      <c r="N3530" s="75">
        <v>423</v>
      </c>
      <c r="O3530" s="55" t="s">
        <v>6494</v>
      </c>
      <c r="P3530" s="52" t="s">
        <v>26</v>
      </c>
      <c r="Q3530" s="55" t="s">
        <v>6687</v>
      </c>
      <c r="R3530" s="55" t="str">
        <f t="shared" si="247"/>
        <v>00524193</v>
      </c>
      <c r="S3530" s="55"/>
      <c r="T3530" s="55" t="s">
        <v>1506</v>
      </c>
      <c r="U3530" s="55"/>
      <c r="V3530" s="55"/>
      <c r="W3530" s="55"/>
      <c r="X3530" s="55"/>
      <c r="Y3530" s="55"/>
      <c r="Z3530" s="55"/>
    </row>
    <row r="3531" spans="1:26">
      <c r="A3531" s="55" t="s">
        <v>6688</v>
      </c>
      <c r="B3531" s="53" t="s">
        <v>525</v>
      </c>
      <c r="C3531" s="52" t="s">
        <v>526</v>
      </c>
      <c r="D3531" s="73">
        <v>41920</v>
      </c>
      <c r="E3531" s="54">
        <v>8</v>
      </c>
      <c r="F3531" s="54">
        <f t="shared" si="245"/>
        <v>10</v>
      </c>
      <c r="G3531" s="54">
        <f t="shared" si="246"/>
        <v>2014</v>
      </c>
      <c r="H3531" s="54" t="s">
        <v>5822</v>
      </c>
      <c r="I3531" s="55" t="s">
        <v>743</v>
      </c>
      <c r="J3531" s="55" t="s">
        <v>5776</v>
      </c>
      <c r="K3531" s="55" t="s">
        <v>6624</v>
      </c>
      <c r="L3531" s="55" t="s">
        <v>30</v>
      </c>
      <c r="M3531" s="75">
        <v>371</v>
      </c>
      <c r="N3531" s="75">
        <v>469</v>
      </c>
      <c r="O3531" s="55" t="s">
        <v>6494</v>
      </c>
      <c r="P3531" s="52" t="s">
        <v>26</v>
      </c>
      <c r="Q3531" s="55" t="s">
        <v>6689</v>
      </c>
      <c r="R3531" s="55" t="str">
        <f t="shared" si="247"/>
        <v>00524114</v>
      </c>
      <c r="S3531" s="55"/>
      <c r="T3531" s="55"/>
      <c r="U3531" s="55"/>
      <c r="V3531" s="55"/>
      <c r="W3531" s="55"/>
      <c r="X3531" s="55"/>
      <c r="Y3531" s="55"/>
      <c r="Z3531" s="55"/>
    </row>
    <row r="3532" spans="1:26">
      <c r="A3532" s="55" t="s">
        <v>6690</v>
      </c>
      <c r="B3532" s="53" t="s">
        <v>525</v>
      </c>
      <c r="C3532" s="52" t="s">
        <v>526</v>
      </c>
      <c r="D3532" s="73">
        <v>41920</v>
      </c>
      <c r="E3532" s="54">
        <v>8</v>
      </c>
      <c r="F3532" s="54">
        <f t="shared" si="245"/>
        <v>10</v>
      </c>
      <c r="G3532" s="54">
        <f t="shared" si="246"/>
        <v>2014</v>
      </c>
      <c r="H3532" s="54" t="s">
        <v>5822</v>
      </c>
      <c r="I3532" s="55" t="s">
        <v>743</v>
      </c>
      <c r="J3532" s="55" t="s">
        <v>5776</v>
      </c>
      <c r="K3532" s="55" t="s">
        <v>6624</v>
      </c>
      <c r="L3532" s="55" t="s">
        <v>30</v>
      </c>
      <c r="M3532" s="75">
        <v>368</v>
      </c>
      <c r="N3532" s="75">
        <v>493</v>
      </c>
      <c r="O3532" s="55" t="s">
        <v>6494</v>
      </c>
      <c r="P3532" s="52" t="s">
        <v>26</v>
      </c>
      <c r="Q3532" s="55" t="s">
        <v>6691</v>
      </c>
      <c r="R3532" s="55" t="str">
        <f t="shared" si="247"/>
        <v>00524105</v>
      </c>
      <c r="S3532" s="55"/>
      <c r="T3532" s="55"/>
      <c r="U3532" s="55"/>
      <c r="V3532" s="55"/>
      <c r="W3532" s="55"/>
      <c r="X3532" s="55"/>
      <c r="Y3532" s="55"/>
      <c r="Z3532" s="55"/>
    </row>
    <row r="3533" spans="1:26">
      <c r="A3533" s="55" t="s">
        <v>6692</v>
      </c>
      <c r="B3533" s="53" t="s">
        <v>525</v>
      </c>
      <c r="C3533" s="52" t="s">
        <v>526</v>
      </c>
      <c r="D3533" s="73">
        <v>41920</v>
      </c>
      <c r="E3533" s="54">
        <v>8</v>
      </c>
      <c r="F3533" s="54">
        <f t="shared" si="245"/>
        <v>10</v>
      </c>
      <c r="G3533" s="54">
        <f t="shared" si="246"/>
        <v>2014</v>
      </c>
      <c r="H3533" s="54" t="s">
        <v>5823</v>
      </c>
      <c r="I3533" s="55" t="s">
        <v>563</v>
      </c>
      <c r="J3533" s="55" t="s">
        <v>5776</v>
      </c>
      <c r="K3533" s="55" t="s">
        <v>6624</v>
      </c>
      <c r="L3533" s="55" t="s">
        <v>30</v>
      </c>
      <c r="M3533" s="75">
        <v>406</v>
      </c>
      <c r="N3533" s="75">
        <v>668</v>
      </c>
      <c r="O3533" s="55" t="s">
        <v>715</v>
      </c>
      <c r="P3533" s="52" t="s">
        <v>26</v>
      </c>
      <c r="Q3533" s="55" t="s">
        <v>6693</v>
      </c>
      <c r="R3533" s="55" t="str">
        <f t="shared" si="247"/>
        <v>00524154</v>
      </c>
      <c r="S3533" s="55" t="s">
        <v>6132</v>
      </c>
      <c r="T3533" s="55"/>
      <c r="U3533" s="55"/>
      <c r="V3533" s="55"/>
      <c r="W3533" s="55"/>
      <c r="X3533" s="55"/>
      <c r="Y3533" s="55"/>
      <c r="Z3533" s="55" t="s">
        <v>6694</v>
      </c>
    </row>
    <row r="3534" spans="1:26">
      <c r="A3534" s="55" t="s">
        <v>6695</v>
      </c>
      <c r="B3534" s="53" t="s">
        <v>525</v>
      </c>
      <c r="C3534" s="52" t="s">
        <v>526</v>
      </c>
      <c r="D3534" s="73">
        <v>41920</v>
      </c>
      <c r="E3534" s="54">
        <v>8</v>
      </c>
      <c r="F3534" s="54">
        <f t="shared" si="245"/>
        <v>10</v>
      </c>
      <c r="G3534" s="54">
        <f t="shared" si="246"/>
        <v>2014</v>
      </c>
      <c r="H3534" s="54" t="s">
        <v>5823</v>
      </c>
      <c r="I3534" s="55" t="s">
        <v>563</v>
      </c>
      <c r="J3534" s="55" t="s">
        <v>5776</v>
      </c>
      <c r="K3534" s="55" t="s">
        <v>6624</v>
      </c>
      <c r="L3534" s="55" t="s">
        <v>30</v>
      </c>
      <c r="M3534" s="75">
        <v>292</v>
      </c>
      <c r="N3534" s="75">
        <v>254</v>
      </c>
      <c r="O3534" s="55" t="s">
        <v>6494</v>
      </c>
      <c r="P3534" s="52" t="s">
        <v>26</v>
      </c>
      <c r="Q3534" s="55" t="s">
        <v>6696</v>
      </c>
      <c r="R3534" s="55" t="str">
        <f t="shared" si="247"/>
        <v>00524123</v>
      </c>
      <c r="S3534" s="55"/>
      <c r="T3534" s="55"/>
      <c r="U3534" s="55"/>
      <c r="V3534" s="55"/>
      <c r="W3534" s="55"/>
      <c r="X3534" s="55"/>
      <c r="Y3534" s="55"/>
      <c r="Z3534" s="55"/>
    </row>
    <row r="3535" spans="1:26">
      <c r="A3535" s="55" t="s">
        <v>6697</v>
      </c>
      <c r="B3535" s="53" t="s">
        <v>525</v>
      </c>
      <c r="C3535" s="52" t="s">
        <v>526</v>
      </c>
      <c r="D3535" s="73">
        <v>41920</v>
      </c>
      <c r="E3535" s="54">
        <v>8</v>
      </c>
      <c r="F3535" s="54">
        <f t="shared" si="245"/>
        <v>10</v>
      </c>
      <c r="G3535" s="54">
        <f t="shared" si="246"/>
        <v>2014</v>
      </c>
      <c r="H3535" s="54" t="s">
        <v>5823</v>
      </c>
      <c r="I3535" s="55" t="s">
        <v>563</v>
      </c>
      <c r="J3535" s="55" t="s">
        <v>5776</v>
      </c>
      <c r="K3535" s="55" t="s">
        <v>6624</v>
      </c>
      <c r="L3535" s="55" t="s">
        <v>30</v>
      </c>
      <c r="M3535" s="75">
        <v>385</v>
      </c>
      <c r="N3535" s="75">
        <v>553</v>
      </c>
      <c r="O3535" s="55" t="s">
        <v>6494</v>
      </c>
      <c r="P3535" s="52" t="s">
        <v>26</v>
      </c>
      <c r="Q3535" s="55" t="s">
        <v>6698</v>
      </c>
      <c r="R3535" s="55" t="str">
        <f t="shared" si="247"/>
        <v>00524167</v>
      </c>
      <c r="S3535" s="55"/>
      <c r="T3535" s="55"/>
      <c r="U3535" s="55"/>
      <c r="V3535" s="55"/>
      <c r="W3535" s="55"/>
      <c r="X3535" s="55"/>
      <c r="Y3535" s="55"/>
      <c r="Z3535" s="55"/>
    </row>
    <row r="3536" spans="1:26">
      <c r="A3536" s="55" t="s">
        <v>6699</v>
      </c>
      <c r="B3536" s="53" t="s">
        <v>525</v>
      </c>
      <c r="C3536" s="52" t="s">
        <v>526</v>
      </c>
      <c r="D3536" s="73">
        <v>41920</v>
      </c>
      <c r="E3536" s="54">
        <v>8</v>
      </c>
      <c r="F3536" s="54">
        <f t="shared" si="245"/>
        <v>10</v>
      </c>
      <c r="G3536" s="54">
        <f t="shared" si="246"/>
        <v>2014</v>
      </c>
      <c r="H3536" s="54" t="s">
        <v>5823</v>
      </c>
      <c r="I3536" s="55" t="s">
        <v>563</v>
      </c>
      <c r="J3536" s="55" t="s">
        <v>5776</v>
      </c>
      <c r="K3536" s="55" t="s">
        <v>6624</v>
      </c>
      <c r="L3536" s="55" t="s">
        <v>30</v>
      </c>
      <c r="M3536" s="75">
        <v>430</v>
      </c>
      <c r="N3536" s="75">
        <v>724</v>
      </c>
      <c r="O3536" s="55" t="s">
        <v>6494</v>
      </c>
      <c r="P3536" s="52" t="s">
        <v>26</v>
      </c>
      <c r="Q3536" s="55" t="s">
        <v>6700</v>
      </c>
      <c r="R3536" s="55" t="str">
        <f t="shared" si="247"/>
        <v>00524171</v>
      </c>
      <c r="S3536" s="55"/>
      <c r="T3536" s="55"/>
      <c r="U3536" s="55"/>
      <c r="V3536" s="55"/>
      <c r="W3536" s="55"/>
      <c r="X3536" s="55"/>
      <c r="Y3536" s="55"/>
      <c r="Z3536" s="55"/>
    </row>
    <row r="3537" spans="1:26">
      <c r="A3537" s="55" t="s">
        <v>6701</v>
      </c>
      <c r="B3537" s="53" t="s">
        <v>525</v>
      </c>
      <c r="C3537" s="52" t="s">
        <v>526</v>
      </c>
      <c r="D3537" s="73">
        <v>41920</v>
      </c>
      <c r="E3537" s="54">
        <v>8</v>
      </c>
      <c r="F3537" s="54">
        <f t="shared" si="245"/>
        <v>10</v>
      </c>
      <c r="G3537" s="54">
        <f t="shared" si="246"/>
        <v>2014</v>
      </c>
      <c r="H3537" s="54" t="s">
        <v>5823</v>
      </c>
      <c r="I3537" s="55" t="s">
        <v>563</v>
      </c>
      <c r="J3537" s="55" t="s">
        <v>5776</v>
      </c>
      <c r="K3537" s="55" t="s">
        <v>6624</v>
      </c>
      <c r="L3537" s="55" t="s">
        <v>30</v>
      </c>
      <c r="M3537" s="75">
        <v>396</v>
      </c>
      <c r="N3537" s="75">
        <v>542</v>
      </c>
      <c r="O3537" s="55" t="s">
        <v>715</v>
      </c>
      <c r="P3537" s="52" t="s">
        <v>26</v>
      </c>
      <c r="Q3537" s="55" t="s">
        <v>6702</v>
      </c>
      <c r="R3537" s="55" t="str">
        <f t="shared" si="247"/>
        <v>00080861</v>
      </c>
      <c r="S3537" s="55"/>
      <c r="T3537" s="55"/>
      <c r="U3537" s="55"/>
      <c r="V3537" s="55"/>
      <c r="W3537" s="55"/>
      <c r="X3537" s="55"/>
      <c r="Y3537" s="55"/>
      <c r="Z3537" s="55"/>
    </row>
    <row r="3538" spans="1:26">
      <c r="A3538" s="55" t="s">
        <v>6703</v>
      </c>
      <c r="B3538" s="53" t="s">
        <v>525</v>
      </c>
      <c r="C3538" s="52" t="s">
        <v>526</v>
      </c>
      <c r="D3538" s="73">
        <v>41920</v>
      </c>
      <c r="E3538" s="54">
        <v>8</v>
      </c>
      <c r="F3538" s="54">
        <f t="shared" si="245"/>
        <v>10</v>
      </c>
      <c r="G3538" s="54">
        <f t="shared" si="246"/>
        <v>2014</v>
      </c>
      <c r="H3538" s="54" t="s">
        <v>5823</v>
      </c>
      <c r="I3538" s="55" t="s">
        <v>563</v>
      </c>
      <c r="J3538" s="55" t="s">
        <v>5776</v>
      </c>
      <c r="K3538" s="55" t="s">
        <v>6624</v>
      </c>
      <c r="L3538" s="55" t="s">
        <v>30</v>
      </c>
      <c r="M3538" s="75">
        <v>375</v>
      </c>
      <c r="N3538" s="75">
        <v>574</v>
      </c>
      <c r="O3538" s="55" t="s">
        <v>6494</v>
      </c>
      <c r="P3538" s="52" t="s">
        <v>26</v>
      </c>
      <c r="Q3538" s="55" t="s">
        <v>6704</v>
      </c>
      <c r="R3538" s="55" t="str">
        <f t="shared" si="247"/>
        <v>00524173</v>
      </c>
      <c r="S3538" s="55"/>
      <c r="T3538" s="55"/>
      <c r="U3538" s="55"/>
      <c r="V3538" s="55"/>
      <c r="W3538" s="55"/>
      <c r="X3538" s="55"/>
      <c r="Y3538" s="55"/>
      <c r="Z3538" s="55"/>
    </row>
    <row r="3539" spans="1:26">
      <c r="A3539" s="55" t="s">
        <v>6705</v>
      </c>
      <c r="B3539" s="53" t="s">
        <v>525</v>
      </c>
      <c r="C3539" s="52" t="s">
        <v>526</v>
      </c>
      <c r="D3539" s="73">
        <v>41920</v>
      </c>
      <c r="E3539" s="54">
        <v>8</v>
      </c>
      <c r="F3539" s="54">
        <f t="shared" si="245"/>
        <v>10</v>
      </c>
      <c r="G3539" s="54">
        <f t="shared" si="246"/>
        <v>2014</v>
      </c>
      <c r="H3539" s="54" t="s">
        <v>5823</v>
      </c>
      <c r="I3539" s="55" t="s">
        <v>563</v>
      </c>
      <c r="J3539" s="55" t="s">
        <v>5776</v>
      </c>
      <c r="K3539" s="55" t="s">
        <v>6624</v>
      </c>
      <c r="L3539" s="55" t="s">
        <v>30</v>
      </c>
      <c r="M3539" s="75">
        <v>302</v>
      </c>
      <c r="N3539" s="75">
        <v>314</v>
      </c>
      <c r="O3539" s="55" t="s">
        <v>6494</v>
      </c>
      <c r="P3539" s="52" t="s">
        <v>26</v>
      </c>
      <c r="Q3539" s="55" t="s">
        <v>6706</v>
      </c>
      <c r="R3539" s="55" t="str">
        <f t="shared" si="247"/>
        <v>00524120</v>
      </c>
      <c r="S3539" s="55"/>
      <c r="T3539" s="55"/>
      <c r="U3539" s="55"/>
      <c r="V3539" s="55"/>
      <c r="W3539" s="55"/>
      <c r="X3539" s="55"/>
      <c r="Y3539" s="55"/>
      <c r="Z3539" s="55"/>
    </row>
    <row r="3540" spans="1:26">
      <c r="A3540" s="55" t="s">
        <v>6707</v>
      </c>
      <c r="B3540" s="53" t="s">
        <v>525</v>
      </c>
      <c r="C3540" s="52" t="s">
        <v>526</v>
      </c>
      <c r="D3540" s="73">
        <v>41920</v>
      </c>
      <c r="E3540" s="54">
        <v>8</v>
      </c>
      <c r="F3540" s="54">
        <f t="shared" si="245"/>
        <v>10</v>
      </c>
      <c r="G3540" s="54">
        <f t="shared" si="246"/>
        <v>2014</v>
      </c>
      <c r="H3540" s="54" t="s">
        <v>5823</v>
      </c>
      <c r="I3540" s="55" t="s">
        <v>563</v>
      </c>
      <c r="J3540" s="55" t="s">
        <v>5776</v>
      </c>
      <c r="K3540" s="55" t="s">
        <v>6624</v>
      </c>
      <c r="L3540" s="55" t="s">
        <v>30</v>
      </c>
      <c r="M3540" s="75">
        <v>393</v>
      </c>
      <c r="N3540" s="75">
        <v>562</v>
      </c>
      <c r="O3540" s="55" t="s">
        <v>6494</v>
      </c>
      <c r="P3540" s="52" t="s">
        <v>26</v>
      </c>
      <c r="Q3540" s="55" t="s">
        <v>6708</v>
      </c>
      <c r="R3540" s="55" t="str">
        <f t="shared" si="247"/>
        <v>00524185</v>
      </c>
      <c r="S3540" s="55"/>
      <c r="T3540" s="55"/>
      <c r="U3540" s="55"/>
      <c r="V3540" s="55"/>
      <c r="W3540" s="55"/>
      <c r="X3540" s="55"/>
      <c r="Y3540" s="55"/>
      <c r="Z3540" s="55"/>
    </row>
    <row r="3541" spans="1:26">
      <c r="A3541" s="55" t="s">
        <v>6709</v>
      </c>
      <c r="B3541" s="53" t="s">
        <v>525</v>
      </c>
      <c r="C3541" s="52" t="s">
        <v>526</v>
      </c>
      <c r="D3541" s="73">
        <v>41920</v>
      </c>
      <c r="E3541" s="54">
        <v>8</v>
      </c>
      <c r="F3541" s="54">
        <f t="shared" si="245"/>
        <v>10</v>
      </c>
      <c r="G3541" s="54">
        <f t="shared" si="246"/>
        <v>2014</v>
      </c>
      <c r="H3541" s="54" t="s">
        <v>5823</v>
      </c>
      <c r="I3541" s="55" t="s">
        <v>563</v>
      </c>
      <c r="J3541" s="55" t="s">
        <v>5776</v>
      </c>
      <c r="K3541" s="55" t="s">
        <v>6624</v>
      </c>
      <c r="L3541" s="55" t="s">
        <v>30</v>
      </c>
      <c r="M3541" s="75">
        <v>512</v>
      </c>
      <c r="N3541" s="75">
        <v>1302</v>
      </c>
      <c r="O3541" s="55" t="s">
        <v>6494</v>
      </c>
      <c r="P3541" s="52" t="s">
        <v>26</v>
      </c>
      <c r="Q3541" s="55" t="s">
        <v>6710</v>
      </c>
      <c r="R3541" s="55" t="str">
        <f t="shared" si="247"/>
        <v>00524179</v>
      </c>
      <c r="S3541" s="55"/>
      <c r="T3541" s="55"/>
      <c r="U3541" s="55"/>
      <c r="V3541" s="55"/>
      <c r="W3541" s="55"/>
      <c r="X3541" s="55"/>
      <c r="Y3541" s="55"/>
      <c r="Z3541" s="55"/>
    </row>
    <row r="3542" spans="1:26">
      <c r="A3542" s="55" t="s">
        <v>6711</v>
      </c>
      <c r="B3542" s="53" t="s">
        <v>525</v>
      </c>
      <c r="C3542" s="52" t="s">
        <v>526</v>
      </c>
      <c r="D3542" s="73">
        <v>41920</v>
      </c>
      <c r="E3542" s="54">
        <v>8</v>
      </c>
      <c r="F3542" s="54">
        <f t="shared" si="245"/>
        <v>10</v>
      </c>
      <c r="G3542" s="54">
        <f t="shared" si="246"/>
        <v>2014</v>
      </c>
      <c r="H3542" s="54" t="s">
        <v>5823</v>
      </c>
      <c r="I3542" s="55" t="s">
        <v>563</v>
      </c>
      <c r="J3542" s="55" t="s">
        <v>5776</v>
      </c>
      <c r="K3542" s="55" t="s">
        <v>6624</v>
      </c>
      <c r="L3542" s="55" t="s">
        <v>30</v>
      </c>
      <c r="M3542" s="75">
        <v>445</v>
      </c>
      <c r="N3542" s="75">
        <v>719</v>
      </c>
      <c r="O3542" s="55" t="s">
        <v>6494</v>
      </c>
      <c r="P3542" s="52" t="s">
        <v>26</v>
      </c>
      <c r="Q3542" s="55" t="s">
        <v>6712</v>
      </c>
      <c r="R3542" s="55" t="str">
        <f t="shared" si="247"/>
        <v>00524134</v>
      </c>
      <c r="S3542" s="55"/>
      <c r="T3542" s="55"/>
      <c r="U3542" s="55"/>
      <c r="V3542" s="55"/>
      <c r="W3542" s="55"/>
      <c r="X3542" s="55"/>
      <c r="Y3542" s="55"/>
      <c r="Z3542" s="55"/>
    </row>
    <row r="3543" spans="1:26">
      <c r="A3543" s="55" t="s">
        <v>6713</v>
      </c>
      <c r="B3543" s="53" t="s">
        <v>525</v>
      </c>
      <c r="C3543" s="52" t="s">
        <v>526</v>
      </c>
      <c r="D3543" s="73">
        <v>41920</v>
      </c>
      <c r="E3543" s="54">
        <v>8</v>
      </c>
      <c r="F3543" s="54">
        <f t="shared" si="245"/>
        <v>10</v>
      </c>
      <c r="G3543" s="54">
        <f t="shared" si="246"/>
        <v>2014</v>
      </c>
      <c r="H3543" s="54" t="s">
        <v>5823</v>
      </c>
      <c r="I3543" s="55" t="s">
        <v>563</v>
      </c>
      <c r="J3543" s="55" t="s">
        <v>5776</v>
      </c>
      <c r="K3543" s="55" t="s">
        <v>6624</v>
      </c>
      <c r="L3543" s="55" t="s">
        <v>30</v>
      </c>
      <c r="M3543" s="75">
        <v>329</v>
      </c>
      <c r="N3543" s="75">
        <v>309</v>
      </c>
      <c r="O3543" s="55" t="s">
        <v>715</v>
      </c>
      <c r="P3543" s="52" t="s">
        <v>26</v>
      </c>
      <c r="Q3543" s="55" t="s">
        <v>6714</v>
      </c>
      <c r="R3543" s="55" t="str">
        <f t="shared" si="247"/>
        <v>00584128</v>
      </c>
      <c r="S3543" s="55"/>
      <c r="T3543" s="55"/>
      <c r="U3543" s="55"/>
      <c r="V3543" s="55"/>
      <c r="W3543" s="55"/>
      <c r="X3543" s="55"/>
      <c r="Y3543" s="55"/>
      <c r="Z3543" s="55"/>
    </row>
    <row r="3544" spans="1:26">
      <c r="A3544" s="55" t="s">
        <v>6715</v>
      </c>
      <c r="B3544" s="53" t="s">
        <v>525</v>
      </c>
      <c r="C3544" s="52" t="s">
        <v>526</v>
      </c>
      <c r="D3544" s="73">
        <v>41920</v>
      </c>
      <c r="E3544" s="54">
        <v>8</v>
      </c>
      <c r="F3544" s="54">
        <f t="shared" si="245"/>
        <v>10</v>
      </c>
      <c r="G3544" s="54">
        <f t="shared" si="246"/>
        <v>2014</v>
      </c>
      <c r="H3544" s="54" t="s">
        <v>5823</v>
      </c>
      <c r="I3544" s="55" t="s">
        <v>563</v>
      </c>
      <c r="J3544" s="55" t="s">
        <v>5776</v>
      </c>
      <c r="K3544" s="55" t="s">
        <v>6624</v>
      </c>
      <c r="L3544" s="55" t="s">
        <v>30</v>
      </c>
      <c r="M3544" s="75">
        <v>380</v>
      </c>
      <c r="N3544" s="75">
        <v>472</v>
      </c>
      <c r="O3544" s="55" t="s">
        <v>6494</v>
      </c>
      <c r="P3544" s="52" t="s">
        <v>26</v>
      </c>
      <c r="Q3544" s="55" t="s">
        <v>6716</v>
      </c>
      <c r="R3544" s="55" t="str">
        <f t="shared" si="247"/>
        <v>00524149</v>
      </c>
      <c r="S3544" s="55"/>
      <c r="T3544" s="55"/>
      <c r="U3544" s="55"/>
      <c r="V3544" s="55"/>
      <c r="W3544" s="55"/>
      <c r="X3544" s="55"/>
      <c r="Y3544" s="55"/>
      <c r="Z3544" s="55"/>
    </row>
    <row r="3545" spans="1:26">
      <c r="A3545" s="55" t="s">
        <v>6717</v>
      </c>
      <c r="B3545" s="53" t="s">
        <v>525</v>
      </c>
      <c r="C3545" s="52" t="s">
        <v>526</v>
      </c>
      <c r="D3545" s="73">
        <v>41920</v>
      </c>
      <c r="E3545" s="54">
        <v>8</v>
      </c>
      <c r="F3545" s="54">
        <f t="shared" si="245"/>
        <v>10</v>
      </c>
      <c r="G3545" s="54">
        <f t="shared" si="246"/>
        <v>2014</v>
      </c>
      <c r="H3545" s="54" t="s">
        <v>5823</v>
      </c>
      <c r="I3545" s="55" t="s">
        <v>563</v>
      </c>
      <c r="J3545" s="55" t="s">
        <v>5776</v>
      </c>
      <c r="K3545" s="55" t="s">
        <v>6624</v>
      </c>
      <c r="L3545" s="55" t="s">
        <v>30</v>
      </c>
      <c r="M3545" s="75">
        <v>367</v>
      </c>
      <c r="N3545" s="75">
        <v>448</v>
      </c>
      <c r="O3545" s="55" t="s">
        <v>6494</v>
      </c>
      <c r="P3545" s="52" t="s">
        <v>26</v>
      </c>
      <c r="Q3545" s="55" t="s">
        <v>6718</v>
      </c>
      <c r="R3545" s="55" t="str">
        <f t="shared" si="247"/>
        <v>00524101</v>
      </c>
      <c r="S3545" s="55"/>
      <c r="T3545" s="55"/>
      <c r="U3545" s="55"/>
      <c r="V3545" s="55"/>
      <c r="W3545" s="55"/>
      <c r="X3545" s="55"/>
      <c r="Y3545" s="55"/>
      <c r="Z3545" s="55"/>
    </row>
    <row r="3546" spans="1:26">
      <c r="A3546" s="55" t="s">
        <v>6719</v>
      </c>
      <c r="B3546" s="53" t="s">
        <v>525</v>
      </c>
      <c r="C3546" s="52" t="s">
        <v>526</v>
      </c>
      <c r="D3546" s="73">
        <v>41920</v>
      </c>
      <c r="E3546" s="54">
        <v>8</v>
      </c>
      <c r="F3546" s="54">
        <f t="shared" si="245"/>
        <v>10</v>
      </c>
      <c r="G3546" s="54">
        <f t="shared" si="246"/>
        <v>2014</v>
      </c>
      <c r="H3546" s="54" t="s">
        <v>5823</v>
      </c>
      <c r="I3546" s="55" t="s">
        <v>563</v>
      </c>
      <c r="J3546" s="55" t="s">
        <v>5776</v>
      </c>
      <c r="K3546" s="55" t="s">
        <v>6624</v>
      </c>
      <c r="L3546" s="55" t="s">
        <v>30</v>
      </c>
      <c r="M3546" s="75">
        <v>267</v>
      </c>
      <c r="N3546" s="75">
        <v>203</v>
      </c>
      <c r="O3546" s="55" t="s">
        <v>6494</v>
      </c>
      <c r="P3546" s="52" t="s">
        <v>26</v>
      </c>
      <c r="Q3546" s="55" t="s">
        <v>6720</v>
      </c>
      <c r="R3546" s="55" t="str">
        <f t="shared" si="247"/>
        <v>00524121</v>
      </c>
      <c r="S3546" s="55"/>
      <c r="T3546" s="55"/>
      <c r="U3546" s="55"/>
      <c r="V3546" s="55"/>
      <c r="W3546" s="55"/>
      <c r="X3546" s="55"/>
      <c r="Y3546" s="55"/>
      <c r="Z3546" s="55"/>
    </row>
    <row r="3547" spans="1:26">
      <c r="A3547" s="55" t="s">
        <v>6721</v>
      </c>
      <c r="B3547" s="53" t="s">
        <v>525</v>
      </c>
      <c r="C3547" s="52" t="s">
        <v>526</v>
      </c>
      <c r="D3547" s="73">
        <v>41920</v>
      </c>
      <c r="E3547" s="54">
        <v>8</v>
      </c>
      <c r="F3547" s="54">
        <f t="shared" si="245"/>
        <v>10</v>
      </c>
      <c r="G3547" s="54">
        <f t="shared" si="246"/>
        <v>2014</v>
      </c>
      <c r="H3547" s="54" t="s">
        <v>5823</v>
      </c>
      <c r="I3547" s="55" t="s">
        <v>563</v>
      </c>
      <c r="J3547" s="55" t="s">
        <v>5776</v>
      </c>
      <c r="K3547" s="55" t="s">
        <v>6624</v>
      </c>
      <c r="L3547" s="55" t="s">
        <v>30</v>
      </c>
      <c r="M3547" s="75">
        <v>389</v>
      </c>
      <c r="N3547" s="75">
        <v>562</v>
      </c>
      <c r="O3547" s="55" t="s">
        <v>6494</v>
      </c>
      <c r="P3547" s="52" t="s">
        <v>26</v>
      </c>
      <c r="Q3547" s="55" t="s">
        <v>6722</v>
      </c>
      <c r="R3547" s="55" t="str">
        <f t="shared" si="247"/>
        <v>00524195</v>
      </c>
      <c r="S3547" s="55"/>
      <c r="T3547" s="55"/>
      <c r="U3547" s="55"/>
      <c r="V3547" s="55"/>
      <c r="W3547" s="55"/>
      <c r="X3547" s="55"/>
      <c r="Y3547" s="55"/>
      <c r="Z3547" s="55"/>
    </row>
    <row r="3548" spans="1:26">
      <c r="A3548" s="55" t="s">
        <v>6723</v>
      </c>
      <c r="B3548" s="53" t="s">
        <v>525</v>
      </c>
      <c r="C3548" s="52" t="s">
        <v>526</v>
      </c>
      <c r="D3548" s="73">
        <v>41920</v>
      </c>
      <c r="E3548" s="54">
        <v>8</v>
      </c>
      <c r="F3548" s="54">
        <f t="shared" si="245"/>
        <v>10</v>
      </c>
      <c r="G3548" s="54">
        <f t="shared" si="246"/>
        <v>2014</v>
      </c>
      <c r="H3548" s="54" t="s">
        <v>5823</v>
      </c>
      <c r="I3548" s="55" t="s">
        <v>563</v>
      </c>
      <c r="J3548" s="55" t="s">
        <v>5776</v>
      </c>
      <c r="K3548" s="55" t="s">
        <v>6624</v>
      </c>
      <c r="L3548" s="55" t="s">
        <v>736</v>
      </c>
      <c r="M3548" s="75">
        <v>290</v>
      </c>
      <c r="N3548" s="75">
        <v>319</v>
      </c>
      <c r="O3548" s="55" t="s">
        <v>6494</v>
      </c>
      <c r="P3548" s="52" t="s">
        <v>26</v>
      </c>
      <c r="Q3548" s="55"/>
      <c r="R3548" s="55" t="str">
        <f t="shared" si="247"/>
        <v/>
      </c>
      <c r="S3548" s="55"/>
      <c r="T3548" s="55"/>
      <c r="U3548" s="55"/>
      <c r="V3548" s="55"/>
      <c r="W3548" s="55"/>
      <c r="X3548" s="55"/>
      <c r="Y3548" s="55"/>
      <c r="Z3548" s="55"/>
    </row>
    <row r="3549" spans="1:26">
      <c r="A3549" s="55" t="s">
        <v>6724</v>
      </c>
      <c r="B3549" s="53" t="s">
        <v>525</v>
      </c>
      <c r="C3549" s="52" t="s">
        <v>526</v>
      </c>
      <c r="D3549" s="73">
        <v>41920</v>
      </c>
      <c r="E3549" s="54">
        <v>8</v>
      </c>
      <c r="F3549" s="54">
        <f t="shared" si="245"/>
        <v>10</v>
      </c>
      <c r="G3549" s="54">
        <f t="shared" si="246"/>
        <v>2014</v>
      </c>
      <c r="H3549" s="54" t="s">
        <v>5823</v>
      </c>
      <c r="I3549" s="55" t="s">
        <v>563</v>
      </c>
      <c r="J3549" s="55" t="s">
        <v>5776</v>
      </c>
      <c r="K3549" s="55" t="s">
        <v>6624</v>
      </c>
      <c r="L3549" s="55" t="s">
        <v>736</v>
      </c>
      <c r="M3549" s="75">
        <v>310</v>
      </c>
      <c r="N3549" s="75">
        <v>323</v>
      </c>
      <c r="O3549" s="55" t="s">
        <v>6494</v>
      </c>
      <c r="P3549" s="52" t="s">
        <v>26</v>
      </c>
      <c r="Q3549" s="55"/>
      <c r="R3549" s="55" t="str">
        <f t="shared" si="247"/>
        <v/>
      </c>
      <c r="S3549" s="55"/>
      <c r="T3549" s="55"/>
      <c r="U3549" s="55"/>
      <c r="V3549" s="55"/>
      <c r="W3549" s="55"/>
      <c r="X3549" s="55"/>
      <c r="Y3549" s="55"/>
      <c r="Z3549" s="55"/>
    </row>
    <row r="3550" spans="1:26">
      <c r="A3550" s="55" t="s">
        <v>6725</v>
      </c>
      <c r="B3550" s="53" t="s">
        <v>525</v>
      </c>
      <c r="C3550" s="52" t="s">
        <v>526</v>
      </c>
      <c r="D3550" s="73">
        <v>41920</v>
      </c>
      <c r="E3550" s="54">
        <v>8</v>
      </c>
      <c r="F3550" s="54">
        <f t="shared" si="245"/>
        <v>10</v>
      </c>
      <c r="G3550" s="54">
        <f t="shared" si="246"/>
        <v>2014</v>
      </c>
      <c r="H3550" s="54" t="s">
        <v>5823</v>
      </c>
      <c r="I3550" s="55" t="s">
        <v>563</v>
      </c>
      <c r="J3550" s="55" t="s">
        <v>5776</v>
      </c>
      <c r="K3550" s="55" t="s">
        <v>6624</v>
      </c>
      <c r="L3550" s="55" t="s">
        <v>736</v>
      </c>
      <c r="M3550" s="75">
        <v>256</v>
      </c>
      <c r="N3550" s="75">
        <v>228</v>
      </c>
      <c r="O3550" s="55" t="s">
        <v>6494</v>
      </c>
      <c r="P3550" s="52" t="s">
        <v>26</v>
      </c>
      <c r="Q3550" s="55"/>
      <c r="R3550" s="55" t="str">
        <f t="shared" si="247"/>
        <v/>
      </c>
      <c r="S3550" s="55"/>
      <c r="T3550" s="55"/>
      <c r="U3550" s="55"/>
      <c r="V3550" s="55"/>
      <c r="W3550" s="55"/>
      <c r="X3550" s="55"/>
      <c r="Y3550" s="55"/>
      <c r="Z3550" s="55"/>
    </row>
    <row r="3551" spans="1:26">
      <c r="A3551" s="55" t="s">
        <v>6726</v>
      </c>
      <c r="B3551" s="53" t="s">
        <v>525</v>
      </c>
      <c r="C3551" s="52" t="s">
        <v>526</v>
      </c>
      <c r="D3551" s="73">
        <v>41920</v>
      </c>
      <c r="E3551" s="54">
        <v>8</v>
      </c>
      <c r="F3551" s="54">
        <f t="shared" si="245"/>
        <v>10</v>
      </c>
      <c r="G3551" s="54">
        <f t="shared" si="246"/>
        <v>2014</v>
      </c>
      <c r="H3551" s="54" t="s">
        <v>5823</v>
      </c>
      <c r="I3551" s="55" t="s">
        <v>563</v>
      </c>
      <c r="J3551" s="55" t="s">
        <v>5776</v>
      </c>
      <c r="K3551" s="55" t="s">
        <v>6624</v>
      </c>
      <c r="L3551" s="55" t="s">
        <v>736</v>
      </c>
      <c r="M3551" s="75">
        <v>298</v>
      </c>
      <c r="N3551" s="75">
        <v>334</v>
      </c>
      <c r="O3551" s="55" t="s">
        <v>6494</v>
      </c>
      <c r="P3551" s="52" t="s">
        <v>26</v>
      </c>
      <c r="Q3551" s="55"/>
      <c r="R3551" s="55" t="str">
        <f t="shared" si="247"/>
        <v/>
      </c>
      <c r="S3551" s="55"/>
      <c r="T3551" s="55"/>
      <c r="U3551" s="55"/>
      <c r="V3551" s="55"/>
      <c r="W3551" s="55"/>
      <c r="X3551" s="55"/>
      <c r="Y3551" s="55"/>
      <c r="Z3551" s="55"/>
    </row>
    <row r="3552" spans="1:26">
      <c r="A3552" s="55" t="s">
        <v>6727</v>
      </c>
      <c r="B3552" s="53" t="s">
        <v>525</v>
      </c>
      <c r="C3552" s="52" t="s">
        <v>526</v>
      </c>
      <c r="D3552" s="73">
        <v>41920</v>
      </c>
      <c r="E3552" s="54">
        <v>8</v>
      </c>
      <c r="F3552" s="54">
        <f t="shared" si="245"/>
        <v>10</v>
      </c>
      <c r="G3552" s="54">
        <f t="shared" si="246"/>
        <v>2014</v>
      </c>
      <c r="H3552" s="54" t="s">
        <v>5823</v>
      </c>
      <c r="I3552" s="55" t="s">
        <v>563</v>
      </c>
      <c r="J3552" s="55" t="s">
        <v>5776</v>
      </c>
      <c r="K3552" s="55" t="s">
        <v>6624</v>
      </c>
      <c r="L3552" s="55" t="s">
        <v>736</v>
      </c>
      <c r="M3552" s="75">
        <v>311</v>
      </c>
      <c r="N3552" s="75">
        <v>342</v>
      </c>
      <c r="O3552" s="55" t="s">
        <v>715</v>
      </c>
      <c r="P3552" s="52" t="s">
        <v>26</v>
      </c>
      <c r="Q3552" s="55" t="s">
        <v>6728</v>
      </c>
      <c r="R3552" s="55" t="str">
        <f t="shared" si="247"/>
        <v>00584467</v>
      </c>
      <c r="S3552" s="55"/>
      <c r="T3552" s="55"/>
      <c r="U3552" s="55"/>
      <c r="V3552" s="55"/>
      <c r="W3552" s="55"/>
      <c r="X3552" s="55"/>
      <c r="Y3552" s="55"/>
      <c r="Z3552" s="55"/>
    </row>
    <row r="3553" spans="1:26">
      <c r="A3553" s="55" t="s">
        <v>6729</v>
      </c>
      <c r="B3553" s="53" t="s">
        <v>525</v>
      </c>
      <c r="C3553" s="52" t="s">
        <v>526</v>
      </c>
      <c r="D3553" s="73">
        <v>41920</v>
      </c>
      <c r="E3553" s="54">
        <v>8</v>
      </c>
      <c r="F3553" s="54">
        <f t="shared" si="245"/>
        <v>10</v>
      </c>
      <c r="G3553" s="54">
        <f t="shared" si="246"/>
        <v>2014</v>
      </c>
      <c r="H3553" s="54" t="s">
        <v>5823</v>
      </c>
      <c r="I3553" s="55" t="s">
        <v>563</v>
      </c>
      <c r="J3553" s="55" t="s">
        <v>5776</v>
      </c>
      <c r="K3553" s="55" t="s">
        <v>6624</v>
      </c>
      <c r="L3553" s="55" t="s">
        <v>736</v>
      </c>
      <c r="M3553" s="75">
        <v>295</v>
      </c>
      <c r="N3553" s="75">
        <v>310</v>
      </c>
      <c r="O3553" s="55" t="s">
        <v>6494</v>
      </c>
      <c r="P3553" s="52" t="s">
        <v>26</v>
      </c>
      <c r="Q3553" s="55"/>
      <c r="R3553" s="55" t="str">
        <f t="shared" si="247"/>
        <v/>
      </c>
      <c r="S3553" s="55"/>
      <c r="T3553" s="55"/>
      <c r="U3553" s="55"/>
      <c r="V3553" s="55"/>
      <c r="W3553" s="55"/>
      <c r="X3553" s="55"/>
      <c r="Y3553" s="55"/>
      <c r="Z3553" s="55"/>
    </row>
    <row r="3554" spans="1:26">
      <c r="A3554" s="55" t="s">
        <v>6730</v>
      </c>
      <c r="B3554" s="53" t="s">
        <v>525</v>
      </c>
      <c r="C3554" s="52" t="s">
        <v>526</v>
      </c>
      <c r="D3554" s="73">
        <v>41920</v>
      </c>
      <c r="E3554" s="54">
        <v>8</v>
      </c>
      <c r="F3554" s="54">
        <f t="shared" si="245"/>
        <v>10</v>
      </c>
      <c r="G3554" s="54">
        <f t="shared" si="246"/>
        <v>2014</v>
      </c>
      <c r="H3554" s="54" t="s">
        <v>5823</v>
      </c>
      <c r="I3554" s="55" t="s">
        <v>563</v>
      </c>
      <c r="J3554" s="55" t="s">
        <v>5776</v>
      </c>
      <c r="K3554" s="55" t="s">
        <v>6624</v>
      </c>
      <c r="L3554" s="55" t="s">
        <v>736</v>
      </c>
      <c r="M3554" s="75">
        <v>281</v>
      </c>
      <c r="N3554" s="75">
        <v>305</v>
      </c>
      <c r="O3554" s="55" t="s">
        <v>6494</v>
      </c>
      <c r="P3554" s="52" t="s">
        <v>26</v>
      </c>
      <c r="Q3554" s="55"/>
      <c r="R3554" s="55" t="str">
        <f t="shared" si="247"/>
        <v/>
      </c>
      <c r="S3554" s="55"/>
      <c r="T3554" s="55"/>
      <c r="U3554" s="55"/>
      <c r="V3554" s="55"/>
      <c r="W3554" s="55"/>
      <c r="X3554" s="55"/>
      <c r="Y3554" s="55"/>
      <c r="Z3554" s="55"/>
    </row>
    <row r="3555" spans="1:26">
      <c r="A3555" s="55" t="s">
        <v>6731</v>
      </c>
      <c r="B3555" s="53" t="s">
        <v>525</v>
      </c>
      <c r="C3555" s="52" t="s">
        <v>526</v>
      </c>
      <c r="D3555" s="73">
        <v>41920</v>
      </c>
      <c r="E3555" s="54">
        <v>8</v>
      </c>
      <c r="F3555" s="54">
        <f t="shared" si="245"/>
        <v>10</v>
      </c>
      <c r="G3555" s="54">
        <f t="shared" si="246"/>
        <v>2014</v>
      </c>
      <c r="H3555" s="54" t="s">
        <v>5823</v>
      </c>
      <c r="I3555" s="55" t="s">
        <v>563</v>
      </c>
      <c r="J3555" s="55" t="s">
        <v>5776</v>
      </c>
      <c r="K3555" s="55" t="s">
        <v>6624</v>
      </c>
      <c r="L3555" s="55" t="s">
        <v>736</v>
      </c>
      <c r="M3555" s="75">
        <v>340</v>
      </c>
      <c r="N3555" s="75">
        <v>413</v>
      </c>
      <c r="O3555" s="55" t="s">
        <v>6494</v>
      </c>
      <c r="P3555" s="52" t="s">
        <v>26</v>
      </c>
      <c r="Q3555" s="55"/>
      <c r="R3555" s="55" t="str">
        <f t="shared" si="247"/>
        <v/>
      </c>
      <c r="S3555" s="55"/>
      <c r="T3555" s="55"/>
      <c r="U3555" s="55"/>
      <c r="V3555" s="55"/>
      <c r="W3555" s="55"/>
      <c r="X3555" s="55"/>
      <c r="Y3555" s="55"/>
      <c r="Z3555" s="55"/>
    </row>
    <row r="3556" spans="1:26">
      <c r="A3556" s="55" t="s">
        <v>6732</v>
      </c>
      <c r="B3556" s="53" t="s">
        <v>525</v>
      </c>
      <c r="C3556" s="52" t="s">
        <v>526</v>
      </c>
      <c r="D3556" s="73">
        <v>41920</v>
      </c>
      <c r="E3556" s="54">
        <v>8</v>
      </c>
      <c r="F3556" s="54">
        <f t="shared" si="245"/>
        <v>10</v>
      </c>
      <c r="G3556" s="54">
        <f t="shared" si="246"/>
        <v>2014</v>
      </c>
      <c r="H3556" s="54" t="s">
        <v>5823</v>
      </c>
      <c r="I3556" s="55" t="s">
        <v>563</v>
      </c>
      <c r="J3556" s="55" t="s">
        <v>5776</v>
      </c>
      <c r="K3556" s="55" t="s">
        <v>6624</v>
      </c>
      <c r="L3556" s="55" t="s">
        <v>736</v>
      </c>
      <c r="M3556" s="75">
        <v>285</v>
      </c>
      <c r="N3556" s="75">
        <v>236</v>
      </c>
      <c r="O3556" s="55" t="s">
        <v>6494</v>
      </c>
      <c r="P3556" s="52" t="s">
        <v>26</v>
      </c>
      <c r="Q3556" s="55"/>
      <c r="R3556" s="55" t="str">
        <f t="shared" si="247"/>
        <v/>
      </c>
      <c r="S3556" s="55"/>
      <c r="T3556" s="55"/>
      <c r="U3556" s="55"/>
      <c r="V3556" s="55"/>
      <c r="W3556" s="55"/>
      <c r="X3556" s="55"/>
      <c r="Y3556" s="55"/>
      <c r="Z3556" s="55"/>
    </row>
    <row r="3557" spans="1:26">
      <c r="A3557" s="55" t="s">
        <v>6733</v>
      </c>
      <c r="B3557" s="53" t="s">
        <v>525</v>
      </c>
      <c r="C3557" s="52" t="s">
        <v>526</v>
      </c>
      <c r="D3557" s="73">
        <v>41920</v>
      </c>
      <c r="E3557" s="54">
        <v>8</v>
      </c>
      <c r="F3557" s="54">
        <f t="shared" si="245"/>
        <v>10</v>
      </c>
      <c r="G3557" s="54">
        <f t="shared" si="246"/>
        <v>2014</v>
      </c>
      <c r="H3557" s="54" t="s">
        <v>5823</v>
      </c>
      <c r="I3557" s="55" t="s">
        <v>563</v>
      </c>
      <c r="J3557" s="55" t="s">
        <v>5776</v>
      </c>
      <c r="K3557" s="55" t="s">
        <v>6624</v>
      </c>
      <c r="L3557" s="55" t="s">
        <v>736</v>
      </c>
      <c r="M3557" s="75">
        <v>315</v>
      </c>
      <c r="N3557" s="75">
        <v>301</v>
      </c>
      <c r="O3557" s="55" t="s">
        <v>6494</v>
      </c>
      <c r="P3557" s="52" t="s">
        <v>26</v>
      </c>
      <c r="Q3557" s="55"/>
      <c r="R3557" s="55" t="str">
        <f t="shared" si="247"/>
        <v/>
      </c>
      <c r="S3557" s="55"/>
      <c r="T3557" s="55"/>
      <c r="U3557" s="55"/>
      <c r="V3557" s="55"/>
      <c r="W3557" s="55"/>
      <c r="X3557" s="55"/>
      <c r="Y3557" s="55"/>
      <c r="Z3557" s="55"/>
    </row>
    <row r="3558" spans="1:26">
      <c r="A3558" s="55" t="s">
        <v>6734</v>
      </c>
      <c r="B3558" s="53" t="s">
        <v>525</v>
      </c>
      <c r="C3558" s="52" t="s">
        <v>526</v>
      </c>
      <c r="D3558" s="73">
        <v>41920</v>
      </c>
      <c r="E3558" s="54">
        <v>8</v>
      </c>
      <c r="F3558" s="54">
        <f t="shared" si="245"/>
        <v>10</v>
      </c>
      <c r="G3558" s="54">
        <f t="shared" si="246"/>
        <v>2014</v>
      </c>
      <c r="H3558" s="54" t="s">
        <v>5823</v>
      </c>
      <c r="I3558" s="55" t="s">
        <v>563</v>
      </c>
      <c r="J3558" s="55" t="s">
        <v>5776</v>
      </c>
      <c r="K3558" s="55" t="s">
        <v>6624</v>
      </c>
      <c r="L3558" s="55" t="s">
        <v>736</v>
      </c>
      <c r="M3558" s="75">
        <v>286</v>
      </c>
      <c r="N3558" s="75">
        <v>307</v>
      </c>
      <c r="O3558" s="55" t="s">
        <v>6494</v>
      </c>
      <c r="P3558" s="52" t="s">
        <v>26</v>
      </c>
      <c r="Q3558" s="55"/>
      <c r="R3558" s="55" t="str">
        <f t="shared" si="247"/>
        <v/>
      </c>
      <c r="S3558" s="55"/>
      <c r="T3558" s="55"/>
      <c r="U3558" s="55"/>
      <c r="V3558" s="55"/>
      <c r="W3558" s="55"/>
      <c r="X3558" s="55"/>
      <c r="Y3558" s="55"/>
      <c r="Z3558" s="55"/>
    </row>
    <row r="3559" spans="1:26">
      <c r="A3559" s="55" t="s">
        <v>6735</v>
      </c>
      <c r="B3559" s="53" t="s">
        <v>525</v>
      </c>
      <c r="C3559" s="52" t="s">
        <v>526</v>
      </c>
      <c r="D3559" s="73">
        <v>41920</v>
      </c>
      <c r="E3559" s="54">
        <v>8</v>
      </c>
      <c r="F3559" s="54">
        <f t="shared" si="245"/>
        <v>10</v>
      </c>
      <c r="G3559" s="54">
        <f t="shared" si="246"/>
        <v>2014</v>
      </c>
      <c r="H3559" s="54" t="s">
        <v>5823</v>
      </c>
      <c r="I3559" s="55" t="s">
        <v>563</v>
      </c>
      <c r="J3559" s="55" t="s">
        <v>5776</v>
      </c>
      <c r="K3559" s="55" t="s">
        <v>6624</v>
      </c>
      <c r="L3559" s="55" t="s">
        <v>736</v>
      </c>
      <c r="M3559" s="75">
        <v>298</v>
      </c>
      <c r="N3559" s="75">
        <v>354</v>
      </c>
      <c r="O3559" s="55" t="s">
        <v>6494</v>
      </c>
      <c r="P3559" s="52" t="s">
        <v>26</v>
      </c>
      <c r="Q3559" s="55"/>
      <c r="R3559" s="55" t="str">
        <f t="shared" si="247"/>
        <v/>
      </c>
      <c r="S3559" s="55"/>
      <c r="T3559" s="55"/>
      <c r="U3559" s="55"/>
      <c r="V3559" s="55"/>
      <c r="W3559" s="55"/>
      <c r="X3559" s="55"/>
      <c r="Y3559" s="55"/>
      <c r="Z3559" s="55"/>
    </row>
    <row r="3560" spans="1:26">
      <c r="A3560" s="55" t="s">
        <v>6736</v>
      </c>
      <c r="B3560" s="53" t="s">
        <v>525</v>
      </c>
      <c r="C3560" s="52" t="s">
        <v>526</v>
      </c>
      <c r="D3560" s="73">
        <v>41920</v>
      </c>
      <c r="E3560" s="54">
        <v>8</v>
      </c>
      <c r="F3560" s="54">
        <f t="shared" si="245"/>
        <v>10</v>
      </c>
      <c r="G3560" s="54">
        <f t="shared" si="246"/>
        <v>2014</v>
      </c>
      <c r="H3560" s="54" t="s">
        <v>5823</v>
      </c>
      <c r="I3560" s="55" t="s">
        <v>563</v>
      </c>
      <c r="J3560" s="55" t="s">
        <v>5776</v>
      </c>
      <c r="K3560" s="55" t="s">
        <v>6624</v>
      </c>
      <c r="L3560" s="55" t="s">
        <v>736</v>
      </c>
      <c r="M3560" s="75">
        <v>265</v>
      </c>
      <c r="N3560" s="75">
        <v>281</v>
      </c>
      <c r="O3560" s="55" t="s">
        <v>6494</v>
      </c>
      <c r="P3560" s="52" t="s">
        <v>26</v>
      </c>
      <c r="Q3560" s="55"/>
      <c r="R3560" s="55" t="str">
        <f t="shared" si="247"/>
        <v/>
      </c>
      <c r="S3560" s="55"/>
      <c r="T3560" s="55"/>
      <c r="U3560" s="55"/>
      <c r="V3560" s="55"/>
      <c r="W3560" s="55"/>
      <c r="X3560" s="55"/>
      <c r="Y3560" s="55"/>
      <c r="Z3560" s="55" t="s">
        <v>546</v>
      </c>
    </row>
    <row r="3561" spans="1:26">
      <c r="A3561" s="55" t="s">
        <v>6737</v>
      </c>
      <c r="B3561" s="53" t="s">
        <v>525</v>
      </c>
      <c r="C3561" s="52" t="s">
        <v>526</v>
      </c>
      <c r="D3561" s="73">
        <v>41920</v>
      </c>
      <c r="E3561" s="54">
        <v>8</v>
      </c>
      <c r="F3561" s="54">
        <f t="shared" si="245"/>
        <v>10</v>
      </c>
      <c r="G3561" s="54">
        <f t="shared" si="246"/>
        <v>2014</v>
      </c>
      <c r="H3561" s="54" t="s">
        <v>5823</v>
      </c>
      <c r="I3561" s="55" t="s">
        <v>563</v>
      </c>
      <c r="J3561" s="55" t="s">
        <v>5776</v>
      </c>
      <c r="K3561" s="55" t="s">
        <v>6624</v>
      </c>
      <c r="L3561" s="55" t="s">
        <v>736</v>
      </c>
      <c r="M3561" s="75">
        <v>300</v>
      </c>
      <c r="N3561" s="75">
        <v>284</v>
      </c>
      <c r="O3561" s="55" t="s">
        <v>6494</v>
      </c>
      <c r="P3561" s="52" t="s">
        <v>26</v>
      </c>
      <c r="Q3561" s="55"/>
      <c r="R3561" s="55" t="str">
        <f t="shared" si="247"/>
        <v/>
      </c>
      <c r="S3561" s="55"/>
      <c r="T3561" s="55" t="s">
        <v>6738</v>
      </c>
      <c r="U3561" s="55"/>
      <c r="V3561" s="55"/>
      <c r="W3561" s="55" t="s">
        <v>5</v>
      </c>
      <c r="X3561" s="55" t="s">
        <v>433</v>
      </c>
      <c r="Y3561" s="55"/>
      <c r="Z3561" s="55" t="s">
        <v>546</v>
      </c>
    </row>
    <row r="3562" spans="1:26">
      <c r="A3562" s="55" t="s">
        <v>6739</v>
      </c>
      <c r="B3562" s="53" t="s">
        <v>525</v>
      </c>
      <c r="C3562" s="52" t="s">
        <v>526</v>
      </c>
      <c r="D3562" s="73">
        <v>41920</v>
      </c>
      <c r="E3562" s="54">
        <v>8</v>
      </c>
      <c r="F3562" s="54">
        <f t="shared" si="245"/>
        <v>10</v>
      </c>
      <c r="G3562" s="54">
        <f t="shared" si="246"/>
        <v>2014</v>
      </c>
      <c r="H3562" s="54" t="s">
        <v>5823</v>
      </c>
      <c r="I3562" s="55" t="s">
        <v>563</v>
      </c>
      <c r="J3562" s="55" t="s">
        <v>5776</v>
      </c>
      <c r="K3562" s="55" t="s">
        <v>6624</v>
      </c>
      <c r="L3562" s="55" t="s">
        <v>736</v>
      </c>
      <c r="M3562" s="75">
        <v>317</v>
      </c>
      <c r="N3562" s="75">
        <v>409</v>
      </c>
      <c r="O3562" s="55" t="s">
        <v>6494</v>
      </c>
      <c r="P3562" s="52" t="s">
        <v>26</v>
      </c>
      <c r="Q3562" s="55"/>
      <c r="R3562" s="55" t="str">
        <f t="shared" si="247"/>
        <v/>
      </c>
      <c r="S3562" s="55"/>
      <c r="T3562" s="55" t="s">
        <v>6738</v>
      </c>
      <c r="U3562" s="55"/>
      <c r="V3562" s="55"/>
      <c r="W3562" s="55" t="s">
        <v>418</v>
      </c>
      <c r="X3562" s="55" t="s">
        <v>433</v>
      </c>
      <c r="Y3562" s="55"/>
      <c r="Z3562" s="55" t="s">
        <v>546</v>
      </c>
    </row>
    <row r="3563" spans="1:26">
      <c r="A3563" s="55" t="s">
        <v>6740</v>
      </c>
      <c r="B3563" s="53" t="s">
        <v>525</v>
      </c>
      <c r="C3563" s="52" t="s">
        <v>526</v>
      </c>
      <c r="D3563" s="73">
        <v>41920</v>
      </c>
      <c r="E3563" s="54">
        <v>8</v>
      </c>
      <c r="F3563" s="54">
        <f t="shared" si="245"/>
        <v>10</v>
      </c>
      <c r="G3563" s="54">
        <f t="shared" si="246"/>
        <v>2014</v>
      </c>
      <c r="H3563" s="54" t="s">
        <v>5823</v>
      </c>
      <c r="I3563" s="55" t="s">
        <v>563</v>
      </c>
      <c r="J3563" s="55" t="s">
        <v>5776</v>
      </c>
      <c r="K3563" s="55" t="s">
        <v>6624</v>
      </c>
      <c r="L3563" s="55" t="s">
        <v>736</v>
      </c>
      <c r="M3563" s="75">
        <v>189</v>
      </c>
      <c r="N3563" s="75">
        <v>80</v>
      </c>
      <c r="O3563" s="55" t="s">
        <v>6494</v>
      </c>
      <c r="P3563" s="52" t="s">
        <v>26</v>
      </c>
      <c r="Q3563" s="55"/>
      <c r="R3563" s="55" t="str">
        <f t="shared" si="247"/>
        <v/>
      </c>
      <c r="S3563" s="55"/>
      <c r="T3563" s="55" t="s">
        <v>6738</v>
      </c>
      <c r="U3563" s="55"/>
      <c r="V3563" s="55"/>
      <c r="W3563" s="55" t="s">
        <v>5</v>
      </c>
      <c r="X3563" s="55" t="s">
        <v>433</v>
      </c>
      <c r="Y3563" s="55"/>
      <c r="Z3563" s="55" t="s">
        <v>546</v>
      </c>
    </row>
    <row r="3564" spans="1:26">
      <c r="A3564" s="55" t="s">
        <v>6741</v>
      </c>
      <c r="B3564" s="53" t="s">
        <v>525</v>
      </c>
      <c r="C3564" s="52" t="s">
        <v>526</v>
      </c>
      <c r="D3564" s="73">
        <v>41920</v>
      </c>
      <c r="E3564" s="54">
        <v>8</v>
      </c>
      <c r="F3564" s="54">
        <f t="shared" si="245"/>
        <v>10</v>
      </c>
      <c r="G3564" s="54">
        <f t="shared" si="246"/>
        <v>2014</v>
      </c>
      <c r="H3564" s="54" t="s">
        <v>5823</v>
      </c>
      <c r="I3564" s="55" t="s">
        <v>563</v>
      </c>
      <c r="J3564" s="55" t="s">
        <v>5776</v>
      </c>
      <c r="K3564" s="55" t="s">
        <v>6624</v>
      </c>
      <c r="L3564" s="55" t="s">
        <v>736</v>
      </c>
      <c r="M3564" s="75">
        <v>295</v>
      </c>
      <c r="N3564" s="75">
        <v>393</v>
      </c>
      <c r="O3564" s="55" t="s">
        <v>6494</v>
      </c>
      <c r="P3564" s="52" t="s">
        <v>26</v>
      </c>
      <c r="Q3564" s="55"/>
      <c r="R3564" s="55" t="str">
        <f t="shared" si="247"/>
        <v/>
      </c>
      <c r="S3564" s="55"/>
      <c r="T3564" s="55" t="s">
        <v>6738</v>
      </c>
      <c r="U3564" s="55"/>
      <c r="V3564" s="55"/>
      <c r="W3564" s="55" t="s">
        <v>418</v>
      </c>
      <c r="X3564" s="55" t="s">
        <v>433</v>
      </c>
      <c r="Y3564" s="55"/>
      <c r="Z3564" s="55" t="s">
        <v>546</v>
      </c>
    </row>
    <row r="3565" spans="1:26">
      <c r="A3565" s="55" t="s">
        <v>6742</v>
      </c>
      <c r="B3565" s="53" t="s">
        <v>525</v>
      </c>
      <c r="C3565" s="52" t="s">
        <v>526</v>
      </c>
      <c r="D3565" s="73">
        <v>41920</v>
      </c>
      <c r="E3565" s="54">
        <v>8</v>
      </c>
      <c r="F3565" s="54">
        <f t="shared" si="245"/>
        <v>10</v>
      </c>
      <c r="G3565" s="54">
        <f t="shared" si="246"/>
        <v>2014</v>
      </c>
      <c r="H3565" s="54" t="s">
        <v>5823</v>
      </c>
      <c r="I3565" s="55" t="s">
        <v>563</v>
      </c>
      <c r="J3565" s="55" t="s">
        <v>5776</v>
      </c>
      <c r="K3565" s="55" t="s">
        <v>6624</v>
      </c>
      <c r="L3565" s="55" t="s">
        <v>736</v>
      </c>
      <c r="M3565" s="75">
        <v>309</v>
      </c>
      <c r="N3565" s="75">
        <v>308</v>
      </c>
      <c r="O3565" s="55" t="s">
        <v>6494</v>
      </c>
      <c r="P3565" s="52" t="s">
        <v>26</v>
      </c>
      <c r="Q3565" s="55"/>
      <c r="R3565" s="55" t="str">
        <f t="shared" si="247"/>
        <v/>
      </c>
      <c r="S3565" s="55"/>
      <c r="T3565" s="55" t="s">
        <v>6738</v>
      </c>
      <c r="U3565" s="55"/>
      <c r="V3565" s="55"/>
      <c r="W3565" s="55" t="s">
        <v>5</v>
      </c>
      <c r="X3565" s="55" t="s">
        <v>433</v>
      </c>
      <c r="Y3565" s="55"/>
      <c r="Z3565" s="55" t="s">
        <v>546</v>
      </c>
    </row>
    <row r="3566" spans="1:26">
      <c r="A3566" s="55" t="s">
        <v>6743</v>
      </c>
      <c r="B3566" s="53" t="s">
        <v>525</v>
      </c>
      <c r="C3566" s="52" t="s">
        <v>526</v>
      </c>
      <c r="D3566" s="73">
        <v>41920</v>
      </c>
      <c r="E3566" s="54">
        <v>8</v>
      </c>
      <c r="F3566" s="54">
        <f t="shared" si="245"/>
        <v>10</v>
      </c>
      <c r="G3566" s="54">
        <f t="shared" si="246"/>
        <v>2014</v>
      </c>
      <c r="H3566" s="54" t="s">
        <v>5823</v>
      </c>
      <c r="I3566" s="55" t="s">
        <v>563</v>
      </c>
      <c r="J3566" s="55" t="s">
        <v>5776</v>
      </c>
      <c r="K3566" s="55" t="s">
        <v>6624</v>
      </c>
      <c r="L3566" s="55" t="s">
        <v>736</v>
      </c>
      <c r="M3566" s="75">
        <v>240</v>
      </c>
      <c r="N3566" s="75">
        <v>180</v>
      </c>
      <c r="O3566" s="55" t="s">
        <v>6494</v>
      </c>
      <c r="P3566" s="52" t="s">
        <v>26</v>
      </c>
      <c r="Q3566" s="55"/>
      <c r="R3566" s="55" t="str">
        <f t="shared" si="247"/>
        <v/>
      </c>
      <c r="S3566" s="55"/>
      <c r="T3566" s="55" t="s">
        <v>6738</v>
      </c>
      <c r="U3566" s="55"/>
      <c r="V3566" s="55"/>
      <c r="W3566" s="55" t="s">
        <v>5</v>
      </c>
      <c r="X3566" s="55" t="s">
        <v>433</v>
      </c>
      <c r="Y3566" s="55"/>
      <c r="Z3566" s="55" t="s">
        <v>546</v>
      </c>
    </row>
    <row r="3567" spans="1:26">
      <c r="A3567" s="55" t="s">
        <v>6744</v>
      </c>
      <c r="B3567" s="53" t="s">
        <v>525</v>
      </c>
      <c r="C3567" s="52" t="s">
        <v>526</v>
      </c>
      <c r="D3567" s="73">
        <v>41920</v>
      </c>
      <c r="E3567" s="54">
        <v>8</v>
      </c>
      <c r="F3567" s="54">
        <f t="shared" si="245"/>
        <v>10</v>
      </c>
      <c r="G3567" s="54">
        <f t="shared" si="246"/>
        <v>2014</v>
      </c>
      <c r="H3567" s="54" t="s">
        <v>5823</v>
      </c>
      <c r="I3567" s="55" t="s">
        <v>563</v>
      </c>
      <c r="J3567" s="55" t="s">
        <v>5776</v>
      </c>
      <c r="K3567" s="55" t="s">
        <v>6624</v>
      </c>
      <c r="L3567" s="55" t="s">
        <v>736</v>
      </c>
      <c r="M3567" s="75">
        <v>329</v>
      </c>
      <c r="N3567" s="75">
        <v>341</v>
      </c>
      <c r="O3567" s="55" t="s">
        <v>6494</v>
      </c>
      <c r="P3567" s="52" t="s">
        <v>26</v>
      </c>
      <c r="Q3567" s="55"/>
      <c r="R3567" s="55" t="str">
        <f t="shared" si="247"/>
        <v/>
      </c>
      <c r="S3567" s="55"/>
      <c r="T3567" s="55" t="s">
        <v>6738</v>
      </c>
      <c r="U3567" s="55"/>
      <c r="V3567" s="55"/>
      <c r="W3567" s="55" t="s">
        <v>418</v>
      </c>
      <c r="X3567" s="55" t="s">
        <v>433</v>
      </c>
      <c r="Y3567" s="55"/>
      <c r="Z3567" s="55" t="s">
        <v>546</v>
      </c>
    </row>
    <row r="3568" spans="1:26">
      <c r="A3568" s="55" t="s">
        <v>6745</v>
      </c>
      <c r="B3568" s="53" t="s">
        <v>525</v>
      </c>
      <c r="C3568" s="52" t="s">
        <v>526</v>
      </c>
      <c r="D3568" s="73">
        <v>41920</v>
      </c>
      <c r="E3568" s="54">
        <v>8</v>
      </c>
      <c r="F3568" s="54">
        <f t="shared" si="245"/>
        <v>10</v>
      </c>
      <c r="G3568" s="54">
        <f t="shared" si="246"/>
        <v>2014</v>
      </c>
      <c r="H3568" s="54" t="s">
        <v>5823</v>
      </c>
      <c r="I3568" s="55" t="s">
        <v>563</v>
      </c>
      <c r="J3568" s="55" t="s">
        <v>5776</v>
      </c>
      <c r="K3568" s="55" t="s">
        <v>6624</v>
      </c>
      <c r="L3568" s="55" t="s">
        <v>736</v>
      </c>
      <c r="M3568" s="75">
        <v>202</v>
      </c>
      <c r="N3568" s="75">
        <v>90</v>
      </c>
      <c r="O3568" s="55" t="s">
        <v>6494</v>
      </c>
      <c r="P3568" s="52" t="s">
        <v>26</v>
      </c>
      <c r="Q3568" s="55"/>
      <c r="R3568" s="55" t="str">
        <f t="shared" si="247"/>
        <v/>
      </c>
      <c r="S3568" s="55"/>
      <c r="T3568" s="55" t="s">
        <v>6738</v>
      </c>
      <c r="U3568" s="55"/>
      <c r="V3568" s="55"/>
      <c r="W3568" s="55" t="s">
        <v>5</v>
      </c>
      <c r="X3568" s="55" t="s">
        <v>433</v>
      </c>
      <c r="Y3568" s="55"/>
      <c r="Z3568" s="55" t="s">
        <v>546</v>
      </c>
    </row>
    <row r="3569" spans="1:26">
      <c r="A3569" s="55" t="s">
        <v>6746</v>
      </c>
      <c r="B3569" s="53" t="s">
        <v>525</v>
      </c>
      <c r="C3569" s="52" t="s">
        <v>526</v>
      </c>
      <c r="D3569" s="73">
        <v>41920</v>
      </c>
      <c r="E3569" s="54">
        <v>8</v>
      </c>
      <c r="F3569" s="54">
        <f t="shared" si="245"/>
        <v>10</v>
      </c>
      <c r="G3569" s="54">
        <f t="shared" si="246"/>
        <v>2014</v>
      </c>
      <c r="H3569" s="54" t="s">
        <v>5823</v>
      </c>
      <c r="I3569" s="55" t="s">
        <v>563</v>
      </c>
      <c r="J3569" s="55" t="s">
        <v>5776</v>
      </c>
      <c r="K3569" s="55" t="s">
        <v>6624</v>
      </c>
      <c r="L3569" s="55" t="s">
        <v>736</v>
      </c>
      <c r="M3569" s="75">
        <v>282</v>
      </c>
      <c r="N3569" s="75">
        <v>295</v>
      </c>
      <c r="O3569" s="55" t="s">
        <v>6494</v>
      </c>
      <c r="P3569" s="52" t="s">
        <v>26</v>
      </c>
      <c r="Q3569" s="55"/>
      <c r="R3569" s="55" t="str">
        <f t="shared" si="247"/>
        <v/>
      </c>
      <c r="S3569" s="55"/>
      <c r="T3569" s="55" t="s">
        <v>6738</v>
      </c>
      <c r="U3569" s="55"/>
      <c r="V3569" s="55"/>
      <c r="W3569" s="55" t="s">
        <v>418</v>
      </c>
      <c r="X3569" s="55" t="s">
        <v>433</v>
      </c>
      <c r="Y3569" s="55"/>
      <c r="Z3569" s="55" t="s">
        <v>546</v>
      </c>
    </row>
    <row r="3570" spans="1:26">
      <c r="A3570" s="55" t="s">
        <v>6747</v>
      </c>
      <c r="B3570" s="53" t="s">
        <v>525</v>
      </c>
      <c r="C3570" s="52" t="s">
        <v>526</v>
      </c>
      <c r="D3570" s="73">
        <v>41920</v>
      </c>
      <c r="E3570" s="54">
        <v>8</v>
      </c>
      <c r="F3570" s="54">
        <f t="shared" si="245"/>
        <v>10</v>
      </c>
      <c r="G3570" s="54">
        <f t="shared" si="246"/>
        <v>2014</v>
      </c>
      <c r="H3570" s="54" t="s">
        <v>5823</v>
      </c>
      <c r="I3570" s="55" t="s">
        <v>563</v>
      </c>
      <c r="J3570" s="55" t="s">
        <v>5776</v>
      </c>
      <c r="K3570" s="55" t="s">
        <v>6624</v>
      </c>
      <c r="L3570" s="55" t="s">
        <v>736</v>
      </c>
      <c r="M3570" s="75">
        <v>206</v>
      </c>
      <c r="N3570" s="75">
        <v>92</v>
      </c>
      <c r="O3570" s="55" t="s">
        <v>6494</v>
      </c>
      <c r="P3570" s="52" t="s">
        <v>26</v>
      </c>
      <c r="Q3570" s="55"/>
      <c r="R3570" s="55" t="str">
        <f t="shared" si="247"/>
        <v/>
      </c>
      <c r="S3570" s="55"/>
      <c r="T3570" s="55" t="s">
        <v>6738</v>
      </c>
      <c r="U3570" s="55"/>
      <c r="V3570" s="55"/>
      <c r="W3570" s="55" t="s">
        <v>5</v>
      </c>
      <c r="X3570" s="55" t="s">
        <v>433</v>
      </c>
      <c r="Y3570" s="55"/>
      <c r="Z3570" s="55" t="s">
        <v>546</v>
      </c>
    </row>
    <row r="3571" spans="1:26">
      <c r="A3571" s="55" t="s">
        <v>6748</v>
      </c>
      <c r="B3571" s="53" t="s">
        <v>525</v>
      </c>
      <c r="C3571" s="52" t="s">
        <v>526</v>
      </c>
      <c r="D3571" s="73">
        <v>41920</v>
      </c>
      <c r="E3571" s="54">
        <v>8</v>
      </c>
      <c r="F3571" s="54">
        <f t="shared" si="245"/>
        <v>10</v>
      </c>
      <c r="G3571" s="54">
        <f t="shared" si="246"/>
        <v>2014</v>
      </c>
      <c r="H3571" s="54" t="s">
        <v>5823</v>
      </c>
      <c r="I3571" s="55" t="s">
        <v>563</v>
      </c>
      <c r="J3571" s="55" t="s">
        <v>5776</v>
      </c>
      <c r="K3571" s="55" t="s">
        <v>6624</v>
      </c>
      <c r="L3571" s="55" t="s">
        <v>736</v>
      </c>
      <c r="M3571" s="75">
        <v>256</v>
      </c>
      <c r="N3571" s="75">
        <v>192</v>
      </c>
      <c r="O3571" s="55" t="s">
        <v>6494</v>
      </c>
      <c r="P3571" s="52" t="s">
        <v>26</v>
      </c>
      <c r="Q3571" s="55"/>
      <c r="R3571" s="55" t="str">
        <f t="shared" si="247"/>
        <v/>
      </c>
      <c r="S3571" s="55"/>
      <c r="T3571" s="55" t="s">
        <v>6738</v>
      </c>
      <c r="U3571" s="55"/>
      <c r="V3571" s="55"/>
      <c r="W3571" s="55" t="s">
        <v>5</v>
      </c>
      <c r="X3571" s="55" t="s">
        <v>433</v>
      </c>
      <c r="Y3571" s="55"/>
      <c r="Z3571" s="55" t="s">
        <v>546</v>
      </c>
    </row>
    <row r="3572" spans="1:26">
      <c r="A3572" s="55" t="s">
        <v>6749</v>
      </c>
      <c r="B3572" s="53" t="s">
        <v>525</v>
      </c>
      <c r="C3572" s="52" t="s">
        <v>526</v>
      </c>
      <c r="D3572" s="73">
        <v>41920</v>
      </c>
      <c r="E3572" s="54">
        <v>8</v>
      </c>
      <c r="F3572" s="54">
        <f t="shared" si="245"/>
        <v>10</v>
      </c>
      <c r="G3572" s="54">
        <f t="shared" si="246"/>
        <v>2014</v>
      </c>
      <c r="H3572" s="54" t="s">
        <v>5823</v>
      </c>
      <c r="I3572" s="55" t="s">
        <v>563</v>
      </c>
      <c r="J3572" s="55" t="s">
        <v>5776</v>
      </c>
      <c r="K3572" s="55" t="s">
        <v>6624</v>
      </c>
      <c r="L3572" s="55" t="s">
        <v>736</v>
      </c>
      <c r="M3572" s="75">
        <v>216</v>
      </c>
      <c r="N3572" s="75">
        <v>108</v>
      </c>
      <c r="O3572" s="55" t="s">
        <v>6494</v>
      </c>
      <c r="P3572" s="52" t="s">
        <v>26</v>
      </c>
      <c r="Q3572" s="55"/>
      <c r="R3572" s="55" t="str">
        <f t="shared" si="247"/>
        <v/>
      </c>
      <c r="S3572" s="55"/>
      <c r="T3572" s="55" t="s">
        <v>6738</v>
      </c>
      <c r="U3572" s="55"/>
      <c r="V3572" s="55"/>
      <c r="W3572" s="55" t="s">
        <v>5</v>
      </c>
      <c r="X3572" s="55" t="s">
        <v>422</v>
      </c>
      <c r="Y3572" s="55"/>
      <c r="Z3572" s="55" t="s">
        <v>546</v>
      </c>
    </row>
    <row r="3573" spans="1:26">
      <c r="A3573" s="55" t="s">
        <v>6750</v>
      </c>
      <c r="B3573" s="53" t="s">
        <v>525</v>
      </c>
      <c r="C3573" s="52" t="s">
        <v>526</v>
      </c>
      <c r="D3573" s="73">
        <v>41920</v>
      </c>
      <c r="E3573" s="54">
        <v>8</v>
      </c>
      <c r="F3573" s="54">
        <f t="shared" si="245"/>
        <v>10</v>
      </c>
      <c r="G3573" s="54">
        <f t="shared" si="246"/>
        <v>2014</v>
      </c>
      <c r="H3573" s="54" t="s">
        <v>5823</v>
      </c>
      <c r="I3573" s="55" t="s">
        <v>563</v>
      </c>
      <c r="J3573" s="55" t="s">
        <v>5776</v>
      </c>
      <c r="K3573" s="55" t="s">
        <v>6624</v>
      </c>
      <c r="L3573" s="55" t="s">
        <v>736</v>
      </c>
      <c r="M3573" s="75">
        <v>292</v>
      </c>
      <c r="N3573" s="75">
        <v>239</v>
      </c>
      <c r="O3573" s="55" t="s">
        <v>6494</v>
      </c>
      <c r="P3573" s="52" t="s">
        <v>26</v>
      </c>
      <c r="Q3573" s="55"/>
      <c r="R3573" s="55" t="str">
        <f t="shared" si="247"/>
        <v/>
      </c>
      <c r="S3573" s="55"/>
      <c r="T3573" s="55" t="s">
        <v>6738</v>
      </c>
      <c r="U3573" s="55"/>
      <c r="V3573" s="55"/>
      <c r="W3573" s="55" t="s">
        <v>5</v>
      </c>
      <c r="X3573" s="55" t="s">
        <v>433</v>
      </c>
      <c r="Y3573" s="55"/>
      <c r="Z3573" s="55" t="s">
        <v>546</v>
      </c>
    </row>
    <row r="3574" spans="1:26">
      <c r="A3574" s="55" t="s">
        <v>6751</v>
      </c>
      <c r="B3574" s="53" t="s">
        <v>525</v>
      </c>
      <c r="C3574" s="52" t="s">
        <v>526</v>
      </c>
      <c r="D3574" s="73">
        <v>41920</v>
      </c>
      <c r="E3574" s="54">
        <v>8</v>
      </c>
      <c r="F3574" s="54">
        <f t="shared" si="245"/>
        <v>10</v>
      </c>
      <c r="G3574" s="54">
        <f t="shared" si="246"/>
        <v>2014</v>
      </c>
      <c r="H3574" s="54" t="s">
        <v>5823</v>
      </c>
      <c r="I3574" s="55" t="s">
        <v>563</v>
      </c>
      <c r="J3574" s="55" t="s">
        <v>5776</v>
      </c>
      <c r="K3574" s="55" t="s">
        <v>6624</v>
      </c>
      <c r="L3574" s="55" t="s">
        <v>736</v>
      </c>
      <c r="M3574" s="75">
        <v>319</v>
      </c>
      <c r="N3574" s="75">
        <v>402</v>
      </c>
      <c r="O3574" s="55" t="s">
        <v>6494</v>
      </c>
      <c r="P3574" s="52" t="s">
        <v>26</v>
      </c>
      <c r="Q3574" s="55"/>
      <c r="R3574" s="55" t="str">
        <f t="shared" si="247"/>
        <v/>
      </c>
      <c r="S3574" s="55"/>
      <c r="T3574" s="55" t="s">
        <v>6738</v>
      </c>
      <c r="U3574" s="55"/>
      <c r="V3574" s="55"/>
      <c r="W3574" s="55" t="s">
        <v>418</v>
      </c>
      <c r="X3574" s="55" t="s">
        <v>433</v>
      </c>
      <c r="Y3574" s="55"/>
      <c r="Z3574" s="55" t="s">
        <v>546</v>
      </c>
    </row>
    <row r="3575" spans="1:26">
      <c r="A3575" s="55" t="s">
        <v>6752</v>
      </c>
      <c r="B3575" s="53" t="s">
        <v>525</v>
      </c>
      <c r="C3575" s="52" t="s">
        <v>526</v>
      </c>
      <c r="D3575" s="73">
        <v>41920</v>
      </c>
      <c r="E3575" s="54">
        <v>8</v>
      </c>
      <c r="F3575" s="54">
        <f t="shared" si="245"/>
        <v>10</v>
      </c>
      <c r="G3575" s="54">
        <f t="shared" si="246"/>
        <v>2014</v>
      </c>
      <c r="H3575" s="54" t="s">
        <v>5823</v>
      </c>
      <c r="I3575" s="55" t="s">
        <v>563</v>
      </c>
      <c r="J3575" s="55" t="s">
        <v>5776</v>
      </c>
      <c r="K3575" s="55" t="s">
        <v>6624</v>
      </c>
      <c r="L3575" s="55" t="s">
        <v>736</v>
      </c>
      <c r="M3575" s="75">
        <v>211</v>
      </c>
      <c r="N3575" s="75">
        <v>102</v>
      </c>
      <c r="O3575" s="55" t="s">
        <v>6494</v>
      </c>
      <c r="P3575" s="52" t="s">
        <v>26</v>
      </c>
      <c r="Q3575" s="55"/>
      <c r="R3575" s="55" t="str">
        <f t="shared" si="247"/>
        <v/>
      </c>
      <c r="S3575" s="55"/>
      <c r="T3575" s="55" t="s">
        <v>6738</v>
      </c>
      <c r="U3575" s="55"/>
      <c r="V3575" s="55"/>
      <c r="W3575" s="55" t="s">
        <v>5</v>
      </c>
      <c r="X3575" s="55" t="s">
        <v>433</v>
      </c>
      <c r="Y3575" s="55"/>
      <c r="Z3575" s="55" t="s">
        <v>546</v>
      </c>
    </row>
    <row r="3576" spans="1:26">
      <c r="A3576" s="55" t="s">
        <v>6753</v>
      </c>
      <c r="B3576" s="53" t="s">
        <v>525</v>
      </c>
      <c r="C3576" s="52" t="s">
        <v>526</v>
      </c>
      <c r="D3576" s="73">
        <v>41920</v>
      </c>
      <c r="E3576" s="54">
        <v>8</v>
      </c>
      <c r="F3576" s="54">
        <f t="shared" si="245"/>
        <v>10</v>
      </c>
      <c r="G3576" s="54">
        <f t="shared" si="246"/>
        <v>2014</v>
      </c>
      <c r="H3576" s="54" t="s">
        <v>5823</v>
      </c>
      <c r="I3576" s="55" t="s">
        <v>563</v>
      </c>
      <c r="J3576" s="55" t="s">
        <v>5776</v>
      </c>
      <c r="K3576" s="55" t="s">
        <v>6624</v>
      </c>
      <c r="L3576" s="55" t="s">
        <v>736</v>
      </c>
      <c r="M3576" s="75">
        <v>305</v>
      </c>
      <c r="N3576" s="75">
        <v>328</v>
      </c>
      <c r="O3576" s="55" t="s">
        <v>6494</v>
      </c>
      <c r="P3576" s="52" t="s">
        <v>26</v>
      </c>
      <c r="Q3576" s="55"/>
      <c r="R3576" s="55" t="str">
        <f t="shared" si="247"/>
        <v/>
      </c>
      <c r="S3576" s="55"/>
      <c r="T3576" s="55" t="s">
        <v>6738</v>
      </c>
      <c r="U3576" s="55"/>
      <c r="V3576" s="55"/>
      <c r="W3576" s="55" t="s">
        <v>5</v>
      </c>
      <c r="X3576" s="55" t="s">
        <v>433</v>
      </c>
      <c r="Y3576" s="55"/>
      <c r="Z3576" s="55" t="s">
        <v>546</v>
      </c>
    </row>
    <row r="3577" spans="1:26">
      <c r="A3577" s="55" t="s">
        <v>6754</v>
      </c>
      <c r="B3577" s="53" t="s">
        <v>525</v>
      </c>
      <c r="C3577" s="52" t="s">
        <v>526</v>
      </c>
      <c r="D3577" s="73">
        <v>41920</v>
      </c>
      <c r="E3577" s="54">
        <v>8</v>
      </c>
      <c r="F3577" s="54">
        <f t="shared" si="245"/>
        <v>10</v>
      </c>
      <c r="G3577" s="54">
        <f t="shared" si="246"/>
        <v>2014</v>
      </c>
      <c r="H3577" s="54" t="s">
        <v>5823</v>
      </c>
      <c r="I3577" s="55" t="s">
        <v>563</v>
      </c>
      <c r="J3577" s="55" t="s">
        <v>5776</v>
      </c>
      <c r="K3577" s="55" t="s">
        <v>6624</v>
      </c>
      <c r="L3577" s="55" t="s">
        <v>736</v>
      </c>
      <c r="M3577" s="75">
        <v>225</v>
      </c>
      <c r="N3577" s="75">
        <v>120</v>
      </c>
      <c r="O3577" s="55" t="s">
        <v>6494</v>
      </c>
      <c r="P3577" s="52" t="s">
        <v>26</v>
      </c>
      <c r="Q3577" s="55"/>
      <c r="R3577" s="55" t="str">
        <f t="shared" si="247"/>
        <v/>
      </c>
      <c r="S3577" s="55"/>
      <c r="T3577" s="55" t="s">
        <v>6738</v>
      </c>
      <c r="U3577" s="55"/>
      <c r="V3577" s="55"/>
      <c r="W3577" s="55" t="s">
        <v>5</v>
      </c>
      <c r="X3577" s="55" t="s">
        <v>433</v>
      </c>
      <c r="Y3577" s="55"/>
      <c r="Z3577" s="55" t="s">
        <v>546</v>
      </c>
    </row>
    <row r="3578" spans="1:26">
      <c r="A3578" s="55" t="s">
        <v>6755</v>
      </c>
      <c r="B3578" s="53" t="s">
        <v>525</v>
      </c>
      <c r="C3578" s="52" t="s">
        <v>526</v>
      </c>
      <c r="D3578" s="73">
        <v>41920</v>
      </c>
      <c r="E3578" s="54">
        <v>8</v>
      </c>
      <c r="F3578" s="54">
        <f t="shared" ref="F3578:F3603" si="248">MONTH(D3578)</f>
        <v>10</v>
      </c>
      <c r="G3578" s="54">
        <f t="shared" ref="G3578:G3603" si="249">YEAR(D3578)</f>
        <v>2014</v>
      </c>
      <c r="H3578" s="54" t="s">
        <v>5823</v>
      </c>
      <c r="I3578" s="55" t="s">
        <v>563</v>
      </c>
      <c r="J3578" s="55" t="s">
        <v>5776</v>
      </c>
      <c r="K3578" s="55" t="s">
        <v>6624</v>
      </c>
      <c r="L3578" s="55" t="s">
        <v>736</v>
      </c>
      <c r="M3578" s="75">
        <v>220</v>
      </c>
      <c r="N3578" s="75">
        <v>108</v>
      </c>
      <c r="O3578" s="55" t="s">
        <v>6494</v>
      </c>
      <c r="P3578" s="52" t="s">
        <v>26</v>
      </c>
      <c r="Q3578" s="55"/>
      <c r="R3578" s="55" t="str">
        <f t="shared" ref="R3578:R3603" si="250">RIGHT(Q3578,8)</f>
        <v/>
      </c>
      <c r="S3578" s="55"/>
      <c r="T3578" s="55" t="s">
        <v>6738</v>
      </c>
      <c r="U3578" s="55"/>
      <c r="V3578" s="55"/>
      <c r="W3578" s="55" t="s">
        <v>418</v>
      </c>
      <c r="X3578" s="55" t="s">
        <v>422</v>
      </c>
      <c r="Y3578" s="55"/>
      <c r="Z3578" s="55" t="s">
        <v>546</v>
      </c>
    </row>
    <row r="3579" spans="1:26">
      <c r="A3579" s="55" t="s">
        <v>6756</v>
      </c>
      <c r="B3579" s="53" t="s">
        <v>525</v>
      </c>
      <c r="C3579" s="52" t="s">
        <v>526</v>
      </c>
      <c r="D3579" s="73">
        <v>41920</v>
      </c>
      <c r="E3579" s="54">
        <v>8</v>
      </c>
      <c r="F3579" s="54">
        <f t="shared" si="248"/>
        <v>10</v>
      </c>
      <c r="G3579" s="54">
        <f t="shared" si="249"/>
        <v>2014</v>
      </c>
      <c r="H3579" s="54" t="s">
        <v>5823</v>
      </c>
      <c r="I3579" s="55" t="s">
        <v>563</v>
      </c>
      <c r="J3579" s="55" t="s">
        <v>5776</v>
      </c>
      <c r="K3579" s="55" t="s">
        <v>6624</v>
      </c>
      <c r="L3579" s="55" t="s">
        <v>736</v>
      </c>
      <c r="M3579" s="75">
        <v>265</v>
      </c>
      <c r="N3579" s="75">
        <v>254</v>
      </c>
      <c r="O3579" s="55" t="s">
        <v>6494</v>
      </c>
      <c r="P3579" s="52" t="s">
        <v>26</v>
      </c>
      <c r="Q3579" s="55"/>
      <c r="R3579" s="55" t="str">
        <f t="shared" si="250"/>
        <v/>
      </c>
      <c r="S3579" s="55"/>
      <c r="T3579" s="55" t="s">
        <v>6738</v>
      </c>
      <c r="U3579" s="55"/>
      <c r="V3579" s="55"/>
      <c r="W3579" s="55" t="s">
        <v>5</v>
      </c>
      <c r="X3579" s="55" t="s">
        <v>433</v>
      </c>
      <c r="Y3579" s="55"/>
      <c r="Z3579" s="55" t="s">
        <v>546</v>
      </c>
    </row>
    <row r="3580" spans="1:26">
      <c r="A3580" s="55" t="s">
        <v>6757</v>
      </c>
      <c r="B3580" s="53" t="s">
        <v>525</v>
      </c>
      <c r="C3580" s="52" t="s">
        <v>526</v>
      </c>
      <c r="D3580" s="73">
        <v>41920</v>
      </c>
      <c r="E3580" s="54">
        <v>8</v>
      </c>
      <c r="F3580" s="54">
        <f t="shared" si="248"/>
        <v>10</v>
      </c>
      <c r="G3580" s="54">
        <f t="shared" si="249"/>
        <v>2014</v>
      </c>
      <c r="H3580" s="54" t="s">
        <v>5823</v>
      </c>
      <c r="I3580" s="55" t="s">
        <v>563</v>
      </c>
      <c r="J3580" s="55" t="s">
        <v>5776</v>
      </c>
      <c r="K3580" s="55" t="s">
        <v>6624</v>
      </c>
      <c r="L3580" s="55" t="s">
        <v>736</v>
      </c>
      <c r="M3580" s="75">
        <v>265</v>
      </c>
      <c r="N3580" s="75">
        <v>216</v>
      </c>
      <c r="O3580" s="55" t="s">
        <v>6494</v>
      </c>
      <c r="P3580" s="52" t="s">
        <v>26</v>
      </c>
      <c r="Q3580" s="55"/>
      <c r="R3580" s="55" t="str">
        <f t="shared" si="250"/>
        <v/>
      </c>
      <c r="S3580" s="55"/>
      <c r="T3580" s="55" t="s">
        <v>6738</v>
      </c>
      <c r="U3580" s="55"/>
      <c r="V3580" s="55"/>
      <c r="W3580" s="55" t="s">
        <v>5</v>
      </c>
      <c r="X3580" s="55" t="s">
        <v>433</v>
      </c>
      <c r="Y3580" s="55"/>
      <c r="Z3580" s="55" t="s">
        <v>546</v>
      </c>
    </row>
    <row r="3581" spans="1:26">
      <c r="A3581" s="55" t="s">
        <v>6758</v>
      </c>
      <c r="B3581" s="53" t="s">
        <v>525</v>
      </c>
      <c r="C3581" s="52" t="s">
        <v>526</v>
      </c>
      <c r="D3581" s="73">
        <v>41920</v>
      </c>
      <c r="E3581" s="54">
        <v>8</v>
      </c>
      <c r="F3581" s="54">
        <f t="shared" si="248"/>
        <v>10</v>
      </c>
      <c r="G3581" s="54">
        <f t="shared" si="249"/>
        <v>2014</v>
      </c>
      <c r="H3581" s="54" t="s">
        <v>5823</v>
      </c>
      <c r="I3581" s="55" t="s">
        <v>563</v>
      </c>
      <c r="J3581" s="55" t="s">
        <v>5776</v>
      </c>
      <c r="K3581" s="55" t="s">
        <v>6624</v>
      </c>
      <c r="L3581" s="55" t="s">
        <v>736</v>
      </c>
      <c r="M3581" s="75">
        <v>276</v>
      </c>
      <c r="N3581" s="75">
        <v>229</v>
      </c>
      <c r="O3581" s="55" t="s">
        <v>6494</v>
      </c>
      <c r="P3581" s="52" t="s">
        <v>26</v>
      </c>
      <c r="Q3581" s="55"/>
      <c r="R3581" s="55" t="str">
        <f t="shared" si="250"/>
        <v/>
      </c>
      <c r="S3581" s="55"/>
      <c r="T3581" s="55" t="s">
        <v>6738</v>
      </c>
      <c r="U3581" s="55"/>
      <c r="V3581" s="55"/>
      <c r="W3581" s="55" t="s">
        <v>5</v>
      </c>
      <c r="X3581" s="55" t="s">
        <v>433</v>
      </c>
      <c r="Y3581" s="55"/>
      <c r="Z3581" s="55" t="s">
        <v>546</v>
      </c>
    </row>
    <row r="3582" spans="1:26">
      <c r="A3582" s="55" t="s">
        <v>6759</v>
      </c>
      <c r="B3582" s="53" t="s">
        <v>525</v>
      </c>
      <c r="C3582" s="52" t="s">
        <v>526</v>
      </c>
      <c r="D3582" s="73">
        <v>41920</v>
      </c>
      <c r="E3582" s="54">
        <v>8</v>
      </c>
      <c r="F3582" s="54">
        <f t="shared" si="248"/>
        <v>10</v>
      </c>
      <c r="G3582" s="54">
        <f t="shared" si="249"/>
        <v>2014</v>
      </c>
      <c r="H3582" s="54" t="s">
        <v>5823</v>
      </c>
      <c r="I3582" s="55" t="s">
        <v>563</v>
      </c>
      <c r="J3582" s="55" t="s">
        <v>5776</v>
      </c>
      <c r="K3582" s="55" t="s">
        <v>6624</v>
      </c>
      <c r="L3582" s="55" t="s">
        <v>736</v>
      </c>
      <c r="M3582" s="75">
        <v>234</v>
      </c>
      <c r="N3582" s="75">
        <v>149</v>
      </c>
      <c r="O3582" s="55" t="s">
        <v>6494</v>
      </c>
      <c r="P3582" s="52" t="s">
        <v>26</v>
      </c>
      <c r="Q3582" s="55"/>
      <c r="R3582" s="55" t="str">
        <f t="shared" si="250"/>
        <v/>
      </c>
      <c r="S3582" s="55"/>
      <c r="T3582" s="55" t="s">
        <v>6738</v>
      </c>
      <c r="U3582" s="55"/>
      <c r="V3582" s="55"/>
      <c r="W3582" s="55" t="s">
        <v>5</v>
      </c>
      <c r="X3582" s="55" t="s">
        <v>433</v>
      </c>
      <c r="Y3582" s="55"/>
      <c r="Z3582" s="55" t="s">
        <v>546</v>
      </c>
    </row>
    <row r="3583" spans="1:26">
      <c r="A3583" s="55" t="s">
        <v>6760</v>
      </c>
      <c r="B3583" s="53" t="s">
        <v>525</v>
      </c>
      <c r="C3583" s="52" t="s">
        <v>526</v>
      </c>
      <c r="D3583" s="73">
        <v>41920</v>
      </c>
      <c r="E3583" s="54">
        <v>8</v>
      </c>
      <c r="F3583" s="54">
        <f t="shared" si="248"/>
        <v>10</v>
      </c>
      <c r="G3583" s="54">
        <f t="shared" si="249"/>
        <v>2014</v>
      </c>
      <c r="H3583" s="54" t="s">
        <v>5823</v>
      </c>
      <c r="I3583" s="55" t="s">
        <v>563</v>
      </c>
      <c r="J3583" s="55" t="s">
        <v>5776</v>
      </c>
      <c r="K3583" s="55" t="s">
        <v>6624</v>
      </c>
      <c r="L3583" s="55" t="s">
        <v>736</v>
      </c>
      <c r="M3583" s="75">
        <v>255</v>
      </c>
      <c r="N3583" s="75">
        <v>180</v>
      </c>
      <c r="O3583" s="55" t="s">
        <v>6494</v>
      </c>
      <c r="P3583" s="52" t="s">
        <v>26</v>
      </c>
      <c r="Q3583" s="55"/>
      <c r="R3583" s="55" t="str">
        <f t="shared" si="250"/>
        <v/>
      </c>
      <c r="S3583" s="55"/>
      <c r="T3583" s="55" t="s">
        <v>6738</v>
      </c>
      <c r="U3583" s="55"/>
      <c r="V3583" s="55"/>
      <c r="W3583" s="55" t="s">
        <v>5</v>
      </c>
      <c r="X3583" s="55" t="s">
        <v>433</v>
      </c>
      <c r="Y3583" s="55"/>
      <c r="Z3583" s="55" t="s">
        <v>546</v>
      </c>
    </row>
    <row r="3584" spans="1:26">
      <c r="A3584" s="55" t="s">
        <v>6761</v>
      </c>
      <c r="B3584" s="53" t="s">
        <v>525</v>
      </c>
      <c r="C3584" s="52" t="s">
        <v>526</v>
      </c>
      <c r="D3584" s="73">
        <v>41920</v>
      </c>
      <c r="E3584" s="54">
        <v>8</v>
      </c>
      <c r="F3584" s="54">
        <f t="shared" si="248"/>
        <v>10</v>
      </c>
      <c r="G3584" s="54">
        <f t="shared" si="249"/>
        <v>2014</v>
      </c>
      <c r="H3584" s="54" t="s">
        <v>5823</v>
      </c>
      <c r="I3584" s="55" t="s">
        <v>563</v>
      </c>
      <c r="J3584" s="55" t="s">
        <v>5776</v>
      </c>
      <c r="K3584" s="55" t="s">
        <v>6624</v>
      </c>
      <c r="L3584" s="55" t="s">
        <v>736</v>
      </c>
      <c r="M3584" s="75">
        <v>286</v>
      </c>
      <c r="N3584" s="75">
        <v>276</v>
      </c>
      <c r="O3584" s="55" t="s">
        <v>6494</v>
      </c>
      <c r="P3584" s="52" t="s">
        <v>26</v>
      </c>
      <c r="Q3584" s="55"/>
      <c r="R3584" s="55" t="str">
        <f t="shared" si="250"/>
        <v/>
      </c>
      <c r="S3584" s="55"/>
      <c r="T3584" s="55" t="s">
        <v>6738</v>
      </c>
      <c r="U3584" s="55"/>
      <c r="V3584" s="55"/>
      <c r="W3584" s="55" t="s">
        <v>418</v>
      </c>
      <c r="X3584" s="55" t="s">
        <v>433</v>
      </c>
      <c r="Y3584" s="55"/>
      <c r="Z3584" s="55" t="s">
        <v>546</v>
      </c>
    </row>
    <row r="3585" spans="1:26">
      <c r="A3585" s="55" t="s">
        <v>6762</v>
      </c>
      <c r="B3585" s="53" t="s">
        <v>525</v>
      </c>
      <c r="C3585" s="52" t="s">
        <v>526</v>
      </c>
      <c r="D3585" s="73">
        <v>41920</v>
      </c>
      <c r="E3585" s="54">
        <v>8</v>
      </c>
      <c r="F3585" s="54">
        <f t="shared" si="248"/>
        <v>10</v>
      </c>
      <c r="G3585" s="54">
        <f t="shared" si="249"/>
        <v>2014</v>
      </c>
      <c r="H3585" s="54" t="s">
        <v>5823</v>
      </c>
      <c r="I3585" s="55" t="s">
        <v>563</v>
      </c>
      <c r="J3585" s="55" t="s">
        <v>5776</v>
      </c>
      <c r="K3585" s="55" t="s">
        <v>6624</v>
      </c>
      <c r="L3585" s="55" t="s">
        <v>736</v>
      </c>
      <c r="M3585" s="75">
        <v>242</v>
      </c>
      <c r="N3585" s="75">
        <v>172</v>
      </c>
      <c r="O3585" s="55" t="s">
        <v>6494</v>
      </c>
      <c r="P3585" s="52" t="s">
        <v>26</v>
      </c>
      <c r="Q3585" s="55"/>
      <c r="R3585" s="55" t="str">
        <f t="shared" si="250"/>
        <v/>
      </c>
      <c r="S3585" s="55"/>
      <c r="T3585" s="55" t="s">
        <v>6738</v>
      </c>
      <c r="U3585" s="55"/>
      <c r="V3585" s="55"/>
      <c r="W3585" s="55" t="s">
        <v>5</v>
      </c>
      <c r="X3585" s="55" t="s">
        <v>433</v>
      </c>
      <c r="Y3585" s="55"/>
      <c r="Z3585" s="55" t="s">
        <v>546</v>
      </c>
    </row>
    <row r="3586" spans="1:26">
      <c r="A3586" s="55" t="s">
        <v>6763</v>
      </c>
      <c r="B3586" s="53" t="s">
        <v>525</v>
      </c>
      <c r="C3586" s="52" t="s">
        <v>526</v>
      </c>
      <c r="D3586" s="73">
        <v>41920</v>
      </c>
      <c r="E3586" s="54">
        <v>8</v>
      </c>
      <c r="F3586" s="54">
        <f t="shared" si="248"/>
        <v>10</v>
      </c>
      <c r="G3586" s="54">
        <f t="shared" si="249"/>
        <v>2014</v>
      </c>
      <c r="H3586" s="54" t="s">
        <v>5823</v>
      </c>
      <c r="I3586" s="55" t="s">
        <v>563</v>
      </c>
      <c r="J3586" s="55" t="s">
        <v>5776</v>
      </c>
      <c r="K3586" s="55" t="s">
        <v>6624</v>
      </c>
      <c r="L3586" s="55" t="s">
        <v>736</v>
      </c>
      <c r="M3586" s="75">
        <v>272</v>
      </c>
      <c r="N3586" s="75">
        <v>250</v>
      </c>
      <c r="O3586" s="55" t="s">
        <v>6494</v>
      </c>
      <c r="P3586" s="52" t="s">
        <v>26</v>
      </c>
      <c r="Q3586" s="55"/>
      <c r="R3586" s="55" t="str">
        <f t="shared" si="250"/>
        <v/>
      </c>
      <c r="S3586" s="55"/>
      <c r="T3586" s="55" t="s">
        <v>6738</v>
      </c>
      <c r="U3586" s="55"/>
      <c r="V3586" s="55"/>
      <c r="W3586" s="55" t="s">
        <v>418</v>
      </c>
      <c r="X3586" s="55" t="s">
        <v>433</v>
      </c>
      <c r="Y3586" s="55"/>
      <c r="Z3586" s="55" t="s">
        <v>546</v>
      </c>
    </row>
    <row r="3587" spans="1:26">
      <c r="A3587" s="55" t="s">
        <v>6764</v>
      </c>
      <c r="B3587" s="53" t="s">
        <v>525</v>
      </c>
      <c r="C3587" s="52" t="s">
        <v>526</v>
      </c>
      <c r="D3587" s="73">
        <v>41920</v>
      </c>
      <c r="E3587" s="54">
        <v>8</v>
      </c>
      <c r="F3587" s="54">
        <f t="shared" si="248"/>
        <v>10</v>
      </c>
      <c r="G3587" s="54">
        <f t="shared" si="249"/>
        <v>2014</v>
      </c>
      <c r="H3587" s="54" t="s">
        <v>5823</v>
      </c>
      <c r="I3587" s="55" t="s">
        <v>563</v>
      </c>
      <c r="J3587" s="55" t="s">
        <v>5776</v>
      </c>
      <c r="K3587" s="55" t="s">
        <v>6624</v>
      </c>
      <c r="L3587" s="55" t="s">
        <v>736</v>
      </c>
      <c r="M3587" s="75">
        <v>270</v>
      </c>
      <c r="N3587" s="75">
        <v>222</v>
      </c>
      <c r="O3587" s="55" t="s">
        <v>6494</v>
      </c>
      <c r="P3587" s="52" t="s">
        <v>26</v>
      </c>
      <c r="Q3587" s="55"/>
      <c r="R3587" s="55" t="str">
        <f t="shared" si="250"/>
        <v/>
      </c>
      <c r="S3587" s="55"/>
      <c r="T3587" s="55" t="s">
        <v>6738</v>
      </c>
      <c r="U3587" s="55"/>
      <c r="V3587" s="55"/>
      <c r="W3587" s="55" t="s">
        <v>418</v>
      </c>
      <c r="X3587" s="55" t="s">
        <v>433</v>
      </c>
      <c r="Y3587" s="55"/>
      <c r="Z3587" s="55" t="s">
        <v>6765</v>
      </c>
    </row>
    <row r="3588" spans="1:26">
      <c r="A3588" s="55" t="s">
        <v>6766</v>
      </c>
      <c r="B3588" s="53" t="s">
        <v>525</v>
      </c>
      <c r="C3588" s="52" t="s">
        <v>526</v>
      </c>
      <c r="D3588" s="73">
        <v>41920</v>
      </c>
      <c r="E3588" s="54">
        <v>8</v>
      </c>
      <c r="F3588" s="54">
        <f t="shared" si="248"/>
        <v>10</v>
      </c>
      <c r="G3588" s="54">
        <f t="shared" si="249"/>
        <v>2014</v>
      </c>
      <c r="H3588" s="54" t="s">
        <v>5815</v>
      </c>
      <c r="I3588" s="55" t="s">
        <v>544</v>
      </c>
      <c r="J3588" s="55" t="s">
        <v>5776</v>
      </c>
      <c r="K3588" s="55" t="s">
        <v>6624</v>
      </c>
      <c r="L3588" s="55" t="s">
        <v>736</v>
      </c>
      <c r="M3588" s="75">
        <v>108</v>
      </c>
      <c r="N3588" s="75">
        <v>13</v>
      </c>
      <c r="O3588" s="55" t="s">
        <v>6494</v>
      </c>
      <c r="P3588" s="52" t="s">
        <v>26</v>
      </c>
      <c r="Q3588" s="55"/>
      <c r="R3588" s="55" t="str">
        <f t="shared" si="250"/>
        <v/>
      </c>
      <c r="S3588" s="55"/>
      <c r="T3588" s="55" t="s">
        <v>6738</v>
      </c>
      <c r="U3588" s="55"/>
      <c r="V3588" s="55"/>
      <c r="W3588" s="55"/>
      <c r="X3588" s="55"/>
      <c r="Y3588" s="55"/>
      <c r="Z3588" s="55" t="s">
        <v>546</v>
      </c>
    </row>
    <row r="3589" spans="1:26">
      <c r="A3589" s="55" t="s">
        <v>6767</v>
      </c>
      <c r="B3589" s="53" t="s">
        <v>525</v>
      </c>
      <c r="C3589" s="52" t="s">
        <v>526</v>
      </c>
      <c r="D3589" s="73">
        <v>41920</v>
      </c>
      <c r="E3589" s="54">
        <v>8</v>
      </c>
      <c r="F3589" s="54">
        <f t="shared" si="248"/>
        <v>10</v>
      </c>
      <c r="G3589" s="54">
        <f t="shared" si="249"/>
        <v>2014</v>
      </c>
      <c r="H3589" s="54" t="s">
        <v>5815</v>
      </c>
      <c r="I3589" s="55" t="s">
        <v>544</v>
      </c>
      <c r="J3589" s="55" t="s">
        <v>5776</v>
      </c>
      <c r="K3589" s="55" t="s">
        <v>6624</v>
      </c>
      <c r="L3589" s="55" t="s">
        <v>736</v>
      </c>
      <c r="M3589" s="75">
        <v>121</v>
      </c>
      <c r="N3589" s="75">
        <v>17</v>
      </c>
      <c r="O3589" s="55" t="s">
        <v>6494</v>
      </c>
      <c r="P3589" s="52" t="s">
        <v>26</v>
      </c>
      <c r="Q3589" s="55"/>
      <c r="R3589" s="55" t="str">
        <f t="shared" si="250"/>
        <v/>
      </c>
      <c r="S3589" s="55"/>
      <c r="T3589" s="55" t="s">
        <v>6738</v>
      </c>
      <c r="U3589" s="55"/>
      <c r="V3589" s="55"/>
      <c r="W3589" s="55"/>
      <c r="X3589" s="55"/>
      <c r="Y3589" s="55"/>
      <c r="Z3589" s="55" t="s">
        <v>6768</v>
      </c>
    </row>
    <row r="3590" spans="1:26">
      <c r="A3590" s="55" t="s">
        <v>6769</v>
      </c>
      <c r="B3590" s="53" t="s">
        <v>525</v>
      </c>
      <c r="C3590" s="52" t="s">
        <v>526</v>
      </c>
      <c r="D3590" s="73">
        <v>41920</v>
      </c>
      <c r="E3590" s="54">
        <v>8</v>
      </c>
      <c r="F3590" s="54">
        <f t="shared" si="248"/>
        <v>10</v>
      </c>
      <c r="G3590" s="54">
        <f t="shared" si="249"/>
        <v>2014</v>
      </c>
      <c r="H3590" s="54" t="s">
        <v>5815</v>
      </c>
      <c r="I3590" s="55" t="s">
        <v>544</v>
      </c>
      <c r="J3590" s="55" t="s">
        <v>5776</v>
      </c>
      <c r="K3590" s="55" t="s">
        <v>6624</v>
      </c>
      <c r="L3590" s="55" t="s">
        <v>736</v>
      </c>
      <c r="M3590" s="75">
        <v>215</v>
      </c>
      <c r="N3590" s="75">
        <v>104</v>
      </c>
      <c r="O3590" s="55" t="s">
        <v>6494</v>
      </c>
      <c r="P3590" s="52" t="s">
        <v>26</v>
      </c>
      <c r="Q3590" s="55"/>
      <c r="R3590" s="55" t="str">
        <f t="shared" si="250"/>
        <v/>
      </c>
      <c r="S3590" s="55"/>
      <c r="T3590" s="55" t="s">
        <v>6738</v>
      </c>
      <c r="U3590" s="55"/>
      <c r="V3590" s="55"/>
      <c r="W3590" s="55" t="s">
        <v>5</v>
      </c>
      <c r="X3590" s="55" t="s">
        <v>433</v>
      </c>
      <c r="Y3590" s="55"/>
      <c r="Z3590" s="55" t="s">
        <v>546</v>
      </c>
    </row>
    <row r="3591" spans="1:26">
      <c r="A3591" s="55" t="s">
        <v>6770</v>
      </c>
      <c r="B3591" s="53" t="s">
        <v>525</v>
      </c>
      <c r="C3591" s="52" t="s">
        <v>526</v>
      </c>
      <c r="D3591" s="73">
        <v>41920</v>
      </c>
      <c r="E3591" s="54">
        <v>8</v>
      </c>
      <c r="F3591" s="54">
        <f t="shared" si="248"/>
        <v>10</v>
      </c>
      <c r="G3591" s="54">
        <f t="shared" si="249"/>
        <v>2014</v>
      </c>
      <c r="H3591" s="54" t="s">
        <v>5815</v>
      </c>
      <c r="I3591" s="55" t="s">
        <v>544</v>
      </c>
      <c r="J3591" s="55" t="s">
        <v>5776</v>
      </c>
      <c r="K3591" s="55" t="s">
        <v>6624</v>
      </c>
      <c r="L3591" s="55" t="s">
        <v>736</v>
      </c>
      <c r="M3591" s="75">
        <v>271</v>
      </c>
      <c r="N3591" s="75">
        <v>247</v>
      </c>
      <c r="O3591" s="55" t="s">
        <v>6494</v>
      </c>
      <c r="P3591" s="52" t="s">
        <v>26</v>
      </c>
      <c r="Q3591" s="55"/>
      <c r="R3591" s="55" t="str">
        <f t="shared" si="250"/>
        <v/>
      </c>
      <c r="S3591" s="55"/>
      <c r="T3591" s="55" t="s">
        <v>6738</v>
      </c>
      <c r="U3591" s="55"/>
      <c r="V3591" s="55"/>
      <c r="W3591" s="55" t="s">
        <v>418</v>
      </c>
      <c r="X3591" s="55" t="s">
        <v>433</v>
      </c>
      <c r="Y3591" s="55"/>
      <c r="Z3591" s="55" t="s">
        <v>546</v>
      </c>
    </row>
    <row r="3592" spans="1:26">
      <c r="A3592" s="55" t="s">
        <v>6771</v>
      </c>
      <c r="B3592" s="53" t="s">
        <v>525</v>
      </c>
      <c r="C3592" s="52" t="s">
        <v>526</v>
      </c>
      <c r="D3592" s="73">
        <v>41920</v>
      </c>
      <c r="E3592" s="54">
        <v>8</v>
      </c>
      <c r="F3592" s="54">
        <f t="shared" si="248"/>
        <v>10</v>
      </c>
      <c r="G3592" s="54">
        <f t="shared" si="249"/>
        <v>2014</v>
      </c>
      <c r="H3592" s="54" t="s">
        <v>5815</v>
      </c>
      <c r="I3592" s="55" t="s">
        <v>544</v>
      </c>
      <c r="J3592" s="55" t="s">
        <v>5776</v>
      </c>
      <c r="K3592" s="55" t="s">
        <v>6624</v>
      </c>
      <c r="L3592" s="55" t="s">
        <v>736</v>
      </c>
      <c r="M3592" s="75">
        <v>204</v>
      </c>
      <c r="N3592" s="75">
        <v>104</v>
      </c>
      <c r="O3592" s="55" t="s">
        <v>6494</v>
      </c>
      <c r="P3592" s="52" t="s">
        <v>26</v>
      </c>
      <c r="Q3592" s="55"/>
      <c r="R3592" s="55" t="str">
        <f t="shared" si="250"/>
        <v/>
      </c>
      <c r="S3592" s="55"/>
      <c r="T3592" s="55"/>
      <c r="U3592" s="55"/>
      <c r="V3592" s="55"/>
      <c r="W3592" s="55"/>
      <c r="X3592" s="55"/>
      <c r="Y3592" s="55"/>
      <c r="Z3592" s="55"/>
    </row>
    <row r="3593" spans="1:26">
      <c r="A3593" s="55" t="s">
        <v>6772</v>
      </c>
      <c r="B3593" s="53" t="s">
        <v>525</v>
      </c>
      <c r="C3593" s="52" t="s">
        <v>526</v>
      </c>
      <c r="D3593" s="73">
        <v>41920</v>
      </c>
      <c r="E3593" s="54">
        <v>8</v>
      </c>
      <c r="F3593" s="54">
        <f t="shared" si="248"/>
        <v>10</v>
      </c>
      <c r="G3593" s="54">
        <f t="shared" si="249"/>
        <v>2014</v>
      </c>
      <c r="H3593" s="54" t="s">
        <v>5815</v>
      </c>
      <c r="I3593" s="55" t="s">
        <v>544</v>
      </c>
      <c r="J3593" s="55" t="s">
        <v>5776</v>
      </c>
      <c r="K3593" s="55" t="s">
        <v>6624</v>
      </c>
      <c r="L3593" s="55" t="s">
        <v>30</v>
      </c>
      <c r="M3593" s="75">
        <v>351</v>
      </c>
      <c r="N3593" s="75">
        <v>427</v>
      </c>
      <c r="O3593" s="55" t="s">
        <v>6494</v>
      </c>
      <c r="P3593" s="52" t="s">
        <v>26</v>
      </c>
      <c r="Q3593" s="55" t="s">
        <v>6773</v>
      </c>
      <c r="R3593" s="55" t="str">
        <f t="shared" si="250"/>
        <v>00524110</v>
      </c>
      <c r="S3593" s="55"/>
      <c r="T3593" s="55"/>
      <c r="U3593" s="55"/>
      <c r="V3593" s="55"/>
      <c r="W3593" s="55"/>
      <c r="X3593" s="55"/>
      <c r="Y3593" s="55"/>
      <c r="Z3593" s="55"/>
    </row>
    <row r="3594" spans="1:26">
      <c r="A3594" s="55" t="s">
        <v>6774</v>
      </c>
      <c r="B3594" s="53" t="s">
        <v>525</v>
      </c>
      <c r="C3594" s="52" t="s">
        <v>526</v>
      </c>
      <c r="D3594" s="73">
        <v>41920</v>
      </c>
      <c r="E3594" s="54">
        <v>8</v>
      </c>
      <c r="F3594" s="54">
        <f t="shared" si="248"/>
        <v>10</v>
      </c>
      <c r="G3594" s="54">
        <f t="shared" si="249"/>
        <v>2014</v>
      </c>
      <c r="H3594" s="54" t="s">
        <v>5815</v>
      </c>
      <c r="I3594" s="55" t="s">
        <v>544</v>
      </c>
      <c r="J3594" s="55" t="s">
        <v>5776</v>
      </c>
      <c r="K3594" s="55" t="s">
        <v>6624</v>
      </c>
      <c r="L3594" s="55" t="s">
        <v>30</v>
      </c>
      <c r="M3594" s="75">
        <v>351</v>
      </c>
      <c r="N3594" s="75">
        <v>437</v>
      </c>
      <c r="O3594" s="55" t="s">
        <v>6494</v>
      </c>
      <c r="P3594" s="52" t="s">
        <v>26</v>
      </c>
      <c r="Q3594" s="55" t="s">
        <v>6775</v>
      </c>
      <c r="R3594" s="55" t="str">
        <f t="shared" si="250"/>
        <v>00524118</v>
      </c>
      <c r="S3594" s="55"/>
      <c r="T3594" s="55"/>
      <c r="U3594" s="55"/>
      <c r="V3594" s="55"/>
      <c r="W3594" s="55"/>
      <c r="X3594" s="55"/>
      <c r="Y3594" s="55"/>
      <c r="Z3594" s="55"/>
    </row>
    <row r="3595" spans="1:26">
      <c r="A3595" s="55" t="s">
        <v>6776</v>
      </c>
      <c r="B3595" s="53" t="s">
        <v>525</v>
      </c>
      <c r="C3595" s="52" t="s">
        <v>526</v>
      </c>
      <c r="D3595" s="73">
        <v>41920</v>
      </c>
      <c r="E3595" s="54">
        <v>8</v>
      </c>
      <c r="F3595" s="54">
        <f t="shared" si="248"/>
        <v>10</v>
      </c>
      <c r="G3595" s="54">
        <f t="shared" si="249"/>
        <v>2014</v>
      </c>
      <c r="H3595" s="54" t="s">
        <v>5815</v>
      </c>
      <c r="I3595" s="55" t="s">
        <v>544</v>
      </c>
      <c r="J3595" s="55" t="s">
        <v>5776</v>
      </c>
      <c r="K3595" s="55" t="s">
        <v>6624</v>
      </c>
      <c r="L3595" s="55" t="s">
        <v>30</v>
      </c>
      <c r="M3595" s="75">
        <v>341</v>
      </c>
      <c r="N3595" s="75">
        <v>402</v>
      </c>
      <c r="O3595" s="55" t="s">
        <v>6494</v>
      </c>
      <c r="P3595" s="52" t="s">
        <v>26</v>
      </c>
      <c r="Q3595" s="55" t="s">
        <v>6777</v>
      </c>
      <c r="R3595" s="55" t="str">
        <f t="shared" si="250"/>
        <v>00524170</v>
      </c>
      <c r="S3595" s="55"/>
      <c r="T3595" s="55"/>
      <c r="U3595" s="55"/>
      <c r="V3595" s="55"/>
      <c r="W3595" s="55"/>
      <c r="X3595" s="55"/>
      <c r="Y3595" s="55"/>
      <c r="Z3595" s="55"/>
    </row>
    <row r="3596" spans="1:26">
      <c r="A3596" s="55" t="s">
        <v>6778</v>
      </c>
      <c r="B3596" s="53" t="s">
        <v>525</v>
      </c>
      <c r="C3596" s="52" t="s">
        <v>526</v>
      </c>
      <c r="D3596" s="73">
        <v>41920</v>
      </c>
      <c r="E3596" s="54">
        <v>8</v>
      </c>
      <c r="F3596" s="54">
        <f t="shared" si="248"/>
        <v>10</v>
      </c>
      <c r="G3596" s="54">
        <f t="shared" si="249"/>
        <v>2014</v>
      </c>
      <c r="H3596" s="54" t="s">
        <v>5815</v>
      </c>
      <c r="I3596" s="55" t="s">
        <v>544</v>
      </c>
      <c r="J3596" s="55" t="s">
        <v>5776</v>
      </c>
      <c r="K3596" s="55" t="s">
        <v>6624</v>
      </c>
      <c r="L3596" s="55" t="s">
        <v>30</v>
      </c>
      <c r="M3596" s="75">
        <v>397</v>
      </c>
      <c r="N3596" s="75">
        <v>564</v>
      </c>
      <c r="O3596" s="55" t="s">
        <v>6494</v>
      </c>
      <c r="P3596" s="52" t="s">
        <v>26</v>
      </c>
      <c r="Q3596" s="55" t="s">
        <v>6779</v>
      </c>
      <c r="R3596" s="55" t="str">
        <f t="shared" si="250"/>
        <v>00524140</v>
      </c>
      <c r="S3596" s="55"/>
      <c r="T3596" s="55"/>
      <c r="U3596" s="55"/>
      <c r="V3596" s="55"/>
      <c r="W3596" s="55"/>
      <c r="X3596" s="55"/>
      <c r="Y3596" s="55"/>
      <c r="Z3596" s="55"/>
    </row>
    <row r="3597" spans="1:26">
      <c r="A3597" s="55" t="s">
        <v>6780</v>
      </c>
      <c r="B3597" s="53" t="s">
        <v>525</v>
      </c>
      <c r="C3597" s="52" t="s">
        <v>526</v>
      </c>
      <c r="D3597" s="73">
        <v>41920</v>
      </c>
      <c r="E3597" s="54">
        <v>8</v>
      </c>
      <c r="F3597" s="54">
        <f t="shared" si="248"/>
        <v>10</v>
      </c>
      <c r="G3597" s="54">
        <f t="shared" si="249"/>
        <v>2014</v>
      </c>
      <c r="H3597" s="54" t="s">
        <v>5815</v>
      </c>
      <c r="I3597" s="55" t="s">
        <v>544</v>
      </c>
      <c r="J3597" s="55" t="s">
        <v>5776</v>
      </c>
      <c r="K3597" s="55" t="s">
        <v>6624</v>
      </c>
      <c r="L3597" s="55" t="s">
        <v>736</v>
      </c>
      <c r="M3597" s="75">
        <v>126</v>
      </c>
      <c r="N3597" s="75">
        <v>30</v>
      </c>
      <c r="O3597" s="55" t="s">
        <v>6494</v>
      </c>
      <c r="P3597" s="52" t="s">
        <v>26</v>
      </c>
      <c r="Q3597" s="55"/>
      <c r="R3597" s="55" t="str">
        <f t="shared" si="250"/>
        <v/>
      </c>
      <c r="S3597" s="55"/>
      <c r="T3597" s="55"/>
      <c r="U3597" s="55"/>
      <c r="V3597" s="55"/>
      <c r="W3597" s="55"/>
      <c r="X3597" s="55"/>
      <c r="Y3597" s="55"/>
      <c r="Z3597" s="55"/>
    </row>
    <row r="3598" spans="1:26">
      <c r="A3598" s="55" t="s">
        <v>6781</v>
      </c>
      <c r="B3598" s="53" t="s">
        <v>525</v>
      </c>
      <c r="C3598" s="52" t="s">
        <v>526</v>
      </c>
      <c r="D3598" s="73">
        <v>41920</v>
      </c>
      <c r="E3598" s="54">
        <v>8</v>
      </c>
      <c r="F3598" s="54">
        <f t="shared" si="248"/>
        <v>10</v>
      </c>
      <c r="G3598" s="54">
        <f t="shared" si="249"/>
        <v>2014</v>
      </c>
      <c r="H3598" s="54" t="s">
        <v>5815</v>
      </c>
      <c r="I3598" s="55" t="s">
        <v>544</v>
      </c>
      <c r="J3598" s="55" t="s">
        <v>5776</v>
      </c>
      <c r="K3598" s="55" t="s">
        <v>6624</v>
      </c>
      <c r="L3598" s="55" t="s">
        <v>736</v>
      </c>
      <c r="M3598" s="75">
        <v>185</v>
      </c>
      <c r="N3598" s="75">
        <v>75</v>
      </c>
      <c r="O3598" s="55" t="s">
        <v>6494</v>
      </c>
      <c r="P3598" s="52" t="s">
        <v>26</v>
      </c>
      <c r="Q3598" s="55"/>
      <c r="R3598" s="55" t="str">
        <f t="shared" si="250"/>
        <v/>
      </c>
      <c r="S3598" s="55"/>
      <c r="T3598" s="55"/>
      <c r="U3598" s="55"/>
      <c r="V3598" s="55"/>
      <c r="W3598" s="55"/>
      <c r="X3598" s="55"/>
      <c r="Y3598" s="55"/>
      <c r="Z3598" s="55"/>
    </row>
    <row r="3599" spans="1:26">
      <c r="A3599" s="55" t="s">
        <v>6782</v>
      </c>
      <c r="B3599" s="53" t="s">
        <v>525</v>
      </c>
      <c r="C3599" s="52" t="s">
        <v>526</v>
      </c>
      <c r="D3599" s="73">
        <v>41920</v>
      </c>
      <c r="E3599" s="54">
        <v>8</v>
      </c>
      <c r="F3599" s="54">
        <f t="shared" si="248"/>
        <v>10</v>
      </c>
      <c r="G3599" s="54">
        <f t="shared" si="249"/>
        <v>2014</v>
      </c>
      <c r="H3599" s="54" t="s">
        <v>5815</v>
      </c>
      <c r="I3599" s="55" t="s">
        <v>544</v>
      </c>
      <c r="J3599" s="55" t="s">
        <v>5776</v>
      </c>
      <c r="K3599" s="55" t="s">
        <v>6624</v>
      </c>
      <c r="L3599" s="55" t="s">
        <v>736</v>
      </c>
      <c r="M3599" s="75">
        <v>179</v>
      </c>
      <c r="N3599" s="75">
        <v>79</v>
      </c>
      <c r="O3599" s="55" t="s">
        <v>6494</v>
      </c>
      <c r="P3599" s="52" t="s">
        <v>26</v>
      </c>
      <c r="Q3599" s="55"/>
      <c r="R3599" s="55" t="str">
        <f t="shared" si="250"/>
        <v/>
      </c>
      <c r="S3599" s="55"/>
      <c r="T3599" s="55"/>
      <c r="U3599" s="55"/>
      <c r="V3599" s="55"/>
      <c r="W3599" s="55"/>
      <c r="X3599" s="55"/>
      <c r="Y3599" s="55"/>
      <c r="Z3599" s="55"/>
    </row>
    <row r="3600" spans="1:26">
      <c r="A3600" s="55" t="s">
        <v>6783</v>
      </c>
      <c r="B3600" s="53" t="s">
        <v>525</v>
      </c>
      <c r="C3600" s="52" t="s">
        <v>526</v>
      </c>
      <c r="D3600" s="73">
        <v>41920</v>
      </c>
      <c r="E3600" s="54">
        <v>8</v>
      </c>
      <c r="F3600" s="54">
        <f t="shared" si="248"/>
        <v>10</v>
      </c>
      <c r="G3600" s="54">
        <f t="shared" si="249"/>
        <v>2014</v>
      </c>
      <c r="H3600" s="54" t="s">
        <v>5815</v>
      </c>
      <c r="I3600" s="55" t="s">
        <v>544</v>
      </c>
      <c r="J3600" s="55" t="s">
        <v>5776</v>
      </c>
      <c r="K3600" s="55" t="s">
        <v>6624</v>
      </c>
      <c r="L3600" s="55" t="s">
        <v>30</v>
      </c>
      <c r="M3600" s="75">
        <v>402</v>
      </c>
      <c r="N3600" s="75">
        <v>565</v>
      </c>
      <c r="O3600" s="55" t="s">
        <v>6494</v>
      </c>
      <c r="P3600" s="52" t="s">
        <v>26</v>
      </c>
      <c r="Q3600" s="55" t="s">
        <v>6784</v>
      </c>
      <c r="R3600" s="55" t="str">
        <f t="shared" si="250"/>
        <v>00524129</v>
      </c>
      <c r="S3600" s="55"/>
      <c r="T3600" s="55"/>
      <c r="U3600" s="55"/>
      <c r="V3600" s="55"/>
      <c r="W3600" s="55"/>
      <c r="X3600" s="55"/>
      <c r="Y3600" s="55"/>
      <c r="Z3600" s="55"/>
    </row>
    <row r="3601" spans="1:26">
      <c r="A3601" s="55" t="s">
        <v>6785</v>
      </c>
      <c r="B3601" s="53" t="s">
        <v>525</v>
      </c>
      <c r="C3601" s="52" t="s">
        <v>526</v>
      </c>
      <c r="D3601" s="73">
        <v>41920</v>
      </c>
      <c r="E3601" s="54">
        <v>8</v>
      </c>
      <c r="F3601" s="54">
        <f t="shared" si="248"/>
        <v>10</v>
      </c>
      <c r="G3601" s="54">
        <f t="shared" si="249"/>
        <v>2014</v>
      </c>
      <c r="H3601" s="54" t="s">
        <v>5815</v>
      </c>
      <c r="I3601" s="55" t="s">
        <v>544</v>
      </c>
      <c r="J3601" s="55" t="s">
        <v>5776</v>
      </c>
      <c r="K3601" s="55" t="s">
        <v>6624</v>
      </c>
      <c r="L3601" s="55" t="s">
        <v>30</v>
      </c>
      <c r="M3601" s="75">
        <v>358</v>
      </c>
      <c r="N3601" s="75">
        <v>437</v>
      </c>
      <c r="O3601" s="55" t="s">
        <v>6494</v>
      </c>
      <c r="P3601" s="52" t="s">
        <v>26</v>
      </c>
      <c r="Q3601" s="55" t="s">
        <v>6786</v>
      </c>
      <c r="R3601" s="55" t="str">
        <f t="shared" si="250"/>
        <v>00524124</v>
      </c>
      <c r="S3601" s="55"/>
      <c r="T3601" s="55"/>
      <c r="U3601" s="55"/>
      <c r="V3601" s="55"/>
      <c r="W3601" s="55"/>
      <c r="X3601" s="55"/>
      <c r="Y3601" s="55"/>
      <c r="Z3601" s="55"/>
    </row>
    <row r="3602" spans="1:26">
      <c r="A3602" s="55" t="s">
        <v>6787</v>
      </c>
      <c r="B3602" s="53" t="s">
        <v>525</v>
      </c>
      <c r="C3602" s="52" t="s">
        <v>526</v>
      </c>
      <c r="D3602" s="73">
        <v>41920</v>
      </c>
      <c r="E3602" s="54">
        <v>8</v>
      </c>
      <c r="F3602" s="54">
        <f t="shared" si="248"/>
        <v>10</v>
      </c>
      <c r="G3602" s="54">
        <f t="shared" si="249"/>
        <v>2014</v>
      </c>
      <c r="H3602" s="54" t="s">
        <v>5815</v>
      </c>
      <c r="I3602" s="55" t="s">
        <v>544</v>
      </c>
      <c r="J3602" s="55" t="s">
        <v>5776</v>
      </c>
      <c r="K3602" s="55" t="s">
        <v>6624</v>
      </c>
      <c r="L3602" s="55" t="s">
        <v>24</v>
      </c>
      <c r="M3602" s="75">
        <v>257</v>
      </c>
      <c r="N3602" s="75">
        <v>198</v>
      </c>
      <c r="O3602" s="55" t="s">
        <v>6494</v>
      </c>
      <c r="P3602" s="52" t="s">
        <v>26</v>
      </c>
      <c r="Q3602" s="55" t="s">
        <v>6788</v>
      </c>
      <c r="R3602" s="55" t="str">
        <f t="shared" si="250"/>
        <v>00524176</v>
      </c>
      <c r="S3602" s="55"/>
      <c r="T3602" s="55" t="s">
        <v>1506</v>
      </c>
      <c r="U3602" s="55"/>
      <c r="V3602" s="55"/>
      <c r="W3602" s="55"/>
      <c r="X3602" s="55"/>
      <c r="Y3602" s="55"/>
      <c r="Z3602" s="55"/>
    </row>
    <row r="3603" spans="1:26">
      <c r="A3603" s="55" t="s">
        <v>6789</v>
      </c>
      <c r="B3603" s="53" t="s">
        <v>525</v>
      </c>
      <c r="C3603" s="52" t="s">
        <v>526</v>
      </c>
      <c r="D3603" s="73">
        <v>41920</v>
      </c>
      <c r="E3603" s="54">
        <v>8</v>
      </c>
      <c r="F3603" s="54">
        <f t="shared" si="248"/>
        <v>10</v>
      </c>
      <c r="G3603" s="54">
        <f t="shared" si="249"/>
        <v>2014</v>
      </c>
      <c r="H3603" s="54" t="s">
        <v>5815</v>
      </c>
      <c r="I3603" s="55" t="s">
        <v>544</v>
      </c>
      <c r="J3603" s="55" t="s">
        <v>5776</v>
      </c>
      <c r="K3603" s="55" t="s">
        <v>6624</v>
      </c>
      <c r="L3603" s="55" t="s">
        <v>24</v>
      </c>
      <c r="M3603" s="75">
        <v>383</v>
      </c>
      <c r="N3603" s="75">
        <v>577</v>
      </c>
      <c r="O3603" s="55" t="s">
        <v>6494</v>
      </c>
      <c r="P3603" s="52" t="s">
        <v>26</v>
      </c>
      <c r="Q3603" s="55" t="s">
        <v>6790</v>
      </c>
      <c r="R3603" s="55" t="str">
        <f t="shared" si="250"/>
        <v>00524168</v>
      </c>
      <c r="S3603" s="55"/>
      <c r="T3603" s="55" t="s">
        <v>1506</v>
      </c>
      <c r="U3603" s="55"/>
      <c r="V3603" s="55"/>
      <c r="W3603" s="55"/>
      <c r="X3603" s="55"/>
      <c r="Y3603" s="55"/>
      <c r="Z3603" s="55"/>
    </row>
  </sheetData>
  <autoFilter ref="A1:AC3603">
    <filterColumn colId="1"/>
    <filterColumn colId="3"/>
    <filterColumn colId="8"/>
    <filterColumn colId="9"/>
    <filterColumn colId="10"/>
    <filterColumn colId="11"/>
    <filterColumn colId="18"/>
    <filterColumn colId="26"/>
  </autoFilter>
  <sortState ref="A2:AE2999">
    <sortCondition ref="D2:D2999"/>
  </sortState>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dimension ref="A1:C16386"/>
  <sheetViews>
    <sheetView workbookViewId="0">
      <selection activeCell="F23" sqref="F23"/>
    </sheetView>
  </sheetViews>
  <sheetFormatPr defaultRowHeight="15"/>
  <cols>
    <col min="1" max="1" width="24.85546875" style="35" customWidth="1"/>
    <col min="2" max="2" width="179.85546875" customWidth="1"/>
  </cols>
  <sheetData>
    <row r="1" spans="1:2">
      <c r="A1" s="35" t="s">
        <v>5803</v>
      </c>
      <c r="B1" t="s">
        <v>5795</v>
      </c>
    </row>
    <row r="2" spans="1:2" ht="75">
      <c r="A2" s="43" t="s">
        <v>0</v>
      </c>
      <c r="B2" s="42" t="s">
        <v>5804</v>
      </c>
    </row>
    <row r="3" spans="1:2">
      <c r="A3" s="43" t="s">
        <v>1</v>
      </c>
      <c r="B3" s="42" t="s">
        <v>5796</v>
      </c>
    </row>
    <row r="4" spans="1:2">
      <c r="A4" s="43" t="s">
        <v>2</v>
      </c>
      <c r="B4" s="42" t="s">
        <v>5797</v>
      </c>
    </row>
    <row r="5" spans="1:2">
      <c r="A5" s="45" t="s">
        <v>3</v>
      </c>
      <c r="B5" s="42" t="s">
        <v>5798</v>
      </c>
    </row>
    <row r="6" spans="1:2">
      <c r="A6" s="46" t="s">
        <v>4</v>
      </c>
      <c r="B6" s="42" t="s">
        <v>5794</v>
      </c>
    </row>
    <row r="7" spans="1:2">
      <c r="A7" s="47" t="s">
        <v>5</v>
      </c>
      <c r="B7" s="42" t="s">
        <v>5793</v>
      </c>
    </row>
    <row r="8" spans="1:2">
      <c r="A8" s="47" t="s">
        <v>6</v>
      </c>
      <c r="B8" s="42" t="s">
        <v>5792</v>
      </c>
    </row>
    <row r="9" spans="1:2">
      <c r="A9" s="44" t="s">
        <v>5777</v>
      </c>
      <c r="B9" s="42" t="s">
        <v>5802</v>
      </c>
    </row>
    <row r="10" spans="1:2">
      <c r="A10" s="44" t="s">
        <v>8</v>
      </c>
      <c r="B10" s="42" t="s">
        <v>6466</v>
      </c>
    </row>
    <row r="11" spans="1:2">
      <c r="A11" s="44" t="s">
        <v>5775</v>
      </c>
      <c r="B11" s="42" t="s">
        <v>5799</v>
      </c>
    </row>
    <row r="12" spans="1:2">
      <c r="A12" s="35" t="s">
        <v>6165</v>
      </c>
      <c r="B12" s="42" t="s">
        <v>6467</v>
      </c>
    </row>
    <row r="13" spans="1:2">
      <c r="A13" s="43" t="s">
        <v>9</v>
      </c>
      <c r="B13" s="42" t="s">
        <v>5800</v>
      </c>
    </row>
    <row r="14" spans="1:2">
      <c r="A14" s="48" t="s">
        <v>10</v>
      </c>
      <c r="B14" s="42" t="s">
        <v>5791</v>
      </c>
    </row>
    <row r="15" spans="1:2">
      <c r="A15" s="43" t="s">
        <v>11</v>
      </c>
      <c r="B15" s="42" t="s">
        <v>5790</v>
      </c>
    </row>
    <row r="16" spans="1:2">
      <c r="A16" s="49" t="s">
        <v>12</v>
      </c>
      <c r="B16" s="42" t="s">
        <v>5789</v>
      </c>
    </row>
    <row r="17" spans="1:3">
      <c r="A17" s="43" t="s">
        <v>13</v>
      </c>
      <c r="B17" s="42" t="s">
        <v>5788</v>
      </c>
    </row>
    <row r="18" spans="1:3">
      <c r="A18" s="48" t="s">
        <v>14</v>
      </c>
      <c r="B18" s="42" t="s">
        <v>5787</v>
      </c>
    </row>
    <row r="19" spans="1:3">
      <c r="A19" s="50" t="s">
        <v>15</v>
      </c>
      <c r="B19" s="42" t="s">
        <v>5786</v>
      </c>
    </row>
    <row r="20" spans="1:3">
      <c r="A20" s="43" t="s">
        <v>16</v>
      </c>
      <c r="B20" s="42" t="s">
        <v>5785</v>
      </c>
    </row>
    <row r="21" spans="1:3">
      <c r="A21" s="43" t="s">
        <v>17</v>
      </c>
      <c r="B21" s="42" t="s">
        <v>5801</v>
      </c>
    </row>
    <row r="22" spans="1:3">
      <c r="A22" s="43" t="s">
        <v>2647</v>
      </c>
      <c r="B22" s="42" t="s">
        <v>5784</v>
      </c>
    </row>
    <row r="23" spans="1:3">
      <c r="A23" s="43" t="s">
        <v>18</v>
      </c>
      <c r="B23" s="42" t="s">
        <v>5783</v>
      </c>
    </row>
    <row r="24" spans="1:3">
      <c r="A24" s="43" t="s">
        <v>19</v>
      </c>
      <c r="B24" s="42" t="s">
        <v>5782</v>
      </c>
    </row>
    <row r="25" spans="1:3">
      <c r="A25" s="43" t="s">
        <v>20</v>
      </c>
      <c r="B25" s="42" t="s">
        <v>5781</v>
      </c>
    </row>
    <row r="26" spans="1:3">
      <c r="A26" s="43" t="s">
        <v>2648</v>
      </c>
      <c r="B26" s="42" t="s">
        <v>5780</v>
      </c>
    </row>
    <row r="27" spans="1:3">
      <c r="A27" s="43" t="s">
        <v>2660</v>
      </c>
    </row>
    <row r="28" spans="1:3">
      <c r="A28" s="44" t="s">
        <v>5916</v>
      </c>
      <c r="B28" s="42" t="s">
        <v>5915</v>
      </c>
    </row>
    <row r="29" spans="1:3">
      <c r="A29" s="43"/>
    </row>
    <row r="30" spans="1:3">
      <c r="A30" s="43"/>
    </row>
    <row r="31" spans="1:3">
      <c r="A31" s="43"/>
      <c r="C31" s="11"/>
    </row>
    <row r="32" spans="1:3">
      <c r="A32" s="43"/>
      <c r="C32" s="11"/>
    </row>
    <row r="33" spans="1:3">
      <c r="A33" s="43"/>
      <c r="C33" s="11"/>
    </row>
    <row r="34" spans="1:3">
      <c r="A34" s="43"/>
      <c r="C34" s="11"/>
    </row>
    <row r="35" spans="1:3">
      <c r="A35" s="43"/>
      <c r="C35" s="11"/>
    </row>
    <row r="36" spans="1:3">
      <c r="A36" s="43"/>
      <c r="C36" s="11"/>
    </row>
    <row r="37" spans="1:3">
      <c r="A37" s="43"/>
      <c r="C37" s="11"/>
    </row>
    <row r="38" spans="1:3">
      <c r="A38" s="43"/>
      <c r="C38" s="11"/>
    </row>
    <row r="39" spans="1:3">
      <c r="A39" s="43"/>
      <c r="C39" s="11"/>
    </row>
    <row r="40" spans="1:3">
      <c r="A40" s="43"/>
      <c r="C40" s="11"/>
    </row>
    <row r="41" spans="1:3">
      <c r="A41" s="43"/>
      <c r="C41" s="11"/>
    </row>
    <row r="42" spans="1:3">
      <c r="A42" s="43"/>
      <c r="C42" s="11"/>
    </row>
    <row r="43" spans="1:3">
      <c r="A43" s="43"/>
      <c r="C43" s="11"/>
    </row>
    <row r="44" spans="1:3">
      <c r="A44" s="43"/>
      <c r="C44" s="11"/>
    </row>
    <row r="45" spans="1:3">
      <c r="A45" s="43"/>
      <c r="C45" s="11"/>
    </row>
    <row r="46" spans="1:3">
      <c r="A46" s="43"/>
      <c r="C46" s="11"/>
    </row>
    <row r="47" spans="1:3">
      <c r="A47" s="43"/>
      <c r="C47" s="11"/>
    </row>
    <row r="48" spans="1:3">
      <c r="A48" s="43"/>
      <c r="C48" s="11"/>
    </row>
    <row r="49" spans="1:3">
      <c r="A49" s="43"/>
      <c r="C49" s="11"/>
    </row>
    <row r="50" spans="1:3">
      <c r="A50" s="43"/>
      <c r="C50" s="11"/>
    </row>
    <row r="51" spans="1:3">
      <c r="A51" s="43"/>
      <c r="C51" s="11"/>
    </row>
    <row r="52" spans="1:3">
      <c r="A52" s="43"/>
      <c r="C52" s="11"/>
    </row>
    <row r="53" spans="1:3">
      <c r="A53" s="43"/>
      <c r="C53" s="11"/>
    </row>
    <row r="54" spans="1:3">
      <c r="A54" s="43"/>
      <c r="C54" s="11"/>
    </row>
    <row r="55" spans="1:3">
      <c r="A55" s="43"/>
      <c r="C55" s="11"/>
    </row>
    <row r="56" spans="1:3">
      <c r="A56" s="43"/>
      <c r="C56" s="11"/>
    </row>
    <row r="57" spans="1:3">
      <c r="A57" s="43"/>
      <c r="C57" s="11"/>
    </row>
    <row r="58" spans="1:3">
      <c r="A58" s="43"/>
      <c r="C58" s="11"/>
    </row>
    <row r="59" spans="1:3">
      <c r="A59" s="43"/>
      <c r="C59" s="11"/>
    </row>
    <row r="60" spans="1:3">
      <c r="A60" s="43"/>
      <c r="C60" s="11"/>
    </row>
    <row r="61" spans="1:3">
      <c r="A61" s="43"/>
      <c r="C61" s="11"/>
    </row>
    <row r="62" spans="1:3">
      <c r="A62" s="43"/>
      <c r="C62" s="11"/>
    </row>
    <row r="63" spans="1:3">
      <c r="A63" s="43"/>
      <c r="C63" s="11"/>
    </row>
    <row r="64" spans="1:3">
      <c r="A64" s="43"/>
      <c r="C64" s="11"/>
    </row>
    <row r="65" spans="1:3">
      <c r="A65" s="43"/>
      <c r="C65" s="11"/>
    </row>
    <row r="66" spans="1:3">
      <c r="A66" s="43"/>
      <c r="C66" s="11"/>
    </row>
    <row r="67" spans="1:3">
      <c r="A67" s="43"/>
      <c r="C67" s="11"/>
    </row>
    <row r="68" spans="1:3">
      <c r="A68" s="43"/>
      <c r="C68" s="11"/>
    </row>
    <row r="69" spans="1:3">
      <c r="A69" s="43"/>
      <c r="C69" s="11"/>
    </row>
    <row r="70" spans="1:3">
      <c r="A70" s="43"/>
      <c r="C70" s="11"/>
    </row>
    <row r="71" spans="1:3">
      <c r="A71" s="43"/>
      <c r="C71" s="11"/>
    </row>
    <row r="72" spans="1:3">
      <c r="A72" s="43"/>
      <c r="C72" s="11"/>
    </row>
    <row r="73" spans="1:3">
      <c r="A73" s="43"/>
      <c r="C73" s="11"/>
    </row>
    <row r="74" spans="1:3">
      <c r="A74" s="43"/>
      <c r="C74" s="11"/>
    </row>
    <row r="75" spans="1:3">
      <c r="A75" s="43"/>
      <c r="C75" s="11"/>
    </row>
    <row r="76" spans="1:3">
      <c r="A76" s="43"/>
      <c r="C76" s="11"/>
    </row>
    <row r="77" spans="1:3">
      <c r="A77" s="43"/>
      <c r="C77" s="11"/>
    </row>
    <row r="78" spans="1:3">
      <c r="A78" s="43"/>
      <c r="C78" s="11"/>
    </row>
    <row r="79" spans="1:3">
      <c r="A79" s="43"/>
      <c r="C79" s="11"/>
    </row>
    <row r="80" spans="1:3">
      <c r="A80" s="43"/>
      <c r="C80" s="11"/>
    </row>
    <row r="81" spans="1:3">
      <c r="A81" s="43"/>
      <c r="C81" s="11"/>
    </row>
    <row r="82" spans="1:3">
      <c r="A82" s="43"/>
      <c r="C82" s="11"/>
    </row>
    <row r="83" spans="1:3">
      <c r="A83" s="43"/>
      <c r="C83" s="11"/>
    </row>
    <row r="84" spans="1:3">
      <c r="A84" s="43"/>
      <c r="C84" s="11"/>
    </row>
    <row r="85" spans="1:3">
      <c r="A85" s="43"/>
      <c r="C85" s="11"/>
    </row>
    <row r="86" spans="1:3">
      <c r="A86" s="43"/>
      <c r="C86" s="11"/>
    </row>
    <row r="87" spans="1:3">
      <c r="A87" s="43"/>
      <c r="C87" s="11"/>
    </row>
    <row r="88" spans="1:3">
      <c r="A88" s="43"/>
      <c r="C88" s="11"/>
    </row>
    <row r="89" spans="1:3">
      <c r="A89" s="43"/>
      <c r="C89" s="11"/>
    </row>
    <row r="90" spans="1:3">
      <c r="A90" s="43"/>
      <c r="C90" s="11"/>
    </row>
    <row r="91" spans="1:3">
      <c r="A91" s="43"/>
      <c r="C91" s="11"/>
    </row>
    <row r="92" spans="1:3">
      <c r="A92" s="43"/>
      <c r="C92" s="11"/>
    </row>
    <row r="93" spans="1:3">
      <c r="A93" s="43"/>
      <c r="C93" s="11"/>
    </row>
    <row r="94" spans="1:3">
      <c r="A94" s="43"/>
      <c r="C94" s="11"/>
    </row>
    <row r="95" spans="1:3">
      <c r="A95" s="43"/>
      <c r="C95" s="11"/>
    </row>
    <row r="96" spans="1:3">
      <c r="A96" s="43"/>
      <c r="C96" s="11"/>
    </row>
    <row r="97" spans="1:3">
      <c r="A97" s="43"/>
      <c r="C97" s="11"/>
    </row>
    <row r="98" spans="1:3">
      <c r="A98" s="43"/>
      <c r="C98" s="11"/>
    </row>
    <row r="99" spans="1:3">
      <c r="A99" s="43"/>
      <c r="C99" s="11"/>
    </row>
    <row r="100" spans="1:3">
      <c r="A100" s="43"/>
      <c r="C100" s="11"/>
    </row>
    <row r="101" spans="1:3">
      <c r="A101" s="43"/>
      <c r="C101" s="11"/>
    </row>
    <row r="102" spans="1:3">
      <c r="A102" s="43"/>
      <c r="C102" s="11"/>
    </row>
    <row r="103" spans="1:3">
      <c r="A103" s="43"/>
      <c r="C103" s="11"/>
    </row>
    <row r="104" spans="1:3">
      <c r="A104" s="43"/>
      <c r="C104" s="11"/>
    </row>
    <row r="105" spans="1:3">
      <c r="A105" s="43"/>
      <c r="C105" s="11"/>
    </row>
    <row r="106" spans="1:3">
      <c r="A106" s="43"/>
      <c r="C106" s="11"/>
    </row>
    <row r="107" spans="1:3">
      <c r="A107" s="43"/>
      <c r="C107" s="11"/>
    </row>
    <row r="108" spans="1:3">
      <c r="A108" s="43"/>
      <c r="C108" s="11"/>
    </row>
    <row r="109" spans="1:3">
      <c r="A109" s="43"/>
      <c r="C109" s="11"/>
    </row>
    <row r="110" spans="1:3">
      <c r="A110" s="43"/>
      <c r="C110" s="11"/>
    </row>
    <row r="111" spans="1:3">
      <c r="A111" s="43"/>
      <c r="C111" s="11"/>
    </row>
    <row r="112" spans="1:3">
      <c r="A112" s="43"/>
      <c r="C112" s="11"/>
    </row>
    <row r="113" spans="1:3">
      <c r="A113" s="43"/>
      <c r="C113" s="11"/>
    </row>
    <row r="114" spans="1:3">
      <c r="A114" s="43"/>
      <c r="C114" s="11"/>
    </row>
    <row r="115" spans="1:3">
      <c r="A115" s="43"/>
      <c r="C115" s="11"/>
    </row>
    <row r="116" spans="1:3">
      <c r="A116" s="43"/>
      <c r="C116" s="11"/>
    </row>
    <row r="117" spans="1:3">
      <c r="A117" s="43"/>
      <c r="C117" s="11"/>
    </row>
    <row r="118" spans="1:3">
      <c r="A118" s="43"/>
      <c r="C118" s="11"/>
    </row>
    <row r="119" spans="1:3">
      <c r="A119" s="43"/>
      <c r="C119" s="11"/>
    </row>
    <row r="120" spans="1:3">
      <c r="A120" s="43"/>
      <c r="C120" s="11"/>
    </row>
    <row r="121" spans="1:3">
      <c r="A121" s="43"/>
      <c r="C121" s="11"/>
    </row>
    <row r="122" spans="1:3">
      <c r="A122" s="43"/>
      <c r="C122" s="11"/>
    </row>
    <row r="123" spans="1:3">
      <c r="A123" s="43"/>
      <c r="C123" s="11"/>
    </row>
    <row r="124" spans="1:3">
      <c r="A124" s="43"/>
      <c r="C124" s="11"/>
    </row>
    <row r="125" spans="1:3">
      <c r="A125" s="43"/>
      <c r="C125" s="11"/>
    </row>
    <row r="126" spans="1:3">
      <c r="A126" s="43"/>
      <c r="C126" s="11"/>
    </row>
    <row r="127" spans="1:3">
      <c r="A127" s="43"/>
      <c r="C127" s="11"/>
    </row>
    <row r="128" spans="1:3">
      <c r="A128" s="43"/>
      <c r="C128" s="11"/>
    </row>
    <row r="129" spans="1:3">
      <c r="A129" s="43"/>
      <c r="C129" s="11"/>
    </row>
    <row r="130" spans="1:3">
      <c r="A130" s="43"/>
      <c r="C130" s="11"/>
    </row>
    <row r="131" spans="1:3">
      <c r="A131" s="43"/>
      <c r="C131" s="11"/>
    </row>
    <row r="132" spans="1:3">
      <c r="A132" s="43"/>
      <c r="C132" s="11"/>
    </row>
    <row r="133" spans="1:3">
      <c r="A133" s="43"/>
      <c r="C133" s="11"/>
    </row>
    <row r="134" spans="1:3">
      <c r="A134" s="43"/>
      <c r="C134" s="11"/>
    </row>
    <row r="135" spans="1:3">
      <c r="A135" s="43"/>
      <c r="C135" s="11"/>
    </row>
    <row r="136" spans="1:3">
      <c r="A136" s="43"/>
      <c r="C136" s="11"/>
    </row>
    <row r="137" spans="1:3">
      <c r="A137" s="43"/>
      <c r="C137" s="11"/>
    </row>
    <row r="138" spans="1:3">
      <c r="A138" s="43"/>
      <c r="C138" s="11"/>
    </row>
    <row r="139" spans="1:3">
      <c r="A139" s="43"/>
      <c r="C139" s="11"/>
    </row>
    <row r="140" spans="1:3">
      <c r="A140" s="43"/>
      <c r="C140" s="11"/>
    </row>
    <row r="141" spans="1:3">
      <c r="A141" s="43"/>
      <c r="C141" s="11"/>
    </row>
    <row r="142" spans="1:3">
      <c r="A142" s="43"/>
      <c r="C142" s="11"/>
    </row>
    <row r="143" spans="1:3">
      <c r="A143" s="43"/>
      <c r="C143" s="11"/>
    </row>
    <row r="144" spans="1:3">
      <c r="A144" s="43"/>
      <c r="C144" s="11"/>
    </row>
    <row r="145" spans="1:3">
      <c r="A145" s="43"/>
      <c r="C145" s="11"/>
    </row>
    <row r="146" spans="1:3">
      <c r="A146" s="43"/>
      <c r="C146" s="11"/>
    </row>
    <row r="147" spans="1:3">
      <c r="A147" s="43"/>
      <c r="C147" s="11"/>
    </row>
    <row r="148" spans="1:3">
      <c r="A148" s="43"/>
      <c r="C148" s="11"/>
    </row>
    <row r="149" spans="1:3">
      <c r="A149" s="43"/>
      <c r="C149" s="11"/>
    </row>
    <row r="150" spans="1:3">
      <c r="A150" s="43"/>
      <c r="C150" s="11"/>
    </row>
    <row r="151" spans="1:3">
      <c r="A151" s="43"/>
      <c r="C151" s="11"/>
    </row>
    <row r="152" spans="1:3">
      <c r="A152" s="43"/>
      <c r="C152" s="11"/>
    </row>
    <row r="153" spans="1:3">
      <c r="A153" s="43"/>
      <c r="C153" s="11"/>
    </row>
    <row r="154" spans="1:3">
      <c r="A154" s="43"/>
      <c r="C154" s="11"/>
    </row>
    <row r="155" spans="1:3">
      <c r="A155" s="43"/>
      <c r="C155" s="11"/>
    </row>
    <row r="156" spans="1:3">
      <c r="A156" s="43"/>
      <c r="C156" s="11"/>
    </row>
    <row r="157" spans="1:3">
      <c r="A157" s="43"/>
      <c r="C157" s="11"/>
    </row>
    <row r="158" spans="1:3">
      <c r="A158" s="43"/>
      <c r="C158" s="11"/>
    </row>
    <row r="159" spans="1:3">
      <c r="A159" s="43"/>
      <c r="C159" s="11"/>
    </row>
    <row r="160" spans="1:3">
      <c r="A160" s="43"/>
      <c r="C160" s="11"/>
    </row>
    <row r="161" spans="1:3">
      <c r="A161" s="43"/>
      <c r="C161" s="11"/>
    </row>
    <row r="162" spans="1:3">
      <c r="A162" s="43"/>
      <c r="C162" s="11"/>
    </row>
    <row r="163" spans="1:3">
      <c r="A163" s="43"/>
      <c r="C163" s="11"/>
    </row>
    <row r="164" spans="1:3">
      <c r="A164" s="43"/>
      <c r="C164" s="11"/>
    </row>
    <row r="165" spans="1:3">
      <c r="A165" s="43"/>
      <c r="C165" s="11"/>
    </row>
    <row r="166" spans="1:3">
      <c r="A166" s="43"/>
      <c r="C166" s="11"/>
    </row>
    <row r="167" spans="1:3">
      <c r="A167" s="43"/>
      <c r="C167" s="11"/>
    </row>
    <row r="168" spans="1:3">
      <c r="A168" s="43"/>
      <c r="C168" s="11"/>
    </row>
    <row r="169" spans="1:3">
      <c r="A169" s="43"/>
      <c r="C169" s="11"/>
    </row>
    <row r="170" spans="1:3">
      <c r="A170" s="43"/>
      <c r="C170" s="11"/>
    </row>
    <row r="171" spans="1:3">
      <c r="A171" s="43"/>
      <c r="C171" s="11"/>
    </row>
    <row r="172" spans="1:3">
      <c r="A172" s="43"/>
      <c r="C172" s="11"/>
    </row>
    <row r="173" spans="1:3">
      <c r="A173" s="43"/>
      <c r="C173" s="11"/>
    </row>
    <row r="174" spans="1:3">
      <c r="A174" s="43"/>
      <c r="C174" s="11"/>
    </row>
    <row r="175" spans="1:3">
      <c r="A175" s="43"/>
      <c r="C175" s="11"/>
    </row>
    <row r="176" spans="1:3">
      <c r="A176" s="43"/>
      <c r="C176" s="11"/>
    </row>
    <row r="177" spans="1:3">
      <c r="A177" s="43"/>
      <c r="C177" s="11"/>
    </row>
    <row r="178" spans="1:3">
      <c r="A178" s="43"/>
      <c r="C178" s="11"/>
    </row>
    <row r="179" spans="1:3">
      <c r="A179" s="43"/>
      <c r="C179" s="11"/>
    </row>
    <row r="180" spans="1:3">
      <c r="A180" s="43"/>
      <c r="C180" s="11"/>
    </row>
    <row r="181" spans="1:3">
      <c r="A181" s="43"/>
      <c r="C181" s="11"/>
    </row>
    <row r="182" spans="1:3">
      <c r="A182" s="43"/>
      <c r="C182" s="11"/>
    </row>
    <row r="183" spans="1:3">
      <c r="A183" s="43"/>
      <c r="C183" s="11"/>
    </row>
    <row r="184" spans="1:3">
      <c r="A184" s="43"/>
      <c r="C184" s="11"/>
    </row>
    <row r="185" spans="1:3">
      <c r="A185" s="43"/>
      <c r="C185" s="11"/>
    </row>
    <row r="186" spans="1:3">
      <c r="A186" s="43"/>
      <c r="C186" s="11"/>
    </row>
    <row r="187" spans="1:3">
      <c r="A187" s="43"/>
      <c r="C187" s="11"/>
    </row>
    <row r="188" spans="1:3">
      <c r="A188" s="43"/>
      <c r="C188" s="11"/>
    </row>
    <row r="189" spans="1:3">
      <c r="A189" s="43"/>
      <c r="C189" s="11"/>
    </row>
    <row r="190" spans="1:3">
      <c r="A190" s="43"/>
      <c r="C190" s="11"/>
    </row>
    <row r="191" spans="1:3">
      <c r="A191" s="43"/>
      <c r="C191" s="11"/>
    </row>
    <row r="192" spans="1:3">
      <c r="A192" s="43"/>
      <c r="C192" s="11"/>
    </row>
    <row r="193" spans="1:3">
      <c r="A193" s="43"/>
      <c r="C193" s="11"/>
    </row>
    <row r="194" spans="1:3">
      <c r="A194" s="43"/>
      <c r="C194" s="11"/>
    </row>
    <row r="195" spans="1:3">
      <c r="A195" s="43"/>
      <c r="C195" s="11"/>
    </row>
    <row r="196" spans="1:3">
      <c r="A196" s="43"/>
      <c r="C196" s="11"/>
    </row>
    <row r="197" spans="1:3">
      <c r="A197" s="43"/>
      <c r="C197" s="11"/>
    </row>
    <row r="198" spans="1:3">
      <c r="A198" s="43"/>
      <c r="C198" s="11"/>
    </row>
    <row r="199" spans="1:3">
      <c r="A199" s="43"/>
      <c r="C199" s="11"/>
    </row>
    <row r="200" spans="1:3">
      <c r="A200" s="43"/>
      <c r="C200" s="11"/>
    </row>
    <row r="201" spans="1:3">
      <c r="A201" s="43"/>
      <c r="C201" s="11"/>
    </row>
    <row r="202" spans="1:3">
      <c r="A202" s="43"/>
      <c r="C202" s="11"/>
    </row>
    <row r="203" spans="1:3">
      <c r="A203" s="43"/>
      <c r="C203" s="11"/>
    </row>
    <row r="204" spans="1:3">
      <c r="A204" s="43"/>
      <c r="C204" s="11"/>
    </row>
    <row r="205" spans="1:3">
      <c r="A205" s="43"/>
      <c r="C205" s="11"/>
    </row>
    <row r="206" spans="1:3">
      <c r="A206" s="43"/>
      <c r="C206" s="11"/>
    </row>
    <row r="207" spans="1:3">
      <c r="A207" s="43"/>
      <c r="C207" s="11"/>
    </row>
    <row r="208" spans="1:3">
      <c r="A208" s="43"/>
      <c r="C208" s="11"/>
    </row>
    <row r="209" spans="1:3">
      <c r="A209" s="43"/>
      <c r="C209" s="11"/>
    </row>
    <row r="210" spans="1:3">
      <c r="A210" s="43"/>
      <c r="C210" s="11"/>
    </row>
    <row r="211" spans="1:3">
      <c r="A211" s="43"/>
      <c r="C211" s="11"/>
    </row>
    <row r="212" spans="1:3">
      <c r="A212" s="43"/>
      <c r="C212" s="11"/>
    </row>
    <row r="213" spans="1:3">
      <c r="A213" s="43"/>
      <c r="C213" s="11"/>
    </row>
    <row r="214" spans="1:3">
      <c r="A214" s="43"/>
      <c r="C214" s="11"/>
    </row>
    <row r="215" spans="1:3">
      <c r="A215" s="43"/>
      <c r="C215" s="11"/>
    </row>
    <row r="216" spans="1:3">
      <c r="A216" s="43"/>
      <c r="C216" s="11"/>
    </row>
    <row r="217" spans="1:3">
      <c r="A217" s="43"/>
      <c r="C217" s="11"/>
    </row>
    <row r="218" spans="1:3">
      <c r="A218" s="43"/>
      <c r="C218" s="11"/>
    </row>
    <row r="219" spans="1:3">
      <c r="A219" s="43"/>
      <c r="C219" s="11"/>
    </row>
    <row r="220" spans="1:3">
      <c r="A220" s="43"/>
      <c r="C220" s="11"/>
    </row>
    <row r="221" spans="1:3">
      <c r="A221" s="43"/>
      <c r="C221" s="11"/>
    </row>
    <row r="222" spans="1:3">
      <c r="A222" s="43"/>
      <c r="C222" s="11"/>
    </row>
    <row r="223" spans="1:3">
      <c r="A223" s="43"/>
      <c r="C223" s="11"/>
    </row>
    <row r="224" spans="1:3">
      <c r="A224" s="43"/>
      <c r="C224" s="11"/>
    </row>
    <row r="225" spans="1:3">
      <c r="A225" s="43"/>
      <c r="C225" s="11"/>
    </row>
    <row r="226" spans="1:3">
      <c r="A226" s="43"/>
      <c r="C226" s="11"/>
    </row>
    <row r="227" spans="1:3">
      <c r="A227" s="43"/>
      <c r="C227" s="11"/>
    </row>
    <row r="228" spans="1:3">
      <c r="A228" s="43"/>
      <c r="C228" s="11"/>
    </row>
    <row r="229" spans="1:3">
      <c r="A229" s="43"/>
      <c r="C229" s="11"/>
    </row>
    <row r="230" spans="1:3">
      <c r="A230" s="43"/>
      <c r="C230" s="11"/>
    </row>
    <row r="231" spans="1:3">
      <c r="A231" s="43"/>
      <c r="C231" s="11"/>
    </row>
    <row r="232" spans="1:3">
      <c r="A232" s="43"/>
      <c r="C232" s="11"/>
    </row>
    <row r="233" spans="1:3">
      <c r="A233" s="43"/>
      <c r="C233" s="11"/>
    </row>
    <row r="234" spans="1:3">
      <c r="A234" s="43"/>
      <c r="C234" s="11"/>
    </row>
    <row r="235" spans="1:3">
      <c r="A235" s="43"/>
      <c r="C235" s="11"/>
    </row>
    <row r="236" spans="1:3">
      <c r="A236" s="43"/>
      <c r="C236" s="11"/>
    </row>
    <row r="237" spans="1:3">
      <c r="A237" s="43"/>
      <c r="C237" s="11"/>
    </row>
    <row r="238" spans="1:3">
      <c r="A238" s="43"/>
      <c r="C238" s="11"/>
    </row>
    <row r="239" spans="1:3">
      <c r="A239" s="43"/>
      <c r="C239" s="11"/>
    </row>
    <row r="240" spans="1:3">
      <c r="A240" s="43"/>
      <c r="C240" s="11"/>
    </row>
    <row r="241" spans="1:3">
      <c r="A241" s="43"/>
      <c r="C241" s="11"/>
    </row>
    <row r="242" spans="1:3">
      <c r="A242" s="43"/>
      <c r="C242" s="11"/>
    </row>
    <row r="243" spans="1:3">
      <c r="A243" s="43"/>
      <c r="C243" s="11"/>
    </row>
    <row r="244" spans="1:3">
      <c r="A244" s="43"/>
      <c r="C244" s="11"/>
    </row>
    <row r="245" spans="1:3">
      <c r="A245" s="43"/>
      <c r="C245" s="11"/>
    </row>
    <row r="246" spans="1:3">
      <c r="A246" s="43"/>
      <c r="C246" s="11"/>
    </row>
    <row r="247" spans="1:3">
      <c r="A247" s="43"/>
      <c r="C247" s="11"/>
    </row>
    <row r="248" spans="1:3">
      <c r="A248" s="43"/>
      <c r="C248" s="11"/>
    </row>
    <row r="249" spans="1:3">
      <c r="A249" s="43"/>
      <c r="C249" s="11"/>
    </row>
    <row r="250" spans="1:3">
      <c r="A250" s="43"/>
      <c r="C250" s="11"/>
    </row>
    <row r="251" spans="1:3">
      <c r="A251" s="43"/>
      <c r="C251" s="11"/>
    </row>
    <row r="252" spans="1:3">
      <c r="A252" s="43"/>
      <c r="C252" s="11"/>
    </row>
    <row r="253" spans="1:3">
      <c r="A253" s="43"/>
      <c r="C253" s="11"/>
    </row>
    <row r="254" spans="1:3">
      <c r="A254" s="43"/>
      <c r="C254" s="11"/>
    </row>
    <row r="255" spans="1:3">
      <c r="A255" s="43"/>
      <c r="C255" s="11"/>
    </row>
    <row r="256" spans="1:3">
      <c r="A256" s="43"/>
      <c r="C256" s="11"/>
    </row>
    <row r="257" spans="1:3">
      <c r="A257" s="43"/>
      <c r="C257" s="11"/>
    </row>
    <row r="258" spans="1:3">
      <c r="A258" s="43"/>
      <c r="C258" s="11"/>
    </row>
    <row r="259" spans="1:3">
      <c r="A259" s="43"/>
      <c r="C259" s="11"/>
    </row>
    <row r="260" spans="1:3">
      <c r="A260" s="43"/>
      <c r="C260" s="11"/>
    </row>
    <row r="261" spans="1:3">
      <c r="A261" s="43"/>
      <c r="C261" s="11"/>
    </row>
    <row r="262" spans="1:3">
      <c r="A262" s="43"/>
      <c r="C262" s="11"/>
    </row>
    <row r="263" spans="1:3">
      <c r="A263" s="43"/>
      <c r="C263" s="11"/>
    </row>
    <row r="264" spans="1:3">
      <c r="A264" s="43"/>
      <c r="C264" s="11"/>
    </row>
    <row r="265" spans="1:3">
      <c r="A265" s="43"/>
      <c r="C265" s="11"/>
    </row>
    <row r="266" spans="1:3">
      <c r="A266" s="43"/>
      <c r="C266" s="11"/>
    </row>
    <row r="267" spans="1:3">
      <c r="A267" s="43"/>
      <c r="C267" s="11"/>
    </row>
    <row r="268" spans="1:3">
      <c r="A268" s="43"/>
      <c r="C268" s="11"/>
    </row>
    <row r="269" spans="1:3">
      <c r="A269" s="43"/>
      <c r="C269" s="11"/>
    </row>
    <row r="270" spans="1:3">
      <c r="A270" s="43"/>
      <c r="C270" s="11"/>
    </row>
    <row r="271" spans="1:3">
      <c r="A271" s="43"/>
      <c r="C271" s="11"/>
    </row>
    <row r="272" spans="1:3">
      <c r="A272" s="43"/>
      <c r="C272" s="11"/>
    </row>
    <row r="273" spans="1:3">
      <c r="A273" s="43"/>
      <c r="C273" s="11"/>
    </row>
    <row r="274" spans="1:3">
      <c r="A274" s="43"/>
      <c r="C274" s="11"/>
    </row>
    <row r="275" spans="1:3">
      <c r="A275" s="43"/>
      <c r="C275" s="11"/>
    </row>
    <row r="276" spans="1:3">
      <c r="A276" s="43"/>
      <c r="C276" s="11"/>
    </row>
    <row r="277" spans="1:3">
      <c r="A277" s="43"/>
      <c r="C277" s="11"/>
    </row>
    <row r="278" spans="1:3">
      <c r="A278" s="43"/>
      <c r="C278" s="11"/>
    </row>
    <row r="279" spans="1:3">
      <c r="A279" s="43"/>
      <c r="C279" s="11"/>
    </row>
    <row r="280" spans="1:3">
      <c r="A280" s="43"/>
      <c r="C280" s="11"/>
    </row>
    <row r="281" spans="1:3">
      <c r="A281" s="43"/>
      <c r="C281" s="11"/>
    </row>
    <row r="282" spans="1:3">
      <c r="A282" s="43"/>
      <c r="C282" s="11"/>
    </row>
    <row r="283" spans="1:3">
      <c r="A283" s="43"/>
      <c r="C283" s="11"/>
    </row>
    <row r="284" spans="1:3">
      <c r="A284" s="43"/>
      <c r="C284" s="11"/>
    </row>
    <row r="285" spans="1:3">
      <c r="A285" s="43"/>
      <c r="C285" s="11"/>
    </row>
    <row r="286" spans="1:3">
      <c r="A286" s="43"/>
      <c r="C286" s="11"/>
    </row>
    <row r="287" spans="1:3">
      <c r="A287" s="43"/>
      <c r="C287" s="11"/>
    </row>
    <row r="288" spans="1:3">
      <c r="A288" s="43"/>
      <c r="C288" s="11"/>
    </row>
    <row r="289" spans="1:3">
      <c r="A289" s="43"/>
      <c r="C289" s="11"/>
    </row>
    <row r="290" spans="1:3">
      <c r="A290" s="43"/>
      <c r="C290" s="11"/>
    </row>
    <row r="291" spans="1:3">
      <c r="A291" s="43"/>
      <c r="C291" s="11"/>
    </row>
    <row r="292" spans="1:3">
      <c r="A292" s="43"/>
      <c r="C292" s="11"/>
    </row>
    <row r="293" spans="1:3">
      <c r="A293" s="43"/>
      <c r="C293" s="11"/>
    </row>
    <row r="294" spans="1:3">
      <c r="A294" s="43"/>
      <c r="C294" s="11"/>
    </row>
    <row r="295" spans="1:3">
      <c r="A295" s="43"/>
      <c r="C295" s="11"/>
    </row>
    <row r="296" spans="1:3">
      <c r="A296" s="43"/>
      <c r="C296" s="11"/>
    </row>
    <row r="297" spans="1:3">
      <c r="A297" s="43"/>
      <c r="C297" s="11"/>
    </row>
    <row r="298" spans="1:3">
      <c r="A298" s="43"/>
      <c r="C298" s="11"/>
    </row>
    <row r="299" spans="1:3">
      <c r="A299" s="43"/>
      <c r="C299" s="11"/>
    </row>
    <row r="300" spans="1:3">
      <c r="A300" s="43"/>
      <c r="C300" s="11"/>
    </row>
    <row r="301" spans="1:3">
      <c r="A301" s="43"/>
      <c r="C301" s="11"/>
    </row>
    <row r="302" spans="1:3">
      <c r="A302" s="43"/>
      <c r="C302" s="11"/>
    </row>
    <row r="303" spans="1:3">
      <c r="A303" s="43"/>
      <c r="C303" s="11"/>
    </row>
    <row r="304" spans="1:3">
      <c r="A304" s="43"/>
      <c r="C304" s="11"/>
    </row>
    <row r="305" spans="1:3">
      <c r="A305" s="43"/>
      <c r="C305" s="11"/>
    </row>
    <row r="306" spans="1:3">
      <c r="A306" s="43"/>
      <c r="C306" s="11"/>
    </row>
    <row r="307" spans="1:3">
      <c r="A307" s="43"/>
      <c r="C307" s="11"/>
    </row>
    <row r="308" spans="1:3">
      <c r="A308" s="43"/>
      <c r="C308" s="11"/>
    </row>
    <row r="309" spans="1:3">
      <c r="A309" s="43"/>
      <c r="C309" s="11"/>
    </row>
    <row r="310" spans="1:3">
      <c r="A310" s="43"/>
      <c r="C310" s="11"/>
    </row>
    <row r="311" spans="1:3">
      <c r="A311" s="43"/>
      <c r="C311" s="11"/>
    </row>
    <row r="312" spans="1:3">
      <c r="A312" s="43"/>
      <c r="C312" s="11"/>
    </row>
    <row r="313" spans="1:3">
      <c r="A313" s="43"/>
      <c r="C313" s="11"/>
    </row>
    <row r="314" spans="1:3">
      <c r="A314" s="43"/>
      <c r="C314" s="11"/>
    </row>
    <row r="315" spans="1:3">
      <c r="A315" s="43"/>
      <c r="C315" s="11"/>
    </row>
    <row r="316" spans="1:3">
      <c r="A316" s="43"/>
      <c r="C316" s="11"/>
    </row>
    <row r="317" spans="1:3">
      <c r="A317" s="43"/>
      <c r="C317" s="11"/>
    </row>
    <row r="318" spans="1:3">
      <c r="A318" s="43"/>
      <c r="C318" s="11"/>
    </row>
    <row r="319" spans="1:3">
      <c r="A319" s="43"/>
      <c r="C319" s="11"/>
    </row>
    <row r="320" spans="1:3">
      <c r="A320" s="43"/>
      <c r="C320" s="11"/>
    </row>
    <row r="321" spans="1:3">
      <c r="A321" s="43"/>
      <c r="C321" s="11"/>
    </row>
    <row r="322" spans="1:3">
      <c r="A322" s="43"/>
      <c r="C322" s="11"/>
    </row>
    <row r="323" spans="1:3">
      <c r="A323" s="43"/>
      <c r="C323" s="11"/>
    </row>
    <row r="324" spans="1:3">
      <c r="A324" s="43"/>
      <c r="C324" s="11"/>
    </row>
    <row r="325" spans="1:3">
      <c r="A325" s="43"/>
      <c r="C325" s="11"/>
    </row>
    <row r="326" spans="1:3">
      <c r="A326" s="43"/>
      <c r="C326" s="11"/>
    </row>
    <row r="327" spans="1:3">
      <c r="A327" s="43"/>
      <c r="C327" s="11"/>
    </row>
    <row r="328" spans="1:3">
      <c r="A328" s="43"/>
      <c r="C328" s="11"/>
    </row>
    <row r="329" spans="1:3">
      <c r="A329" s="43"/>
      <c r="C329" s="11"/>
    </row>
    <row r="330" spans="1:3">
      <c r="A330" s="43"/>
      <c r="C330" s="11"/>
    </row>
    <row r="331" spans="1:3">
      <c r="A331" s="43"/>
      <c r="C331" s="11"/>
    </row>
    <row r="332" spans="1:3">
      <c r="A332" s="43"/>
      <c r="C332" s="11"/>
    </row>
    <row r="333" spans="1:3">
      <c r="A333" s="43"/>
      <c r="C333" s="11"/>
    </row>
    <row r="334" spans="1:3">
      <c r="A334" s="43"/>
      <c r="C334" s="11"/>
    </row>
    <row r="335" spans="1:3">
      <c r="A335" s="43"/>
      <c r="C335" s="11"/>
    </row>
    <row r="336" spans="1:3">
      <c r="A336" s="43"/>
      <c r="C336" s="11"/>
    </row>
    <row r="337" spans="1:3">
      <c r="A337" s="43"/>
      <c r="C337" s="11"/>
    </row>
    <row r="338" spans="1:3">
      <c r="A338" s="43"/>
      <c r="C338" s="11"/>
    </row>
    <row r="339" spans="1:3">
      <c r="A339" s="43"/>
      <c r="C339" s="11"/>
    </row>
    <row r="340" spans="1:3">
      <c r="A340" s="43"/>
      <c r="C340" s="11"/>
    </row>
    <row r="341" spans="1:3">
      <c r="A341" s="43"/>
      <c r="C341" s="11"/>
    </row>
    <row r="342" spans="1:3">
      <c r="A342" s="43"/>
      <c r="C342" s="11"/>
    </row>
    <row r="343" spans="1:3">
      <c r="A343" s="43"/>
      <c r="C343" s="11"/>
    </row>
    <row r="344" spans="1:3">
      <c r="A344" s="43"/>
      <c r="C344" s="11"/>
    </row>
    <row r="345" spans="1:3">
      <c r="A345" s="43"/>
      <c r="C345" s="11"/>
    </row>
    <row r="346" spans="1:3">
      <c r="A346" s="43"/>
      <c r="C346" s="11"/>
    </row>
    <row r="347" spans="1:3">
      <c r="A347" s="43"/>
      <c r="C347" s="11"/>
    </row>
    <row r="348" spans="1:3">
      <c r="A348" s="43"/>
      <c r="C348" s="11"/>
    </row>
    <row r="349" spans="1:3">
      <c r="A349" s="43"/>
      <c r="C349" s="11"/>
    </row>
    <row r="350" spans="1:3">
      <c r="A350" s="43"/>
      <c r="C350" s="11"/>
    </row>
    <row r="351" spans="1:3">
      <c r="A351" s="43"/>
      <c r="C351" s="11"/>
    </row>
    <row r="352" spans="1:3">
      <c r="A352" s="43"/>
      <c r="C352" s="11"/>
    </row>
    <row r="353" spans="1:3">
      <c r="A353" s="43"/>
      <c r="C353" s="11"/>
    </row>
    <row r="354" spans="1:3">
      <c r="A354" s="43"/>
      <c r="C354" s="11"/>
    </row>
    <row r="355" spans="1:3">
      <c r="A355" s="43"/>
      <c r="C355" s="11"/>
    </row>
    <row r="356" spans="1:3">
      <c r="A356" s="43"/>
      <c r="C356" s="11"/>
    </row>
    <row r="357" spans="1:3">
      <c r="A357" s="43"/>
      <c r="C357" s="11"/>
    </row>
    <row r="358" spans="1:3">
      <c r="A358" s="43"/>
      <c r="C358" s="11"/>
    </row>
    <row r="359" spans="1:3">
      <c r="A359" s="43"/>
      <c r="C359" s="11"/>
    </row>
    <row r="360" spans="1:3">
      <c r="A360" s="43"/>
      <c r="C360" s="11"/>
    </row>
    <row r="361" spans="1:3">
      <c r="A361" s="43"/>
      <c r="C361" s="11"/>
    </row>
    <row r="362" spans="1:3">
      <c r="A362" s="43"/>
      <c r="C362" s="11"/>
    </row>
    <row r="363" spans="1:3">
      <c r="A363" s="43"/>
      <c r="C363" s="11"/>
    </row>
    <row r="364" spans="1:3">
      <c r="A364" s="43"/>
      <c r="C364" s="11"/>
    </row>
    <row r="365" spans="1:3">
      <c r="A365" s="43"/>
      <c r="C365" s="11"/>
    </row>
    <row r="366" spans="1:3">
      <c r="A366" s="43"/>
      <c r="C366" s="11"/>
    </row>
    <row r="367" spans="1:3">
      <c r="A367" s="43"/>
      <c r="C367" s="11"/>
    </row>
    <row r="368" spans="1:3">
      <c r="A368" s="43"/>
      <c r="C368" s="11"/>
    </row>
    <row r="369" spans="1:3">
      <c r="A369" s="43"/>
      <c r="C369" s="11"/>
    </row>
    <row r="370" spans="1:3">
      <c r="A370" s="43"/>
      <c r="C370" s="11"/>
    </row>
    <row r="371" spans="1:3">
      <c r="A371" s="43"/>
      <c r="C371" s="11"/>
    </row>
    <row r="372" spans="1:3">
      <c r="A372" s="43"/>
      <c r="C372" s="11"/>
    </row>
    <row r="373" spans="1:3">
      <c r="A373" s="43"/>
      <c r="C373" s="11"/>
    </row>
    <row r="374" spans="1:3">
      <c r="A374" s="43"/>
      <c r="C374" s="11"/>
    </row>
    <row r="375" spans="1:3">
      <c r="A375" s="43"/>
      <c r="C375" s="11"/>
    </row>
    <row r="376" spans="1:3">
      <c r="A376" s="43"/>
      <c r="C376" s="11"/>
    </row>
    <row r="377" spans="1:3">
      <c r="A377" s="43"/>
      <c r="C377" s="11"/>
    </row>
    <row r="378" spans="1:3">
      <c r="A378" s="43"/>
      <c r="C378" s="11"/>
    </row>
    <row r="379" spans="1:3">
      <c r="A379" s="43"/>
      <c r="C379" s="11"/>
    </row>
    <row r="380" spans="1:3">
      <c r="A380" s="43"/>
      <c r="C380" s="11"/>
    </row>
    <row r="381" spans="1:3">
      <c r="A381" s="43"/>
      <c r="C381" s="11"/>
    </row>
    <row r="382" spans="1:3">
      <c r="A382" s="43"/>
      <c r="C382" s="11"/>
    </row>
    <row r="383" spans="1:3">
      <c r="A383" s="43"/>
      <c r="C383" s="11"/>
    </row>
    <row r="384" spans="1:3">
      <c r="A384" s="43"/>
      <c r="C384" s="11"/>
    </row>
    <row r="385" spans="1:3">
      <c r="A385" s="43"/>
      <c r="C385" s="11"/>
    </row>
    <row r="386" spans="1:3">
      <c r="A386" s="43"/>
      <c r="C386" s="11"/>
    </row>
    <row r="387" spans="1:3">
      <c r="A387" s="43"/>
      <c r="C387" s="11"/>
    </row>
    <row r="388" spans="1:3">
      <c r="A388" s="43"/>
      <c r="C388" s="11"/>
    </row>
    <row r="389" spans="1:3">
      <c r="A389" s="43"/>
      <c r="C389" s="11"/>
    </row>
    <row r="390" spans="1:3">
      <c r="A390" s="43"/>
      <c r="C390" s="11"/>
    </row>
    <row r="391" spans="1:3">
      <c r="A391" s="43"/>
      <c r="C391" s="11"/>
    </row>
    <row r="392" spans="1:3">
      <c r="A392" s="43"/>
      <c r="C392" s="11"/>
    </row>
    <row r="393" spans="1:3">
      <c r="A393" s="43"/>
      <c r="C393" s="11"/>
    </row>
    <row r="394" spans="1:3">
      <c r="A394" s="43"/>
      <c r="C394" s="11"/>
    </row>
    <row r="395" spans="1:3">
      <c r="A395" s="43"/>
      <c r="C395" s="11"/>
    </row>
    <row r="396" spans="1:3">
      <c r="A396" s="43"/>
      <c r="C396" s="11"/>
    </row>
    <row r="397" spans="1:3">
      <c r="A397" s="43"/>
      <c r="C397" s="11"/>
    </row>
    <row r="398" spans="1:3">
      <c r="A398" s="43"/>
      <c r="C398" s="11"/>
    </row>
    <row r="399" spans="1:3">
      <c r="A399" s="43"/>
      <c r="C399" s="11"/>
    </row>
    <row r="400" spans="1:3">
      <c r="A400" s="43"/>
      <c r="C400" s="11"/>
    </row>
    <row r="401" spans="1:3">
      <c r="A401" s="43"/>
      <c r="C401" s="11"/>
    </row>
    <row r="402" spans="1:3">
      <c r="A402" s="43"/>
      <c r="C402" s="11"/>
    </row>
    <row r="403" spans="1:3">
      <c r="A403" s="43"/>
      <c r="C403" s="11"/>
    </row>
    <row r="404" spans="1:3">
      <c r="A404" s="43"/>
      <c r="C404" s="11"/>
    </row>
    <row r="405" spans="1:3">
      <c r="A405" s="43"/>
      <c r="C405" s="11"/>
    </row>
    <row r="406" spans="1:3">
      <c r="A406" s="43"/>
      <c r="C406" s="11"/>
    </row>
    <row r="407" spans="1:3">
      <c r="A407" s="43"/>
      <c r="C407" s="11"/>
    </row>
    <row r="408" spans="1:3">
      <c r="A408" s="43"/>
      <c r="C408" s="11"/>
    </row>
    <row r="409" spans="1:3">
      <c r="A409" s="43"/>
      <c r="C409" s="11"/>
    </row>
    <row r="410" spans="1:3">
      <c r="A410" s="43"/>
      <c r="C410" s="11"/>
    </row>
    <row r="411" spans="1:3">
      <c r="A411" s="43"/>
      <c r="C411" s="11"/>
    </row>
    <row r="412" spans="1:3">
      <c r="A412" s="43"/>
      <c r="C412" s="11"/>
    </row>
    <row r="413" spans="1:3">
      <c r="A413" s="43"/>
      <c r="C413" s="11"/>
    </row>
    <row r="414" spans="1:3">
      <c r="A414" s="43"/>
      <c r="C414" s="11"/>
    </row>
    <row r="415" spans="1:3">
      <c r="A415" s="43"/>
      <c r="C415" s="11"/>
    </row>
    <row r="416" spans="1:3">
      <c r="A416" s="43"/>
      <c r="C416" s="11"/>
    </row>
    <row r="417" spans="1:3">
      <c r="A417" s="43"/>
      <c r="C417" s="11"/>
    </row>
    <row r="418" spans="1:3">
      <c r="A418" s="43"/>
      <c r="C418" s="11"/>
    </row>
    <row r="419" spans="1:3">
      <c r="A419" s="43"/>
      <c r="C419" s="11"/>
    </row>
    <row r="420" spans="1:3">
      <c r="A420" s="43"/>
      <c r="C420" s="11"/>
    </row>
    <row r="421" spans="1:3">
      <c r="A421" s="43"/>
      <c r="C421" s="11"/>
    </row>
    <row r="422" spans="1:3">
      <c r="A422" s="43"/>
      <c r="C422" s="11"/>
    </row>
    <row r="423" spans="1:3">
      <c r="A423" s="43"/>
      <c r="C423" s="11"/>
    </row>
    <row r="424" spans="1:3">
      <c r="A424" s="43"/>
      <c r="C424" s="11"/>
    </row>
    <row r="425" spans="1:3">
      <c r="A425" s="43"/>
      <c r="C425" s="11"/>
    </row>
    <row r="426" spans="1:3">
      <c r="A426" s="43"/>
      <c r="C426" s="11"/>
    </row>
    <row r="427" spans="1:3">
      <c r="A427" s="43"/>
      <c r="C427" s="11"/>
    </row>
    <row r="428" spans="1:3">
      <c r="A428" s="43"/>
      <c r="C428" s="11"/>
    </row>
    <row r="429" spans="1:3">
      <c r="A429" s="43"/>
      <c r="C429" s="11"/>
    </row>
    <row r="430" spans="1:3">
      <c r="A430" s="43"/>
      <c r="C430" s="11"/>
    </row>
    <row r="431" spans="1:3">
      <c r="A431" s="43"/>
      <c r="C431" s="11"/>
    </row>
    <row r="432" spans="1:3">
      <c r="A432" s="43"/>
      <c r="C432" s="11"/>
    </row>
    <row r="433" spans="1:3">
      <c r="A433" s="43"/>
      <c r="C433" s="11"/>
    </row>
    <row r="434" spans="1:3">
      <c r="A434" s="43"/>
      <c r="C434" s="11"/>
    </row>
    <row r="435" spans="1:3">
      <c r="A435" s="43"/>
      <c r="C435" s="11"/>
    </row>
    <row r="436" spans="1:3">
      <c r="A436" s="43"/>
      <c r="C436" s="11"/>
    </row>
    <row r="437" spans="1:3">
      <c r="A437" s="43"/>
      <c r="C437" s="11"/>
    </row>
    <row r="438" spans="1:3">
      <c r="A438" s="43"/>
      <c r="C438" s="11"/>
    </row>
    <row r="439" spans="1:3">
      <c r="A439" s="43"/>
      <c r="C439" s="11"/>
    </row>
    <row r="440" spans="1:3">
      <c r="A440" s="43"/>
      <c r="C440" s="11"/>
    </row>
    <row r="441" spans="1:3">
      <c r="A441" s="43"/>
      <c r="C441" s="11"/>
    </row>
    <row r="442" spans="1:3">
      <c r="A442" s="43"/>
      <c r="C442" s="11"/>
    </row>
    <row r="443" spans="1:3">
      <c r="A443" s="43"/>
      <c r="C443" s="11"/>
    </row>
    <row r="444" spans="1:3">
      <c r="A444" s="43"/>
      <c r="C444" s="11"/>
    </row>
    <row r="445" spans="1:3">
      <c r="A445" s="43"/>
      <c r="C445" s="11"/>
    </row>
    <row r="446" spans="1:3">
      <c r="A446" s="43"/>
      <c r="C446" s="11"/>
    </row>
    <row r="447" spans="1:3">
      <c r="A447" s="43"/>
      <c r="C447" s="11"/>
    </row>
    <row r="448" spans="1:3">
      <c r="A448" s="43"/>
      <c r="C448" s="11"/>
    </row>
    <row r="449" spans="1:3">
      <c r="A449" s="43"/>
      <c r="C449" s="11"/>
    </row>
    <row r="450" spans="1:3">
      <c r="A450" s="43"/>
      <c r="C450" s="11"/>
    </row>
    <row r="451" spans="1:3">
      <c r="A451" s="43"/>
      <c r="C451" s="11"/>
    </row>
    <row r="452" spans="1:3">
      <c r="A452" s="43"/>
      <c r="C452" s="11"/>
    </row>
    <row r="453" spans="1:3">
      <c r="A453" s="43"/>
      <c r="C453" s="11"/>
    </row>
    <row r="454" spans="1:3">
      <c r="A454" s="43"/>
      <c r="C454" s="11"/>
    </row>
    <row r="455" spans="1:3">
      <c r="A455" s="43"/>
      <c r="C455" s="11"/>
    </row>
    <row r="456" spans="1:3">
      <c r="A456" s="43"/>
      <c r="C456" s="11"/>
    </row>
    <row r="457" spans="1:3">
      <c r="A457" s="43"/>
      <c r="C457" s="11"/>
    </row>
    <row r="458" spans="1:3">
      <c r="A458" s="43"/>
      <c r="C458" s="11"/>
    </row>
    <row r="459" spans="1:3">
      <c r="A459" s="43"/>
      <c r="C459" s="11"/>
    </row>
    <row r="460" spans="1:3">
      <c r="A460" s="43"/>
      <c r="C460" s="11"/>
    </row>
    <row r="461" spans="1:3">
      <c r="A461" s="43"/>
      <c r="C461" s="11"/>
    </row>
    <row r="462" spans="1:3">
      <c r="A462" s="43"/>
      <c r="C462" s="11"/>
    </row>
    <row r="463" spans="1:3">
      <c r="A463" s="43"/>
      <c r="C463" s="11"/>
    </row>
    <row r="464" spans="1:3">
      <c r="A464" s="43"/>
      <c r="C464" s="11"/>
    </row>
    <row r="465" spans="1:3">
      <c r="A465" s="43"/>
      <c r="C465" s="11"/>
    </row>
    <row r="466" spans="1:3">
      <c r="A466" s="43"/>
      <c r="C466" s="11"/>
    </row>
    <row r="467" spans="1:3">
      <c r="A467" s="43"/>
      <c r="C467" s="11"/>
    </row>
    <row r="468" spans="1:3">
      <c r="A468" s="43"/>
      <c r="C468" s="11"/>
    </row>
    <row r="469" spans="1:3">
      <c r="A469" s="43"/>
      <c r="C469" s="11"/>
    </row>
    <row r="470" spans="1:3">
      <c r="A470" s="43"/>
      <c r="C470" s="11"/>
    </row>
    <row r="471" spans="1:3">
      <c r="A471" s="43"/>
      <c r="C471" s="11"/>
    </row>
    <row r="472" spans="1:3">
      <c r="A472" s="43"/>
      <c r="C472" s="11"/>
    </row>
    <row r="473" spans="1:3">
      <c r="A473" s="43"/>
      <c r="C473" s="11"/>
    </row>
    <row r="474" spans="1:3">
      <c r="A474" s="43"/>
      <c r="C474" s="11"/>
    </row>
    <row r="475" spans="1:3">
      <c r="A475" s="43"/>
      <c r="C475" s="11"/>
    </row>
    <row r="476" spans="1:3">
      <c r="A476" s="43"/>
      <c r="C476" s="11"/>
    </row>
    <row r="477" spans="1:3">
      <c r="A477" s="43"/>
      <c r="C477" s="11"/>
    </row>
    <row r="478" spans="1:3">
      <c r="A478" s="43"/>
      <c r="C478" s="11"/>
    </row>
    <row r="479" spans="1:3">
      <c r="A479" s="43"/>
      <c r="C479" s="11"/>
    </row>
    <row r="480" spans="1:3">
      <c r="A480" s="43"/>
      <c r="C480" s="11"/>
    </row>
    <row r="481" spans="1:3">
      <c r="A481" s="43"/>
      <c r="C481" s="11"/>
    </row>
    <row r="482" spans="1:3">
      <c r="A482" s="43"/>
      <c r="C482" s="11"/>
    </row>
    <row r="483" spans="1:3">
      <c r="A483" s="43"/>
      <c r="C483" s="11"/>
    </row>
    <row r="484" spans="1:3">
      <c r="A484" s="43"/>
      <c r="C484" s="11"/>
    </row>
    <row r="485" spans="1:3">
      <c r="A485" s="43"/>
      <c r="C485" s="11"/>
    </row>
    <row r="486" spans="1:3">
      <c r="A486" s="43"/>
      <c r="C486" s="11"/>
    </row>
    <row r="487" spans="1:3">
      <c r="A487" s="43"/>
      <c r="C487" s="11"/>
    </row>
    <row r="488" spans="1:3">
      <c r="A488" s="43"/>
      <c r="C488" s="11"/>
    </row>
    <row r="489" spans="1:3">
      <c r="A489" s="43"/>
      <c r="C489" s="11"/>
    </row>
    <row r="490" spans="1:3">
      <c r="A490" s="43"/>
      <c r="C490" s="11"/>
    </row>
    <row r="491" spans="1:3">
      <c r="A491" s="43"/>
      <c r="C491" s="11"/>
    </row>
    <row r="492" spans="1:3">
      <c r="A492" s="43"/>
      <c r="C492" s="11"/>
    </row>
    <row r="493" spans="1:3">
      <c r="A493" s="43"/>
      <c r="C493" s="11"/>
    </row>
    <row r="494" spans="1:3">
      <c r="A494" s="43"/>
      <c r="C494" s="11"/>
    </row>
    <row r="495" spans="1:3">
      <c r="A495" s="43"/>
      <c r="C495" s="11"/>
    </row>
    <row r="496" spans="1:3">
      <c r="A496" s="43"/>
      <c r="C496" s="11"/>
    </row>
    <row r="497" spans="1:3">
      <c r="A497" s="43"/>
      <c r="C497" s="11"/>
    </row>
    <row r="498" spans="1:3">
      <c r="A498" s="43"/>
      <c r="C498" s="11"/>
    </row>
    <row r="499" spans="1:3">
      <c r="A499" s="43"/>
      <c r="C499" s="11"/>
    </row>
    <row r="500" spans="1:3">
      <c r="A500" s="43"/>
      <c r="C500" s="11"/>
    </row>
    <row r="501" spans="1:3">
      <c r="A501" s="43"/>
      <c r="C501" s="11"/>
    </row>
    <row r="502" spans="1:3">
      <c r="A502" s="43"/>
      <c r="C502" s="11"/>
    </row>
    <row r="503" spans="1:3">
      <c r="A503" s="43"/>
      <c r="C503" s="11"/>
    </row>
    <row r="504" spans="1:3">
      <c r="A504" s="43"/>
      <c r="C504" s="11"/>
    </row>
    <row r="505" spans="1:3">
      <c r="A505" s="43"/>
      <c r="C505" s="11"/>
    </row>
    <row r="506" spans="1:3">
      <c r="A506" s="43"/>
      <c r="C506" s="11"/>
    </row>
    <row r="507" spans="1:3">
      <c r="A507" s="43"/>
      <c r="C507" s="11"/>
    </row>
    <row r="508" spans="1:3">
      <c r="A508" s="43"/>
      <c r="C508" s="11"/>
    </row>
    <row r="509" spans="1:3">
      <c r="A509" s="43"/>
      <c r="C509" s="11"/>
    </row>
    <row r="510" spans="1:3">
      <c r="A510" s="43"/>
      <c r="C510" s="11"/>
    </row>
    <row r="511" spans="1:3">
      <c r="A511" s="43"/>
      <c r="C511" s="11"/>
    </row>
    <row r="512" spans="1:3">
      <c r="A512" s="43"/>
      <c r="C512" s="11"/>
    </row>
    <row r="513" spans="1:3">
      <c r="A513" s="43"/>
      <c r="C513" s="11"/>
    </row>
    <row r="514" spans="1:3">
      <c r="A514" s="43"/>
      <c r="C514" s="11"/>
    </row>
    <row r="515" spans="1:3">
      <c r="A515" s="43"/>
      <c r="C515" s="11"/>
    </row>
    <row r="516" spans="1:3">
      <c r="A516" s="43"/>
      <c r="C516" s="11"/>
    </row>
    <row r="517" spans="1:3">
      <c r="A517" s="43"/>
      <c r="C517" s="11"/>
    </row>
    <row r="518" spans="1:3">
      <c r="A518" s="43"/>
      <c r="C518" s="11"/>
    </row>
    <row r="519" spans="1:3">
      <c r="A519" s="43"/>
      <c r="C519" s="11"/>
    </row>
    <row r="520" spans="1:3">
      <c r="A520" s="43"/>
      <c r="C520" s="11"/>
    </row>
    <row r="521" spans="1:3">
      <c r="A521" s="43"/>
      <c r="C521" s="11"/>
    </row>
    <row r="522" spans="1:3">
      <c r="A522" s="43"/>
      <c r="C522" s="11"/>
    </row>
    <row r="523" spans="1:3">
      <c r="A523" s="43"/>
      <c r="C523" s="11"/>
    </row>
    <row r="524" spans="1:3">
      <c r="A524" s="43"/>
      <c r="C524" s="11"/>
    </row>
    <row r="525" spans="1:3">
      <c r="A525" s="43"/>
      <c r="C525" s="11"/>
    </row>
    <row r="526" spans="1:3">
      <c r="A526" s="43"/>
      <c r="C526" s="11"/>
    </row>
    <row r="527" spans="1:3">
      <c r="A527" s="43"/>
      <c r="C527" s="11"/>
    </row>
    <row r="528" spans="1:3">
      <c r="A528" s="43"/>
      <c r="C528" s="11"/>
    </row>
    <row r="529" spans="1:3">
      <c r="A529" s="43"/>
      <c r="C529" s="11"/>
    </row>
    <row r="530" spans="1:3">
      <c r="A530" s="43"/>
      <c r="C530" s="11"/>
    </row>
    <row r="531" spans="1:3">
      <c r="A531" s="43"/>
      <c r="C531" s="11"/>
    </row>
    <row r="532" spans="1:3">
      <c r="A532" s="43"/>
      <c r="C532" s="11"/>
    </row>
    <row r="533" spans="1:3">
      <c r="A533" s="43"/>
      <c r="C533" s="11"/>
    </row>
    <row r="534" spans="1:3">
      <c r="A534" s="43"/>
      <c r="C534" s="11"/>
    </row>
    <row r="535" spans="1:3">
      <c r="A535" s="43"/>
      <c r="C535" s="11"/>
    </row>
    <row r="536" spans="1:3">
      <c r="A536" s="43"/>
      <c r="C536" s="11"/>
    </row>
    <row r="537" spans="1:3">
      <c r="A537" s="43"/>
      <c r="C537" s="11"/>
    </row>
    <row r="538" spans="1:3">
      <c r="A538" s="43"/>
      <c r="C538" s="11"/>
    </row>
    <row r="539" spans="1:3">
      <c r="A539" s="43"/>
      <c r="C539" s="11"/>
    </row>
    <row r="540" spans="1:3">
      <c r="A540" s="43"/>
      <c r="C540" s="11"/>
    </row>
    <row r="541" spans="1:3">
      <c r="A541" s="43"/>
      <c r="C541" s="11"/>
    </row>
    <row r="542" spans="1:3">
      <c r="A542" s="43"/>
      <c r="C542" s="11"/>
    </row>
    <row r="543" spans="1:3">
      <c r="A543" s="43"/>
      <c r="C543" s="11"/>
    </row>
    <row r="544" spans="1:3">
      <c r="A544" s="43"/>
      <c r="C544" s="11"/>
    </row>
    <row r="545" spans="1:3">
      <c r="A545" s="43"/>
      <c r="C545" s="11"/>
    </row>
    <row r="546" spans="1:3">
      <c r="A546" s="43"/>
      <c r="C546" s="11"/>
    </row>
    <row r="547" spans="1:3">
      <c r="A547" s="43"/>
      <c r="C547" s="11"/>
    </row>
    <row r="548" spans="1:3">
      <c r="A548" s="43"/>
      <c r="C548" s="11"/>
    </row>
    <row r="549" spans="1:3">
      <c r="A549" s="43"/>
      <c r="C549" s="11"/>
    </row>
    <row r="550" spans="1:3">
      <c r="A550" s="43"/>
      <c r="C550" s="11"/>
    </row>
    <row r="551" spans="1:3">
      <c r="A551" s="43"/>
      <c r="C551" s="11"/>
    </row>
    <row r="552" spans="1:3">
      <c r="A552" s="43"/>
      <c r="C552" s="11"/>
    </row>
    <row r="553" spans="1:3">
      <c r="A553" s="43"/>
      <c r="C553" s="11"/>
    </row>
    <row r="554" spans="1:3">
      <c r="A554" s="43"/>
      <c r="C554" s="11"/>
    </row>
    <row r="555" spans="1:3">
      <c r="A555" s="43"/>
      <c r="C555" s="11"/>
    </row>
    <row r="556" spans="1:3">
      <c r="A556" s="43"/>
      <c r="C556" s="11"/>
    </row>
    <row r="557" spans="1:3">
      <c r="A557" s="43"/>
      <c r="C557" s="11"/>
    </row>
    <row r="558" spans="1:3">
      <c r="A558" s="43"/>
      <c r="C558" s="11"/>
    </row>
    <row r="559" spans="1:3">
      <c r="A559" s="43"/>
      <c r="C559" s="11"/>
    </row>
    <row r="560" spans="1:3">
      <c r="A560" s="43"/>
      <c r="C560" s="11"/>
    </row>
    <row r="561" spans="1:3">
      <c r="A561" s="43"/>
      <c r="C561" s="11"/>
    </row>
    <row r="562" spans="1:3">
      <c r="A562" s="43"/>
      <c r="C562" s="11"/>
    </row>
    <row r="563" spans="1:3">
      <c r="A563" s="43"/>
      <c r="C563" s="11"/>
    </row>
    <row r="564" spans="1:3">
      <c r="A564" s="43"/>
      <c r="C564" s="11"/>
    </row>
    <row r="565" spans="1:3">
      <c r="A565" s="43"/>
      <c r="C565" s="11"/>
    </row>
    <row r="566" spans="1:3">
      <c r="A566" s="43"/>
      <c r="C566" s="11"/>
    </row>
    <row r="567" spans="1:3">
      <c r="A567" s="43"/>
      <c r="C567" s="11"/>
    </row>
    <row r="568" spans="1:3">
      <c r="A568" s="43"/>
      <c r="C568" s="11"/>
    </row>
    <row r="569" spans="1:3">
      <c r="A569" s="43"/>
      <c r="C569" s="11"/>
    </row>
    <row r="570" spans="1:3">
      <c r="A570" s="43"/>
      <c r="C570" s="11"/>
    </row>
    <row r="571" spans="1:3">
      <c r="A571" s="43"/>
      <c r="C571" s="11"/>
    </row>
    <row r="572" spans="1:3">
      <c r="A572" s="43"/>
      <c r="C572" s="11"/>
    </row>
    <row r="573" spans="1:3">
      <c r="A573" s="43"/>
      <c r="C573" s="11"/>
    </row>
    <row r="574" spans="1:3">
      <c r="A574" s="43"/>
      <c r="C574" s="11"/>
    </row>
    <row r="575" spans="1:3">
      <c r="A575" s="43"/>
      <c r="C575" s="11"/>
    </row>
    <row r="576" spans="1:3">
      <c r="A576" s="43"/>
      <c r="C576" s="11"/>
    </row>
    <row r="577" spans="1:3">
      <c r="A577" s="43"/>
      <c r="C577" s="11"/>
    </row>
    <row r="578" spans="1:3">
      <c r="A578" s="43"/>
      <c r="C578" s="11"/>
    </row>
    <row r="579" spans="1:3">
      <c r="A579" s="43"/>
      <c r="C579" s="11"/>
    </row>
    <row r="580" spans="1:3">
      <c r="A580" s="43"/>
      <c r="C580" s="11"/>
    </row>
    <row r="581" spans="1:3">
      <c r="A581" s="43"/>
      <c r="C581" s="11"/>
    </row>
    <row r="582" spans="1:3">
      <c r="A582" s="43"/>
      <c r="C582" s="11"/>
    </row>
    <row r="583" spans="1:3">
      <c r="A583" s="43"/>
      <c r="C583" s="11"/>
    </row>
    <row r="584" spans="1:3">
      <c r="A584" s="43"/>
      <c r="C584" s="11"/>
    </row>
    <row r="585" spans="1:3">
      <c r="A585" s="43"/>
      <c r="C585" s="11"/>
    </row>
    <row r="586" spans="1:3">
      <c r="A586" s="43"/>
      <c r="C586" s="11"/>
    </row>
    <row r="587" spans="1:3">
      <c r="A587" s="43"/>
      <c r="C587" s="11"/>
    </row>
    <row r="588" spans="1:3">
      <c r="A588" s="43"/>
      <c r="C588" s="11"/>
    </row>
    <row r="589" spans="1:3">
      <c r="A589" s="43"/>
      <c r="C589" s="11"/>
    </row>
    <row r="590" spans="1:3">
      <c r="A590" s="43"/>
      <c r="C590" s="11"/>
    </row>
    <row r="591" spans="1:3">
      <c r="A591" s="43"/>
      <c r="C591" s="11"/>
    </row>
    <row r="592" spans="1:3">
      <c r="A592" s="43"/>
      <c r="C592" s="11"/>
    </row>
    <row r="593" spans="1:3">
      <c r="A593" s="43"/>
      <c r="C593" s="11"/>
    </row>
    <row r="594" spans="1:3">
      <c r="A594" s="43"/>
      <c r="C594" s="11"/>
    </row>
    <row r="595" spans="1:3">
      <c r="A595" s="43"/>
      <c r="C595" s="11"/>
    </row>
    <row r="596" spans="1:3">
      <c r="A596" s="43"/>
      <c r="C596" s="11"/>
    </row>
    <row r="597" spans="1:3">
      <c r="A597" s="43"/>
      <c r="C597" s="11"/>
    </row>
    <row r="598" spans="1:3">
      <c r="A598" s="43"/>
      <c r="C598" s="11"/>
    </row>
    <row r="599" spans="1:3">
      <c r="A599" s="43"/>
      <c r="C599" s="11"/>
    </row>
    <row r="600" spans="1:3">
      <c r="A600" s="43"/>
      <c r="C600" s="11"/>
    </row>
    <row r="601" spans="1:3">
      <c r="A601" s="43"/>
      <c r="C601" s="11"/>
    </row>
    <row r="602" spans="1:3">
      <c r="A602" s="43"/>
      <c r="C602" s="11"/>
    </row>
    <row r="603" spans="1:3">
      <c r="A603" s="43"/>
      <c r="C603" s="11"/>
    </row>
    <row r="604" spans="1:3">
      <c r="A604" s="43"/>
      <c r="C604" s="11"/>
    </row>
    <row r="605" spans="1:3">
      <c r="A605" s="43"/>
      <c r="C605" s="11"/>
    </row>
    <row r="606" spans="1:3">
      <c r="A606" s="43"/>
      <c r="C606" s="11"/>
    </row>
    <row r="607" spans="1:3">
      <c r="A607" s="43"/>
      <c r="C607" s="11"/>
    </row>
    <row r="608" spans="1:3">
      <c r="A608" s="43"/>
      <c r="C608" s="11"/>
    </row>
    <row r="609" spans="1:3">
      <c r="A609" s="43"/>
      <c r="C609" s="11"/>
    </row>
    <row r="610" spans="1:3">
      <c r="A610" s="43"/>
      <c r="C610" s="11"/>
    </row>
    <row r="611" spans="1:3">
      <c r="A611" s="43"/>
      <c r="C611" s="11"/>
    </row>
    <row r="612" spans="1:3">
      <c r="A612" s="43"/>
      <c r="C612" s="11"/>
    </row>
    <row r="613" spans="1:3">
      <c r="A613" s="43"/>
      <c r="C613" s="11"/>
    </row>
    <row r="614" spans="1:3">
      <c r="A614" s="43"/>
      <c r="C614" s="11"/>
    </row>
    <row r="615" spans="1:3">
      <c r="A615" s="43"/>
      <c r="C615" s="11"/>
    </row>
    <row r="616" spans="1:3">
      <c r="A616" s="43"/>
      <c r="C616" s="11"/>
    </row>
    <row r="617" spans="1:3">
      <c r="A617" s="43"/>
      <c r="C617" s="11"/>
    </row>
    <row r="618" spans="1:3">
      <c r="A618" s="43"/>
      <c r="C618" s="11"/>
    </row>
    <row r="619" spans="1:3">
      <c r="A619" s="43"/>
      <c r="C619" s="11"/>
    </row>
    <row r="620" spans="1:3">
      <c r="A620" s="43"/>
      <c r="C620" s="11"/>
    </row>
    <row r="621" spans="1:3">
      <c r="A621" s="43"/>
      <c r="C621" s="11"/>
    </row>
    <row r="622" spans="1:3">
      <c r="A622" s="43"/>
      <c r="C622" s="11"/>
    </row>
    <row r="623" spans="1:3">
      <c r="A623" s="43"/>
      <c r="C623" s="11"/>
    </row>
    <row r="624" spans="1:3">
      <c r="A624" s="43"/>
      <c r="C624" s="11"/>
    </row>
    <row r="625" spans="1:3">
      <c r="A625" s="43"/>
      <c r="C625" s="11"/>
    </row>
    <row r="626" spans="1:3">
      <c r="A626" s="43"/>
      <c r="C626" s="11"/>
    </row>
    <row r="627" spans="1:3">
      <c r="A627" s="43"/>
      <c r="C627" s="11"/>
    </row>
    <row r="628" spans="1:3">
      <c r="A628" s="43"/>
      <c r="C628" s="11"/>
    </row>
    <row r="629" spans="1:3">
      <c r="A629" s="43"/>
      <c r="C629" s="11"/>
    </row>
    <row r="630" spans="1:3">
      <c r="A630" s="43"/>
      <c r="C630" s="11"/>
    </row>
    <row r="631" spans="1:3">
      <c r="A631" s="43"/>
      <c r="C631" s="11"/>
    </row>
    <row r="632" spans="1:3">
      <c r="A632" s="43"/>
      <c r="C632" s="11"/>
    </row>
    <row r="633" spans="1:3">
      <c r="A633" s="43"/>
      <c r="C633" s="11"/>
    </row>
    <row r="634" spans="1:3">
      <c r="A634" s="43"/>
      <c r="C634" s="11"/>
    </row>
    <row r="635" spans="1:3">
      <c r="A635" s="43"/>
      <c r="C635" s="11"/>
    </row>
    <row r="636" spans="1:3">
      <c r="A636" s="43"/>
      <c r="C636" s="11"/>
    </row>
    <row r="637" spans="1:3">
      <c r="A637" s="43"/>
      <c r="C637" s="11"/>
    </row>
    <row r="638" spans="1:3">
      <c r="A638" s="43"/>
      <c r="C638" s="11"/>
    </row>
    <row r="639" spans="1:3">
      <c r="A639" s="43"/>
      <c r="C639" s="11"/>
    </row>
    <row r="640" spans="1:3">
      <c r="A640" s="43"/>
      <c r="C640" s="11"/>
    </row>
    <row r="641" spans="1:3">
      <c r="A641" s="43"/>
      <c r="C641" s="11"/>
    </row>
    <row r="642" spans="1:3">
      <c r="A642" s="43"/>
      <c r="C642" s="11"/>
    </row>
    <row r="643" spans="1:3">
      <c r="A643" s="43"/>
      <c r="C643" s="11"/>
    </row>
    <row r="644" spans="1:3">
      <c r="A644" s="43"/>
      <c r="C644" s="11"/>
    </row>
    <row r="645" spans="1:3">
      <c r="A645" s="43"/>
      <c r="C645" s="11"/>
    </row>
    <row r="646" spans="1:3">
      <c r="A646" s="43"/>
      <c r="C646" s="11"/>
    </row>
    <row r="647" spans="1:3">
      <c r="A647" s="43"/>
      <c r="C647" s="11"/>
    </row>
    <row r="648" spans="1:3">
      <c r="A648" s="43"/>
      <c r="C648" s="11"/>
    </row>
    <row r="649" spans="1:3">
      <c r="A649" s="43"/>
      <c r="C649" s="11"/>
    </row>
    <row r="650" spans="1:3">
      <c r="A650" s="43"/>
      <c r="C650" s="11"/>
    </row>
    <row r="651" spans="1:3">
      <c r="A651" s="43"/>
      <c r="C651" s="11"/>
    </row>
    <row r="652" spans="1:3">
      <c r="A652" s="43"/>
      <c r="C652" s="11"/>
    </row>
    <row r="653" spans="1:3">
      <c r="A653" s="43"/>
      <c r="C653" s="11"/>
    </row>
    <row r="654" spans="1:3">
      <c r="A654" s="43"/>
      <c r="C654" s="11"/>
    </row>
    <row r="655" spans="1:3">
      <c r="A655" s="43"/>
      <c r="C655" s="11"/>
    </row>
    <row r="656" spans="1:3">
      <c r="A656" s="43"/>
      <c r="C656" s="11"/>
    </row>
    <row r="657" spans="1:3">
      <c r="A657" s="43"/>
      <c r="C657" s="11"/>
    </row>
    <row r="658" spans="1:3">
      <c r="A658" s="43"/>
      <c r="C658" s="11"/>
    </row>
    <row r="659" spans="1:3">
      <c r="A659" s="43"/>
      <c r="C659" s="11"/>
    </row>
    <row r="660" spans="1:3">
      <c r="A660" s="43"/>
      <c r="C660" s="11"/>
    </row>
    <row r="661" spans="1:3">
      <c r="A661" s="43"/>
      <c r="C661" s="11"/>
    </row>
    <row r="662" spans="1:3">
      <c r="A662" s="43"/>
      <c r="C662" s="11"/>
    </row>
    <row r="663" spans="1:3">
      <c r="A663" s="43"/>
      <c r="C663" s="11"/>
    </row>
    <row r="664" spans="1:3">
      <c r="A664" s="43"/>
      <c r="C664" s="11"/>
    </row>
    <row r="665" spans="1:3">
      <c r="A665" s="43"/>
      <c r="C665" s="11"/>
    </row>
    <row r="666" spans="1:3">
      <c r="A666" s="43"/>
      <c r="C666" s="11"/>
    </row>
    <row r="667" spans="1:3">
      <c r="A667" s="43"/>
      <c r="C667" s="11"/>
    </row>
    <row r="668" spans="1:3">
      <c r="A668" s="43"/>
      <c r="C668" s="11"/>
    </row>
    <row r="669" spans="1:3">
      <c r="A669" s="43"/>
      <c r="C669" s="11"/>
    </row>
    <row r="670" spans="1:3">
      <c r="A670" s="43"/>
      <c r="C670" s="11"/>
    </row>
    <row r="671" spans="1:3">
      <c r="A671" s="43"/>
      <c r="C671" s="11"/>
    </row>
    <row r="672" spans="1:3">
      <c r="A672" s="43"/>
      <c r="C672" s="11"/>
    </row>
    <row r="673" spans="1:3">
      <c r="A673" s="43"/>
      <c r="C673" s="11"/>
    </row>
    <row r="674" spans="1:3">
      <c r="A674" s="43"/>
      <c r="C674" s="11"/>
    </row>
    <row r="675" spans="1:3">
      <c r="A675" s="43"/>
      <c r="C675" s="11"/>
    </row>
    <row r="676" spans="1:3">
      <c r="A676" s="43"/>
      <c r="C676" s="11"/>
    </row>
    <row r="677" spans="1:3">
      <c r="A677" s="43"/>
      <c r="C677" s="11"/>
    </row>
    <row r="678" spans="1:3">
      <c r="A678" s="43"/>
      <c r="C678" s="11"/>
    </row>
    <row r="679" spans="1:3">
      <c r="A679" s="43"/>
      <c r="C679" s="11"/>
    </row>
    <row r="680" spans="1:3">
      <c r="A680" s="43"/>
      <c r="C680" s="11"/>
    </row>
    <row r="681" spans="1:3">
      <c r="A681" s="43"/>
      <c r="C681" s="11"/>
    </row>
    <row r="682" spans="1:3">
      <c r="A682" s="43"/>
      <c r="C682" s="11"/>
    </row>
    <row r="683" spans="1:3">
      <c r="A683" s="43"/>
      <c r="C683" s="11"/>
    </row>
    <row r="684" spans="1:3">
      <c r="A684" s="43"/>
      <c r="C684" s="11"/>
    </row>
    <row r="685" spans="1:3">
      <c r="A685" s="43"/>
      <c r="C685" s="11"/>
    </row>
    <row r="686" spans="1:3">
      <c r="A686" s="43"/>
      <c r="C686" s="11"/>
    </row>
    <row r="687" spans="1:3">
      <c r="A687" s="43"/>
      <c r="C687" s="11"/>
    </row>
    <row r="688" spans="1:3">
      <c r="A688" s="43"/>
      <c r="C688" s="11"/>
    </row>
    <row r="689" spans="1:3">
      <c r="A689" s="43"/>
      <c r="C689" s="11"/>
    </row>
    <row r="690" spans="1:3">
      <c r="A690" s="43"/>
      <c r="C690" s="11"/>
    </row>
    <row r="691" spans="1:3">
      <c r="A691" s="43"/>
      <c r="C691" s="11"/>
    </row>
    <row r="692" spans="1:3">
      <c r="A692" s="43"/>
      <c r="C692" s="11"/>
    </row>
    <row r="693" spans="1:3">
      <c r="A693" s="43"/>
      <c r="C693" s="11"/>
    </row>
    <row r="694" spans="1:3">
      <c r="A694" s="43"/>
      <c r="C694" s="11"/>
    </row>
    <row r="695" spans="1:3">
      <c r="A695" s="43"/>
      <c r="C695" s="11"/>
    </row>
    <row r="696" spans="1:3">
      <c r="A696" s="43"/>
      <c r="C696" s="11"/>
    </row>
    <row r="697" spans="1:3">
      <c r="A697" s="43"/>
      <c r="C697" s="11"/>
    </row>
    <row r="698" spans="1:3">
      <c r="A698" s="43"/>
      <c r="C698" s="11"/>
    </row>
    <row r="699" spans="1:3">
      <c r="A699" s="43"/>
      <c r="C699" s="11"/>
    </row>
    <row r="700" spans="1:3">
      <c r="A700" s="43"/>
      <c r="C700" s="11"/>
    </row>
    <row r="701" spans="1:3">
      <c r="A701" s="43"/>
      <c r="C701" s="11"/>
    </row>
    <row r="702" spans="1:3">
      <c r="A702" s="43"/>
      <c r="C702" s="11"/>
    </row>
    <row r="703" spans="1:3">
      <c r="A703" s="43"/>
      <c r="C703" s="11"/>
    </row>
    <row r="704" spans="1:3">
      <c r="A704" s="43"/>
      <c r="C704" s="11"/>
    </row>
    <row r="705" spans="1:3">
      <c r="A705" s="43"/>
      <c r="C705" s="11"/>
    </row>
    <row r="706" spans="1:3">
      <c r="A706" s="43"/>
      <c r="C706" s="11"/>
    </row>
    <row r="707" spans="1:3">
      <c r="A707" s="43"/>
      <c r="C707" s="11"/>
    </row>
    <row r="708" spans="1:3">
      <c r="A708" s="43"/>
      <c r="C708" s="11"/>
    </row>
    <row r="709" spans="1:3">
      <c r="A709" s="43"/>
      <c r="C709" s="11"/>
    </row>
    <row r="710" spans="1:3">
      <c r="A710" s="43"/>
      <c r="C710" s="11"/>
    </row>
    <row r="711" spans="1:3">
      <c r="A711" s="43"/>
      <c r="C711" s="11"/>
    </row>
    <row r="712" spans="1:3">
      <c r="A712" s="43"/>
      <c r="C712" s="11"/>
    </row>
    <row r="713" spans="1:3">
      <c r="A713" s="43"/>
      <c r="C713" s="11"/>
    </row>
    <row r="714" spans="1:3">
      <c r="A714" s="43"/>
      <c r="C714" s="11"/>
    </row>
    <row r="715" spans="1:3">
      <c r="A715" s="43"/>
      <c r="C715" s="11"/>
    </row>
    <row r="716" spans="1:3">
      <c r="A716" s="43"/>
      <c r="C716" s="11"/>
    </row>
    <row r="717" spans="1:3">
      <c r="A717" s="43"/>
      <c r="C717" s="11"/>
    </row>
    <row r="718" spans="1:3">
      <c r="A718" s="43"/>
      <c r="C718" s="11"/>
    </row>
    <row r="719" spans="1:3">
      <c r="A719" s="43"/>
      <c r="C719" s="11"/>
    </row>
    <row r="720" spans="1:3">
      <c r="A720" s="43"/>
      <c r="C720" s="11"/>
    </row>
    <row r="721" spans="1:3">
      <c r="A721" s="43"/>
      <c r="C721" s="11"/>
    </row>
    <row r="722" spans="1:3">
      <c r="A722" s="43"/>
      <c r="C722" s="11"/>
    </row>
    <row r="723" spans="1:3">
      <c r="A723" s="43"/>
      <c r="C723" s="11"/>
    </row>
    <row r="724" spans="1:3">
      <c r="A724" s="43"/>
      <c r="C724" s="11"/>
    </row>
    <row r="725" spans="1:3">
      <c r="A725" s="43"/>
      <c r="C725" s="11"/>
    </row>
    <row r="726" spans="1:3">
      <c r="A726" s="43"/>
      <c r="C726" s="11"/>
    </row>
    <row r="727" spans="1:3">
      <c r="A727" s="43"/>
      <c r="C727" s="11"/>
    </row>
    <row r="728" spans="1:3">
      <c r="A728" s="43"/>
      <c r="C728" s="11"/>
    </row>
    <row r="729" spans="1:3">
      <c r="A729" s="43"/>
      <c r="C729" s="11"/>
    </row>
    <row r="730" spans="1:3">
      <c r="A730" s="43"/>
      <c r="C730" s="11"/>
    </row>
    <row r="731" spans="1:3">
      <c r="A731" s="43"/>
      <c r="C731" s="11"/>
    </row>
    <row r="732" spans="1:3">
      <c r="A732" s="43"/>
      <c r="C732" s="11"/>
    </row>
    <row r="733" spans="1:3">
      <c r="A733" s="43"/>
      <c r="C733" s="11"/>
    </row>
    <row r="734" spans="1:3">
      <c r="A734" s="43"/>
      <c r="C734" s="11"/>
    </row>
    <row r="735" spans="1:3">
      <c r="A735" s="43"/>
      <c r="C735" s="11"/>
    </row>
    <row r="736" spans="1:3">
      <c r="A736" s="43"/>
      <c r="C736" s="11"/>
    </row>
    <row r="737" spans="1:3">
      <c r="A737" s="43"/>
      <c r="C737" s="11"/>
    </row>
    <row r="738" spans="1:3">
      <c r="A738" s="43"/>
      <c r="C738" s="11"/>
    </row>
    <row r="739" spans="1:3">
      <c r="A739" s="43"/>
      <c r="C739" s="11"/>
    </row>
    <row r="740" spans="1:3">
      <c r="A740" s="43"/>
      <c r="C740" s="11"/>
    </row>
    <row r="741" spans="1:3">
      <c r="A741" s="43"/>
      <c r="C741" s="11"/>
    </row>
    <row r="742" spans="1:3">
      <c r="A742" s="43"/>
      <c r="C742" s="11"/>
    </row>
    <row r="743" spans="1:3">
      <c r="A743" s="43"/>
      <c r="C743" s="11"/>
    </row>
    <row r="744" spans="1:3">
      <c r="A744" s="43"/>
      <c r="C744" s="11"/>
    </row>
    <row r="745" spans="1:3">
      <c r="A745" s="43"/>
      <c r="C745" s="11"/>
    </row>
    <row r="746" spans="1:3">
      <c r="A746" s="43"/>
      <c r="C746" s="11"/>
    </row>
    <row r="747" spans="1:3">
      <c r="A747" s="43"/>
      <c r="C747" s="11"/>
    </row>
    <row r="748" spans="1:3">
      <c r="A748" s="43"/>
      <c r="C748" s="11"/>
    </row>
    <row r="749" spans="1:3">
      <c r="A749" s="43"/>
      <c r="C749" s="11"/>
    </row>
    <row r="750" spans="1:3">
      <c r="A750" s="43"/>
      <c r="C750" s="11"/>
    </row>
    <row r="751" spans="1:3">
      <c r="A751" s="43"/>
      <c r="C751" s="11"/>
    </row>
    <row r="752" spans="1:3">
      <c r="A752" s="43"/>
      <c r="C752" s="11"/>
    </row>
    <row r="753" spans="1:3">
      <c r="A753" s="43"/>
      <c r="C753" s="11"/>
    </row>
    <row r="754" spans="1:3">
      <c r="A754" s="43"/>
      <c r="C754" s="11"/>
    </row>
    <row r="755" spans="1:3">
      <c r="A755" s="43"/>
      <c r="C755" s="11"/>
    </row>
    <row r="756" spans="1:3">
      <c r="A756" s="43"/>
      <c r="C756" s="11"/>
    </row>
    <row r="757" spans="1:3">
      <c r="A757" s="43"/>
      <c r="C757" s="11"/>
    </row>
    <row r="758" spans="1:3">
      <c r="A758" s="43"/>
      <c r="C758" s="11"/>
    </row>
    <row r="759" spans="1:3">
      <c r="A759" s="43"/>
      <c r="C759" s="11"/>
    </row>
    <row r="760" spans="1:3">
      <c r="A760" s="43"/>
      <c r="C760" s="11"/>
    </row>
    <row r="761" spans="1:3">
      <c r="A761" s="43"/>
      <c r="C761" s="11"/>
    </row>
    <row r="762" spans="1:3">
      <c r="A762" s="43"/>
      <c r="C762" s="11"/>
    </row>
    <row r="763" spans="1:3">
      <c r="A763" s="43"/>
      <c r="C763" s="11"/>
    </row>
    <row r="764" spans="1:3">
      <c r="A764" s="43"/>
      <c r="C764" s="11"/>
    </row>
    <row r="765" spans="1:3">
      <c r="A765" s="43"/>
      <c r="C765" s="11"/>
    </row>
    <row r="766" spans="1:3">
      <c r="A766" s="43"/>
      <c r="C766" s="11"/>
    </row>
    <row r="767" spans="1:3">
      <c r="A767" s="43"/>
      <c r="C767" s="11"/>
    </row>
    <row r="768" spans="1:3">
      <c r="A768" s="43"/>
      <c r="C768" s="11"/>
    </row>
    <row r="769" spans="1:3">
      <c r="A769" s="43"/>
      <c r="C769" s="11"/>
    </row>
    <row r="770" spans="1:3">
      <c r="A770" s="43"/>
      <c r="C770" s="11"/>
    </row>
    <row r="771" spans="1:3">
      <c r="A771" s="43"/>
      <c r="C771" s="11"/>
    </row>
    <row r="772" spans="1:3">
      <c r="A772" s="43"/>
      <c r="C772" s="11"/>
    </row>
    <row r="773" spans="1:3">
      <c r="A773" s="43"/>
      <c r="C773" s="11"/>
    </row>
    <row r="774" spans="1:3">
      <c r="A774" s="43"/>
      <c r="C774" s="11"/>
    </row>
    <row r="775" spans="1:3">
      <c r="A775" s="43"/>
      <c r="C775" s="11"/>
    </row>
    <row r="776" spans="1:3">
      <c r="A776" s="43"/>
      <c r="C776" s="11"/>
    </row>
    <row r="777" spans="1:3">
      <c r="A777" s="43"/>
      <c r="C777" s="11"/>
    </row>
    <row r="778" spans="1:3">
      <c r="A778" s="43"/>
      <c r="C778" s="11"/>
    </row>
    <row r="779" spans="1:3">
      <c r="A779" s="43"/>
      <c r="C779" s="11"/>
    </row>
    <row r="780" spans="1:3">
      <c r="A780" s="43"/>
      <c r="C780" s="11"/>
    </row>
    <row r="781" spans="1:3">
      <c r="A781" s="43"/>
      <c r="C781" s="11"/>
    </row>
    <row r="782" spans="1:3">
      <c r="A782" s="43"/>
      <c r="C782" s="11"/>
    </row>
    <row r="783" spans="1:3">
      <c r="A783" s="43"/>
      <c r="C783" s="11"/>
    </row>
    <row r="784" spans="1:3">
      <c r="A784" s="43"/>
      <c r="C784" s="11"/>
    </row>
    <row r="785" spans="1:3">
      <c r="A785" s="43"/>
      <c r="C785" s="11"/>
    </row>
    <row r="786" spans="1:3">
      <c r="A786" s="43"/>
      <c r="C786" s="11"/>
    </row>
    <row r="787" spans="1:3">
      <c r="A787" s="43"/>
      <c r="C787" s="11"/>
    </row>
    <row r="788" spans="1:3">
      <c r="A788" s="43"/>
      <c r="C788" s="11"/>
    </row>
    <row r="789" spans="1:3">
      <c r="A789" s="43"/>
      <c r="C789" s="11"/>
    </row>
    <row r="790" spans="1:3">
      <c r="A790" s="43"/>
      <c r="C790" s="11"/>
    </row>
    <row r="791" spans="1:3">
      <c r="A791" s="43"/>
      <c r="C791" s="11"/>
    </row>
    <row r="792" spans="1:3">
      <c r="A792" s="43"/>
      <c r="C792" s="11"/>
    </row>
    <row r="793" spans="1:3">
      <c r="A793" s="43"/>
      <c r="C793" s="11"/>
    </row>
    <row r="794" spans="1:3">
      <c r="A794" s="43"/>
      <c r="C794" s="11"/>
    </row>
    <row r="795" spans="1:3">
      <c r="A795" s="43"/>
      <c r="C795" s="11"/>
    </row>
    <row r="796" spans="1:3">
      <c r="A796" s="43"/>
      <c r="C796" s="11"/>
    </row>
    <row r="797" spans="1:3">
      <c r="A797" s="43"/>
      <c r="C797" s="11"/>
    </row>
    <row r="798" spans="1:3">
      <c r="A798" s="43"/>
      <c r="C798" s="11"/>
    </row>
    <row r="799" spans="1:3">
      <c r="A799" s="43"/>
      <c r="C799" s="11"/>
    </row>
    <row r="800" spans="1:3">
      <c r="A800" s="43"/>
      <c r="C800" s="11"/>
    </row>
    <row r="801" spans="1:3">
      <c r="A801" s="43"/>
      <c r="C801" s="11"/>
    </row>
    <row r="802" spans="1:3">
      <c r="A802" s="43"/>
      <c r="C802" s="11"/>
    </row>
    <row r="803" spans="1:3">
      <c r="A803" s="43"/>
      <c r="C803" s="11"/>
    </row>
    <row r="804" spans="1:3">
      <c r="A804" s="43"/>
      <c r="C804" s="11"/>
    </row>
    <row r="805" spans="1:3">
      <c r="A805" s="43"/>
      <c r="C805" s="11"/>
    </row>
    <row r="806" spans="1:3">
      <c r="A806" s="43"/>
      <c r="C806" s="11"/>
    </row>
    <row r="807" spans="1:3">
      <c r="A807" s="43"/>
      <c r="C807" s="11"/>
    </row>
    <row r="808" spans="1:3">
      <c r="A808" s="43"/>
      <c r="C808" s="11"/>
    </row>
    <row r="809" spans="1:3">
      <c r="A809" s="43"/>
      <c r="C809" s="11"/>
    </row>
    <row r="810" spans="1:3">
      <c r="A810" s="43"/>
      <c r="C810" s="11"/>
    </row>
    <row r="811" spans="1:3">
      <c r="A811" s="43"/>
      <c r="C811" s="11"/>
    </row>
    <row r="812" spans="1:3">
      <c r="A812" s="43"/>
      <c r="C812" s="11"/>
    </row>
    <row r="813" spans="1:3">
      <c r="A813" s="43"/>
      <c r="C813" s="11"/>
    </row>
    <row r="814" spans="1:3">
      <c r="A814" s="43"/>
      <c r="C814" s="11"/>
    </row>
    <row r="815" spans="1:3">
      <c r="A815" s="43"/>
      <c r="C815" s="11"/>
    </row>
    <row r="816" spans="1:3">
      <c r="A816" s="43"/>
      <c r="C816" s="11"/>
    </row>
    <row r="817" spans="1:3">
      <c r="A817" s="43"/>
      <c r="C817" s="11"/>
    </row>
    <row r="818" spans="1:3">
      <c r="A818" s="43"/>
      <c r="C818" s="11"/>
    </row>
    <row r="819" spans="1:3">
      <c r="A819" s="43"/>
      <c r="C819" s="11"/>
    </row>
    <row r="820" spans="1:3">
      <c r="A820" s="43"/>
      <c r="C820" s="11"/>
    </row>
    <row r="821" spans="1:3">
      <c r="A821" s="43"/>
      <c r="C821" s="11"/>
    </row>
    <row r="822" spans="1:3">
      <c r="A822" s="43"/>
      <c r="C822" s="11"/>
    </row>
    <row r="823" spans="1:3">
      <c r="A823" s="43"/>
      <c r="C823" s="11"/>
    </row>
    <row r="824" spans="1:3">
      <c r="A824" s="43"/>
      <c r="C824" s="11"/>
    </row>
    <row r="825" spans="1:3">
      <c r="A825" s="43"/>
      <c r="C825" s="11"/>
    </row>
    <row r="826" spans="1:3">
      <c r="A826" s="43"/>
      <c r="C826" s="11"/>
    </row>
    <row r="827" spans="1:3">
      <c r="A827" s="43"/>
      <c r="C827" s="11"/>
    </row>
    <row r="828" spans="1:3">
      <c r="A828" s="43"/>
      <c r="C828" s="11"/>
    </row>
    <row r="829" spans="1:3">
      <c r="A829" s="43"/>
      <c r="C829" s="11"/>
    </row>
    <row r="830" spans="1:3">
      <c r="A830" s="43"/>
      <c r="C830" s="11"/>
    </row>
    <row r="831" spans="1:3">
      <c r="A831" s="43"/>
      <c r="C831" s="11"/>
    </row>
    <row r="832" spans="1:3">
      <c r="A832" s="43"/>
      <c r="C832" s="11"/>
    </row>
    <row r="833" spans="1:3">
      <c r="A833" s="43"/>
      <c r="C833" s="11"/>
    </row>
    <row r="834" spans="1:3">
      <c r="A834" s="43"/>
      <c r="C834" s="11"/>
    </row>
    <row r="835" spans="1:3">
      <c r="A835" s="43"/>
      <c r="C835" s="11"/>
    </row>
    <row r="836" spans="1:3">
      <c r="A836" s="43"/>
      <c r="C836" s="11"/>
    </row>
    <row r="837" spans="1:3">
      <c r="A837" s="43"/>
      <c r="C837" s="11"/>
    </row>
    <row r="838" spans="1:3">
      <c r="A838" s="43"/>
      <c r="C838" s="11"/>
    </row>
    <row r="839" spans="1:3">
      <c r="A839" s="43"/>
      <c r="C839" s="11"/>
    </row>
    <row r="840" spans="1:3">
      <c r="A840" s="43"/>
      <c r="C840" s="11"/>
    </row>
    <row r="841" spans="1:3">
      <c r="A841" s="43"/>
      <c r="C841" s="11"/>
    </row>
    <row r="842" spans="1:3">
      <c r="A842" s="43"/>
      <c r="C842" s="11"/>
    </row>
    <row r="843" spans="1:3">
      <c r="A843" s="43"/>
      <c r="C843" s="11"/>
    </row>
    <row r="844" spans="1:3">
      <c r="A844" s="43"/>
      <c r="C844" s="11"/>
    </row>
    <row r="845" spans="1:3">
      <c r="A845" s="43"/>
      <c r="C845" s="11"/>
    </row>
    <row r="846" spans="1:3">
      <c r="A846" s="43"/>
      <c r="C846" s="11"/>
    </row>
    <row r="847" spans="1:3">
      <c r="A847" s="43"/>
      <c r="C847" s="11"/>
    </row>
    <row r="848" spans="1:3">
      <c r="A848" s="43"/>
      <c r="C848" s="11"/>
    </row>
    <row r="849" spans="1:3">
      <c r="A849" s="43"/>
      <c r="C849" s="11"/>
    </row>
    <row r="850" spans="1:3">
      <c r="A850" s="43"/>
      <c r="C850" s="11"/>
    </row>
    <row r="851" spans="1:3">
      <c r="A851" s="43"/>
      <c r="C851" s="11"/>
    </row>
    <row r="852" spans="1:3">
      <c r="A852" s="43"/>
      <c r="C852" s="11"/>
    </row>
    <row r="853" spans="1:3">
      <c r="A853" s="43"/>
      <c r="C853" s="11"/>
    </row>
    <row r="854" spans="1:3">
      <c r="A854" s="43"/>
      <c r="C854" s="11"/>
    </row>
    <row r="855" spans="1:3">
      <c r="A855" s="43"/>
      <c r="C855" s="11"/>
    </row>
    <row r="856" spans="1:3">
      <c r="A856" s="43"/>
      <c r="C856" s="11"/>
    </row>
    <row r="857" spans="1:3">
      <c r="A857" s="43"/>
      <c r="C857" s="11"/>
    </row>
    <row r="858" spans="1:3">
      <c r="A858" s="43"/>
      <c r="C858" s="11"/>
    </row>
    <row r="859" spans="1:3">
      <c r="A859" s="43"/>
      <c r="C859" s="11"/>
    </row>
    <row r="860" spans="1:3">
      <c r="A860" s="43"/>
      <c r="C860" s="11"/>
    </row>
    <row r="861" spans="1:3">
      <c r="A861" s="43"/>
      <c r="C861" s="11"/>
    </row>
    <row r="862" spans="1:3">
      <c r="A862" s="43"/>
      <c r="C862" s="11"/>
    </row>
    <row r="863" spans="1:3">
      <c r="A863" s="43"/>
      <c r="C863" s="11"/>
    </row>
    <row r="864" spans="1:3">
      <c r="A864" s="43"/>
      <c r="C864" s="11"/>
    </row>
    <row r="865" spans="1:3">
      <c r="A865" s="43"/>
      <c r="C865" s="11"/>
    </row>
    <row r="866" spans="1:3">
      <c r="A866" s="43"/>
      <c r="C866" s="11"/>
    </row>
    <row r="867" spans="1:3">
      <c r="A867" s="43"/>
      <c r="C867" s="11"/>
    </row>
    <row r="868" spans="1:3">
      <c r="A868" s="43"/>
      <c r="C868" s="11"/>
    </row>
    <row r="869" spans="1:3">
      <c r="A869" s="43"/>
      <c r="C869" s="11"/>
    </row>
    <row r="870" spans="1:3">
      <c r="A870" s="43"/>
      <c r="C870" s="11"/>
    </row>
    <row r="871" spans="1:3">
      <c r="A871" s="43"/>
      <c r="C871" s="11"/>
    </row>
    <row r="872" spans="1:3">
      <c r="A872" s="43"/>
      <c r="C872" s="11"/>
    </row>
    <row r="873" spans="1:3">
      <c r="A873" s="43"/>
      <c r="C873" s="11"/>
    </row>
    <row r="874" spans="1:3">
      <c r="A874" s="43"/>
      <c r="C874" s="11"/>
    </row>
    <row r="875" spans="1:3">
      <c r="A875" s="43"/>
      <c r="C875" s="11"/>
    </row>
    <row r="876" spans="1:3">
      <c r="A876" s="43"/>
      <c r="C876" s="11"/>
    </row>
    <row r="877" spans="1:3">
      <c r="A877" s="43"/>
      <c r="C877" s="11"/>
    </row>
    <row r="878" spans="1:3">
      <c r="A878" s="43"/>
      <c r="C878" s="11"/>
    </row>
    <row r="879" spans="1:3">
      <c r="A879" s="43"/>
      <c r="C879" s="11"/>
    </row>
    <row r="880" spans="1:3">
      <c r="A880" s="43"/>
      <c r="C880" s="11"/>
    </row>
    <row r="881" spans="1:3">
      <c r="A881" s="43"/>
      <c r="C881" s="11"/>
    </row>
    <row r="882" spans="1:3">
      <c r="A882" s="43"/>
      <c r="C882" s="11"/>
    </row>
    <row r="883" spans="1:3">
      <c r="A883" s="43"/>
      <c r="C883" s="11"/>
    </row>
    <row r="884" spans="1:3">
      <c r="A884" s="43"/>
      <c r="C884" s="11"/>
    </row>
    <row r="885" spans="1:3">
      <c r="A885" s="43"/>
      <c r="C885" s="11"/>
    </row>
    <row r="886" spans="1:3">
      <c r="A886" s="43"/>
      <c r="C886" s="11"/>
    </row>
    <row r="887" spans="1:3">
      <c r="A887" s="43"/>
      <c r="C887" s="11"/>
    </row>
    <row r="888" spans="1:3">
      <c r="A888" s="43"/>
      <c r="C888" s="11"/>
    </row>
    <row r="889" spans="1:3">
      <c r="A889" s="43"/>
      <c r="C889" s="11"/>
    </row>
    <row r="890" spans="1:3">
      <c r="A890" s="43"/>
      <c r="C890" s="11"/>
    </row>
    <row r="891" spans="1:3">
      <c r="A891" s="43"/>
      <c r="C891" s="11"/>
    </row>
    <row r="892" spans="1:3">
      <c r="A892" s="43"/>
      <c r="C892" s="11"/>
    </row>
    <row r="893" spans="1:3">
      <c r="A893" s="43"/>
      <c r="C893" s="11"/>
    </row>
    <row r="894" spans="1:3">
      <c r="A894" s="43"/>
      <c r="C894" s="11"/>
    </row>
    <row r="895" spans="1:3">
      <c r="A895" s="43"/>
      <c r="C895" s="11"/>
    </row>
    <row r="896" spans="1:3">
      <c r="A896" s="43"/>
      <c r="C896" s="11"/>
    </row>
    <row r="897" spans="1:3">
      <c r="A897" s="43"/>
      <c r="C897" s="11"/>
    </row>
    <row r="898" spans="1:3">
      <c r="A898" s="43"/>
      <c r="C898" s="11"/>
    </row>
    <row r="899" spans="1:3">
      <c r="A899" s="43"/>
      <c r="C899" s="11"/>
    </row>
    <row r="900" spans="1:3">
      <c r="A900" s="43"/>
      <c r="C900" s="11"/>
    </row>
    <row r="901" spans="1:3">
      <c r="A901" s="43"/>
      <c r="C901" s="11"/>
    </row>
    <row r="902" spans="1:3">
      <c r="A902" s="43"/>
      <c r="C902" s="11"/>
    </row>
    <row r="903" spans="1:3">
      <c r="A903" s="43"/>
      <c r="C903" s="11"/>
    </row>
    <row r="904" spans="1:3">
      <c r="A904" s="43"/>
      <c r="C904" s="11"/>
    </row>
    <row r="905" spans="1:3">
      <c r="A905" s="43"/>
      <c r="C905" s="11"/>
    </row>
    <row r="906" spans="1:3">
      <c r="A906" s="43"/>
      <c r="C906" s="11"/>
    </row>
    <row r="907" spans="1:3">
      <c r="A907" s="43"/>
      <c r="C907" s="11"/>
    </row>
    <row r="908" spans="1:3">
      <c r="A908" s="43"/>
      <c r="C908" s="11"/>
    </row>
    <row r="909" spans="1:3">
      <c r="A909" s="43"/>
      <c r="C909" s="11"/>
    </row>
    <row r="910" spans="1:3">
      <c r="A910" s="43"/>
      <c r="C910" s="11"/>
    </row>
    <row r="911" spans="1:3">
      <c r="A911" s="43"/>
      <c r="C911" s="11"/>
    </row>
    <row r="912" spans="1:3">
      <c r="A912" s="43"/>
      <c r="C912" s="11"/>
    </row>
    <row r="913" spans="1:3">
      <c r="A913" s="43"/>
      <c r="C913" s="11"/>
    </row>
    <row r="914" spans="1:3">
      <c r="A914" s="43"/>
      <c r="C914" s="11"/>
    </row>
    <row r="915" spans="1:3">
      <c r="A915" s="43"/>
      <c r="C915" s="11"/>
    </row>
    <row r="916" spans="1:3">
      <c r="A916" s="43"/>
      <c r="C916" s="11"/>
    </row>
    <row r="917" spans="1:3">
      <c r="A917" s="43"/>
      <c r="C917" s="11"/>
    </row>
    <row r="918" spans="1:3">
      <c r="A918" s="43"/>
      <c r="C918" s="11"/>
    </row>
    <row r="919" spans="1:3">
      <c r="A919" s="43"/>
      <c r="C919" s="11"/>
    </row>
    <row r="920" spans="1:3">
      <c r="A920" s="43"/>
      <c r="C920" s="11"/>
    </row>
    <row r="921" spans="1:3">
      <c r="A921" s="43"/>
      <c r="C921" s="11"/>
    </row>
    <row r="922" spans="1:3">
      <c r="A922" s="43"/>
      <c r="C922" s="11"/>
    </row>
    <row r="923" spans="1:3">
      <c r="A923" s="43"/>
      <c r="C923" s="11"/>
    </row>
    <row r="924" spans="1:3">
      <c r="A924" s="43"/>
      <c r="C924" s="11"/>
    </row>
    <row r="925" spans="1:3">
      <c r="A925" s="43"/>
      <c r="C925" s="11"/>
    </row>
    <row r="926" spans="1:3">
      <c r="A926" s="43"/>
      <c r="C926" s="11"/>
    </row>
    <row r="927" spans="1:3">
      <c r="A927" s="43"/>
      <c r="C927" s="11"/>
    </row>
    <row r="928" spans="1:3">
      <c r="A928" s="43"/>
      <c r="C928" s="11"/>
    </row>
    <row r="929" spans="1:3">
      <c r="A929" s="43"/>
      <c r="C929" s="11"/>
    </row>
    <row r="930" spans="1:3">
      <c r="A930" s="43"/>
      <c r="C930" s="11"/>
    </row>
    <row r="931" spans="1:3">
      <c r="A931" s="43"/>
      <c r="C931" s="11"/>
    </row>
    <row r="932" spans="1:3">
      <c r="A932" s="43"/>
      <c r="C932" s="11"/>
    </row>
    <row r="933" spans="1:3">
      <c r="A933" s="43"/>
      <c r="C933" s="11"/>
    </row>
    <row r="934" spans="1:3">
      <c r="A934" s="43"/>
      <c r="C934" s="11"/>
    </row>
    <row r="935" spans="1:3">
      <c r="A935" s="43"/>
      <c r="C935" s="11"/>
    </row>
    <row r="936" spans="1:3">
      <c r="A936" s="43"/>
      <c r="C936" s="11"/>
    </row>
    <row r="937" spans="1:3">
      <c r="A937" s="43"/>
      <c r="C937" s="11"/>
    </row>
    <row r="938" spans="1:3">
      <c r="A938" s="43"/>
      <c r="C938" s="11"/>
    </row>
    <row r="939" spans="1:3">
      <c r="A939" s="43"/>
      <c r="C939" s="11"/>
    </row>
    <row r="940" spans="1:3">
      <c r="A940" s="43"/>
      <c r="C940" s="11"/>
    </row>
    <row r="941" spans="1:3">
      <c r="A941" s="43"/>
      <c r="C941" s="11"/>
    </row>
    <row r="942" spans="1:3">
      <c r="A942" s="43"/>
      <c r="C942" s="11"/>
    </row>
    <row r="943" spans="1:3">
      <c r="A943" s="43"/>
      <c r="C943" s="11"/>
    </row>
    <row r="944" spans="1:3">
      <c r="A944" s="43"/>
      <c r="C944" s="11"/>
    </row>
    <row r="945" spans="1:3">
      <c r="A945" s="43"/>
      <c r="C945" s="11"/>
    </row>
    <row r="946" spans="1:3">
      <c r="A946" s="43"/>
      <c r="C946" s="11"/>
    </row>
    <row r="947" spans="1:3">
      <c r="A947" s="43"/>
      <c r="C947" s="11"/>
    </row>
    <row r="948" spans="1:3">
      <c r="A948" s="43"/>
      <c r="C948" s="11"/>
    </row>
    <row r="949" spans="1:3">
      <c r="A949" s="43"/>
      <c r="C949" s="11"/>
    </row>
    <row r="950" spans="1:3">
      <c r="A950" s="43"/>
      <c r="C950" s="11"/>
    </row>
    <row r="951" spans="1:3">
      <c r="A951" s="43"/>
      <c r="C951" s="11"/>
    </row>
    <row r="952" spans="1:3">
      <c r="A952" s="43"/>
      <c r="C952" s="11"/>
    </row>
    <row r="953" spans="1:3">
      <c r="A953" s="43"/>
      <c r="C953" s="11"/>
    </row>
    <row r="954" spans="1:3">
      <c r="A954" s="43"/>
      <c r="C954" s="11"/>
    </row>
    <row r="955" spans="1:3">
      <c r="A955" s="43"/>
      <c r="C955" s="11"/>
    </row>
    <row r="956" spans="1:3">
      <c r="A956" s="43"/>
      <c r="C956" s="11"/>
    </row>
    <row r="957" spans="1:3">
      <c r="A957" s="43"/>
      <c r="C957" s="11"/>
    </row>
    <row r="958" spans="1:3">
      <c r="A958" s="43"/>
      <c r="C958" s="11"/>
    </row>
    <row r="959" spans="1:3">
      <c r="A959" s="43"/>
      <c r="C959" s="11"/>
    </row>
    <row r="960" spans="1:3">
      <c r="A960" s="43"/>
      <c r="C960" s="11"/>
    </row>
    <row r="961" spans="1:3">
      <c r="A961" s="43"/>
      <c r="C961" s="11"/>
    </row>
    <row r="962" spans="1:3">
      <c r="A962" s="43"/>
      <c r="C962" s="11"/>
    </row>
    <row r="963" spans="1:3">
      <c r="A963" s="43"/>
      <c r="C963" s="11"/>
    </row>
    <row r="964" spans="1:3">
      <c r="A964" s="43"/>
      <c r="C964" s="11"/>
    </row>
    <row r="965" spans="1:3">
      <c r="A965" s="43"/>
      <c r="C965" s="11"/>
    </row>
    <row r="966" spans="1:3">
      <c r="A966" s="43"/>
      <c r="C966" s="11"/>
    </row>
    <row r="967" spans="1:3">
      <c r="A967" s="43"/>
      <c r="C967" s="11"/>
    </row>
    <row r="968" spans="1:3">
      <c r="A968" s="43"/>
      <c r="C968" s="11"/>
    </row>
    <row r="969" spans="1:3">
      <c r="A969" s="43"/>
      <c r="C969" s="11"/>
    </row>
    <row r="970" spans="1:3">
      <c r="A970" s="43"/>
      <c r="C970" s="11"/>
    </row>
    <row r="971" spans="1:3">
      <c r="A971" s="43"/>
      <c r="C971" s="11"/>
    </row>
    <row r="972" spans="1:3">
      <c r="A972" s="43"/>
      <c r="C972" s="11"/>
    </row>
    <row r="973" spans="1:3">
      <c r="A973" s="43"/>
      <c r="C973" s="11"/>
    </row>
    <row r="974" spans="1:3">
      <c r="A974" s="43"/>
      <c r="C974" s="11"/>
    </row>
    <row r="975" spans="1:3">
      <c r="A975" s="43"/>
      <c r="C975" s="11"/>
    </row>
    <row r="976" spans="1:3">
      <c r="A976" s="43"/>
      <c r="C976" s="11"/>
    </row>
    <row r="977" spans="1:3">
      <c r="A977" s="43"/>
      <c r="C977" s="11"/>
    </row>
    <row r="978" spans="1:3">
      <c r="A978" s="43"/>
      <c r="C978" s="11"/>
    </row>
    <row r="979" spans="1:3">
      <c r="A979" s="43"/>
      <c r="C979" s="11"/>
    </row>
    <row r="980" spans="1:3">
      <c r="A980" s="43"/>
      <c r="C980" s="11"/>
    </row>
    <row r="981" spans="1:3">
      <c r="A981" s="43"/>
      <c r="C981" s="11"/>
    </row>
    <row r="982" spans="1:3">
      <c r="A982" s="43"/>
      <c r="C982" s="11"/>
    </row>
    <row r="983" spans="1:3">
      <c r="A983" s="43"/>
      <c r="C983" s="11"/>
    </row>
    <row r="984" spans="1:3">
      <c r="A984" s="43"/>
      <c r="C984" s="11"/>
    </row>
    <row r="985" spans="1:3">
      <c r="A985" s="43"/>
      <c r="C985" s="11"/>
    </row>
    <row r="986" spans="1:3">
      <c r="A986" s="43"/>
      <c r="C986" s="11"/>
    </row>
    <row r="987" spans="1:3">
      <c r="A987" s="43"/>
      <c r="C987" s="11"/>
    </row>
    <row r="988" spans="1:3">
      <c r="A988" s="43"/>
      <c r="C988" s="11"/>
    </row>
    <row r="989" spans="1:3">
      <c r="A989" s="43"/>
      <c r="C989" s="11"/>
    </row>
    <row r="990" spans="1:3">
      <c r="A990" s="43"/>
      <c r="C990" s="11"/>
    </row>
    <row r="991" spans="1:3">
      <c r="A991" s="43"/>
      <c r="C991" s="11"/>
    </row>
    <row r="992" spans="1:3">
      <c r="A992" s="43"/>
      <c r="C992" s="11"/>
    </row>
    <row r="993" spans="1:3">
      <c r="A993" s="43"/>
      <c r="C993" s="11"/>
    </row>
    <row r="994" spans="1:3">
      <c r="A994" s="43"/>
      <c r="C994" s="11"/>
    </row>
    <row r="995" spans="1:3">
      <c r="A995" s="43"/>
      <c r="C995" s="11"/>
    </row>
    <row r="996" spans="1:3">
      <c r="A996" s="43"/>
      <c r="C996" s="11"/>
    </row>
    <row r="997" spans="1:3">
      <c r="A997" s="43"/>
      <c r="C997" s="11"/>
    </row>
    <row r="998" spans="1:3">
      <c r="A998" s="43"/>
      <c r="C998" s="11"/>
    </row>
    <row r="999" spans="1:3">
      <c r="A999" s="43"/>
      <c r="C999" s="11"/>
    </row>
    <row r="1000" spans="1:3">
      <c r="A1000" s="43"/>
      <c r="C1000" s="11"/>
    </row>
    <row r="1001" spans="1:3">
      <c r="A1001" s="43"/>
      <c r="C1001" s="11"/>
    </row>
    <row r="1002" spans="1:3">
      <c r="A1002" s="43"/>
      <c r="C1002" s="11"/>
    </row>
    <row r="1003" spans="1:3">
      <c r="A1003" s="43"/>
      <c r="C1003" s="11"/>
    </row>
    <row r="1004" spans="1:3">
      <c r="A1004" s="43"/>
      <c r="C1004" s="11"/>
    </row>
    <row r="1005" spans="1:3">
      <c r="A1005" s="43"/>
      <c r="C1005" s="11"/>
    </row>
    <row r="1006" spans="1:3">
      <c r="A1006" s="43"/>
      <c r="C1006" s="11"/>
    </row>
    <row r="1007" spans="1:3">
      <c r="A1007" s="43"/>
      <c r="C1007" s="11"/>
    </row>
    <row r="1008" spans="1:3">
      <c r="A1008" s="43"/>
      <c r="C1008" s="11"/>
    </row>
    <row r="1009" spans="1:3">
      <c r="A1009" s="43"/>
      <c r="C1009" s="11"/>
    </row>
    <row r="1010" spans="1:3">
      <c r="A1010" s="43"/>
      <c r="C1010" s="11"/>
    </row>
    <row r="1011" spans="1:3">
      <c r="A1011" s="43"/>
      <c r="C1011" s="11"/>
    </row>
    <row r="1012" spans="1:3">
      <c r="A1012" s="43"/>
      <c r="C1012" s="11"/>
    </row>
    <row r="1013" spans="1:3">
      <c r="A1013" s="43"/>
      <c r="C1013" s="11"/>
    </row>
    <row r="1014" spans="1:3">
      <c r="A1014" s="43"/>
      <c r="C1014" s="11"/>
    </row>
    <row r="1015" spans="1:3">
      <c r="A1015" s="43"/>
      <c r="C1015" s="11"/>
    </row>
    <row r="1016" spans="1:3">
      <c r="A1016" s="43"/>
      <c r="C1016" s="11"/>
    </row>
    <row r="1017" spans="1:3">
      <c r="A1017" s="43"/>
      <c r="C1017" s="11"/>
    </row>
    <row r="1018" spans="1:3">
      <c r="A1018" s="43"/>
      <c r="C1018" s="11"/>
    </row>
    <row r="1019" spans="1:3">
      <c r="A1019" s="43"/>
      <c r="C1019" s="11"/>
    </row>
    <row r="1020" spans="1:3">
      <c r="A1020" s="43"/>
      <c r="C1020" s="11"/>
    </row>
    <row r="1021" spans="1:3">
      <c r="A1021" s="43"/>
      <c r="C1021" s="11"/>
    </row>
    <row r="1022" spans="1:3">
      <c r="A1022" s="43"/>
      <c r="C1022" s="11"/>
    </row>
    <row r="1023" spans="1:3">
      <c r="A1023" s="43"/>
      <c r="C1023" s="11"/>
    </row>
    <row r="1024" spans="1:3">
      <c r="A1024" s="43"/>
      <c r="C1024" s="11"/>
    </row>
    <row r="1025" spans="1:3">
      <c r="A1025" s="43"/>
      <c r="C1025" s="11"/>
    </row>
    <row r="1026" spans="1:3">
      <c r="A1026" s="43"/>
      <c r="C1026" s="11"/>
    </row>
    <row r="1027" spans="1:3">
      <c r="A1027" s="43"/>
      <c r="C1027" s="11"/>
    </row>
    <row r="1028" spans="1:3">
      <c r="A1028" s="43"/>
      <c r="C1028" s="11"/>
    </row>
    <row r="1029" spans="1:3">
      <c r="A1029" s="43"/>
      <c r="C1029" s="11"/>
    </row>
    <row r="1030" spans="1:3">
      <c r="A1030" s="43"/>
      <c r="C1030" s="11"/>
    </row>
    <row r="1031" spans="1:3">
      <c r="A1031" s="43"/>
      <c r="C1031" s="11"/>
    </row>
    <row r="1032" spans="1:3">
      <c r="A1032" s="43"/>
      <c r="C1032" s="11"/>
    </row>
    <row r="1033" spans="1:3">
      <c r="A1033" s="43"/>
      <c r="C1033" s="11"/>
    </row>
    <row r="1034" spans="1:3">
      <c r="A1034" s="43"/>
      <c r="C1034" s="11"/>
    </row>
    <row r="1035" spans="1:3">
      <c r="A1035" s="43"/>
      <c r="C1035" s="11"/>
    </row>
    <row r="1036" spans="1:3">
      <c r="A1036" s="43"/>
      <c r="C1036" s="11"/>
    </row>
    <row r="1037" spans="1:3">
      <c r="A1037" s="43"/>
      <c r="C1037" s="11"/>
    </row>
    <row r="1038" spans="1:3">
      <c r="A1038" s="43"/>
      <c r="C1038" s="11"/>
    </row>
    <row r="1039" spans="1:3">
      <c r="A1039" s="43"/>
      <c r="C1039" s="11"/>
    </row>
    <row r="1040" spans="1:3">
      <c r="A1040" s="43"/>
      <c r="C1040" s="11"/>
    </row>
    <row r="1041" spans="1:3">
      <c r="A1041" s="43"/>
      <c r="C1041" s="11"/>
    </row>
    <row r="1042" spans="1:3">
      <c r="A1042" s="43"/>
      <c r="C1042" s="11"/>
    </row>
    <row r="1043" spans="1:3">
      <c r="A1043" s="43"/>
      <c r="C1043" s="11"/>
    </row>
    <row r="1044" spans="1:3">
      <c r="A1044" s="43"/>
      <c r="C1044" s="11"/>
    </row>
    <row r="1045" spans="1:3">
      <c r="A1045" s="43"/>
      <c r="C1045" s="11"/>
    </row>
    <row r="1046" spans="1:3">
      <c r="A1046" s="43"/>
      <c r="C1046" s="11"/>
    </row>
    <row r="1047" spans="1:3">
      <c r="A1047" s="43"/>
      <c r="C1047" s="11"/>
    </row>
    <row r="1048" spans="1:3">
      <c r="A1048" s="43"/>
      <c r="C1048" s="11"/>
    </row>
    <row r="1049" spans="1:3">
      <c r="A1049" s="43"/>
      <c r="C1049" s="11"/>
    </row>
    <row r="1050" spans="1:3">
      <c r="A1050" s="43"/>
      <c r="C1050" s="11"/>
    </row>
    <row r="1051" spans="1:3">
      <c r="A1051" s="43"/>
      <c r="C1051" s="11"/>
    </row>
    <row r="1052" spans="1:3">
      <c r="A1052" s="43"/>
      <c r="C1052" s="11"/>
    </row>
    <row r="1053" spans="1:3">
      <c r="A1053" s="43"/>
      <c r="C1053" s="11"/>
    </row>
    <row r="1054" spans="1:3">
      <c r="A1054" s="43"/>
      <c r="C1054" s="11"/>
    </row>
    <row r="1055" spans="1:3">
      <c r="A1055" s="43"/>
      <c r="C1055" s="11"/>
    </row>
    <row r="1056" spans="1:3">
      <c r="A1056" s="43"/>
      <c r="C1056" s="11"/>
    </row>
    <row r="1057" spans="1:3">
      <c r="A1057" s="43"/>
      <c r="C1057" s="11"/>
    </row>
    <row r="1058" spans="1:3">
      <c r="A1058" s="43"/>
      <c r="C1058" s="11"/>
    </row>
    <row r="1059" spans="1:3">
      <c r="A1059" s="43"/>
      <c r="C1059" s="11"/>
    </row>
    <row r="1060" spans="1:3">
      <c r="A1060" s="43"/>
      <c r="C1060" s="11"/>
    </row>
    <row r="1061" spans="1:3">
      <c r="A1061" s="43"/>
      <c r="C1061" s="11"/>
    </row>
    <row r="1062" spans="1:3">
      <c r="A1062" s="43"/>
      <c r="C1062" s="11"/>
    </row>
    <row r="1063" spans="1:3">
      <c r="A1063" s="43"/>
      <c r="C1063" s="11"/>
    </row>
    <row r="1064" spans="1:3">
      <c r="A1064" s="43"/>
      <c r="C1064" s="11"/>
    </row>
    <row r="1065" spans="1:3">
      <c r="A1065" s="43"/>
      <c r="C1065" s="11"/>
    </row>
    <row r="1066" spans="1:3">
      <c r="A1066" s="43"/>
      <c r="C1066" s="11"/>
    </row>
    <row r="1067" spans="1:3">
      <c r="A1067" s="43"/>
      <c r="C1067" s="11"/>
    </row>
    <row r="1068" spans="1:3">
      <c r="A1068" s="43"/>
      <c r="C1068" s="11"/>
    </row>
    <row r="1069" spans="1:3">
      <c r="A1069" s="43"/>
      <c r="C1069" s="11"/>
    </row>
    <row r="1070" spans="1:3">
      <c r="A1070" s="43"/>
      <c r="C1070" s="11"/>
    </row>
    <row r="1071" spans="1:3">
      <c r="A1071" s="43"/>
      <c r="C1071" s="11"/>
    </row>
    <row r="1072" spans="1:3">
      <c r="A1072" s="43"/>
      <c r="C1072" s="11"/>
    </row>
    <row r="1073" spans="1:3">
      <c r="A1073" s="43"/>
      <c r="C1073" s="11"/>
    </row>
    <row r="1074" spans="1:3">
      <c r="A1074" s="43"/>
      <c r="C1074" s="11"/>
    </row>
    <row r="1075" spans="1:3">
      <c r="A1075" s="43"/>
      <c r="C1075" s="11"/>
    </row>
    <row r="1076" spans="1:3">
      <c r="A1076" s="43"/>
      <c r="C1076" s="11"/>
    </row>
    <row r="1077" spans="1:3">
      <c r="A1077" s="43"/>
      <c r="C1077" s="11"/>
    </row>
    <row r="1078" spans="1:3">
      <c r="A1078" s="43"/>
      <c r="C1078" s="11"/>
    </row>
    <row r="1079" spans="1:3">
      <c r="A1079" s="43"/>
      <c r="C1079" s="11"/>
    </row>
    <row r="1080" spans="1:3">
      <c r="A1080" s="43"/>
      <c r="C1080" s="11"/>
    </row>
    <row r="1081" spans="1:3">
      <c r="A1081" s="43"/>
      <c r="C1081" s="11"/>
    </row>
    <row r="1082" spans="1:3">
      <c r="A1082" s="43"/>
      <c r="C1082" s="11"/>
    </row>
    <row r="1083" spans="1:3">
      <c r="A1083" s="43"/>
      <c r="C1083" s="11"/>
    </row>
    <row r="1084" spans="1:3">
      <c r="A1084" s="43"/>
      <c r="C1084" s="11"/>
    </row>
    <row r="1085" spans="1:3">
      <c r="A1085" s="43"/>
      <c r="C1085" s="11"/>
    </row>
    <row r="1086" spans="1:3">
      <c r="A1086" s="43"/>
      <c r="C1086" s="11"/>
    </row>
    <row r="1087" spans="1:3">
      <c r="A1087" s="43"/>
      <c r="C1087" s="11"/>
    </row>
    <row r="1088" spans="1:3">
      <c r="A1088" s="43"/>
      <c r="C1088" s="11"/>
    </row>
    <row r="1089" spans="1:3">
      <c r="A1089" s="43"/>
      <c r="C1089" s="11"/>
    </row>
    <row r="1090" spans="1:3">
      <c r="A1090" s="43"/>
      <c r="C1090" s="11"/>
    </row>
    <row r="1091" spans="1:3">
      <c r="A1091" s="43"/>
      <c r="C1091" s="11"/>
    </row>
    <row r="1092" spans="1:3">
      <c r="A1092" s="43"/>
      <c r="C1092" s="11"/>
    </row>
    <row r="1093" spans="1:3">
      <c r="A1093" s="43"/>
      <c r="C1093" s="11"/>
    </row>
    <row r="1094" spans="1:3">
      <c r="A1094" s="43"/>
      <c r="C1094" s="11"/>
    </row>
    <row r="1095" spans="1:3">
      <c r="A1095" s="43"/>
      <c r="C1095" s="11"/>
    </row>
    <row r="1096" spans="1:3">
      <c r="A1096" s="43"/>
      <c r="C1096" s="11"/>
    </row>
    <row r="1097" spans="1:3">
      <c r="A1097" s="43"/>
      <c r="C1097" s="11"/>
    </row>
    <row r="1098" spans="1:3">
      <c r="A1098" s="43"/>
      <c r="C1098" s="11"/>
    </row>
    <row r="1099" spans="1:3">
      <c r="A1099" s="43"/>
      <c r="C1099" s="11"/>
    </row>
    <row r="1100" spans="1:3">
      <c r="A1100" s="43"/>
      <c r="C1100" s="11"/>
    </row>
    <row r="1101" spans="1:3">
      <c r="A1101" s="43"/>
      <c r="C1101" s="11"/>
    </row>
    <row r="1102" spans="1:3">
      <c r="A1102" s="43"/>
      <c r="C1102" s="11"/>
    </row>
    <row r="1103" spans="1:3">
      <c r="A1103" s="43"/>
      <c r="C1103" s="11"/>
    </row>
    <row r="1104" spans="1:3">
      <c r="A1104" s="43"/>
      <c r="C1104" s="11"/>
    </row>
    <row r="1105" spans="1:3">
      <c r="A1105" s="43"/>
      <c r="C1105" s="11"/>
    </row>
    <row r="1106" spans="1:3">
      <c r="A1106" s="43"/>
      <c r="C1106" s="11"/>
    </row>
    <row r="1107" spans="1:3">
      <c r="A1107" s="43"/>
      <c r="C1107" s="11"/>
    </row>
    <row r="1108" spans="1:3">
      <c r="A1108" s="43"/>
      <c r="C1108" s="11"/>
    </row>
    <row r="1109" spans="1:3">
      <c r="A1109" s="43"/>
      <c r="C1109" s="11"/>
    </row>
    <row r="1110" spans="1:3">
      <c r="A1110" s="43"/>
      <c r="C1110" s="11"/>
    </row>
    <row r="1111" spans="1:3">
      <c r="A1111" s="43"/>
      <c r="C1111" s="11"/>
    </row>
    <row r="1112" spans="1:3">
      <c r="A1112" s="43"/>
      <c r="C1112" s="11"/>
    </row>
    <row r="1113" spans="1:3">
      <c r="A1113" s="43"/>
      <c r="C1113" s="11"/>
    </row>
    <row r="1114" spans="1:3">
      <c r="A1114" s="43"/>
      <c r="C1114" s="11"/>
    </row>
    <row r="1115" spans="1:3">
      <c r="A1115" s="43"/>
      <c r="C1115" s="11"/>
    </row>
    <row r="1116" spans="1:3">
      <c r="A1116" s="43"/>
      <c r="C1116" s="11"/>
    </row>
    <row r="1117" spans="1:3">
      <c r="A1117" s="43"/>
      <c r="C1117" s="11"/>
    </row>
    <row r="1118" spans="1:3">
      <c r="A1118" s="43"/>
      <c r="C1118" s="11"/>
    </row>
    <row r="1119" spans="1:3">
      <c r="A1119" s="43"/>
      <c r="C1119" s="11"/>
    </row>
    <row r="1120" spans="1:3">
      <c r="A1120" s="43"/>
      <c r="C1120" s="11"/>
    </row>
    <row r="1121" spans="1:3">
      <c r="A1121" s="43"/>
      <c r="C1121" s="11"/>
    </row>
    <row r="1122" spans="1:3">
      <c r="A1122" s="43"/>
      <c r="C1122" s="11"/>
    </row>
    <row r="1123" spans="1:3">
      <c r="A1123" s="43"/>
      <c r="C1123" s="11"/>
    </row>
    <row r="1124" spans="1:3">
      <c r="A1124" s="43"/>
      <c r="C1124" s="11"/>
    </row>
    <row r="1125" spans="1:3">
      <c r="A1125" s="43"/>
      <c r="C1125" s="11"/>
    </row>
    <row r="1126" spans="1:3">
      <c r="A1126" s="43"/>
      <c r="C1126" s="11"/>
    </row>
    <row r="1127" spans="1:3">
      <c r="A1127" s="43"/>
      <c r="C1127" s="11"/>
    </row>
    <row r="1128" spans="1:3">
      <c r="A1128" s="43"/>
      <c r="C1128" s="11"/>
    </row>
    <row r="1129" spans="1:3">
      <c r="A1129" s="43"/>
      <c r="C1129" s="11"/>
    </row>
    <row r="1130" spans="1:3">
      <c r="A1130" s="43"/>
      <c r="C1130" s="11"/>
    </row>
    <row r="1131" spans="1:3">
      <c r="A1131" s="43"/>
      <c r="C1131" s="11"/>
    </row>
    <row r="1132" spans="1:3">
      <c r="A1132" s="43"/>
      <c r="C1132" s="11"/>
    </row>
    <row r="1133" spans="1:3">
      <c r="A1133" s="43"/>
      <c r="C1133" s="11"/>
    </row>
    <row r="1134" spans="1:3">
      <c r="A1134" s="43"/>
      <c r="C1134" s="11"/>
    </row>
    <row r="1135" spans="1:3">
      <c r="A1135" s="43"/>
      <c r="C1135" s="11"/>
    </row>
    <row r="1136" spans="1:3">
      <c r="A1136" s="43"/>
      <c r="C1136" s="11"/>
    </row>
    <row r="1137" spans="1:3">
      <c r="A1137" s="43"/>
      <c r="C1137" s="11"/>
    </row>
    <row r="1138" spans="1:3">
      <c r="A1138" s="43"/>
      <c r="C1138" s="11"/>
    </row>
    <row r="1139" spans="1:3">
      <c r="A1139" s="43"/>
      <c r="C1139" s="11"/>
    </row>
    <row r="1140" spans="1:3">
      <c r="A1140" s="43"/>
      <c r="C1140" s="11"/>
    </row>
    <row r="1141" spans="1:3">
      <c r="A1141" s="43"/>
      <c r="C1141" s="11"/>
    </row>
    <row r="1142" spans="1:3">
      <c r="A1142" s="43"/>
      <c r="C1142" s="11"/>
    </row>
    <row r="1143" spans="1:3">
      <c r="A1143" s="43"/>
      <c r="C1143" s="11"/>
    </row>
    <row r="1144" spans="1:3">
      <c r="A1144" s="43"/>
      <c r="C1144" s="11"/>
    </row>
    <row r="1145" spans="1:3">
      <c r="A1145" s="43"/>
      <c r="C1145" s="11"/>
    </row>
    <row r="1146" spans="1:3">
      <c r="A1146" s="43"/>
      <c r="C1146" s="11"/>
    </row>
    <row r="1147" spans="1:3">
      <c r="A1147" s="43"/>
      <c r="C1147" s="11"/>
    </row>
    <row r="1148" spans="1:3">
      <c r="A1148" s="43"/>
      <c r="C1148" s="11"/>
    </row>
    <row r="1149" spans="1:3">
      <c r="A1149" s="43"/>
      <c r="C1149" s="11"/>
    </row>
    <row r="1150" spans="1:3">
      <c r="A1150" s="43"/>
      <c r="C1150" s="11"/>
    </row>
    <row r="1151" spans="1:3">
      <c r="A1151" s="43"/>
      <c r="C1151" s="11"/>
    </row>
    <row r="1152" spans="1:3">
      <c r="A1152" s="43"/>
      <c r="C1152" s="11"/>
    </row>
    <row r="1153" spans="1:3">
      <c r="A1153" s="43"/>
      <c r="C1153" s="11"/>
    </row>
    <row r="1154" spans="1:3">
      <c r="A1154" s="43"/>
      <c r="C1154" s="11"/>
    </row>
    <row r="1155" spans="1:3">
      <c r="A1155" s="43"/>
      <c r="C1155" s="11"/>
    </row>
    <row r="1156" spans="1:3">
      <c r="A1156" s="43"/>
      <c r="C1156" s="11"/>
    </row>
    <row r="1157" spans="1:3">
      <c r="A1157" s="43"/>
      <c r="C1157" s="11"/>
    </row>
    <row r="1158" spans="1:3">
      <c r="A1158" s="43"/>
      <c r="C1158" s="11"/>
    </row>
    <row r="1159" spans="1:3">
      <c r="A1159" s="43"/>
      <c r="C1159" s="11"/>
    </row>
    <row r="1160" spans="1:3">
      <c r="A1160" s="43"/>
      <c r="C1160" s="11"/>
    </row>
    <row r="1161" spans="1:3">
      <c r="A1161" s="43"/>
      <c r="C1161" s="11"/>
    </row>
    <row r="1162" spans="1:3">
      <c r="A1162" s="43"/>
      <c r="C1162" s="11"/>
    </row>
    <row r="1163" spans="1:3">
      <c r="A1163" s="43"/>
      <c r="C1163" s="11"/>
    </row>
    <row r="1164" spans="1:3">
      <c r="A1164" s="43"/>
      <c r="C1164" s="11"/>
    </row>
    <row r="1165" spans="1:3">
      <c r="A1165" s="43"/>
      <c r="C1165" s="11"/>
    </row>
    <row r="1166" spans="1:3">
      <c r="A1166" s="43"/>
      <c r="C1166" s="11"/>
    </row>
    <row r="1167" spans="1:3">
      <c r="A1167" s="43"/>
      <c r="C1167" s="11"/>
    </row>
    <row r="1168" spans="1:3">
      <c r="A1168" s="43"/>
      <c r="C1168" s="11"/>
    </row>
    <row r="1169" spans="1:3">
      <c r="A1169" s="43"/>
      <c r="C1169" s="11"/>
    </row>
    <row r="1170" spans="1:3">
      <c r="A1170" s="43"/>
      <c r="C1170" s="11"/>
    </row>
    <row r="1171" spans="1:3">
      <c r="A1171" s="43"/>
      <c r="C1171" s="11"/>
    </row>
    <row r="1172" spans="1:3">
      <c r="A1172" s="43"/>
      <c r="C1172" s="11"/>
    </row>
    <row r="1173" spans="1:3">
      <c r="A1173" s="43"/>
      <c r="C1173" s="11"/>
    </row>
    <row r="1174" spans="1:3">
      <c r="A1174" s="43"/>
      <c r="C1174" s="11"/>
    </row>
    <row r="1175" spans="1:3">
      <c r="A1175" s="43"/>
      <c r="C1175" s="11"/>
    </row>
    <row r="1176" spans="1:3">
      <c r="A1176" s="43"/>
      <c r="C1176" s="11"/>
    </row>
    <row r="1177" spans="1:3">
      <c r="A1177" s="43"/>
      <c r="C1177" s="11"/>
    </row>
    <row r="1178" spans="1:3">
      <c r="A1178" s="43"/>
      <c r="C1178" s="11"/>
    </row>
    <row r="1179" spans="1:3">
      <c r="A1179" s="43"/>
      <c r="C1179" s="11"/>
    </row>
    <row r="1180" spans="1:3">
      <c r="A1180" s="43"/>
      <c r="C1180" s="11"/>
    </row>
    <row r="1181" spans="1:3">
      <c r="A1181" s="43"/>
      <c r="C1181" s="11"/>
    </row>
    <row r="1182" spans="1:3">
      <c r="A1182" s="43"/>
      <c r="C1182" s="11"/>
    </row>
    <row r="1183" spans="1:3">
      <c r="A1183" s="43"/>
      <c r="C1183" s="11"/>
    </row>
    <row r="1184" spans="1:3">
      <c r="A1184" s="43"/>
      <c r="C1184" s="11"/>
    </row>
    <row r="1185" spans="1:3">
      <c r="A1185" s="43"/>
      <c r="C1185" s="11"/>
    </row>
    <row r="1186" spans="1:3">
      <c r="A1186" s="43"/>
      <c r="C1186" s="11"/>
    </row>
    <row r="1187" spans="1:3">
      <c r="A1187" s="43"/>
      <c r="C1187" s="11"/>
    </row>
    <row r="1188" spans="1:3">
      <c r="A1188" s="43"/>
      <c r="C1188" s="11"/>
    </row>
    <row r="1189" spans="1:3">
      <c r="A1189" s="43"/>
      <c r="C1189" s="11"/>
    </row>
    <row r="1190" spans="1:3">
      <c r="A1190" s="43"/>
      <c r="C1190" s="11"/>
    </row>
    <row r="1191" spans="1:3">
      <c r="A1191" s="43"/>
      <c r="C1191" s="11"/>
    </row>
    <row r="1192" spans="1:3">
      <c r="A1192" s="43"/>
      <c r="C1192" s="11"/>
    </row>
    <row r="1193" spans="1:3">
      <c r="A1193" s="43"/>
      <c r="C1193" s="11"/>
    </row>
    <row r="1194" spans="1:3">
      <c r="A1194" s="43"/>
      <c r="C1194" s="11"/>
    </row>
    <row r="1195" spans="1:3">
      <c r="A1195" s="43"/>
      <c r="C1195" s="11"/>
    </row>
    <row r="1196" spans="1:3">
      <c r="A1196" s="43"/>
      <c r="C1196" s="11"/>
    </row>
    <row r="1197" spans="1:3">
      <c r="A1197" s="43"/>
      <c r="C1197" s="11"/>
    </row>
    <row r="1198" spans="1:3">
      <c r="A1198" s="43"/>
      <c r="C1198" s="11"/>
    </row>
    <row r="1199" spans="1:3">
      <c r="A1199" s="43"/>
      <c r="C1199" s="11"/>
    </row>
    <row r="1200" spans="1:3">
      <c r="A1200" s="43"/>
      <c r="C1200" s="11"/>
    </row>
    <row r="1201" spans="1:3">
      <c r="A1201" s="43"/>
      <c r="C1201" s="11"/>
    </row>
    <row r="1202" spans="1:3">
      <c r="A1202" s="43"/>
      <c r="C1202" s="11"/>
    </row>
    <row r="1203" spans="1:3">
      <c r="A1203" s="43"/>
      <c r="C1203" s="11"/>
    </row>
    <row r="1204" spans="1:3">
      <c r="A1204" s="43"/>
      <c r="C1204" s="11"/>
    </row>
    <row r="1205" spans="1:3">
      <c r="A1205" s="43"/>
      <c r="C1205" s="11"/>
    </row>
    <row r="1206" spans="1:3">
      <c r="A1206" s="43"/>
      <c r="C1206" s="11"/>
    </row>
    <row r="1207" spans="1:3">
      <c r="A1207" s="43"/>
      <c r="C1207" s="11"/>
    </row>
    <row r="1208" spans="1:3">
      <c r="A1208" s="43"/>
      <c r="C1208" s="11"/>
    </row>
    <row r="1209" spans="1:3">
      <c r="A1209" s="43"/>
      <c r="C1209" s="11"/>
    </row>
    <row r="1210" spans="1:3">
      <c r="A1210" s="43"/>
      <c r="C1210" s="11"/>
    </row>
    <row r="1211" spans="1:3">
      <c r="A1211" s="43"/>
      <c r="C1211" s="11"/>
    </row>
    <row r="1212" spans="1:3">
      <c r="A1212" s="43"/>
      <c r="C1212" s="11"/>
    </row>
    <row r="1213" spans="1:3">
      <c r="A1213" s="43"/>
      <c r="C1213" s="11"/>
    </row>
    <row r="1214" spans="1:3">
      <c r="A1214" s="43"/>
      <c r="C1214" s="11"/>
    </row>
    <row r="1215" spans="1:3">
      <c r="A1215" s="43"/>
      <c r="C1215" s="11"/>
    </row>
    <row r="1216" spans="1:3">
      <c r="A1216" s="43"/>
      <c r="C1216" s="11"/>
    </row>
    <row r="1217" spans="1:3">
      <c r="A1217" s="43"/>
      <c r="C1217" s="11"/>
    </row>
    <row r="1218" spans="1:3">
      <c r="A1218" s="43"/>
      <c r="C1218" s="11"/>
    </row>
    <row r="1219" spans="1:3">
      <c r="A1219" s="43"/>
      <c r="C1219" s="11"/>
    </row>
    <row r="1220" spans="1:3">
      <c r="A1220" s="43"/>
      <c r="C1220" s="11"/>
    </row>
    <row r="1221" spans="1:3">
      <c r="A1221" s="43"/>
      <c r="C1221" s="11"/>
    </row>
    <row r="1222" spans="1:3">
      <c r="A1222" s="43"/>
      <c r="C1222" s="11"/>
    </row>
    <row r="1223" spans="1:3">
      <c r="A1223" s="43"/>
      <c r="C1223" s="11"/>
    </row>
    <row r="1224" spans="1:3">
      <c r="A1224" s="43"/>
      <c r="C1224" s="11"/>
    </row>
    <row r="1225" spans="1:3">
      <c r="A1225" s="43"/>
      <c r="C1225" s="11"/>
    </row>
    <row r="1226" spans="1:3">
      <c r="A1226" s="43"/>
      <c r="C1226" s="11"/>
    </row>
    <row r="1227" spans="1:3">
      <c r="A1227" s="43"/>
      <c r="C1227" s="11"/>
    </row>
    <row r="1228" spans="1:3">
      <c r="A1228" s="43"/>
      <c r="C1228" s="11"/>
    </row>
    <row r="1229" spans="1:3">
      <c r="A1229" s="43"/>
      <c r="C1229" s="11"/>
    </row>
    <row r="1230" spans="1:3">
      <c r="A1230" s="43"/>
      <c r="C1230" s="11"/>
    </row>
    <row r="1231" spans="1:3">
      <c r="A1231" s="43"/>
      <c r="C1231" s="11"/>
    </row>
    <row r="1232" spans="1:3">
      <c r="A1232" s="43"/>
      <c r="C1232" s="11"/>
    </row>
    <row r="1233" spans="1:3">
      <c r="A1233" s="43"/>
      <c r="C1233" s="11"/>
    </row>
    <row r="1234" spans="1:3">
      <c r="A1234" s="43"/>
      <c r="C1234" s="11"/>
    </row>
    <row r="1235" spans="1:3">
      <c r="A1235" s="43"/>
      <c r="C1235" s="11"/>
    </row>
    <row r="1236" spans="1:3">
      <c r="A1236" s="43"/>
      <c r="C1236" s="11"/>
    </row>
    <row r="1237" spans="1:3">
      <c r="A1237" s="43"/>
      <c r="C1237" s="11"/>
    </row>
    <row r="1238" spans="1:3">
      <c r="A1238" s="43"/>
      <c r="C1238" s="11"/>
    </row>
    <row r="1239" spans="1:3">
      <c r="A1239" s="43"/>
      <c r="C1239" s="11"/>
    </row>
    <row r="1240" spans="1:3">
      <c r="A1240" s="43"/>
      <c r="C1240" s="11"/>
    </row>
    <row r="1241" spans="1:3">
      <c r="A1241" s="43"/>
      <c r="C1241" s="11"/>
    </row>
    <row r="1242" spans="1:3">
      <c r="A1242" s="43"/>
      <c r="C1242" s="11"/>
    </row>
    <row r="1243" spans="1:3">
      <c r="A1243" s="43"/>
      <c r="C1243" s="11"/>
    </row>
    <row r="1244" spans="1:3">
      <c r="A1244" s="43"/>
      <c r="C1244" s="11"/>
    </row>
    <row r="1245" spans="1:3">
      <c r="A1245" s="43"/>
      <c r="C1245" s="11"/>
    </row>
    <row r="1246" spans="1:3">
      <c r="A1246" s="43"/>
      <c r="C1246" s="11"/>
    </row>
    <row r="1247" spans="1:3">
      <c r="A1247" s="43"/>
      <c r="C1247" s="11"/>
    </row>
    <row r="1248" spans="1:3">
      <c r="A1248" s="43"/>
      <c r="C1248" s="11"/>
    </row>
    <row r="1249" spans="1:3">
      <c r="A1249" s="43"/>
      <c r="C1249" s="11"/>
    </row>
    <row r="1250" spans="1:3">
      <c r="A1250" s="43"/>
      <c r="C1250" s="11"/>
    </row>
    <row r="1251" spans="1:3">
      <c r="A1251" s="43"/>
      <c r="C1251" s="11"/>
    </row>
    <row r="1252" spans="1:3">
      <c r="A1252" s="43"/>
      <c r="C1252" s="11"/>
    </row>
    <row r="1253" spans="1:3">
      <c r="A1253" s="43"/>
      <c r="C1253" s="11"/>
    </row>
    <row r="1254" spans="1:3">
      <c r="A1254" s="43"/>
      <c r="C1254" s="11"/>
    </row>
    <row r="1255" spans="1:3">
      <c r="A1255" s="43"/>
      <c r="C1255" s="11"/>
    </row>
    <row r="1256" spans="1:3">
      <c r="A1256" s="43"/>
      <c r="C1256" s="11"/>
    </row>
    <row r="1257" spans="1:3">
      <c r="A1257" s="43"/>
      <c r="C1257" s="11"/>
    </row>
    <row r="1258" spans="1:3">
      <c r="A1258" s="43"/>
      <c r="C1258" s="11"/>
    </row>
    <row r="1259" spans="1:3">
      <c r="A1259" s="43"/>
      <c r="C1259" s="11"/>
    </row>
    <row r="1260" spans="1:3">
      <c r="A1260" s="43"/>
      <c r="C1260" s="11"/>
    </row>
    <row r="1261" spans="1:3">
      <c r="A1261" s="43"/>
      <c r="C1261" s="11"/>
    </row>
    <row r="1262" spans="1:3">
      <c r="A1262" s="43"/>
      <c r="C1262" s="11"/>
    </row>
    <row r="1263" spans="1:3">
      <c r="A1263" s="43"/>
      <c r="C1263" s="11"/>
    </row>
    <row r="1264" spans="1:3">
      <c r="A1264" s="43"/>
      <c r="C1264" s="11"/>
    </row>
    <row r="1265" spans="1:3">
      <c r="A1265" s="43"/>
      <c r="C1265" s="11"/>
    </row>
    <row r="1266" spans="1:3">
      <c r="A1266" s="43"/>
      <c r="C1266" s="11"/>
    </row>
    <row r="1267" spans="1:3">
      <c r="A1267" s="43"/>
      <c r="C1267" s="11"/>
    </row>
    <row r="1268" spans="1:3">
      <c r="A1268" s="43"/>
      <c r="C1268" s="11"/>
    </row>
    <row r="1269" spans="1:3">
      <c r="A1269" s="43"/>
      <c r="C1269" s="11"/>
    </row>
    <row r="1270" spans="1:3">
      <c r="A1270" s="43"/>
      <c r="C1270" s="11"/>
    </row>
    <row r="1271" spans="1:3">
      <c r="A1271" s="43"/>
      <c r="C1271" s="11"/>
    </row>
    <row r="1272" spans="1:3">
      <c r="A1272" s="43"/>
      <c r="C1272" s="11"/>
    </row>
    <row r="1273" spans="1:3">
      <c r="A1273" s="43"/>
      <c r="C1273" s="11"/>
    </row>
    <row r="1274" spans="1:3">
      <c r="A1274" s="43"/>
      <c r="C1274" s="11"/>
    </row>
    <row r="1275" spans="1:3">
      <c r="A1275" s="43"/>
      <c r="C1275" s="11"/>
    </row>
    <row r="1276" spans="1:3">
      <c r="A1276" s="43"/>
      <c r="C1276" s="11"/>
    </row>
    <row r="1277" spans="1:3">
      <c r="A1277" s="43"/>
      <c r="C1277" s="11"/>
    </row>
    <row r="1278" spans="1:3">
      <c r="A1278" s="43"/>
      <c r="C1278" s="11"/>
    </row>
    <row r="1279" spans="1:3">
      <c r="A1279" s="43"/>
      <c r="C1279" s="11"/>
    </row>
    <row r="1280" spans="1:3">
      <c r="A1280" s="43"/>
      <c r="C1280" s="11"/>
    </row>
    <row r="1281" spans="1:3">
      <c r="A1281" s="43"/>
      <c r="C1281" s="11"/>
    </row>
    <row r="1282" spans="1:3">
      <c r="A1282" s="43"/>
      <c r="C1282" s="11"/>
    </row>
    <row r="1283" spans="1:3">
      <c r="A1283" s="43"/>
      <c r="C1283" s="11"/>
    </row>
    <row r="1284" spans="1:3">
      <c r="A1284" s="43"/>
      <c r="C1284" s="11"/>
    </row>
    <row r="1285" spans="1:3">
      <c r="A1285" s="43"/>
      <c r="C1285" s="11"/>
    </row>
    <row r="1286" spans="1:3">
      <c r="A1286" s="43"/>
      <c r="C1286" s="11"/>
    </row>
    <row r="1287" spans="1:3">
      <c r="A1287" s="43"/>
      <c r="C1287" s="11"/>
    </row>
    <row r="1288" spans="1:3">
      <c r="A1288" s="43"/>
      <c r="C1288" s="11"/>
    </row>
    <row r="1289" spans="1:3">
      <c r="A1289" s="43"/>
      <c r="C1289" s="11"/>
    </row>
    <row r="1290" spans="1:3">
      <c r="A1290" s="43"/>
      <c r="C1290" s="11"/>
    </row>
    <row r="1291" spans="1:3">
      <c r="A1291" s="43"/>
      <c r="C1291" s="11"/>
    </row>
    <row r="1292" spans="1:3">
      <c r="A1292" s="43"/>
      <c r="C1292" s="11"/>
    </row>
    <row r="1293" spans="1:3">
      <c r="A1293" s="43"/>
      <c r="C1293" s="11"/>
    </row>
    <row r="1294" spans="1:3">
      <c r="A1294" s="43"/>
      <c r="C1294" s="11"/>
    </row>
    <row r="1295" spans="1:3">
      <c r="A1295" s="43"/>
      <c r="C1295" s="11"/>
    </row>
    <row r="1296" spans="1:3">
      <c r="A1296" s="43"/>
      <c r="C1296" s="11"/>
    </row>
    <row r="1297" spans="1:3">
      <c r="A1297" s="43"/>
      <c r="C1297" s="11"/>
    </row>
    <row r="1298" spans="1:3">
      <c r="A1298" s="43"/>
      <c r="C1298" s="11"/>
    </row>
    <row r="1299" spans="1:3">
      <c r="A1299" s="43"/>
      <c r="C1299" s="11"/>
    </row>
    <row r="1300" spans="1:3">
      <c r="A1300" s="43"/>
      <c r="C1300" s="11"/>
    </row>
    <row r="1301" spans="1:3">
      <c r="A1301" s="43"/>
      <c r="C1301" s="11"/>
    </row>
    <row r="1302" spans="1:3">
      <c r="A1302" s="43"/>
      <c r="C1302" s="11"/>
    </row>
    <row r="1303" spans="1:3">
      <c r="A1303" s="43"/>
      <c r="C1303" s="11"/>
    </row>
    <row r="1304" spans="1:3">
      <c r="A1304" s="43"/>
      <c r="C1304" s="11"/>
    </row>
    <row r="1305" spans="1:3">
      <c r="A1305" s="43"/>
      <c r="C1305" s="11"/>
    </row>
    <row r="1306" spans="1:3">
      <c r="A1306" s="43"/>
      <c r="C1306" s="11"/>
    </row>
    <row r="1307" spans="1:3">
      <c r="A1307" s="43"/>
      <c r="C1307" s="11"/>
    </row>
    <row r="1308" spans="1:3">
      <c r="A1308" s="43"/>
      <c r="C1308" s="11"/>
    </row>
    <row r="1309" spans="1:3">
      <c r="A1309" s="43"/>
      <c r="C1309" s="11"/>
    </row>
    <row r="1310" spans="1:3">
      <c r="A1310" s="43"/>
      <c r="C1310" s="11"/>
    </row>
    <row r="1311" spans="1:3">
      <c r="A1311" s="43"/>
      <c r="C1311" s="11"/>
    </row>
    <row r="1312" spans="1:3">
      <c r="A1312" s="43"/>
      <c r="C1312" s="11"/>
    </row>
    <row r="1313" spans="1:3">
      <c r="A1313" s="43"/>
      <c r="C1313" s="11"/>
    </row>
    <row r="1314" spans="1:3">
      <c r="A1314" s="43"/>
      <c r="C1314" s="11"/>
    </row>
    <row r="1315" spans="1:3">
      <c r="A1315" s="43"/>
      <c r="C1315" s="11"/>
    </row>
    <row r="1316" spans="1:3">
      <c r="A1316" s="43"/>
      <c r="C1316" s="11"/>
    </row>
    <row r="1317" spans="1:3">
      <c r="A1317" s="43"/>
      <c r="C1317" s="11"/>
    </row>
    <row r="1318" spans="1:3">
      <c r="A1318" s="43"/>
      <c r="C1318" s="11"/>
    </row>
    <row r="1319" spans="1:3">
      <c r="A1319" s="43"/>
      <c r="C1319" s="11"/>
    </row>
    <row r="1320" spans="1:3">
      <c r="A1320" s="43"/>
      <c r="C1320" s="11"/>
    </row>
    <row r="1321" spans="1:3">
      <c r="A1321" s="43"/>
      <c r="C1321" s="11"/>
    </row>
    <row r="1322" spans="1:3">
      <c r="A1322" s="43"/>
      <c r="C1322" s="11"/>
    </row>
    <row r="1323" spans="1:3">
      <c r="A1323" s="43"/>
      <c r="C1323" s="11"/>
    </row>
    <row r="1324" spans="1:3">
      <c r="A1324" s="43"/>
      <c r="C1324" s="11"/>
    </row>
    <row r="1325" spans="1:3">
      <c r="A1325" s="43"/>
      <c r="C1325" s="11"/>
    </row>
    <row r="1326" spans="1:3">
      <c r="A1326" s="43"/>
      <c r="C1326" s="11"/>
    </row>
    <row r="1327" spans="1:3">
      <c r="A1327" s="43"/>
      <c r="C1327" s="11"/>
    </row>
    <row r="1328" spans="1:3">
      <c r="A1328" s="43"/>
      <c r="C1328" s="11"/>
    </row>
    <row r="1329" spans="1:3">
      <c r="A1329" s="43"/>
      <c r="C1329" s="11"/>
    </row>
    <row r="1330" spans="1:3">
      <c r="A1330" s="43"/>
      <c r="C1330" s="11"/>
    </row>
    <row r="1331" spans="1:3">
      <c r="A1331" s="43"/>
      <c r="C1331" s="11"/>
    </row>
    <row r="1332" spans="1:3">
      <c r="A1332" s="43"/>
      <c r="C1332" s="11"/>
    </row>
    <row r="1333" spans="1:3">
      <c r="A1333" s="43"/>
      <c r="C1333" s="11"/>
    </row>
    <row r="1334" spans="1:3">
      <c r="A1334" s="43"/>
      <c r="C1334" s="11"/>
    </row>
    <row r="1335" spans="1:3">
      <c r="A1335" s="43"/>
      <c r="C1335" s="11"/>
    </row>
    <row r="1336" spans="1:3">
      <c r="A1336" s="43"/>
      <c r="C1336" s="11"/>
    </row>
    <row r="1337" spans="1:3">
      <c r="A1337" s="43"/>
      <c r="C1337" s="11"/>
    </row>
    <row r="1338" spans="1:3">
      <c r="A1338" s="43"/>
      <c r="C1338" s="11"/>
    </row>
    <row r="1339" spans="1:3">
      <c r="A1339" s="43"/>
      <c r="C1339" s="11"/>
    </row>
    <row r="1340" spans="1:3">
      <c r="A1340" s="43"/>
      <c r="C1340" s="11"/>
    </row>
    <row r="1341" spans="1:3">
      <c r="A1341" s="43"/>
      <c r="C1341" s="11"/>
    </row>
    <row r="1342" spans="1:3">
      <c r="A1342" s="43"/>
      <c r="C1342" s="11"/>
    </row>
    <row r="1343" spans="1:3">
      <c r="A1343" s="43"/>
      <c r="C1343" s="11"/>
    </row>
    <row r="1344" spans="1:3">
      <c r="A1344" s="43"/>
      <c r="C1344" s="11"/>
    </row>
    <row r="1345" spans="1:3">
      <c r="A1345" s="43"/>
      <c r="C1345" s="11"/>
    </row>
    <row r="1346" spans="1:3">
      <c r="A1346" s="43"/>
      <c r="C1346" s="11"/>
    </row>
    <row r="1347" spans="1:3">
      <c r="A1347" s="43"/>
      <c r="C1347" s="11"/>
    </row>
    <row r="1348" spans="1:3">
      <c r="A1348" s="43"/>
      <c r="C1348" s="11"/>
    </row>
    <row r="1349" spans="1:3">
      <c r="A1349" s="43"/>
      <c r="C1349" s="11"/>
    </row>
    <row r="1350" spans="1:3">
      <c r="A1350" s="43"/>
      <c r="C1350" s="11"/>
    </row>
    <row r="1351" spans="1:3">
      <c r="A1351" s="43"/>
      <c r="C1351" s="11"/>
    </row>
    <row r="1352" spans="1:3">
      <c r="A1352" s="43"/>
      <c r="C1352" s="11"/>
    </row>
    <row r="1353" spans="1:3">
      <c r="A1353" s="43"/>
      <c r="C1353" s="11"/>
    </row>
    <row r="1354" spans="1:3">
      <c r="A1354" s="43"/>
      <c r="C1354" s="11"/>
    </row>
    <row r="1355" spans="1:3">
      <c r="A1355" s="43"/>
      <c r="C1355" s="11"/>
    </row>
    <row r="1356" spans="1:3">
      <c r="A1356" s="43"/>
      <c r="C1356" s="11"/>
    </row>
    <row r="1357" spans="1:3">
      <c r="A1357" s="43"/>
      <c r="C1357" s="11"/>
    </row>
    <row r="1358" spans="1:3">
      <c r="A1358" s="43"/>
      <c r="C1358" s="11"/>
    </row>
    <row r="1359" spans="1:3">
      <c r="A1359" s="43"/>
      <c r="C1359" s="11"/>
    </row>
    <row r="1360" spans="1:3">
      <c r="A1360" s="43"/>
      <c r="C1360" s="11"/>
    </row>
    <row r="1361" spans="1:3">
      <c r="A1361" s="43"/>
      <c r="C1361" s="11"/>
    </row>
    <row r="1362" spans="1:3">
      <c r="A1362" s="43"/>
      <c r="C1362" s="11"/>
    </row>
    <row r="1363" spans="1:3">
      <c r="A1363" s="43"/>
      <c r="C1363" s="11"/>
    </row>
    <row r="1364" spans="1:3">
      <c r="A1364" s="43"/>
      <c r="C1364" s="11"/>
    </row>
    <row r="1365" spans="1:3">
      <c r="A1365" s="43"/>
      <c r="C1365" s="11"/>
    </row>
    <row r="1366" spans="1:3">
      <c r="A1366" s="43"/>
      <c r="C1366" s="11"/>
    </row>
    <row r="1367" spans="1:3">
      <c r="A1367" s="43"/>
      <c r="C1367" s="11"/>
    </row>
    <row r="1368" spans="1:3">
      <c r="A1368" s="43"/>
      <c r="C1368" s="11"/>
    </row>
    <row r="1369" spans="1:3">
      <c r="A1369" s="43"/>
      <c r="C1369" s="11"/>
    </row>
    <row r="1370" spans="1:3">
      <c r="A1370" s="43"/>
      <c r="C1370" s="11"/>
    </row>
    <row r="1371" spans="1:3">
      <c r="A1371" s="43"/>
      <c r="C1371" s="11"/>
    </row>
    <row r="1372" spans="1:3">
      <c r="A1372" s="43"/>
      <c r="C1372" s="11"/>
    </row>
    <row r="1373" spans="1:3">
      <c r="A1373" s="43"/>
      <c r="C1373" s="11"/>
    </row>
    <row r="1374" spans="1:3">
      <c r="A1374" s="43"/>
      <c r="C1374" s="11"/>
    </row>
    <row r="1375" spans="1:3">
      <c r="A1375" s="43"/>
      <c r="C1375" s="11"/>
    </row>
    <row r="1376" spans="1:3">
      <c r="A1376" s="43"/>
      <c r="C1376" s="11"/>
    </row>
    <row r="1377" spans="1:3">
      <c r="A1377" s="43"/>
      <c r="C1377" s="11"/>
    </row>
    <row r="1378" spans="1:3">
      <c r="A1378" s="43"/>
      <c r="C1378" s="11"/>
    </row>
    <row r="1379" spans="1:3">
      <c r="A1379" s="43"/>
      <c r="C1379" s="11"/>
    </row>
    <row r="1380" spans="1:3">
      <c r="A1380" s="43"/>
      <c r="C1380" s="11"/>
    </row>
    <row r="1381" spans="1:3">
      <c r="A1381" s="43"/>
      <c r="C1381" s="11"/>
    </row>
    <row r="1382" spans="1:3">
      <c r="A1382" s="43"/>
      <c r="C1382" s="11"/>
    </row>
    <row r="1383" spans="1:3">
      <c r="A1383" s="43"/>
      <c r="C1383" s="11"/>
    </row>
    <row r="1384" spans="1:3">
      <c r="A1384" s="43"/>
      <c r="C1384" s="11"/>
    </row>
    <row r="1385" spans="1:3">
      <c r="A1385" s="43"/>
      <c r="C1385" s="11"/>
    </row>
    <row r="1386" spans="1:3">
      <c r="A1386" s="43"/>
      <c r="C1386" s="11"/>
    </row>
    <row r="1387" spans="1:3">
      <c r="A1387" s="43"/>
      <c r="C1387" s="11"/>
    </row>
    <row r="1388" spans="1:3">
      <c r="A1388" s="43"/>
      <c r="C1388" s="11"/>
    </row>
    <row r="1389" spans="1:3">
      <c r="A1389" s="43"/>
      <c r="C1389" s="11"/>
    </row>
    <row r="1390" spans="1:3">
      <c r="A1390" s="43"/>
      <c r="C1390" s="11"/>
    </row>
    <row r="1391" spans="1:3">
      <c r="A1391" s="43"/>
      <c r="C1391" s="11"/>
    </row>
    <row r="1392" spans="1:3">
      <c r="A1392" s="43"/>
      <c r="C1392" s="11"/>
    </row>
    <row r="1393" spans="1:3">
      <c r="A1393" s="43"/>
      <c r="C1393" s="11"/>
    </row>
    <row r="1394" spans="1:3">
      <c r="A1394" s="43"/>
      <c r="C1394" s="11"/>
    </row>
    <row r="1395" spans="1:3">
      <c r="A1395" s="43"/>
      <c r="C1395" s="11"/>
    </row>
    <row r="1396" spans="1:3">
      <c r="A1396" s="43"/>
      <c r="C1396" s="11"/>
    </row>
    <row r="1397" spans="1:3">
      <c r="A1397" s="43"/>
      <c r="C1397" s="11"/>
    </row>
    <row r="1398" spans="1:3">
      <c r="A1398" s="43"/>
      <c r="C1398" s="11"/>
    </row>
    <row r="1399" spans="1:3">
      <c r="A1399" s="43"/>
      <c r="C1399" s="11"/>
    </row>
    <row r="1400" spans="1:3">
      <c r="A1400" s="43"/>
      <c r="C1400" s="11"/>
    </row>
    <row r="1401" spans="1:3">
      <c r="A1401" s="43"/>
      <c r="C1401" s="11"/>
    </row>
    <row r="1402" spans="1:3">
      <c r="A1402" s="43"/>
      <c r="C1402" s="11"/>
    </row>
    <row r="1403" spans="1:3">
      <c r="A1403" s="43"/>
      <c r="C1403" s="11"/>
    </row>
    <row r="1404" spans="1:3">
      <c r="A1404" s="43"/>
      <c r="C1404" s="11"/>
    </row>
    <row r="1405" spans="1:3">
      <c r="A1405" s="43"/>
      <c r="C1405" s="11"/>
    </row>
    <row r="1406" spans="1:3">
      <c r="A1406" s="43"/>
      <c r="C1406" s="11"/>
    </row>
    <row r="1407" spans="1:3">
      <c r="A1407" s="43"/>
      <c r="C1407" s="11"/>
    </row>
    <row r="1408" spans="1:3">
      <c r="A1408" s="43"/>
      <c r="C1408" s="11"/>
    </row>
    <row r="1409" spans="1:3">
      <c r="A1409" s="43"/>
      <c r="C1409" s="11"/>
    </row>
    <row r="1410" spans="1:3">
      <c r="A1410" s="43"/>
      <c r="C1410" s="11"/>
    </row>
    <row r="1411" spans="1:3">
      <c r="A1411" s="43"/>
      <c r="C1411" s="11"/>
    </row>
    <row r="1412" spans="1:3">
      <c r="A1412" s="43"/>
      <c r="C1412" s="11"/>
    </row>
    <row r="1413" spans="1:3">
      <c r="A1413" s="43"/>
      <c r="C1413" s="11"/>
    </row>
    <row r="1414" spans="1:3">
      <c r="A1414" s="43"/>
      <c r="C1414" s="11"/>
    </row>
    <row r="1415" spans="1:3">
      <c r="A1415" s="43"/>
      <c r="C1415" s="11"/>
    </row>
    <row r="1416" spans="1:3">
      <c r="A1416" s="43"/>
      <c r="C1416" s="11"/>
    </row>
    <row r="1417" spans="1:3">
      <c r="A1417" s="43"/>
      <c r="C1417" s="11"/>
    </row>
    <row r="1418" spans="1:3">
      <c r="A1418" s="43"/>
      <c r="C1418" s="11"/>
    </row>
    <row r="1419" spans="1:3">
      <c r="A1419" s="43"/>
      <c r="C1419" s="11"/>
    </row>
    <row r="1420" spans="1:3">
      <c r="A1420" s="43"/>
      <c r="C1420" s="11"/>
    </row>
    <row r="1421" spans="1:3">
      <c r="A1421" s="43"/>
      <c r="C1421" s="11"/>
    </row>
    <row r="1422" spans="1:3">
      <c r="A1422" s="43"/>
      <c r="C1422" s="11"/>
    </row>
    <row r="1423" spans="1:3">
      <c r="A1423" s="43"/>
      <c r="C1423" s="11"/>
    </row>
    <row r="1424" spans="1:3">
      <c r="A1424" s="43"/>
      <c r="C1424" s="11"/>
    </row>
    <row r="1425" spans="1:3">
      <c r="A1425" s="43"/>
      <c r="C1425" s="11"/>
    </row>
    <row r="1426" spans="1:3">
      <c r="A1426" s="43"/>
      <c r="C1426" s="11"/>
    </row>
    <row r="1427" spans="1:3">
      <c r="A1427" s="43"/>
      <c r="C1427" s="11"/>
    </row>
    <row r="1428" spans="1:3">
      <c r="A1428" s="43"/>
      <c r="C1428" s="11"/>
    </row>
    <row r="1429" spans="1:3">
      <c r="A1429" s="43"/>
      <c r="C1429" s="11"/>
    </row>
    <row r="1430" spans="1:3">
      <c r="A1430" s="43"/>
      <c r="C1430" s="11"/>
    </row>
    <row r="1431" spans="1:3">
      <c r="A1431" s="43"/>
      <c r="C1431" s="11"/>
    </row>
    <row r="1432" spans="1:3">
      <c r="A1432" s="43"/>
      <c r="C1432" s="11"/>
    </row>
    <row r="1433" spans="1:3">
      <c r="A1433" s="43"/>
      <c r="C1433" s="11"/>
    </row>
    <row r="1434" spans="1:3">
      <c r="A1434" s="43"/>
      <c r="C1434" s="11"/>
    </row>
    <row r="1435" spans="1:3">
      <c r="A1435" s="43"/>
      <c r="C1435" s="11"/>
    </row>
    <row r="1436" spans="1:3">
      <c r="A1436" s="43"/>
      <c r="C1436" s="11"/>
    </row>
    <row r="1437" spans="1:3">
      <c r="A1437" s="43"/>
      <c r="C1437" s="11"/>
    </row>
    <row r="1438" spans="1:3">
      <c r="A1438" s="43"/>
      <c r="C1438" s="11"/>
    </row>
    <row r="1439" spans="1:3">
      <c r="A1439" s="43"/>
      <c r="C1439" s="11"/>
    </row>
    <row r="1440" spans="1:3">
      <c r="A1440" s="43"/>
      <c r="C1440" s="11"/>
    </row>
    <row r="1441" spans="1:3">
      <c r="A1441" s="43"/>
      <c r="C1441" s="11"/>
    </row>
    <row r="1442" spans="1:3">
      <c r="A1442" s="43"/>
      <c r="C1442" s="11"/>
    </row>
    <row r="1443" spans="1:3">
      <c r="A1443" s="43"/>
      <c r="C1443" s="11"/>
    </row>
    <row r="1444" spans="1:3">
      <c r="A1444" s="43"/>
      <c r="C1444" s="11"/>
    </row>
    <row r="1445" spans="1:3">
      <c r="A1445" s="43"/>
      <c r="C1445" s="11"/>
    </row>
    <row r="1446" spans="1:3">
      <c r="A1446" s="43"/>
      <c r="C1446" s="11"/>
    </row>
    <row r="1447" spans="1:3">
      <c r="A1447" s="43"/>
      <c r="C1447" s="11"/>
    </row>
    <row r="1448" spans="1:3">
      <c r="A1448" s="43"/>
      <c r="C1448" s="11"/>
    </row>
    <row r="1449" spans="1:3">
      <c r="A1449" s="43"/>
      <c r="C1449" s="11"/>
    </row>
    <row r="1450" spans="1:3">
      <c r="A1450" s="43"/>
      <c r="C1450" s="11"/>
    </row>
    <row r="1451" spans="1:3">
      <c r="A1451" s="43"/>
      <c r="C1451" s="11"/>
    </row>
    <row r="1452" spans="1:3">
      <c r="A1452" s="43"/>
      <c r="C1452" s="11"/>
    </row>
    <row r="1453" spans="1:3">
      <c r="A1453" s="43"/>
      <c r="C1453" s="11"/>
    </row>
    <row r="1454" spans="1:3">
      <c r="A1454" s="43"/>
      <c r="C1454" s="11"/>
    </row>
    <row r="1455" spans="1:3">
      <c r="A1455" s="43"/>
      <c r="C1455" s="11"/>
    </row>
    <row r="1456" spans="1:3">
      <c r="A1456" s="43"/>
      <c r="C1456" s="11"/>
    </row>
    <row r="1457" spans="1:3">
      <c r="A1457" s="43"/>
      <c r="C1457" s="11"/>
    </row>
    <row r="1458" spans="1:3">
      <c r="A1458" s="43"/>
      <c r="C1458" s="11"/>
    </row>
    <row r="1459" spans="1:3">
      <c r="A1459" s="43"/>
      <c r="C1459" s="11"/>
    </row>
    <row r="1460" spans="1:3">
      <c r="A1460" s="43"/>
      <c r="C1460" s="11"/>
    </row>
    <row r="1461" spans="1:3">
      <c r="A1461" s="43"/>
      <c r="C1461" s="11"/>
    </row>
    <row r="1462" spans="1:3">
      <c r="A1462" s="43"/>
      <c r="C1462" s="11"/>
    </row>
    <row r="1463" spans="1:3">
      <c r="A1463" s="43"/>
      <c r="C1463" s="11"/>
    </row>
    <row r="1464" spans="1:3">
      <c r="A1464" s="43"/>
      <c r="C1464" s="11"/>
    </row>
    <row r="1465" spans="1:3">
      <c r="A1465" s="43"/>
      <c r="C1465" s="11"/>
    </row>
    <row r="1466" spans="1:3">
      <c r="A1466" s="43"/>
      <c r="C1466" s="11"/>
    </row>
    <row r="1467" spans="1:3">
      <c r="A1467" s="43"/>
      <c r="C1467" s="11"/>
    </row>
    <row r="1468" spans="1:3">
      <c r="A1468" s="43"/>
      <c r="C1468" s="11"/>
    </row>
    <row r="1469" spans="1:3">
      <c r="A1469" s="43"/>
      <c r="C1469" s="11"/>
    </row>
    <row r="1470" spans="1:3">
      <c r="A1470" s="43"/>
      <c r="C1470" s="11"/>
    </row>
    <row r="1471" spans="1:3">
      <c r="A1471" s="43"/>
      <c r="C1471" s="11"/>
    </row>
    <row r="1472" spans="1:3">
      <c r="A1472" s="43"/>
      <c r="C1472" s="11"/>
    </row>
    <row r="1473" spans="1:3">
      <c r="A1473" s="43"/>
      <c r="C1473" s="11"/>
    </row>
    <row r="1474" spans="1:3">
      <c r="A1474" s="43"/>
      <c r="C1474" s="11"/>
    </row>
    <row r="1475" spans="1:3">
      <c r="A1475" s="43"/>
      <c r="C1475" s="11"/>
    </row>
    <row r="1476" spans="1:3">
      <c r="A1476" s="43"/>
      <c r="C1476" s="11"/>
    </row>
    <row r="1477" spans="1:3">
      <c r="A1477" s="43"/>
      <c r="C1477" s="11"/>
    </row>
    <row r="1478" spans="1:3">
      <c r="A1478" s="43"/>
      <c r="C1478" s="11"/>
    </row>
    <row r="1479" spans="1:3">
      <c r="A1479" s="43"/>
      <c r="C1479" s="11"/>
    </row>
    <row r="1480" spans="1:3">
      <c r="A1480" s="43"/>
      <c r="C1480" s="11"/>
    </row>
    <row r="1481" spans="1:3">
      <c r="A1481" s="43"/>
      <c r="C1481" s="11"/>
    </row>
    <row r="1482" spans="1:3">
      <c r="A1482" s="43"/>
      <c r="C1482" s="11"/>
    </row>
    <row r="1483" spans="1:3">
      <c r="A1483" s="43"/>
      <c r="C1483" s="11"/>
    </row>
    <row r="1484" spans="1:3">
      <c r="A1484" s="43"/>
      <c r="C1484" s="11"/>
    </row>
    <row r="1485" spans="1:3">
      <c r="A1485" s="43"/>
      <c r="C1485" s="11"/>
    </row>
    <row r="1486" spans="1:3">
      <c r="A1486" s="43"/>
      <c r="C1486" s="11"/>
    </row>
    <row r="1487" spans="1:3">
      <c r="A1487" s="43"/>
      <c r="C1487" s="11"/>
    </row>
    <row r="1488" spans="1:3">
      <c r="A1488" s="43"/>
      <c r="C1488" s="11"/>
    </row>
    <row r="1489" spans="1:3">
      <c r="A1489" s="43"/>
      <c r="C1489" s="11"/>
    </row>
    <row r="1490" spans="1:3">
      <c r="A1490" s="43"/>
      <c r="C1490" s="11"/>
    </row>
    <row r="1491" spans="1:3">
      <c r="A1491" s="43"/>
      <c r="C1491" s="11"/>
    </row>
    <row r="1492" spans="1:3">
      <c r="A1492" s="43"/>
      <c r="C1492" s="11"/>
    </row>
    <row r="1493" spans="1:3">
      <c r="A1493" s="43"/>
      <c r="C1493" s="11"/>
    </row>
    <row r="1494" spans="1:3">
      <c r="A1494" s="43"/>
      <c r="C1494" s="11"/>
    </row>
    <row r="1495" spans="1:3">
      <c r="A1495" s="43"/>
      <c r="C1495" s="11"/>
    </row>
    <row r="1496" spans="1:3">
      <c r="A1496" s="43"/>
      <c r="C1496" s="11"/>
    </row>
    <row r="1497" spans="1:3">
      <c r="A1497" s="43"/>
      <c r="C1497" s="11"/>
    </row>
    <row r="1498" spans="1:3">
      <c r="A1498" s="43"/>
      <c r="C1498" s="11"/>
    </row>
    <row r="1499" spans="1:3">
      <c r="A1499" s="43"/>
      <c r="C1499" s="11"/>
    </row>
    <row r="1500" spans="1:3">
      <c r="A1500" s="43"/>
      <c r="C1500" s="11"/>
    </row>
    <row r="1501" spans="1:3">
      <c r="A1501" s="43"/>
      <c r="C1501" s="11"/>
    </row>
    <row r="1502" spans="1:3">
      <c r="A1502" s="43"/>
      <c r="C1502" s="11"/>
    </row>
    <row r="1503" spans="1:3">
      <c r="A1503" s="43"/>
      <c r="C1503" s="11"/>
    </row>
    <row r="1504" spans="1:3">
      <c r="A1504" s="43"/>
      <c r="C1504" s="11"/>
    </row>
    <row r="1505" spans="1:3">
      <c r="A1505" s="43"/>
      <c r="C1505" s="11"/>
    </row>
    <row r="1506" spans="1:3">
      <c r="A1506" s="43"/>
      <c r="C1506" s="11"/>
    </row>
    <row r="1507" spans="1:3">
      <c r="A1507" s="43"/>
      <c r="C1507" s="11"/>
    </row>
    <row r="1508" spans="1:3">
      <c r="A1508" s="43"/>
      <c r="C1508" s="11"/>
    </row>
    <row r="1509" spans="1:3">
      <c r="A1509" s="43"/>
      <c r="C1509" s="11"/>
    </row>
    <row r="1510" spans="1:3">
      <c r="A1510" s="43"/>
      <c r="C1510" s="11"/>
    </row>
    <row r="1511" spans="1:3">
      <c r="A1511" s="43"/>
      <c r="C1511" s="11"/>
    </row>
    <row r="1512" spans="1:3">
      <c r="A1512" s="43"/>
      <c r="C1512" s="11"/>
    </row>
    <row r="1513" spans="1:3">
      <c r="A1513" s="43"/>
      <c r="C1513" s="11"/>
    </row>
    <row r="1514" spans="1:3">
      <c r="A1514" s="43"/>
      <c r="C1514" s="11"/>
    </row>
    <row r="1515" spans="1:3">
      <c r="A1515" s="43"/>
      <c r="C1515" s="11"/>
    </row>
    <row r="1516" spans="1:3">
      <c r="A1516" s="43"/>
      <c r="C1516" s="11"/>
    </row>
    <row r="1517" spans="1:3">
      <c r="A1517" s="43"/>
      <c r="C1517" s="11"/>
    </row>
    <row r="1518" spans="1:3">
      <c r="A1518" s="43"/>
      <c r="C1518" s="11"/>
    </row>
    <row r="1519" spans="1:3">
      <c r="A1519" s="43"/>
      <c r="C1519" s="11"/>
    </row>
    <row r="1520" spans="1:3">
      <c r="A1520" s="43"/>
      <c r="C1520" s="11"/>
    </row>
    <row r="1521" spans="1:3">
      <c r="A1521" s="43"/>
      <c r="C1521" s="11"/>
    </row>
    <row r="1522" spans="1:3">
      <c r="A1522" s="43"/>
      <c r="C1522" s="11"/>
    </row>
    <row r="1523" spans="1:3">
      <c r="A1523" s="43"/>
      <c r="C1523" s="11"/>
    </row>
    <row r="1524" spans="1:3">
      <c r="A1524" s="43"/>
      <c r="C1524" s="11"/>
    </row>
    <row r="1525" spans="1:3">
      <c r="A1525" s="43"/>
      <c r="C1525" s="11"/>
    </row>
    <row r="1526" spans="1:3">
      <c r="A1526" s="43"/>
      <c r="C1526" s="11"/>
    </row>
    <row r="1527" spans="1:3">
      <c r="A1527" s="43"/>
      <c r="C1527" s="11"/>
    </row>
    <row r="1528" spans="1:3">
      <c r="A1528" s="43"/>
      <c r="C1528" s="11"/>
    </row>
    <row r="1529" spans="1:3">
      <c r="A1529" s="43"/>
      <c r="C1529" s="11"/>
    </row>
    <row r="1530" spans="1:3">
      <c r="A1530" s="43"/>
      <c r="C1530" s="11"/>
    </row>
    <row r="1531" spans="1:3">
      <c r="A1531" s="43"/>
      <c r="C1531" s="11"/>
    </row>
    <row r="1532" spans="1:3">
      <c r="A1532" s="43"/>
      <c r="C1532" s="11"/>
    </row>
    <row r="1533" spans="1:3">
      <c r="A1533" s="43"/>
      <c r="C1533" s="11"/>
    </row>
    <row r="1534" spans="1:3">
      <c r="A1534" s="43"/>
      <c r="C1534" s="11"/>
    </row>
    <row r="1535" spans="1:3">
      <c r="A1535" s="43"/>
      <c r="C1535" s="11"/>
    </row>
    <row r="1536" spans="1:3">
      <c r="A1536" s="43"/>
      <c r="C1536" s="11"/>
    </row>
    <row r="1537" spans="1:3">
      <c r="A1537" s="43"/>
      <c r="C1537" s="11"/>
    </row>
    <row r="1538" spans="1:3">
      <c r="A1538" s="43"/>
      <c r="C1538" s="11"/>
    </row>
    <row r="1539" spans="1:3">
      <c r="A1539" s="43"/>
      <c r="C1539" s="11"/>
    </row>
    <row r="1540" spans="1:3">
      <c r="A1540" s="43"/>
      <c r="C1540" s="11"/>
    </row>
    <row r="1541" spans="1:3">
      <c r="A1541" s="43"/>
      <c r="C1541" s="11"/>
    </row>
    <row r="1542" spans="1:3">
      <c r="A1542" s="43"/>
      <c r="C1542" s="11"/>
    </row>
    <row r="1543" spans="1:3">
      <c r="A1543" s="43"/>
      <c r="C1543" s="11"/>
    </row>
    <row r="1544" spans="1:3">
      <c r="A1544" s="43"/>
      <c r="C1544" s="11"/>
    </row>
    <row r="1545" spans="1:3">
      <c r="A1545" s="43"/>
      <c r="C1545" s="11"/>
    </row>
    <row r="1546" spans="1:3">
      <c r="A1546" s="43"/>
      <c r="C1546" s="11"/>
    </row>
    <row r="1547" spans="1:3">
      <c r="A1547" s="43"/>
      <c r="C1547" s="11"/>
    </row>
    <row r="1548" spans="1:3">
      <c r="A1548" s="43"/>
      <c r="C1548" s="11"/>
    </row>
    <row r="1549" spans="1:3">
      <c r="A1549" s="43"/>
      <c r="C1549" s="11"/>
    </row>
    <row r="1550" spans="1:3">
      <c r="A1550" s="43"/>
      <c r="C1550" s="11"/>
    </row>
    <row r="1551" spans="1:3">
      <c r="A1551" s="43"/>
      <c r="C1551" s="11"/>
    </row>
    <row r="1552" spans="1:3">
      <c r="A1552" s="43"/>
      <c r="C1552" s="11"/>
    </row>
    <row r="1553" spans="1:3">
      <c r="A1553" s="43"/>
      <c r="C1553" s="11"/>
    </row>
    <row r="1554" spans="1:3">
      <c r="A1554" s="43"/>
      <c r="C1554" s="11"/>
    </row>
    <row r="1555" spans="1:3">
      <c r="A1555" s="43"/>
      <c r="C1555" s="11"/>
    </row>
    <row r="1556" spans="1:3">
      <c r="A1556" s="43"/>
      <c r="C1556" s="11"/>
    </row>
    <row r="1557" spans="1:3">
      <c r="A1557" s="43"/>
      <c r="C1557" s="11"/>
    </row>
    <row r="1558" spans="1:3">
      <c r="A1558" s="43"/>
      <c r="C1558" s="11"/>
    </row>
    <row r="1559" spans="1:3">
      <c r="A1559" s="43"/>
      <c r="C1559" s="11"/>
    </row>
    <row r="1560" spans="1:3">
      <c r="A1560" s="43"/>
      <c r="C1560" s="11"/>
    </row>
    <row r="1561" spans="1:3">
      <c r="A1561" s="43"/>
      <c r="C1561" s="11"/>
    </row>
    <row r="1562" spans="1:3">
      <c r="A1562" s="43"/>
      <c r="C1562" s="11"/>
    </row>
    <row r="1563" spans="1:3">
      <c r="A1563" s="43"/>
      <c r="C1563" s="11"/>
    </row>
    <row r="1564" spans="1:3">
      <c r="A1564" s="43"/>
      <c r="C1564" s="11"/>
    </row>
    <row r="1565" spans="1:3">
      <c r="A1565" s="43"/>
      <c r="C1565" s="11"/>
    </row>
    <row r="1566" spans="1:3">
      <c r="A1566" s="43"/>
      <c r="C1566" s="11"/>
    </row>
    <row r="1567" spans="1:3">
      <c r="A1567" s="43"/>
      <c r="C1567" s="11"/>
    </row>
    <row r="1568" spans="1:3">
      <c r="A1568" s="43"/>
      <c r="C1568" s="11"/>
    </row>
    <row r="1569" spans="1:3">
      <c r="A1569" s="43"/>
      <c r="C1569" s="11"/>
    </row>
    <row r="1570" spans="1:3">
      <c r="A1570" s="43"/>
      <c r="C1570" s="11"/>
    </row>
    <row r="1571" spans="1:3">
      <c r="A1571" s="43"/>
      <c r="C1571" s="11"/>
    </row>
    <row r="1572" spans="1:3">
      <c r="A1572" s="43"/>
      <c r="C1572" s="11"/>
    </row>
    <row r="1573" spans="1:3">
      <c r="A1573" s="43"/>
      <c r="C1573" s="11"/>
    </row>
    <row r="1574" spans="1:3">
      <c r="A1574" s="43"/>
      <c r="C1574" s="11"/>
    </row>
    <row r="1575" spans="1:3">
      <c r="A1575" s="43"/>
      <c r="C1575" s="11"/>
    </row>
    <row r="1576" spans="1:3">
      <c r="A1576" s="43"/>
      <c r="C1576" s="11"/>
    </row>
    <row r="1577" spans="1:3">
      <c r="A1577" s="43"/>
      <c r="C1577" s="11"/>
    </row>
    <row r="1578" spans="1:3">
      <c r="A1578" s="43"/>
      <c r="C1578" s="11"/>
    </row>
    <row r="1579" spans="1:3">
      <c r="A1579" s="43"/>
      <c r="C1579" s="11"/>
    </row>
    <row r="1580" spans="1:3">
      <c r="A1580" s="43"/>
      <c r="C1580" s="11"/>
    </row>
    <row r="1581" spans="1:3">
      <c r="A1581" s="43"/>
      <c r="C1581" s="11"/>
    </row>
    <row r="1582" spans="1:3">
      <c r="A1582" s="43"/>
      <c r="C1582" s="11"/>
    </row>
    <row r="1583" spans="1:3">
      <c r="A1583" s="43"/>
      <c r="C1583" s="11"/>
    </row>
    <row r="1584" spans="1:3">
      <c r="A1584" s="43"/>
      <c r="C1584" s="11"/>
    </row>
    <row r="1585" spans="1:3">
      <c r="A1585" s="43"/>
      <c r="C1585" s="11"/>
    </row>
    <row r="1586" spans="1:3">
      <c r="A1586" s="43"/>
      <c r="C1586" s="11"/>
    </row>
    <row r="1587" spans="1:3">
      <c r="A1587" s="43"/>
      <c r="C1587" s="11"/>
    </row>
    <row r="1588" spans="1:3">
      <c r="A1588" s="43"/>
      <c r="C1588" s="11"/>
    </row>
    <row r="1589" spans="1:3">
      <c r="A1589" s="43"/>
      <c r="C1589" s="11"/>
    </row>
    <row r="1590" spans="1:3">
      <c r="A1590" s="43"/>
      <c r="C1590" s="11"/>
    </row>
    <row r="1591" spans="1:3">
      <c r="A1591" s="43"/>
      <c r="C1591" s="11"/>
    </row>
    <row r="1592" spans="1:3">
      <c r="A1592" s="43"/>
      <c r="C1592" s="11"/>
    </row>
    <row r="1593" spans="1:3">
      <c r="A1593" s="43"/>
      <c r="C1593" s="11"/>
    </row>
    <row r="1594" spans="1:3">
      <c r="A1594" s="43"/>
      <c r="C1594" s="11"/>
    </row>
    <row r="1595" spans="1:3">
      <c r="A1595" s="43"/>
      <c r="C1595" s="11"/>
    </row>
    <row r="1596" spans="1:3">
      <c r="A1596" s="43"/>
      <c r="C1596" s="11"/>
    </row>
    <row r="1597" spans="1:3">
      <c r="A1597" s="43"/>
      <c r="C1597" s="11"/>
    </row>
    <row r="1598" spans="1:3">
      <c r="A1598" s="43"/>
      <c r="C1598" s="11"/>
    </row>
    <row r="1599" spans="1:3">
      <c r="A1599" s="43"/>
      <c r="C1599" s="11"/>
    </row>
    <row r="1600" spans="1:3">
      <c r="A1600" s="43"/>
      <c r="C1600" s="11"/>
    </row>
    <row r="1601" spans="1:3">
      <c r="A1601" s="43"/>
      <c r="C1601" s="11"/>
    </row>
    <row r="1602" spans="1:3">
      <c r="A1602" s="43"/>
      <c r="C1602" s="11"/>
    </row>
    <row r="1603" spans="1:3">
      <c r="A1603" s="43"/>
      <c r="C1603" s="11"/>
    </row>
    <row r="1604" spans="1:3">
      <c r="A1604" s="43"/>
      <c r="C1604" s="11"/>
    </row>
    <row r="1605" spans="1:3">
      <c r="A1605" s="43"/>
      <c r="C1605" s="11"/>
    </row>
    <row r="1606" spans="1:3">
      <c r="A1606" s="43"/>
      <c r="C1606" s="11"/>
    </row>
    <row r="1607" spans="1:3">
      <c r="A1607" s="43"/>
      <c r="C1607" s="11"/>
    </row>
    <row r="1608" spans="1:3">
      <c r="A1608" s="43"/>
      <c r="C1608" s="11"/>
    </row>
    <row r="1609" spans="1:3">
      <c r="A1609" s="43"/>
      <c r="C1609" s="11"/>
    </row>
    <row r="1610" spans="1:3">
      <c r="A1610" s="43"/>
      <c r="C1610" s="11"/>
    </row>
    <row r="1611" spans="1:3">
      <c r="A1611" s="43"/>
      <c r="C1611" s="11"/>
    </row>
    <row r="1612" spans="1:3">
      <c r="A1612" s="43"/>
      <c r="C1612" s="11"/>
    </row>
    <row r="1613" spans="1:3">
      <c r="A1613" s="43"/>
      <c r="C1613" s="11"/>
    </row>
    <row r="1614" spans="1:3">
      <c r="A1614" s="43"/>
      <c r="C1614" s="11"/>
    </row>
    <row r="1615" spans="1:3">
      <c r="A1615" s="43"/>
      <c r="C1615" s="11"/>
    </row>
    <row r="1616" spans="1:3">
      <c r="A1616" s="43"/>
      <c r="C1616" s="11"/>
    </row>
    <row r="1617" spans="1:3">
      <c r="A1617" s="43"/>
      <c r="C1617" s="11"/>
    </row>
    <row r="1618" spans="1:3">
      <c r="A1618" s="43"/>
      <c r="C1618" s="11"/>
    </row>
    <row r="1619" spans="1:3">
      <c r="A1619" s="43"/>
      <c r="C1619" s="11"/>
    </row>
    <row r="1620" spans="1:3">
      <c r="A1620" s="43"/>
      <c r="C1620" s="11"/>
    </row>
    <row r="1621" spans="1:3">
      <c r="A1621" s="43"/>
      <c r="C1621" s="11"/>
    </row>
    <row r="1622" spans="1:3">
      <c r="A1622" s="43"/>
      <c r="C1622" s="11"/>
    </row>
    <row r="1623" spans="1:3">
      <c r="A1623" s="43"/>
      <c r="C1623" s="11"/>
    </row>
    <row r="1624" spans="1:3">
      <c r="A1624" s="43"/>
      <c r="C1624" s="11"/>
    </row>
    <row r="1625" spans="1:3">
      <c r="A1625" s="43"/>
      <c r="C1625" s="11"/>
    </row>
    <row r="1626" spans="1:3">
      <c r="A1626" s="43"/>
      <c r="C1626" s="11"/>
    </row>
    <row r="1627" spans="1:3">
      <c r="A1627" s="43"/>
      <c r="C1627" s="11"/>
    </row>
    <row r="1628" spans="1:3">
      <c r="A1628" s="43"/>
      <c r="C1628" s="11"/>
    </row>
    <row r="1629" spans="1:3">
      <c r="A1629" s="43"/>
      <c r="C1629" s="11"/>
    </row>
    <row r="1630" spans="1:3">
      <c r="A1630" s="43"/>
      <c r="C1630" s="11"/>
    </row>
    <row r="1631" spans="1:3">
      <c r="A1631" s="43"/>
      <c r="C1631" s="11"/>
    </row>
    <row r="1632" spans="1:3">
      <c r="A1632" s="43"/>
      <c r="C1632" s="11"/>
    </row>
    <row r="1633" spans="1:3">
      <c r="A1633" s="43"/>
      <c r="C1633" s="11"/>
    </row>
    <row r="1634" spans="1:3">
      <c r="A1634" s="43"/>
      <c r="C1634" s="11"/>
    </row>
    <row r="1635" spans="1:3">
      <c r="A1635" s="43"/>
      <c r="C1635" s="11"/>
    </row>
    <row r="1636" spans="1:3">
      <c r="A1636" s="43"/>
      <c r="C1636" s="11"/>
    </row>
    <row r="1637" spans="1:3">
      <c r="A1637" s="43"/>
      <c r="C1637" s="11"/>
    </row>
    <row r="1638" spans="1:3">
      <c r="A1638" s="43"/>
      <c r="C1638" s="11"/>
    </row>
    <row r="1639" spans="1:3">
      <c r="A1639" s="43"/>
      <c r="C1639" s="11"/>
    </row>
    <row r="1640" spans="1:3">
      <c r="A1640" s="43"/>
      <c r="C1640" s="11"/>
    </row>
    <row r="1641" spans="1:3">
      <c r="A1641" s="43"/>
      <c r="C1641" s="11"/>
    </row>
    <row r="1642" spans="1:3">
      <c r="A1642" s="43"/>
      <c r="C1642" s="11"/>
    </row>
    <row r="1643" spans="1:3">
      <c r="A1643" s="43"/>
      <c r="C1643" s="11"/>
    </row>
    <row r="1644" spans="1:3">
      <c r="A1644" s="43"/>
      <c r="C1644" s="11"/>
    </row>
    <row r="1645" spans="1:3">
      <c r="A1645" s="43"/>
      <c r="C1645" s="11"/>
    </row>
    <row r="1646" spans="1:3">
      <c r="A1646" s="43"/>
      <c r="C1646" s="11"/>
    </row>
    <row r="1647" spans="1:3">
      <c r="A1647" s="43"/>
      <c r="C1647" s="11"/>
    </row>
    <row r="1648" spans="1:3">
      <c r="A1648" s="43"/>
      <c r="C1648" s="11"/>
    </row>
    <row r="1649" spans="1:3">
      <c r="A1649" s="43"/>
      <c r="C1649" s="11"/>
    </row>
    <row r="1650" spans="1:3">
      <c r="A1650" s="43"/>
      <c r="C1650" s="11"/>
    </row>
    <row r="1651" spans="1:3">
      <c r="A1651" s="43"/>
      <c r="C1651" s="11"/>
    </row>
    <row r="1652" spans="1:3">
      <c r="A1652" s="43"/>
      <c r="C1652" s="11"/>
    </row>
    <row r="1653" spans="1:3">
      <c r="A1653" s="43"/>
      <c r="C1653" s="11"/>
    </row>
    <row r="1654" spans="1:3">
      <c r="A1654" s="43"/>
      <c r="C1654" s="11"/>
    </row>
    <row r="1655" spans="1:3">
      <c r="A1655" s="43"/>
      <c r="C1655" s="11"/>
    </row>
    <row r="1656" spans="1:3">
      <c r="A1656" s="43"/>
      <c r="C1656" s="11"/>
    </row>
    <row r="1657" spans="1:3">
      <c r="A1657" s="43"/>
      <c r="C1657" s="11"/>
    </row>
    <row r="1658" spans="1:3">
      <c r="A1658" s="43"/>
      <c r="C1658" s="11"/>
    </row>
    <row r="1659" spans="1:3">
      <c r="A1659" s="43"/>
      <c r="C1659" s="11"/>
    </row>
    <row r="1660" spans="1:3">
      <c r="A1660" s="43"/>
      <c r="C1660" s="11"/>
    </row>
    <row r="1661" spans="1:3">
      <c r="A1661" s="43"/>
      <c r="C1661" s="11"/>
    </row>
    <row r="1662" spans="1:3">
      <c r="A1662" s="43"/>
      <c r="C1662" s="11"/>
    </row>
    <row r="1663" spans="1:3">
      <c r="A1663" s="43"/>
      <c r="C1663" s="11"/>
    </row>
    <row r="1664" spans="1:3">
      <c r="A1664" s="43"/>
      <c r="C1664" s="11"/>
    </row>
    <row r="1665" spans="1:3">
      <c r="A1665" s="43"/>
      <c r="C1665" s="11"/>
    </row>
    <row r="1666" spans="1:3">
      <c r="A1666" s="43"/>
      <c r="C1666" s="11"/>
    </row>
    <row r="1667" spans="1:3">
      <c r="A1667" s="43"/>
      <c r="C1667" s="11"/>
    </row>
    <row r="1668" spans="1:3">
      <c r="A1668" s="43"/>
      <c r="C1668" s="11"/>
    </row>
    <row r="1669" spans="1:3">
      <c r="A1669" s="43"/>
      <c r="C1669" s="11"/>
    </row>
    <row r="1670" spans="1:3">
      <c r="A1670" s="43"/>
      <c r="C1670" s="11"/>
    </row>
    <row r="1671" spans="1:3">
      <c r="A1671" s="43"/>
      <c r="C1671" s="11"/>
    </row>
    <row r="1672" spans="1:3">
      <c r="A1672" s="43"/>
      <c r="C1672" s="11"/>
    </row>
    <row r="1673" spans="1:3">
      <c r="A1673" s="43"/>
      <c r="C1673" s="11"/>
    </row>
    <row r="1674" spans="1:3">
      <c r="A1674" s="43"/>
      <c r="C1674" s="11"/>
    </row>
    <row r="1675" spans="1:3">
      <c r="A1675" s="43"/>
      <c r="C1675" s="11"/>
    </row>
    <row r="1676" spans="1:3">
      <c r="A1676" s="43"/>
      <c r="C1676" s="11"/>
    </row>
    <row r="1677" spans="1:3">
      <c r="A1677" s="43"/>
      <c r="C1677" s="11"/>
    </row>
    <row r="1678" spans="1:3">
      <c r="A1678" s="43"/>
      <c r="C1678" s="11"/>
    </row>
    <row r="1679" spans="1:3">
      <c r="A1679" s="43"/>
      <c r="C1679" s="11"/>
    </row>
    <row r="1680" spans="1:3">
      <c r="A1680" s="43"/>
      <c r="C1680" s="11"/>
    </row>
    <row r="1681" spans="1:3">
      <c r="A1681" s="43"/>
      <c r="C1681" s="11"/>
    </row>
    <row r="1682" spans="1:3">
      <c r="A1682" s="43"/>
      <c r="C1682" s="11"/>
    </row>
    <row r="1683" spans="1:3">
      <c r="A1683" s="43"/>
      <c r="C1683" s="11"/>
    </row>
    <row r="1684" spans="1:3">
      <c r="A1684" s="43"/>
      <c r="C1684" s="11"/>
    </row>
    <row r="1685" spans="1:3">
      <c r="A1685" s="43"/>
      <c r="C1685" s="11"/>
    </row>
    <row r="1686" spans="1:3">
      <c r="A1686" s="43"/>
      <c r="C1686" s="11"/>
    </row>
    <row r="1687" spans="1:3">
      <c r="A1687" s="43"/>
      <c r="C1687" s="11"/>
    </row>
    <row r="1688" spans="1:3">
      <c r="A1688" s="43"/>
      <c r="C1688" s="11"/>
    </row>
    <row r="1689" spans="1:3">
      <c r="A1689" s="43"/>
      <c r="C1689" s="11"/>
    </row>
    <row r="1690" spans="1:3">
      <c r="A1690" s="43"/>
      <c r="C1690" s="11"/>
    </row>
    <row r="1691" spans="1:3">
      <c r="A1691" s="43"/>
      <c r="C1691" s="11"/>
    </row>
    <row r="1692" spans="1:3">
      <c r="A1692" s="43"/>
      <c r="C1692" s="11"/>
    </row>
    <row r="1693" spans="1:3">
      <c r="A1693" s="43"/>
      <c r="C1693" s="11"/>
    </row>
    <row r="1694" spans="1:3">
      <c r="A1694" s="43"/>
      <c r="C1694" s="11"/>
    </row>
    <row r="1695" spans="1:3">
      <c r="A1695" s="43"/>
      <c r="C1695" s="11"/>
    </row>
    <row r="1696" spans="1:3">
      <c r="A1696" s="43"/>
      <c r="C1696" s="11"/>
    </row>
    <row r="1697" spans="1:3">
      <c r="A1697" s="43"/>
      <c r="C1697" s="11"/>
    </row>
    <row r="1698" spans="1:3">
      <c r="A1698" s="43"/>
      <c r="C1698" s="11"/>
    </row>
    <row r="1699" spans="1:3">
      <c r="A1699" s="43"/>
      <c r="C1699" s="11"/>
    </row>
    <row r="1700" spans="1:3">
      <c r="A1700" s="43"/>
      <c r="C1700" s="11"/>
    </row>
    <row r="1701" spans="1:3">
      <c r="A1701" s="43"/>
      <c r="C1701" s="11"/>
    </row>
    <row r="1702" spans="1:3">
      <c r="A1702" s="43"/>
      <c r="C1702" s="11"/>
    </row>
    <row r="1703" spans="1:3">
      <c r="A1703" s="43"/>
      <c r="C1703" s="11"/>
    </row>
    <row r="1704" spans="1:3">
      <c r="A1704" s="43"/>
      <c r="C1704" s="11"/>
    </row>
    <row r="1705" spans="1:3">
      <c r="A1705" s="43"/>
      <c r="C1705" s="11"/>
    </row>
    <row r="1706" spans="1:3">
      <c r="A1706" s="43"/>
      <c r="C1706" s="11"/>
    </row>
    <row r="1707" spans="1:3">
      <c r="A1707" s="43"/>
      <c r="C1707" s="11"/>
    </row>
    <row r="1708" spans="1:3">
      <c r="A1708" s="43"/>
      <c r="C1708" s="11"/>
    </row>
    <row r="1709" spans="1:3">
      <c r="A1709" s="43"/>
      <c r="C1709" s="11"/>
    </row>
    <row r="1710" spans="1:3">
      <c r="A1710" s="43"/>
      <c r="C1710" s="11"/>
    </row>
    <row r="1711" spans="1:3">
      <c r="A1711" s="43"/>
      <c r="C1711" s="11"/>
    </row>
    <row r="1712" spans="1:3">
      <c r="A1712" s="43"/>
      <c r="C1712" s="11"/>
    </row>
    <row r="1713" spans="1:3">
      <c r="A1713" s="43"/>
      <c r="C1713" s="11"/>
    </row>
    <row r="1714" spans="1:3">
      <c r="A1714" s="43"/>
      <c r="C1714" s="11"/>
    </row>
    <row r="1715" spans="1:3">
      <c r="A1715" s="43"/>
      <c r="C1715" s="11"/>
    </row>
    <row r="1716" spans="1:3">
      <c r="A1716" s="43"/>
      <c r="C1716" s="11"/>
    </row>
    <row r="1717" spans="1:3">
      <c r="A1717" s="43"/>
      <c r="C1717" s="11"/>
    </row>
    <row r="1718" spans="1:3">
      <c r="A1718" s="43"/>
      <c r="C1718" s="11"/>
    </row>
    <row r="1719" spans="1:3">
      <c r="A1719" s="43"/>
      <c r="C1719" s="11"/>
    </row>
    <row r="1720" spans="1:3">
      <c r="A1720" s="43"/>
      <c r="C1720" s="11"/>
    </row>
    <row r="1721" spans="1:3">
      <c r="A1721" s="43"/>
      <c r="C1721" s="11"/>
    </row>
    <row r="1722" spans="1:3">
      <c r="A1722" s="43"/>
      <c r="C1722" s="11"/>
    </row>
    <row r="1723" spans="1:3">
      <c r="A1723" s="43"/>
      <c r="C1723" s="11"/>
    </row>
    <row r="1724" spans="1:3">
      <c r="A1724" s="43"/>
      <c r="C1724" s="11"/>
    </row>
    <row r="1725" spans="1:3">
      <c r="A1725" s="43"/>
      <c r="C1725" s="11"/>
    </row>
    <row r="1726" spans="1:3">
      <c r="A1726" s="43"/>
      <c r="C1726" s="11"/>
    </row>
    <row r="1727" spans="1:3">
      <c r="A1727" s="43"/>
      <c r="C1727" s="11"/>
    </row>
    <row r="1728" spans="1:3">
      <c r="A1728" s="43"/>
      <c r="C1728" s="11"/>
    </row>
    <row r="1729" spans="1:3">
      <c r="A1729" s="43"/>
      <c r="C1729" s="11"/>
    </row>
    <row r="1730" spans="1:3">
      <c r="A1730" s="43"/>
      <c r="C1730" s="11"/>
    </row>
    <row r="1731" spans="1:3">
      <c r="A1731" s="43"/>
      <c r="C1731" s="11"/>
    </row>
    <row r="1732" spans="1:3">
      <c r="A1732" s="43"/>
      <c r="C1732" s="11"/>
    </row>
    <row r="1733" spans="1:3">
      <c r="A1733" s="43"/>
      <c r="C1733" s="11"/>
    </row>
    <row r="1734" spans="1:3">
      <c r="A1734" s="43"/>
      <c r="C1734" s="11"/>
    </row>
    <row r="1735" spans="1:3">
      <c r="A1735" s="43"/>
      <c r="C1735" s="11"/>
    </row>
    <row r="1736" spans="1:3">
      <c r="A1736" s="43"/>
      <c r="C1736" s="11"/>
    </row>
    <row r="1737" spans="1:3">
      <c r="A1737" s="43"/>
      <c r="C1737" s="11"/>
    </row>
    <row r="1738" spans="1:3">
      <c r="A1738" s="43"/>
      <c r="C1738" s="11"/>
    </row>
    <row r="1739" spans="1:3">
      <c r="A1739" s="43"/>
      <c r="C1739" s="11"/>
    </row>
    <row r="1740" spans="1:3">
      <c r="A1740" s="43"/>
      <c r="C1740" s="11"/>
    </row>
    <row r="1741" spans="1:3">
      <c r="A1741" s="43"/>
      <c r="C1741" s="11"/>
    </row>
    <row r="1742" spans="1:3">
      <c r="A1742" s="43"/>
      <c r="C1742" s="11"/>
    </row>
    <row r="1743" spans="1:3">
      <c r="A1743" s="43"/>
      <c r="C1743" s="11"/>
    </row>
    <row r="1744" spans="1:3">
      <c r="A1744" s="43"/>
      <c r="C1744" s="11"/>
    </row>
    <row r="1745" spans="1:3">
      <c r="A1745" s="43"/>
      <c r="C1745" s="11"/>
    </row>
    <row r="1746" spans="1:3">
      <c r="A1746" s="43"/>
      <c r="C1746" s="11"/>
    </row>
    <row r="1747" spans="1:3">
      <c r="A1747" s="43"/>
      <c r="C1747" s="11"/>
    </row>
    <row r="1748" spans="1:3">
      <c r="A1748" s="43"/>
      <c r="C1748" s="11"/>
    </row>
    <row r="1749" spans="1:3">
      <c r="A1749" s="43"/>
      <c r="C1749" s="11"/>
    </row>
    <row r="1750" spans="1:3">
      <c r="A1750" s="43"/>
      <c r="C1750" s="11"/>
    </row>
    <row r="1751" spans="1:3">
      <c r="A1751" s="43"/>
      <c r="C1751" s="11"/>
    </row>
    <row r="1752" spans="1:3">
      <c r="A1752" s="43"/>
      <c r="C1752" s="11"/>
    </row>
    <row r="1753" spans="1:3">
      <c r="A1753" s="43"/>
      <c r="C1753" s="11"/>
    </row>
    <row r="1754" spans="1:3">
      <c r="A1754" s="43"/>
      <c r="C1754" s="11"/>
    </row>
    <row r="1755" spans="1:3">
      <c r="A1755" s="43"/>
      <c r="C1755" s="11"/>
    </row>
    <row r="1756" spans="1:3">
      <c r="A1756" s="43"/>
      <c r="C1756" s="11"/>
    </row>
    <row r="1757" spans="1:3">
      <c r="A1757" s="43"/>
      <c r="C1757" s="11"/>
    </row>
    <row r="1758" spans="1:3">
      <c r="A1758" s="43"/>
      <c r="C1758" s="11"/>
    </row>
    <row r="1759" spans="1:3">
      <c r="A1759" s="43"/>
      <c r="C1759" s="11"/>
    </row>
    <row r="1760" spans="1:3">
      <c r="A1760" s="43"/>
      <c r="C1760" s="11"/>
    </row>
    <row r="1761" spans="1:3">
      <c r="A1761" s="43"/>
      <c r="C1761" s="11"/>
    </row>
    <row r="1762" spans="1:3">
      <c r="A1762" s="43"/>
      <c r="C1762" s="11"/>
    </row>
    <row r="1763" spans="1:3">
      <c r="A1763" s="43"/>
      <c r="C1763" s="11"/>
    </row>
    <row r="1764" spans="1:3">
      <c r="A1764" s="43"/>
      <c r="C1764" s="11"/>
    </row>
    <row r="1765" spans="1:3">
      <c r="A1765" s="43"/>
      <c r="C1765" s="11"/>
    </row>
    <row r="1766" spans="1:3">
      <c r="A1766" s="43"/>
      <c r="C1766" s="11"/>
    </row>
    <row r="1767" spans="1:3">
      <c r="A1767" s="43"/>
      <c r="C1767" s="11"/>
    </row>
    <row r="1768" spans="1:3">
      <c r="A1768" s="43"/>
      <c r="C1768" s="11"/>
    </row>
    <row r="1769" spans="1:3">
      <c r="A1769" s="43"/>
      <c r="C1769" s="11"/>
    </row>
    <row r="1770" spans="1:3">
      <c r="A1770" s="43"/>
      <c r="C1770" s="11"/>
    </row>
    <row r="1771" spans="1:3">
      <c r="A1771" s="43"/>
      <c r="C1771" s="11"/>
    </row>
    <row r="1772" spans="1:3">
      <c r="A1772" s="43"/>
      <c r="C1772" s="11"/>
    </row>
    <row r="1773" spans="1:3">
      <c r="A1773" s="43"/>
      <c r="C1773" s="11"/>
    </row>
    <row r="1774" spans="1:3">
      <c r="A1774" s="43"/>
      <c r="C1774" s="11"/>
    </row>
    <row r="1775" spans="1:3">
      <c r="A1775" s="43"/>
      <c r="C1775" s="11"/>
    </row>
    <row r="1776" spans="1:3">
      <c r="A1776" s="43"/>
      <c r="C1776" s="11"/>
    </row>
    <row r="1777" spans="1:3">
      <c r="A1777" s="43"/>
      <c r="C1777" s="11"/>
    </row>
    <row r="1778" spans="1:3">
      <c r="A1778" s="43"/>
      <c r="C1778" s="11"/>
    </row>
    <row r="1779" spans="1:3">
      <c r="A1779" s="43"/>
      <c r="C1779" s="11"/>
    </row>
    <row r="1780" spans="1:3">
      <c r="A1780" s="43"/>
      <c r="C1780" s="11"/>
    </row>
    <row r="1781" spans="1:3">
      <c r="A1781" s="43"/>
      <c r="C1781" s="11"/>
    </row>
    <row r="1782" spans="1:3">
      <c r="A1782" s="43"/>
      <c r="C1782" s="11"/>
    </row>
    <row r="1783" spans="1:3">
      <c r="A1783" s="43"/>
      <c r="C1783" s="11"/>
    </row>
    <row r="1784" spans="1:3">
      <c r="A1784" s="43"/>
      <c r="C1784" s="11"/>
    </row>
    <row r="1785" spans="1:3">
      <c r="A1785" s="43"/>
      <c r="C1785" s="11"/>
    </row>
    <row r="1786" spans="1:3">
      <c r="A1786" s="43"/>
      <c r="C1786" s="11"/>
    </row>
    <row r="1787" spans="1:3">
      <c r="A1787" s="43"/>
      <c r="C1787" s="11"/>
    </row>
    <row r="1788" spans="1:3">
      <c r="A1788" s="43"/>
      <c r="C1788" s="11"/>
    </row>
    <row r="1789" spans="1:3">
      <c r="A1789" s="43"/>
      <c r="C1789" s="11"/>
    </row>
    <row r="1790" spans="1:3">
      <c r="A1790" s="43"/>
      <c r="C1790" s="11"/>
    </row>
    <row r="1791" spans="1:3">
      <c r="A1791" s="43"/>
      <c r="C1791" s="11"/>
    </row>
    <row r="1792" spans="1:3">
      <c r="A1792" s="43"/>
      <c r="C1792" s="11"/>
    </row>
    <row r="1793" spans="1:3">
      <c r="A1793" s="43"/>
      <c r="C1793" s="11"/>
    </row>
    <row r="1794" spans="1:3">
      <c r="A1794" s="43"/>
      <c r="C1794" s="11"/>
    </row>
    <row r="1795" spans="1:3">
      <c r="A1795" s="43"/>
      <c r="C1795" s="11"/>
    </row>
    <row r="1796" spans="1:3">
      <c r="A1796" s="43"/>
      <c r="C1796" s="11"/>
    </row>
    <row r="1797" spans="1:3">
      <c r="A1797" s="43"/>
      <c r="C1797" s="11"/>
    </row>
    <row r="1798" spans="1:3">
      <c r="A1798" s="43"/>
      <c r="C1798" s="11"/>
    </row>
    <row r="1799" spans="1:3">
      <c r="A1799" s="43"/>
      <c r="C1799" s="11"/>
    </row>
    <row r="1800" spans="1:3">
      <c r="A1800" s="43"/>
      <c r="C1800" s="11"/>
    </row>
    <row r="1801" spans="1:3">
      <c r="A1801" s="43"/>
      <c r="C1801" s="11"/>
    </row>
    <row r="1802" spans="1:3">
      <c r="A1802" s="43"/>
      <c r="C1802" s="11"/>
    </row>
    <row r="1803" spans="1:3">
      <c r="A1803" s="43"/>
      <c r="C1803" s="11"/>
    </row>
    <row r="1804" spans="1:3">
      <c r="A1804" s="43"/>
      <c r="C1804" s="11"/>
    </row>
    <row r="1805" spans="1:3">
      <c r="A1805" s="43"/>
      <c r="C1805" s="11"/>
    </row>
    <row r="1806" spans="1:3">
      <c r="A1806" s="43"/>
      <c r="C1806" s="11"/>
    </row>
    <row r="1807" spans="1:3">
      <c r="A1807" s="43"/>
      <c r="C1807" s="11"/>
    </row>
    <row r="1808" spans="1:3">
      <c r="A1808" s="43"/>
      <c r="C1808" s="11"/>
    </row>
    <row r="1809" spans="1:3">
      <c r="A1809" s="43"/>
      <c r="C1809" s="11"/>
    </row>
    <row r="1810" spans="1:3">
      <c r="A1810" s="43"/>
      <c r="C1810" s="11"/>
    </row>
    <row r="1811" spans="1:3">
      <c r="A1811" s="43"/>
      <c r="C1811" s="11"/>
    </row>
    <row r="1812" spans="1:3">
      <c r="A1812" s="43"/>
      <c r="C1812" s="11"/>
    </row>
    <row r="1813" spans="1:3">
      <c r="A1813" s="43"/>
      <c r="C1813" s="11"/>
    </row>
    <row r="1814" spans="1:3">
      <c r="A1814" s="43"/>
      <c r="C1814" s="11"/>
    </row>
    <row r="1815" spans="1:3">
      <c r="A1815" s="43"/>
      <c r="C1815" s="11"/>
    </row>
    <row r="1816" spans="1:3">
      <c r="A1816" s="43"/>
      <c r="C1816" s="11"/>
    </row>
    <row r="1817" spans="1:3">
      <c r="A1817" s="43"/>
      <c r="C1817" s="11"/>
    </row>
    <row r="1818" spans="1:3">
      <c r="A1818" s="43"/>
      <c r="C1818" s="11"/>
    </row>
    <row r="1819" spans="1:3">
      <c r="A1819" s="43"/>
      <c r="C1819" s="11"/>
    </row>
    <row r="1820" spans="1:3">
      <c r="A1820" s="43"/>
      <c r="C1820" s="11"/>
    </row>
    <row r="1821" spans="1:3">
      <c r="A1821" s="43"/>
      <c r="C1821" s="11"/>
    </row>
    <row r="1822" spans="1:3">
      <c r="A1822" s="43"/>
      <c r="C1822" s="11"/>
    </row>
    <row r="1823" spans="1:3">
      <c r="A1823" s="43"/>
      <c r="C1823" s="11"/>
    </row>
    <row r="1824" spans="1:3">
      <c r="A1824" s="43"/>
      <c r="C1824" s="11"/>
    </row>
    <row r="1825" spans="1:3">
      <c r="A1825" s="43"/>
      <c r="C1825" s="11"/>
    </row>
    <row r="1826" spans="1:3">
      <c r="A1826" s="43"/>
      <c r="C1826" s="11"/>
    </row>
    <row r="1827" spans="1:3">
      <c r="A1827" s="43"/>
      <c r="C1827" s="11"/>
    </row>
    <row r="1828" spans="1:3">
      <c r="A1828" s="43"/>
      <c r="C1828" s="11"/>
    </row>
    <row r="1829" spans="1:3">
      <c r="A1829" s="43"/>
      <c r="C1829" s="11"/>
    </row>
    <row r="1830" spans="1:3">
      <c r="A1830" s="43"/>
      <c r="C1830" s="11"/>
    </row>
    <row r="1831" spans="1:3">
      <c r="A1831" s="43"/>
      <c r="C1831" s="11"/>
    </row>
    <row r="1832" spans="1:3">
      <c r="A1832" s="43"/>
      <c r="C1832" s="11"/>
    </row>
    <row r="1833" spans="1:3">
      <c r="A1833" s="43"/>
      <c r="C1833" s="11"/>
    </row>
    <row r="1834" spans="1:3">
      <c r="A1834" s="43"/>
      <c r="C1834" s="11"/>
    </row>
    <row r="1835" spans="1:3">
      <c r="A1835" s="43"/>
      <c r="C1835" s="11"/>
    </row>
    <row r="1836" spans="1:3">
      <c r="A1836" s="43"/>
      <c r="C1836" s="11"/>
    </row>
    <row r="1837" spans="1:3">
      <c r="A1837" s="43"/>
      <c r="C1837" s="11"/>
    </row>
    <row r="1838" spans="1:3">
      <c r="A1838" s="43"/>
      <c r="C1838" s="11"/>
    </row>
    <row r="1839" spans="1:3">
      <c r="A1839" s="43"/>
      <c r="C1839" s="11"/>
    </row>
    <row r="1840" spans="1:3">
      <c r="A1840" s="43"/>
      <c r="C1840" s="11"/>
    </row>
    <row r="1841" spans="1:3">
      <c r="A1841" s="43"/>
      <c r="C1841" s="11"/>
    </row>
    <row r="1842" spans="1:3">
      <c r="A1842" s="43"/>
      <c r="C1842" s="11"/>
    </row>
    <row r="1843" spans="1:3">
      <c r="A1843" s="43"/>
      <c r="C1843" s="11"/>
    </row>
    <row r="1844" spans="1:3">
      <c r="A1844" s="43"/>
      <c r="C1844" s="11"/>
    </row>
    <row r="1845" spans="1:3">
      <c r="A1845" s="43"/>
      <c r="C1845" s="11"/>
    </row>
    <row r="1846" spans="1:3">
      <c r="A1846" s="43"/>
      <c r="C1846" s="11"/>
    </row>
    <row r="1847" spans="1:3">
      <c r="A1847" s="43"/>
      <c r="C1847" s="11"/>
    </row>
    <row r="1848" spans="1:3">
      <c r="A1848" s="43"/>
      <c r="C1848" s="11"/>
    </row>
    <row r="1849" spans="1:3">
      <c r="A1849" s="43"/>
      <c r="C1849" s="11"/>
    </row>
    <row r="1850" spans="1:3">
      <c r="A1850" s="43"/>
      <c r="C1850" s="11"/>
    </row>
    <row r="1851" spans="1:3">
      <c r="A1851" s="43"/>
      <c r="C1851" s="11"/>
    </row>
    <row r="1852" spans="1:3">
      <c r="A1852" s="43"/>
      <c r="C1852" s="11"/>
    </row>
    <row r="1853" spans="1:3">
      <c r="A1853" s="43"/>
      <c r="C1853" s="11"/>
    </row>
    <row r="1854" spans="1:3">
      <c r="A1854" s="43"/>
      <c r="C1854" s="11"/>
    </row>
    <row r="1855" spans="1:3">
      <c r="A1855" s="43"/>
      <c r="C1855" s="11"/>
    </row>
    <row r="1856" spans="1:3">
      <c r="A1856" s="43"/>
      <c r="C1856" s="11"/>
    </row>
    <row r="1857" spans="1:3">
      <c r="A1857" s="43"/>
      <c r="C1857" s="11"/>
    </row>
    <row r="1858" spans="1:3">
      <c r="A1858" s="43"/>
      <c r="C1858" s="11"/>
    </row>
    <row r="1859" spans="1:3">
      <c r="A1859" s="43"/>
      <c r="C1859" s="11"/>
    </row>
    <row r="1860" spans="1:3">
      <c r="A1860" s="43"/>
      <c r="C1860" s="11"/>
    </row>
    <row r="1861" spans="1:3">
      <c r="A1861" s="43"/>
      <c r="C1861" s="11"/>
    </row>
    <row r="1862" spans="1:3">
      <c r="A1862" s="43"/>
      <c r="C1862" s="11"/>
    </row>
    <row r="1863" spans="1:3">
      <c r="A1863" s="43"/>
      <c r="C1863" s="11"/>
    </row>
    <row r="1864" spans="1:3">
      <c r="A1864" s="43"/>
      <c r="C1864" s="11"/>
    </row>
    <row r="1865" spans="1:3">
      <c r="A1865" s="43"/>
      <c r="C1865" s="11"/>
    </row>
    <row r="1866" spans="1:3">
      <c r="A1866" s="43"/>
      <c r="C1866" s="11"/>
    </row>
    <row r="1867" spans="1:3">
      <c r="A1867" s="43"/>
      <c r="C1867" s="11"/>
    </row>
    <row r="1868" spans="1:3">
      <c r="A1868" s="43"/>
      <c r="C1868" s="11"/>
    </row>
    <row r="1869" spans="1:3">
      <c r="A1869" s="43"/>
      <c r="C1869" s="11"/>
    </row>
    <row r="1870" spans="1:3">
      <c r="A1870" s="43"/>
      <c r="C1870" s="11"/>
    </row>
    <row r="1871" spans="1:3">
      <c r="A1871" s="43"/>
      <c r="C1871" s="11"/>
    </row>
    <row r="1872" spans="1:3">
      <c r="A1872" s="43"/>
      <c r="C1872" s="11"/>
    </row>
    <row r="1873" spans="1:3">
      <c r="A1873" s="43"/>
      <c r="C1873" s="11"/>
    </row>
    <row r="1874" spans="1:3">
      <c r="A1874" s="43"/>
      <c r="C1874" s="11"/>
    </row>
    <row r="1875" spans="1:3">
      <c r="A1875" s="43"/>
      <c r="C1875" s="11"/>
    </row>
    <row r="1876" spans="1:3">
      <c r="A1876" s="43"/>
      <c r="C1876" s="11"/>
    </row>
    <row r="1877" spans="1:3">
      <c r="A1877" s="43"/>
      <c r="C1877" s="11"/>
    </row>
    <row r="1878" spans="1:3">
      <c r="A1878" s="43"/>
      <c r="C1878" s="11"/>
    </row>
    <row r="1879" spans="1:3">
      <c r="A1879" s="43"/>
      <c r="C1879" s="11"/>
    </row>
    <row r="1880" spans="1:3">
      <c r="A1880" s="43"/>
      <c r="C1880" s="11"/>
    </row>
    <row r="1881" spans="1:3">
      <c r="A1881" s="43"/>
      <c r="C1881" s="11"/>
    </row>
    <row r="1882" spans="1:3">
      <c r="A1882" s="43"/>
      <c r="C1882" s="11"/>
    </row>
    <row r="1883" spans="1:3">
      <c r="A1883" s="43"/>
      <c r="C1883" s="11"/>
    </row>
    <row r="1884" spans="1:3">
      <c r="A1884" s="43"/>
      <c r="C1884" s="11"/>
    </row>
    <row r="1885" spans="1:3">
      <c r="A1885" s="43"/>
      <c r="C1885" s="11"/>
    </row>
    <row r="1886" spans="1:3">
      <c r="A1886" s="43"/>
      <c r="C1886" s="11"/>
    </row>
    <row r="1887" spans="1:3">
      <c r="A1887" s="43"/>
      <c r="C1887" s="11"/>
    </row>
    <row r="1888" spans="1:3">
      <c r="A1888" s="43"/>
      <c r="C1888" s="11"/>
    </row>
    <row r="1889" spans="1:3">
      <c r="A1889" s="43"/>
      <c r="C1889" s="11"/>
    </row>
    <row r="1890" spans="1:3">
      <c r="A1890" s="43"/>
      <c r="C1890" s="11"/>
    </row>
    <row r="1891" spans="1:3">
      <c r="A1891" s="43"/>
      <c r="C1891" s="11"/>
    </row>
    <row r="1892" spans="1:3">
      <c r="A1892" s="43"/>
      <c r="C1892" s="11"/>
    </row>
    <row r="1893" spans="1:3">
      <c r="A1893" s="43"/>
      <c r="C1893" s="11"/>
    </row>
    <row r="1894" spans="1:3">
      <c r="A1894" s="43"/>
      <c r="C1894" s="11"/>
    </row>
    <row r="1895" spans="1:3">
      <c r="A1895" s="43"/>
      <c r="C1895" s="11"/>
    </row>
    <row r="1896" spans="1:3">
      <c r="A1896" s="43"/>
      <c r="C1896" s="11"/>
    </row>
    <row r="1897" spans="1:3">
      <c r="A1897" s="43"/>
      <c r="C1897" s="11"/>
    </row>
    <row r="1898" spans="1:3">
      <c r="A1898" s="43"/>
      <c r="C1898" s="11"/>
    </row>
    <row r="1899" spans="1:3">
      <c r="A1899" s="43"/>
      <c r="C1899" s="11"/>
    </row>
    <row r="1900" spans="1:3">
      <c r="A1900" s="43"/>
      <c r="C1900" s="11"/>
    </row>
    <row r="1901" spans="1:3">
      <c r="A1901" s="43"/>
      <c r="C1901" s="11"/>
    </row>
    <row r="1902" spans="1:3">
      <c r="A1902" s="43"/>
      <c r="C1902" s="11"/>
    </row>
    <row r="1903" spans="1:3">
      <c r="A1903" s="43"/>
      <c r="C1903" s="11"/>
    </row>
    <row r="1904" spans="1:3">
      <c r="A1904" s="43"/>
      <c r="C1904" s="11"/>
    </row>
    <row r="1905" spans="1:3">
      <c r="A1905" s="43"/>
      <c r="C1905" s="11"/>
    </row>
    <row r="1906" spans="1:3">
      <c r="A1906" s="43"/>
      <c r="C1906" s="11"/>
    </row>
    <row r="1907" spans="1:3">
      <c r="A1907" s="43"/>
      <c r="C1907" s="11"/>
    </row>
    <row r="1908" spans="1:3">
      <c r="A1908" s="43"/>
      <c r="C1908" s="11"/>
    </row>
    <row r="1909" spans="1:3">
      <c r="A1909" s="43"/>
      <c r="C1909" s="11"/>
    </row>
    <row r="1910" spans="1:3">
      <c r="A1910" s="43"/>
      <c r="C1910" s="11"/>
    </row>
    <row r="1911" spans="1:3">
      <c r="A1911" s="43"/>
      <c r="C1911" s="11"/>
    </row>
    <row r="1912" spans="1:3">
      <c r="A1912" s="43"/>
      <c r="C1912" s="11"/>
    </row>
    <row r="1913" spans="1:3">
      <c r="A1913" s="43"/>
      <c r="C1913" s="11"/>
    </row>
    <row r="1914" spans="1:3">
      <c r="A1914" s="43"/>
      <c r="C1914" s="11"/>
    </row>
    <row r="1915" spans="1:3">
      <c r="A1915" s="43"/>
      <c r="C1915" s="11"/>
    </row>
    <row r="1916" spans="1:3">
      <c r="A1916" s="43"/>
      <c r="C1916" s="11"/>
    </row>
    <row r="1917" spans="1:3">
      <c r="A1917" s="43"/>
      <c r="C1917" s="11"/>
    </row>
    <row r="1918" spans="1:3">
      <c r="A1918" s="43"/>
      <c r="C1918" s="11"/>
    </row>
    <row r="1919" spans="1:3">
      <c r="A1919" s="43"/>
      <c r="C1919" s="11"/>
    </row>
    <row r="1920" spans="1:3">
      <c r="A1920" s="43"/>
      <c r="C1920" s="11"/>
    </row>
    <row r="1921" spans="1:3">
      <c r="A1921" s="43"/>
      <c r="C1921" s="11"/>
    </row>
    <row r="1922" spans="1:3">
      <c r="A1922" s="43"/>
      <c r="C1922" s="11"/>
    </row>
    <row r="1923" spans="1:3">
      <c r="A1923" s="43"/>
      <c r="C1923" s="11"/>
    </row>
    <row r="1924" spans="1:3">
      <c r="A1924" s="43"/>
      <c r="C1924" s="11"/>
    </row>
    <row r="1925" spans="1:3">
      <c r="A1925" s="43"/>
      <c r="C1925" s="11"/>
    </row>
    <row r="1926" spans="1:3">
      <c r="A1926" s="43"/>
      <c r="C1926" s="11"/>
    </row>
    <row r="1927" spans="1:3">
      <c r="A1927" s="43"/>
      <c r="C1927" s="11"/>
    </row>
    <row r="1928" spans="1:3">
      <c r="A1928" s="43"/>
      <c r="C1928" s="11"/>
    </row>
    <row r="1929" spans="1:3">
      <c r="A1929" s="43"/>
      <c r="C1929" s="11"/>
    </row>
    <row r="1930" spans="1:3">
      <c r="A1930" s="43"/>
      <c r="C1930" s="11"/>
    </row>
    <row r="1931" spans="1:3">
      <c r="A1931" s="43"/>
      <c r="C1931" s="11"/>
    </row>
    <row r="1932" spans="1:3">
      <c r="A1932" s="43"/>
      <c r="C1932" s="11"/>
    </row>
    <row r="1933" spans="1:3">
      <c r="A1933" s="43"/>
      <c r="C1933" s="11"/>
    </row>
    <row r="1934" spans="1:3">
      <c r="A1934" s="43"/>
      <c r="C1934" s="11"/>
    </row>
    <row r="1935" spans="1:3">
      <c r="A1935" s="43"/>
      <c r="C1935" s="11"/>
    </row>
    <row r="1936" spans="1:3">
      <c r="A1936" s="43"/>
      <c r="C1936" s="11"/>
    </row>
    <row r="1937" spans="1:3">
      <c r="A1937" s="43"/>
      <c r="C1937" s="11"/>
    </row>
    <row r="1938" spans="1:3">
      <c r="A1938" s="43"/>
      <c r="C1938" s="11"/>
    </row>
    <row r="1939" spans="1:3">
      <c r="A1939" s="43"/>
      <c r="C1939" s="11"/>
    </row>
    <row r="1940" spans="1:3">
      <c r="A1940" s="43"/>
      <c r="C1940" s="11"/>
    </row>
    <row r="1941" spans="1:3">
      <c r="A1941" s="43"/>
      <c r="C1941" s="11"/>
    </row>
    <row r="1942" spans="1:3">
      <c r="A1942" s="43"/>
      <c r="C1942" s="11"/>
    </row>
    <row r="1943" spans="1:3">
      <c r="A1943" s="43"/>
      <c r="C1943" s="11"/>
    </row>
    <row r="1944" spans="1:3">
      <c r="A1944" s="43"/>
      <c r="C1944" s="11"/>
    </row>
    <row r="1945" spans="1:3">
      <c r="A1945" s="43"/>
      <c r="C1945" s="11"/>
    </row>
    <row r="1946" spans="1:3">
      <c r="A1946" s="43"/>
      <c r="C1946" s="11"/>
    </row>
    <row r="1947" spans="1:3">
      <c r="A1947" s="43"/>
      <c r="C1947" s="11"/>
    </row>
    <row r="1948" spans="1:3">
      <c r="A1948" s="43"/>
      <c r="C1948" s="11"/>
    </row>
    <row r="1949" spans="1:3">
      <c r="A1949" s="43"/>
      <c r="C1949" s="11"/>
    </row>
    <row r="1950" spans="1:3">
      <c r="A1950" s="43"/>
      <c r="C1950" s="11"/>
    </row>
    <row r="1951" spans="1:3">
      <c r="A1951" s="43"/>
      <c r="C1951" s="11"/>
    </row>
    <row r="1952" spans="1:3">
      <c r="A1952" s="43"/>
      <c r="C1952" s="11"/>
    </row>
    <row r="1953" spans="1:3">
      <c r="A1953" s="43"/>
      <c r="C1953" s="11"/>
    </row>
    <row r="1954" spans="1:3">
      <c r="A1954" s="43"/>
      <c r="C1954" s="11"/>
    </row>
    <row r="1955" spans="1:3">
      <c r="A1955" s="43"/>
      <c r="C1955" s="11"/>
    </row>
    <row r="1956" spans="1:3">
      <c r="A1956" s="43"/>
      <c r="C1956" s="11"/>
    </row>
    <row r="1957" spans="1:3">
      <c r="A1957" s="43"/>
      <c r="C1957" s="11"/>
    </row>
    <row r="1958" spans="1:3">
      <c r="A1958" s="43"/>
      <c r="C1958" s="11"/>
    </row>
    <row r="1959" spans="1:3">
      <c r="A1959" s="43"/>
      <c r="C1959" s="11"/>
    </row>
    <row r="1960" spans="1:3">
      <c r="A1960" s="43"/>
      <c r="C1960" s="11"/>
    </row>
    <row r="1961" spans="1:3">
      <c r="A1961" s="43"/>
      <c r="C1961" s="11"/>
    </row>
    <row r="1962" spans="1:3">
      <c r="A1962" s="43"/>
      <c r="C1962" s="11"/>
    </row>
    <row r="1963" spans="1:3">
      <c r="A1963" s="43"/>
      <c r="C1963" s="11"/>
    </row>
    <row r="1964" spans="1:3">
      <c r="A1964" s="43"/>
      <c r="C1964" s="11"/>
    </row>
    <row r="1965" spans="1:3">
      <c r="A1965" s="43"/>
      <c r="C1965" s="11"/>
    </row>
    <row r="1966" spans="1:3">
      <c r="A1966" s="43"/>
      <c r="C1966" s="11"/>
    </row>
    <row r="1967" spans="1:3">
      <c r="A1967" s="43"/>
      <c r="C1967" s="11"/>
    </row>
    <row r="1968" spans="1:3">
      <c r="A1968" s="43"/>
      <c r="C1968" s="11"/>
    </row>
    <row r="1969" spans="1:3">
      <c r="A1969" s="43"/>
      <c r="C1969" s="11"/>
    </row>
    <row r="1970" spans="1:3">
      <c r="A1970" s="43"/>
      <c r="C1970" s="11"/>
    </row>
    <row r="1971" spans="1:3">
      <c r="A1971" s="43"/>
      <c r="C1971" s="11"/>
    </row>
    <row r="1972" spans="1:3">
      <c r="A1972" s="43"/>
      <c r="C1972" s="11"/>
    </row>
    <row r="1973" spans="1:3">
      <c r="A1973" s="43"/>
      <c r="C1973" s="11"/>
    </row>
    <row r="1974" spans="1:3">
      <c r="A1974" s="43"/>
      <c r="C1974" s="11"/>
    </row>
    <row r="1975" spans="1:3">
      <c r="A1975" s="43"/>
      <c r="C1975" s="11"/>
    </row>
    <row r="1976" spans="1:3">
      <c r="A1976" s="43"/>
      <c r="C1976" s="11"/>
    </row>
    <row r="1977" spans="1:3">
      <c r="A1977" s="43"/>
      <c r="C1977" s="11"/>
    </row>
    <row r="1978" spans="1:3">
      <c r="A1978" s="43"/>
      <c r="C1978" s="11"/>
    </row>
    <row r="1979" spans="1:3">
      <c r="A1979" s="43"/>
      <c r="C1979" s="11"/>
    </row>
    <row r="1980" spans="1:3">
      <c r="A1980" s="43"/>
      <c r="C1980" s="11"/>
    </row>
    <row r="1981" spans="1:3">
      <c r="A1981" s="43"/>
      <c r="C1981" s="11"/>
    </row>
    <row r="1982" spans="1:3">
      <c r="A1982" s="43"/>
      <c r="C1982" s="11"/>
    </row>
    <row r="1983" spans="1:3">
      <c r="A1983" s="43"/>
      <c r="C1983" s="11"/>
    </row>
    <row r="1984" spans="1:3">
      <c r="A1984" s="43"/>
      <c r="C1984" s="11"/>
    </row>
    <row r="1985" spans="1:3">
      <c r="A1985" s="43"/>
      <c r="C1985" s="11"/>
    </row>
    <row r="1986" spans="1:3">
      <c r="A1986" s="43"/>
      <c r="C1986" s="11"/>
    </row>
    <row r="1987" spans="1:3">
      <c r="A1987" s="43"/>
      <c r="C1987" s="11"/>
    </row>
    <row r="1988" spans="1:3">
      <c r="A1988" s="43"/>
      <c r="C1988" s="11"/>
    </row>
    <row r="1989" spans="1:3">
      <c r="A1989" s="43"/>
      <c r="C1989" s="11"/>
    </row>
    <row r="1990" spans="1:3">
      <c r="A1990" s="43"/>
      <c r="C1990" s="11"/>
    </row>
    <row r="1991" spans="1:3">
      <c r="A1991" s="43"/>
      <c r="C1991" s="11"/>
    </row>
    <row r="1992" spans="1:3">
      <c r="A1992" s="43"/>
      <c r="C1992" s="11"/>
    </row>
    <row r="1993" spans="1:3">
      <c r="A1993" s="43"/>
      <c r="C1993" s="11"/>
    </row>
    <row r="1994" spans="1:3">
      <c r="A1994" s="43"/>
      <c r="C1994" s="11"/>
    </row>
    <row r="1995" spans="1:3">
      <c r="A1995" s="43"/>
      <c r="C1995" s="11"/>
    </row>
    <row r="1996" spans="1:3">
      <c r="A1996" s="43"/>
      <c r="C1996" s="11"/>
    </row>
    <row r="1997" spans="1:3">
      <c r="A1997" s="43"/>
      <c r="C1997" s="11"/>
    </row>
    <row r="1998" spans="1:3">
      <c r="A1998" s="43"/>
      <c r="C1998" s="11"/>
    </row>
    <row r="1999" spans="1:3">
      <c r="A1999" s="43"/>
      <c r="C1999" s="11"/>
    </row>
    <row r="2000" spans="1:3">
      <c r="A2000" s="43"/>
      <c r="C2000" s="11"/>
    </row>
    <row r="2001" spans="1:3">
      <c r="A2001" s="43"/>
      <c r="C2001" s="11"/>
    </row>
    <row r="2002" spans="1:3">
      <c r="A2002" s="43"/>
      <c r="C2002" s="11"/>
    </row>
    <row r="2003" spans="1:3">
      <c r="A2003" s="43"/>
      <c r="C2003" s="11"/>
    </row>
    <row r="2004" spans="1:3">
      <c r="A2004" s="43"/>
      <c r="C2004" s="11"/>
    </row>
    <row r="2005" spans="1:3">
      <c r="A2005" s="43"/>
      <c r="C2005" s="11"/>
    </row>
    <row r="2006" spans="1:3">
      <c r="A2006" s="43"/>
      <c r="C2006" s="11"/>
    </row>
    <row r="2007" spans="1:3">
      <c r="A2007" s="43"/>
      <c r="C2007" s="11"/>
    </row>
    <row r="2008" spans="1:3">
      <c r="A2008" s="43"/>
      <c r="C2008" s="11"/>
    </row>
    <row r="2009" spans="1:3">
      <c r="A2009" s="43"/>
      <c r="C2009" s="11"/>
    </row>
    <row r="2010" spans="1:3">
      <c r="A2010" s="43"/>
      <c r="C2010" s="11"/>
    </row>
    <row r="2011" spans="1:3">
      <c r="A2011" s="43"/>
      <c r="C2011" s="11"/>
    </row>
    <row r="2012" spans="1:3">
      <c r="A2012" s="43"/>
      <c r="C2012" s="11"/>
    </row>
    <row r="2013" spans="1:3">
      <c r="A2013" s="43"/>
      <c r="C2013" s="11"/>
    </row>
    <row r="2014" spans="1:3">
      <c r="A2014" s="43"/>
      <c r="C2014" s="11"/>
    </row>
    <row r="2015" spans="1:3">
      <c r="A2015" s="43"/>
      <c r="C2015" s="11"/>
    </row>
    <row r="2016" spans="1:3">
      <c r="A2016" s="43"/>
      <c r="C2016" s="11"/>
    </row>
    <row r="2017" spans="1:3">
      <c r="A2017" s="43"/>
      <c r="C2017" s="11"/>
    </row>
    <row r="2018" spans="1:3">
      <c r="A2018" s="43"/>
      <c r="C2018" s="11"/>
    </row>
    <row r="2019" spans="1:3">
      <c r="A2019" s="43"/>
      <c r="C2019" s="11"/>
    </row>
    <row r="2020" spans="1:3">
      <c r="A2020" s="43"/>
      <c r="C2020" s="11"/>
    </row>
    <row r="2021" spans="1:3">
      <c r="A2021" s="43"/>
      <c r="C2021" s="11"/>
    </row>
    <row r="2022" spans="1:3">
      <c r="A2022" s="43"/>
      <c r="C2022" s="11"/>
    </row>
    <row r="2023" spans="1:3">
      <c r="A2023" s="43"/>
      <c r="C2023" s="11"/>
    </row>
    <row r="2024" spans="1:3">
      <c r="A2024" s="43"/>
      <c r="C2024" s="11"/>
    </row>
    <row r="2025" spans="1:3">
      <c r="A2025" s="43"/>
      <c r="C2025" s="11"/>
    </row>
    <row r="2026" spans="1:3">
      <c r="A2026" s="43"/>
      <c r="C2026" s="11"/>
    </row>
    <row r="2027" spans="1:3">
      <c r="A2027" s="43"/>
      <c r="C2027" s="11"/>
    </row>
    <row r="2028" spans="1:3">
      <c r="A2028" s="43"/>
      <c r="C2028" s="11"/>
    </row>
    <row r="2029" spans="1:3">
      <c r="A2029" s="43"/>
      <c r="C2029" s="11"/>
    </row>
    <row r="2030" spans="1:3">
      <c r="A2030" s="43"/>
      <c r="C2030" s="11"/>
    </row>
    <row r="2031" spans="1:3">
      <c r="A2031" s="43"/>
      <c r="C2031" s="11"/>
    </row>
    <row r="2032" spans="1:3">
      <c r="A2032" s="43"/>
      <c r="C2032" s="11"/>
    </row>
    <row r="2033" spans="1:3">
      <c r="A2033" s="43"/>
      <c r="C2033" s="11"/>
    </row>
    <row r="2034" spans="1:3">
      <c r="A2034" s="43"/>
      <c r="C2034" s="11"/>
    </row>
    <row r="2035" spans="1:3">
      <c r="A2035" s="43"/>
      <c r="C2035" s="11"/>
    </row>
    <row r="2036" spans="1:3">
      <c r="A2036" s="43"/>
      <c r="C2036" s="11"/>
    </row>
    <row r="2037" spans="1:3">
      <c r="A2037" s="43"/>
      <c r="C2037" s="11"/>
    </row>
    <row r="2038" spans="1:3">
      <c r="A2038" s="43"/>
      <c r="C2038" s="11"/>
    </row>
    <row r="2039" spans="1:3">
      <c r="A2039" s="43"/>
      <c r="C2039" s="11"/>
    </row>
    <row r="2040" spans="1:3">
      <c r="A2040" s="43"/>
      <c r="C2040" s="11"/>
    </row>
    <row r="2041" spans="1:3">
      <c r="A2041" s="43"/>
      <c r="C2041" s="11"/>
    </row>
    <row r="2042" spans="1:3">
      <c r="A2042" s="43"/>
      <c r="C2042" s="11"/>
    </row>
    <row r="2043" spans="1:3">
      <c r="A2043" s="43"/>
      <c r="C2043" s="11"/>
    </row>
    <row r="2044" spans="1:3">
      <c r="A2044" s="43"/>
      <c r="C2044" s="11"/>
    </row>
    <row r="2045" spans="1:3">
      <c r="A2045" s="43"/>
      <c r="C2045" s="11"/>
    </row>
    <row r="2046" spans="1:3">
      <c r="A2046" s="43"/>
      <c r="C2046" s="11"/>
    </row>
    <row r="2047" spans="1:3">
      <c r="A2047" s="43"/>
      <c r="C2047" s="11"/>
    </row>
    <row r="2048" spans="1:3">
      <c r="A2048" s="43"/>
      <c r="C2048" s="11"/>
    </row>
    <row r="2049" spans="1:3">
      <c r="A2049" s="43"/>
      <c r="C2049" s="11"/>
    </row>
    <row r="2050" spans="1:3">
      <c r="A2050" s="43"/>
      <c r="C2050" s="11"/>
    </row>
    <row r="2051" spans="1:3">
      <c r="A2051" s="43"/>
      <c r="C2051" s="11"/>
    </row>
    <row r="2052" spans="1:3">
      <c r="A2052" s="43"/>
      <c r="C2052" s="11"/>
    </row>
    <row r="2053" spans="1:3">
      <c r="A2053" s="43"/>
      <c r="C2053" s="11"/>
    </row>
    <row r="2054" spans="1:3">
      <c r="A2054" s="43"/>
      <c r="C2054" s="11"/>
    </row>
    <row r="2055" spans="1:3">
      <c r="A2055" s="43"/>
      <c r="C2055" s="11"/>
    </row>
    <row r="2056" spans="1:3">
      <c r="A2056" s="43"/>
      <c r="C2056" s="11"/>
    </row>
    <row r="2057" spans="1:3">
      <c r="A2057" s="43"/>
      <c r="C2057" s="11"/>
    </row>
    <row r="2058" spans="1:3">
      <c r="A2058" s="43"/>
      <c r="C2058" s="11"/>
    </row>
    <row r="2059" spans="1:3">
      <c r="A2059" s="43"/>
      <c r="C2059" s="11"/>
    </row>
    <row r="2060" spans="1:3">
      <c r="A2060" s="43"/>
      <c r="C2060" s="11"/>
    </row>
    <row r="2061" spans="1:3">
      <c r="A2061" s="43"/>
      <c r="C2061" s="11"/>
    </row>
    <row r="2062" spans="1:3">
      <c r="A2062" s="43"/>
      <c r="C2062" s="11"/>
    </row>
    <row r="2063" spans="1:3">
      <c r="A2063" s="43"/>
      <c r="C2063" s="11"/>
    </row>
    <row r="2064" spans="1:3">
      <c r="A2064" s="43"/>
      <c r="C2064" s="11"/>
    </row>
    <row r="2065" spans="1:3">
      <c r="A2065" s="43"/>
      <c r="C2065" s="11"/>
    </row>
    <row r="2066" spans="1:3">
      <c r="A2066" s="43"/>
      <c r="C2066" s="11"/>
    </row>
    <row r="2067" spans="1:3">
      <c r="A2067" s="43"/>
      <c r="C2067" s="11"/>
    </row>
    <row r="2068" spans="1:3">
      <c r="A2068" s="43"/>
      <c r="C2068" s="11"/>
    </row>
    <row r="2069" spans="1:3">
      <c r="A2069" s="43"/>
      <c r="C2069" s="11"/>
    </row>
    <row r="2070" spans="1:3">
      <c r="A2070" s="43"/>
      <c r="C2070" s="11"/>
    </row>
    <row r="2071" spans="1:3">
      <c r="A2071" s="43"/>
      <c r="C2071" s="11"/>
    </row>
    <row r="2072" spans="1:3">
      <c r="A2072" s="43"/>
      <c r="C2072" s="11"/>
    </row>
    <row r="2073" spans="1:3">
      <c r="A2073" s="43"/>
      <c r="C2073" s="11"/>
    </row>
    <row r="2074" spans="1:3">
      <c r="A2074" s="43"/>
      <c r="C2074" s="11"/>
    </row>
    <row r="2075" spans="1:3">
      <c r="A2075" s="43"/>
      <c r="C2075" s="11"/>
    </row>
    <row r="2076" spans="1:3">
      <c r="A2076" s="43"/>
      <c r="C2076" s="11"/>
    </row>
    <row r="2077" spans="1:3">
      <c r="A2077" s="43"/>
      <c r="C2077" s="11"/>
    </row>
    <row r="2078" spans="1:3">
      <c r="A2078" s="43"/>
      <c r="C2078" s="11"/>
    </row>
    <row r="2079" spans="1:3">
      <c r="A2079" s="43"/>
      <c r="C2079" s="11"/>
    </row>
    <row r="2080" spans="1:3">
      <c r="A2080" s="43"/>
      <c r="C2080" s="11"/>
    </row>
    <row r="2081" spans="1:3">
      <c r="A2081" s="43"/>
      <c r="C2081" s="11"/>
    </row>
    <row r="2082" spans="1:3">
      <c r="A2082" s="43"/>
      <c r="C2082" s="11"/>
    </row>
    <row r="2083" spans="1:3">
      <c r="A2083" s="43"/>
      <c r="C2083" s="11"/>
    </row>
    <row r="2084" spans="1:3">
      <c r="A2084" s="43"/>
      <c r="C2084" s="11"/>
    </row>
    <row r="2085" spans="1:3">
      <c r="A2085" s="43"/>
      <c r="C2085" s="11"/>
    </row>
    <row r="2086" spans="1:3">
      <c r="A2086" s="43"/>
      <c r="C2086" s="11"/>
    </row>
    <row r="2087" spans="1:3">
      <c r="A2087" s="43"/>
      <c r="C2087" s="11"/>
    </row>
    <row r="2088" spans="1:3">
      <c r="A2088" s="43"/>
      <c r="C2088" s="11"/>
    </row>
    <row r="2089" spans="1:3">
      <c r="A2089" s="43"/>
      <c r="C2089" s="11"/>
    </row>
    <row r="2090" spans="1:3">
      <c r="A2090" s="43"/>
      <c r="C2090" s="11"/>
    </row>
    <row r="2091" spans="1:3">
      <c r="A2091" s="43"/>
      <c r="C2091" s="11"/>
    </row>
    <row r="2092" spans="1:3">
      <c r="A2092" s="43"/>
      <c r="C2092" s="11"/>
    </row>
    <row r="2093" spans="1:3">
      <c r="A2093" s="43"/>
      <c r="C2093" s="11"/>
    </row>
    <row r="2094" spans="1:3">
      <c r="A2094" s="43"/>
      <c r="C2094" s="11"/>
    </row>
    <row r="2095" spans="1:3">
      <c r="A2095" s="43"/>
      <c r="C2095" s="11"/>
    </row>
    <row r="2096" spans="1:3">
      <c r="A2096" s="43"/>
      <c r="C2096" s="11"/>
    </row>
    <row r="2097" spans="1:3">
      <c r="A2097" s="43"/>
      <c r="C2097" s="11"/>
    </row>
    <row r="2098" spans="1:3">
      <c r="A2098" s="43"/>
      <c r="C2098" s="11"/>
    </row>
    <row r="2099" spans="1:3">
      <c r="A2099" s="43"/>
      <c r="C2099" s="11"/>
    </row>
    <row r="2100" spans="1:3">
      <c r="A2100" s="43"/>
      <c r="C2100" s="11"/>
    </row>
    <row r="2101" spans="1:3">
      <c r="A2101" s="43"/>
      <c r="C2101" s="11"/>
    </row>
    <row r="2102" spans="1:3">
      <c r="A2102" s="43"/>
      <c r="C2102" s="11"/>
    </row>
    <row r="2103" spans="1:3">
      <c r="A2103" s="43"/>
      <c r="C2103" s="11"/>
    </row>
    <row r="2104" spans="1:3">
      <c r="A2104" s="43"/>
      <c r="C2104" s="11"/>
    </row>
    <row r="2105" spans="1:3">
      <c r="A2105" s="43"/>
      <c r="C2105" s="11"/>
    </row>
    <row r="2106" spans="1:3">
      <c r="A2106" s="43"/>
      <c r="C2106" s="11"/>
    </row>
    <row r="2107" spans="1:3">
      <c r="A2107" s="43"/>
      <c r="C2107" s="11"/>
    </row>
    <row r="2108" spans="1:3">
      <c r="A2108" s="43"/>
      <c r="C2108" s="11"/>
    </row>
    <row r="2109" spans="1:3">
      <c r="A2109" s="43"/>
      <c r="C2109" s="11"/>
    </row>
    <row r="2110" spans="1:3">
      <c r="A2110" s="43"/>
      <c r="C2110" s="11"/>
    </row>
    <row r="2111" spans="1:3">
      <c r="A2111" s="43"/>
      <c r="C2111" s="11"/>
    </row>
    <row r="2112" spans="1:3">
      <c r="A2112" s="43"/>
      <c r="C2112" s="11"/>
    </row>
    <row r="2113" spans="1:3">
      <c r="A2113" s="43"/>
      <c r="C2113" s="11"/>
    </row>
    <row r="2114" spans="1:3">
      <c r="A2114" s="43"/>
      <c r="C2114" s="11"/>
    </row>
    <row r="2115" spans="1:3">
      <c r="A2115" s="43"/>
      <c r="C2115" s="11"/>
    </row>
    <row r="2116" spans="1:3">
      <c r="A2116" s="43"/>
      <c r="C2116" s="11"/>
    </row>
    <row r="2117" spans="1:3">
      <c r="A2117" s="43"/>
      <c r="C2117" s="11"/>
    </row>
    <row r="2118" spans="1:3">
      <c r="A2118" s="43"/>
      <c r="C2118" s="11"/>
    </row>
    <row r="2119" spans="1:3">
      <c r="A2119" s="43"/>
      <c r="C2119" s="11"/>
    </row>
    <row r="2120" spans="1:3">
      <c r="A2120" s="43"/>
      <c r="C2120" s="11"/>
    </row>
    <row r="2121" spans="1:3">
      <c r="A2121" s="43"/>
      <c r="C2121" s="11"/>
    </row>
    <row r="2122" spans="1:3">
      <c r="A2122" s="43"/>
      <c r="C2122" s="11"/>
    </row>
    <row r="2123" spans="1:3">
      <c r="A2123" s="43"/>
      <c r="C2123" s="11"/>
    </row>
    <row r="2124" spans="1:3">
      <c r="A2124" s="43"/>
      <c r="C2124" s="11"/>
    </row>
    <row r="2125" spans="1:3">
      <c r="A2125" s="43"/>
      <c r="C2125" s="11"/>
    </row>
    <row r="2126" spans="1:3">
      <c r="A2126" s="43"/>
      <c r="C2126" s="11"/>
    </row>
    <row r="2127" spans="1:3">
      <c r="A2127" s="43"/>
      <c r="C2127" s="11"/>
    </row>
    <row r="2128" spans="1:3">
      <c r="A2128" s="43"/>
      <c r="C2128" s="11"/>
    </row>
    <row r="2129" spans="1:3">
      <c r="A2129" s="43"/>
      <c r="C2129" s="11"/>
    </row>
    <row r="2130" spans="1:3">
      <c r="A2130" s="43"/>
      <c r="C2130" s="11"/>
    </row>
    <row r="2131" spans="1:3">
      <c r="A2131" s="43"/>
      <c r="C2131" s="11"/>
    </row>
    <row r="2132" spans="1:3">
      <c r="A2132" s="43"/>
      <c r="C2132" s="11"/>
    </row>
    <row r="2133" spans="1:3">
      <c r="A2133" s="43"/>
      <c r="C2133" s="11"/>
    </row>
    <row r="2134" spans="1:3">
      <c r="A2134" s="43"/>
      <c r="C2134" s="11"/>
    </row>
    <row r="2135" spans="1:3">
      <c r="A2135" s="43"/>
      <c r="C2135" s="11"/>
    </row>
    <row r="2136" spans="1:3">
      <c r="A2136" s="43"/>
      <c r="C2136" s="11"/>
    </row>
    <row r="2137" spans="1:3">
      <c r="A2137" s="43"/>
      <c r="C2137" s="11"/>
    </row>
    <row r="2138" spans="1:3">
      <c r="A2138" s="43"/>
      <c r="C2138" s="11"/>
    </row>
    <row r="2139" spans="1:3">
      <c r="A2139" s="43"/>
      <c r="C2139" s="11"/>
    </row>
    <row r="2140" spans="1:3">
      <c r="A2140" s="43"/>
      <c r="C2140" s="11"/>
    </row>
    <row r="2141" spans="1:3">
      <c r="A2141" s="43"/>
      <c r="C2141" s="11"/>
    </row>
    <row r="2142" spans="1:3">
      <c r="A2142" s="43"/>
      <c r="C2142" s="11"/>
    </row>
    <row r="2143" spans="1:3">
      <c r="A2143" s="43"/>
      <c r="C2143" s="11"/>
    </row>
    <row r="2144" spans="1:3">
      <c r="A2144" s="43"/>
      <c r="C2144" s="11"/>
    </row>
    <row r="2145" spans="1:3">
      <c r="A2145" s="43"/>
      <c r="C2145" s="11"/>
    </row>
    <row r="2146" spans="1:3">
      <c r="A2146" s="43"/>
      <c r="C2146" s="11"/>
    </row>
    <row r="2147" spans="1:3">
      <c r="A2147" s="43"/>
      <c r="C2147" s="11"/>
    </row>
    <row r="2148" spans="1:3">
      <c r="A2148" s="43"/>
      <c r="C2148" s="11"/>
    </row>
    <row r="2149" spans="1:3">
      <c r="A2149" s="43"/>
      <c r="C2149" s="11"/>
    </row>
    <row r="2150" spans="1:3">
      <c r="A2150" s="43"/>
      <c r="C2150" s="11"/>
    </row>
    <row r="2151" spans="1:3">
      <c r="A2151" s="43"/>
      <c r="C2151" s="11"/>
    </row>
    <row r="2152" spans="1:3">
      <c r="A2152" s="43"/>
      <c r="C2152" s="11"/>
    </row>
    <row r="2153" spans="1:3">
      <c r="A2153" s="43"/>
      <c r="C2153" s="11"/>
    </row>
    <row r="2154" spans="1:3">
      <c r="A2154" s="43"/>
      <c r="C2154" s="11"/>
    </row>
    <row r="2155" spans="1:3">
      <c r="A2155" s="43"/>
      <c r="C2155" s="11"/>
    </row>
    <row r="2156" spans="1:3">
      <c r="A2156" s="43"/>
      <c r="C2156" s="11"/>
    </row>
    <row r="2157" spans="1:3">
      <c r="A2157" s="43"/>
      <c r="C2157" s="11"/>
    </row>
    <row r="2158" spans="1:3">
      <c r="A2158" s="43"/>
      <c r="C2158" s="11"/>
    </row>
    <row r="2159" spans="1:3">
      <c r="A2159" s="43"/>
      <c r="C2159" s="11"/>
    </row>
    <row r="2160" spans="1:3">
      <c r="A2160" s="43"/>
      <c r="C2160" s="11"/>
    </row>
    <row r="2161" spans="1:3">
      <c r="A2161" s="43"/>
      <c r="C2161" s="11"/>
    </row>
    <row r="2162" spans="1:3">
      <c r="A2162" s="43"/>
      <c r="C2162" s="11"/>
    </row>
    <row r="2163" spans="1:3">
      <c r="A2163" s="43"/>
      <c r="C2163" s="11"/>
    </row>
    <row r="2164" spans="1:3">
      <c r="A2164" s="43"/>
      <c r="C2164" s="11"/>
    </row>
    <row r="2165" spans="1:3">
      <c r="A2165" s="43"/>
      <c r="C2165" s="11"/>
    </row>
    <row r="2166" spans="1:3">
      <c r="A2166" s="43"/>
      <c r="C2166" s="11"/>
    </row>
    <row r="2167" spans="1:3">
      <c r="A2167" s="43"/>
      <c r="C2167" s="11"/>
    </row>
    <row r="2168" spans="1:3">
      <c r="A2168" s="43"/>
      <c r="C2168" s="11"/>
    </row>
    <row r="2169" spans="1:3">
      <c r="A2169" s="43"/>
      <c r="C2169" s="11"/>
    </row>
    <row r="2170" spans="1:3">
      <c r="A2170" s="43"/>
      <c r="C2170" s="11"/>
    </row>
    <row r="2171" spans="1:3">
      <c r="A2171" s="43"/>
      <c r="C2171" s="11"/>
    </row>
    <row r="2172" spans="1:3">
      <c r="A2172" s="43"/>
      <c r="C2172" s="11"/>
    </row>
    <row r="2173" spans="1:3">
      <c r="A2173" s="43"/>
      <c r="C2173" s="11"/>
    </row>
    <row r="2174" spans="1:3">
      <c r="A2174" s="43"/>
      <c r="C2174" s="11"/>
    </row>
    <row r="2175" spans="1:3">
      <c r="A2175" s="43"/>
      <c r="C2175" s="11"/>
    </row>
    <row r="2176" spans="1:3">
      <c r="A2176" s="43"/>
      <c r="C2176" s="11"/>
    </row>
    <row r="2177" spans="1:3">
      <c r="A2177" s="43"/>
      <c r="C2177" s="11"/>
    </row>
    <row r="2178" spans="1:3">
      <c r="A2178" s="43"/>
      <c r="C2178" s="11"/>
    </row>
    <row r="2179" spans="1:3">
      <c r="A2179" s="43"/>
      <c r="C2179" s="11"/>
    </row>
    <row r="2180" spans="1:3">
      <c r="A2180" s="43"/>
      <c r="C2180" s="11"/>
    </row>
    <row r="2181" spans="1:3">
      <c r="A2181" s="43"/>
      <c r="C2181" s="11"/>
    </row>
    <row r="2182" spans="1:3">
      <c r="A2182" s="43"/>
      <c r="C2182" s="11"/>
    </row>
    <row r="2183" spans="1:3">
      <c r="A2183" s="43"/>
      <c r="C2183" s="11"/>
    </row>
    <row r="2184" spans="1:3">
      <c r="A2184" s="43"/>
      <c r="C2184" s="11"/>
    </row>
    <row r="2185" spans="1:3">
      <c r="A2185" s="43"/>
      <c r="C2185" s="11"/>
    </row>
    <row r="2186" spans="1:3">
      <c r="A2186" s="43"/>
      <c r="C2186" s="11"/>
    </row>
    <row r="2187" spans="1:3">
      <c r="A2187" s="43"/>
      <c r="C2187" s="11"/>
    </row>
    <row r="2188" spans="1:3">
      <c r="A2188" s="43"/>
      <c r="C2188" s="11"/>
    </row>
    <row r="2189" spans="1:3">
      <c r="A2189" s="43"/>
      <c r="C2189" s="11"/>
    </row>
    <row r="2190" spans="1:3">
      <c r="A2190" s="43"/>
      <c r="C2190" s="11"/>
    </row>
    <row r="2191" spans="1:3">
      <c r="A2191" s="43"/>
      <c r="C2191" s="11"/>
    </row>
    <row r="2192" spans="1:3">
      <c r="A2192" s="43"/>
      <c r="C2192" s="11"/>
    </row>
    <row r="2193" spans="1:3">
      <c r="A2193" s="43"/>
      <c r="C2193" s="11"/>
    </row>
    <row r="2194" spans="1:3">
      <c r="A2194" s="43"/>
      <c r="C2194" s="11"/>
    </row>
    <row r="2195" spans="1:3">
      <c r="A2195" s="43"/>
      <c r="C2195" s="11"/>
    </row>
    <row r="2196" spans="1:3">
      <c r="A2196" s="43"/>
      <c r="C2196" s="11"/>
    </row>
    <row r="2197" spans="1:3">
      <c r="A2197" s="43"/>
      <c r="C2197" s="11"/>
    </row>
    <row r="2198" spans="1:3">
      <c r="A2198" s="43"/>
      <c r="C2198" s="11"/>
    </row>
    <row r="2199" spans="1:3">
      <c r="A2199" s="43"/>
      <c r="C2199" s="11"/>
    </row>
    <row r="2200" spans="1:3">
      <c r="A2200" s="43"/>
      <c r="C2200" s="11"/>
    </row>
    <row r="2201" spans="1:3">
      <c r="A2201" s="43"/>
      <c r="C2201" s="11"/>
    </row>
    <row r="2202" spans="1:3">
      <c r="A2202" s="43"/>
      <c r="C2202" s="11"/>
    </row>
    <row r="2203" spans="1:3">
      <c r="A2203" s="43"/>
      <c r="C2203" s="11"/>
    </row>
    <row r="2204" spans="1:3">
      <c r="A2204" s="43"/>
      <c r="C2204" s="11"/>
    </row>
    <row r="2205" spans="1:3">
      <c r="A2205" s="43"/>
      <c r="C2205" s="11"/>
    </row>
    <row r="2206" spans="1:3">
      <c r="A2206" s="43"/>
      <c r="C2206" s="11"/>
    </row>
    <row r="2207" spans="1:3">
      <c r="A2207" s="43"/>
      <c r="C2207" s="11"/>
    </row>
    <row r="2208" spans="1:3">
      <c r="A2208" s="43"/>
      <c r="C2208" s="11"/>
    </row>
    <row r="2209" spans="1:3">
      <c r="A2209" s="43"/>
      <c r="C2209" s="11"/>
    </row>
    <row r="2210" spans="1:3">
      <c r="A2210" s="43"/>
      <c r="C2210" s="11"/>
    </row>
    <row r="2211" spans="1:3">
      <c r="A2211" s="43"/>
      <c r="C2211" s="11"/>
    </row>
    <row r="2212" spans="1:3">
      <c r="A2212" s="43"/>
      <c r="C2212" s="11"/>
    </row>
    <row r="2213" spans="1:3">
      <c r="A2213" s="43"/>
      <c r="C2213" s="11"/>
    </row>
    <row r="2214" spans="1:3">
      <c r="A2214" s="43"/>
      <c r="C2214" s="11"/>
    </row>
    <row r="2215" spans="1:3">
      <c r="A2215" s="43"/>
      <c r="C2215" s="11"/>
    </row>
    <row r="2216" spans="1:3">
      <c r="A2216" s="43"/>
      <c r="C2216" s="11"/>
    </row>
    <row r="2217" spans="1:3">
      <c r="A2217" s="43"/>
      <c r="C2217" s="11"/>
    </row>
    <row r="2218" spans="1:3">
      <c r="A2218" s="43"/>
      <c r="C2218" s="11"/>
    </row>
    <row r="2219" spans="1:3">
      <c r="A2219" s="43"/>
      <c r="C2219" s="11"/>
    </row>
    <row r="2220" spans="1:3">
      <c r="A2220" s="43"/>
      <c r="C2220" s="11"/>
    </row>
    <row r="2221" spans="1:3">
      <c r="A2221" s="43"/>
      <c r="C2221" s="11"/>
    </row>
    <row r="2222" spans="1:3">
      <c r="A2222" s="43"/>
      <c r="C2222" s="11"/>
    </row>
    <row r="2223" spans="1:3">
      <c r="A2223" s="43"/>
      <c r="C2223" s="11"/>
    </row>
    <row r="2224" spans="1:3">
      <c r="A2224" s="43"/>
      <c r="C2224" s="11"/>
    </row>
    <row r="2225" spans="1:3">
      <c r="A2225" s="43"/>
      <c r="C2225" s="11"/>
    </row>
    <row r="2226" spans="1:3">
      <c r="A2226" s="43"/>
      <c r="C2226" s="11"/>
    </row>
    <row r="2227" spans="1:3">
      <c r="A2227" s="43"/>
      <c r="C2227" s="11"/>
    </row>
    <row r="2228" spans="1:3">
      <c r="A2228" s="43"/>
      <c r="C2228" s="11"/>
    </row>
    <row r="2229" spans="1:3">
      <c r="A2229" s="43"/>
      <c r="C2229" s="11"/>
    </row>
    <row r="2230" spans="1:3">
      <c r="A2230" s="43"/>
      <c r="C2230" s="11"/>
    </row>
    <row r="2231" spans="1:3">
      <c r="A2231" s="43"/>
      <c r="C2231" s="11"/>
    </row>
    <row r="2232" spans="1:3">
      <c r="A2232" s="43"/>
      <c r="C2232" s="11"/>
    </row>
    <row r="2233" spans="1:3">
      <c r="A2233" s="43"/>
      <c r="C2233" s="11"/>
    </row>
    <row r="2234" spans="1:3">
      <c r="A2234" s="43"/>
      <c r="C2234" s="11"/>
    </row>
    <row r="2235" spans="1:3">
      <c r="A2235" s="43"/>
      <c r="C2235" s="11"/>
    </row>
    <row r="2236" spans="1:3">
      <c r="A2236" s="43"/>
      <c r="C2236" s="11"/>
    </row>
    <row r="2237" spans="1:3">
      <c r="A2237" s="43"/>
      <c r="C2237" s="11"/>
    </row>
    <row r="2238" spans="1:3">
      <c r="A2238" s="43"/>
      <c r="C2238" s="11"/>
    </row>
    <row r="2239" spans="1:3">
      <c r="A2239" s="43"/>
      <c r="C2239" s="11"/>
    </row>
    <row r="2240" spans="1:3">
      <c r="A2240" s="43"/>
      <c r="C2240" s="11"/>
    </row>
    <row r="2241" spans="1:3">
      <c r="A2241" s="43"/>
      <c r="C2241" s="11"/>
    </row>
    <row r="2242" spans="1:3">
      <c r="A2242" s="43"/>
      <c r="C2242" s="11"/>
    </row>
    <row r="2243" spans="1:3">
      <c r="A2243" s="43"/>
      <c r="C2243" s="11"/>
    </row>
    <row r="2244" spans="1:3">
      <c r="A2244" s="43"/>
      <c r="C2244" s="11"/>
    </row>
    <row r="2245" spans="1:3">
      <c r="A2245" s="43"/>
      <c r="C2245" s="11"/>
    </row>
    <row r="2246" spans="1:3">
      <c r="A2246" s="43"/>
      <c r="C2246" s="11"/>
    </row>
    <row r="2247" spans="1:3">
      <c r="A2247" s="43"/>
      <c r="C2247" s="11"/>
    </row>
    <row r="2248" spans="1:3">
      <c r="A2248" s="43"/>
      <c r="C2248" s="11"/>
    </row>
    <row r="2249" spans="1:3">
      <c r="A2249" s="43"/>
      <c r="C2249" s="11"/>
    </row>
    <row r="2250" spans="1:3">
      <c r="A2250" s="43"/>
      <c r="C2250" s="11"/>
    </row>
    <row r="2251" spans="1:3">
      <c r="A2251" s="43"/>
      <c r="C2251" s="11"/>
    </row>
    <row r="2252" spans="1:3">
      <c r="A2252" s="43"/>
      <c r="C2252" s="11"/>
    </row>
    <row r="2253" spans="1:3">
      <c r="A2253" s="43"/>
      <c r="C2253" s="11"/>
    </row>
    <row r="2254" spans="1:3">
      <c r="A2254" s="43"/>
      <c r="C2254" s="11"/>
    </row>
    <row r="2255" spans="1:3">
      <c r="A2255" s="43"/>
      <c r="C2255" s="11"/>
    </row>
    <row r="2256" spans="1:3">
      <c r="A2256" s="43"/>
      <c r="C2256" s="11"/>
    </row>
    <row r="2257" spans="1:3">
      <c r="A2257" s="43"/>
      <c r="C2257" s="11"/>
    </row>
    <row r="2258" spans="1:3">
      <c r="A2258" s="43"/>
      <c r="C2258" s="11"/>
    </row>
    <row r="2259" spans="1:3">
      <c r="A2259" s="43"/>
      <c r="C2259" s="11"/>
    </row>
    <row r="2260" spans="1:3">
      <c r="A2260" s="43"/>
      <c r="C2260" s="11"/>
    </row>
    <row r="2261" spans="1:3">
      <c r="A2261" s="43"/>
      <c r="C2261" s="11"/>
    </row>
    <row r="2262" spans="1:3">
      <c r="A2262" s="43"/>
      <c r="C2262" s="11"/>
    </row>
    <row r="2263" spans="1:3">
      <c r="A2263" s="43"/>
      <c r="C2263" s="11"/>
    </row>
    <row r="2264" spans="1:3">
      <c r="A2264" s="43"/>
      <c r="C2264" s="11"/>
    </row>
    <row r="2265" spans="1:3">
      <c r="A2265" s="43"/>
      <c r="C2265" s="11"/>
    </row>
    <row r="2266" spans="1:3">
      <c r="A2266" s="43"/>
      <c r="C2266" s="11"/>
    </row>
    <row r="2267" spans="1:3">
      <c r="A2267" s="43"/>
      <c r="C2267" s="11"/>
    </row>
    <row r="2268" spans="1:3">
      <c r="A2268" s="43"/>
      <c r="C2268" s="11"/>
    </row>
    <row r="2269" spans="1:3">
      <c r="A2269" s="43"/>
      <c r="C2269" s="11"/>
    </row>
    <row r="2270" spans="1:3">
      <c r="A2270" s="43"/>
      <c r="C2270" s="11"/>
    </row>
    <row r="2271" spans="1:3">
      <c r="A2271" s="43"/>
      <c r="C2271" s="11"/>
    </row>
    <row r="2272" spans="1:3">
      <c r="A2272" s="43"/>
      <c r="C2272" s="11"/>
    </row>
    <row r="2273" spans="1:3">
      <c r="A2273" s="43"/>
      <c r="C2273" s="11"/>
    </row>
    <row r="2274" spans="1:3">
      <c r="A2274" s="43"/>
      <c r="C2274" s="11"/>
    </row>
    <row r="2275" spans="1:3">
      <c r="A2275" s="43"/>
      <c r="C2275" s="11"/>
    </row>
    <row r="2276" spans="1:3">
      <c r="A2276" s="43"/>
      <c r="C2276" s="11"/>
    </row>
    <row r="2277" spans="1:3">
      <c r="A2277" s="43"/>
      <c r="C2277" s="11"/>
    </row>
    <row r="2278" spans="1:3">
      <c r="A2278" s="43"/>
      <c r="C2278" s="11"/>
    </row>
    <row r="2279" spans="1:3">
      <c r="A2279" s="43"/>
      <c r="C2279" s="11"/>
    </row>
    <row r="2280" spans="1:3">
      <c r="A2280" s="43"/>
      <c r="C2280" s="11"/>
    </row>
    <row r="2281" spans="1:3">
      <c r="A2281" s="43"/>
      <c r="C2281" s="11"/>
    </row>
    <row r="2282" spans="1:3">
      <c r="A2282" s="43"/>
      <c r="C2282" s="11"/>
    </row>
    <row r="2283" spans="1:3">
      <c r="A2283" s="43"/>
      <c r="C2283" s="11"/>
    </row>
    <row r="2284" spans="1:3">
      <c r="A2284" s="43"/>
      <c r="C2284" s="11"/>
    </row>
    <row r="2285" spans="1:3">
      <c r="A2285" s="43"/>
      <c r="C2285" s="11"/>
    </row>
    <row r="2286" spans="1:3">
      <c r="A2286" s="43"/>
      <c r="C2286" s="11"/>
    </row>
    <row r="2287" spans="1:3">
      <c r="A2287" s="43"/>
      <c r="C2287" s="11"/>
    </row>
    <row r="2288" spans="1:3">
      <c r="A2288" s="43"/>
      <c r="C2288" s="11"/>
    </row>
    <row r="2289" spans="1:3">
      <c r="A2289" s="43"/>
      <c r="C2289" s="11"/>
    </row>
    <row r="2290" spans="1:3">
      <c r="A2290" s="43"/>
      <c r="C2290" s="11"/>
    </row>
    <row r="2291" spans="1:3">
      <c r="A2291" s="43"/>
      <c r="C2291" s="11"/>
    </row>
    <row r="2292" spans="1:3">
      <c r="A2292" s="43"/>
      <c r="C2292" s="11"/>
    </row>
    <row r="2293" spans="1:3">
      <c r="A2293" s="43"/>
      <c r="C2293" s="11"/>
    </row>
    <row r="2294" spans="1:3">
      <c r="A2294" s="43"/>
      <c r="C2294" s="11"/>
    </row>
    <row r="2295" spans="1:3">
      <c r="A2295" s="43"/>
      <c r="C2295" s="11"/>
    </row>
    <row r="2296" spans="1:3">
      <c r="A2296" s="43"/>
      <c r="C2296" s="11"/>
    </row>
    <row r="2297" spans="1:3">
      <c r="A2297" s="43"/>
      <c r="C2297" s="11"/>
    </row>
    <row r="2298" spans="1:3">
      <c r="A2298" s="43"/>
      <c r="C2298" s="11"/>
    </row>
    <row r="2299" spans="1:3">
      <c r="A2299" s="43"/>
      <c r="C2299" s="11"/>
    </row>
    <row r="2300" spans="1:3">
      <c r="A2300" s="43"/>
      <c r="C2300" s="11"/>
    </row>
    <row r="2301" spans="1:3">
      <c r="A2301" s="43"/>
      <c r="C2301" s="11"/>
    </row>
    <row r="2302" spans="1:3">
      <c r="A2302" s="43"/>
      <c r="C2302" s="11"/>
    </row>
    <row r="2303" spans="1:3">
      <c r="A2303" s="43"/>
      <c r="C2303" s="11"/>
    </row>
    <row r="2304" spans="1:3">
      <c r="A2304" s="43"/>
      <c r="C2304" s="11"/>
    </row>
    <row r="2305" spans="1:3">
      <c r="A2305" s="43"/>
      <c r="C2305" s="11"/>
    </row>
    <row r="2306" spans="1:3">
      <c r="A2306" s="43"/>
      <c r="C2306" s="11"/>
    </row>
    <row r="2307" spans="1:3">
      <c r="A2307" s="43"/>
      <c r="C2307" s="11"/>
    </row>
    <row r="2308" spans="1:3">
      <c r="A2308" s="43"/>
      <c r="C2308" s="11"/>
    </row>
    <row r="2309" spans="1:3">
      <c r="A2309" s="43"/>
      <c r="C2309" s="11"/>
    </row>
    <row r="2310" spans="1:3">
      <c r="A2310" s="43"/>
      <c r="C2310" s="11"/>
    </row>
    <row r="2311" spans="1:3">
      <c r="A2311" s="43"/>
      <c r="C2311" s="11"/>
    </row>
    <row r="2312" spans="1:3">
      <c r="A2312" s="43"/>
      <c r="C2312" s="11"/>
    </row>
    <row r="2313" spans="1:3">
      <c r="A2313" s="43"/>
      <c r="C2313" s="11"/>
    </row>
    <row r="2314" spans="1:3">
      <c r="A2314" s="43"/>
      <c r="C2314" s="11"/>
    </row>
    <row r="2315" spans="1:3">
      <c r="A2315" s="43"/>
      <c r="C2315" s="11"/>
    </row>
    <row r="2316" spans="1:3">
      <c r="A2316" s="43"/>
      <c r="C2316" s="11"/>
    </row>
    <row r="2317" spans="1:3">
      <c r="A2317" s="43"/>
      <c r="C2317" s="11"/>
    </row>
    <row r="2318" spans="1:3">
      <c r="A2318" s="43"/>
      <c r="C2318" s="11"/>
    </row>
    <row r="2319" spans="1:3">
      <c r="A2319" s="43"/>
      <c r="C2319" s="11"/>
    </row>
    <row r="2320" spans="1:3">
      <c r="A2320" s="43"/>
      <c r="C2320" s="11"/>
    </row>
    <row r="2321" spans="1:3">
      <c r="A2321" s="43"/>
      <c r="C2321" s="11"/>
    </row>
    <row r="2322" spans="1:3">
      <c r="A2322" s="43"/>
      <c r="C2322" s="11"/>
    </row>
    <row r="2323" spans="1:3">
      <c r="A2323" s="43"/>
      <c r="C2323" s="11"/>
    </row>
    <row r="2324" spans="1:3">
      <c r="A2324" s="43"/>
      <c r="C2324" s="11"/>
    </row>
    <row r="2325" spans="1:3">
      <c r="A2325" s="43"/>
      <c r="C2325" s="11"/>
    </row>
    <row r="2326" spans="1:3">
      <c r="A2326" s="43"/>
      <c r="C2326" s="11"/>
    </row>
    <row r="2327" spans="1:3">
      <c r="A2327" s="43"/>
      <c r="C2327" s="11"/>
    </row>
    <row r="2328" spans="1:3">
      <c r="A2328" s="43"/>
      <c r="C2328" s="11"/>
    </row>
    <row r="2329" spans="1:3">
      <c r="A2329" s="43"/>
      <c r="C2329" s="11"/>
    </row>
    <row r="2330" spans="1:3">
      <c r="A2330" s="43"/>
      <c r="C2330" s="11"/>
    </row>
    <row r="2331" spans="1:3">
      <c r="A2331" s="43"/>
      <c r="C2331" s="11"/>
    </row>
    <row r="2332" spans="1:3">
      <c r="A2332" s="43"/>
      <c r="C2332" s="11"/>
    </row>
    <row r="2333" spans="1:3">
      <c r="A2333" s="43"/>
      <c r="C2333" s="11"/>
    </row>
    <row r="2334" spans="1:3">
      <c r="A2334" s="43"/>
      <c r="C2334" s="11"/>
    </row>
    <row r="2335" spans="1:3">
      <c r="A2335" s="43"/>
      <c r="C2335" s="11"/>
    </row>
    <row r="2336" spans="1:3">
      <c r="A2336" s="43"/>
      <c r="C2336" s="11"/>
    </row>
    <row r="2337" spans="1:3">
      <c r="A2337" s="43"/>
      <c r="C2337" s="11"/>
    </row>
    <row r="2338" spans="1:3">
      <c r="A2338" s="43"/>
      <c r="C2338" s="11"/>
    </row>
    <row r="2339" spans="1:3">
      <c r="A2339" s="43"/>
      <c r="C2339" s="11"/>
    </row>
    <row r="2340" spans="1:3">
      <c r="A2340" s="43"/>
      <c r="C2340" s="11"/>
    </row>
    <row r="2341" spans="1:3">
      <c r="A2341" s="43"/>
      <c r="C2341" s="11"/>
    </row>
    <row r="2342" spans="1:3">
      <c r="A2342" s="43"/>
      <c r="C2342" s="11"/>
    </row>
    <row r="2343" spans="1:3">
      <c r="A2343" s="43"/>
      <c r="C2343" s="11"/>
    </row>
    <row r="2344" spans="1:3">
      <c r="A2344" s="43"/>
      <c r="C2344" s="11"/>
    </row>
    <row r="2345" spans="1:3">
      <c r="A2345" s="43"/>
      <c r="C2345" s="11"/>
    </row>
    <row r="2346" spans="1:3">
      <c r="A2346" s="43"/>
      <c r="C2346" s="11"/>
    </row>
    <row r="2347" spans="1:3">
      <c r="A2347" s="43"/>
      <c r="C2347" s="11"/>
    </row>
    <row r="2348" spans="1:3">
      <c r="A2348" s="43"/>
      <c r="C2348" s="11"/>
    </row>
    <row r="2349" spans="1:3">
      <c r="A2349" s="43"/>
      <c r="C2349" s="11"/>
    </row>
    <row r="2350" spans="1:3">
      <c r="A2350" s="43"/>
      <c r="C2350" s="11"/>
    </row>
    <row r="2351" spans="1:3">
      <c r="A2351" s="43"/>
      <c r="C2351" s="11"/>
    </row>
    <row r="2352" spans="1:3">
      <c r="A2352" s="43"/>
      <c r="C2352" s="11"/>
    </row>
    <row r="2353" spans="1:3">
      <c r="A2353" s="43"/>
      <c r="C2353" s="11"/>
    </row>
    <row r="2354" spans="1:3">
      <c r="A2354" s="43"/>
      <c r="C2354" s="11"/>
    </row>
    <row r="2355" spans="1:3">
      <c r="A2355" s="43"/>
      <c r="C2355" s="11"/>
    </row>
    <row r="2356" spans="1:3">
      <c r="A2356" s="43"/>
      <c r="C2356" s="11"/>
    </row>
    <row r="2357" spans="1:3">
      <c r="A2357" s="43"/>
      <c r="C2357" s="11"/>
    </row>
    <row r="2358" spans="1:3">
      <c r="A2358" s="43"/>
      <c r="C2358" s="11"/>
    </row>
    <row r="2359" spans="1:3">
      <c r="A2359" s="43"/>
      <c r="C2359" s="11"/>
    </row>
    <row r="2360" spans="1:3">
      <c r="A2360" s="43"/>
      <c r="C2360" s="11"/>
    </row>
    <row r="2361" spans="1:3">
      <c r="A2361" s="43"/>
      <c r="C2361" s="11"/>
    </row>
    <row r="2362" spans="1:3">
      <c r="A2362" s="43"/>
      <c r="C2362" s="11"/>
    </row>
    <row r="2363" spans="1:3">
      <c r="A2363" s="43"/>
      <c r="C2363" s="11"/>
    </row>
    <row r="2364" spans="1:3">
      <c r="A2364" s="43"/>
      <c r="C2364" s="11"/>
    </row>
    <row r="2365" spans="1:3">
      <c r="A2365" s="43"/>
      <c r="C2365" s="11"/>
    </row>
    <row r="2366" spans="1:3">
      <c r="A2366" s="43"/>
      <c r="C2366" s="11"/>
    </row>
    <row r="2367" spans="1:3">
      <c r="A2367" s="43"/>
      <c r="C2367" s="11"/>
    </row>
    <row r="2368" spans="1:3">
      <c r="A2368" s="43"/>
      <c r="C2368" s="11"/>
    </row>
    <row r="2369" spans="1:3">
      <c r="A2369" s="43"/>
      <c r="C2369" s="11"/>
    </row>
    <row r="2370" spans="1:3">
      <c r="A2370" s="43"/>
      <c r="C2370" s="11"/>
    </row>
    <row r="2371" spans="1:3">
      <c r="A2371" s="43"/>
      <c r="C2371" s="11"/>
    </row>
    <row r="2372" spans="1:3">
      <c r="A2372" s="43"/>
      <c r="C2372" s="11"/>
    </row>
    <row r="2373" spans="1:3">
      <c r="A2373" s="43"/>
      <c r="C2373" s="11"/>
    </row>
    <row r="2374" spans="1:3">
      <c r="A2374" s="43"/>
      <c r="C2374" s="11"/>
    </row>
    <row r="2375" spans="1:3">
      <c r="A2375" s="43"/>
      <c r="C2375" s="11"/>
    </row>
    <row r="2376" spans="1:3">
      <c r="A2376" s="43"/>
      <c r="C2376" s="11"/>
    </row>
    <row r="2377" spans="1:3">
      <c r="A2377" s="43"/>
      <c r="C2377" s="11"/>
    </row>
    <row r="2378" spans="1:3">
      <c r="A2378" s="43"/>
      <c r="C2378" s="11"/>
    </row>
    <row r="2379" spans="1:3">
      <c r="A2379" s="43"/>
      <c r="C2379" s="11"/>
    </row>
    <row r="2380" spans="1:3">
      <c r="A2380" s="43"/>
      <c r="C2380" s="11"/>
    </row>
    <row r="2381" spans="1:3">
      <c r="A2381" s="43"/>
      <c r="C2381" s="11"/>
    </row>
    <row r="2382" spans="1:3">
      <c r="A2382" s="43"/>
      <c r="C2382" s="11"/>
    </row>
    <row r="2383" spans="1:3">
      <c r="A2383" s="43"/>
      <c r="C2383" s="11"/>
    </row>
    <row r="2384" spans="1:3">
      <c r="A2384" s="43"/>
      <c r="C2384" s="11"/>
    </row>
    <row r="2385" spans="1:3">
      <c r="A2385" s="43"/>
      <c r="C2385" s="11"/>
    </row>
    <row r="2386" spans="1:3">
      <c r="A2386" s="43"/>
      <c r="C2386" s="11"/>
    </row>
    <row r="2387" spans="1:3">
      <c r="A2387" s="43"/>
      <c r="C2387" s="11"/>
    </row>
    <row r="2388" spans="1:3">
      <c r="A2388" s="43"/>
      <c r="C2388" s="11"/>
    </row>
    <row r="2389" spans="1:3">
      <c r="A2389" s="43"/>
      <c r="C2389" s="11"/>
    </row>
    <row r="2390" spans="1:3">
      <c r="A2390" s="43"/>
      <c r="C2390" s="11"/>
    </row>
    <row r="2391" spans="1:3">
      <c r="A2391" s="43"/>
      <c r="C2391" s="11"/>
    </row>
    <row r="2392" spans="1:3">
      <c r="A2392" s="43"/>
      <c r="C2392" s="11"/>
    </row>
    <row r="2393" spans="1:3">
      <c r="A2393" s="43"/>
      <c r="C2393" s="11"/>
    </row>
    <row r="2394" spans="1:3">
      <c r="A2394" s="43"/>
      <c r="C2394" s="11"/>
    </row>
    <row r="2395" spans="1:3">
      <c r="A2395" s="43"/>
      <c r="C2395" s="11"/>
    </row>
    <row r="2396" spans="1:3">
      <c r="A2396" s="43"/>
      <c r="C2396" s="11"/>
    </row>
    <row r="2397" spans="1:3">
      <c r="A2397" s="43"/>
      <c r="C2397" s="11"/>
    </row>
    <row r="2398" spans="1:3">
      <c r="A2398" s="43"/>
      <c r="C2398" s="11"/>
    </row>
    <row r="2399" spans="1:3">
      <c r="A2399" s="43"/>
      <c r="C2399" s="11"/>
    </row>
    <row r="2400" spans="1:3">
      <c r="A2400" s="43"/>
      <c r="C2400" s="11"/>
    </row>
    <row r="2401" spans="1:3">
      <c r="A2401" s="43"/>
      <c r="C2401" s="11"/>
    </row>
    <row r="2402" spans="1:3">
      <c r="A2402" s="43"/>
      <c r="C2402" s="11"/>
    </row>
    <row r="2403" spans="1:3">
      <c r="A2403" s="43"/>
      <c r="C2403" s="11"/>
    </row>
    <row r="2404" spans="1:3">
      <c r="A2404" s="43"/>
      <c r="C2404" s="11"/>
    </row>
    <row r="2405" spans="1:3">
      <c r="A2405" s="43"/>
      <c r="C2405" s="11"/>
    </row>
    <row r="2406" spans="1:3">
      <c r="A2406" s="43"/>
      <c r="C2406" s="11"/>
    </row>
    <row r="2407" spans="1:3">
      <c r="A2407" s="43"/>
      <c r="C2407" s="11"/>
    </row>
    <row r="2408" spans="1:3">
      <c r="A2408" s="43"/>
      <c r="C2408" s="11"/>
    </row>
    <row r="2409" spans="1:3">
      <c r="A2409" s="43"/>
      <c r="C2409" s="11"/>
    </row>
    <row r="2410" spans="1:3">
      <c r="A2410" s="43"/>
      <c r="C2410" s="11"/>
    </row>
    <row r="2411" spans="1:3">
      <c r="A2411" s="43"/>
      <c r="C2411" s="11"/>
    </row>
    <row r="2412" spans="1:3">
      <c r="A2412" s="43"/>
      <c r="C2412" s="11"/>
    </row>
    <row r="2413" spans="1:3">
      <c r="A2413" s="43"/>
      <c r="C2413" s="11"/>
    </row>
    <row r="2414" spans="1:3">
      <c r="A2414" s="43"/>
      <c r="C2414" s="11"/>
    </row>
    <row r="2415" spans="1:3">
      <c r="A2415" s="43"/>
      <c r="C2415" s="11"/>
    </row>
    <row r="2416" spans="1:3">
      <c r="A2416" s="43"/>
      <c r="C2416" s="11"/>
    </row>
    <row r="2417" spans="1:3">
      <c r="A2417" s="43"/>
      <c r="C2417" s="11"/>
    </row>
    <row r="2418" spans="1:3">
      <c r="A2418" s="43"/>
      <c r="C2418" s="11"/>
    </row>
    <row r="2419" spans="1:3">
      <c r="A2419" s="43"/>
      <c r="C2419" s="11"/>
    </row>
    <row r="2420" spans="1:3">
      <c r="A2420" s="43"/>
      <c r="C2420" s="11"/>
    </row>
    <row r="2421" spans="1:3">
      <c r="A2421" s="43"/>
      <c r="C2421" s="11"/>
    </row>
    <row r="2422" spans="1:3">
      <c r="A2422" s="43"/>
      <c r="C2422" s="11"/>
    </row>
    <row r="2423" spans="1:3">
      <c r="A2423" s="43"/>
      <c r="C2423" s="11"/>
    </row>
    <row r="2424" spans="1:3">
      <c r="A2424" s="43"/>
      <c r="C2424" s="11"/>
    </row>
    <row r="2425" spans="1:3">
      <c r="A2425" s="43"/>
      <c r="C2425" s="11"/>
    </row>
    <row r="2426" spans="1:3">
      <c r="A2426" s="43"/>
      <c r="C2426" s="11"/>
    </row>
    <row r="2427" spans="1:3">
      <c r="A2427" s="43"/>
      <c r="C2427" s="11"/>
    </row>
    <row r="2428" spans="1:3">
      <c r="A2428" s="43"/>
      <c r="C2428" s="11"/>
    </row>
    <row r="2429" spans="1:3">
      <c r="A2429" s="43"/>
      <c r="C2429" s="11"/>
    </row>
    <row r="2430" spans="1:3">
      <c r="A2430" s="43"/>
      <c r="C2430" s="11"/>
    </row>
    <row r="2431" spans="1:3">
      <c r="A2431" s="43"/>
      <c r="C2431" s="11"/>
    </row>
    <row r="2432" spans="1:3">
      <c r="A2432" s="43"/>
      <c r="C2432" s="11"/>
    </row>
    <row r="2433" spans="1:3">
      <c r="A2433" s="43"/>
      <c r="C2433" s="11"/>
    </row>
    <row r="2434" spans="1:3">
      <c r="A2434" s="43"/>
      <c r="C2434" s="11"/>
    </row>
    <row r="2435" spans="1:3">
      <c r="A2435" s="43"/>
      <c r="C2435" s="11"/>
    </row>
    <row r="2436" spans="1:3">
      <c r="A2436" s="43"/>
      <c r="C2436" s="11"/>
    </row>
    <row r="2437" spans="1:3">
      <c r="A2437" s="43"/>
      <c r="C2437" s="11"/>
    </row>
    <row r="2438" spans="1:3">
      <c r="A2438" s="43"/>
      <c r="C2438" s="11"/>
    </row>
    <row r="2439" spans="1:3">
      <c r="A2439" s="43"/>
      <c r="C2439" s="11"/>
    </row>
    <row r="2440" spans="1:3">
      <c r="A2440" s="43"/>
      <c r="C2440" s="11"/>
    </row>
    <row r="2441" spans="1:3">
      <c r="A2441" s="43"/>
      <c r="C2441" s="11"/>
    </row>
    <row r="2442" spans="1:3">
      <c r="A2442" s="43"/>
      <c r="C2442" s="11"/>
    </row>
    <row r="2443" spans="1:3">
      <c r="A2443" s="43"/>
      <c r="C2443" s="11"/>
    </row>
    <row r="2444" spans="1:3">
      <c r="A2444" s="43"/>
      <c r="C2444" s="11"/>
    </row>
    <row r="2445" spans="1:3">
      <c r="A2445" s="43"/>
      <c r="C2445" s="11"/>
    </row>
    <row r="2446" spans="1:3">
      <c r="A2446" s="43"/>
      <c r="C2446" s="11"/>
    </row>
    <row r="2447" spans="1:3">
      <c r="A2447" s="43"/>
      <c r="C2447" s="11"/>
    </row>
    <row r="2448" spans="1:3">
      <c r="A2448" s="43"/>
      <c r="C2448" s="11"/>
    </row>
    <row r="2449" spans="1:3">
      <c r="A2449" s="43"/>
      <c r="C2449" s="11"/>
    </row>
    <row r="2450" spans="1:3">
      <c r="A2450" s="43"/>
      <c r="C2450" s="11"/>
    </row>
    <row r="2451" spans="1:3">
      <c r="A2451" s="43"/>
      <c r="C2451" s="11"/>
    </row>
    <row r="2452" spans="1:3">
      <c r="A2452" s="43"/>
      <c r="C2452" s="11"/>
    </row>
    <row r="2453" spans="1:3">
      <c r="A2453" s="43"/>
      <c r="C2453" s="11"/>
    </row>
    <row r="2454" spans="1:3">
      <c r="A2454" s="43"/>
      <c r="C2454" s="11"/>
    </row>
    <row r="2455" spans="1:3">
      <c r="A2455" s="43"/>
      <c r="C2455" s="11"/>
    </row>
    <row r="2456" spans="1:3">
      <c r="A2456" s="43"/>
      <c r="C2456" s="11"/>
    </row>
    <row r="2457" spans="1:3">
      <c r="A2457" s="43"/>
      <c r="C2457" s="11"/>
    </row>
    <row r="2458" spans="1:3">
      <c r="A2458" s="43"/>
      <c r="C2458" s="11"/>
    </row>
    <row r="2459" spans="1:3">
      <c r="A2459" s="43"/>
      <c r="C2459" s="11"/>
    </row>
    <row r="2460" spans="1:3">
      <c r="A2460" s="43"/>
      <c r="C2460" s="11"/>
    </row>
    <row r="2461" spans="1:3">
      <c r="A2461" s="43"/>
      <c r="C2461" s="11"/>
    </row>
    <row r="2462" spans="1:3">
      <c r="A2462" s="43"/>
      <c r="C2462" s="11"/>
    </row>
    <row r="2463" spans="1:3">
      <c r="A2463" s="43"/>
      <c r="C2463" s="11"/>
    </row>
    <row r="2464" spans="1:3">
      <c r="A2464" s="43"/>
      <c r="C2464" s="11"/>
    </row>
    <row r="2465" spans="1:3">
      <c r="A2465" s="43"/>
      <c r="C2465" s="11"/>
    </row>
    <row r="2466" spans="1:3">
      <c r="A2466" s="43"/>
      <c r="C2466" s="11"/>
    </row>
    <row r="2467" spans="1:3">
      <c r="A2467" s="43"/>
      <c r="C2467" s="11"/>
    </row>
    <row r="2468" spans="1:3">
      <c r="A2468" s="43"/>
      <c r="C2468" s="11"/>
    </row>
    <row r="2469" spans="1:3">
      <c r="A2469" s="43"/>
      <c r="C2469" s="11"/>
    </row>
    <row r="2470" spans="1:3">
      <c r="A2470" s="43"/>
      <c r="C2470" s="11"/>
    </row>
    <row r="2471" spans="1:3">
      <c r="A2471" s="43"/>
      <c r="C2471" s="11"/>
    </row>
    <row r="2472" spans="1:3">
      <c r="A2472" s="43"/>
      <c r="C2472" s="11"/>
    </row>
    <row r="2473" spans="1:3">
      <c r="A2473" s="43"/>
      <c r="C2473" s="11"/>
    </row>
    <row r="2474" spans="1:3">
      <c r="A2474" s="43"/>
      <c r="C2474" s="11"/>
    </row>
    <row r="2475" spans="1:3">
      <c r="A2475" s="43"/>
      <c r="C2475" s="11"/>
    </row>
    <row r="2476" spans="1:3">
      <c r="A2476" s="43"/>
      <c r="C2476" s="11"/>
    </row>
    <row r="2477" spans="1:3">
      <c r="A2477" s="43"/>
      <c r="C2477" s="11"/>
    </row>
    <row r="2478" spans="1:3">
      <c r="A2478" s="43"/>
      <c r="C2478" s="11"/>
    </row>
    <row r="2479" spans="1:3">
      <c r="A2479" s="43"/>
      <c r="C2479" s="11"/>
    </row>
    <row r="2480" spans="1:3">
      <c r="A2480" s="43"/>
      <c r="C2480" s="11"/>
    </row>
    <row r="2481" spans="1:3">
      <c r="A2481" s="43"/>
      <c r="C2481" s="11"/>
    </row>
    <row r="2482" spans="1:3">
      <c r="A2482" s="43"/>
      <c r="C2482" s="11"/>
    </row>
    <row r="2483" spans="1:3">
      <c r="A2483" s="43"/>
      <c r="C2483" s="11"/>
    </row>
    <row r="2484" spans="1:3">
      <c r="A2484" s="43"/>
      <c r="C2484" s="11"/>
    </row>
    <row r="2485" spans="1:3">
      <c r="A2485" s="43"/>
      <c r="C2485" s="11"/>
    </row>
    <row r="2486" spans="1:3">
      <c r="A2486" s="43"/>
      <c r="C2486" s="11"/>
    </row>
    <row r="2487" spans="1:3">
      <c r="A2487" s="43"/>
      <c r="C2487" s="11"/>
    </row>
    <row r="2488" spans="1:3">
      <c r="A2488" s="43"/>
      <c r="C2488" s="11"/>
    </row>
    <row r="2489" spans="1:3">
      <c r="A2489" s="43"/>
      <c r="C2489" s="11"/>
    </row>
    <row r="2490" spans="1:3">
      <c r="A2490" s="43"/>
      <c r="C2490" s="11"/>
    </row>
    <row r="2491" spans="1:3">
      <c r="A2491" s="43"/>
      <c r="C2491" s="11"/>
    </row>
    <row r="2492" spans="1:3">
      <c r="A2492" s="43"/>
      <c r="C2492" s="11"/>
    </row>
    <row r="2493" spans="1:3">
      <c r="A2493" s="43"/>
      <c r="C2493" s="11"/>
    </row>
    <row r="2494" spans="1:3">
      <c r="A2494" s="43"/>
      <c r="C2494" s="11"/>
    </row>
    <row r="2495" spans="1:3">
      <c r="A2495" s="43"/>
      <c r="C2495" s="11"/>
    </row>
    <row r="2496" spans="1:3">
      <c r="A2496" s="43"/>
      <c r="C2496" s="11"/>
    </row>
    <row r="2497" spans="1:3">
      <c r="A2497" s="43"/>
      <c r="C2497" s="11"/>
    </row>
    <row r="2498" spans="1:3">
      <c r="A2498" s="43"/>
      <c r="C2498" s="11"/>
    </row>
    <row r="2499" spans="1:3">
      <c r="A2499" s="43"/>
      <c r="C2499" s="11"/>
    </row>
    <row r="2500" spans="1:3">
      <c r="A2500" s="43"/>
      <c r="C2500" s="11"/>
    </row>
    <row r="2501" spans="1:3">
      <c r="A2501" s="43"/>
      <c r="C2501" s="11"/>
    </row>
    <row r="2502" spans="1:3">
      <c r="A2502" s="43"/>
      <c r="C2502" s="11"/>
    </row>
    <row r="2503" spans="1:3">
      <c r="A2503" s="43"/>
      <c r="C2503" s="11"/>
    </row>
    <row r="2504" spans="1:3">
      <c r="A2504" s="43"/>
      <c r="C2504" s="11"/>
    </row>
    <row r="2505" spans="1:3">
      <c r="A2505" s="43"/>
      <c r="C2505" s="11"/>
    </row>
    <row r="2506" spans="1:3">
      <c r="A2506" s="43"/>
      <c r="C2506" s="11"/>
    </row>
    <row r="2507" spans="1:3">
      <c r="A2507" s="43"/>
      <c r="C2507" s="11"/>
    </row>
    <row r="2508" spans="1:3">
      <c r="A2508" s="43"/>
      <c r="C2508" s="11"/>
    </row>
    <row r="2509" spans="1:3">
      <c r="A2509" s="43"/>
      <c r="C2509" s="11"/>
    </row>
    <row r="2510" spans="1:3">
      <c r="A2510" s="43"/>
      <c r="C2510" s="11"/>
    </row>
    <row r="2511" spans="1:3">
      <c r="A2511" s="43"/>
      <c r="C2511" s="11"/>
    </row>
    <row r="2512" spans="1:3">
      <c r="A2512" s="43"/>
      <c r="C2512" s="11"/>
    </row>
    <row r="2513" spans="1:3">
      <c r="A2513" s="43"/>
      <c r="C2513" s="11"/>
    </row>
    <row r="2514" spans="1:3">
      <c r="A2514" s="43"/>
      <c r="C2514" s="11"/>
    </row>
    <row r="2515" spans="1:3">
      <c r="A2515" s="43"/>
      <c r="C2515" s="11"/>
    </row>
    <row r="2516" spans="1:3">
      <c r="A2516" s="43"/>
      <c r="C2516" s="11"/>
    </row>
    <row r="2517" spans="1:3">
      <c r="A2517" s="43"/>
      <c r="C2517" s="11"/>
    </row>
    <row r="2518" spans="1:3">
      <c r="A2518" s="43"/>
      <c r="C2518" s="11"/>
    </row>
    <row r="2519" spans="1:3">
      <c r="A2519" s="43"/>
      <c r="C2519" s="11"/>
    </row>
    <row r="2520" spans="1:3">
      <c r="A2520" s="43"/>
      <c r="C2520" s="11"/>
    </row>
    <row r="2521" spans="1:3">
      <c r="A2521" s="43"/>
      <c r="C2521" s="11"/>
    </row>
    <row r="2522" spans="1:3">
      <c r="A2522" s="43"/>
      <c r="C2522" s="11"/>
    </row>
    <row r="2523" spans="1:3">
      <c r="A2523" s="43"/>
      <c r="C2523" s="11"/>
    </row>
    <row r="2524" spans="1:3">
      <c r="A2524" s="43"/>
      <c r="C2524" s="11"/>
    </row>
    <row r="2525" spans="1:3">
      <c r="A2525" s="43"/>
      <c r="C2525" s="11"/>
    </row>
    <row r="2526" spans="1:3">
      <c r="A2526" s="43"/>
      <c r="C2526" s="11"/>
    </row>
    <row r="2527" spans="1:3">
      <c r="A2527" s="43"/>
      <c r="C2527" s="11"/>
    </row>
    <row r="2528" spans="1:3">
      <c r="A2528" s="43"/>
      <c r="C2528" s="11"/>
    </row>
    <row r="2529" spans="1:3">
      <c r="A2529" s="43"/>
      <c r="C2529" s="11"/>
    </row>
    <row r="2530" spans="1:3">
      <c r="A2530" s="43"/>
      <c r="C2530" s="11"/>
    </row>
    <row r="2531" spans="1:3">
      <c r="A2531" s="43"/>
      <c r="C2531" s="11"/>
    </row>
    <row r="2532" spans="1:3">
      <c r="A2532" s="43"/>
      <c r="C2532" s="11"/>
    </row>
    <row r="2533" spans="1:3">
      <c r="A2533" s="43"/>
      <c r="C2533" s="11"/>
    </row>
    <row r="2534" spans="1:3">
      <c r="A2534" s="43"/>
      <c r="C2534" s="11"/>
    </row>
    <row r="2535" spans="1:3">
      <c r="A2535" s="43"/>
      <c r="C2535" s="11"/>
    </row>
    <row r="2536" spans="1:3">
      <c r="A2536" s="43"/>
      <c r="C2536" s="11"/>
    </row>
    <row r="2537" spans="1:3">
      <c r="A2537" s="43"/>
      <c r="C2537" s="11"/>
    </row>
    <row r="2538" spans="1:3">
      <c r="A2538" s="43"/>
      <c r="C2538" s="11"/>
    </row>
    <row r="2539" spans="1:3">
      <c r="A2539" s="43"/>
      <c r="C2539" s="11"/>
    </row>
    <row r="2540" spans="1:3">
      <c r="A2540" s="43"/>
      <c r="C2540" s="11"/>
    </row>
    <row r="2541" spans="1:3">
      <c r="A2541" s="43"/>
      <c r="C2541" s="11"/>
    </row>
    <row r="2542" spans="1:3">
      <c r="A2542" s="43"/>
      <c r="C2542" s="11"/>
    </row>
    <row r="2543" spans="1:3">
      <c r="A2543" s="43"/>
      <c r="C2543" s="11"/>
    </row>
    <row r="2544" spans="1:3">
      <c r="A2544" s="43"/>
      <c r="C2544" s="11"/>
    </row>
    <row r="2545" spans="1:3">
      <c r="A2545" s="43"/>
      <c r="C2545" s="11"/>
    </row>
    <row r="2546" spans="1:3">
      <c r="A2546" s="43"/>
      <c r="C2546" s="11"/>
    </row>
    <row r="2547" spans="1:3">
      <c r="A2547" s="43"/>
      <c r="C2547" s="11"/>
    </row>
    <row r="2548" spans="1:3">
      <c r="A2548" s="43"/>
      <c r="C2548" s="11"/>
    </row>
    <row r="2549" spans="1:3">
      <c r="A2549" s="43"/>
      <c r="C2549" s="11"/>
    </row>
    <row r="2550" spans="1:3">
      <c r="A2550" s="43"/>
      <c r="C2550" s="11"/>
    </row>
    <row r="2551" spans="1:3">
      <c r="A2551" s="43"/>
      <c r="C2551" s="11"/>
    </row>
    <row r="2552" spans="1:3">
      <c r="A2552" s="43"/>
      <c r="C2552" s="11"/>
    </row>
    <row r="2553" spans="1:3">
      <c r="A2553" s="43"/>
      <c r="C2553" s="11"/>
    </row>
    <row r="2554" spans="1:3">
      <c r="A2554" s="43"/>
      <c r="C2554" s="11"/>
    </row>
    <row r="2555" spans="1:3">
      <c r="A2555" s="43"/>
      <c r="C2555" s="11"/>
    </row>
    <row r="2556" spans="1:3">
      <c r="A2556" s="43"/>
      <c r="C2556" s="11"/>
    </row>
    <row r="2557" spans="1:3">
      <c r="A2557" s="43"/>
      <c r="C2557" s="11"/>
    </row>
    <row r="2558" spans="1:3">
      <c r="A2558" s="43"/>
      <c r="C2558" s="11"/>
    </row>
    <row r="2559" spans="1:3">
      <c r="A2559" s="43"/>
      <c r="C2559" s="11"/>
    </row>
    <row r="2560" spans="1:3">
      <c r="A2560" s="43"/>
      <c r="C2560" s="11"/>
    </row>
    <row r="2561" spans="1:3">
      <c r="A2561" s="43"/>
      <c r="C2561" s="11"/>
    </row>
    <row r="2562" spans="1:3">
      <c r="A2562" s="43"/>
      <c r="C2562" s="11"/>
    </row>
    <row r="2563" spans="1:3">
      <c r="A2563" s="43"/>
      <c r="C2563" s="11"/>
    </row>
    <row r="2564" spans="1:3">
      <c r="A2564" s="43"/>
      <c r="C2564" s="11"/>
    </row>
    <row r="2565" spans="1:3">
      <c r="A2565" s="43"/>
      <c r="C2565" s="11"/>
    </row>
    <row r="2566" spans="1:3">
      <c r="A2566" s="43"/>
      <c r="C2566" s="11"/>
    </row>
    <row r="2567" spans="1:3">
      <c r="A2567" s="43"/>
      <c r="C2567" s="11"/>
    </row>
    <row r="2568" spans="1:3">
      <c r="A2568" s="43"/>
      <c r="C2568" s="11"/>
    </row>
    <row r="2569" spans="1:3">
      <c r="A2569" s="43"/>
      <c r="C2569" s="11"/>
    </row>
    <row r="2570" spans="1:3">
      <c r="A2570" s="43"/>
      <c r="C2570" s="11"/>
    </row>
    <row r="2571" spans="1:3">
      <c r="A2571" s="43"/>
      <c r="C2571" s="11"/>
    </row>
    <row r="2572" spans="1:3">
      <c r="A2572" s="43"/>
      <c r="C2572" s="11"/>
    </row>
    <row r="2573" spans="1:3">
      <c r="A2573" s="43"/>
      <c r="C2573" s="11"/>
    </row>
    <row r="2574" spans="1:3">
      <c r="A2574" s="43"/>
      <c r="C2574" s="11"/>
    </row>
    <row r="2575" spans="1:3">
      <c r="A2575" s="43"/>
      <c r="C2575" s="11"/>
    </row>
    <row r="2576" spans="1:3">
      <c r="A2576" s="43"/>
      <c r="C2576" s="11"/>
    </row>
    <row r="2577" spans="1:3">
      <c r="A2577" s="43"/>
      <c r="C2577" s="11"/>
    </row>
    <row r="2578" spans="1:3">
      <c r="A2578" s="43"/>
      <c r="C2578" s="11"/>
    </row>
    <row r="2579" spans="1:3">
      <c r="A2579" s="43"/>
      <c r="C2579" s="11"/>
    </row>
    <row r="2580" spans="1:3">
      <c r="A2580" s="43"/>
      <c r="C2580" s="11"/>
    </row>
    <row r="2581" spans="1:3">
      <c r="A2581" s="43"/>
      <c r="C2581" s="11"/>
    </row>
    <row r="2582" spans="1:3">
      <c r="A2582" s="43"/>
      <c r="C2582" s="11"/>
    </row>
    <row r="2583" spans="1:3">
      <c r="A2583" s="43"/>
      <c r="C2583" s="11"/>
    </row>
    <row r="2584" spans="1:3">
      <c r="A2584" s="43"/>
      <c r="C2584" s="11"/>
    </row>
    <row r="2585" spans="1:3">
      <c r="A2585" s="43"/>
      <c r="C2585" s="11"/>
    </row>
    <row r="2586" spans="1:3">
      <c r="A2586" s="43"/>
      <c r="C2586" s="11"/>
    </row>
    <row r="2587" spans="1:3">
      <c r="A2587" s="43"/>
      <c r="C2587" s="11"/>
    </row>
    <row r="2588" spans="1:3">
      <c r="A2588" s="43"/>
      <c r="C2588" s="11"/>
    </row>
    <row r="2589" spans="1:3">
      <c r="A2589" s="43"/>
      <c r="C2589" s="11"/>
    </row>
    <row r="2590" spans="1:3">
      <c r="A2590" s="43"/>
      <c r="C2590" s="11"/>
    </row>
    <row r="2591" spans="1:3">
      <c r="A2591" s="43"/>
      <c r="C2591" s="11"/>
    </row>
    <row r="2592" spans="1:3">
      <c r="A2592" s="43"/>
      <c r="C2592" s="11"/>
    </row>
    <row r="2593" spans="1:3">
      <c r="A2593" s="43"/>
      <c r="C2593" s="11"/>
    </row>
    <row r="2594" spans="1:3">
      <c r="A2594" s="43"/>
      <c r="C2594" s="11"/>
    </row>
    <row r="2595" spans="1:3">
      <c r="A2595" s="43"/>
      <c r="C2595" s="11"/>
    </row>
    <row r="2596" spans="1:3">
      <c r="A2596" s="43"/>
      <c r="C2596" s="11"/>
    </row>
    <row r="2597" spans="1:3">
      <c r="A2597" s="43"/>
      <c r="C2597" s="11"/>
    </row>
    <row r="2598" spans="1:3">
      <c r="A2598" s="43"/>
      <c r="C2598" s="11"/>
    </row>
    <row r="2599" spans="1:3">
      <c r="A2599" s="43"/>
      <c r="C2599" s="11"/>
    </row>
    <row r="2600" spans="1:3">
      <c r="A2600" s="43"/>
      <c r="C2600" s="11"/>
    </row>
    <row r="2601" spans="1:3">
      <c r="A2601" s="43"/>
      <c r="C2601" s="11"/>
    </row>
    <row r="2602" spans="1:3">
      <c r="A2602" s="43"/>
      <c r="C2602" s="11"/>
    </row>
    <row r="2603" spans="1:3">
      <c r="A2603" s="43"/>
      <c r="C2603" s="11"/>
    </row>
    <row r="2604" spans="1:3">
      <c r="A2604" s="43"/>
      <c r="C2604" s="11"/>
    </row>
    <row r="2605" spans="1:3">
      <c r="A2605" s="43"/>
      <c r="C2605" s="11"/>
    </row>
    <row r="2606" spans="1:3">
      <c r="A2606" s="43"/>
      <c r="C2606" s="11"/>
    </row>
    <row r="2607" spans="1:3">
      <c r="A2607" s="43"/>
      <c r="C2607" s="11"/>
    </row>
    <row r="2608" spans="1:3">
      <c r="A2608" s="43"/>
      <c r="C2608" s="11"/>
    </row>
    <row r="2609" spans="1:3">
      <c r="A2609" s="43"/>
      <c r="C2609" s="11"/>
    </row>
    <row r="2610" spans="1:3">
      <c r="A2610" s="43"/>
      <c r="C2610" s="11"/>
    </row>
    <row r="2611" spans="1:3">
      <c r="A2611" s="43"/>
      <c r="C2611" s="11"/>
    </row>
    <row r="2612" spans="1:3">
      <c r="A2612" s="43"/>
      <c r="C2612" s="11"/>
    </row>
    <row r="2613" spans="1:3">
      <c r="A2613" s="43"/>
      <c r="C2613" s="11"/>
    </row>
    <row r="2614" spans="1:3">
      <c r="A2614" s="43"/>
      <c r="C2614" s="11"/>
    </row>
    <row r="2615" spans="1:3">
      <c r="A2615" s="43"/>
      <c r="C2615" s="11"/>
    </row>
    <row r="2616" spans="1:3">
      <c r="A2616" s="43"/>
      <c r="C2616" s="11"/>
    </row>
    <row r="2617" spans="1:3">
      <c r="A2617" s="43"/>
      <c r="C2617" s="11"/>
    </row>
    <row r="2618" spans="1:3">
      <c r="A2618" s="43"/>
      <c r="C2618" s="11"/>
    </row>
    <row r="2619" spans="1:3">
      <c r="A2619" s="43"/>
      <c r="C2619" s="11"/>
    </row>
    <row r="2620" spans="1:3">
      <c r="A2620" s="43"/>
      <c r="C2620" s="11"/>
    </row>
    <row r="2621" spans="1:3">
      <c r="A2621" s="43"/>
      <c r="C2621" s="11"/>
    </row>
    <row r="2622" spans="1:3">
      <c r="A2622" s="43"/>
      <c r="C2622" s="11"/>
    </row>
    <row r="2623" spans="1:3">
      <c r="A2623" s="43"/>
      <c r="C2623" s="11"/>
    </row>
    <row r="2624" spans="1:3">
      <c r="A2624" s="43"/>
      <c r="C2624" s="11"/>
    </row>
    <row r="2625" spans="1:3">
      <c r="A2625" s="43"/>
      <c r="C2625" s="11"/>
    </row>
    <row r="2626" spans="1:3">
      <c r="A2626" s="43"/>
      <c r="C2626" s="11"/>
    </row>
    <row r="2627" spans="1:3">
      <c r="A2627" s="43"/>
      <c r="C2627" s="11"/>
    </row>
    <row r="2628" spans="1:3">
      <c r="A2628" s="43"/>
      <c r="C2628" s="11"/>
    </row>
    <row r="2629" spans="1:3">
      <c r="A2629" s="43"/>
      <c r="C2629" s="11"/>
    </row>
    <row r="2630" spans="1:3">
      <c r="A2630" s="43"/>
      <c r="C2630" s="11"/>
    </row>
    <row r="2631" spans="1:3">
      <c r="A2631" s="43"/>
      <c r="C2631" s="11"/>
    </row>
    <row r="2632" spans="1:3">
      <c r="A2632" s="43"/>
      <c r="C2632" s="11"/>
    </row>
    <row r="2633" spans="1:3">
      <c r="A2633" s="43"/>
      <c r="C2633" s="11"/>
    </row>
    <row r="2634" spans="1:3">
      <c r="A2634" s="43"/>
      <c r="C2634" s="11"/>
    </row>
    <row r="2635" spans="1:3">
      <c r="A2635" s="43"/>
      <c r="C2635" s="11"/>
    </row>
    <row r="2636" spans="1:3">
      <c r="A2636" s="43"/>
      <c r="C2636" s="11"/>
    </row>
    <row r="2637" spans="1:3">
      <c r="A2637" s="43"/>
      <c r="C2637" s="11"/>
    </row>
    <row r="2638" spans="1:3">
      <c r="A2638" s="43"/>
      <c r="C2638" s="11"/>
    </row>
    <row r="2639" spans="1:3">
      <c r="A2639" s="43"/>
      <c r="C2639" s="11"/>
    </row>
    <row r="2640" spans="1:3">
      <c r="A2640" s="43"/>
      <c r="C2640" s="11"/>
    </row>
    <row r="2641" spans="1:3">
      <c r="A2641" s="43"/>
      <c r="C2641" s="11"/>
    </row>
    <row r="2642" spans="1:3">
      <c r="A2642" s="43"/>
      <c r="C2642" s="11"/>
    </row>
    <row r="2643" spans="1:3">
      <c r="A2643" s="43"/>
      <c r="C2643" s="11"/>
    </row>
    <row r="2644" spans="1:3">
      <c r="A2644" s="43"/>
      <c r="C2644" s="11"/>
    </row>
    <row r="2645" spans="1:3">
      <c r="A2645" s="43"/>
      <c r="C2645" s="11"/>
    </row>
    <row r="2646" spans="1:3">
      <c r="A2646" s="43"/>
      <c r="C2646" s="11"/>
    </row>
    <row r="2647" spans="1:3">
      <c r="A2647" s="43"/>
      <c r="C2647" s="11"/>
    </row>
    <row r="2648" spans="1:3">
      <c r="A2648" s="43"/>
      <c r="C2648" s="11"/>
    </row>
    <row r="2649" spans="1:3">
      <c r="A2649" s="43"/>
      <c r="C2649" s="11"/>
    </row>
    <row r="2650" spans="1:3">
      <c r="A2650" s="43"/>
      <c r="C2650" s="11"/>
    </row>
    <row r="2651" spans="1:3">
      <c r="A2651" s="43"/>
      <c r="C2651" s="11"/>
    </row>
    <row r="2652" spans="1:3">
      <c r="A2652" s="43"/>
      <c r="C2652" s="11"/>
    </row>
    <row r="2653" spans="1:3">
      <c r="A2653" s="43"/>
      <c r="C2653" s="11"/>
    </row>
    <row r="2654" spans="1:3">
      <c r="A2654" s="43"/>
      <c r="C2654" s="11"/>
    </row>
    <row r="2655" spans="1:3">
      <c r="A2655" s="43"/>
      <c r="C2655" s="11"/>
    </row>
    <row r="2656" spans="1:3">
      <c r="A2656" s="43"/>
      <c r="C2656" s="11"/>
    </row>
    <row r="2657" spans="1:3">
      <c r="A2657" s="43"/>
      <c r="C2657" s="11"/>
    </row>
    <row r="2658" spans="1:3">
      <c r="A2658" s="43"/>
      <c r="C2658" s="11"/>
    </row>
    <row r="2659" spans="1:3">
      <c r="A2659" s="43"/>
      <c r="C2659" s="11"/>
    </row>
    <row r="2660" spans="1:3">
      <c r="A2660" s="43"/>
      <c r="C2660" s="11"/>
    </row>
    <row r="2661" spans="1:3">
      <c r="A2661" s="43"/>
      <c r="C2661" s="11"/>
    </row>
    <row r="2662" spans="1:3">
      <c r="A2662" s="43"/>
      <c r="C2662" s="11"/>
    </row>
    <row r="2663" spans="1:3">
      <c r="A2663" s="43"/>
      <c r="C2663" s="11"/>
    </row>
    <row r="2664" spans="1:3">
      <c r="A2664" s="43"/>
      <c r="C2664" s="11"/>
    </row>
    <row r="2665" spans="1:3">
      <c r="A2665" s="43"/>
      <c r="C2665" s="11"/>
    </row>
    <row r="2666" spans="1:3">
      <c r="A2666" s="43"/>
      <c r="C2666" s="11"/>
    </row>
    <row r="2667" spans="1:3">
      <c r="A2667" s="43"/>
      <c r="C2667" s="11"/>
    </row>
    <row r="2668" spans="1:3">
      <c r="A2668" s="43"/>
      <c r="C2668" s="11"/>
    </row>
    <row r="2669" spans="1:3">
      <c r="A2669" s="43"/>
      <c r="C2669" s="11"/>
    </row>
    <row r="2670" spans="1:3">
      <c r="A2670" s="43"/>
      <c r="C2670" s="11"/>
    </row>
    <row r="2671" spans="1:3">
      <c r="A2671" s="43"/>
      <c r="C2671" s="11"/>
    </row>
    <row r="2672" spans="1:3">
      <c r="A2672" s="43"/>
      <c r="C2672" s="11"/>
    </row>
    <row r="2673" spans="1:3">
      <c r="A2673" s="43"/>
      <c r="C2673" s="11"/>
    </row>
    <row r="2674" spans="1:3">
      <c r="A2674" s="43"/>
      <c r="C2674" s="11"/>
    </row>
    <row r="2675" spans="1:3">
      <c r="A2675" s="43"/>
      <c r="C2675" s="11"/>
    </row>
    <row r="2676" spans="1:3">
      <c r="A2676" s="43"/>
      <c r="C2676" s="11"/>
    </row>
    <row r="2677" spans="1:3">
      <c r="A2677" s="43"/>
      <c r="C2677" s="11"/>
    </row>
    <row r="2678" spans="1:3">
      <c r="A2678" s="43"/>
      <c r="C2678" s="11"/>
    </row>
    <row r="2679" spans="1:3">
      <c r="A2679" s="43"/>
      <c r="C2679" s="11"/>
    </row>
    <row r="2680" spans="1:3">
      <c r="A2680" s="43"/>
      <c r="C2680" s="11"/>
    </row>
    <row r="2681" spans="1:3">
      <c r="A2681" s="43"/>
      <c r="C2681" s="11"/>
    </row>
    <row r="2682" spans="1:3">
      <c r="A2682" s="43"/>
      <c r="C2682" s="11"/>
    </row>
    <row r="2683" spans="1:3">
      <c r="A2683" s="43"/>
      <c r="C2683" s="11"/>
    </row>
    <row r="2684" spans="1:3">
      <c r="A2684" s="43"/>
      <c r="C2684" s="11"/>
    </row>
    <row r="2685" spans="1:3">
      <c r="A2685" s="43"/>
      <c r="C2685" s="11"/>
    </row>
    <row r="2686" spans="1:3">
      <c r="A2686" s="43"/>
      <c r="C2686" s="11"/>
    </row>
    <row r="2687" spans="1:3">
      <c r="A2687" s="43"/>
      <c r="C2687" s="11"/>
    </row>
    <row r="2688" spans="1:3">
      <c r="A2688" s="43"/>
      <c r="C2688" s="11"/>
    </row>
    <row r="2689" spans="1:3">
      <c r="A2689" s="43"/>
      <c r="C2689" s="11"/>
    </row>
    <row r="2690" spans="1:3">
      <c r="A2690" s="43"/>
      <c r="C2690" s="11"/>
    </row>
    <row r="2691" spans="1:3">
      <c r="A2691" s="43"/>
      <c r="C2691" s="11"/>
    </row>
    <row r="2692" spans="1:3">
      <c r="A2692" s="43"/>
      <c r="C2692" s="11"/>
    </row>
    <row r="2693" spans="1:3">
      <c r="A2693" s="43"/>
      <c r="C2693" s="11"/>
    </row>
    <row r="2694" spans="1:3">
      <c r="A2694" s="43"/>
      <c r="C2694" s="11"/>
    </row>
    <row r="2695" spans="1:3">
      <c r="A2695" s="43"/>
      <c r="C2695" s="11"/>
    </row>
    <row r="2696" spans="1:3">
      <c r="A2696" s="43"/>
      <c r="C2696" s="11"/>
    </row>
    <row r="2697" spans="1:3">
      <c r="A2697" s="43"/>
      <c r="C2697" s="11"/>
    </row>
    <row r="2698" spans="1:3">
      <c r="A2698" s="43"/>
      <c r="C2698" s="11"/>
    </row>
    <row r="2699" spans="1:3">
      <c r="A2699" s="43"/>
      <c r="C2699" s="11"/>
    </row>
    <row r="2700" spans="1:3">
      <c r="A2700" s="43"/>
      <c r="C2700" s="11"/>
    </row>
    <row r="2701" spans="1:3">
      <c r="A2701" s="43"/>
      <c r="C2701" s="11"/>
    </row>
    <row r="2702" spans="1:3">
      <c r="A2702" s="43"/>
      <c r="C2702" s="11"/>
    </row>
    <row r="2703" spans="1:3">
      <c r="A2703" s="43"/>
      <c r="C2703" s="11"/>
    </row>
    <row r="2704" spans="1:3">
      <c r="A2704" s="43"/>
      <c r="C2704" s="11"/>
    </row>
    <row r="2705" spans="1:3">
      <c r="A2705" s="43"/>
      <c r="C2705" s="11"/>
    </row>
    <row r="2706" spans="1:3">
      <c r="A2706" s="43"/>
      <c r="C2706" s="11"/>
    </row>
    <row r="2707" spans="1:3">
      <c r="A2707" s="43"/>
      <c r="C2707" s="11"/>
    </row>
    <row r="2708" spans="1:3">
      <c r="A2708" s="43"/>
      <c r="C2708" s="11"/>
    </row>
    <row r="2709" spans="1:3">
      <c r="A2709" s="43"/>
      <c r="C2709" s="11"/>
    </row>
    <row r="2710" spans="1:3">
      <c r="A2710" s="43"/>
      <c r="C2710" s="11"/>
    </row>
    <row r="2711" spans="1:3">
      <c r="A2711" s="43"/>
      <c r="C2711" s="11"/>
    </row>
    <row r="2712" spans="1:3">
      <c r="A2712" s="43"/>
      <c r="C2712" s="11"/>
    </row>
    <row r="2713" spans="1:3">
      <c r="A2713" s="43"/>
      <c r="C2713" s="11"/>
    </row>
    <row r="2714" spans="1:3">
      <c r="A2714" s="43"/>
      <c r="C2714" s="11"/>
    </row>
    <row r="2715" spans="1:3">
      <c r="A2715" s="43"/>
      <c r="C2715" s="11"/>
    </row>
    <row r="2716" spans="1:3">
      <c r="A2716" s="43"/>
      <c r="C2716" s="11"/>
    </row>
    <row r="2717" spans="1:3">
      <c r="A2717" s="43"/>
      <c r="C2717" s="11"/>
    </row>
    <row r="2718" spans="1:3">
      <c r="A2718" s="43"/>
      <c r="C2718" s="11"/>
    </row>
    <row r="2719" spans="1:3">
      <c r="A2719" s="43"/>
      <c r="C2719" s="11"/>
    </row>
    <row r="2720" spans="1:3">
      <c r="A2720" s="43"/>
      <c r="C2720" s="11"/>
    </row>
    <row r="2721" spans="1:3">
      <c r="A2721" s="43"/>
      <c r="C2721" s="11"/>
    </row>
    <row r="2722" spans="1:3">
      <c r="A2722" s="43"/>
      <c r="C2722" s="11"/>
    </row>
    <row r="2723" spans="1:3">
      <c r="A2723" s="43"/>
      <c r="C2723" s="11"/>
    </row>
    <row r="2724" spans="1:3">
      <c r="A2724" s="43"/>
      <c r="C2724" s="11"/>
    </row>
    <row r="2725" spans="1:3">
      <c r="A2725" s="43"/>
      <c r="C2725" s="11"/>
    </row>
    <row r="2726" spans="1:3">
      <c r="A2726" s="43"/>
      <c r="C2726" s="11"/>
    </row>
    <row r="2727" spans="1:3">
      <c r="A2727" s="43"/>
      <c r="C2727" s="11"/>
    </row>
    <row r="2728" spans="1:3">
      <c r="A2728" s="43"/>
      <c r="C2728" s="11"/>
    </row>
    <row r="2729" spans="1:3">
      <c r="A2729" s="43"/>
      <c r="C2729" s="11"/>
    </row>
    <row r="2730" spans="1:3">
      <c r="A2730" s="43"/>
      <c r="C2730" s="11"/>
    </row>
    <row r="2731" spans="1:3">
      <c r="A2731" s="43"/>
      <c r="C2731" s="11"/>
    </row>
    <row r="2732" spans="1:3">
      <c r="A2732" s="43"/>
      <c r="C2732" s="11"/>
    </row>
    <row r="2733" spans="1:3">
      <c r="A2733" s="43"/>
      <c r="C2733" s="11"/>
    </row>
    <row r="2734" spans="1:3">
      <c r="A2734" s="43"/>
      <c r="C2734" s="11"/>
    </row>
    <row r="2735" spans="1:3">
      <c r="A2735" s="43"/>
      <c r="C2735" s="11"/>
    </row>
    <row r="2736" spans="1:3">
      <c r="A2736" s="43"/>
      <c r="C2736" s="11"/>
    </row>
    <row r="2737" spans="1:3">
      <c r="A2737" s="43"/>
      <c r="C2737" s="11"/>
    </row>
    <row r="2738" spans="1:3">
      <c r="A2738" s="43"/>
      <c r="C2738" s="11"/>
    </row>
    <row r="2739" spans="1:3">
      <c r="A2739" s="43"/>
      <c r="C2739" s="11"/>
    </row>
    <row r="2740" spans="1:3">
      <c r="A2740" s="43"/>
      <c r="C2740" s="11"/>
    </row>
    <row r="2741" spans="1:3">
      <c r="A2741" s="43"/>
      <c r="C2741" s="11"/>
    </row>
    <row r="2742" spans="1:3">
      <c r="A2742" s="43"/>
      <c r="C2742" s="11"/>
    </row>
    <row r="2743" spans="1:3">
      <c r="A2743" s="43"/>
      <c r="C2743" s="11"/>
    </row>
    <row r="2744" spans="1:3">
      <c r="A2744" s="43"/>
      <c r="C2744" s="11"/>
    </row>
    <row r="2745" spans="1:3">
      <c r="A2745" s="43"/>
      <c r="C2745" s="11"/>
    </row>
    <row r="2746" spans="1:3">
      <c r="A2746" s="43"/>
      <c r="C2746" s="11"/>
    </row>
    <row r="2747" spans="1:3">
      <c r="A2747" s="43"/>
      <c r="C2747" s="11"/>
    </row>
    <row r="2748" spans="1:3">
      <c r="A2748" s="43"/>
      <c r="C2748" s="11"/>
    </row>
    <row r="2749" spans="1:3">
      <c r="A2749" s="43"/>
      <c r="C2749" s="11"/>
    </row>
    <row r="2750" spans="1:3">
      <c r="A2750" s="43"/>
      <c r="C2750" s="11"/>
    </row>
    <row r="2751" spans="1:3">
      <c r="A2751" s="43"/>
      <c r="C2751" s="11"/>
    </row>
    <row r="2752" spans="1:3">
      <c r="A2752" s="43"/>
      <c r="C2752" s="11"/>
    </row>
    <row r="2753" spans="1:3">
      <c r="A2753" s="43"/>
      <c r="C2753" s="11"/>
    </row>
    <row r="2754" spans="1:3">
      <c r="A2754" s="43"/>
      <c r="C2754" s="11"/>
    </row>
    <row r="2755" spans="1:3">
      <c r="A2755" s="43"/>
      <c r="C2755" s="11"/>
    </row>
    <row r="2756" spans="1:3">
      <c r="A2756" s="43"/>
      <c r="C2756" s="11"/>
    </row>
    <row r="2757" spans="1:3">
      <c r="A2757" s="43"/>
      <c r="C2757" s="11"/>
    </row>
    <row r="2758" spans="1:3">
      <c r="A2758" s="43"/>
      <c r="C2758" s="11"/>
    </row>
    <row r="2759" spans="1:3">
      <c r="A2759" s="43"/>
      <c r="C2759" s="11"/>
    </row>
    <row r="2760" spans="1:3">
      <c r="A2760" s="43"/>
      <c r="C2760" s="11"/>
    </row>
    <row r="2761" spans="1:3">
      <c r="A2761" s="43"/>
      <c r="C2761" s="11"/>
    </row>
    <row r="2762" spans="1:3">
      <c r="A2762" s="43"/>
      <c r="C2762" s="11"/>
    </row>
    <row r="2763" spans="1:3">
      <c r="A2763" s="43"/>
      <c r="C2763" s="11"/>
    </row>
    <row r="2764" spans="1:3">
      <c r="A2764" s="43"/>
      <c r="C2764" s="11"/>
    </row>
    <row r="2765" spans="1:3">
      <c r="A2765" s="43"/>
      <c r="C2765" s="11"/>
    </row>
    <row r="2766" spans="1:3">
      <c r="A2766" s="43"/>
      <c r="C2766" s="11"/>
    </row>
    <row r="2767" spans="1:3">
      <c r="A2767" s="43"/>
      <c r="C2767" s="11"/>
    </row>
    <row r="2768" spans="1:3">
      <c r="A2768" s="43"/>
      <c r="C2768" s="11"/>
    </row>
    <row r="2769" spans="1:3">
      <c r="A2769" s="43"/>
      <c r="C2769" s="11"/>
    </row>
    <row r="2770" spans="1:3">
      <c r="A2770" s="43"/>
      <c r="C2770" s="11"/>
    </row>
    <row r="2771" spans="1:3">
      <c r="A2771" s="43"/>
      <c r="C2771" s="11"/>
    </row>
    <row r="2772" spans="1:3">
      <c r="A2772" s="43"/>
      <c r="C2772" s="11"/>
    </row>
    <row r="2773" spans="1:3">
      <c r="A2773" s="43"/>
      <c r="C2773" s="11"/>
    </row>
    <row r="2774" spans="1:3">
      <c r="A2774" s="43"/>
      <c r="C2774" s="11"/>
    </row>
    <row r="2775" spans="1:3">
      <c r="A2775" s="43"/>
      <c r="C2775" s="11"/>
    </row>
    <row r="2776" spans="1:3">
      <c r="A2776" s="43"/>
      <c r="C2776" s="11"/>
    </row>
    <row r="2777" spans="1:3">
      <c r="A2777" s="43"/>
      <c r="C2777" s="11"/>
    </row>
    <row r="2778" spans="1:3">
      <c r="A2778" s="43"/>
      <c r="C2778" s="11"/>
    </row>
    <row r="2779" spans="1:3">
      <c r="A2779" s="43"/>
      <c r="C2779" s="11"/>
    </row>
    <row r="2780" spans="1:3">
      <c r="A2780" s="43"/>
      <c r="C2780" s="11"/>
    </row>
    <row r="2781" spans="1:3">
      <c r="A2781" s="43"/>
      <c r="C2781" s="11"/>
    </row>
    <row r="2782" spans="1:3">
      <c r="A2782" s="43"/>
      <c r="C2782" s="11"/>
    </row>
    <row r="2783" spans="1:3">
      <c r="A2783" s="43"/>
      <c r="C2783" s="11"/>
    </row>
    <row r="2784" spans="1:3">
      <c r="A2784" s="43"/>
      <c r="C2784" s="11"/>
    </row>
    <row r="2785" spans="1:3">
      <c r="A2785" s="43"/>
      <c r="C2785" s="11"/>
    </row>
    <row r="2786" spans="1:3">
      <c r="A2786" s="43"/>
      <c r="C2786" s="11"/>
    </row>
    <row r="2787" spans="1:3">
      <c r="A2787" s="43"/>
      <c r="C2787" s="11"/>
    </row>
    <row r="2788" spans="1:3">
      <c r="A2788" s="43"/>
      <c r="C2788" s="11"/>
    </row>
    <row r="2789" spans="1:3">
      <c r="A2789" s="43"/>
      <c r="C2789" s="11"/>
    </row>
    <row r="2790" spans="1:3">
      <c r="A2790" s="43"/>
      <c r="C2790" s="11"/>
    </row>
    <row r="2791" spans="1:3">
      <c r="A2791" s="43"/>
      <c r="C2791" s="11"/>
    </row>
    <row r="2792" spans="1:3">
      <c r="A2792" s="43"/>
      <c r="C2792" s="11"/>
    </row>
    <row r="2793" spans="1:3">
      <c r="A2793" s="43"/>
      <c r="C2793" s="11"/>
    </row>
    <row r="2794" spans="1:3">
      <c r="A2794" s="43"/>
      <c r="C2794" s="11"/>
    </row>
    <row r="2795" spans="1:3">
      <c r="A2795" s="43"/>
      <c r="C2795" s="11"/>
    </row>
    <row r="2796" spans="1:3">
      <c r="A2796" s="43"/>
      <c r="C2796" s="11"/>
    </row>
    <row r="2797" spans="1:3">
      <c r="A2797" s="43"/>
      <c r="C2797" s="11"/>
    </row>
    <row r="2798" spans="1:3">
      <c r="A2798" s="43"/>
      <c r="C2798" s="11"/>
    </row>
    <row r="2799" spans="1:3">
      <c r="A2799" s="43"/>
      <c r="C2799" s="11"/>
    </row>
    <row r="2800" spans="1:3">
      <c r="A2800" s="43"/>
      <c r="C2800" s="11"/>
    </row>
    <row r="2801" spans="1:3">
      <c r="A2801" s="43"/>
      <c r="C2801" s="11"/>
    </row>
    <row r="2802" spans="1:3">
      <c r="A2802" s="43"/>
      <c r="C2802" s="11"/>
    </row>
    <row r="2803" spans="1:3">
      <c r="A2803" s="43"/>
      <c r="C2803" s="11"/>
    </row>
    <row r="2804" spans="1:3">
      <c r="A2804" s="43"/>
      <c r="C2804" s="11"/>
    </row>
    <row r="2805" spans="1:3">
      <c r="A2805" s="43"/>
      <c r="C2805" s="11"/>
    </row>
    <row r="2806" spans="1:3">
      <c r="A2806" s="43"/>
      <c r="C2806" s="11"/>
    </row>
    <row r="2807" spans="1:3">
      <c r="A2807" s="43"/>
      <c r="C2807" s="11"/>
    </row>
    <row r="2808" spans="1:3">
      <c r="A2808" s="43"/>
      <c r="C2808" s="11"/>
    </row>
    <row r="2809" spans="1:3">
      <c r="A2809" s="43"/>
      <c r="C2809" s="11"/>
    </row>
    <row r="2810" spans="1:3">
      <c r="A2810" s="43"/>
      <c r="C2810" s="11"/>
    </row>
    <row r="2811" spans="1:3">
      <c r="A2811" s="43"/>
      <c r="C2811" s="11"/>
    </row>
    <row r="2812" spans="1:3">
      <c r="A2812" s="43"/>
      <c r="C2812" s="11"/>
    </row>
    <row r="2813" spans="1:3">
      <c r="A2813" s="43"/>
      <c r="C2813" s="11"/>
    </row>
    <row r="2814" spans="1:3">
      <c r="A2814" s="43"/>
      <c r="C2814" s="11"/>
    </row>
    <row r="2815" spans="1:3">
      <c r="A2815" s="43"/>
      <c r="C2815" s="11"/>
    </row>
    <row r="2816" spans="1:3">
      <c r="A2816" s="43"/>
      <c r="C2816" s="11"/>
    </row>
    <row r="2817" spans="1:3">
      <c r="A2817" s="43"/>
      <c r="C2817" s="11"/>
    </row>
    <row r="2818" spans="1:3">
      <c r="A2818" s="43"/>
      <c r="C2818" s="11"/>
    </row>
    <row r="2819" spans="1:3">
      <c r="A2819" s="43"/>
      <c r="C2819" s="11"/>
    </row>
    <row r="2820" spans="1:3">
      <c r="A2820" s="43"/>
      <c r="C2820" s="11"/>
    </row>
    <row r="2821" spans="1:3">
      <c r="A2821" s="43"/>
      <c r="C2821" s="11"/>
    </row>
    <row r="2822" spans="1:3">
      <c r="A2822" s="43"/>
      <c r="C2822" s="11"/>
    </row>
    <row r="2823" spans="1:3">
      <c r="A2823" s="43"/>
      <c r="C2823" s="11"/>
    </row>
    <row r="2824" spans="1:3">
      <c r="A2824" s="43"/>
      <c r="C2824" s="11"/>
    </row>
    <row r="2825" spans="1:3">
      <c r="A2825" s="43"/>
      <c r="C2825" s="11"/>
    </row>
    <row r="2826" spans="1:3">
      <c r="A2826" s="43"/>
      <c r="C2826" s="11"/>
    </row>
    <row r="2827" spans="1:3">
      <c r="A2827" s="43"/>
      <c r="C2827" s="11"/>
    </row>
    <row r="2828" spans="1:3">
      <c r="A2828" s="43"/>
      <c r="C2828" s="11"/>
    </row>
    <row r="2829" spans="1:3">
      <c r="A2829" s="43"/>
      <c r="C2829" s="11"/>
    </row>
    <row r="2830" spans="1:3">
      <c r="A2830" s="43"/>
      <c r="C2830" s="11"/>
    </row>
    <row r="2831" spans="1:3">
      <c r="A2831" s="43"/>
      <c r="C2831" s="11"/>
    </row>
    <row r="2832" spans="1:3">
      <c r="A2832" s="43"/>
      <c r="C2832" s="11"/>
    </row>
    <row r="2833" spans="1:3">
      <c r="A2833" s="43"/>
      <c r="C2833" s="11"/>
    </row>
    <row r="2834" spans="1:3">
      <c r="A2834" s="43"/>
      <c r="C2834" s="11"/>
    </row>
    <row r="2835" spans="1:3">
      <c r="A2835" s="43"/>
      <c r="C2835" s="11"/>
    </row>
    <row r="2836" spans="1:3">
      <c r="A2836" s="43"/>
      <c r="C2836" s="11"/>
    </row>
    <row r="2837" spans="1:3">
      <c r="A2837" s="43"/>
      <c r="C2837" s="11"/>
    </row>
    <row r="2838" spans="1:3">
      <c r="A2838" s="43"/>
      <c r="C2838" s="11"/>
    </row>
    <row r="2839" spans="1:3">
      <c r="A2839" s="43"/>
      <c r="C2839" s="11"/>
    </row>
    <row r="2840" spans="1:3">
      <c r="A2840" s="43"/>
      <c r="C2840" s="11"/>
    </row>
    <row r="2841" spans="1:3">
      <c r="A2841" s="43"/>
      <c r="C2841" s="11"/>
    </row>
    <row r="2842" spans="1:3">
      <c r="A2842" s="43"/>
      <c r="C2842" s="11"/>
    </row>
    <row r="2843" spans="1:3">
      <c r="A2843" s="43"/>
      <c r="C2843" s="11"/>
    </row>
    <row r="2844" spans="1:3">
      <c r="A2844" s="43"/>
      <c r="C2844" s="11"/>
    </row>
    <row r="2845" spans="1:3">
      <c r="A2845" s="43"/>
      <c r="C2845" s="11"/>
    </row>
    <row r="2846" spans="1:3">
      <c r="A2846" s="43"/>
      <c r="C2846" s="11"/>
    </row>
    <row r="2847" spans="1:3">
      <c r="A2847" s="43"/>
      <c r="C2847" s="11"/>
    </row>
    <row r="2848" spans="1:3">
      <c r="A2848" s="43"/>
      <c r="C2848" s="11"/>
    </row>
    <row r="2849" spans="1:3">
      <c r="A2849" s="43"/>
      <c r="C2849" s="11"/>
    </row>
    <row r="2850" spans="1:3">
      <c r="A2850" s="43"/>
      <c r="C2850" s="11"/>
    </row>
    <row r="2851" spans="1:3">
      <c r="A2851" s="43"/>
      <c r="C2851" s="11"/>
    </row>
    <row r="2852" spans="1:3">
      <c r="A2852" s="43"/>
      <c r="C2852" s="11"/>
    </row>
    <row r="2853" spans="1:3">
      <c r="A2853" s="43"/>
      <c r="C2853" s="11"/>
    </row>
    <row r="2854" spans="1:3">
      <c r="A2854" s="43"/>
      <c r="C2854" s="11"/>
    </row>
    <row r="2855" spans="1:3">
      <c r="A2855" s="43"/>
      <c r="C2855" s="11"/>
    </row>
    <row r="2856" spans="1:3">
      <c r="A2856" s="43"/>
      <c r="C2856" s="11"/>
    </row>
    <row r="2857" spans="1:3">
      <c r="A2857" s="43"/>
      <c r="C2857" s="11"/>
    </row>
    <row r="2858" spans="1:3">
      <c r="A2858" s="43"/>
      <c r="C2858" s="11"/>
    </row>
    <row r="2859" spans="1:3">
      <c r="A2859" s="43"/>
      <c r="C2859" s="11"/>
    </row>
    <row r="2860" spans="1:3">
      <c r="A2860" s="43"/>
      <c r="C2860" s="11"/>
    </row>
    <row r="2861" spans="1:3">
      <c r="A2861" s="43"/>
      <c r="C2861" s="11"/>
    </row>
    <row r="2862" spans="1:3">
      <c r="A2862" s="43"/>
      <c r="C2862" s="11"/>
    </row>
    <row r="2863" spans="1:3">
      <c r="A2863" s="43"/>
      <c r="C2863" s="11"/>
    </row>
    <row r="2864" spans="1:3">
      <c r="A2864" s="43"/>
      <c r="C2864" s="11"/>
    </row>
    <row r="2865" spans="1:3">
      <c r="A2865" s="43"/>
      <c r="C2865" s="11"/>
    </row>
    <row r="2866" spans="1:3">
      <c r="A2866" s="43"/>
      <c r="C2866" s="11"/>
    </row>
    <row r="2867" spans="1:3">
      <c r="A2867" s="43"/>
      <c r="C2867" s="11"/>
    </row>
    <row r="2868" spans="1:3">
      <c r="A2868" s="43"/>
      <c r="C2868" s="11"/>
    </row>
    <row r="2869" spans="1:3">
      <c r="A2869" s="43"/>
      <c r="C2869" s="11"/>
    </row>
    <row r="2870" spans="1:3">
      <c r="A2870" s="43"/>
      <c r="C2870" s="11"/>
    </row>
    <row r="2871" spans="1:3">
      <c r="A2871" s="43"/>
      <c r="C2871" s="11"/>
    </row>
    <row r="2872" spans="1:3">
      <c r="A2872" s="43"/>
      <c r="C2872" s="11"/>
    </row>
    <row r="2873" spans="1:3">
      <c r="A2873" s="43"/>
      <c r="C2873" s="11"/>
    </row>
    <row r="2874" spans="1:3">
      <c r="A2874" s="43"/>
      <c r="C2874" s="11"/>
    </row>
    <row r="2875" spans="1:3">
      <c r="A2875" s="43"/>
      <c r="C2875" s="11"/>
    </row>
    <row r="2876" spans="1:3">
      <c r="A2876" s="43"/>
      <c r="C2876" s="11"/>
    </row>
    <row r="2877" spans="1:3">
      <c r="A2877" s="43"/>
      <c r="C2877" s="11"/>
    </row>
    <row r="2878" spans="1:3">
      <c r="A2878" s="43"/>
      <c r="C2878" s="11"/>
    </row>
    <row r="2879" spans="1:3">
      <c r="A2879" s="43"/>
      <c r="C2879" s="11"/>
    </row>
    <row r="2880" spans="1:3">
      <c r="A2880" s="43"/>
      <c r="C2880" s="11"/>
    </row>
    <row r="2881" spans="1:3">
      <c r="A2881" s="43"/>
      <c r="C2881" s="11"/>
    </row>
    <row r="2882" spans="1:3">
      <c r="A2882" s="43"/>
      <c r="C2882" s="11"/>
    </row>
    <row r="2883" spans="1:3">
      <c r="A2883" s="43"/>
      <c r="C2883" s="11"/>
    </row>
    <row r="2884" spans="1:3">
      <c r="A2884" s="43"/>
      <c r="C2884" s="11"/>
    </row>
    <row r="2885" spans="1:3">
      <c r="A2885" s="43"/>
      <c r="C2885" s="11"/>
    </row>
    <row r="2886" spans="1:3">
      <c r="A2886" s="43"/>
      <c r="C2886" s="11"/>
    </row>
    <row r="2887" spans="1:3">
      <c r="A2887" s="43"/>
      <c r="C2887" s="11"/>
    </row>
    <row r="2888" spans="1:3">
      <c r="A2888" s="43"/>
      <c r="C2888" s="11"/>
    </row>
    <row r="2889" spans="1:3">
      <c r="A2889" s="43"/>
      <c r="C2889" s="11"/>
    </row>
    <row r="2890" spans="1:3">
      <c r="A2890" s="43"/>
      <c r="C2890" s="11"/>
    </row>
    <row r="2891" spans="1:3">
      <c r="A2891" s="43"/>
      <c r="C2891" s="11"/>
    </row>
    <row r="2892" spans="1:3">
      <c r="A2892" s="43"/>
      <c r="C2892" s="11"/>
    </row>
    <row r="2893" spans="1:3">
      <c r="A2893" s="43"/>
      <c r="C2893" s="11"/>
    </row>
    <row r="2894" spans="1:3">
      <c r="A2894" s="43"/>
      <c r="C2894" s="11"/>
    </row>
    <row r="2895" spans="1:3">
      <c r="A2895" s="43"/>
      <c r="C2895" s="11"/>
    </row>
    <row r="2896" spans="1:3">
      <c r="A2896" s="43"/>
      <c r="C2896" s="11"/>
    </row>
    <row r="2897" spans="1:3">
      <c r="A2897" s="43"/>
      <c r="C2897" s="11"/>
    </row>
    <row r="2898" spans="1:3">
      <c r="A2898" s="43"/>
      <c r="C2898" s="11"/>
    </row>
    <row r="2899" spans="1:3">
      <c r="A2899" s="43"/>
      <c r="C2899" s="11"/>
    </row>
    <row r="2900" spans="1:3">
      <c r="A2900" s="43"/>
      <c r="C2900" s="11"/>
    </row>
    <row r="2901" spans="1:3">
      <c r="A2901" s="43"/>
      <c r="C2901" s="11"/>
    </row>
    <row r="2902" spans="1:3">
      <c r="A2902" s="43"/>
      <c r="C2902" s="11"/>
    </row>
    <row r="2903" spans="1:3">
      <c r="A2903" s="43"/>
      <c r="C2903" s="11"/>
    </row>
    <row r="2904" spans="1:3">
      <c r="A2904" s="43"/>
      <c r="C2904" s="11"/>
    </row>
    <row r="2905" spans="1:3">
      <c r="A2905" s="43"/>
      <c r="C2905" s="11"/>
    </row>
    <row r="2906" spans="1:3">
      <c r="A2906" s="43"/>
      <c r="C2906" s="11"/>
    </row>
    <row r="2907" spans="1:3">
      <c r="A2907" s="43"/>
      <c r="C2907" s="11"/>
    </row>
    <row r="2908" spans="1:3">
      <c r="A2908" s="43"/>
      <c r="C2908" s="11"/>
    </row>
    <row r="2909" spans="1:3">
      <c r="A2909" s="43"/>
      <c r="C2909" s="11"/>
    </row>
    <row r="2910" spans="1:3">
      <c r="A2910" s="43"/>
      <c r="C2910" s="11"/>
    </row>
    <row r="2911" spans="1:3">
      <c r="A2911" s="43"/>
      <c r="C2911" s="11"/>
    </row>
    <row r="2912" spans="1:3">
      <c r="A2912" s="43"/>
      <c r="C2912" s="11"/>
    </row>
    <row r="2913" spans="1:3">
      <c r="A2913" s="43"/>
      <c r="C2913" s="11"/>
    </row>
    <row r="2914" spans="1:3">
      <c r="A2914" s="43"/>
      <c r="C2914" s="11"/>
    </row>
    <row r="2915" spans="1:3">
      <c r="A2915" s="43"/>
      <c r="C2915" s="11"/>
    </row>
    <row r="2916" spans="1:3">
      <c r="A2916" s="43"/>
      <c r="C2916" s="11"/>
    </row>
    <row r="2917" spans="1:3">
      <c r="A2917" s="43"/>
      <c r="C2917" s="11"/>
    </row>
    <row r="2918" spans="1:3">
      <c r="A2918" s="43"/>
      <c r="C2918" s="11"/>
    </row>
    <row r="2919" spans="1:3">
      <c r="A2919" s="43"/>
      <c r="C2919" s="11"/>
    </row>
    <row r="2920" spans="1:3">
      <c r="A2920" s="43"/>
      <c r="C2920" s="11"/>
    </row>
    <row r="2921" spans="1:3">
      <c r="A2921" s="43"/>
      <c r="C2921" s="11"/>
    </row>
    <row r="2922" spans="1:3">
      <c r="A2922" s="43"/>
      <c r="C2922" s="11"/>
    </row>
    <row r="2923" spans="1:3">
      <c r="A2923" s="43"/>
      <c r="C2923" s="11"/>
    </row>
    <row r="2924" spans="1:3">
      <c r="A2924" s="43"/>
      <c r="C2924" s="11"/>
    </row>
    <row r="2925" spans="1:3">
      <c r="A2925" s="43"/>
      <c r="C2925" s="11"/>
    </row>
    <row r="2926" spans="1:3">
      <c r="A2926" s="43"/>
      <c r="C2926" s="11"/>
    </row>
    <row r="2927" spans="1:3">
      <c r="A2927" s="43"/>
      <c r="C2927" s="11"/>
    </row>
    <row r="2928" spans="1:3">
      <c r="A2928" s="43"/>
      <c r="C2928" s="11"/>
    </row>
    <row r="2929" spans="1:3">
      <c r="A2929" s="43"/>
      <c r="C2929" s="11"/>
    </row>
    <row r="2930" spans="1:3">
      <c r="A2930" s="43"/>
      <c r="C2930" s="11"/>
    </row>
    <row r="2931" spans="1:3">
      <c r="A2931" s="43"/>
      <c r="C2931" s="11"/>
    </row>
    <row r="2932" spans="1:3">
      <c r="A2932" s="43"/>
      <c r="C2932" s="11"/>
    </row>
    <row r="2933" spans="1:3">
      <c r="A2933" s="43"/>
      <c r="C2933" s="11"/>
    </row>
    <row r="2934" spans="1:3">
      <c r="A2934" s="43"/>
      <c r="C2934" s="11"/>
    </row>
    <row r="2935" spans="1:3">
      <c r="A2935" s="43"/>
      <c r="C2935" s="11"/>
    </row>
    <row r="2936" spans="1:3">
      <c r="A2936" s="43"/>
      <c r="C2936" s="11"/>
    </row>
    <row r="2937" spans="1:3">
      <c r="A2937" s="43"/>
      <c r="C2937" s="11"/>
    </row>
    <row r="2938" spans="1:3">
      <c r="A2938" s="43"/>
      <c r="C2938" s="11"/>
    </row>
    <row r="2939" spans="1:3">
      <c r="A2939" s="43"/>
      <c r="C2939" s="11"/>
    </row>
    <row r="2940" spans="1:3">
      <c r="A2940" s="43"/>
      <c r="C2940" s="11"/>
    </row>
    <row r="2941" spans="1:3">
      <c r="A2941" s="43"/>
      <c r="C2941" s="11"/>
    </row>
    <row r="2942" spans="1:3">
      <c r="A2942" s="43"/>
      <c r="C2942" s="11"/>
    </row>
    <row r="2943" spans="1:3">
      <c r="A2943" s="43"/>
      <c r="C2943" s="11"/>
    </row>
    <row r="2944" spans="1:3">
      <c r="A2944" s="43"/>
      <c r="C2944" s="11"/>
    </row>
    <row r="2945" spans="1:3">
      <c r="A2945" s="43"/>
      <c r="C2945" s="11"/>
    </row>
    <row r="2946" spans="1:3">
      <c r="A2946" s="43"/>
      <c r="C2946" s="11"/>
    </row>
    <row r="2947" spans="1:3">
      <c r="A2947" s="43"/>
      <c r="C2947" s="11"/>
    </row>
    <row r="2948" spans="1:3">
      <c r="A2948" s="43"/>
      <c r="C2948" s="11"/>
    </row>
    <row r="2949" spans="1:3">
      <c r="A2949" s="43"/>
      <c r="C2949" s="11"/>
    </row>
    <row r="2950" spans="1:3">
      <c r="A2950" s="43"/>
      <c r="C2950" s="11"/>
    </row>
    <row r="2951" spans="1:3">
      <c r="A2951" s="43"/>
      <c r="C2951" s="11"/>
    </row>
    <row r="2952" spans="1:3">
      <c r="A2952" s="43"/>
      <c r="C2952" s="11"/>
    </row>
    <row r="2953" spans="1:3">
      <c r="A2953" s="43"/>
      <c r="C2953" s="11"/>
    </row>
    <row r="2954" spans="1:3">
      <c r="A2954" s="43"/>
      <c r="C2954" s="11"/>
    </row>
    <row r="2955" spans="1:3">
      <c r="A2955" s="43"/>
      <c r="C2955" s="11"/>
    </row>
    <row r="2956" spans="1:3">
      <c r="A2956" s="43"/>
      <c r="C2956" s="11"/>
    </row>
    <row r="2957" spans="1:3">
      <c r="A2957" s="43"/>
      <c r="C2957" s="11"/>
    </row>
    <row r="2958" spans="1:3">
      <c r="A2958" s="43"/>
      <c r="C2958" s="11"/>
    </row>
    <row r="2959" spans="1:3">
      <c r="A2959" s="43"/>
      <c r="C2959" s="11"/>
    </row>
    <row r="2960" spans="1:3">
      <c r="A2960" s="43"/>
      <c r="C2960" s="11"/>
    </row>
    <row r="2961" spans="1:3">
      <c r="A2961" s="43"/>
      <c r="C2961" s="11"/>
    </row>
    <row r="2962" spans="1:3">
      <c r="A2962" s="43"/>
      <c r="C2962" s="11"/>
    </row>
    <row r="2963" spans="1:3">
      <c r="A2963" s="43"/>
      <c r="C2963" s="11"/>
    </row>
    <row r="2964" spans="1:3">
      <c r="A2964" s="43"/>
      <c r="C2964" s="11"/>
    </row>
    <row r="2965" spans="1:3">
      <c r="A2965" s="43"/>
      <c r="C2965" s="11"/>
    </row>
    <row r="2966" spans="1:3">
      <c r="A2966" s="43"/>
      <c r="C2966" s="11"/>
    </row>
    <row r="2967" spans="1:3">
      <c r="A2967" s="43"/>
      <c r="C2967" s="11"/>
    </row>
    <row r="2968" spans="1:3">
      <c r="A2968" s="43"/>
      <c r="C2968" s="11"/>
    </row>
    <row r="2969" spans="1:3">
      <c r="A2969" s="43"/>
      <c r="C2969" s="11"/>
    </row>
    <row r="2970" spans="1:3">
      <c r="A2970" s="43"/>
      <c r="C2970" s="11"/>
    </row>
    <row r="2971" spans="1:3">
      <c r="A2971" s="43"/>
      <c r="C2971" s="11"/>
    </row>
    <row r="2972" spans="1:3">
      <c r="A2972" s="43"/>
      <c r="C2972" s="11"/>
    </row>
    <row r="2973" spans="1:3">
      <c r="A2973" s="43"/>
      <c r="C2973" s="11"/>
    </row>
    <row r="2974" spans="1:3">
      <c r="A2974" s="43"/>
      <c r="C2974" s="11"/>
    </row>
    <row r="2975" spans="1:3">
      <c r="A2975" s="43"/>
      <c r="C2975" s="11"/>
    </row>
    <row r="2976" spans="1:3">
      <c r="A2976" s="43"/>
      <c r="C2976" s="11"/>
    </row>
    <row r="2977" spans="1:3">
      <c r="A2977" s="43"/>
      <c r="C2977" s="11"/>
    </row>
    <row r="2978" spans="1:3">
      <c r="A2978" s="43"/>
      <c r="C2978" s="11"/>
    </row>
    <row r="2979" spans="1:3">
      <c r="A2979" s="43"/>
      <c r="C2979" s="11"/>
    </row>
    <row r="2980" spans="1:3">
      <c r="A2980" s="43"/>
      <c r="C2980" s="11"/>
    </row>
    <row r="2981" spans="1:3">
      <c r="A2981" s="43"/>
      <c r="C2981" s="11"/>
    </row>
    <row r="2982" spans="1:3">
      <c r="A2982" s="43"/>
      <c r="C2982" s="11"/>
    </row>
    <row r="2983" spans="1:3">
      <c r="A2983" s="43"/>
      <c r="C2983" s="11"/>
    </row>
    <row r="2984" spans="1:3">
      <c r="A2984" s="43"/>
      <c r="C2984" s="11"/>
    </row>
    <row r="2985" spans="1:3">
      <c r="A2985" s="43"/>
      <c r="C2985" s="11"/>
    </row>
    <row r="2986" spans="1:3">
      <c r="A2986" s="43"/>
      <c r="C2986" s="11"/>
    </row>
    <row r="2987" spans="1:3">
      <c r="A2987" s="43"/>
      <c r="C2987" s="11"/>
    </row>
    <row r="2988" spans="1:3">
      <c r="A2988" s="43"/>
      <c r="C2988" s="11"/>
    </row>
    <row r="2989" spans="1:3">
      <c r="A2989" s="43"/>
      <c r="C2989" s="11"/>
    </row>
    <row r="2990" spans="1:3">
      <c r="A2990" s="43"/>
      <c r="C2990" s="11"/>
    </row>
    <row r="2991" spans="1:3">
      <c r="A2991" s="43"/>
      <c r="C2991" s="11"/>
    </row>
    <row r="2992" spans="1:3">
      <c r="A2992" s="43"/>
      <c r="C2992" s="11"/>
    </row>
    <row r="2993" spans="1:3">
      <c r="A2993" s="43"/>
      <c r="C2993" s="11"/>
    </row>
    <row r="2994" spans="1:3">
      <c r="A2994" s="43"/>
      <c r="C2994" s="11"/>
    </row>
    <row r="2995" spans="1:3">
      <c r="A2995" s="43"/>
      <c r="C2995" s="11"/>
    </row>
    <row r="2996" spans="1:3">
      <c r="A2996" s="43"/>
      <c r="C2996" s="11"/>
    </row>
    <row r="2997" spans="1:3">
      <c r="A2997" s="43"/>
      <c r="C2997" s="11"/>
    </row>
    <row r="2998" spans="1:3">
      <c r="A2998" s="43"/>
      <c r="C2998" s="11"/>
    </row>
    <row r="2999" spans="1:3">
      <c r="A2999" s="43"/>
      <c r="C2999" s="11"/>
    </row>
    <row r="3000" spans="1:3">
      <c r="A3000" s="43"/>
      <c r="C3000" s="11"/>
    </row>
    <row r="3001" spans="1:3">
      <c r="A3001" s="43"/>
      <c r="C3001" s="11"/>
    </row>
    <row r="3002" spans="1:3">
      <c r="A3002" s="43"/>
      <c r="C3002" s="11"/>
    </row>
    <row r="3003" spans="1:3">
      <c r="A3003" s="43"/>
      <c r="C3003" s="11"/>
    </row>
    <row r="3004" spans="1:3">
      <c r="A3004" s="43"/>
      <c r="C3004" s="11"/>
    </row>
    <row r="3005" spans="1:3">
      <c r="A3005" s="43"/>
      <c r="C3005" s="11"/>
    </row>
    <row r="3006" spans="1:3">
      <c r="A3006" s="43"/>
      <c r="C3006" s="11"/>
    </row>
    <row r="3007" spans="1:3">
      <c r="A3007" s="43"/>
      <c r="C3007" s="11"/>
    </row>
    <row r="3008" spans="1:3">
      <c r="A3008" s="43"/>
      <c r="C3008" s="11"/>
    </row>
    <row r="3009" spans="1:3">
      <c r="A3009" s="43"/>
      <c r="C3009" s="11"/>
    </row>
    <row r="3010" spans="1:3">
      <c r="A3010" s="43"/>
      <c r="C3010" s="11"/>
    </row>
    <row r="3011" spans="1:3">
      <c r="A3011" s="43"/>
      <c r="C3011" s="11"/>
    </row>
    <row r="3012" spans="1:3">
      <c r="A3012" s="43"/>
      <c r="C3012" s="11"/>
    </row>
    <row r="3013" spans="1:3">
      <c r="A3013" s="43"/>
      <c r="C3013" s="11"/>
    </row>
    <row r="3014" spans="1:3">
      <c r="A3014" s="43"/>
      <c r="C3014" s="11"/>
    </row>
    <row r="3015" spans="1:3">
      <c r="A3015" s="43"/>
      <c r="C3015" s="11"/>
    </row>
    <row r="3016" spans="1:3">
      <c r="A3016" s="43"/>
      <c r="C3016" s="11"/>
    </row>
    <row r="3017" spans="1:3">
      <c r="A3017" s="43"/>
      <c r="C3017" s="11"/>
    </row>
    <row r="3018" spans="1:3">
      <c r="A3018" s="43"/>
      <c r="C3018" s="11"/>
    </row>
    <row r="3019" spans="1:3">
      <c r="A3019" s="43"/>
      <c r="C3019" s="11"/>
    </row>
    <row r="3020" spans="1:3">
      <c r="A3020" s="43"/>
      <c r="C3020" s="11"/>
    </row>
    <row r="3021" spans="1:3">
      <c r="A3021" s="43"/>
      <c r="C3021" s="11"/>
    </row>
    <row r="3022" spans="1:3">
      <c r="A3022" s="43"/>
      <c r="C3022" s="11"/>
    </row>
    <row r="3023" spans="1:3">
      <c r="A3023" s="43"/>
      <c r="C3023" s="11"/>
    </row>
    <row r="3024" spans="1:3">
      <c r="A3024" s="43"/>
      <c r="C3024" s="11"/>
    </row>
    <row r="3025" spans="1:3">
      <c r="A3025" s="43"/>
      <c r="C3025" s="11"/>
    </row>
    <row r="3026" spans="1:3">
      <c r="A3026" s="43"/>
      <c r="C3026" s="11"/>
    </row>
    <row r="3027" spans="1:3">
      <c r="A3027" s="43"/>
      <c r="C3027" s="11"/>
    </row>
    <row r="3028" spans="1:3">
      <c r="A3028" s="43"/>
      <c r="C3028" s="11"/>
    </row>
    <row r="3029" spans="1:3">
      <c r="A3029" s="43"/>
      <c r="C3029" s="11"/>
    </row>
    <row r="3030" spans="1:3">
      <c r="A3030" s="43"/>
      <c r="C3030" s="11"/>
    </row>
    <row r="3031" spans="1:3">
      <c r="A3031" s="43"/>
      <c r="C3031" s="11"/>
    </row>
    <row r="3032" spans="1:3">
      <c r="A3032" s="43"/>
      <c r="C3032" s="11"/>
    </row>
    <row r="3033" spans="1:3">
      <c r="A3033" s="43"/>
      <c r="C3033" s="11"/>
    </row>
    <row r="3034" spans="1:3">
      <c r="A3034" s="43"/>
      <c r="C3034" s="11"/>
    </row>
    <row r="3035" spans="1:3">
      <c r="A3035" s="43"/>
      <c r="C3035" s="11"/>
    </row>
    <row r="3036" spans="1:3">
      <c r="A3036" s="43"/>
      <c r="C3036" s="11"/>
    </row>
    <row r="3037" spans="1:3">
      <c r="A3037" s="43"/>
      <c r="C3037" s="11"/>
    </row>
    <row r="3038" spans="1:3">
      <c r="A3038" s="43"/>
      <c r="C3038" s="11"/>
    </row>
    <row r="3039" spans="1:3">
      <c r="A3039" s="43"/>
      <c r="C3039" s="11"/>
    </row>
    <row r="3040" spans="1:3">
      <c r="A3040" s="43"/>
      <c r="C3040" s="11"/>
    </row>
    <row r="3041" spans="1:3">
      <c r="A3041" s="43"/>
      <c r="C3041" s="11"/>
    </row>
    <row r="3042" spans="1:3">
      <c r="A3042" s="43"/>
      <c r="C3042" s="11"/>
    </row>
    <row r="3043" spans="1:3">
      <c r="A3043" s="43"/>
      <c r="C3043" s="11"/>
    </row>
    <row r="3044" spans="1:3">
      <c r="A3044" s="43"/>
      <c r="C3044" s="11"/>
    </row>
    <row r="3045" spans="1:3">
      <c r="A3045" s="43"/>
      <c r="C3045" s="11"/>
    </row>
    <row r="3046" spans="1:3">
      <c r="A3046" s="43"/>
      <c r="C3046" s="11"/>
    </row>
    <row r="3047" spans="1:3">
      <c r="A3047" s="43"/>
      <c r="C3047" s="11"/>
    </row>
    <row r="3048" spans="1:3">
      <c r="A3048" s="43"/>
      <c r="C3048" s="11"/>
    </row>
    <row r="3049" spans="1:3">
      <c r="A3049" s="43"/>
      <c r="C3049" s="11"/>
    </row>
    <row r="3050" spans="1:3">
      <c r="A3050" s="43"/>
      <c r="C3050" s="11"/>
    </row>
    <row r="3051" spans="1:3">
      <c r="A3051" s="43"/>
      <c r="C3051" s="11"/>
    </row>
    <row r="3052" spans="1:3">
      <c r="A3052" s="43"/>
      <c r="C3052" s="11"/>
    </row>
    <row r="3053" spans="1:3">
      <c r="A3053" s="43"/>
      <c r="C3053" s="11"/>
    </row>
    <row r="3054" spans="1:3">
      <c r="A3054" s="43"/>
      <c r="C3054" s="11"/>
    </row>
    <row r="3055" spans="1:3">
      <c r="A3055" s="43"/>
      <c r="C3055" s="11"/>
    </row>
    <row r="3056" spans="1:3">
      <c r="A3056" s="43"/>
      <c r="C3056" s="11"/>
    </row>
    <row r="3057" spans="1:3">
      <c r="A3057" s="43"/>
      <c r="C3057" s="11"/>
    </row>
    <row r="3058" spans="1:3">
      <c r="A3058" s="43"/>
      <c r="C3058" s="11"/>
    </row>
    <row r="3059" spans="1:3">
      <c r="A3059" s="43"/>
      <c r="C3059" s="11"/>
    </row>
    <row r="3060" spans="1:3">
      <c r="A3060" s="43"/>
      <c r="C3060" s="11"/>
    </row>
    <row r="3061" spans="1:3">
      <c r="A3061" s="43"/>
      <c r="C3061" s="11"/>
    </row>
    <row r="3062" spans="1:3">
      <c r="A3062" s="43"/>
      <c r="C3062" s="11"/>
    </row>
    <row r="3063" spans="1:3">
      <c r="A3063" s="43"/>
      <c r="C3063" s="11"/>
    </row>
    <row r="3064" spans="1:3">
      <c r="A3064" s="43"/>
      <c r="C3064" s="11"/>
    </row>
    <row r="3065" spans="1:3">
      <c r="A3065" s="43"/>
      <c r="C3065" s="11"/>
    </row>
    <row r="3066" spans="1:3">
      <c r="A3066" s="43"/>
      <c r="C3066" s="11"/>
    </row>
    <row r="3067" spans="1:3">
      <c r="A3067" s="43"/>
      <c r="C3067" s="11"/>
    </row>
    <row r="3068" spans="1:3">
      <c r="A3068" s="43"/>
      <c r="C3068" s="11"/>
    </row>
    <row r="3069" spans="1:3">
      <c r="A3069" s="43"/>
      <c r="C3069" s="11"/>
    </row>
    <row r="3070" spans="1:3">
      <c r="A3070" s="43"/>
      <c r="C3070" s="11"/>
    </row>
    <row r="3071" spans="1:3">
      <c r="A3071" s="43"/>
      <c r="C3071" s="11"/>
    </row>
    <row r="3072" spans="1:3">
      <c r="A3072" s="43"/>
      <c r="C3072" s="11"/>
    </row>
    <row r="3073" spans="1:3">
      <c r="A3073" s="43"/>
      <c r="C3073" s="11"/>
    </row>
    <row r="3074" spans="1:3">
      <c r="A3074" s="43"/>
      <c r="C3074" s="11"/>
    </row>
    <row r="3075" spans="1:3">
      <c r="A3075" s="43"/>
      <c r="C3075" s="11"/>
    </row>
    <row r="3076" spans="1:3">
      <c r="A3076" s="43"/>
      <c r="C3076" s="11"/>
    </row>
    <row r="3077" spans="1:3">
      <c r="A3077" s="43"/>
      <c r="C3077" s="11"/>
    </row>
    <row r="3078" spans="1:3">
      <c r="A3078" s="43"/>
      <c r="C3078" s="11"/>
    </row>
    <row r="3079" spans="1:3">
      <c r="A3079" s="43"/>
      <c r="C3079" s="11"/>
    </row>
    <row r="3080" spans="1:3">
      <c r="A3080" s="43"/>
      <c r="C3080" s="11"/>
    </row>
    <row r="3081" spans="1:3">
      <c r="A3081" s="43"/>
      <c r="C3081" s="11"/>
    </row>
    <row r="3082" spans="1:3">
      <c r="A3082" s="43"/>
      <c r="C3082" s="11"/>
    </row>
    <row r="3083" spans="1:3">
      <c r="A3083" s="43"/>
      <c r="C3083" s="11"/>
    </row>
    <row r="3084" spans="1:3">
      <c r="A3084" s="43"/>
      <c r="C3084" s="11"/>
    </row>
    <row r="3085" spans="1:3">
      <c r="A3085" s="43"/>
      <c r="C3085" s="11"/>
    </row>
    <row r="3086" spans="1:3">
      <c r="A3086" s="43"/>
      <c r="C3086" s="11"/>
    </row>
    <row r="3087" spans="1:3">
      <c r="A3087" s="43"/>
      <c r="C3087" s="11"/>
    </row>
    <row r="3088" spans="1:3">
      <c r="A3088" s="43"/>
      <c r="C3088" s="11"/>
    </row>
    <row r="3089" spans="1:3">
      <c r="A3089" s="43"/>
      <c r="C3089" s="11"/>
    </row>
    <row r="3090" spans="1:3">
      <c r="A3090" s="43"/>
      <c r="C3090" s="11"/>
    </row>
    <row r="3091" spans="1:3">
      <c r="A3091" s="43"/>
      <c r="C3091" s="11"/>
    </row>
    <row r="3092" spans="1:3">
      <c r="A3092" s="43"/>
      <c r="C3092" s="11"/>
    </row>
    <row r="3093" spans="1:3">
      <c r="A3093" s="43"/>
      <c r="C3093" s="11"/>
    </row>
    <row r="3094" spans="1:3">
      <c r="A3094" s="43"/>
      <c r="C3094" s="11"/>
    </row>
    <row r="3095" spans="1:3">
      <c r="A3095" s="43"/>
      <c r="C3095" s="11"/>
    </row>
    <row r="3096" spans="1:3">
      <c r="A3096" s="43"/>
      <c r="C3096" s="11"/>
    </row>
    <row r="3097" spans="1:3">
      <c r="A3097" s="43"/>
      <c r="C3097" s="11"/>
    </row>
    <row r="3098" spans="1:3">
      <c r="A3098" s="43"/>
      <c r="C3098" s="11"/>
    </row>
    <row r="3099" spans="1:3">
      <c r="A3099" s="43"/>
      <c r="C3099" s="11"/>
    </row>
    <row r="3100" spans="1:3">
      <c r="A3100" s="43"/>
      <c r="C3100" s="11"/>
    </row>
    <row r="3101" spans="1:3">
      <c r="A3101" s="43"/>
      <c r="C3101" s="11"/>
    </row>
    <row r="3102" spans="1:3">
      <c r="A3102" s="43"/>
      <c r="C3102" s="11"/>
    </row>
    <row r="3103" spans="1:3">
      <c r="A3103" s="43"/>
      <c r="C3103" s="11"/>
    </row>
    <row r="3104" spans="1:3">
      <c r="A3104" s="43"/>
      <c r="C3104" s="11"/>
    </row>
    <row r="3105" spans="1:3">
      <c r="A3105" s="43"/>
      <c r="C3105" s="11"/>
    </row>
    <row r="3106" spans="1:3">
      <c r="A3106" s="43"/>
      <c r="C3106" s="11"/>
    </row>
    <row r="3107" spans="1:3">
      <c r="A3107" s="43"/>
      <c r="C3107" s="11"/>
    </row>
    <row r="3108" spans="1:3">
      <c r="A3108" s="43"/>
      <c r="C3108" s="11"/>
    </row>
    <row r="3109" spans="1:3">
      <c r="A3109" s="43"/>
      <c r="C3109" s="11"/>
    </row>
    <row r="3110" spans="1:3">
      <c r="A3110" s="43"/>
      <c r="C3110" s="11"/>
    </row>
    <row r="3111" spans="1:3">
      <c r="A3111" s="43"/>
      <c r="C3111" s="11"/>
    </row>
    <row r="3112" spans="1:3">
      <c r="A3112" s="43"/>
      <c r="C3112" s="11"/>
    </row>
    <row r="3113" spans="1:3">
      <c r="A3113" s="43"/>
      <c r="C3113" s="11"/>
    </row>
    <row r="3114" spans="1:3">
      <c r="A3114" s="43"/>
      <c r="C3114" s="11"/>
    </row>
    <row r="3115" spans="1:3">
      <c r="A3115" s="43"/>
      <c r="C3115" s="11"/>
    </row>
    <row r="3116" spans="1:3">
      <c r="A3116" s="43"/>
      <c r="C3116" s="11"/>
    </row>
    <row r="3117" spans="1:3">
      <c r="A3117" s="43"/>
      <c r="C3117" s="11"/>
    </row>
    <row r="3118" spans="1:3">
      <c r="A3118" s="43"/>
      <c r="C3118" s="11"/>
    </row>
    <row r="3119" spans="1:3">
      <c r="A3119" s="43"/>
      <c r="C3119" s="11"/>
    </row>
    <row r="3120" spans="1:3">
      <c r="A3120" s="43"/>
      <c r="C3120" s="11"/>
    </row>
    <row r="3121" spans="1:3">
      <c r="A3121" s="43"/>
      <c r="C3121" s="11"/>
    </row>
    <row r="3122" spans="1:3">
      <c r="A3122" s="43"/>
      <c r="C3122" s="11"/>
    </row>
    <row r="3123" spans="1:3">
      <c r="A3123" s="43"/>
      <c r="C3123" s="11"/>
    </row>
    <row r="3124" spans="1:3">
      <c r="A3124" s="43"/>
      <c r="C3124" s="11"/>
    </row>
    <row r="3125" spans="1:3">
      <c r="A3125" s="43"/>
      <c r="C3125" s="11"/>
    </row>
    <row r="3126" spans="1:3">
      <c r="A3126" s="43"/>
      <c r="C3126" s="11"/>
    </row>
    <row r="3127" spans="1:3">
      <c r="A3127" s="43"/>
      <c r="C3127" s="11"/>
    </row>
    <row r="3128" spans="1:3">
      <c r="A3128" s="43"/>
      <c r="C3128" s="11"/>
    </row>
    <row r="3129" spans="1:3">
      <c r="A3129" s="43"/>
      <c r="C3129" s="11"/>
    </row>
    <row r="3130" spans="1:3">
      <c r="A3130" s="43"/>
      <c r="C3130" s="11"/>
    </row>
    <row r="3131" spans="1:3">
      <c r="A3131" s="43"/>
      <c r="C3131" s="11"/>
    </row>
    <row r="3132" spans="1:3">
      <c r="A3132" s="43"/>
      <c r="C3132" s="11"/>
    </row>
    <row r="3133" spans="1:3">
      <c r="A3133" s="43"/>
      <c r="C3133" s="11"/>
    </row>
    <row r="3134" spans="1:3">
      <c r="A3134" s="43"/>
      <c r="C3134" s="11"/>
    </row>
    <row r="3135" spans="1:3">
      <c r="A3135" s="43"/>
      <c r="C3135" s="11"/>
    </row>
    <row r="3136" spans="1:3">
      <c r="A3136" s="43"/>
      <c r="C3136" s="11"/>
    </row>
    <row r="3137" spans="1:3">
      <c r="A3137" s="43"/>
      <c r="C3137" s="11"/>
    </row>
    <row r="3138" spans="1:3">
      <c r="A3138" s="43"/>
      <c r="C3138" s="11"/>
    </row>
    <row r="3139" spans="1:3">
      <c r="A3139" s="43"/>
      <c r="C3139" s="11"/>
    </row>
    <row r="3140" spans="1:3">
      <c r="A3140" s="43"/>
      <c r="C3140" s="11"/>
    </row>
    <row r="3141" spans="1:3">
      <c r="A3141" s="43"/>
      <c r="C3141" s="11"/>
    </row>
    <row r="3142" spans="1:3">
      <c r="A3142" s="43"/>
      <c r="C3142" s="11"/>
    </row>
    <row r="3143" spans="1:3">
      <c r="A3143" s="43"/>
      <c r="C3143" s="11"/>
    </row>
    <row r="3144" spans="1:3">
      <c r="A3144" s="43"/>
      <c r="C3144" s="11"/>
    </row>
    <row r="3145" spans="1:3">
      <c r="A3145" s="43"/>
      <c r="C3145" s="11"/>
    </row>
    <row r="3146" spans="1:3">
      <c r="A3146" s="43"/>
      <c r="C3146" s="11"/>
    </row>
    <row r="3147" spans="1:3">
      <c r="A3147" s="43"/>
      <c r="C3147" s="11"/>
    </row>
    <row r="3148" spans="1:3">
      <c r="A3148" s="43"/>
      <c r="C3148" s="11"/>
    </row>
    <row r="3149" spans="1:3">
      <c r="A3149" s="43"/>
      <c r="C3149" s="11"/>
    </row>
    <row r="3150" spans="1:3">
      <c r="A3150" s="43"/>
      <c r="C3150" s="11"/>
    </row>
    <row r="3151" spans="1:3">
      <c r="A3151" s="43"/>
      <c r="C3151" s="11"/>
    </row>
    <row r="3152" spans="1:3">
      <c r="A3152" s="43"/>
      <c r="C3152" s="11"/>
    </row>
    <row r="3153" spans="1:3">
      <c r="A3153" s="43"/>
      <c r="C3153" s="11"/>
    </row>
    <row r="3154" spans="1:3">
      <c r="A3154" s="43"/>
      <c r="C3154" s="11"/>
    </row>
    <row r="3155" spans="1:3">
      <c r="A3155" s="43"/>
      <c r="C3155" s="11"/>
    </row>
    <row r="3156" spans="1:3">
      <c r="A3156" s="43"/>
      <c r="C3156" s="11"/>
    </row>
    <row r="3157" spans="1:3">
      <c r="A3157" s="43"/>
      <c r="C3157" s="11"/>
    </row>
    <row r="3158" spans="1:3">
      <c r="A3158" s="43"/>
      <c r="C3158" s="11"/>
    </row>
    <row r="3159" spans="1:3">
      <c r="A3159" s="43"/>
      <c r="C3159" s="11"/>
    </row>
    <row r="3160" spans="1:3">
      <c r="A3160" s="43"/>
      <c r="C3160" s="11"/>
    </row>
    <row r="3161" spans="1:3">
      <c r="A3161" s="43"/>
      <c r="C3161" s="11"/>
    </row>
    <row r="3162" spans="1:3">
      <c r="A3162" s="43"/>
      <c r="C3162" s="11"/>
    </row>
    <row r="3163" spans="1:3">
      <c r="A3163" s="43"/>
      <c r="C3163" s="11"/>
    </row>
    <row r="3164" spans="1:3">
      <c r="A3164" s="43"/>
      <c r="C3164" s="11"/>
    </row>
    <row r="3165" spans="1:3">
      <c r="A3165" s="43"/>
      <c r="C3165" s="11"/>
    </row>
    <row r="3166" spans="1:3">
      <c r="A3166" s="43"/>
      <c r="C3166" s="11"/>
    </row>
    <row r="3167" spans="1:3">
      <c r="A3167" s="43"/>
      <c r="C3167" s="11"/>
    </row>
    <row r="3168" spans="1:3">
      <c r="A3168" s="43"/>
      <c r="C3168" s="11"/>
    </row>
    <row r="3169" spans="1:3">
      <c r="A3169" s="43"/>
      <c r="C3169" s="11"/>
    </row>
    <row r="3170" spans="1:3">
      <c r="A3170" s="43"/>
      <c r="C3170" s="11"/>
    </row>
    <row r="3171" spans="1:3">
      <c r="A3171" s="43"/>
      <c r="C3171" s="11"/>
    </row>
    <row r="3172" spans="1:3">
      <c r="A3172" s="43"/>
      <c r="C3172" s="11"/>
    </row>
    <row r="3173" spans="1:3">
      <c r="A3173" s="43"/>
      <c r="C3173" s="11"/>
    </row>
    <row r="3174" spans="1:3">
      <c r="A3174" s="43"/>
      <c r="C3174" s="11"/>
    </row>
    <row r="3175" spans="1:3">
      <c r="A3175" s="43"/>
      <c r="C3175" s="11"/>
    </row>
    <row r="3176" spans="1:3">
      <c r="A3176" s="43"/>
      <c r="C3176" s="11"/>
    </row>
    <row r="3177" spans="1:3">
      <c r="A3177" s="43"/>
      <c r="C3177" s="11"/>
    </row>
    <row r="3178" spans="1:3">
      <c r="A3178" s="43"/>
      <c r="C3178" s="11"/>
    </row>
    <row r="3179" spans="1:3">
      <c r="A3179" s="43"/>
      <c r="C3179" s="11"/>
    </row>
    <row r="3180" spans="1:3">
      <c r="A3180" s="43"/>
      <c r="C3180" s="11"/>
    </row>
    <row r="3181" spans="1:3">
      <c r="A3181" s="43"/>
      <c r="C3181" s="11"/>
    </row>
    <row r="3182" spans="1:3">
      <c r="A3182" s="43"/>
      <c r="C3182" s="11"/>
    </row>
    <row r="3183" spans="1:3">
      <c r="A3183" s="43"/>
      <c r="C3183" s="11"/>
    </row>
    <row r="3184" spans="1:3">
      <c r="A3184" s="43"/>
      <c r="C3184" s="11"/>
    </row>
    <row r="3185" spans="1:3">
      <c r="A3185" s="43"/>
      <c r="C3185" s="11"/>
    </row>
    <row r="3186" spans="1:3">
      <c r="A3186" s="43"/>
      <c r="C3186" s="11"/>
    </row>
    <row r="3187" spans="1:3">
      <c r="A3187" s="43"/>
      <c r="C3187" s="11"/>
    </row>
    <row r="3188" spans="1:3">
      <c r="A3188" s="43"/>
      <c r="C3188" s="11"/>
    </row>
    <row r="3189" spans="1:3">
      <c r="A3189" s="43"/>
      <c r="C3189" s="11"/>
    </row>
    <row r="3190" spans="1:3">
      <c r="A3190" s="43"/>
      <c r="C3190" s="11"/>
    </row>
    <row r="3191" spans="1:3">
      <c r="A3191" s="43"/>
      <c r="C3191" s="11"/>
    </row>
    <row r="3192" spans="1:3">
      <c r="A3192" s="43"/>
      <c r="C3192" s="11"/>
    </row>
    <row r="3193" spans="1:3">
      <c r="A3193" s="43"/>
      <c r="C3193" s="11"/>
    </row>
    <row r="3194" spans="1:3">
      <c r="A3194" s="43"/>
      <c r="C3194" s="11"/>
    </row>
    <row r="3195" spans="1:3">
      <c r="A3195" s="43"/>
      <c r="C3195" s="11"/>
    </row>
    <row r="3196" spans="1:3">
      <c r="A3196" s="43"/>
      <c r="C3196" s="11"/>
    </row>
    <row r="3197" spans="1:3">
      <c r="A3197" s="43"/>
      <c r="C3197" s="11"/>
    </row>
    <row r="3198" spans="1:3">
      <c r="A3198" s="43"/>
      <c r="C3198" s="11"/>
    </row>
    <row r="3199" spans="1:3">
      <c r="A3199" s="43"/>
      <c r="C3199" s="11"/>
    </row>
    <row r="3200" spans="1:3">
      <c r="A3200" s="43"/>
      <c r="C3200" s="11"/>
    </row>
    <row r="3201" spans="1:3">
      <c r="A3201" s="43"/>
      <c r="C3201" s="11"/>
    </row>
    <row r="3202" spans="1:3">
      <c r="A3202" s="43"/>
      <c r="C3202" s="11"/>
    </row>
    <row r="3203" spans="1:3">
      <c r="A3203" s="43"/>
      <c r="C3203" s="11"/>
    </row>
    <row r="3204" spans="1:3">
      <c r="A3204" s="43"/>
      <c r="C3204" s="11"/>
    </row>
    <row r="3205" spans="1:3">
      <c r="A3205" s="43"/>
      <c r="C3205" s="11"/>
    </row>
    <row r="3206" spans="1:3">
      <c r="A3206" s="43"/>
      <c r="C3206" s="11"/>
    </row>
    <row r="3207" spans="1:3">
      <c r="A3207" s="43"/>
      <c r="C3207" s="11"/>
    </row>
    <row r="3208" spans="1:3">
      <c r="A3208" s="43"/>
      <c r="C3208" s="11"/>
    </row>
    <row r="3209" spans="1:3">
      <c r="A3209" s="43"/>
      <c r="C3209" s="11"/>
    </row>
    <row r="3210" spans="1:3">
      <c r="A3210" s="43"/>
      <c r="C3210" s="11"/>
    </row>
    <row r="3211" spans="1:3">
      <c r="A3211" s="43"/>
      <c r="C3211" s="11"/>
    </row>
    <row r="3212" spans="1:3">
      <c r="A3212" s="43"/>
      <c r="C3212" s="11"/>
    </row>
    <row r="3213" spans="1:3">
      <c r="A3213" s="43"/>
      <c r="C3213" s="11"/>
    </row>
    <row r="3214" spans="1:3">
      <c r="A3214" s="43"/>
      <c r="C3214" s="11"/>
    </row>
    <row r="3215" spans="1:3">
      <c r="A3215" s="43"/>
      <c r="C3215" s="11"/>
    </row>
    <row r="3216" spans="1:3">
      <c r="A3216" s="43"/>
      <c r="C3216" s="11"/>
    </row>
    <row r="3217" spans="1:3">
      <c r="A3217" s="43"/>
      <c r="C3217" s="11"/>
    </row>
    <row r="3218" spans="1:3">
      <c r="A3218" s="43"/>
      <c r="C3218" s="11"/>
    </row>
    <row r="3219" spans="1:3">
      <c r="A3219" s="43"/>
      <c r="C3219" s="11"/>
    </row>
    <row r="3220" spans="1:3">
      <c r="A3220" s="43"/>
      <c r="C3220" s="11"/>
    </row>
    <row r="3221" spans="1:3">
      <c r="A3221" s="43"/>
      <c r="C3221" s="11"/>
    </row>
    <row r="3222" spans="1:3">
      <c r="A3222" s="43"/>
      <c r="C3222" s="11"/>
    </row>
    <row r="3223" spans="1:3">
      <c r="A3223" s="43"/>
      <c r="C3223" s="11"/>
    </row>
    <row r="3224" spans="1:3">
      <c r="A3224" s="43"/>
      <c r="C3224" s="11"/>
    </row>
    <row r="3225" spans="1:3">
      <c r="A3225" s="43"/>
      <c r="C3225" s="11"/>
    </row>
    <row r="3226" spans="1:3">
      <c r="A3226" s="43"/>
      <c r="C3226" s="11"/>
    </row>
    <row r="3227" spans="1:3">
      <c r="A3227" s="43"/>
      <c r="C3227" s="11"/>
    </row>
    <row r="3228" spans="1:3">
      <c r="A3228" s="43"/>
      <c r="C3228" s="11"/>
    </row>
    <row r="3229" spans="1:3">
      <c r="A3229" s="43"/>
      <c r="C3229" s="11"/>
    </row>
    <row r="3230" spans="1:3">
      <c r="A3230" s="43"/>
      <c r="C3230" s="11"/>
    </row>
    <row r="3231" spans="1:3">
      <c r="A3231" s="43"/>
      <c r="C3231" s="11"/>
    </row>
    <row r="3232" spans="1:3">
      <c r="A3232" s="43"/>
      <c r="C3232" s="11"/>
    </row>
    <row r="3233" spans="1:3">
      <c r="A3233" s="43"/>
      <c r="C3233" s="11"/>
    </row>
    <row r="3234" spans="1:3">
      <c r="A3234" s="43"/>
      <c r="C3234" s="11"/>
    </row>
    <row r="3235" spans="1:3">
      <c r="A3235" s="43"/>
      <c r="C3235" s="11"/>
    </row>
    <row r="3236" spans="1:3">
      <c r="A3236" s="43"/>
      <c r="C3236" s="11"/>
    </row>
    <row r="3237" spans="1:3">
      <c r="A3237" s="43"/>
      <c r="C3237" s="11"/>
    </row>
    <row r="3238" spans="1:3">
      <c r="A3238" s="43"/>
      <c r="C3238" s="11"/>
    </row>
    <row r="3239" spans="1:3">
      <c r="A3239" s="43"/>
      <c r="C3239" s="11"/>
    </row>
    <row r="3240" spans="1:3">
      <c r="A3240" s="43"/>
      <c r="C3240" s="11"/>
    </row>
    <row r="3241" spans="1:3">
      <c r="A3241" s="43"/>
      <c r="C3241" s="11"/>
    </row>
    <row r="3242" spans="1:3">
      <c r="A3242" s="43"/>
      <c r="C3242" s="11"/>
    </row>
    <row r="3243" spans="1:3">
      <c r="A3243" s="43"/>
      <c r="C3243" s="11"/>
    </row>
    <row r="3244" spans="1:3">
      <c r="A3244" s="43"/>
      <c r="C3244" s="11"/>
    </row>
    <row r="3245" spans="1:3">
      <c r="A3245" s="43"/>
      <c r="C3245" s="11"/>
    </row>
    <row r="3246" spans="1:3">
      <c r="A3246" s="43"/>
      <c r="C3246" s="11"/>
    </row>
    <row r="3247" spans="1:3">
      <c r="A3247" s="43"/>
      <c r="C3247" s="11"/>
    </row>
    <row r="3248" spans="1:3">
      <c r="A3248" s="43"/>
      <c r="C3248" s="11"/>
    </row>
    <row r="3249" spans="1:3">
      <c r="A3249" s="43"/>
      <c r="C3249" s="11"/>
    </row>
    <row r="3250" spans="1:3">
      <c r="A3250" s="43"/>
      <c r="C3250" s="11"/>
    </row>
    <row r="3251" spans="1:3">
      <c r="A3251" s="43"/>
      <c r="C3251" s="11"/>
    </row>
    <row r="3252" spans="1:3">
      <c r="A3252" s="43"/>
      <c r="C3252" s="11"/>
    </row>
    <row r="3253" spans="1:3">
      <c r="A3253" s="43"/>
      <c r="C3253" s="11"/>
    </row>
    <row r="3254" spans="1:3">
      <c r="A3254" s="43"/>
      <c r="C3254" s="11"/>
    </row>
    <row r="3255" spans="1:3">
      <c r="A3255" s="43"/>
      <c r="C3255" s="11"/>
    </row>
    <row r="3256" spans="1:3">
      <c r="A3256" s="43"/>
      <c r="C3256" s="11"/>
    </row>
    <row r="3257" spans="1:3">
      <c r="A3257" s="43"/>
      <c r="C3257" s="11"/>
    </row>
    <row r="3258" spans="1:3">
      <c r="A3258" s="43"/>
      <c r="C3258" s="11"/>
    </row>
    <row r="3259" spans="1:3">
      <c r="A3259" s="43"/>
      <c r="C3259" s="11"/>
    </row>
    <row r="3260" spans="1:3">
      <c r="A3260" s="43"/>
      <c r="C3260" s="11"/>
    </row>
    <row r="3261" spans="1:3">
      <c r="A3261" s="43"/>
      <c r="C3261" s="11"/>
    </row>
    <row r="3262" spans="1:3">
      <c r="A3262" s="43"/>
      <c r="C3262" s="11"/>
    </row>
    <row r="3263" spans="1:3">
      <c r="A3263" s="43"/>
      <c r="C3263" s="11"/>
    </row>
    <row r="3264" spans="1:3">
      <c r="A3264" s="43"/>
      <c r="C3264" s="11"/>
    </row>
    <row r="3265" spans="1:3">
      <c r="A3265" s="43"/>
      <c r="C3265" s="11"/>
    </row>
    <row r="3266" spans="1:3">
      <c r="A3266" s="43"/>
      <c r="C3266" s="11"/>
    </row>
    <row r="3267" spans="1:3">
      <c r="A3267" s="43"/>
      <c r="C3267" s="11"/>
    </row>
    <row r="3268" spans="1:3">
      <c r="A3268" s="43"/>
      <c r="C3268" s="11"/>
    </row>
    <row r="3269" spans="1:3">
      <c r="A3269" s="43"/>
      <c r="C3269" s="11"/>
    </row>
    <row r="3270" spans="1:3">
      <c r="A3270" s="43"/>
      <c r="C3270" s="11"/>
    </row>
    <row r="3271" spans="1:3">
      <c r="A3271" s="43"/>
      <c r="C3271" s="11"/>
    </row>
    <row r="3272" spans="1:3">
      <c r="A3272" s="43"/>
      <c r="C3272" s="11"/>
    </row>
    <row r="3273" spans="1:3">
      <c r="A3273" s="43"/>
      <c r="C3273" s="11"/>
    </row>
    <row r="3274" spans="1:3">
      <c r="A3274" s="43"/>
      <c r="C3274" s="11"/>
    </row>
    <row r="3275" spans="1:3">
      <c r="A3275" s="43"/>
      <c r="C3275" s="11"/>
    </row>
    <row r="3276" spans="1:3">
      <c r="A3276" s="43"/>
      <c r="C3276" s="11"/>
    </row>
    <row r="3277" spans="1:3">
      <c r="A3277" s="43"/>
      <c r="C3277" s="11"/>
    </row>
    <row r="3278" spans="1:3">
      <c r="A3278" s="43"/>
      <c r="C3278" s="11"/>
    </row>
    <row r="3279" spans="1:3">
      <c r="A3279" s="43"/>
      <c r="C3279" s="11"/>
    </row>
    <row r="3280" spans="1:3">
      <c r="A3280" s="43"/>
      <c r="C3280" s="11"/>
    </row>
    <row r="3281" spans="1:3">
      <c r="A3281" s="43"/>
      <c r="C3281" s="11"/>
    </row>
    <row r="3282" spans="1:3">
      <c r="A3282" s="43"/>
      <c r="C3282" s="11"/>
    </row>
    <row r="3283" spans="1:3">
      <c r="A3283" s="43"/>
      <c r="C3283" s="11"/>
    </row>
    <row r="3284" spans="1:3">
      <c r="A3284" s="43"/>
      <c r="C3284" s="11"/>
    </row>
    <row r="3285" spans="1:3">
      <c r="A3285" s="43"/>
      <c r="C3285" s="11"/>
    </row>
    <row r="3286" spans="1:3">
      <c r="A3286" s="43"/>
      <c r="C3286" s="11"/>
    </row>
    <row r="3287" spans="1:3">
      <c r="A3287" s="43"/>
      <c r="C3287" s="11"/>
    </row>
    <row r="3288" spans="1:3">
      <c r="A3288" s="43"/>
      <c r="C3288" s="11"/>
    </row>
    <row r="3289" spans="1:3">
      <c r="A3289" s="43"/>
      <c r="C3289" s="11"/>
    </row>
    <row r="3290" spans="1:3">
      <c r="A3290" s="43"/>
      <c r="C3290" s="11"/>
    </row>
    <row r="3291" spans="1:3">
      <c r="A3291" s="43"/>
      <c r="C3291" s="11"/>
    </row>
    <row r="3292" spans="1:3">
      <c r="A3292" s="43"/>
      <c r="C3292" s="11"/>
    </row>
    <row r="3293" spans="1:3">
      <c r="A3293" s="43"/>
      <c r="C3293" s="11"/>
    </row>
    <row r="3294" spans="1:3">
      <c r="A3294" s="43"/>
      <c r="C3294" s="11"/>
    </row>
    <row r="3295" spans="1:3">
      <c r="A3295" s="43"/>
      <c r="C3295" s="11"/>
    </row>
    <row r="3296" spans="1:3">
      <c r="A3296" s="43"/>
      <c r="C3296" s="11"/>
    </row>
    <row r="3297" spans="1:3">
      <c r="A3297" s="43"/>
      <c r="C3297" s="11"/>
    </row>
    <row r="3298" spans="1:3">
      <c r="A3298" s="43"/>
      <c r="C3298" s="11"/>
    </row>
    <row r="3299" spans="1:3">
      <c r="A3299" s="43"/>
      <c r="C3299" s="11"/>
    </row>
    <row r="3300" spans="1:3">
      <c r="A3300" s="43"/>
      <c r="C3300" s="11"/>
    </row>
    <row r="3301" spans="1:3">
      <c r="A3301" s="43"/>
      <c r="C3301" s="11"/>
    </row>
    <row r="3302" spans="1:3">
      <c r="A3302" s="43"/>
      <c r="C3302" s="11"/>
    </row>
    <row r="3303" spans="1:3">
      <c r="A3303" s="43"/>
      <c r="C3303" s="11"/>
    </row>
    <row r="3304" spans="1:3">
      <c r="A3304" s="43"/>
      <c r="C3304" s="11"/>
    </row>
    <row r="3305" spans="1:3">
      <c r="A3305" s="43"/>
      <c r="C3305" s="11"/>
    </row>
    <row r="3306" spans="1:3">
      <c r="A3306" s="43"/>
      <c r="C3306" s="11"/>
    </row>
    <row r="3307" spans="1:3">
      <c r="A3307" s="43"/>
      <c r="C3307" s="11"/>
    </row>
    <row r="3308" spans="1:3">
      <c r="A3308" s="43"/>
      <c r="C3308" s="11"/>
    </row>
    <row r="3309" spans="1:3">
      <c r="A3309" s="43"/>
      <c r="C3309" s="11"/>
    </row>
    <row r="3310" spans="1:3">
      <c r="A3310" s="43"/>
      <c r="C3310" s="11"/>
    </row>
    <row r="3311" spans="1:3">
      <c r="A3311" s="43"/>
      <c r="C3311" s="11"/>
    </row>
    <row r="3312" spans="1:3">
      <c r="A3312" s="43"/>
      <c r="C3312" s="11"/>
    </row>
    <row r="3313" spans="1:3">
      <c r="A3313" s="43"/>
      <c r="C3313" s="11"/>
    </row>
    <row r="3314" spans="1:3">
      <c r="A3314" s="43"/>
      <c r="C3314" s="11"/>
    </row>
    <row r="3315" spans="1:3">
      <c r="A3315" s="43"/>
      <c r="C3315" s="11"/>
    </row>
    <row r="3316" spans="1:3">
      <c r="A3316" s="43"/>
      <c r="C3316" s="11"/>
    </row>
    <row r="3317" spans="1:3">
      <c r="A3317" s="43"/>
      <c r="C3317" s="11"/>
    </row>
    <row r="3318" spans="1:3">
      <c r="A3318" s="43"/>
      <c r="C3318" s="11"/>
    </row>
    <row r="3319" spans="1:3">
      <c r="A3319" s="43"/>
      <c r="C3319" s="11"/>
    </row>
    <row r="3320" spans="1:3">
      <c r="A3320" s="43"/>
      <c r="C3320" s="11"/>
    </row>
    <row r="3321" spans="1:3">
      <c r="A3321" s="43"/>
      <c r="C3321" s="11"/>
    </row>
    <row r="3322" spans="1:3">
      <c r="A3322" s="43"/>
      <c r="C3322" s="11"/>
    </row>
    <row r="3323" spans="1:3">
      <c r="A3323" s="43"/>
      <c r="C3323" s="11"/>
    </row>
    <row r="3324" spans="1:3">
      <c r="A3324" s="43"/>
      <c r="C3324" s="11"/>
    </row>
    <row r="3325" spans="1:3">
      <c r="A3325" s="43"/>
      <c r="C3325" s="11"/>
    </row>
    <row r="3326" spans="1:3">
      <c r="A3326" s="43"/>
      <c r="C3326" s="11"/>
    </row>
    <row r="3327" spans="1:3">
      <c r="A3327" s="43"/>
      <c r="C3327" s="11"/>
    </row>
    <row r="3328" spans="1:3">
      <c r="A3328" s="43"/>
      <c r="C3328" s="11"/>
    </row>
    <row r="3329" spans="1:3">
      <c r="A3329" s="43"/>
      <c r="C3329" s="11"/>
    </row>
    <row r="3330" spans="1:3">
      <c r="A3330" s="43"/>
      <c r="C3330" s="11"/>
    </row>
    <row r="3331" spans="1:3">
      <c r="A3331" s="43"/>
      <c r="C3331" s="11"/>
    </row>
    <row r="3332" spans="1:3">
      <c r="A3332" s="43"/>
      <c r="C3332" s="11"/>
    </row>
    <row r="3333" spans="1:3">
      <c r="A3333" s="43"/>
      <c r="C3333" s="11"/>
    </row>
    <row r="3334" spans="1:3">
      <c r="A3334" s="43"/>
      <c r="C3334" s="11"/>
    </row>
    <row r="3335" spans="1:3">
      <c r="A3335" s="43"/>
      <c r="C3335" s="11"/>
    </row>
    <row r="3336" spans="1:3">
      <c r="A3336" s="43"/>
      <c r="C3336" s="11"/>
    </row>
    <row r="3337" spans="1:3">
      <c r="A3337" s="43"/>
      <c r="C3337" s="11"/>
    </row>
    <row r="3338" spans="1:3">
      <c r="A3338" s="43"/>
      <c r="C3338" s="11"/>
    </row>
    <row r="3339" spans="1:3">
      <c r="A3339" s="43"/>
      <c r="C3339" s="11"/>
    </row>
    <row r="3340" spans="1:3">
      <c r="A3340" s="43"/>
      <c r="C3340" s="11"/>
    </row>
    <row r="3341" spans="1:3">
      <c r="A3341" s="43"/>
      <c r="C3341" s="11"/>
    </row>
    <row r="3342" spans="1:3">
      <c r="A3342" s="43"/>
      <c r="C3342" s="11"/>
    </row>
    <row r="3343" spans="1:3">
      <c r="A3343" s="43"/>
      <c r="C3343" s="11"/>
    </row>
    <row r="3344" spans="1:3">
      <c r="A3344" s="43"/>
      <c r="C3344" s="11"/>
    </row>
    <row r="3345" spans="1:3">
      <c r="A3345" s="43"/>
      <c r="C3345" s="11"/>
    </row>
    <row r="3346" spans="1:3">
      <c r="A3346" s="43"/>
      <c r="C3346" s="11"/>
    </row>
    <row r="3347" spans="1:3">
      <c r="A3347" s="43"/>
      <c r="C3347" s="11"/>
    </row>
    <row r="3348" spans="1:3">
      <c r="A3348" s="43"/>
      <c r="C3348" s="11"/>
    </row>
    <row r="3349" spans="1:3">
      <c r="A3349" s="43"/>
      <c r="C3349" s="11"/>
    </row>
    <row r="3350" spans="1:3">
      <c r="A3350" s="43"/>
      <c r="C3350" s="11"/>
    </row>
    <row r="3351" spans="1:3">
      <c r="A3351" s="43"/>
      <c r="C3351" s="11"/>
    </row>
    <row r="3352" spans="1:3">
      <c r="A3352" s="43"/>
      <c r="C3352" s="11"/>
    </row>
    <row r="3353" spans="1:3">
      <c r="A3353" s="43"/>
      <c r="C3353" s="11"/>
    </row>
    <row r="3354" spans="1:3">
      <c r="A3354" s="43"/>
      <c r="C3354" s="11"/>
    </row>
    <row r="3355" spans="1:3">
      <c r="A3355" s="43"/>
      <c r="C3355" s="11"/>
    </row>
    <row r="3356" spans="1:3">
      <c r="A3356" s="43"/>
      <c r="C3356" s="11"/>
    </row>
    <row r="3357" spans="1:3">
      <c r="A3357" s="43"/>
      <c r="C3357" s="11"/>
    </row>
    <row r="3358" spans="1:3">
      <c r="A3358" s="43"/>
      <c r="C3358" s="11"/>
    </row>
    <row r="3359" spans="1:3">
      <c r="A3359" s="43"/>
      <c r="C3359" s="11"/>
    </row>
    <row r="3360" spans="1:3">
      <c r="A3360" s="43"/>
      <c r="C3360" s="11"/>
    </row>
    <row r="3361" spans="1:3">
      <c r="A3361" s="43"/>
      <c r="C3361" s="11"/>
    </row>
    <row r="3362" spans="1:3">
      <c r="A3362" s="43"/>
      <c r="C3362" s="11"/>
    </row>
    <row r="3363" spans="1:3">
      <c r="A3363" s="43"/>
      <c r="C3363" s="11"/>
    </row>
    <row r="3364" spans="1:3">
      <c r="A3364" s="43"/>
      <c r="C3364" s="11"/>
    </row>
    <row r="3365" spans="1:3">
      <c r="A3365" s="43"/>
      <c r="C3365" s="11"/>
    </row>
    <row r="3366" spans="1:3">
      <c r="A3366" s="43"/>
      <c r="C3366" s="11"/>
    </row>
    <row r="3367" spans="1:3">
      <c r="A3367" s="43"/>
      <c r="C3367" s="11"/>
    </row>
    <row r="3368" spans="1:3">
      <c r="A3368" s="43"/>
      <c r="C3368" s="11"/>
    </row>
    <row r="3369" spans="1:3">
      <c r="A3369" s="43"/>
      <c r="C3369" s="11"/>
    </row>
    <row r="3370" spans="1:3">
      <c r="A3370" s="43"/>
      <c r="C3370" s="11"/>
    </row>
    <row r="3371" spans="1:3">
      <c r="A3371" s="43"/>
      <c r="C3371" s="11"/>
    </row>
    <row r="3372" spans="1:3">
      <c r="A3372" s="43"/>
      <c r="C3372" s="11"/>
    </row>
    <row r="3373" spans="1:3">
      <c r="A3373" s="43"/>
      <c r="C3373" s="11"/>
    </row>
    <row r="3374" spans="1:3">
      <c r="A3374" s="43"/>
      <c r="C3374" s="11"/>
    </row>
    <row r="3375" spans="1:3">
      <c r="A3375" s="43"/>
      <c r="C3375" s="11"/>
    </row>
    <row r="3376" spans="1:3">
      <c r="A3376" s="43"/>
      <c r="C3376" s="11"/>
    </row>
    <row r="3377" spans="1:3">
      <c r="A3377" s="43"/>
      <c r="C3377" s="11"/>
    </row>
    <row r="3378" spans="1:3">
      <c r="A3378" s="43"/>
      <c r="C3378" s="11"/>
    </row>
    <row r="3379" spans="1:3">
      <c r="A3379" s="43"/>
      <c r="C3379" s="11"/>
    </row>
    <row r="3380" spans="1:3">
      <c r="A3380" s="43"/>
      <c r="C3380" s="11"/>
    </row>
    <row r="3381" spans="1:3">
      <c r="A3381" s="43"/>
      <c r="C3381" s="11"/>
    </row>
    <row r="3382" spans="1:3">
      <c r="A3382" s="43"/>
      <c r="C3382" s="11"/>
    </row>
    <row r="3383" spans="1:3">
      <c r="A3383" s="43"/>
      <c r="C3383" s="11"/>
    </row>
    <row r="3384" spans="1:3">
      <c r="A3384" s="43"/>
      <c r="C3384" s="11"/>
    </row>
    <row r="3385" spans="1:3">
      <c r="A3385" s="43"/>
      <c r="C3385" s="11"/>
    </row>
    <row r="3386" spans="1:3">
      <c r="A3386" s="43"/>
      <c r="C3386" s="11"/>
    </row>
    <row r="3387" spans="1:3">
      <c r="A3387" s="43"/>
      <c r="C3387" s="11"/>
    </row>
    <row r="3388" spans="1:3">
      <c r="A3388" s="43"/>
      <c r="C3388" s="11"/>
    </row>
    <row r="3389" spans="1:3">
      <c r="A3389" s="43"/>
      <c r="C3389" s="11"/>
    </row>
    <row r="3390" spans="1:3">
      <c r="A3390" s="43"/>
      <c r="C3390" s="11"/>
    </row>
    <row r="3391" spans="1:3">
      <c r="A3391" s="43"/>
      <c r="C3391" s="11"/>
    </row>
    <row r="3392" spans="1:3">
      <c r="A3392" s="43"/>
      <c r="C3392" s="11"/>
    </row>
    <row r="3393" spans="1:3">
      <c r="A3393" s="43"/>
      <c r="C3393" s="11"/>
    </row>
    <row r="3394" spans="1:3">
      <c r="A3394" s="43"/>
      <c r="C3394" s="11"/>
    </row>
    <row r="3395" spans="1:3">
      <c r="A3395" s="43"/>
      <c r="C3395" s="11"/>
    </row>
    <row r="3396" spans="1:3">
      <c r="A3396" s="43"/>
      <c r="C3396" s="11"/>
    </row>
    <row r="3397" spans="1:3">
      <c r="A3397" s="43"/>
      <c r="C3397" s="11"/>
    </row>
    <row r="3398" spans="1:3">
      <c r="A3398" s="43"/>
      <c r="C3398" s="11"/>
    </row>
    <row r="3399" spans="1:3">
      <c r="A3399" s="43"/>
      <c r="C3399" s="11"/>
    </row>
    <row r="3400" spans="1:3">
      <c r="A3400" s="43"/>
      <c r="C3400" s="11"/>
    </row>
    <row r="3401" spans="1:3">
      <c r="A3401" s="43"/>
      <c r="C3401" s="11"/>
    </row>
    <row r="3402" spans="1:3">
      <c r="A3402" s="43"/>
      <c r="C3402" s="11"/>
    </row>
    <row r="3403" spans="1:3">
      <c r="A3403" s="43"/>
      <c r="C3403" s="11"/>
    </row>
    <row r="3404" spans="1:3">
      <c r="A3404" s="43"/>
      <c r="C3404" s="11"/>
    </row>
    <row r="3405" spans="1:3">
      <c r="A3405" s="43"/>
      <c r="C3405" s="11"/>
    </row>
    <row r="3406" spans="1:3">
      <c r="A3406" s="43"/>
      <c r="C3406" s="11"/>
    </row>
    <row r="3407" spans="1:3">
      <c r="A3407" s="43"/>
      <c r="C3407" s="11"/>
    </row>
    <row r="3408" spans="1:3">
      <c r="A3408" s="43"/>
      <c r="C3408" s="11"/>
    </row>
    <row r="3409" spans="1:3">
      <c r="A3409" s="43"/>
      <c r="C3409" s="11"/>
    </row>
    <row r="3410" spans="1:3">
      <c r="A3410" s="43"/>
      <c r="C3410" s="11"/>
    </row>
    <row r="3411" spans="1:3">
      <c r="A3411" s="43"/>
      <c r="C3411" s="11"/>
    </row>
    <row r="3412" spans="1:3">
      <c r="A3412" s="43"/>
      <c r="C3412" s="11"/>
    </row>
    <row r="3413" spans="1:3">
      <c r="A3413" s="43"/>
      <c r="C3413" s="11"/>
    </row>
    <row r="3414" spans="1:3">
      <c r="A3414" s="43"/>
      <c r="C3414" s="11"/>
    </row>
    <row r="3415" spans="1:3">
      <c r="A3415" s="43"/>
      <c r="C3415" s="11"/>
    </row>
    <row r="3416" spans="1:3">
      <c r="A3416" s="43"/>
      <c r="C3416" s="11"/>
    </row>
    <row r="3417" spans="1:3">
      <c r="A3417" s="43"/>
      <c r="C3417" s="11"/>
    </row>
    <row r="3418" spans="1:3">
      <c r="A3418" s="43"/>
      <c r="C3418" s="11"/>
    </row>
    <row r="3419" spans="1:3">
      <c r="A3419" s="43"/>
      <c r="C3419" s="11"/>
    </row>
    <row r="3420" spans="1:3">
      <c r="A3420" s="43"/>
      <c r="C3420" s="11"/>
    </row>
    <row r="3421" spans="1:3">
      <c r="A3421" s="43"/>
      <c r="C3421" s="11"/>
    </row>
    <row r="3422" spans="1:3">
      <c r="A3422" s="43"/>
      <c r="C3422" s="11"/>
    </row>
    <row r="3423" spans="1:3">
      <c r="A3423" s="43"/>
      <c r="C3423" s="11"/>
    </row>
    <row r="3424" spans="1:3">
      <c r="A3424" s="43"/>
      <c r="C3424" s="11"/>
    </row>
    <row r="3425" spans="1:3">
      <c r="A3425" s="43"/>
      <c r="C3425" s="11"/>
    </row>
    <row r="3426" spans="1:3">
      <c r="A3426" s="43"/>
      <c r="C3426" s="11"/>
    </row>
    <row r="3427" spans="1:3">
      <c r="A3427" s="43"/>
      <c r="C3427" s="11"/>
    </row>
    <row r="3428" spans="1:3">
      <c r="A3428" s="43"/>
      <c r="C3428" s="11"/>
    </row>
    <row r="3429" spans="1:3">
      <c r="A3429" s="43"/>
      <c r="C3429" s="11"/>
    </row>
    <row r="3430" spans="1:3">
      <c r="A3430" s="43"/>
      <c r="C3430" s="11"/>
    </row>
    <row r="3431" spans="1:3">
      <c r="A3431" s="43"/>
      <c r="C3431" s="11"/>
    </row>
    <row r="3432" spans="1:3">
      <c r="A3432" s="43"/>
      <c r="C3432" s="11"/>
    </row>
    <row r="3433" spans="1:3">
      <c r="A3433" s="43"/>
      <c r="C3433" s="11"/>
    </row>
    <row r="3434" spans="1:3">
      <c r="A3434" s="43"/>
      <c r="C3434" s="11"/>
    </row>
    <row r="3435" spans="1:3">
      <c r="A3435" s="43"/>
      <c r="C3435" s="11"/>
    </row>
    <row r="3436" spans="1:3">
      <c r="A3436" s="43"/>
      <c r="C3436" s="11"/>
    </row>
    <row r="3437" spans="1:3">
      <c r="A3437" s="43"/>
      <c r="C3437" s="11"/>
    </row>
    <row r="3438" spans="1:3">
      <c r="A3438" s="43"/>
      <c r="C3438" s="11"/>
    </row>
    <row r="3439" spans="1:3">
      <c r="A3439" s="43"/>
      <c r="C3439" s="11"/>
    </row>
    <row r="3440" spans="1:3">
      <c r="A3440" s="43"/>
      <c r="C3440" s="11"/>
    </row>
    <row r="3441" spans="1:3">
      <c r="A3441" s="43"/>
      <c r="C3441" s="11"/>
    </row>
    <row r="3442" spans="1:3">
      <c r="A3442" s="43"/>
      <c r="C3442" s="11"/>
    </row>
    <row r="3443" spans="1:3">
      <c r="A3443" s="43"/>
      <c r="C3443" s="11"/>
    </row>
    <row r="3444" spans="1:3">
      <c r="A3444" s="43"/>
      <c r="C3444" s="11"/>
    </row>
    <row r="3445" spans="1:3">
      <c r="A3445" s="43"/>
      <c r="C3445" s="11"/>
    </row>
    <row r="3446" spans="1:3">
      <c r="A3446" s="43"/>
      <c r="C3446" s="11"/>
    </row>
    <row r="3447" spans="1:3">
      <c r="A3447" s="43"/>
      <c r="C3447" s="11"/>
    </row>
    <row r="3448" spans="1:3">
      <c r="A3448" s="43"/>
      <c r="C3448" s="11"/>
    </row>
    <row r="3449" spans="1:3">
      <c r="A3449" s="43"/>
      <c r="C3449" s="11"/>
    </row>
    <row r="3450" spans="1:3">
      <c r="A3450" s="43"/>
      <c r="C3450" s="11"/>
    </row>
    <row r="3451" spans="1:3">
      <c r="A3451" s="43"/>
      <c r="C3451" s="11"/>
    </row>
    <row r="3452" spans="1:3">
      <c r="A3452" s="43"/>
      <c r="C3452" s="11"/>
    </row>
    <row r="3453" spans="1:3">
      <c r="A3453" s="43"/>
      <c r="C3453" s="11"/>
    </row>
    <row r="3454" spans="1:3">
      <c r="A3454" s="43"/>
      <c r="C3454" s="11"/>
    </row>
    <row r="3455" spans="1:3">
      <c r="A3455" s="43"/>
      <c r="C3455" s="11"/>
    </row>
    <row r="3456" spans="1:3">
      <c r="A3456" s="43"/>
      <c r="C3456" s="11"/>
    </row>
    <row r="3457" spans="1:3">
      <c r="A3457" s="43"/>
      <c r="C3457" s="11"/>
    </row>
    <row r="3458" spans="1:3">
      <c r="A3458" s="43"/>
      <c r="C3458" s="11"/>
    </row>
    <row r="3459" spans="1:3">
      <c r="A3459" s="43"/>
      <c r="C3459" s="11"/>
    </row>
    <row r="3460" spans="1:3">
      <c r="A3460" s="43"/>
      <c r="C3460" s="11"/>
    </row>
    <row r="3461" spans="1:3">
      <c r="A3461" s="43"/>
      <c r="C3461" s="11"/>
    </row>
    <row r="3462" spans="1:3">
      <c r="A3462" s="43"/>
      <c r="C3462" s="11"/>
    </row>
    <row r="3463" spans="1:3">
      <c r="A3463" s="43"/>
      <c r="C3463" s="11"/>
    </row>
    <row r="3464" spans="1:3">
      <c r="A3464" s="43"/>
      <c r="C3464" s="11"/>
    </row>
    <row r="3465" spans="1:3">
      <c r="A3465" s="43"/>
      <c r="C3465" s="11"/>
    </row>
    <row r="3466" spans="1:3">
      <c r="A3466" s="43"/>
      <c r="C3466" s="11"/>
    </row>
    <row r="3467" spans="1:3">
      <c r="A3467" s="43"/>
      <c r="C3467" s="11"/>
    </row>
    <row r="3468" spans="1:3">
      <c r="A3468" s="43"/>
      <c r="C3468" s="11"/>
    </row>
    <row r="3469" spans="1:3">
      <c r="A3469" s="43"/>
      <c r="C3469" s="11"/>
    </row>
    <row r="3470" spans="1:3">
      <c r="A3470" s="43"/>
      <c r="C3470" s="11"/>
    </row>
    <row r="3471" spans="1:3">
      <c r="A3471" s="43"/>
      <c r="C3471" s="11"/>
    </row>
    <row r="3472" spans="1:3">
      <c r="A3472" s="43"/>
      <c r="C3472" s="11"/>
    </row>
    <row r="3473" spans="1:3">
      <c r="A3473" s="43"/>
      <c r="C3473" s="11"/>
    </row>
    <row r="3474" spans="1:3">
      <c r="A3474" s="43"/>
      <c r="C3474" s="11"/>
    </row>
    <row r="3475" spans="1:3">
      <c r="A3475" s="43"/>
      <c r="C3475" s="11"/>
    </row>
    <row r="3476" spans="1:3">
      <c r="A3476" s="43"/>
      <c r="C3476" s="11"/>
    </row>
    <row r="3477" spans="1:3">
      <c r="A3477" s="43"/>
      <c r="C3477" s="11"/>
    </row>
    <row r="3478" spans="1:3">
      <c r="A3478" s="43"/>
      <c r="C3478" s="11"/>
    </row>
    <row r="3479" spans="1:3">
      <c r="A3479" s="43"/>
      <c r="C3479" s="11"/>
    </row>
    <row r="3480" spans="1:3">
      <c r="A3480" s="43"/>
      <c r="C3480" s="11"/>
    </row>
    <row r="3481" spans="1:3">
      <c r="A3481" s="43"/>
      <c r="C3481" s="11"/>
    </row>
    <row r="3482" spans="1:3">
      <c r="A3482" s="43"/>
      <c r="C3482" s="11"/>
    </row>
    <row r="3483" spans="1:3">
      <c r="A3483" s="43"/>
      <c r="C3483" s="11"/>
    </row>
    <row r="3484" spans="1:3">
      <c r="A3484" s="43"/>
      <c r="C3484" s="11"/>
    </row>
    <row r="3485" spans="1:3">
      <c r="A3485" s="43"/>
      <c r="C3485" s="11"/>
    </row>
    <row r="3486" spans="1:3">
      <c r="A3486" s="43"/>
      <c r="C3486" s="11"/>
    </row>
    <row r="3487" spans="1:3">
      <c r="A3487" s="43"/>
      <c r="C3487" s="11"/>
    </row>
    <row r="3488" spans="1:3">
      <c r="A3488" s="43"/>
      <c r="C3488" s="11"/>
    </row>
    <row r="3489" spans="1:3">
      <c r="A3489" s="43"/>
      <c r="C3489" s="11"/>
    </row>
    <row r="3490" spans="1:3">
      <c r="A3490" s="43"/>
      <c r="C3490" s="11"/>
    </row>
    <row r="3491" spans="1:3">
      <c r="A3491" s="43"/>
      <c r="C3491" s="11"/>
    </row>
    <row r="3492" spans="1:3">
      <c r="A3492" s="43"/>
      <c r="C3492" s="11"/>
    </row>
    <row r="3493" spans="1:3">
      <c r="A3493" s="43"/>
      <c r="C3493" s="11"/>
    </row>
    <row r="3494" spans="1:3">
      <c r="A3494" s="43"/>
      <c r="C3494" s="11"/>
    </row>
    <row r="3495" spans="1:3">
      <c r="A3495" s="43"/>
      <c r="C3495" s="11"/>
    </row>
    <row r="3496" spans="1:3">
      <c r="A3496" s="43"/>
      <c r="C3496" s="11"/>
    </row>
    <row r="3497" spans="1:3">
      <c r="A3497" s="43"/>
      <c r="C3497" s="11"/>
    </row>
    <row r="3498" spans="1:3">
      <c r="A3498" s="43"/>
      <c r="C3498" s="11"/>
    </row>
    <row r="3499" spans="1:3">
      <c r="A3499" s="43"/>
      <c r="C3499" s="11"/>
    </row>
    <row r="3500" spans="1:3">
      <c r="A3500" s="43"/>
      <c r="C3500" s="11"/>
    </row>
    <row r="3501" spans="1:3">
      <c r="A3501" s="43"/>
      <c r="C3501" s="11"/>
    </row>
    <row r="3502" spans="1:3">
      <c r="A3502" s="43"/>
      <c r="C3502" s="11"/>
    </row>
    <row r="3503" spans="1:3">
      <c r="A3503" s="43"/>
      <c r="C3503" s="11"/>
    </row>
    <row r="3504" spans="1:3">
      <c r="A3504" s="43"/>
      <c r="C3504" s="11"/>
    </row>
    <row r="3505" spans="1:3">
      <c r="A3505" s="43"/>
      <c r="C3505" s="11"/>
    </row>
    <row r="3506" spans="1:3">
      <c r="A3506" s="43"/>
      <c r="C3506" s="11"/>
    </row>
    <row r="3507" spans="1:3">
      <c r="A3507" s="43"/>
      <c r="C3507" s="11"/>
    </row>
    <row r="3508" spans="1:3">
      <c r="A3508" s="43"/>
      <c r="C3508" s="11"/>
    </row>
    <row r="3509" spans="1:3">
      <c r="A3509" s="43"/>
      <c r="C3509" s="11"/>
    </row>
    <row r="3510" spans="1:3">
      <c r="A3510" s="43"/>
      <c r="C3510" s="11"/>
    </row>
    <row r="3511" spans="1:3">
      <c r="A3511" s="43"/>
      <c r="C3511" s="11"/>
    </row>
    <row r="3512" spans="1:3">
      <c r="A3512" s="43"/>
      <c r="C3512" s="11"/>
    </row>
    <row r="3513" spans="1:3">
      <c r="A3513" s="43"/>
      <c r="C3513" s="11"/>
    </row>
    <row r="3514" spans="1:3">
      <c r="A3514" s="43"/>
      <c r="C3514" s="11"/>
    </row>
    <row r="3515" spans="1:3">
      <c r="A3515" s="43"/>
      <c r="C3515" s="11"/>
    </row>
    <row r="3516" spans="1:3">
      <c r="A3516" s="43"/>
      <c r="C3516" s="11"/>
    </row>
    <row r="3517" spans="1:3">
      <c r="A3517" s="43"/>
      <c r="C3517" s="11"/>
    </row>
    <row r="3518" spans="1:3">
      <c r="A3518" s="43"/>
      <c r="C3518" s="11"/>
    </row>
    <row r="3519" spans="1:3">
      <c r="A3519" s="43"/>
      <c r="C3519" s="11"/>
    </row>
    <row r="3520" spans="1:3">
      <c r="A3520" s="43"/>
      <c r="C3520" s="11"/>
    </row>
    <row r="3521" spans="1:3">
      <c r="A3521" s="43"/>
      <c r="C3521" s="11"/>
    </row>
    <row r="3522" spans="1:3">
      <c r="A3522" s="43"/>
      <c r="C3522" s="11"/>
    </row>
    <row r="3523" spans="1:3">
      <c r="A3523" s="43"/>
      <c r="C3523" s="11"/>
    </row>
    <row r="3524" spans="1:3">
      <c r="A3524" s="43"/>
      <c r="C3524" s="11"/>
    </row>
    <row r="3525" spans="1:3">
      <c r="A3525" s="43"/>
      <c r="C3525" s="11"/>
    </row>
    <row r="3526" spans="1:3">
      <c r="A3526" s="43"/>
      <c r="C3526" s="11"/>
    </row>
    <row r="3527" spans="1:3">
      <c r="A3527" s="43"/>
      <c r="C3527" s="11"/>
    </row>
    <row r="3528" spans="1:3">
      <c r="A3528" s="43"/>
      <c r="C3528" s="11"/>
    </row>
    <row r="3529" spans="1:3">
      <c r="A3529" s="43"/>
      <c r="C3529" s="11"/>
    </row>
    <row r="3530" spans="1:3">
      <c r="A3530" s="43"/>
      <c r="C3530" s="11"/>
    </row>
    <row r="3531" spans="1:3">
      <c r="A3531" s="43"/>
      <c r="C3531" s="11"/>
    </row>
    <row r="3532" spans="1:3">
      <c r="A3532" s="43"/>
      <c r="C3532" s="11"/>
    </row>
    <row r="3533" spans="1:3">
      <c r="A3533" s="43"/>
      <c r="C3533" s="11"/>
    </row>
    <row r="3534" spans="1:3">
      <c r="A3534" s="43"/>
      <c r="C3534" s="11"/>
    </row>
    <row r="3535" spans="1:3">
      <c r="A3535" s="43"/>
      <c r="C3535" s="11"/>
    </row>
    <row r="3536" spans="1:3">
      <c r="A3536" s="43"/>
      <c r="C3536" s="11"/>
    </row>
    <row r="3537" spans="1:3">
      <c r="A3537" s="43"/>
      <c r="C3537" s="11"/>
    </row>
    <row r="3538" spans="1:3">
      <c r="A3538" s="43"/>
      <c r="C3538" s="11"/>
    </row>
    <row r="3539" spans="1:3">
      <c r="A3539" s="43"/>
      <c r="C3539" s="11"/>
    </row>
    <row r="3540" spans="1:3">
      <c r="A3540" s="43"/>
      <c r="C3540" s="11"/>
    </row>
    <row r="3541" spans="1:3">
      <c r="A3541" s="43"/>
      <c r="C3541" s="11"/>
    </row>
    <row r="3542" spans="1:3">
      <c r="A3542" s="43"/>
      <c r="C3542" s="11"/>
    </row>
    <row r="3543" spans="1:3">
      <c r="A3543" s="43"/>
      <c r="C3543" s="11"/>
    </row>
    <row r="3544" spans="1:3">
      <c r="A3544" s="43"/>
      <c r="C3544" s="11"/>
    </row>
    <row r="3545" spans="1:3">
      <c r="A3545" s="43"/>
      <c r="C3545" s="11"/>
    </row>
    <row r="3546" spans="1:3">
      <c r="A3546" s="43"/>
      <c r="C3546" s="11"/>
    </row>
    <row r="3547" spans="1:3">
      <c r="A3547" s="43"/>
      <c r="C3547" s="11"/>
    </row>
    <row r="3548" spans="1:3">
      <c r="A3548" s="43"/>
      <c r="C3548" s="11"/>
    </row>
    <row r="3549" spans="1:3">
      <c r="A3549" s="43"/>
      <c r="C3549" s="11"/>
    </row>
    <row r="3550" spans="1:3">
      <c r="A3550" s="43"/>
      <c r="C3550" s="11"/>
    </row>
    <row r="3551" spans="1:3">
      <c r="A3551" s="43"/>
      <c r="C3551" s="11"/>
    </row>
    <row r="3552" spans="1:3">
      <c r="A3552" s="43"/>
      <c r="C3552" s="11"/>
    </row>
    <row r="3553" spans="1:3">
      <c r="A3553" s="43"/>
      <c r="C3553" s="11"/>
    </row>
    <row r="3554" spans="1:3">
      <c r="A3554" s="43"/>
      <c r="C3554" s="11"/>
    </row>
    <row r="3555" spans="1:3">
      <c r="A3555" s="43"/>
      <c r="C3555" s="11"/>
    </row>
    <row r="3556" spans="1:3">
      <c r="A3556" s="43"/>
      <c r="C3556" s="11"/>
    </row>
    <row r="3557" spans="1:3">
      <c r="A3557" s="43"/>
      <c r="C3557" s="11"/>
    </row>
    <row r="3558" spans="1:3">
      <c r="A3558" s="43"/>
      <c r="C3558" s="11"/>
    </row>
    <row r="3559" spans="1:3">
      <c r="A3559" s="43"/>
      <c r="C3559" s="11"/>
    </row>
    <row r="3560" spans="1:3">
      <c r="A3560" s="43"/>
      <c r="C3560" s="11"/>
    </row>
    <row r="3561" spans="1:3">
      <c r="A3561" s="43"/>
      <c r="C3561" s="11"/>
    </row>
    <row r="3562" spans="1:3">
      <c r="A3562" s="43"/>
      <c r="C3562" s="11"/>
    </row>
    <row r="3563" spans="1:3">
      <c r="A3563" s="43"/>
      <c r="C3563" s="11"/>
    </row>
    <row r="3564" spans="1:3">
      <c r="A3564" s="43"/>
      <c r="C3564" s="11"/>
    </row>
    <row r="3565" spans="1:3">
      <c r="A3565" s="43"/>
      <c r="C3565" s="11"/>
    </row>
    <row r="3566" spans="1:3">
      <c r="A3566" s="43"/>
      <c r="C3566" s="11"/>
    </row>
    <row r="3567" spans="1:3">
      <c r="A3567" s="43"/>
      <c r="C3567" s="11"/>
    </row>
    <row r="3568" spans="1:3">
      <c r="A3568" s="43"/>
      <c r="C3568" s="11"/>
    </row>
    <row r="3569" spans="1:3">
      <c r="A3569" s="43"/>
      <c r="C3569" s="11"/>
    </row>
    <row r="3570" spans="1:3">
      <c r="A3570" s="43"/>
      <c r="C3570" s="11"/>
    </row>
    <row r="3571" spans="1:3">
      <c r="A3571" s="43"/>
      <c r="C3571" s="11"/>
    </row>
    <row r="3572" spans="1:3">
      <c r="A3572" s="43"/>
      <c r="C3572" s="11"/>
    </row>
    <row r="3573" spans="1:3">
      <c r="A3573" s="43"/>
      <c r="C3573" s="11"/>
    </row>
    <row r="3574" spans="1:3">
      <c r="A3574" s="43"/>
      <c r="C3574" s="11"/>
    </row>
    <row r="3575" spans="1:3">
      <c r="A3575" s="43"/>
      <c r="C3575" s="11"/>
    </row>
    <row r="3576" spans="1:3">
      <c r="A3576" s="43"/>
      <c r="C3576" s="11"/>
    </row>
    <row r="3577" spans="1:3">
      <c r="A3577" s="43"/>
      <c r="C3577" s="11"/>
    </row>
    <row r="3578" spans="1:3">
      <c r="A3578" s="43"/>
      <c r="C3578" s="11"/>
    </row>
    <row r="3579" spans="1:3">
      <c r="A3579" s="43"/>
      <c r="C3579" s="11"/>
    </row>
    <row r="3580" spans="1:3">
      <c r="A3580" s="43"/>
      <c r="C3580" s="11"/>
    </row>
    <row r="3581" spans="1:3">
      <c r="A3581" s="43"/>
      <c r="C3581" s="11"/>
    </row>
    <row r="3582" spans="1:3">
      <c r="A3582" s="43"/>
      <c r="C3582" s="11"/>
    </row>
    <row r="3583" spans="1:3">
      <c r="A3583" s="43"/>
      <c r="C3583" s="11"/>
    </row>
    <row r="3584" spans="1:3">
      <c r="A3584" s="43"/>
      <c r="C3584" s="11"/>
    </row>
    <row r="3585" spans="1:3">
      <c r="A3585" s="43"/>
      <c r="C3585" s="11"/>
    </row>
    <row r="3586" spans="1:3">
      <c r="A3586" s="43"/>
      <c r="C3586" s="11"/>
    </row>
    <row r="3587" spans="1:3">
      <c r="A3587" s="43"/>
      <c r="C3587" s="11"/>
    </row>
    <row r="3588" spans="1:3">
      <c r="A3588" s="43"/>
      <c r="C3588" s="11"/>
    </row>
    <row r="3589" spans="1:3">
      <c r="A3589" s="43"/>
      <c r="C3589" s="11"/>
    </row>
    <row r="3590" spans="1:3">
      <c r="A3590" s="43"/>
      <c r="C3590" s="11"/>
    </row>
    <row r="3591" spans="1:3">
      <c r="A3591" s="43"/>
      <c r="C3591" s="11"/>
    </row>
    <row r="3592" spans="1:3">
      <c r="A3592" s="43"/>
      <c r="C3592" s="11"/>
    </row>
    <row r="3593" spans="1:3">
      <c r="A3593" s="43"/>
      <c r="C3593" s="11"/>
    </row>
    <row r="3594" spans="1:3">
      <c r="A3594" s="43"/>
      <c r="C3594" s="11"/>
    </row>
    <row r="3595" spans="1:3">
      <c r="A3595" s="43"/>
      <c r="C3595" s="11"/>
    </row>
    <row r="3596" spans="1:3">
      <c r="A3596" s="43"/>
      <c r="C3596" s="11"/>
    </row>
    <row r="3597" spans="1:3">
      <c r="A3597" s="43"/>
      <c r="C3597" s="11"/>
    </row>
    <row r="3598" spans="1:3">
      <c r="A3598" s="43"/>
      <c r="C3598" s="11"/>
    </row>
    <row r="3599" spans="1:3">
      <c r="A3599" s="43"/>
      <c r="C3599" s="11"/>
    </row>
    <row r="3600" spans="1:3">
      <c r="A3600" s="43"/>
      <c r="C3600" s="11"/>
    </row>
    <row r="3601" spans="1:3">
      <c r="A3601" s="43"/>
      <c r="C3601" s="11"/>
    </row>
    <row r="3602" spans="1:3">
      <c r="A3602" s="43"/>
      <c r="C3602" s="11"/>
    </row>
    <row r="3603" spans="1:3">
      <c r="A3603" s="43"/>
      <c r="C3603" s="11"/>
    </row>
    <row r="3604" spans="1:3">
      <c r="A3604" s="43"/>
      <c r="C3604" s="11"/>
    </row>
    <row r="3605" spans="1:3">
      <c r="A3605" s="43"/>
      <c r="C3605" s="11"/>
    </row>
    <row r="3606" spans="1:3">
      <c r="A3606" s="43"/>
      <c r="C3606" s="11"/>
    </row>
    <row r="3607" spans="1:3">
      <c r="A3607" s="43"/>
      <c r="C3607" s="11"/>
    </row>
    <row r="3608" spans="1:3">
      <c r="A3608" s="43"/>
      <c r="C3608" s="11"/>
    </row>
    <row r="3609" spans="1:3">
      <c r="A3609" s="43"/>
      <c r="C3609" s="11"/>
    </row>
    <row r="3610" spans="1:3">
      <c r="A3610" s="43"/>
      <c r="C3610" s="11"/>
    </row>
    <row r="3611" spans="1:3">
      <c r="A3611" s="43"/>
      <c r="C3611" s="11"/>
    </row>
    <row r="3612" spans="1:3">
      <c r="A3612" s="43"/>
      <c r="C3612" s="11"/>
    </row>
    <row r="3613" spans="1:3">
      <c r="A3613" s="43"/>
      <c r="C3613" s="11"/>
    </row>
    <row r="3614" spans="1:3">
      <c r="A3614" s="43"/>
      <c r="C3614" s="11"/>
    </row>
    <row r="3615" spans="1:3">
      <c r="A3615" s="43"/>
      <c r="C3615" s="11"/>
    </row>
    <row r="3616" spans="1:3">
      <c r="A3616" s="43"/>
      <c r="C3616" s="11"/>
    </row>
    <row r="3617" spans="1:3">
      <c r="A3617" s="43"/>
      <c r="C3617" s="11"/>
    </row>
    <row r="3618" spans="1:3">
      <c r="A3618" s="43"/>
      <c r="C3618" s="11"/>
    </row>
    <row r="3619" spans="1:3">
      <c r="A3619" s="43"/>
      <c r="C3619" s="11"/>
    </row>
    <row r="3620" spans="1:3">
      <c r="A3620" s="43"/>
      <c r="C3620" s="11"/>
    </row>
    <row r="3621" spans="1:3">
      <c r="A3621" s="43"/>
      <c r="C3621" s="11"/>
    </row>
    <row r="3622" spans="1:3">
      <c r="A3622" s="43"/>
      <c r="C3622" s="11"/>
    </row>
    <row r="3623" spans="1:3">
      <c r="A3623" s="43"/>
      <c r="C3623" s="11"/>
    </row>
    <row r="3624" spans="1:3">
      <c r="A3624" s="43"/>
      <c r="C3624" s="11"/>
    </row>
    <row r="3625" spans="1:3">
      <c r="A3625" s="43"/>
      <c r="C3625" s="11"/>
    </row>
    <row r="3626" spans="1:3">
      <c r="A3626" s="43"/>
      <c r="C3626" s="11"/>
    </row>
    <row r="3627" spans="1:3">
      <c r="A3627" s="43"/>
      <c r="C3627" s="11"/>
    </row>
    <row r="3628" spans="1:3">
      <c r="A3628" s="43"/>
      <c r="C3628" s="11"/>
    </row>
    <row r="3629" spans="1:3">
      <c r="A3629" s="43"/>
      <c r="C3629" s="11"/>
    </row>
    <row r="3630" spans="1:3">
      <c r="A3630" s="43"/>
      <c r="C3630" s="11"/>
    </row>
    <row r="3631" spans="1:3">
      <c r="A3631" s="43"/>
      <c r="C3631" s="11"/>
    </row>
    <row r="3632" spans="1:3">
      <c r="A3632" s="43"/>
      <c r="C3632" s="11"/>
    </row>
    <row r="3633" spans="1:3">
      <c r="A3633" s="43"/>
      <c r="C3633" s="11"/>
    </row>
    <row r="3634" spans="1:3">
      <c r="A3634" s="43"/>
      <c r="C3634" s="11"/>
    </row>
    <row r="3635" spans="1:3">
      <c r="A3635" s="43"/>
      <c r="C3635" s="11"/>
    </row>
    <row r="3636" spans="1:3">
      <c r="A3636" s="43"/>
      <c r="C3636" s="11"/>
    </row>
    <row r="3637" spans="1:3">
      <c r="A3637" s="43"/>
      <c r="C3637" s="11"/>
    </row>
    <row r="3638" spans="1:3">
      <c r="A3638" s="43"/>
      <c r="C3638" s="11"/>
    </row>
    <row r="3639" spans="1:3">
      <c r="A3639" s="43"/>
      <c r="C3639" s="11"/>
    </row>
    <row r="3640" spans="1:3">
      <c r="A3640" s="43"/>
      <c r="C3640" s="11"/>
    </row>
    <row r="3641" spans="1:3">
      <c r="A3641" s="43"/>
      <c r="C3641" s="11"/>
    </row>
    <row r="3642" spans="1:3">
      <c r="A3642" s="43"/>
      <c r="C3642" s="11"/>
    </row>
    <row r="3643" spans="1:3">
      <c r="A3643" s="43"/>
      <c r="C3643" s="11"/>
    </row>
    <row r="3644" spans="1:3">
      <c r="A3644" s="43"/>
      <c r="C3644" s="11"/>
    </row>
    <row r="3645" spans="1:3">
      <c r="A3645" s="43"/>
      <c r="C3645" s="11"/>
    </row>
    <row r="3646" spans="1:3">
      <c r="A3646" s="43"/>
      <c r="C3646" s="11"/>
    </row>
    <row r="3647" spans="1:3">
      <c r="A3647" s="43"/>
      <c r="C3647" s="11"/>
    </row>
    <row r="3648" spans="1:3">
      <c r="A3648" s="43"/>
      <c r="C3648" s="11"/>
    </row>
    <row r="3649" spans="1:3">
      <c r="A3649" s="43"/>
      <c r="C3649" s="11"/>
    </row>
    <row r="3650" spans="1:3">
      <c r="A3650" s="43"/>
      <c r="C3650" s="11"/>
    </row>
    <row r="3651" spans="1:3">
      <c r="A3651" s="43"/>
      <c r="C3651" s="11"/>
    </row>
    <row r="3652" spans="1:3">
      <c r="A3652" s="43"/>
      <c r="C3652" s="11"/>
    </row>
    <row r="3653" spans="1:3">
      <c r="A3653" s="43"/>
      <c r="C3653" s="11"/>
    </row>
    <row r="3654" spans="1:3">
      <c r="A3654" s="43"/>
      <c r="C3654" s="11"/>
    </row>
    <row r="3655" spans="1:3">
      <c r="A3655" s="43"/>
      <c r="C3655" s="11"/>
    </row>
    <row r="3656" spans="1:3">
      <c r="A3656" s="43"/>
      <c r="C3656" s="11"/>
    </row>
    <row r="3657" spans="1:3">
      <c r="A3657" s="43"/>
      <c r="C3657" s="11"/>
    </row>
    <row r="3658" spans="1:3">
      <c r="A3658" s="43"/>
      <c r="C3658" s="11"/>
    </row>
    <row r="3659" spans="1:3">
      <c r="A3659" s="43"/>
      <c r="C3659" s="11"/>
    </row>
    <row r="3660" spans="1:3">
      <c r="A3660" s="43"/>
      <c r="C3660" s="11"/>
    </row>
    <row r="3661" spans="1:3">
      <c r="A3661" s="43"/>
      <c r="C3661" s="11"/>
    </row>
    <row r="3662" spans="1:3">
      <c r="A3662" s="43"/>
      <c r="C3662" s="11"/>
    </row>
    <row r="3663" spans="1:3">
      <c r="A3663" s="43"/>
      <c r="C3663" s="11"/>
    </row>
    <row r="3664" spans="1:3">
      <c r="A3664" s="43"/>
      <c r="C3664" s="11"/>
    </row>
    <row r="3665" spans="1:3">
      <c r="A3665" s="43"/>
      <c r="C3665" s="11"/>
    </row>
    <row r="3666" spans="1:3">
      <c r="A3666" s="43"/>
      <c r="C3666" s="11"/>
    </row>
    <row r="3667" spans="1:3">
      <c r="A3667" s="43"/>
      <c r="C3667" s="11"/>
    </row>
    <row r="3668" spans="1:3">
      <c r="A3668" s="43"/>
      <c r="C3668" s="11"/>
    </row>
    <row r="3669" spans="1:3">
      <c r="A3669" s="43"/>
      <c r="C3669" s="11"/>
    </row>
    <row r="3670" spans="1:3">
      <c r="A3670" s="43"/>
      <c r="C3670" s="11"/>
    </row>
    <row r="3671" spans="1:3">
      <c r="A3671" s="43"/>
      <c r="C3671" s="11"/>
    </row>
    <row r="3672" spans="1:3">
      <c r="A3672" s="43"/>
      <c r="C3672" s="11"/>
    </row>
    <row r="3673" spans="1:3">
      <c r="A3673" s="43"/>
      <c r="C3673" s="11"/>
    </row>
    <row r="3674" spans="1:3">
      <c r="A3674" s="43"/>
      <c r="C3674" s="11"/>
    </row>
    <row r="3675" spans="1:3">
      <c r="A3675" s="43"/>
      <c r="C3675" s="11"/>
    </row>
    <row r="3676" spans="1:3">
      <c r="A3676" s="43"/>
      <c r="C3676" s="11"/>
    </row>
    <row r="3677" spans="1:3">
      <c r="A3677" s="43"/>
      <c r="C3677" s="11"/>
    </row>
    <row r="3678" spans="1:3">
      <c r="A3678" s="43"/>
      <c r="C3678" s="11"/>
    </row>
    <row r="3679" spans="1:3">
      <c r="A3679" s="43"/>
      <c r="C3679" s="11"/>
    </row>
    <row r="3680" spans="1:3">
      <c r="A3680" s="43"/>
      <c r="C3680" s="11"/>
    </row>
    <row r="3681" spans="1:3">
      <c r="A3681" s="43"/>
      <c r="C3681" s="11"/>
    </row>
    <row r="3682" spans="1:3">
      <c r="A3682" s="43"/>
      <c r="C3682" s="11"/>
    </row>
    <row r="3683" spans="1:3">
      <c r="A3683" s="43"/>
      <c r="C3683" s="11"/>
    </row>
    <row r="3684" spans="1:3">
      <c r="A3684" s="43"/>
      <c r="C3684" s="11"/>
    </row>
    <row r="3685" spans="1:3">
      <c r="A3685" s="43"/>
      <c r="C3685" s="11"/>
    </row>
    <row r="3686" spans="1:3">
      <c r="A3686" s="43"/>
      <c r="C3686" s="11"/>
    </row>
    <row r="3687" spans="1:3">
      <c r="A3687" s="43"/>
      <c r="C3687" s="11"/>
    </row>
    <row r="3688" spans="1:3">
      <c r="A3688" s="43"/>
      <c r="C3688" s="11"/>
    </row>
    <row r="3689" spans="1:3">
      <c r="A3689" s="43"/>
      <c r="C3689" s="11"/>
    </row>
    <row r="3690" spans="1:3">
      <c r="A3690" s="43"/>
      <c r="C3690" s="11"/>
    </row>
    <row r="3691" spans="1:3">
      <c r="A3691" s="43"/>
      <c r="C3691" s="11"/>
    </row>
    <row r="3692" spans="1:3">
      <c r="A3692" s="43"/>
      <c r="C3692" s="11"/>
    </row>
    <row r="3693" spans="1:3">
      <c r="A3693" s="43"/>
      <c r="C3693" s="11"/>
    </row>
    <row r="3694" spans="1:3">
      <c r="A3694" s="43"/>
      <c r="C3694" s="11"/>
    </row>
    <row r="3695" spans="1:3">
      <c r="A3695" s="43"/>
      <c r="C3695" s="11"/>
    </row>
    <row r="3696" spans="1:3">
      <c r="A3696" s="43"/>
      <c r="C3696" s="11"/>
    </row>
    <row r="3697" spans="1:3">
      <c r="A3697" s="43"/>
      <c r="C3697" s="11"/>
    </row>
    <row r="3698" spans="1:3">
      <c r="A3698" s="43"/>
      <c r="C3698" s="11"/>
    </row>
    <row r="3699" spans="1:3">
      <c r="A3699" s="43"/>
      <c r="C3699" s="11"/>
    </row>
    <row r="3700" spans="1:3">
      <c r="A3700" s="43"/>
      <c r="C3700" s="11"/>
    </row>
    <row r="3701" spans="1:3">
      <c r="A3701" s="43"/>
      <c r="C3701" s="11"/>
    </row>
    <row r="3702" spans="1:3">
      <c r="A3702" s="43"/>
      <c r="C3702" s="11"/>
    </row>
    <row r="3703" spans="1:3">
      <c r="A3703" s="43"/>
      <c r="C3703" s="11"/>
    </row>
    <row r="3704" spans="1:3">
      <c r="A3704" s="43"/>
      <c r="C3704" s="11"/>
    </row>
    <row r="3705" spans="1:3">
      <c r="A3705" s="43"/>
      <c r="C3705" s="11"/>
    </row>
    <row r="3706" spans="1:3">
      <c r="A3706" s="43"/>
      <c r="C3706" s="11"/>
    </row>
    <row r="3707" spans="1:3">
      <c r="A3707" s="43"/>
      <c r="C3707" s="11"/>
    </row>
    <row r="3708" spans="1:3">
      <c r="A3708" s="43"/>
      <c r="C3708" s="11"/>
    </row>
    <row r="3709" spans="1:3">
      <c r="A3709" s="43"/>
      <c r="C3709" s="11"/>
    </row>
    <row r="3710" spans="1:3">
      <c r="A3710" s="43"/>
      <c r="C3710" s="11"/>
    </row>
    <row r="3711" spans="1:3">
      <c r="A3711" s="43"/>
      <c r="C3711" s="11"/>
    </row>
    <row r="3712" spans="1:3">
      <c r="A3712" s="43"/>
      <c r="C3712" s="11"/>
    </row>
    <row r="3713" spans="1:3">
      <c r="A3713" s="43"/>
      <c r="C3713" s="11"/>
    </row>
    <row r="3714" spans="1:3">
      <c r="A3714" s="43"/>
      <c r="C3714" s="11"/>
    </row>
    <row r="3715" spans="1:3">
      <c r="A3715" s="43"/>
      <c r="C3715" s="11"/>
    </row>
    <row r="3716" spans="1:3">
      <c r="A3716" s="43"/>
      <c r="C3716" s="11"/>
    </row>
    <row r="3717" spans="1:3">
      <c r="A3717" s="43"/>
      <c r="C3717" s="11"/>
    </row>
    <row r="3718" spans="1:3">
      <c r="A3718" s="43"/>
      <c r="C3718" s="11"/>
    </row>
    <row r="3719" spans="1:3">
      <c r="A3719" s="43"/>
      <c r="C3719" s="11"/>
    </row>
    <row r="3720" spans="1:3">
      <c r="A3720" s="43"/>
      <c r="C3720" s="11"/>
    </row>
    <row r="3721" spans="1:3">
      <c r="A3721" s="43"/>
      <c r="C3721" s="11"/>
    </row>
    <row r="3722" spans="1:3">
      <c r="A3722" s="43"/>
      <c r="C3722" s="11"/>
    </row>
    <row r="3723" spans="1:3">
      <c r="A3723" s="43"/>
      <c r="C3723" s="11"/>
    </row>
    <row r="3724" spans="1:3">
      <c r="A3724" s="43"/>
      <c r="C3724" s="11"/>
    </row>
    <row r="3725" spans="1:3">
      <c r="A3725" s="43"/>
      <c r="C3725" s="11"/>
    </row>
    <row r="3726" spans="1:3">
      <c r="A3726" s="43"/>
      <c r="C3726" s="11"/>
    </row>
    <row r="3727" spans="1:3">
      <c r="A3727" s="43"/>
      <c r="C3727" s="11"/>
    </row>
    <row r="3728" spans="1:3">
      <c r="A3728" s="43"/>
      <c r="C3728" s="11"/>
    </row>
    <row r="3729" spans="1:3">
      <c r="A3729" s="43"/>
      <c r="C3729" s="11"/>
    </row>
    <row r="3730" spans="1:3">
      <c r="A3730" s="43"/>
      <c r="C3730" s="11"/>
    </row>
    <row r="3731" spans="1:3">
      <c r="A3731" s="43"/>
      <c r="C3731" s="11"/>
    </row>
    <row r="3732" spans="1:3">
      <c r="A3732" s="43"/>
      <c r="C3732" s="11"/>
    </row>
    <row r="3733" spans="1:3">
      <c r="A3733" s="43"/>
      <c r="C3733" s="11"/>
    </row>
    <row r="3734" spans="1:3">
      <c r="A3734" s="43"/>
      <c r="C3734" s="11"/>
    </row>
    <row r="3735" spans="1:3">
      <c r="A3735" s="43"/>
      <c r="C3735" s="11"/>
    </row>
    <row r="3736" spans="1:3">
      <c r="A3736" s="43"/>
      <c r="C3736" s="11"/>
    </row>
    <row r="3737" spans="1:3">
      <c r="A3737" s="43"/>
      <c r="C3737" s="11"/>
    </row>
    <row r="3738" spans="1:3">
      <c r="A3738" s="43"/>
      <c r="C3738" s="11"/>
    </row>
    <row r="3739" spans="1:3">
      <c r="A3739" s="43"/>
      <c r="C3739" s="11"/>
    </row>
    <row r="3740" spans="1:3">
      <c r="A3740" s="43"/>
      <c r="C3740" s="11"/>
    </row>
    <row r="3741" spans="1:3">
      <c r="A3741" s="43"/>
      <c r="C3741" s="11"/>
    </row>
    <row r="3742" spans="1:3">
      <c r="A3742" s="43"/>
      <c r="C3742" s="11"/>
    </row>
    <row r="3743" spans="1:3">
      <c r="A3743" s="43"/>
      <c r="C3743" s="11"/>
    </row>
    <row r="3744" spans="1:3">
      <c r="A3744" s="43"/>
      <c r="C3744" s="11"/>
    </row>
    <row r="3745" spans="1:3">
      <c r="A3745" s="43"/>
      <c r="C3745" s="11"/>
    </row>
    <row r="3746" spans="1:3">
      <c r="A3746" s="43"/>
      <c r="C3746" s="11"/>
    </row>
    <row r="3747" spans="1:3">
      <c r="A3747" s="43"/>
      <c r="C3747" s="11"/>
    </row>
    <row r="3748" spans="1:3">
      <c r="A3748" s="43"/>
      <c r="C3748" s="11"/>
    </row>
    <row r="3749" spans="1:3">
      <c r="A3749" s="43"/>
      <c r="C3749" s="11"/>
    </row>
    <row r="3750" spans="1:3">
      <c r="A3750" s="43"/>
      <c r="C3750" s="11"/>
    </row>
    <row r="3751" spans="1:3">
      <c r="A3751" s="43"/>
      <c r="C3751" s="11"/>
    </row>
    <row r="3752" spans="1:3">
      <c r="A3752" s="43"/>
      <c r="C3752" s="11"/>
    </row>
    <row r="3753" spans="1:3">
      <c r="A3753" s="43"/>
      <c r="C3753" s="11"/>
    </row>
    <row r="3754" spans="1:3">
      <c r="A3754" s="43"/>
      <c r="C3754" s="11"/>
    </row>
    <row r="3755" spans="1:3">
      <c r="A3755" s="43"/>
      <c r="C3755" s="11"/>
    </row>
    <row r="3756" spans="1:3">
      <c r="A3756" s="43"/>
      <c r="C3756" s="11"/>
    </row>
    <row r="3757" spans="1:3">
      <c r="A3757" s="43"/>
      <c r="C3757" s="11"/>
    </row>
    <row r="3758" spans="1:3">
      <c r="A3758" s="43"/>
      <c r="C3758" s="11"/>
    </row>
    <row r="3759" spans="1:3">
      <c r="A3759" s="43"/>
      <c r="C3759" s="11"/>
    </row>
    <row r="3760" spans="1:3">
      <c r="A3760" s="43"/>
      <c r="C3760" s="11"/>
    </row>
    <row r="3761" spans="1:3">
      <c r="A3761" s="43"/>
      <c r="C3761" s="11"/>
    </row>
    <row r="3762" spans="1:3">
      <c r="A3762" s="43"/>
      <c r="C3762" s="11"/>
    </row>
    <row r="3763" spans="1:3">
      <c r="A3763" s="43"/>
      <c r="C3763" s="11"/>
    </row>
    <row r="3764" spans="1:3">
      <c r="A3764" s="43"/>
      <c r="C3764" s="11"/>
    </row>
    <row r="3765" spans="1:3">
      <c r="A3765" s="43"/>
      <c r="C3765" s="11"/>
    </row>
    <row r="3766" spans="1:3">
      <c r="A3766" s="43"/>
      <c r="C3766" s="11"/>
    </row>
    <row r="3767" spans="1:3">
      <c r="A3767" s="43"/>
      <c r="C3767" s="11"/>
    </row>
    <row r="3768" spans="1:3">
      <c r="A3768" s="43"/>
      <c r="C3768" s="11"/>
    </row>
    <row r="3769" spans="1:3">
      <c r="A3769" s="43"/>
      <c r="C3769" s="11"/>
    </row>
    <row r="3770" spans="1:3">
      <c r="A3770" s="43"/>
      <c r="C3770" s="11"/>
    </row>
    <row r="3771" spans="1:3">
      <c r="A3771" s="43"/>
      <c r="C3771" s="11"/>
    </row>
    <row r="3772" spans="1:3">
      <c r="A3772" s="43"/>
      <c r="C3772" s="11"/>
    </row>
    <row r="3773" spans="1:3">
      <c r="A3773" s="43"/>
      <c r="C3773" s="11"/>
    </row>
    <row r="3774" spans="1:3">
      <c r="A3774" s="43"/>
      <c r="C3774" s="11"/>
    </row>
    <row r="3775" spans="1:3">
      <c r="A3775" s="43"/>
      <c r="C3775" s="11"/>
    </row>
    <row r="3776" spans="1:3">
      <c r="A3776" s="43"/>
      <c r="C3776" s="11"/>
    </row>
    <row r="3777" spans="1:3">
      <c r="A3777" s="43"/>
      <c r="C3777" s="11"/>
    </row>
    <row r="3778" spans="1:3">
      <c r="A3778" s="43"/>
      <c r="C3778" s="11"/>
    </row>
    <row r="3779" spans="1:3">
      <c r="A3779" s="43"/>
      <c r="C3779" s="11"/>
    </row>
    <row r="3780" spans="1:3">
      <c r="A3780" s="43"/>
      <c r="C3780" s="11"/>
    </row>
    <row r="3781" spans="1:3">
      <c r="A3781" s="43"/>
      <c r="C3781" s="11"/>
    </row>
    <row r="3782" spans="1:3">
      <c r="A3782" s="43"/>
      <c r="C3782" s="11"/>
    </row>
    <row r="3783" spans="1:3">
      <c r="A3783" s="43"/>
      <c r="C3783" s="11"/>
    </row>
    <row r="3784" spans="1:3">
      <c r="A3784" s="43"/>
      <c r="C3784" s="11"/>
    </row>
    <row r="3785" spans="1:3">
      <c r="A3785" s="43"/>
      <c r="C3785" s="11"/>
    </row>
    <row r="3786" spans="1:3">
      <c r="A3786" s="43"/>
      <c r="C3786" s="11"/>
    </row>
    <row r="3787" spans="1:3">
      <c r="A3787" s="43"/>
      <c r="C3787" s="11"/>
    </row>
    <row r="3788" spans="1:3">
      <c r="A3788" s="43"/>
      <c r="C3788" s="11"/>
    </row>
    <row r="3789" spans="1:3">
      <c r="A3789" s="43"/>
      <c r="C3789" s="11"/>
    </row>
    <row r="3790" spans="1:3">
      <c r="A3790" s="43"/>
      <c r="C3790" s="11"/>
    </row>
    <row r="3791" spans="1:3">
      <c r="A3791" s="43"/>
      <c r="C3791" s="11"/>
    </row>
    <row r="3792" spans="1:3">
      <c r="A3792" s="43"/>
      <c r="C3792" s="11"/>
    </row>
    <row r="3793" spans="1:3">
      <c r="A3793" s="43"/>
      <c r="C3793" s="11"/>
    </row>
    <row r="3794" spans="1:3">
      <c r="A3794" s="43"/>
      <c r="C3794" s="11"/>
    </row>
    <row r="3795" spans="1:3">
      <c r="A3795" s="43"/>
      <c r="C3795" s="11"/>
    </row>
    <row r="3796" spans="1:3">
      <c r="A3796" s="43"/>
      <c r="C3796" s="11"/>
    </row>
    <row r="3797" spans="1:3">
      <c r="A3797" s="43"/>
      <c r="C3797" s="11"/>
    </row>
    <row r="3798" spans="1:3">
      <c r="A3798" s="43"/>
      <c r="C3798" s="11"/>
    </row>
    <row r="3799" spans="1:3">
      <c r="A3799" s="43"/>
      <c r="C3799" s="11"/>
    </row>
    <row r="3800" spans="1:3">
      <c r="A3800" s="43"/>
      <c r="C3800" s="11"/>
    </row>
    <row r="3801" spans="1:3">
      <c r="A3801" s="43"/>
      <c r="C3801" s="11"/>
    </row>
    <row r="3802" spans="1:3">
      <c r="A3802" s="43"/>
      <c r="C3802" s="11"/>
    </row>
    <row r="3803" spans="1:3">
      <c r="A3803" s="43"/>
      <c r="C3803" s="11"/>
    </row>
    <row r="3804" spans="1:3">
      <c r="A3804" s="43"/>
      <c r="C3804" s="11"/>
    </row>
    <row r="3805" spans="1:3">
      <c r="A3805" s="43"/>
      <c r="C3805" s="11"/>
    </row>
    <row r="3806" spans="1:3">
      <c r="A3806" s="43"/>
      <c r="C3806" s="11"/>
    </row>
    <row r="3807" spans="1:3">
      <c r="A3807" s="43"/>
      <c r="C3807" s="11"/>
    </row>
    <row r="3808" spans="1:3">
      <c r="A3808" s="43"/>
      <c r="C3808" s="11"/>
    </row>
    <row r="3809" spans="1:3">
      <c r="A3809" s="43"/>
      <c r="C3809" s="11"/>
    </row>
    <row r="3810" spans="1:3">
      <c r="A3810" s="43"/>
      <c r="C3810" s="11"/>
    </row>
    <row r="3811" spans="1:3">
      <c r="A3811" s="43"/>
      <c r="C3811" s="11"/>
    </row>
    <row r="3812" spans="1:3">
      <c r="A3812" s="43"/>
      <c r="C3812" s="11"/>
    </row>
    <row r="3813" spans="1:3">
      <c r="A3813" s="43"/>
      <c r="C3813" s="11"/>
    </row>
    <row r="3814" spans="1:3">
      <c r="A3814" s="43"/>
      <c r="C3814" s="11"/>
    </row>
    <row r="3815" spans="1:3">
      <c r="A3815" s="43"/>
      <c r="C3815" s="11"/>
    </row>
    <row r="3816" spans="1:3">
      <c r="A3816" s="43"/>
      <c r="C3816" s="11"/>
    </row>
    <row r="3817" spans="1:3">
      <c r="A3817" s="43"/>
      <c r="C3817" s="11"/>
    </row>
    <row r="3818" spans="1:3">
      <c r="A3818" s="43"/>
      <c r="C3818" s="11"/>
    </row>
    <row r="3819" spans="1:3">
      <c r="A3819" s="43"/>
      <c r="C3819" s="11"/>
    </row>
    <row r="3820" spans="1:3">
      <c r="A3820" s="43"/>
      <c r="C3820" s="11"/>
    </row>
    <row r="3821" spans="1:3">
      <c r="A3821" s="43"/>
      <c r="C3821" s="11"/>
    </row>
    <row r="3822" spans="1:3">
      <c r="A3822" s="43"/>
      <c r="C3822" s="11"/>
    </row>
    <row r="3823" spans="1:3">
      <c r="A3823" s="43"/>
      <c r="C3823" s="11"/>
    </row>
    <row r="3824" spans="1:3">
      <c r="A3824" s="43"/>
      <c r="C3824" s="11"/>
    </row>
    <row r="3825" spans="1:3">
      <c r="A3825" s="43"/>
      <c r="C3825" s="11"/>
    </row>
    <row r="3826" spans="1:3">
      <c r="A3826" s="43"/>
      <c r="C3826" s="11"/>
    </row>
    <row r="3827" spans="1:3">
      <c r="A3827" s="43"/>
      <c r="C3827" s="11"/>
    </row>
    <row r="3828" spans="1:3">
      <c r="A3828" s="43"/>
      <c r="C3828" s="11"/>
    </row>
    <row r="3829" spans="1:3">
      <c r="A3829" s="43"/>
      <c r="C3829" s="11"/>
    </row>
    <row r="3830" spans="1:3">
      <c r="A3830" s="43"/>
      <c r="C3830" s="11"/>
    </row>
    <row r="3831" spans="1:3">
      <c r="A3831" s="43"/>
      <c r="C3831" s="11"/>
    </row>
    <row r="3832" spans="1:3">
      <c r="A3832" s="43"/>
      <c r="C3832" s="11"/>
    </row>
    <row r="3833" spans="1:3">
      <c r="A3833" s="43"/>
      <c r="C3833" s="11"/>
    </row>
    <row r="3834" spans="1:3">
      <c r="A3834" s="43"/>
      <c r="C3834" s="11"/>
    </row>
    <row r="3835" spans="1:3">
      <c r="A3835" s="43"/>
      <c r="C3835" s="11"/>
    </row>
    <row r="3836" spans="1:3">
      <c r="A3836" s="43"/>
      <c r="C3836" s="11"/>
    </row>
    <row r="3837" spans="1:3">
      <c r="A3837" s="43"/>
      <c r="C3837" s="11"/>
    </row>
    <row r="3838" spans="1:3">
      <c r="A3838" s="43"/>
      <c r="C3838" s="11"/>
    </row>
    <row r="3839" spans="1:3">
      <c r="A3839" s="43"/>
      <c r="C3839" s="11"/>
    </row>
    <row r="3840" spans="1:3">
      <c r="A3840" s="43"/>
      <c r="C3840" s="11"/>
    </row>
    <row r="3841" spans="1:3">
      <c r="A3841" s="43"/>
      <c r="C3841" s="11"/>
    </row>
    <row r="3842" spans="1:3">
      <c r="A3842" s="43"/>
      <c r="C3842" s="11"/>
    </row>
    <row r="3843" spans="1:3">
      <c r="A3843" s="43"/>
      <c r="C3843" s="11"/>
    </row>
    <row r="3844" spans="1:3">
      <c r="A3844" s="43"/>
      <c r="C3844" s="11"/>
    </row>
    <row r="3845" spans="1:3">
      <c r="A3845" s="43"/>
      <c r="C3845" s="11"/>
    </row>
    <row r="3846" spans="1:3">
      <c r="A3846" s="43"/>
      <c r="C3846" s="11"/>
    </row>
    <row r="3847" spans="1:3">
      <c r="A3847" s="43"/>
      <c r="C3847" s="11"/>
    </row>
    <row r="3848" spans="1:3">
      <c r="A3848" s="43"/>
      <c r="C3848" s="11"/>
    </row>
    <row r="3849" spans="1:3">
      <c r="A3849" s="43"/>
      <c r="C3849" s="11"/>
    </row>
    <row r="3850" spans="1:3">
      <c r="A3850" s="43"/>
      <c r="C3850" s="11"/>
    </row>
    <row r="3851" spans="1:3">
      <c r="A3851" s="43"/>
      <c r="C3851" s="11"/>
    </row>
    <row r="3852" spans="1:3">
      <c r="A3852" s="43"/>
      <c r="C3852" s="11"/>
    </row>
    <row r="3853" spans="1:3">
      <c r="A3853" s="43"/>
      <c r="C3853" s="11"/>
    </row>
    <row r="3854" spans="1:3">
      <c r="A3854" s="43"/>
      <c r="C3854" s="11"/>
    </row>
    <row r="3855" spans="1:3">
      <c r="A3855" s="43"/>
      <c r="C3855" s="11"/>
    </row>
    <row r="3856" spans="1:3">
      <c r="A3856" s="43"/>
      <c r="C3856" s="11"/>
    </row>
    <row r="3857" spans="1:3">
      <c r="A3857" s="43"/>
      <c r="C3857" s="11"/>
    </row>
    <row r="3858" spans="1:3">
      <c r="A3858" s="43"/>
      <c r="C3858" s="11"/>
    </row>
    <row r="3859" spans="1:3">
      <c r="A3859" s="43"/>
      <c r="C3859" s="11"/>
    </row>
    <row r="3860" spans="1:3">
      <c r="A3860" s="43"/>
      <c r="C3860" s="11"/>
    </row>
    <row r="3861" spans="1:3">
      <c r="A3861" s="43"/>
      <c r="C3861" s="11"/>
    </row>
    <row r="3862" spans="1:3">
      <c r="A3862" s="43"/>
      <c r="C3862" s="11"/>
    </row>
    <row r="3863" spans="1:3">
      <c r="A3863" s="43"/>
      <c r="C3863" s="11"/>
    </row>
    <row r="3864" spans="1:3">
      <c r="A3864" s="43"/>
      <c r="C3864" s="11"/>
    </row>
    <row r="3865" spans="1:3">
      <c r="A3865" s="43"/>
      <c r="C3865" s="11"/>
    </row>
    <row r="3866" spans="1:3">
      <c r="A3866" s="43"/>
      <c r="C3866" s="11"/>
    </row>
    <row r="3867" spans="1:3">
      <c r="A3867" s="43"/>
      <c r="C3867" s="11"/>
    </row>
    <row r="3868" spans="1:3">
      <c r="A3868" s="43"/>
      <c r="C3868" s="11"/>
    </row>
    <row r="3869" spans="1:3">
      <c r="A3869" s="43"/>
      <c r="C3869" s="11"/>
    </row>
    <row r="3870" spans="1:3">
      <c r="A3870" s="43"/>
      <c r="C3870" s="11"/>
    </row>
    <row r="3871" spans="1:3">
      <c r="A3871" s="43"/>
      <c r="C3871" s="11"/>
    </row>
    <row r="3872" spans="1:3">
      <c r="A3872" s="43"/>
      <c r="C3872" s="11"/>
    </row>
    <row r="3873" spans="1:3">
      <c r="A3873" s="43"/>
      <c r="C3873" s="11"/>
    </row>
    <row r="3874" spans="1:3">
      <c r="A3874" s="43"/>
      <c r="C3874" s="11"/>
    </row>
    <row r="3875" spans="1:3">
      <c r="A3875" s="43"/>
      <c r="C3875" s="11"/>
    </row>
    <row r="3876" spans="1:3">
      <c r="A3876" s="43"/>
      <c r="C3876" s="11"/>
    </row>
    <row r="3877" spans="1:3">
      <c r="A3877" s="43"/>
      <c r="C3877" s="11"/>
    </row>
    <row r="3878" spans="1:3">
      <c r="A3878" s="43"/>
      <c r="C3878" s="11"/>
    </row>
    <row r="3879" spans="1:3">
      <c r="A3879" s="43"/>
      <c r="C3879" s="11"/>
    </row>
    <row r="3880" spans="1:3">
      <c r="A3880" s="43"/>
      <c r="C3880" s="11"/>
    </row>
    <row r="3881" spans="1:3">
      <c r="A3881" s="43"/>
      <c r="C3881" s="11"/>
    </row>
    <row r="3882" spans="1:3">
      <c r="A3882" s="43"/>
      <c r="C3882" s="11"/>
    </row>
    <row r="3883" spans="1:3">
      <c r="A3883" s="43"/>
      <c r="C3883" s="11"/>
    </row>
    <row r="3884" spans="1:3">
      <c r="A3884" s="43"/>
      <c r="C3884" s="11"/>
    </row>
    <row r="3885" spans="1:3">
      <c r="A3885" s="43"/>
      <c r="C3885" s="11"/>
    </row>
    <row r="3886" spans="1:3">
      <c r="A3886" s="43"/>
      <c r="C3886" s="11"/>
    </row>
    <row r="3887" spans="1:3">
      <c r="A3887" s="43"/>
      <c r="C3887" s="11"/>
    </row>
    <row r="3888" spans="1:3">
      <c r="A3888" s="43"/>
      <c r="C3888" s="11"/>
    </row>
    <row r="3889" spans="1:3">
      <c r="A3889" s="43"/>
      <c r="C3889" s="11"/>
    </row>
    <row r="3890" spans="1:3">
      <c r="A3890" s="43"/>
      <c r="C3890" s="11"/>
    </row>
    <row r="3891" spans="1:3">
      <c r="A3891" s="43"/>
      <c r="C3891" s="11"/>
    </row>
    <row r="3892" spans="1:3">
      <c r="A3892" s="43"/>
      <c r="C3892" s="11"/>
    </row>
    <row r="3893" spans="1:3">
      <c r="A3893" s="43"/>
      <c r="C3893" s="11"/>
    </row>
    <row r="3894" spans="1:3">
      <c r="A3894" s="43"/>
      <c r="C3894" s="11"/>
    </row>
    <row r="3895" spans="1:3">
      <c r="A3895" s="43"/>
      <c r="C3895" s="11"/>
    </row>
    <row r="3896" spans="1:3">
      <c r="A3896" s="43"/>
      <c r="C3896" s="11"/>
    </row>
    <row r="3897" spans="1:3">
      <c r="A3897" s="43"/>
      <c r="C3897" s="11"/>
    </row>
    <row r="3898" spans="1:3">
      <c r="A3898" s="43"/>
      <c r="C3898" s="11"/>
    </row>
    <row r="3899" spans="1:3">
      <c r="A3899" s="43"/>
      <c r="C3899" s="11"/>
    </row>
    <row r="3900" spans="1:3">
      <c r="A3900" s="43"/>
      <c r="C3900" s="11"/>
    </row>
    <row r="3901" spans="1:3">
      <c r="A3901" s="43"/>
      <c r="C3901" s="11"/>
    </row>
    <row r="3902" spans="1:3">
      <c r="A3902" s="43"/>
      <c r="C3902" s="11"/>
    </row>
    <row r="3903" spans="1:3">
      <c r="A3903" s="43"/>
      <c r="C3903" s="11"/>
    </row>
    <row r="3904" spans="1:3">
      <c r="A3904" s="43"/>
      <c r="C3904" s="11"/>
    </row>
    <row r="3905" spans="1:3">
      <c r="A3905" s="43"/>
      <c r="C3905" s="11"/>
    </row>
    <row r="3906" spans="1:3">
      <c r="A3906" s="43"/>
      <c r="C3906" s="11"/>
    </row>
    <row r="3907" spans="1:3">
      <c r="A3907" s="43"/>
      <c r="C3907" s="11"/>
    </row>
    <row r="3908" spans="1:3">
      <c r="A3908" s="43"/>
      <c r="C3908" s="11"/>
    </row>
    <row r="3909" spans="1:3">
      <c r="A3909" s="43"/>
      <c r="C3909" s="11"/>
    </row>
    <row r="3910" spans="1:3">
      <c r="A3910" s="43"/>
      <c r="C3910" s="11"/>
    </row>
    <row r="3911" spans="1:3">
      <c r="A3911" s="43"/>
      <c r="C3911" s="11"/>
    </row>
    <row r="3912" spans="1:3">
      <c r="A3912" s="43"/>
      <c r="C3912" s="11"/>
    </row>
    <row r="3913" spans="1:3">
      <c r="A3913" s="43"/>
      <c r="C3913" s="11"/>
    </row>
    <row r="3914" spans="1:3">
      <c r="A3914" s="43"/>
      <c r="C3914" s="11"/>
    </row>
    <row r="3915" spans="1:3">
      <c r="A3915" s="43"/>
      <c r="C3915" s="11"/>
    </row>
    <row r="3916" spans="1:3">
      <c r="A3916" s="43"/>
      <c r="C3916" s="11"/>
    </row>
    <row r="3917" spans="1:3">
      <c r="A3917" s="43"/>
      <c r="C3917" s="11"/>
    </row>
    <row r="3918" spans="1:3">
      <c r="A3918" s="43"/>
      <c r="C3918" s="11"/>
    </row>
    <row r="3919" spans="1:3">
      <c r="A3919" s="43"/>
      <c r="C3919" s="11"/>
    </row>
    <row r="3920" spans="1:3">
      <c r="A3920" s="43"/>
      <c r="C3920" s="11"/>
    </row>
    <row r="3921" spans="1:3">
      <c r="A3921" s="43"/>
      <c r="C3921" s="11"/>
    </row>
    <row r="3922" spans="1:3">
      <c r="A3922" s="43"/>
      <c r="C3922" s="11"/>
    </row>
    <row r="3923" spans="1:3">
      <c r="A3923" s="43"/>
      <c r="C3923" s="11"/>
    </row>
    <row r="3924" spans="1:3">
      <c r="A3924" s="43"/>
      <c r="C3924" s="11"/>
    </row>
    <row r="3925" spans="1:3">
      <c r="A3925" s="43"/>
      <c r="C3925" s="11"/>
    </row>
    <row r="3926" spans="1:3">
      <c r="A3926" s="43"/>
      <c r="C3926" s="11"/>
    </row>
    <row r="3927" spans="1:3">
      <c r="A3927" s="43"/>
      <c r="C3927" s="11"/>
    </row>
    <row r="3928" spans="1:3">
      <c r="A3928" s="43"/>
      <c r="C3928" s="11"/>
    </row>
    <row r="3929" spans="1:3">
      <c r="A3929" s="43"/>
      <c r="C3929" s="11"/>
    </row>
    <row r="3930" spans="1:3">
      <c r="A3930" s="43"/>
      <c r="C3930" s="11"/>
    </row>
    <row r="3931" spans="1:3">
      <c r="A3931" s="43"/>
      <c r="C3931" s="11"/>
    </row>
    <row r="3932" spans="1:3">
      <c r="A3932" s="43"/>
      <c r="C3932" s="11"/>
    </row>
    <row r="3933" spans="1:3">
      <c r="A3933" s="43"/>
      <c r="C3933" s="11"/>
    </row>
    <row r="3934" spans="1:3">
      <c r="A3934" s="43"/>
      <c r="C3934" s="11"/>
    </row>
    <row r="3935" spans="1:3">
      <c r="A3935" s="43"/>
      <c r="C3935" s="11"/>
    </row>
    <row r="3936" spans="1:3">
      <c r="A3936" s="43"/>
      <c r="C3936" s="11"/>
    </row>
    <row r="3937" spans="1:3">
      <c r="A3937" s="43"/>
      <c r="C3937" s="11"/>
    </row>
    <row r="3938" spans="1:3">
      <c r="A3938" s="43"/>
      <c r="C3938" s="11"/>
    </row>
    <row r="3939" spans="1:3">
      <c r="A3939" s="43"/>
      <c r="C3939" s="11"/>
    </row>
    <row r="3940" spans="1:3">
      <c r="A3940" s="43"/>
      <c r="C3940" s="11"/>
    </row>
    <row r="3941" spans="1:3">
      <c r="A3941" s="43"/>
      <c r="C3941" s="11"/>
    </row>
    <row r="3942" spans="1:3">
      <c r="A3942" s="43"/>
      <c r="C3942" s="11"/>
    </row>
    <row r="3943" spans="1:3">
      <c r="A3943" s="43"/>
      <c r="C3943" s="11"/>
    </row>
    <row r="3944" spans="1:3">
      <c r="A3944" s="43"/>
      <c r="C3944" s="11"/>
    </row>
    <row r="3945" spans="1:3">
      <c r="A3945" s="43"/>
      <c r="C3945" s="11"/>
    </row>
    <row r="3946" spans="1:3">
      <c r="A3946" s="43"/>
      <c r="C3946" s="11"/>
    </row>
    <row r="3947" spans="1:3">
      <c r="A3947" s="43"/>
      <c r="C3947" s="11"/>
    </row>
    <row r="3948" spans="1:3">
      <c r="A3948" s="43"/>
      <c r="C3948" s="11"/>
    </row>
    <row r="3949" spans="1:3">
      <c r="A3949" s="43"/>
      <c r="C3949" s="11"/>
    </row>
    <row r="3950" spans="1:3">
      <c r="A3950" s="43"/>
      <c r="C3950" s="11"/>
    </row>
    <row r="3951" spans="1:3">
      <c r="A3951" s="43"/>
      <c r="C3951" s="11"/>
    </row>
    <row r="3952" spans="1:3">
      <c r="A3952" s="43"/>
      <c r="C3952" s="11"/>
    </row>
    <row r="3953" spans="1:3">
      <c r="A3953" s="43"/>
      <c r="C3953" s="11"/>
    </row>
    <row r="3954" spans="1:3">
      <c r="A3954" s="43"/>
      <c r="C3954" s="11"/>
    </row>
    <row r="3955" spans="1:3">
      <c r="A3955" s="43"/>
      <c r="C3955" s="11"/>
    </row>
    <row r="3956" spans="1:3">
      <c r="A3956" s="43"/>
      <c r="C3956" s="11"/>
    </row>
    <row r="3957" spans="1:3">
      <c r="A3957" s="43"/>
      <c r="C3957" s="11"/>
    </row>
    <row r="3958" spans="1:3">
      <c r="A3958" s="43"/>
      <c r="C3958" s="11"/>
    </row>
    <row r="3959" spans="1:3">
      <c r="A3959" s="43"/>
      <c r="C3959" s="11"/>
    </row>
    <row r="3960" spans="1:3">
      <c r="A3960" s="43"/>
      <c r="C3960" s="11"/>
    </row>
    <row r="3961" spans="1:3">
      <c r="A3961" s="43"/>
      <c r="C3961" s="11"/>
    </row>
    <row r="3962" spans="1:3">
      <c r="A3962" s="43"/>
      <c r="C3962" s="11"/>
    </row>
    <row r="3963" spans="1:3">
      <c r="A3963" s="43"/>
      <c r="C3963" s="11"/>
    </row>
    <row r="3964" spans="1:3">
      <c r="A3964" s="43"/>
      <c r="C3964" s="11"/>
    </row>
    <row r="3965" spans="1:3">
      <c r="A3965" s="43"/>
      <c r="C3965" s="11"/>
    </row>
    <row r="3966" spans="1:3">
      <c r="A3966" s="43"/>
      <c r="C3966" s="11"/>
    </row>
    <row r="3967" spans="1:3">
      <c r="A3967" s="43"/>
      <c r="C3967" s="11"/>
    </row>
    <row r="3968" spans="1:3">
      <c r="A3968" s="43"/>
      <c r="C3968" s="11"/>
    </row>
    <row r="3969" spans="1:3">
      <c r="A3969" s="43"/>
      <c r="C3969" s="11"/>
    </row>
    <row r="3970" spans="1:3">
      <c r="A3970" s="43"/>
      <c r="C3970" s="11"/>
    </row>
    <row r="3971" spans="1:3">
      <c r="A3971" s="43"/>
      <c r="C3971" s="11"/>
    </row>
    <row r="3972" spans="1:3">
      <c r="A3972" s="43"/>
      <c r="C3972" s="11"/>
    </row>
    <row r="3973" spans="1:3">
      <c r="A3973" s="43"/>
      <c r="C3973" s="11"/>
    </row>
    <row r="3974" spans="1:3">
      <c r="A3974" s="43"/>
      <c r="C3974" s="11"/>
    </row>
    <row r="3975" spans="1:3">
      <c r="A3975" s="43"/>
      <c r="C3975" s="11"/>
    </row>
    <row r="3976" spans="1:3">
      <c r="A3976" s="43"/>
      <c r="C3976" s="11"/>
    </row>
    <row r="3977" spans="1:3">
      <c r="A3977" s="43"/>
      <c r="C3977" s="11"/>
    </row>
    <row r="3978" spans="1:3">
      <c r="A3978" s="43"/>
      <c r="C3978" s="11"/>
    </row>
    <row r="3979" spans="1:3">
      <c r="A3979" s="43"/>
      <c r="C3979" s="11"/>
    </row>
    <row r="3980" spans="1:3">
      <c r="A3980" s="43"/>
      <c r="C3980" s="11"/>
    </row>
    <row r="3981" spans="1:3">
      <c r="A3981" s="43"/>
      <c r="C3981" s="11"/>
    </row>
    <row r="3982" spans="1:3">
      <c r="A3982" s="43"/>
      <c r="C3982" s="11"/>
    </row>
    <row r="3983" spans="1:3">
      <c r="A3983" s="43"/>
      <c r="C3983" s="11"/>
    </row>
    <row r="3984" spans="1:3">
      <c r="A3984" s="43"/>
      <c r="C3984" s="11"/>
    </row>
    <row r="3985" spans="1:3">
      <c r="A3985" s="43"/>
      <c r="C3985" s="11"/>
    </row>
    <row r="3986" spans="1:3">
      <c r="A3986" s="43"/>
      <c r="C3986" s="11"/>
    </row>
    <row r="3987" spans="1:3">
      <c r="A3987" s="43"/>
      <c r="C3987" s="11"/>
    </row>
    <row r="3988" spans="1:3">
      <c r="A3988" s="43"/>
      <c r="C3988" s="11"/>
    </row>
    <row r="3989" spans="1:3">
      <c r="A3989" s="43"/>
      <c r="C3989" s="11"/>
    </row>
    <row r="3990" spans="1:3">
      <c r="A3990" s="43"/>
      <c r="C3990" s="11"/>
    </row>
    <row r="3991" spans="1:3">
      <c r="A3991" s="43"/>
      <c r="C3991" s="11"/>
    </row>
    <row r="3992" spans="1:3">
      <c r="A3992" s="43"/>
      <c r="C3992" s="11"/>
    </row>
    <row r="3993" spans="1:3">
      <c r="A3993" s="43"/>
      <c r="C3993" s="11"/>
    </row>
    <row r="3994" spans="1:3">
      <c r="A3994" s="43"/>
      <c r="C3994" s="11"/>
    </row>
    <row r="3995" spans="1:3">
      <c r="A3995" s="43"/>
      <c r="C3995" s="11"/>
    </row>
    <row r="3996" spans="1:3">
      <c r="A3996" s="43"/>
      <c r="C3996" s="11"/>
    </row>
    <row r="3997" spans="1:3">
      <c r="A3997" s="43"/>
      <c r="C3997" s="11"/>
    </row>
    <row r="3998" spans="1:3">
      <c r="A3998" s="43"/>
      <c r="C3998" s="11"/>
    </row>
    <row r="3999" spans="1:3">
      <c r="A3999" s="43"/>
      <c r="C3999" s="11"/>
    </row>
    <row r="4000" spans="1:3">
      <c r="A4000" s="43"/>
      <c r="C4000" s="11"/>
    </row>
    <row r="4001" spans="1:3">
      <c r="A4001" s="43"/>
      <c r="C4001" s="11"/>
    </row>
    <row r="4002" spans="1:3">
      <c r="A4002" s="43"/>
      <c r="C4002" s="11"/>
    </row>
    <row r="4003" spans="1:3">
      <c r="A4003" s="43"/>
      <c r="C4003" s="11"/>
    </row>
    <row r="4004" spans="1:3">
      <c r="A4004" s="43"/>
      <c r="C4004" s="11"/>
    </row>
    <row r="4005" spans="1:3">
      <c r="A4005" s="43"/>
      <c r="C4005" s="11"/>
    </row>
    <row r="4006" spans="1:3">
      <c r="A4006" s="43"/>
      <c r="C4006" s="11"/>
    </row>
    <row r="4007" spans="1:3">
      <c r="A4007" s="43"/>
      <c r="C4007" s="11"/>
    </row>
    <row r="4008" spans="1:3">
      <c r="A4008" s="43"/>
      <c r="C4008" s="11"/>
    </row>
    <row r="4009" spans="1:3">
      <c r="A4009" s="43"/>
      <c r="C4009" s="11"/>
    </row>
    <row r="4010" spans="1:3">
      <c r="A4010" s="43"/>
      <c r="C4010" s="11"/>
    </row>
    <row r="4011" spans="1:3">
      <c r="A4011" s="43"/>
      <c r="C4011" s="11"/>
    </row>
    <row r="4012" spans="1:3">
      <c r="A4012" s="43"/>
      <c r="C4012" s="11"/>
    </row>
    <row r="4013" spans="1:3">
      <c r="A4013" s="43"/>
      <c r="C4013" s="11"/>
    </row>
    <row r="4014" spans="1:3">
      <c r="A4014" s="43"/>
      <c r="C4014" s="11"/>
    </row>
    <row r="4015" spans="1:3">
      <c r="A4015" s="43"/>
      <c r="C4015" s="11"/>
    </row>
    <row r="4016" spans="1:3">
      <c r="A4016" s="43"/>
      <c r="C4016" s="11"/>
    </row>
    <row r="4017" spans="1:3">
      <c r="A4017" s="43"/>
      <c r="C4017" s="11"/>
    </row>
    <row r="4018" spans="1:3">
      <c r="A4018" s="43"/>
      <c r="C4018" s="11"/>
    </row>
    <row r="4019" spans="1:3">
      <c r="A4019" s="43"/>
      <c r="C4019" s="11"/>
    </row>
    <row r="4020" spans="1:3">
      <c r="A4020" s="43"/>
      <c r="C4020" s="11"/>
    </row>
    <row r="4021" spans="1:3">
      <c r="A4021" s="43"/>
      <c r="C4021" s="11"/>
    </row>
    <row r="4022" spans="1:3">
      <c r="A4022" s="43"/>
      <c r="C4022" s="11"/>
    </row>
    <row r="4023" spans="1:3">
      <c r="A4023" s="43"/>
      <c r="C4023" s="11"/>
    </row>
    <row r="4024" spans="1:3">
      <c r="A4024" s="43"/>
      <c r="C4024" s="11"/>
    </row>
    <row r="4025" spans="1:3">
      <c r="A4025" s="43"/>
      <c r="C4025" s="11"/>
    </row>
    <row r="4026" spans="1:3">
      <c r="A4026" s="43"/>
      <c r="C4026" s="11"/>
    </row>
    <row r="4027" spans="1:3">
      <c r="A4027" s="43"/>
      <c r="C4027" s="11"/>
    </row>
    <row r="4028" spans="1:3">
      <c r="A4028" s="43"/>
      <c r="C4028" s="11"/>
    </row>
    <row r="4029" spans="1:3">
      <c r="A4029" s="43"/>
      <c r="C4029" s="11"/>
    </row>
    <row r="4030" spans="1:3">
      <c r="A4030" s="43"/>
      <c r="C4030" s="11"/>
    </row>
    <row r="4031" spans="1:3">
      <c r="A4031" s="43"/>
      <c r="C4031" s="11"/>
    </row>
    <row r="4032" spans="1:3">
      <c r="A4032" s="43"/>
      <c r="C4032" s="11"/>
    </row>
    <row r="4033" spans="1:3">
      <c r="A4033" s="43"/>
      <c r="C4033" s="11"/>
    </row>
    <row r="4034" spans="1:3">
      <c r="A4034" s="43"/>
      <c r="C4034" s="11"/>
    </row>
    <row r="4035" spans="1:3">
      <c r="A4035" s="43"/>
      <c r="C4035" s="11"/>
    </row>
    <row r="4036" spans="1:3">
      <c r="A4036" s="43"/>
      <c r="C4036" s="11"/>
    </row>
    <row r="4037" spans="1:3">
      <c r="A4037" s="43"/>
      <c r="C4037" s="11"/>
    </row>
    <row r="4038" spans="1:3">
      <c r="A4038" s="43"/>
      <c r="C4038" s="11"/>
    </row>
    <row r="4039" spans="1:3">
      <c r="A4039" s="43"/>
      <c r="C4039" s="11"/>
    </row>
    <row r="4040" spans="1:3">
      <c r="A4040" s="43"/>
      <c r="C4040" s="11"/>
    </row>
    <row r="4041" spans="1:3">
      <c r="A4041" s="43"/>
      <c r="C4041" s="11"/>
    </row>
    <row r="4042" spans="1:3">
      <c r="A4042" s="43"/>
      <c r="C4042" s="11"/>
    </row>
    <row r="4043" spans="1:3">
      <c r="A4043" s="43"/>
      <c r="C4043" s="11"/>
    </row>
    <row r="4044" spans="1:3">
      <c r="A4044" s="43"/>
      <c r="C4044" s="11"/>
    </row>
    <row r="4045" spans="1:3">
      <c r="A4045" s="43"/>
      <c r="C4045" s="11"/>
    </row>
    <row r="4046" spans="1:3">
      <c r="A4046" s="43"/>
      <c r="C4046" s="11"/>
    </row>
    <row r="4047" spans="1:3">
      <c r="A4047" s="43"/>
      <c r="C4047" s="11"/>
    </row>
    <row r="4048" spans="1:3">
      <c r="A4048" s="43"/>
      <c r="C4048" s="11"/>
    </row>
    <row r="4049" spans="1:3">
      <c r="A4049" s="43"/>
      <c r="C4049" s="11"/>
    </row>
    <row r="4050" spans="1:3">
      <c r="A4050" s="43"/>
      <c r="C4050" s="11"/>
    </row>
    <row r="4051" spans="1:3">
      <c r="A4051" s="43"/>
      <c r="C4051" s="11"/>
    </row>
    <row r="4052" spans="1:3">
      <c r="A4052" s="43"/>
      <c r="C4052" s="11"/>
    </row>
    <row r="4053" spans="1:3">
      <c r="A4053" s="43"/>
      <c r="C4053" s="11"/>
    </row>
    <row r="4054" spans="1:3">
      <c r="A4054" s="43"/>
      <c r="C4054" s="11"/>
    </row>
    <row r="4055" spans="1:3">
      <c r="A4055" s="43"/>
      <c r="C4055" s="11"/>
    </row>
    <row r="4056" spans="1:3">
      <c r="A4056" s="43"/>
      <c r="C4056" s="11"/>
    </row>
    <row r="4057" spans="1:3">
      <c r="A4057" s="43"/>
      <c r="C4057" s="11"/>
    </row>
    <row r="4058" spans="1:3">
      <c r="A4058" s="43"/>
      <c r="C4058" s="11"/>
    </row>
    <row r="4059" spans="1:3">
      <c r="A4059" s="43"/>
      <c r="C4059" s="11"/>
    </row>
    <row r="4060" spans="1:3">
      <c r="A4060" s="43"/>
      <c r="C4060" s="11"/>
    </row>
    <row r="4061" spans="1:3">
      <c r="A4061" s="43"/>
      <c r="C4061" s="11"/>
    </row>
    <row r="4062" spans="1:3">
      <c r="A4062" s="43"/>
      <c r="C4062" s="11"/>
    </row>
    <row r="4063" spans="1:3">
      <c r="A4063" s="43"/>
      <c r="C4063" s="11"/>
    </row>
    <row r="4064" spans="1:3">
      <c r="A4064" s="43"/>
      <c r="C4064" s="11"/>
    </row>
    <row r="4065" spans="1:3">
      <c r="A4065" s="43"/>
      <c r="C4065" s="11"/>
    </row>
    <row r="4066" spans="1:3">
      <c r="A4066" s="43"/>
      <c r="C4066" s="11"/>
    </row>
    <row r="4067" spans="1:3">
      <c r="A4067" s="43"/>
      <c r="C4067" s="11"/>
    </row>
    <row r="4068" spans="1:3">
      <c r="A4068" s="43"/>
      <c r="C4068" s="11"/>
    </row>
    <row r="4069" spans="1:3">
      <c r="A4069" s="43"/>
      <c r="C4069" s="11"/>
    </row>
    <row r="4070" spans="1:3">
      <c r="A4070" s="43"/>
      <c r="C4070" s="11"/>
    </row>
    <row r="4071" spans="1:3">
      <c r="A4071" s="43"/>
      <c r="C4071" s="11"/>
    </row>
    <row r="4072" spans="1:3">
      <c r="A4072" s="43"/>
      <c r="C4072" s="11"/>
    </row>
    <row r="4073" spans="1:3">
      <c r="A4073" s="43"/>
      <c r="C4073" s="11"/>
    </row>
    <row r="4074" spans="1:3">
      <c r="A4074" s="43"/>
      <c r="C4074" s="11"/>
    </row>
    <row r="4075" spans="1:3">
      <c r="A4075" s="43"/>
      <c r="C4075" s="11"/>
    </row>
    <row r="4076" spans="1:3">
      <c r="A4076" s="43"/>
      <c r="C4076" s="11"/>
    </row>
    <row r="4077" spans="1:3">
      <c r="A4077" s="43"/>
      <c r="C4077" s="11"/>
    </row>
    <row r="4078" spans="1:3">
      <c r="A4078" s="43"/>
      <c r="C4078" s="11"/>
    </row>
    <row r="4079" spans="1:3">
      <c r="A4079" s="43"/>
      <c r="C4079" s="11"/>
    </row>
    <row r="4080" spans="1:3">
      <c r="A4080" s="43"/>
      <c r="C4080" s="11"/>
    </row>
    <row r="4081" spans="1:3">
      <c r="A4081" s="43"/>
      <c r="C4081" s="11"/>
    </row>
    <row r="4082" spans="1:3">
      <c r="A4082" s="43"/>
      <c r="C4082" s="11"/>
    </row>
    <row r="4083" spans="1:3">
      <c r="A4083" s="43"/>
      <c r="C4083" s="11"/>
    </row>
    <row r="4084" spans="1:3">
      <c r="A4084" s="43"/>
      <c r="C4084" s="11"/>
    </row>
    <row r="4085" spans="1:3">
      <c r="A4085" s="43"/>
      <c r="C4085" s="11"/>
    </row>
    <row r="4086" spans="1:3">
      <c r="A4086" s="43"/>
      <c r="C4086" s="11"/>
    </row>
    <row r="4087" spans="1:3">
      <c r="A4087" s="43"/>
      <c r="C4087" s="11"/>
    </row>
    <row r="4088" spans="1:3">
      <c r="A4088" s="43"/>
      <c r="C4088" s="11"/>
    </row>
    <row r="4089" spans="1:3">
      <c r="A4089" s="43"/>
      <c r="C4089" s="11"/>
    </row>
    <row r="4090" spans="1:3">
      <c r="A4090" s="43"/>
      <c r="C4090" s="11"/>
    </row>
    <row r="4091" spans="1:3">
      <c r="A4091" s="43"/>
      <c r="C4091" s="11"/>
    </row>
    <row r="4092" spans="1:3">
      <c r="A4092" s="43"/>
      <c r="C4092" s="11"/>
    </row>
    <row r="4093" spans="1:3">
      <c r="A4093" s="43"/>
      <c r="C4093" s="11"/>
    </row>
    <row r="4094" spans="1:3">
      <c r="A4094" s="43"/>
      <c r="C4094" s="11"/>
    </row>
    <row r="4095" spans="1:3">
      <c r="A4095" s="43"/>
      <c r="C4095" s="11"/>
    </row>
    <row r="4096" spans="1:3">
      <c r="A4096" s="43"/>
      <c r="C4096" s="11"/>
    </row>
    <row r="4097" spans="1:3">
      <c r="A4097" s="43"/>
      <c r="C4097" s="11"/>
    </row>
    <row r="4098" spans="1:3">
      <c r="A4098" s="43"/>
      <c r="C4098" s="11"/>
    </row>
    <row r="4099" spans="1:3">
      <c r="A4099" s="43"/>
      <c r="C4099" s="11"/>
    </row>
    <row r="4100" spans="1:3">
      <c r="A4100" s="43"/>
      <c r="C4100" s="11"/>
    </row>
    <row r="4101" spans="1:3">
      <c r="A4101" s="43"/>
      <c r="C4101" s="11"/>
    </row>
    <row r="4102" spans="1:3">
      <c r="A4102" s="43"/>
      <c r="C4102" s="11"/>
    </row>
    <row r="4103" spans="1:3">
      <c r="A4103" s="43"/>
      <c r="C4103" s="11"/>
    </row>
    <row r="4104" spans="1:3">
      <c r="A4104" s="43"/>
      <c r="C4104" s="11"/>
    </row>
    <row r="4105" spans="1:3">
      <c r="A4105" s="43"/>
      <c r="C4105" s="11"/>
    </row>
    <row r="4106" spans="1:3">
      <c r="A4106" s="43"/>
      <c r="C4106" s="11"/>
    </row>
    <row r="4107" spans="1:3">
      <c r="A4107" s="43"/>
      <c r="C4107" s="11"/>
    </row>
    <row r="4108" spans="1:3">
      <c r="A4108" s="43"/>
      <c r="C4108" s="11"/>
    </row>
    <row r="4109" spans="1:3">
      <c r="A4109" s="43"/>
      <c r="C4109" s="11"/>
    </row>
    <row r="4110" spans="1:3">
      <c r="A4110" s="43"/>
      <c r="C4110" s="11"/>
    </row>
    <row r="4111" spans="1:3">
      <c r="A4111" s="43"/>
      <c r="C4111" s="11"/>
    </row>
    <row r="4112" spans="1:3">
      <c r="A4112" s="43"/>
      <c r="C4112" s="11"/>
    </row>
    <row r="4113" spans="1:3">
      <c r="A4113" s="43"/>
      <c r="C4113" s="11"/>
    </row>
    <row r="4114" spans="1:3">
      <c r="A4114" s="43"/>
      <c r="C4114" s="11"/>
    </row>
    <row r="4115" spans="1:3">
      <c r="A4115" s="43"/>
      <c r="C4115" s="11"/>
    </row>
    <row r="4116" spans="1:3">
      <c r="A4116" s="43"/>
      <c r="C4116" s="11"/>
    </row>
    <row r="4117" spans="1:3">
      <c r="A4117" s="43"/>
      <c r="C4117" s="11"/>
    </row>
    <row r="4118" spans="1:3">
      <c r="A4118" s="43"/>
      <c r="C4118" s="11"/>
    </row>
    <row r="4119" spans="1:3">
      <c r="A4119" s="43"/>
      <c r="C4119" s="11"/>
    </row>
    <row r="4120" spans="1:3">
      <c r="A4120" s="43"/>
      <c r="C4120" s="11"/>
    </row>
    <row r="4121" spans="1:3">
      <c r="A4121" s="43"/>
      <c r="C4121" s="11"/>
    </row>
    <row r="4122" spans="1:3">
      <c r="A4122" s="43"/>
      <c r="C4122" s="11"/>
    </row>
    <row r="4123" spans="1:3">
      <c r="A4123" s="43"/>
      <c r="C4123" s="11"/>
    </row>
    <row r="4124" spans="1:3">
      <c r="A4124" s="43"/>
      <c r="C4124" s="11"/>
    </row>
    <row r="4125" spans="1:3">
      <c r="A4125" s="43"/>
      <c r="C4125" s="11"/>
    </row>
    <row r="4126" spans="1:3">
      <c r="A4126" s="43"/>
      <c r="C4126" s="11"/>
    </row>
    <row r="4127" spans="1:3">
      <c r="A4127" s="43"/>
      <c r="C4127" s="11"/>
    </row>
    <row r="4128" spans="1:3">
      <c r="A4128" s="43"/>
      <c r="C4128" s="11"/>
    </row>
    <row r="4129" spans="1:3">
      <c r="A4129" s="43"/>
      <c r="C4129" s="11"/>
    </row>
    <row r="4130" spans="1:3">
      <c r="A4130" s="43"/>
      <c r="C4130" s="11"/>
    </row>
    <row r="4131" spans="1:3">
      <c r="A4131" s="43"/>
      <c r="C4131" s="11"/>
    </row>
    <row r="4132" spans="1:3">
      <c r="A4132" s="43"/>
      <c r="C4132" s="11"/>
    </row>
    <row r="4133" spans="1:3">
      <c r="A4133" s="43"/>
      <c r="C4133" s="11"/>
    </row>
    <row r="4134" spans="1:3">
      <c r="A4134" s="43"/>
      <c r="C4134" s="11"/>
    </row>
    <row r="4135" spans="1:3">
      <c r="A4135" s="43"/>
      <c r="C4135" s="11"/>
    </row>
    <row r="4136" spans="1:3">
      <c r="A4136" s="43"/>
      <c r="C4136" s="11"/>
    </row>
    <row r="4137" spans="1:3">
      <c r="A4137" s="43"/>
      <c r="C4137" s="11"/>
    </row>
    <row r="4138" spans="1:3">
      <c r="A4138" s="43"/>
      <c r="C4138" s="11"/>
    </row>
    <row r="4139" spans="1:3">
      <c r="A4139" s="43"/>
      <c r="C4139" s="11"/>
    </row>
    <row r="4140" spans="1:3">
      <c r="A4140" s="43"/>
      <c r="C4140" s="11"/>
    </row>
    <row r="4141" spans="1:3">
      <c r="A4141" s="43"/>
      <c r="C4141" s="11"/>
    </row>
    <row r="4142" spans="1:3">
      <c r="A4142" s="43"/>
      <c r="C4142" s="11"/>
    </row>
    <row r="4143" spans="1:3">
      <c r="A4143" s="43"/>
      <c r="C4143" s="11"/>
    </row>
    <row r="4144" spans="1:3">
      <c r="A4144" s="43"/>
      <c r="C4144" s="11"/>
    </row>
    <row r="4145" spans="1:3">
      <c r="A4145" s="43"/>
      <c r="C4145" s="11"/>
    </row>
    <row r="4146" spans="1:3">
      <c r="A4146" s="43"/>
      <c r="C4146" s="11"/>
    </row>
    <row r="4147" spans="1:3">
      <c r="A4147" s="43"/>
      <c r="C4147" s="11"/>
    </row>
    <row r="4148" spans="1:3">
      <c r="A4148" s="43"/>
      <c r="C4148" s="11"/>
    </row>
    <row r="4149" spans="1:3">
      <c r="A4149" s="43"/>
      <c r="C4149" s="11"/>
    </row>
    <row r="4150" spans="1:3">
      <c r="A4150" s="43"/>
      <c r="C4150" s="11"/>
    </row>
    <row r="4151" spans="1:3">
      <c r="A4151" s="43"/>
      <c r="C4151" s="11"/>
    </row>
    <row r="4152" spans="1:3">
      <c r="A4152" s="43"/>
      <c r="C4152" s="11"/>
    </row>
    <row r="4153" spans="1:3">
      <c r="A4153" s="43"/>
      <c r="C4153" s="11"/>
    </row>
    <row r="4154" spans="1:3">
      <c r="A4154" s="43"/>
      <c r="C4154" s="11"/>
    </row>
    <row r="4155" spans="1:3">
      <c r="A4155" s="43"/>
      <c r="C4155" s="11"/>
    </row>
    <row r="4156" spans="1:3">
      <c r="A4156" s="43"/>
      <c r="C4156" s="11"/>
    </row>
    <row r="4157" spans="1:3">
      <c r="A4157" s="43"/>
      <c r="C4157" s="11"/>
    </row>
    <row r="4158" spans="1:3">
      <c r="A4158" s="43"/>
      <c r="C4158" s="11"/>
    </row>
    <row r="4159" spans="1:3">
      <c r="A4159" s="43"/>
      <c r="C4159" s="11"/>
    </row>
    <row r="4160" spans="1:3">
      <c r="A4160" s="43"/>
      <c r="C4160" s="11"/>
    </row>
    <row r="4161" spans="1:3">
      <c r="A4161" s="43"/>
      <c r="C4161" s="11"/>
    </row>
    <row r="4162" spans="1:3">
      <c r="A4162" s="43"/>
      <c r="C4162" s="11"/>
    </row>
    <row r="4163" spans="1:3">
      <c r="A4163" s="43"/>
      <c r="C4163" s="11"/>
    </row>
    <row r="4164" spans="1:3">
      <c r="A4164" s="43"/>
      <c r="C4164" s="11"/>
    </row>
    <row r="4165" spans="1:3">
      <c r="A4165" s="43"/>
      <c r="C4165" s="11"/>
    </row>
    <row r="4166" spans="1:3">
      <c r="A4166" s="43"/>
      <c r="C4166" s="11"/>
    </row>
    <row r="4167" spans="1:3">
      <c r="A4167" s="43"/>
      <c r="C4167" s="11"/>
    </row>
    <row r="4168" spans="1:3">
      <c r="A4168" s="43"/>
      <c r="C4168" s="11"/>
    </row>
    <row r="4169" spans="1:3">
      <c r="A4169" s="43"/>
      <c r="C4169" s="11"/>
    </row>
    <row r="4170" spans="1:3">
      <c r="A4170" s="43"/>
      <c r="C4170" s="11"/>
    </row>
    <row r="4171" spans="1:3">
      <c r="A4171" s="43"/>
      <c r="C4171" s="11"/>
    </row>
    <row r="4172" spans="1:3">
      <c r="A4172" s="43"/>
      <c r="C4172" s="11"/>
    </row>
    <row r="4173" spans="1:3">
      <c r="A4173" s="43"/>
      <c r="C4173" s="11"/>
    </row>
    <row r="4174" spans="1:3">
      <c r="A4174" s="43"/>
      <c r="C4174" s="11"/>
    </row>
    <row r="4175" spans="1:3">
      <c r="A4175" s="43"/>
      <c r="C4175" s="11"/>
    </row>
    <row r="4176" spans="1:3">
      <c r="A4176" s="43"/>
      <c r="C4176" s="11"/>
    </row>
    <row r="4177" spans="1:3">
      <c r="A4177" s="43"/>
      <c r="C4177" s="11"/>
    </row>
    <row r="4178" spans="1:3">
      <c r="A4178" s="43"/>
      <c r="C4178" s="11"/>
    </row>
    <row r="4179" spans="1:3">
      <c r="A4179" s="43"/>
      <c r="C4179" s="11"/>
    </row>
    <row r="4180" spans="1:3">
      <c r="A4180" s="43"/>
      <c r="C4180" s="11"/>
    </row>
    <row r="4181" spans="1:3">
      <c r="A4181" s="43"/>
      <c r="C4181" s="11"/>
    </row>
    <row r="4182" spans="1:3">
      <c r="A4182" s="43"/>
      <c r="C4182" s="11"/>
    </row>
    <row r="4183" spans="1:3">
      <c r="A4183" s="43"/>
      <c r="C4183" s="11"/>
    </row>
    <row r="4184" spans="1:3">
      <c r="A4184" s="43"/>
      <c r="C4184" s="11"/>
    </row>
    <row r="4185" spans="1:3">
      <c r="A4185" s="43"/>
      <c r="C4185" s="11"/>
    </row>
    <row r="4186" spans="1:3">
      <c r="A4186" s="43"/>
      <c r="C4186" s="11"/>
    </row>
    <row r="4187" spans="1:3">
      <c r="A4187" s="43"/>
      <c r="C4187" s="11"/>
    </row>
    <row r="4188" spans="1:3">
      <c r="A4188" s="43"/>
      <c r="C4188" s="11"/>
    </row>
    <row r="4189" spans="1:3">
      <c r="A4189" s="43"/>
      <c r="C4189" s="11"/>
    </row>
    <row r="4190" spans="1:3">
      <c r="A4190" s="43"/>
      <c r="C4190" s="11"/>
    </row>
    <row r="4191" spans="1:3">
      <c r="A4191" s="43"/>
      <c r="C4191" s="11"/>
    </row>
    <row r="4192" spans="1:3">
      <c r="A4192" s="43"/>
      <c r="C4192" s="11"/>
    </row>
    <row r="4193" spans="1:3">
      <c r="A4193" s="43"/>
      <c r="C4193" s="11"/>
    </row>
    <row r="4194" spans="1:3">
      <c r="A4194" s="43"/>
      <c r="C4194" s="11"/>
    </row>
    <row r="4195" spans="1:3">
      <c r="A4195" s="43"/>
      <c r="C4195" s="11"/>
    </row>
    <row r="4196" spans="1:3">
      <c r="A4196" s="43"/>
      <c r="C4196" s="11"/>
    </row>
    <row r="4197" spans="1:3">
      <c r="A4197" s="43"/>
      <c r="C4197" s="11"/>
    </row>
    <row r="4198" spans="1:3">
      <c r="A4198" s="43"/>
      <c r="C4198" s="11"/>
    </row>
    <row r="4199" spans="1:3">
      <c r="A4199" s="43"/>
      <c r="C4199" s="11"/>
    </row>
    <row r="4200" spans="1:3">
      <c r="A4200" s="43"/>
      <c r="C4200" s="11"/>
    </row>
    <row r="4201" spans="1:3">
      <c r="A4201" s="43"/>
      <c r="C4201" s="11"/>
    </row>
    <row r="4202" spans="1:3">
      <c r="A4202" s="43"/>
      <c r="C4202" s="11"/>
    </row>
    <row r="4203" spans="1:3">
      <c r="A4203" s="43"/>
      <c r="C4203" s="11"/>
    </row>
    <row r="4204" spans="1:3">
      <c r="A4204" s="43"/>
      <c r="C4204" s="11"/>
    </row>
    <row r="4205" spans="1:3">
      <c r="A4205" s="43"/>
      <c r="C4205" s="11"/>
    </row>
    <row r="4206" spans="1:3">
      <c r="A4206" s="43"/>
      <c r="C4206" s="11"/>
    </row>
    <row r="4207" spans="1:3">
      <c r="A4207" s="43"/>
      <c r="C4207" s="11"/>
    </row>
    <row r="4208" spans="1:3">
      <c r="A4208" s="43"/>
      <c r="C4208" s="11"/>
    </row>
    <row r="4209" spans="1:3">
      <c r="A4209" s="43"/>
      <c r="C4209" s="11"/>
    </row>
    <row r="4210" spans="1:3">
      <c r="A4210" s="43"/>
      <c r="C4210" s="11"/>
    </row>
    <row r="4211" spans="1:3">
      <c r="A4211" s="43"/>
      <c r="C4211" s="11"/>
    </row>
    <row r="4212" spans="1:3">
      <c r="A4212" s="43"/>
      <c r="C4212" s="11"/>
    </row>
    <row r="4213" spans="1:3">
      <c r="A4213" s="43"/>
      <c r="C4213" s="11"/>
    </row>
    <row r="4214" spans="1:3">
      <c r="A4214" s="43"/>
      <c r="C4214" s="11"/>
    </row>
    <row r="4215" spans="1:3">
      <c r="A4215" s="43"/>
      <c r="C4215" s="11"/>
    </row>
    <row r="4216" spans="1:3">
      <c r="A4216" s="43"/>
      <c r="C4216" s="11"/>
    </row>
    <row r="4217" spans="1:3">
      <c r="A4217" s="43"/>
      <c r="C4217" s="11"/>
    </row>
    <row r="4218" spans="1:3">
      <c r="A4218" s="43"/>
      <c r="C4218" s="11"/>
    </row>
    <row r="4219" spans="1:3">
      <c r="A4219" s="43"/>
      <c r="C4219" s="11"/>
    </row>
    <row r="4220" spans="1:3">
      <c r="A4220" s="43"/>
      <c r="C4220" s="11"/>
    </row>
    <row r="4221" spans="1:3">
      <c r="A4221" s="43"/>
      <c r="C4221" s="11"/>
    </row>
    <row r="4222" spans="1:3">
      <c r="A4222" s="43"/>
      <c r="C4222" s="11"/>
    </row>
    <row r="4223" spans="1:3">
      <c r="A4223" s="43"/>
      <c r="C4223" s="11"/>
    </row>
    <row r="4224" spans="1:3">
      <c r="A4224" s="43"/>
      <c r="C4224" s="11"/>
    </row>
    <row r="4225" spans="1:3">
      <c r="A4225" s="43"/>
      <c r="C4225" s="11"/>
    </row>
    <row r="4226" spans="1:3">
      <c r="A4226" s="43"/>
      <c r="C4226" s="11"/>
    </row>
    <row r="4227" spans="1:3">
      <c r="A4227" s="43"/>
      <c r="C4227" s="11"/>
    </row>
    <row r="4228" spans="1:3">
      <c r="A4228" s="43"/>
      <c r="C4228" s="11"/>
    </row>
    <row r="4229" spans="1:3">
      <c r="A4229" s="43"/>
      <c r="C4229" s="11"/>
    </row>
    <row r="4230" spans="1:3">
      <c r="A4230" s="43"/>
      <c r="C4230" s="11"/>
    </row>
    <row r="4231" spans="1:3">
      <c r="A4231" s="43"/>
      <c r="C4231" s="11"/>
    </row>
    <row r="4232" spans="1:3">
      <c r="A4232" s="43"/>
      <c r="C4232" s="11"/>
    </row>
    <row r="4233" spans="1:3">
      <c r="A4233" s="43"/>
      <c r="C4233" s="11"/>
    </row>
    <row r="4234" spans="1:3">
      <c r="A4234" s="43"/>
      <c r="C4234" s="11"/>
    </row>
    <row r="4235" spans="1:3">
      <c r="A4235" s="43"/>
      <c r="C4235" s="11"/>
    </row>
    <row r="4236" spans="1:3">
      <c r="A4236" s="43"/>
      <c r="C4236" s="11"/>
    </row>
    <row r="4237" spans="1:3">
      <c r="A4237" s="43"/>
      <c r="C4237" s="11"/>
    </row>
    <row r="4238" spans="1:3">
      <c r="A4238" s="43"/>
      <c r="C4238" s="11"/>
    </row>
    <row r="4239" spans="1:3">
      <c r="A4239" s="43"/>
      <c r="C4239" s="11"/>
    </row>
    <row r="4240" spans="1:3">
      <c r="A4240" s="43"/>
      <c r="C4240" s="11"/>
    </row>
    <row r="4241" spans="1:3">
      <c r="A4241" s="43"/>
      <c r="C4241" s="11"/>
    </row>
    <row r="4242" spans="1:3">
      <c r="A4242" s="43"/>
      <c r="C4242" s="11"/>
    </row>
    <row r="4243" spans="1:3">
      <c r="A4243" s="43"/>
      <c r="C4243" s="11"/>
    </row>
    <row r="4244" spans="1:3">
      <c r="A4244" s="43"/>
      <c r="C4244" s="11"/>
    </row>
    <row r="4245" spans="1:3">
      <c r="A4245" s="43"/>
      <c r="C4245" s="11"/>
    </row>
    <row r="4246" spans="1:3">
      <c r="A4246" s="43"/>
      <c r="C4246" s="11"/>
    </row>
    <row r="4247" spans="1:3">
      <c r="A4247" s="43"/>
      <c r="C4247" s="11"/>
    </row>
    <row r="4248" spans="1:3">
      <c r="A4248" s="43"/>
      <c r="C4248" s="11"/>
    </row>
    <row r="4249" spans="1:3">
      <c r="A4249" s="43"/>
      <c r="C4249" s="11"/>
    </row>
    <row r="4250" spans="1:3">
      <c r="A4250" s="43"/>
      <c r="C4250" s="11"/>
    </row>
    <row r="4251" spans="1:3">
      <c r="A4251" s="43"/>
      <c r="C4251" s="11"/>
    </row>
    <row r="4252" spans="1:3">
      <c r="A4252" s="43"/>
      <c r="C4252" s="11"/>
    </row>
    <row r="4253" spans="1:3">
      <c r="A4253" s="43"/>
      <c r="C4253" s="11"/>
    </row>
    <row r="4254" spans="1:3">
      <c r="A4254" s="43"/>
      <c r="C4254" s="11"/>
    </row>
    <row r="4255" spans="1:3">
      <c r="A4255" s="43"/>
      <c r="C4255" s="11"/>
    </row>
    <row r="4256" spans="1:3">
      <c r="A4256" s="43"/>
      <c r="C4256" s="11"/>
    </row>
    <row r="4257" spans="1:3">
      <c r="A4257" s="43"/>
      <c r="C4257" s="11"/>
    </row>
    <row r="4258" spans="1:3">
      <c r="A4258" s="43"/>
      <c r="C4258" s="11"/>
    </row>
    <row r="4259" spans="1:3">
      <c r="A4259" s="43"/>
      <c r="C4259" s="11"/>
    </row>
    <row r="4260" spans="1:3">
      <c r="A4260" s="43"/>
      <c r="C4260" s="11"/>
    </row>
    <row r="4261" spans="1:3">
      <c r="A4261" s="43"/>
      <c r="C4261" s="11"/>
    </row>
    <row r="4262" spans="1:3">
      <c r="A4262" s="43"/>
      <c r="C4262" s="11"/>
    </row>
    <row r="4263" spans="1:3">
      <c r="A4263" s="43"/>
      <c r="C4263" s="11"/>
    </row>
    <row r="4264" spans="1:3">
      <c r="A4264" s="43"/>
      <c r="C4264" s="11"/>
    </row>
    <row r="4265" spans="1:3">
      <c r="A4265" s="43"/>
      <c r="C4265" s="11"/>
    </row>
    <row r="4266" spans="1:3">
      <c r="A4266" s="43"/>
      <c r="C4266" s="11"/>
    </row>
    <row r="4267" spans="1:3">
      <c r="A4267" s="43"/>
      <c r="C4267" s="11"/>
    </row>
    <row r="4268" spans="1:3">
      <c r="A4268" s="43"/>
      <c r="C4268" s="11"/>
    </row>
    <row r="4269" spans="1:3">
      <c r="A4269" s="43"/>
      <c r="C4269" s="11"/>
    </row>
    <row r="4270" spans="1:3">
      <c r="A4270" s="43"/>
      <c r="C4270" s="11"/>
    </row>
    <row r="4271" spans="1:3">
      <c r="A4271" s="43"/>
      <c r="C4271" s="11"/>
    </row>
    <row r="4272" spans="1:3">
      <c r="A4272" s="43"/>
      <c r="C4272" s="11"/>
    </row>
    <row r="4273" spans="1:3">
      <c r="A4273" s="43"/>
      <c r="C4273" s="11"/>
    </row>
    <row r="4274" spans="1:3">
      <c r="A4274" s="43"/>
      <c r="C4274" s="11"/>
    </row>
    <row r="4275" spans="1:3">
      <c r="A4275" s="43"/>
      <c r="C4275" s="11"/>
    </row>
    <row r="4276" spans="1:3">
      <c r="A4276" s="43"/>
      <c r="C4276" s="11"/>
    </row>
    <row r="4277" spans="1:3">
      <c r="A4277" s="43"/>
      <c r="C4277" s="11"/>
    </row>
    <row r="4278" spans="1:3">
      <c r="A4278" s="43"/>
      <c r="C4278" s="11"/>
    </row>
    <row r="4279" spans="1:3">
      <c r="A4279" s="43"/>
      <c r="C4279" s="11"/>
    </row>
    <row r="4280" spans="1:3">
      <c r="A4280" s="43"/>
      <c r="C4280" s="11"/>
    </row>
    <row r="4281" spans="1:3">
      <c r="A4281" s="43"/>
      <c r="C4281" s="11"/>
    </row>
    <row r="4282" spans="1:3">
      <c r="A4282" s="43"/>
      <c r="C4282" s="11"/>
    </row>
    <row r="4283" spans="1:3">
      <c r="A4283" s="43"/>
      <c r="C4283" s="11"/>
    </row>
    <row r="4284" spans="1:3">
      <c r="A4284" s="43"/>
      <c r="C4284" s="11"/>
    </row>
    <row r="4285" spans="1:3">
      <c r="A4285" s="43"/>
      <c r="C4285" s="11"/>
    </row>
    <row r="4286" spans="1:3">
      <c r="A4286" s="43"/>
      <c r="C4286" s="11"/>
    </row>
    <row r="4287" spans="1:3">
      <c r="A4287" s="43"/>
      <c r="C4287" s="11"/>
    </row>
    <row r="4288" spans="1:3">
      <c r="A4288" s="43"/>
      <c r="C4288" s="11"/>
    </row>
    <row r="4289" spans="1:3">
      <c r="A4289" s="43"/>
      <c r="C4289" s="11"/>
    </row>
    <row r="4290" spans="1:3">
      <c r="A4290" s="43"/>
      <c r="C4290" s="11"/>
    </row>
    <row r="4291" spans="1:3">
      <c r="A4291" s="43"/>
      <c r="C4291" s="11"/>
    </row>
    <row r="4292" spans="1:3">
      <c r="A4292" s="43"/>
      <c r="C4292" s="11"/>
    </row>
    <row r="4293" spans="1:3">
      <c r="A4293" s="43"/>
      <c r="C4293" s="11"/>
    </row>
    <row r="4294" spans="1:3">
      <c r="A4294" s="43"/>
      <c r="C4294" s="11"/>
    </row>
    <row r="4295" spans="1:3">
      <c r="A4295" s="43"/>
      <c r="C4295" s="11"/>
    </row>
    <row r="4296" spans="1:3">
      <c r="A4296" s="43"/>
      <c r="C4296" s="11"/>
    </row>
    <row r="4297" spans="1:3">
      <c r="A4297" s="43"/>
      <c r="C4297" s="11"/>
    </row>
    <row r="4298" spans="1:3">
      <c r="A4298" s="43"/>
      <c r="C4298" s="11"/>
    </row>
    <row r="4299" spans="1:3">
      <c r="A4299" s="43"/>
      <c r="C4299" s="11"/>
    </row>
    <row r="4300" spans="1:3">
      <c r="A4300" s="43"/>
      <c r="C4300" s="11"/>
    </row>
    <row r="4301" spans="1:3">
      <c r="A4301" s="43"/>
      <c r="C4301" s="11"/>
    </row>
    <row r="4302" spans="1:3">
      <c r="A4302" s="43"/>
      <c r="C4302" s="11"/>
    </row>
    <row r="4303" spans="1:3">
      <c r="A4303" s="43"/>
      <c r="C4303" s="11"/>
    </row>
    <row r="4304" spans="1:3">
      <c r="A4304" s="43"/>
      <c r="C4304" s="11"/>
    </row>
    <row r="4305" spans="1:3">
      <c r="A4305" s="43"/>
      <c r="C4305" s="11"/>
    </row>
    <row r="4306" spans="1:3">
      <c r="A4306" s="43"/>
      <c r="C4306" s="11"/>
    </row>
    <row r="4307" spans="1:3">
      <c r="A4307" s="43"/>
      <c r="C4307" s="11"/>
    </row>
    <row r="4308" spans="1:3">
      <c r="A4308" s="43"/>
      <c r="C4308" s="11"/>
    </row>
    <row r="4309" spans="1:3">
      <c r="A4309" s="43"/>
      <c r="C4309" s="11"/>
    </row>
    <row r="4310" spans="1:3">
      <c r="A4310" s="43"/>
      <c r="C4310" s="11"/>
    </row>
    <row r="4311" spans="1:3">
      <c r="A4311" s="43"/>
      <c r="C4311" s="11"/>
    </row>
    <row r="4312" spans="1:3">
      <c r="A4312" s="43"/>
      <c r="C4312" s="11"/>
    </row>
    <row r="4313" spans="1:3">
      <c r="A4313" s="43"/>
      <c r="C4313" s="11"/>
    </row>
    <row r="4314" spans="1:3">
      <c r="A4314" s="43"/>
      <c r="C4314" s="11"/>
    </row>
    <row r="4315" spans="1:3">
      <c r="A4315" s="43"/>
      <c r="C4315" s="11"/>
    </row>
    <row r="4316" spans="1:3">
      <c r="A4316" s="43"/>
      <c r="C4316" s="11"/>
    </row>
    <row r="4317" spans="1:3">
      <c r="A4317" s="43"/>
      <c r="C4317" s="11"/>
    </row>
    <row r="4318" spans="1:3">
      <c r="A4318" s="43"/>
      <c r="C4318" s="11"/>
    </row>
    <row r="4319" spans="1:3">
      <c r="A4319" s="43"/>
      <c r="C4319" s="11"/>
    </row>
    <row r="4320" spans="1:3">
      <c r="A4320" s="43"/>
      <c r="C4320" s="11"/>
    </row>
    <row r="4321" spans="1:3">
      <c r="A4321" s="43"/>
      <c r="C4321" s="11"/>
    </row>
    <row r="4322" spans="1:3">
      <c r="A4322" s="43"/>
      <c r="C4322" s="11"/>
    </row>
    <row r="4323" spans="1:3">
      <c r="A4323" s="43"/>
      <c r="C4323" s="11"/>
    </row>
    <row r="4324" spans="1:3">
      <c r="A4324" s="43"/>
      <c r="C4324" s="11"/>
    </row>
    <row r="4325" spans="1:3">
      <c r="A4325" s="43"/>
      <c r="C4325" s="11"/>
    </row>
    <row r="4326" spans="1:3">
      <c r="A4326" s="43"/>
      <c r="C4326" s="11"/>
    </row>
    <row r="4327" spans="1:3">
      <c r="A4327" s="43"/>
      <c r="C4327" s="11"/>
    </row>
    <row r="4328" spans="1:3">
      <c r="A4328" s="43"/>
      <c r="C4328" s="11"/>
    </row>
    <row r="4329" spans="1:3">
      <c r="A4329" s="43"/>
      <c r="C4329" s="11"/>
    </row>
    <row r="4330" spans="1:3">
      <c r="A4330" s="43"/>
      <c r="C4330" s="11"/>
    </row>
    <row r="4331" spans="1:3">
      <c r="A4331" s="43"/>
      <c r="C4331" s="11"/>
    </row>
    <row r="4332" spans="1:3">
      <c r="A4332" s="43"/>
      <c r="C4332" s="11"/>
    </row>
    <row r="4333" spans="1:3">
      <c r="A4333" s="43"/>
      <c r="C4333" s="11"/>
    </row>
    <row r="4334" spans="1:3">
      <c r="A4334" s="43"/>
      <c r="C4334" s="11"/>
    </row>
    <row r="4335" spans="1:3">
      <c r="A4335" s="43"/>
      <c r="C4335" s="11"/>
    </row>
    <row r="4336" spans="1:3">
      <c r="A4336" s="43"/>
      <c r="C4336" s="11"/>
    </row>
    <row r="4337" spans="1:3">
      <c r="A4337" s="43"/>
      <c r="C4337" s="11"/>
    </row>
    <row r="4338" spans="1:3">
      <c r="A4338" s="43"/>
      <c r="C4338" s="11"/>
    </row>
    <row r="4339" spans="1:3">
      <c r="A4339" s="43"/>
      <c r="C4339" s="11"/>
    </row>
    <row r="4340" spans="1:3">
      <c r="A4340" s="43"/>
      <c r="C4340" s="11"/>
    </row>
    <row r="4341" spans="1:3">
      <c r="A4341" s="43"/>
      <c r="C4341" s="11"/>
    </row>
    <row r="4342" spans="1:3">
      <c r="A4342" s="43"/>
      <c r="C4342" s="11"/>
    </row>
    <row r="4343" spans="1:3">
      <c r="A4343" s="43"/>
      <c r="C4343" s="11"/>
    </row>
    <row r="4344" spans="1:3">
      <c r="A4344" s="43"/>
      <c r="C4344" s="11"/>
    </row>
    <row r="4345" spans="1:3">
      <c r="A4345" s="43"/>
      <c r="C4345" s="11"/>
    </row>
    <row r="4346" spans="1:3">
      <c r="A4346" s="43"/>
      <c r="C4346" s="11"/>
    </row>
    <row r="4347" spans="1:3">
      <c r="A4347" s="43"/>
      <c r="C4347" s="11"/>
    </row>
    <row r="4348" spans="1:3">
      <c r="A4348" s="43"/>
      <c r="C4348" s="11"/>
    </row>
    <row r="4349" spans="1:3">
      <c r="A4349" s="43"/>
      <c r="C4349" s="11"/>
    </row>
    <row r="4350" spans="1:3">
      <c r="A4350" s="43"/>
      <c r="C4350" s="11"/>
    </row>
    <row r="4351" spans="1:3">
      <c r="A4351" s="43"/>
      <c r="C4351" s="11"/>
    </row>
    <row r="4352" spans="1:3">
      <c r="A4352" s="43"/>
      <c r="C4352" s="11"/>
    </row>
    <row r="4353" spans="1:3">
      <c r="A4353" s="43"/>
      <c r="C4353" s="11"/>
    </row>
    <row r="4354" spans="1:3">
      <c r="A4354" s="43"/>
      <c r="C4354" s="11"/>
    </row>
    <row r="4355" spans="1:3">
      <c r="A4355" s="43"/>
      <c r="C4355" s="11"/>
    </row>
    <row r="4356" spans="1:3">
      <c r="A4356" s="43"/>
      <c r="C4356" s="11"/>
    </row>
    <row r="4357" spans="1:3">
      <c r="A4357" s="43"/>
      <c r="C4357" s="11"/>
    </row>
    <row r="4358" spans="1:3">
      <c r="A4358" s="43"/>
      <c r="C4358" s="11"/>
    </row>
    <row r="4359" spans="1:3">
      <c r="A4359" s="43"/>
      <c r="C4359" s="11"/>
    </row>
    <row r="4360" spans="1:3">
      <c r="A4360" s="43"/>
      <c r="C4360" s="11"/>
    </row>
    <row r="4361" spans="1:3">
      <c r="A4361" s="43"/>
      <c r="C4361" s="11"/>
    </row>
    <row r="4362" spans="1:3">
      <c r="A4362" s="43"/>
      <c r="C4362" s="11"/>
    </row>
    <row r="4363" spans="1:3">
      <c r="A4363" s="43"/>
      <c r="C4363" s="11"/>
    </row>
    <row r="4364" spans="1:3">
      <c r="A4364" s="43"/>
      <c r="C4364" s="11"/>
    </row>
    <row r="4365" spans="1:3">
      <c r="A4365" s="43"/>
      <c r="C4365" s="11"/>
    </row>
    <row r="4366" spans="1:3">
      <c r="A4366" s="43"/>
      <c r="C4366" s="11"/>
    </row>
    <row r="4367" spans="1:3">
      <c r="A4367" s="43"/>
      <c r="C4367" s="11"/>
    </row>
    <row r="4368" spans="1:3">
      <c r="A4368" s="43"/>
      <c r="C4368" s="11"/>
    </row>
    <row r="4369" spans="1:3">
      <c r="A4369" s="43"/>
      <c r="C4369" s="11"/>
    </row>
    <row r="4370" spans="1:3">
      <c r="A4370" s="43"/>
      <c r="C4370" s="11"/>
    </row>
    <row r="4371" spans="1:3">
      <c r="A4371" s="43"/>
      <c r="C4371" s="11"/>
    </row>
    <row r="4372" spans="1:3">
      <c r="A4372" s="43"/>
      <c r="C4372" s="11"/>
    </row>
    <row r="4373" spans="1:3">
      <c r="A4373" s="43"/>
      <c r="C4373" s="11"/>
    </row>
    <row r="4374" spans="1:3">
      <c r="A4374" s="43"/>
      <c r="C4374" s="11"/>
    </row>
    <row r="4375" spans="1:3">
      <c r="A4375" s="43"/>
      <c r="C4375" s="11"/>
    </row>
    <row r="4376" spans="1:3">
      <c r="A4376" s="43"/>
      <c r="C4376" s="11"/>
    </row>
    <row r="4377" spans="1:3">
      <c r="A4377" s="43"/>
      <c r="C4377" s="11"/>
    </row>
    <row r="4378" spans="1:3">
      <c r="A4378" s="43"/>
      <c r="C4378" s="11"/>
    </row>
    <row r="4379" spans="1:3">
      <c r="A4379" s="43"/>
      <c r="C4379" s="11"/>
    </row>
    <row r="4380" spans="1:3">
      <c r="A4380" s="43"/>
      <c r="C4380" s="11"/>
    </row>
    <row r="4381" spans="1:3">
      <c r="A4381" s="43"/>
      <c r="C4381" s="11"/>
    </row>
    <row r="4382" spans="1:3">
      <c r="A4382" s="43"/>
      <c r="C4382" s="11"/>
    </row>
    <row r="4383" spans="1:3">
      <c r="A4383" s="43"/>
      <c r="C4383" s="11"/>
    </row>
    <row r="4384" spans="1:3">
      <c r="A4384" s="43"/>
      <c r="C4384" s="11"/>
    </row>
    <row r="4385" spans="1:3">
      <c r="A4385" s="43"/>
      <c r="C4385" s="11"/>
    </row>
    <row r="4386" spans="1:3">
      <c r="A4386" s="43"/>
      <c r="C4386" s="11"/>
    </row>
    <row r="4387" spans="1:3">
      <c r="A4387" s="43"/>
      <c r="C4387" s="11"/>
    </row>
    <row r="4388" spans="1:3">
      <c r="A4388" s="43"/>
      <c r="C4388" s="11"/>
    </row>
    <row r="4389" spans="1:3">
      <c r="A4389" s="43"/>
      <c r="C4389" s="11"/>
    </row>
    <row r="4390" spans="1:3">
      <c r="A4390" s="43"/>
      <c r="C4390" s="11"/>
    </row>
    <row r="4391" spans="1:3">
      <c r="A4391" s="43"/>
      <c r="C4391" s="11"/>
    </row>
    <row r="4392" spans="1:3">
      <c r="A4392" s="43"/>
      <c r="C4392" s="11"/>
    </row>
    <row r="4393" spans="1:3">
      <c r="A4393" s="43"/>
      <c r="C4393" s="11"/>
    </row>
    <row r="4394" spans="1:3">
      <c r="A4394" s="43"/>
      <c r="C4394" s="11"/>
    </row>
    <row r="4395" spans="1:3">
      <c r="A4395" s="43"/>
      <c r="C4395" s="11"/>
    </row>
    <row r="4396" spans="1:3">
      <c r="A4396" s="43"/>
      <c r="C4396" s="11"/>
    </row>
    <row r="4397" spans="1:3">
      <c r="A4397" s="43"/>
      <c r="C4397" s="11"/>
    </row>
    <row r="4398" spans="1:3">
      <c r="A4398" s="43"/>
      <c r="C4398" s="11"/>
    </row>
    <row r="4399" spans="1:3">
      <c r="A4399" s="43"/>
      <c r="C4399" s="11"/>
    </row>
    <row r="4400" spans="1:3">
      <c r="A4400" s="43"/>
      <c r="C4400" s="11"/>
    </row>
    <row r="4401" spans="1:3">
      <c r="A4401" s="43"/>
      <c r="C4401" s="11"/>
    </row>
    <row r="4402" spans="1:3">
      <c r="A4402" s="43"/>
      <c r="C4402" s="11"/>
    </row>
    <row r="4403" spans="1:3">
      <c r="A4403" s="43"/>
      <c r="C4403" s="11"/>
    </row>
    <row r="4404" spans="1:3">
      <c r="A4404" s="43"/>
      <c r="C4404" s="11"/>
    </row>
    <row r="4405" spans="1:3">
      <c r="A4405" s="43"/>
      <c r="C4405" s="11"/>
    </row>
    <row r="4406" spans="1:3">
      <c r="A4406" s="43"/>
      <c r="C4406" s="11"/>
    </row>
    <row r="4407" spans="1:3">
      <c r="A4407" s="43"/>
      <c r="C4407" s="11"/>
    </row>
    <row r="4408" spans="1:3">
      <c r="A4408" s="43"/>
      <c r="C4408" s="11"/>
    </row>
    <row r="4409" spans="1:3">
      <c r="A4409" s="43"/>
      <c r="C4409" s="11"/>
    </row>
    <row r="4410" spans="1:3">
      <c r="A4410" s="43"/>
      <c r="C4410" s="11"/>
    </row>
    <row r="4411" spans="1:3">
      <c r="A4411" s="43"/>
      <c r="C4411" s="11"/>
    </row>
    <row r="4412" spans="1:3">
      <c r="A4412" s="43"/>
      <c r="C4412" s="11"/>
    </row>
    <row r="4413" spans="1:3">
      <c r="A4413" s="43"/>
      <c r="C4413" s="11"/>
    </row>
    <row r="4414" spans="1:3">
      <c r="A4414" s="43"/>
      <c r="C4414" s="11"/>
    </row>
    <row r="4415" spans="1:3">
      <c r="A4415" s="43"/>
      <c r="C4415" s="11"/>
    </row>
    <row r="4416" spans="1:3">
      <c r="A4416" s="43"/>
      <c r="C4416" s="11"/>
    </row>
    <row r="4417" spans="1:3">
      <c r="A4417" s="43"/>
      <c r="C4417" s="11"/>
    </row>
    <row r="4418" spans="1:3">
      <c r="A4418" s="43"/>
      <c r="C4418" s="11"/>
    </row>
    <row r="4419" spans="1:3">
      <c r="A4419" s="43"/>
      <c r="C4419" s="11"/>
    </row>
    <row r="4420" spans="1:3">
      <c r="A4420" s="43"/>
      <c r="C4420" s="11"/>
    </row>
    <row r="4421" spans="1:3">
      <c r="A4421" s="43"/>
      <c r="C4421" s="11"/>
    </row>
    <row r="4422" spans="1:3">
      <c r="A4422" s="43"/>
      <c r="C4422" s="11"/>
    </row>
    <row r="4423" spans="1:3">
      <c r="A4423" s="43"/>
      <c r="C4423" s="11"/>
    </row>
    <row r="4424" spans="1:3">
      <c r="A4424" s="43"/>
      <c r="C4424" s="11"/>
    </row>
    <row r="4425" spans="1:3">
      <c r="A4425" s="43"/>
      <c r="C4425" s="11"/>
    </row>
    <row r="4426" spans="1:3">
      <c r="A4426" s="43"/>
      <c r="C4426" s="11"/>
    </row>
    <row r="4427" spans="1:3">
      <c r="A4427" s="43"/>
      <c r="C4427" s="11"/>
    </row>
    <row r="4428" spans="1:3">
      <c r="A4428" s="43"/>
      <c r="C4428" s="11"/>
    </row>
    <row r="4429" spans="1:3">
      <c r="A4429" s="43"/>
      <c r="C4429" s="11"/>
    </row>
    <row r="4430" spans="1:3">
      <c r="A4430" s="43"/>
      <c r="C4430" s="11"/>
    </row>
    <row r="4431" spans="1:3">
      <c r="A4431" s="43"/>
      <c r="C4431" s="11"/>
    </row>
    <row r="4432" spans="1:3">
      <c r="A4432" s="43"/>
      <c r="C4432" s="11"/>
    </row>
    <row r="4433" spans="1:3">
      <c r="A4433" s="43"/>
      <c r="C4433" s="11"/>
    </row>
    <row r="4434" spans="1:3">
      <c r="A4434" s="43"/>
      <c r="C4434" s="11"/>
    </row>
    <row r="4435" spans="1:3">
      <c r="A4435" s="43"/>
      <c r="C4435" s="11"/>
    </row>
    <row r="4436" spans="1:3">
      <c r="A4436" s="43"/>
      <c r="C4436" s="11"/>
    </row>
    <row r="4437" spans="1:3">
      <c r="A4437" s="43"/>
      <c r="C4437" s="11"/>
    </row>
    <row r="4438" spans="1:3">
      <c r="A4438" s="43"/>
      <c r="C4438" s="11"/>
    </row>
    <row r="4439" spans="1:3">
      <c r="A4439" s="43"/>
      <c r="C4439" s="11"/>
    </row>
    <row r="4440" spans="1:3">
      <c r="A4440" s="43"/>
      <c r="C4440" s="11"/>
    </row>
    <row r="4441" spans="1:3">
      <c r="A4441" s="43"/>
      <c r="C4441" s="11"/>
    </row>
    <row r="4442" spans="1:3">
      <c r="A4442" s="43"/>
      <c r="C4442" s="11"/>
    </row>
    <row r="4443" spans="1:3">
      <c r="A4443" s="43"/>
      <c r="C4443" s="11"/>
    </row>
    <row r="4444" spans="1:3">
      <c r="A4444" s="43"/>
      <c r="C4444" s="11"/>
    </row>
    <row r="4445" spans="1:3">
      <c r="A4445" s="43"/>
      <c r="C4445" s="11"/>
    </row>
    <row r="4446" spans="1:3">
      <c r="A4446" s="43"/>
      <c r="C4446" s="11"/>
    </row>
    <row r="4447" spans="1:3">
      <c r="A4447" s="43"/>
      <c r="C4447" s="11"/>
    </row>
    <row r="4448" spans="1:3">
      <c r="A4448" s="43"/>
      <c r="C4448" s="11"/>
    </row>
    <row r="4449" spans="1:3">
      <c r="A4449" s="43"/>
      <c r="C4449" s="11"/>
    </row>
    <row r="4450" spans="1:3">
      <c r="A4450" s="43"/>
      <c r="C4450" s="11"/>
    </row>
    <row r="4451" spans="1:3">
      <c r="A4451" s="43"/>
      <c r="C4451" s="11"/>
    </row>
    <row r="4452" spans="1:3">
      <c r="A4452" s="43"/>
      <c r="C4452" s="11"/>
    </row>
    <row r="4453" spans="1:3">
      <c r="A4453" s="43"/>
      <c r="C4453" s="11"/>
    </row>
    <row r="4454" spans="1:3">
      <c r="A4454" s="43"/>
      <c r="C4454" s="11"/>
    </row>
    <row r="4455" spans="1:3">
      <c r="A4455" s="43"/>
      <c r="C4455" s="11"/>
    </row>
    <row r="4456" spans="1:3">
      <c r="A4456" s="43"/>
      <c r="C4456" s="11"/>
    </row>
    <row r="4457" spans="1:3">
      <c r="A4457" s="43"/>
      <c r="C4457" s="11"/>
    </row>
    <row r="4458" spans="1:3">
      <c r="A4458" s="43"/>
      <c r="C4458" s="11"/>
    </row>
    <row r="4459" spans="1:3">
      <c r="A4459" s="43"/>
      <c r="C4459" s="11"/>
    </row>
    <row r="4460" spans="1:3">
      <c r="A4460" s="43"/>
      <c r="C4460" s="11"/>
    </row>
    <row r="4461" spans="1:3">
      <c r="A4461" s="43"/>
      <c r="C4461" s="11"/>
    </row>
    <row r="4462" spans="1:3">
      <c r="A4462" s="43"/>
      <c r="C4462" s="11"/>
    </row>
    <row r="4463" spans="1:3">
      <c r="A4463" s="43"/>
      <c r="C4463" s="11"/>
    </row>
    <row r="4464" spans="1:3">
      <c r="A4464" s="43"/>
      <c r="C4464" s="11"/>
    </row>
    <row r="4465" spans="1:3">
      <c r="A4465" s="43"/>
      <c r="C4465" s="11"/>
    </row>
    <row r="4466" spans="1:3">
      <c r="A4466" s="43"/>
      <c r="C4466" s="11"/>
    </row>
    <row r="4467" spans="1:3">
      <c r="A4467" s="43"/>
      <c r="C4467" s="11"/>
    </row>
    <row r="4468" spans="1:3">
      <c r="A4468" s="43"/>
      <c r="C4468" s="11"/>
    </row>
    <row r="4469" spans="1:3">
      <c r="A4469" s="43"/>
      <c r="C4469" s="11"/>
    </row>
    <row r="4470" spans="1:3">
      <c r="A4470" s="43"/>
      <c r="C4470" s="11"/>
    </row>
    <row r="4471" spans="1:3">
      <c r="A4471" s="43"/>
      <c r="C4471" s="11"/>
    </row>
    <row r="4472" spans="1:3">
      <c r="A4472" s="43"/>
      <c r="C4472" s="11"/>
    </row>
    <row r="4473" spans="1:3">
      <c r="A4473" s="43"/>
      <c r="C4473" s="11"/>
    </row>
    <row r="4474" spans="1:3">
      <c r="A4474" s="43"/>
      <c r="C4474" s="11"/>
    </row>
    <row r="4475" spans="1:3">
      <c r="A4475" s="43"/>
      <c r="C4475" s="11"/>
    </row>
    <row r="4476" spans="1:3">
      <c r="A4476" s="43"/>
      <c r="C4476" s="11"/>
    </row>
    <row r="4477" spans="1:3">
      <c r="A4477" s="43"/>
      <c r="C4477" s="11"/>
    </row>
    <row r="4478" spans="1:3">
      <c r="A4478" s="43"/>
      <c r="C4478" s="11"/>
    </row>
    <row r="4479" spans="1:3">
      <c r="A4479" s="43"/>
      <c r="C4479" s="11"/>
    </row>
    <row r="4480" spans="1:3">
      <c r="A4480" s="43"/>
      <c r="C4480" s="11"/>
    </row>
    <row r="4481" spans="1:3">
      <c r="A4481" s="43"/>
      <c r="C4481" s="11"/>
    </row>
    <row r="4482" spans="1:3">
      <c r="A4482" s="43"/>
      <c r="C4482" s="11"/>
    </row>
    <row r="4483" spans="1:3">
      <c r="A4483" s="43"/>
      <c r="C4483" s="11"/>
    </row>
    <row r="4484" spans="1:3">
      <c r="A4484" s="43"/>
      <c r="C4484" s="11"/>
    </row>
    <row r="4485" spans="1:3">
      <c r="A4485" s="43"/>
      <c r="C4485" s="11"/>
    </row>
    <row r="4486" spans="1:3">
      <c r="A4486" s="43"/>
      <c r="C4486" s="11"/>
    </row>
    <row r="4487" spans="1:3">
      <c r="A4487" s="43"/>
      <c r="C4487" s="11"/>
    </row>
    <row r="4488" spans="1:3">
      <c r="A4488" s="43"/>
      <c r="C4488" s="11"/>
    </row>
    <row r="4489" spans="1:3">
      <c r="A4489" s="43"/>
      <c r="C4489" s="11"/>
    </row>
    <row r="4490" spans="1:3">
      <c r="A4490" s="43"/>
      <c r="C4490" s="11"/>
    </row>
    <row r="4491" spans="1:3">
      <c r="A4491" s="43"/>
      <c r="C4491" s="11"/>
    </row>
    <row r="4492" spans="1:3">
      <c r="A4492" s="43"/>
      <c r="C4492" s="11"/>
    </row>
    <row r="4493" spans="1:3">
      <c r="A4493" s="43"/>
      <c r="C4493" s="11"/>
    </row>
    <row r="4494" spans="1:3">
      <c r="A4494" s="43"/>
      <c r="C4494" s="11"/>
    </row>
    <row r="4495" spans="1:3">
      <c r="A4495" s="43"/>
      <c r="C4495" s="11"/>
    </row>
    <row r="4496" spans="1:3">
      <c r="A4496" s="43"/>
      <c r="C4496" s="11"/>
    </row>
    <row r="4497" spans="1:3">
      <c r="A4497" s="43"/>
      <c r="C4497" s="11"/>
    </row>
    <row r="4498" spans="1:3">
      <c r="A4498" s="43"/>
      <c r="C4498" s="11"/>
    </row>
    <row r="4499" spans="1:3">
      <c r="A4499" s="43"/>
      <c r="C4499" s="11"/>
    </row>
    <row r="4500" spans="1:3">
      <c r="A4500" s="43"/>
      <c r="C4500" s="11"/>
    </row>
    <row r="4501" spans="1:3">
      <c r="A4501" s="43"/>
      <c r="C4501" s="11"/>
    </row>
    <row r="4502" spans="1:3">
      <c r="A4502" s="43"/>
      <c r="C4502" s="11"/>
    </row>
    <row r="4503" spans="1:3">
      <c r="A4503" s="43"/>
      <c r="C4503" s="11"/>
    </row>
    <row r="4504" spans="1:3">
      <c r="A4504" s="43"/>
      <c r="C4504" s="11"/>
    </row>
    <row r="4505" spans="1:3">
      <c r="A4505" s="43"/>
      <c r="C4505" s="11"/>
    </row>
    <row r="4506" spans="1:3">
      <c r="A4506" s="43"/>
      <c r="C4506" s="11"/>
    </row>
    <row r="4507" spans="1:3">
      <c r="A4507" s="43"/>
      <c r="C4507" s="11"/>
    </row>
    <row r="4508" spans="1:3">
      <c r="A4508" s="43"/>
      <c r="C4508" s="11"/>
    </row>
    <row r="4509" spans="1:3">
      <c r="A4509" s="43"/>
      <c r="C4509" s="11"/>
    </row>
    <row r="4510" spans="1:3">
      <c r="A4510" s="43"/>
      <c r="C4510" s="11"/>
    </row>
    <row r="4511" spans="1:3">
      <c r="A4511" s="43"/>
      <c r="C4511" s="11"/>
    </row>
    <row r="4512" spans="1:3">
      <c r="A4512" s="43"/>
      <c r="C4512" s="11"/>
    </row>
    <row r="4513" spans="1:3">
      <c r="A4513" s="43"/>
      <c r="C4513" s="11"/>
    </row>
    <row r="4514" spans="1:3">
      <c r="A4514" s="43"/>
      <c r="C4514" s="11"/>
    </row>
    <row r="4515" spans="1:3">
      <c r="A4515" s="43"/>
      <c r="C4515" s="11"/>
    </row>
    <row r="4516" spans="1:3">
      <c r="A4516" s="43"/>
      <c r="C4516" s="11"/>
    </row>
    <row r="4517" spans="1:3">
      <c r="A4517" s="43"/>
      <c r="C4517" s="11"/>
    </row>
    <row r="4518" spans="1:3">
      <c r="A4518" s="43"/>
      <c r="C4518" s="11"/>
    </row>
    <row r="4519" spans="1:3">
      <c r="A4519" s="43"/>
      <c r="C4519" s="11"/>
    </row>
    <row r="4520" spans="1:3">
      <c r="A4520" s="43"/>
      <c r="C4520" s="11"/>
    </row>
    <row r="4521" spans="1:3">
      <c r="A4521" s="43"/>
      <c r="C4521" s="11"/>
    </row>
    <row r="4522" spans="1:3">
      <c r="A4522" s="43"/>
      <c r="C4522" s="11"/>
    </row>
    <row r="4523" spans="1:3">
      <c r="A4523" s="43"/>
      <c r="C4523" s="11"/>
    </row>
    <row r="4524" spans="1:3">
      <c r="A4524" s="43"/>
      <c r="C4524" s="11"/>
    </row>
    <row r="4525" spans="1:3">
      <c r="A4525" s="43"/>
      <c r="C4525" s="11"/>
    </row>
    <row r="4526" spans="1:3">
      <c r="A4526" s="43"/>
      <c r="C4526" s="11"/>
    </row>
    <row r="4527" spans="1:3">
      <c r="A4527" s="43"/>
      <c r="C4527" s="11"/>
    </row>
    <row r="4528" spans="1:3">
      <c r="A4528" s="43"/>
      <c r="C4528" s="11"/>
    </row>
    <row r="4529" spans="1:3">
      <c r="A4529" s="43"/>
      <c r="C4529" s="11"/>
    </row>
    <row r="4530" spans="1:3">
      <c r="A4530" s="43"/>
      <c r="C4530" s="11"/>
    </row>
    <row r="4531" spans="1:3">
      <c r="A4531" s="43"/>
      <c r="C4531" s="11"/>
    </row>
    <row r="4532" spans="1:3">
      <c r="A4532" s="43"/>
      <c r="C4532" s="11"/>
    </row>
    <row r="4533" spans="1:3">
      <c r="A4533" s="43"/>
      <c r="C4533" s="11"/>
    </row>
    <row r="4534" spans="1:3">
      <c r="A4534" s="43"/>
      <c r="C4534" s="11"/>
    </row>
    <row r="4535" spans="1:3">
      <c r="A4535" s="43"/>
      <c r="C4535" s="11"/>
    </row>
    <row r="4536" spans="1:3">
      <c r="A4536" s="43"/>
      <c r="C4536" s="11"/>
    </row>
    <row r="4537" spans="1:3">
      <c r="A4537" s="43"/>
      <c r="C4537" s="11"/>
    </row>
    <row r="4538" spans="1:3">
      <c r="A4538" s="43"/>
      <c r="C4538" s="11"/>
    </row>
    <row r="4539" spans="1:3">
      <c r="A4539" s="43"/>
      <c r="C4539" s="11"/>
    </row>
    <row r="4540" spans="1:3">
      <c r="A4540" s="43"/>
      <c r="C4540" s="11"/>
    </row>
    <row r="4541" spans="1:3">
      <c r="A4541" s="43"/>
      <c r="C4541" s="11"/>
    </row>
    <row r="4542" spans="1:3">
      <c r="A4542" s="43"/>
      <c r="C4542" s="11"/>
    </row>
    <row r="4543" spans="1:3">
      <c r="A4543" s="43"/>
      <c r="C4543" s="11"/>
    </row>
    <row r="4544" spans="1:3">
      <c r="A4544" s="43"/>
      <c r="C4544" s="11"/>
    </row>
    <row r="4545" spans="1:3">
      <c r="A4545" s="43"/>
      <c r="C4545" s="11"/>
    </row>
    <row r="4546" spans="1:3">
      <c r="A4546" s="43"/>
      <c r="C4546" s="11"/>
    </row>
    <row r="4547" spans="1:3">
      <c r="A4547" s="43"/>
      <c r="C4547" s="11"/>
    </row>
    <row r="4548" spans="1:3">
      <c r="A4548" s="43"/>
      <c r="C4548" s="11"/>
    </row>
    <row r="4549" spans="1:3">
      <c r="A4549" s="43"/>
      <c r="C4549" s="11"/>
    </row>
    <row r="4550" spans="1:3">
      <c r="A4550" s="43"/>
      <c r="C4550" s="11"/>
    </row>
    <row r="4551" spans="1:3">
      <c r="A4551" s="43"/>
      <c r="C4551" s="11"/>
    </row>
    <row r="4552" spans="1:3">
      <c r="A4552" s="43"/>
      <c r="C4552" s="11"/>
    </row>
    <row r="4553" spans="1:3">
      <c r="A4553" s="43"/>
      <c r="C4553" s="11"/>
    </row>
    <row r="4554" spans="1:3">
      <c r="A4554" s="43"/>
      <c r="C4554" s="11"/>
    </row>
    <row r="4555" spans="1:3">
      <c r="A4555" s="43"/>
      <c r="C4555" s="11"/>
    </row>
    <row r="4556" spans="1:3">
      <c r="A4556" s="43"/>
      <c r="C4556" s="11"/>
    </row>
    <row r="4557" spans="1:3">
      <c r="A4557" s="43"/>
      <c r="C4557" s="11"/>
    </row>
    <row r="4558" spans="1:3">
      <c r="A4558" s="43"/>
      <c r="C4558" s="11"/>
    </row>
    <row r="4559" spans="1:3">
      <c r="A4559" s="43"/>
      <c r="C4559" s="11"/>
    </row>
    <row r="4560" spans="1:3">
      <c r="A4560" s="43"/>
      <c r="C4560" s="11"/>
    </row>
    <row r="4561" spans="1:3">
      <c r="A4561" s="43"/>
      <c r="C4561" s="11"/>
    </row>
    <row r="4562" spans="1:3">
      <c r="A4562" s="43"/>
      <c r="C4562" s="11"/>
    </row>
    <row r="4563" spans="1:3">
      <c r="A4563" s="43"/>
      <c r="C4563" s="11"/>
    </row>
    <row r="4564" spans="1:3">
      <c r="A4564" s="43"/>
      <c r="C4564" s="11"/>
    </row>
    <row r="4565" spans="1:3">
      <c r="A4565" s="43"/>
      <c r="C4565" s="11"/>
    </row>
    <row r="4566" spans="1:3">
      <c r="A4566" s="43"/>
      <c r="C4566" s="11"/>
    </row>
    <row r="4567" spans="1:3">
      <c r="A4567" s="43"/>
      <c r="C4567" s="11"/>
    </row>
    <row r="4568" spans="1:3">
      <c r="A4568" s="43"/>
      <c r="C4568" s="11"/>
    </row>
    <row r="4569" spans="1:3">
      <c r="A4569" s="43"/>
      <c r="C4569" s="11"/>
    </row>
    <row r="4570" spans="1:3">
      <c r="A4570" s="43"/>
      <c r="C4570" s="11"/>
    </row>
    <row r="4571" spans="1:3">
      <c r="A4571" s="43"/>
      <c r="C4571" s="11"/>
    </row>
    <row r="4572" spans="1:3">
      <c r="A4572" s="43"/>
      <c r="C4572" s="11"/>
    </row>
    <row r="4573" spans="1:3">
      <c r="A4573" s="43"/>
      <c r="C4573" s="11"/>
    </row>
    <row r="4574" spans="1:3">
      <c r="A4574" s="43"/>
      <c r="C4574" s="11"/>
    </row>
    <row r="4575" spans="1:3">
      <c r="A4575" s="43"/>
      <c r="C4575" s="11"/>
    </row>
    <row r="4576" spans="1:3">
      <c r="A4576" s="43"/>
      <c r="C4576" s="11"/>
    </row>
    <row r="4577" spans="1:3">
      <c r="A4577" s="43"/>
      <c r="C4577" s="11"/>
    </row>
    <row r="4578" spans="1:3">
      <c r="A4578" s="43"/>
      <c r="C4578" s="11"/>
    </row>
    <row r="4579" spans="1:3">
      <c r="A4579" s="43"/>
      <c r="C4579" s="11"/>
    </row>
    <row r="4580" spans="1:3">
      <c r="A4580" s="43"/>
      <c r="C4580" s="11"/>
    </row>
    <row r="4581" spans="1:3">
      <c r="A4581" s="43"/>
      <c r="C4581" s="11"/>
    </row>
    <row r="4582" spans="1:3">
      <c r="A4582" s="43"/>
      <c r="C4582" s="11"/>
    </row>
    <row r="4583" spans="1:3">
      <c r="A4583" s="43"/>
      <c r="C4583" s="11"/>
    </row>
    <row r="4584" spans="1:3">
      <c r="A4584" s="43"/>
      <c r="C4584" s="11"/>
    </row>
    <row r="4585" spans="1:3">
      <c r="A4585" s="43"/>
      <c r="C4585" s="11"/>
    </row>
    <row r="4586" spans="1:3">
      <c r="A4586" s="43"/>
      <c r="C4586" s="11"/>
    </row>
    <row r="4587" spans="1:3">
      <c r="A4587" s="43"/>
      <c r="C4587" s="11"/>
    </row>
    <row r="4588" spans="1:3">
      <c r="A4588" s="43"/>
      <c r="C4588" s="11"/>
    </row>
    <row r="4589" spans="1:3">
      <c r="A4589" s="43"/>
      <c r="C4589" s="11"/>
    </row>
    <row r="4590" spans="1:3">
      <c r="A4590" s="43"/>
      <c r="C4590" s="11"/>
    </row>
    <row r="4591" spans="1:3">
      <c r="A4591" s="43"/>
      <c r="C4591" s="11"/>
    </row>
    <row r="4592" spans="1:3">
      <c r="A4592" s="43"/>
      <c r="C4592" s="11"/>
    </row>
    <row r="4593" spans="1:3">
      <c r="A4593" s="43"/>
      <c r="C4593" s="11"/>
    </row>
    <row r="4594" spans="1:3">
      <c r="A4594" s="43"/>
      <c r="C4594" s="11"/>
    </row>
    <row r="4595" spans="1:3">
      <c r="A4595" s="43"/>
      <c r="C4595" s="11"/>
    </row>
    <row r="4596" spans="1:3">
      <c r="A4596" s="43"/>
      <c r="C4596" s="11"/>
    </row>
    <row r="4597" spans="1:3">
      <c r="A4597" s="43"/>
      <c r="C4597" s="11"/>
    </row>
    <row r="4598" spans="1:3">
      <c r="A4598" s="43"/>
      <c r="C4598" s="11"/>
    </row>
    <row r="4599" spans="1:3">
      <c r="A4599" s="43"/>
      <c r="C4599" s="11"/>
    </row>
    <row r="4600" spans="1:3">
      <c r="A4600" s="43"/>
      <c r="C4600" s="11"/>
    </row>
    <row r="4601" spans="1:3">
      <c r="A4601" s="43"/>
      <c r="C4601" s="11"/>
    </row>
    <row r="4602" spans="1:3">
      <c r="A4602" s="43"/>
      <c r="C4602" s="11"/>
    </row>
    <row r="4603" spans="1:3">
      <c r="A4603" s="43"/>
      <c r="C4603" s="11"/>
    </row>
    <row r="4604" spans="1:3">
      <c r="A4604" s="43"/>
      <c r="C4604" s="11"/>
    </row>
    <row r="4605" spans="1:3">
      <c r="A4605" s="43"/>
      <c r="C4605" s="11"/>
    </row>
    <row r="4606" spans="1:3">
      <c r="A4606" s="43"/>
      <c r="C4606" s="11"/>
    </row>
    <row r="4607" spans="1:3">
      <c r="A4607" s="43"/>
      <c r="C4607" s="11"/>
    </row>
    <row r="4608" spans="1:3">
      <c r="A4608" s="43"/>
      <c r="C4608" s="11"/>
    </row>
    <row r="4609" spans="1:3">
      <c r="A4609" s="43"/>
      <c r="C4609" s="11"/>
    </row>
    <row r="4610" spans="1:3">
      <c r="A4610" s="43"/>
      <c r="C4610" s="11"/>
    </row>
    <row r="4611" spans="1:3">
      <c r="A4611" s="43"/>
      <c r="C4611" s="11"/>
    </row>
    <row r="4612" spans="1:3">
      <c r="A4612" s="43"/>
      <c r="C4612" s="11"/>
    </row>
    <row r="4613" spans="1:3">
      <c r="A4613" s="43"/>
      <c r="C4613" s="11"/>
    </row>
    <row r="4614" spans="1:3">
      <c r="A4614" s="43"/>
      <c r="C4614" s="11"/>
    </row>
    <row r="4615" spans="1:3">
      <c r="A4615" s="43"/>
      <c r="C4615" s="11"/>
    </row>
    <row r="4616" spans="1:3">
      <c r="A4616" s="43"/>
      <c r="C4616" s="11"/>
    </row>
    <row r="4617" spans="1:3">
      <c r="A4617" s="43"/>
      <c r="C4617" s="11"/>
    </row>
    <row r="4618" spans="1:3">
      <c r="A4618" s="43"/>
      <c r="C4618" s="11"/>
    </row>
    <row r="4619" spans="1:3">
      <c r="A4619" s="43"/>
      <c r="C4619" s="11"/>
    </row>
    <row r="4620" spans="1:3">
      <c r="A4620" s="43"/>
      <c r="C4620" s="11"/>
    </row>
    <row r="4621" spans="1:3">
      <c r="A4621" s="43"/>
      <c r="C4621" s="11"/>
    </row>
    <row r="4622" spans="1:3">
      <c r="A4622" s="43"/>
      <c r="C4622" s="11"/>
    </row>
    <row r="4623" spans="1:3">
      <c r="A4623" s="43"/>
      <c r="C4623" s="11"/>
    </row>
    <row r="4624" spans="1:3">
      <c r="A4624" s="43"/>
      <c r="C4624" s="11"/>
    </row>
    <row r="4625" spans="1:3">
      <c r="A4625" s="43"/>
      <c r="C4625" s="11"/>
    </row>
    <row r="4626" spans="1:3">
      <c r="A4626" s="43"/>
      <c r="C4626" s="11"/>
    </row>
    <row r="4627" spans="1:3">
      <c r="A4627" s="43"/>
      <c r="C4627" s="11"/>
    </row>
    <row r="4628" spans="1:3">
      <c r="A4628" s="43"/>
      <c r="C4628" s="11"/>
    </row>
    <row r="4629" spans="1:3">
      <c r="A4629" s="43"/>
      <c r="C4629" s="11"/>
    </row>
    <row r="4630" spans="1:3">
      <c r="A4630" s="43"/>
      <c r="C4630" s="11"/>
    </row>
    <row r="4631" spans="1:3">
      <c r="A4631" s="43"/>
      <c r="C4631" s="11"/>
    </row>
    <row r="4632" spans="1:3">
      <c r="A4632" s="43"/>
      <c r="C4632" s="11"/>
    </row>
    <row r="4633" spans="1:3">
      <c r="A4633" s="43"/>
      <c r="C4633" s="11"/>
    </row>
    <row r="4634" spans="1:3">
      <c r="A4634" s="43"/>
      <c r="C4634" s="11"/>
    </row>
    <row r="4635" spans="1:3">
      <c r="A4635" s="43"/>
      <c r="C4635" s="11"/>
    </row>
    <row r="4636" spans="1:3">
      <c r="A4636" s="43"/>
      <c r="C4636" s="11"/>
    </row>
    <row r="4637" spans="1:3">
      <c r="A4637" s="43"/>
      <c r="C4637" s="11"/>
    </row>
    <row r="4638" spans="1:3">
      <c r="A4638" s="43"/>
      <c r="C4638" s="11"/>
    </row>
    <row r="4639" spans="1:3">
      <c r="A4639" s="43"/>
      <c r="C4639" s="11"/>
    </row>
    <row r="4640" spans="1:3">
      <c r="A4640" s="43"/>
      <c r="C4640" s="11"/>
    </row>
    <row r="4641" spans="1:3">
      <c r="A4641" s="43"/>
      <c r="C4641" s="11"/>
    </row>
    <row r="4642" spans="1:3">
      <c r="A4642" s="43"/>
      <c r="C4642" s="11"/>
    </row>
    <row r="4643" spans="1:3">
      <c r="A4643" s="43"/>
      <c r="C4643" s="11"/>
    </row>
    <row r="4644" spans="1:3">
      <c r="A4644" s="43"/>
      <c r="C4644" s="11"/>
    </row>
    <row r="4645" spans="1:3">
      <c r="A4645" s="43"/>
      <c r="C4645" s="11"/>
    </row>
    <row r="4646" spans="1:3">
      <c r="A4646" s="43"/>
      <c r="C4646" s="11"/>
    </row>
    <row r="4647" spans="1:3">
      <c r="A4647" s="43"/>
      <c r="C4647" s="11"/>
    </row>
    <row r="4648" spans="1:3">
      <c r="A4648" s="43"/>
      <c r="C4648" s="11"/>
    </row>
    <row r="4649" spans="1:3">
      <c r="A4649" s="43"/>
      <c r="C4649" s="11"/>
    </row>
    <row r="4650" spans="1:3">
      <c r="A4650" s="43"/>
      <c r="C4650" s="11"/>
    </row>
    <row r="4651" spans="1:3">
      <c r="A4651" s="43"/>
      <c r="C4651" s="11"/>
    </row>
    <row r="4652" spans="1:3">
      <c r="A4652" s="43"/>
      <c r="C4652" s="11"/>
    </row>
    <row r="4653" spans="1:3">
      <c r="A4653" s="43"/>
      <c r="C4653" s="11"/>
    </row>
    <row r="4654" spans="1:3">
      <c r="A4654" s="43"/>
      <c r="C4654" s="11"/>
    </row>
    <row r="4655" spans="1:3">
      <c r="A4655" s="43"/>
      <c r="C4655" s="11"/>
    </row>
    <row r="4656" spans="1:3">
      <c r="A4656" s="43"/>
      <c r="C4656" s="11"/>
    </row>
    <row r="4657" spans="1:3">
      <c r="A4657" s="43"/>
      <c r="C4657" s="11"/>
    </row>
    <row r="4658" spans="1:3">
      <c r="A4658" s="43"/>
      <c r="C4658" s="11"/>
    </row>
    <row r="4659" spans="1:3">
      <c r="A4659" s="43"/>
      <c r="C4659" s="11"/>
    </row>
    <row r="4660" spans="1:3">
      <c r="A4660" s="43"/>
      <c r="C4660" s="11"/>
    </row>
    <row r="4661" spans="1:3">
      <c r="A4661" s="43"/>
      <c r="C4661" s="11"/>
    </row>
    <row r="4662" spans="1:3">
      <c r="A4662" s="43"/>
      <c r="C4662" s="11"/>
    </row>
    <row r="4663" spans="1:3">
      <c r="A4663" s="43"/>
      <c r="C4663" s="11"/>
    </row>
    <row r="4664" spans="1:3">
      <c r="A4664" s="43"/>
      <c r="C4664" s="11"/>
    </row>
    <row r="4665" spans="1:3">
      <c r="A4665" s="43"/>
      <c r="C4665" s="11"/>
    </row>
    <row r="4666" spans="1:3">
      <c r="A4666" s="43"/>
      <c r="C4666" s="11"/>
    </row>
    <row r="4667" spans="1:3">
      <c r="A4667" s="43"/>
      <c r="C4667" s="11"/>
    </row>
    <row r="4668" spans="1:3">
      <c r="A4668" s="43"/>
      <c r="C4668" s="11"/>
    </row>
    <row r="4669" spans="1:3">
      <c r="A4669" s="43"/>
      <c r="C4669" s="11"/>
    </row>
    <row r="4670" spans="1:3">
      <c r="A4670" s="43"/>
      <c r="C4670" s="11"/>
    </row>
    <row r="4671" spans="1:3">
      <c r="A4671" s="43"/>
      <c r="C4671" s="11"/>
    </row>
    <row r="4672" spans="1:3">
      <c r="A4672" s="43"/>
      <c r="C4672" s="11"/>
    </row>
    <row r="4673" spans="1:3">
      <c r="A4673" s="43"/>
      <c r="C4673" s="11"/>
    </row>
    <row r="4674" spans="1:3">
      <c r="A4674" s="43"/>
      <c r="C4674" s="11"/>
    </row>
    <row r="4675" spans="1:3">
      <c r="A4675" s="43"/>
      <c r="C4675" s="11"/>
    </row>
    <row r="4676" spans="1:3">
      <c r="A4676" s="43"/>
      <c r="C4676" s="11"/>
    </row>
    <row r="4677" spans="1:3">
      <c r="A4677" s="43"/>
      <c r="C4677" s="11"/>
    </row>
    <row r="4678" spans="1:3">
      <c r="A4678" s="43"/>
      <c r="C4678" s="11"/>
    </row>
    <row r="4679" spans="1:3">
      <c r="A4679" s="43"/>
      <c r="C4679" s="11"/>
    </row>
    <row r="4680" spans="1:3">
      <c r="A4680" s="43"/>
      <c r="C4680" s="11"/>
    </row>
    <row r="4681" spans="1:3">
      <c r="A4681" s="43"/>
      <c r="C4681" s="11"/>
    </row>
    <row r="4682" spans="1:3">
      <c r="A4682" s="43"/>
      <c r="C4682" s="11"/>
    </row>
    <row r="4683" spans="1:3">
      <c r="A4683" s="43"/>
      <c r="C4683" s="11"/>
    </row>
    <row r="4684" spans="1:3">
      <c r="A4684" s="43"/>
      <c r="C4684" s="11"/>
    </row>
    <row r="4685" spans="1:3">
      <c r="A4685" s="43"/>
      <c r="C4685" s="11"/>
    </row>
    <row r="4686" spans="1:3">
      <c r="A4686" s="43"/>
      <c r="C4686" s="11"/>
    </row>
    <row r="4687" spans="1:3">
      <c r="A4687" s="43"/>
      <c r="C4687" s="11"/>
    </row>
    <row r="4688" spans="1:3">
      <c r="A4688" s="43"/>
      <c r="C4688" s="11"/>
    </row>
    <row r="4689" spans="1:3">
      <c r="A4689" s="43"/>
      <c r="C4689" s="11"/>
    </row>
    <row r="4690" spans="1:3">
      <c r="A4690" s="43"/>
      <c r="C4690" s="11"/>
    </row>
    <row r="4691" spans="1:3">
      <c r="A4691" s="43"/>
      <c r="C4691" s="11"/>
    </row>
    <row r="4692" spans="1:3">
      <c r="A4692" s="43"/>
      <c r="C4692" s="11"/>
    </row>
    <row r="4693" spans="1:3">
      <c r="A4693" s="43"/>
      <c r="C4693" s="11"/>
    </row>
    <row r="4694" spans="1:3">
      <c r="A4694" s="43"/>
      <c r="C4694" s="11"/>
    </row>
    <row r="4695" spans="1:3">
      <c r="A4695" s="43"/>
      <c r="C4695" s="11"/>
    </row>
    <row r="4696" spans="1:3">
      <c r="A4696" s="43"/>
      <c r="C4696" s="11"/>
    </row>
    <row r="4697" spans="1:3">
      <c r="A4697" s="43"/>
      <c r="C4697" s="11"/>
    </row>
    <row r="4698" spans="1:3">
      <c r="A4698" s="43"/>
      <c r="C4698" s="11"/>
    </row>
    <row r="4699" spans="1:3">
      <c r="A4699" s="43"/>
      <c r="C4699" s="11"/>
    </row>
    <row r="4700" spans="1:3">
      <c r="A4700" s="43"/>
      <c r="C4700" s="11"/>
    </row>
    <row r="4701" spans="1:3">
      <c r="A4701" s="43"/>
      <c r="C4701" s="11"/>
    </row>
    <row r="4702" spans="1:3">
      <c r="A4702" s="43"/>
      <c r="C4702" s="11"/>
    </row>
    <row r="4703" spans="1:3">
      <c r="A4703" s="43"/>
      <c r="C4703" s="11"/>
    </row>
    <row r="4704" spans="1:3">
      <c r="A4704" s="43"/>
      <c r="C4704" s="11"/>
    </row>
    <row r="4705" spans="1:3">
      <c r="A4705" s="43"/>
      <c r="C4705" s="11"/>
    </row>
    <row r="4706" spans="1:3">
      <c r="A4706" s="43"/>
      <c r="C4706" s="11"/>
    </row>
    <row r="4707" spans="1:3">
      <c r="A4707" s="43"/>
      <c r="C4707" s="11"/>
    </row>
    <row r="4708" spans="1:3">
      <c r="A4708" s="43"/>
      <c r="C4708" s="11"/>
    </row>
    <row r="4709" spans="1:3">
      <c r="A4709" s="43"/>
      <c r="C4709" s="11"/>
    </row>
    <row r="4710" spans="1:3">
      <c r="A4710" s="43"/>
      <c r="C4710" s="11"/>
    </row>
    <row r="4711" spans="1:3">
      <c r="A4711" s="43"/>
      <c r="C4711" s="11"/>
    </row>
    <row r="4712" spans="1:3">
      <c r="A4712" s="43"/>
      <c r="C4712" s="11"/>
    </row>
    <row r="4713" spans="1:3">
      <c r="A4713" s="43"/>
      <c r="C4713" s="11"/>
    </row>
    <row r="4714" spans="1:3">
      <c r="A4714" s="43"/>
      <c r="C4714" s="11"/>
    </row>
    <row r="4715" spans="1:3">
      <c r="A4715" s="43"/>
      <c r="C4715" s="11"/>
    </row>
    <row r="4716" spans="1:3">
      <c r="A4716" s="43"/>
      <c r="C4716" s="11"/>
    </row>
    <row r="4717" spans="1:3">
      <c r="A4717" s="43"/>
      <c r="C4717" s="11"/>
    </row>
    <row r="4718" spans="1:3">
      <c r="A4718" s="43"/>
      <c r="C4718" s="11"/>
    </row>
    <row r="4719" spans="1:3">
      <c r="A4719" s="43"/>
      <c r="C4719" s="11"/>
    </row>
    <row r="4720" spans="1:3">
      <c r="A4720" s="43"/>
      <c r="C4720" s="11"/>
    </row>
    <row r="4721" spans="1:3">
      <c r="A4721" s="43"/>
      <c r="C4721" s="11"/>
    </row>
    <row r="4722" spans="1:3">
      <c r="A4722" s="43"/>
      <c r="C4722" s="11"/>
    </row>
    <row r="4723" spans="1:3">
      <c r="A4723" s="43"/>
      <c r="C4723" s="11"/>
    </row>
    <row r="4724" spans="1:3">
      <c r="A4724" s="43"/>
      <c r="C4724" s="11"/>
    </row>
    <row r="4725" spans="1:3">
      <c r="A4725" s="43"/>
      <c r="C4725" s="11"/>
    </row>
    <row r="4726" spans="1:3">
      <c r="A4726" s="43"/>
      <c r="C4726" s="11"/>
    </row>
    <row r="4727" spans="1:3">
      <c r="A4727" s="43"/>
      <c r="C4727" s="11"/>
    </row>
    <row r="4728" spans="1:3">
      <c r="A4728" s="43"/>
      <c r="C4728" s="11"/>
    </row>
    <row r="4729" spans="1:3">
      <c r="A4729" s="43"/>
      <c r="C4729" s="11"/>
    </row>
    <row r="4730" spans="1:3">
      <c r="A4730" s="43"/>
      <c r="C4730" s="11"/>
    </row>
    <row r="4731" spans="1:3">
      <c r="A4731" s="43"/>
      <c r="C4731" s="11"/>
    </row>
    <row r="4732" spans="1:3">
      <c r="A4732" s="43"/>
      <c r="C4732" s="11"/>
    </row>
    <row r="4733" spans="1:3">
      <c r="A4733" s="43"/>
      <c r="C4733" s="11"/>
    </row>
    <row r="4734" spans="1:3">
      <c r="A4734" s="43"/>
      <c r="C4734" s="11"/>
    </row>
    <row r="4735" spans="1:3">
      <c r="A4735" s="43"/>
      <c r="C4735" s="11"/>
    </row>
    <row r="4736" spans="1:3">
      <c r="A4736" s="43"/>
      <c r="C4736" s="11"/>
    </row>
    <row r="4737" spans="1:3">
      <c r="A4737" s="43"/>
      <c r="C4737" s="11"/>
    </row>
    <row r="4738" spans="1:3">
      <c r="A4738" s="43"/>
      <c r="C4738" s="11"/>
    </row>
    <row r="4739" spans="1:3">
      <c r="A4739" s="43"/>
      <c r="C4739" s="11"/>
    </row>
    <row r="4740" spans="1:3">
      <c r="A4740" s="43"/>
      <c r="C4740" s="11"/>
    </row>
    <row r="4741" spans="1:3">
      <c r="A4741" s="43"/>
      <c r="C4741" s="11"/>
    </row>
    <row r="4742" spans="1:3">
      <c r="A4742" s="43"/>
      <c r="C4742" s="11"/>
    </row>
    <row r="4743" spans="1:3">
      <c r="A4743" s="43"/>
      <c r="C4743" s="11"/>
    </row>
    <row r="4744" spans="1:3">
      <c r="A4744" s="43"/>
      <c r="C4744" s="11"/>
    </row>
    <row r="4745" spans="1:3">
      <c r="A4745" s="43"/>
      <c r="C4745" s="11"/>
    </row>
    <row r="4746" spans="1:3">
      <c r="A4746" s="43"/>
      <c r="C4746" s="11"/>
    </row>
    <row r="4747" spans="1:3">
      <c r="A4747" s="43"/>
      <c r="C4747" s="11"/>
    </row>
    <row r="4748" spans="1:3">
      <c r="A4748" s="43"/>
      <c r="C4748" s="11"/>
    </row>
    <row r="4749" spans="1:3">
      <c r="A4749" s="43"/>
      <c r="C4749" s="11"/>
    </row>
    <row r="4750" spans="1:3">
      <c r="A4750" s="43"/>
      <c r="C4750" s="11"/>
    </row>
    <row r="4751" spans="1:3">
      <c r="A4751" s="43"/>
      <c r="C4751" s="11"/>
    </row>
    <row r="4752" spans="1:3">
      <c r="A4752" s="43"/>
      <c r="C4752" s="11"/>
    </row>
    <row r="4753" spans="1:3">
      <c r="A4753" s="43"/>
      <c r="C4753" s="11"/>
    </row>
    <row r="4754" spans="1:3">
      <c r="A4754" s="43"/>
      <c r="C4754" s="11"/>
    </row>
    <row r="4755" spans="1:3">
      <c r="A4755" s="43"/>
      <c r="C4755" s="11"/>
    </row>
    <row r="4756" spans="1:3">
      <c r="A4756" s="43"/>
      <c r="C4756" s="11"/>
    </row>
    <row r="4757" spans="1:3">
      <c r="A4757" s="43"/>
      <c r="C4757" s="11"/>
    </row>
    <row r="4758" spans="1:3">
      <c r="A4758" s="43"/>
      <c r="C4758" s="11"/>
    </row>
    <row r="4759" spans="1:3">
      <c r="A4759" s="43"/>
      <c r="C4759" s="11"/>
    </row>
    <row r="4760" spans="1:3">
      <c r="A4760" s="43"/>
      <c r="C4760" s="11"/>
    </row>
    <row r="4761" spans="1:3">
      <c r="A4761" s="43"/>
      <c r="C4761" s="11"/>
    </row>
    <row r="4762" spans="1:3">
      <c r="A4762" s="43"/>
      <c r="C4762" s="11"/>
    </row>
    <row r="4763" spans="1:3">
      <c r="A4763" s="43"/>
      <c r="C4763" s="11"/>
    </row>
    <row r="4764" spans="1:3">
      <c r="A4764" s="43"/>
      <c r="C4764" s="11"/>
    </row>
    <row r="4765" spans="1:3">
      <c r="A4765" s="43"/>
      <c r="C4765" s="11"/>
    </row>
    <row r="4766" spans="1:3">
      <c r="A4766" s="43"/>
      <c r="C4766" s="11"/>
    </row>
    <row r="4767" spans="1:3">
      <c r="A4767" s="43"/>
      <c r="C4767" s="11"/>
    </row>
    <row r="4768" spans="1:3">
      <c r="A4768" s="43"/>
      <c r="C4768" s="11"/>
    </row>
    <row r="4769" spans="1:3">
      <c r="A4769" s="43"/>
      <c r="C4769" s="11"/>
    </row>
    <row r="4770" spans="1:3">
      <c r="A4770" s="43"/>
      <c r="C4770" s="11"/>
    </row>
    <row r="4771" spans="1:3">
      <c r="A4771" s="43"/>
      <c r="C4771" s="11"/>
    </row>
    <row r="4772" spans="1:3">
      <c r="A4772" s="43"/>
      <c r="C4772" s="11"/>
    </row>
    <row r="4773" spans="1:3">
      <c r="A4773" s="43"/>
      <c r="C4773" s="11"/>
    </row>
    <row r="4774" spans="1:3">
      <c r="A4774" s="43"/>
      <c r="C4774" s="11"/>
    </row>
    <row r="4775" spans="1:3">
      <c r="A4775" s="43"/>
      <c r="C4775" s="11"/>
    </row>
    <row r="4776" spans="1:3">
      <c r="A4776" s="43"/>
      <c r="C4776" s="11"/>
    </row>
    <row r="4777" spans="1:3">
      <c r="A4777" s="43"/>
      <c r="C4777" s="11"/>
    </row>
    <row r="4778" spans="1:3">
      <c r="A4778" s="43"/>
      <c r="C4778" s="11"/>
    </row>
    <row r="4779" spans="1:3">
      <c r="A4779" s="43"/>
      <c r="C4779" s="11"/>
    </row>
    <row r="4780" spans="1:3">
      <c r="A4780" s="43"/>
      <c r="C4780" s="11"/>
    </row>
    <row r="4781" spans="1:3">
      <c r="A4781" s="43"/>
      <c r="C4781" s="11"/>
    </row>
    <row r="4782" spans="1:3">
      <c r="A4782" s="43"/>
      <c r="C4782" s="11"/>
    </row>
    <row r="4783" spans="1:3">
      <c r="A4783" s="43"/>
      <c r="C4783" s="11"/>
    </row>
    <row r="4784" spans="1:3">
      <c r="A4784" s="43"/>
      <c r="C4784" s="11"/>
    </row>
    <row r="4785" spans="1:3">
      <c r="A4785" s="43"/>
      <c r="C4785" s="11"/>
    </row>
    <row r="4786" spans="1:3">
      <c r="A4786" s="43"/>
      <c r="C4786" s="11"/>
    </row>
    <row r="4787" spans="1:3">
      <c r="A4787" s="43"/>
      <c r="C4787" s="11"/>
    </row>
    <row r="4788" spans="1:3">
      <c r="A4788" s="43"/>
      <c r="C4788" s="11"/>
    </row>
    <row r="4789" spans="1:3">
      <c r="A4789" s="43"/>
      <c r="C4789" s="11"/>
    </row>
    <row r="4790" spans="1:3">
      <c r="A4790" s="43"/>
      <c r="C4790" s="11"/>
    </row>
    <row r="4791" spans="1:3">
      <c r="A4791" s="43"/>
      <c r="C4791" s="11"/>
    </row>
    <row r="4792" spans="1:3">
      <c r="A4792" s="43"/>
      <c r="C4792" s="11"/>
    </row>
    <row r="4793" spans="1:3">
      <c r="A4793" s="43"/>
      <c r="C4793" s="11"/>
    </row>
    <row r="4794" spans="1:3">
      <c r="A4794" s="43"/>
      <c r="C4794" s="11"/>
    </row>
    <row r="4795" spans="1:3">
      <c r="A4795" s="43"/>
      <c r="C4795" s="11"/>
    </row>
    <row r="4796" spans="1:3">
      <c r="A4796" s="43"/>
      <c r="C4796" s="11"/>
    </row>
    <row r="4797" spans="1:3">
      <c r="A4797" s="43"/>
      <c r="C4797" s="11"/>
    </row>
    <row r="4798" spans="1:3">
      <c r="A4798" s="43"/>
      <c r="C4798" s="11"/>
    </row>
    <row r="4799" spans="1:3">
      <c r="A4799" s="43"/>
      <c r="C4799" s="11"/>
    </row>
    <row r="4800" spans="1:3">
      <c r="A4800" s="43"/>
      <c r="C4800" s="11"/>
    </row>
    <row r="4801" spans="1:3">
      <c r="A4801" s="43"/>
      <c r="C4801" s="11"/>
    </row>
    <row r="4802" spans="1:3">
      <c r="A4802" s="43"/>
      <c r="C4802" s="11"/>
    </row>
    <row r="4803" spans="1:3">
      <c r="A4803" s="43"/>
      <c r="C4803" s="11"/>
    </row>
    <row r="4804" spans="1:3">
      <c r="A4804" s="43"/>
      <c r="C4804" s="11"/>
    </row>
    <row r="4805" spans="1:3">
      <c r="A4805" s="43"/>
      <c r="C4805" s="11"/>
    </row>
    <row r="4806" spans="1:3">
      <c r="A4806" s="43"/>
      <c r="C4806" s="11"/>
    </row>
    <row r="4807" spans="1:3">
      <c r="A4807" s="43"/>
      <c r="C4807" s="11"/>
    </row>
    <row r="4808" spans="1:3">
      <c r="A4808" s="43"/>
      <c r="C4808" s="11"/>
    </row>
    <row r="4809" spans="1:3">
      <c r="A4809" s="43"/>
      <c r="C4809" s="11"/>
    </row>
    <row r="4810" spans="1:3">
      <c r="A4810" s="43"/>
      <c r="C4810" s="11"/>
    </row>
    <row r="4811" spans="1:3">
      <c r="A4811" s="43"/>
      <c r="C4811" s="11"/>
    </row>
    <row r="4812" spans="1:3">
      <c r="A4812" s="43"/>
      <c r="C4812" s="11"/>
    </row>
    <row r="4813" spans="1:3">
      <c r="A4813" s="43"/>
      <c r="C4813" s="11"/>
    </row>
    <row r="4814" spans="1:3">
      <c r="A4814" s="43"/>
      <c r="C4814" s="11"/>
    </row>
    <row r="4815" spans="1:3">
      <c r="A4815" s="43"/>
      <c r="C4815" s="11"/>
    </row>
    <row r="4816" spans="1:3">
      <c r="A4816" s="43"/>
      <c r="C4816" s="11"/>
    </row>
    <row r="4817" spans="1:3">
      <c r="A4817" s="43"/>
      <c r="C4817" s="11"/>
    </row>
    <row r="4818" spans="1:3">
      <c r="A4818" s="43"/>
      <c r="C4818" s="11"/>
    </row>
    <row r="4819" spans="1:3">
      <c r="A4819" s="43"/>
      <c r="C4819" s="11"/>
    </row>
    <row r="4820" spans="1:3">
      <c r="A4820" s="43"/>
      <c r="C4820" s="11"/>
    </row>
    <row r="4821" spans="1:3">
      <c r="A4821" s="43"/>
      <c r="C4821" s="11"/>
    </row>
    <row r="4822" spans="1:3">
      <c r="A4822" s="43"/>
      <c r="C4822" s="11"/>
    </row>
    <row r="4823" spans="1:3">
      <c r="A4823" s="43"/>
      <c r="C4823" s="11"/>
    </row>
    <row r="4824" spans="1:3">
      <c r="A4824" s="43"/>
      <c r="C4824" s="11"/>
    </row>
    <row r="4825" spans="1:3">
      <c r="A4825" s="43"/>
      <c r="C4825" s="11"/>
    </row>
    <row r="4826" spans="1:3">
      <c r="A4826" s="43"/>
      <c r="C4826" s="11"/>
    </row>
    <row r="4827" spans="1:3">
      <c r="A4827" s="43"/>
      <c r="C4827" s="11"/>
    </row>
    <row r="4828" spans="1:3">
      <c r="A4828" s="43"/>
      <c r="C4828" s="11"/>
    </row>
    <row r="4829" spans="1:3">
      <c r="A4829" s="43"/>
      <c r="C4829" s="11"/>
    </row>
    <row r="4830" spans="1:3">
      <c r="A4830" s="43"/>
      <c r="C4830" s="11"/>
    </row>
    <row r="4831" spans="1:3">
      <c r="A4831" s="43"/>
      <c r="C4831" s="11"/>
    </row>
    <row r="4832" spans="1:3">
      <c r="A4832" s="43"/>
      <c r="C4832" s="11"/>
    </row>
    <row r="4833" spans="1:3">
      <c r="A4833" s="43"/>
      <c r="C4833" s="11"/>
    </row>
    <row r="4834" spans="1:3">
      <c r="A4834" s="43"/>
      <c r="C4834" s="11"/>
    </row>
    <row r="4835" spans="1:3">
      <c r="A4835" s="43"/>
      <c r="C4835" s="11"/>
    </row>
    <row r="4836" spans="1:3">
      <c r="A4836" s="43"/>
      <c r="C4836" s="11"/>
    </row>
    <row r="4837" spans="1:3">
      <c r="A4837" s="43"/>
      <c r="C4837" s="11"/>
    </row>
    <row r="4838" spans="1:3">
      <c r="A4838" s="43"/>
      <c r="C4838" s="11"/>
    </row>
    <row r="4839" spans="1:3">
      <c r="A4839" s="43"/>
      <c r="C4839" s="11"/>
    </row>
    <row r="4840" spans="1:3">
      <c r="A4840" s="43"/>
      <c r="C4840" s="11"/>
    </row>
    <row r="4841" spans="1:3">
      <c r="A4841" s="43"/>
      <c r="C4841" s="11"/>
    </row>
    <row r="4842" spans="1:3">
      <c r="A4842" s="43"/>
      <c r="C4842" s="11"/>
    </row>
    <row r="4843" spans="1:3">
      <c r="A4843" s="43"/>
      <c r="C4843" s="11"/>
    </row>
    <row r="4844" spans="1:3">
      <c r="A4844" s="43"/>
      <c r="C4844" s="11"/>
    </row>
    <row r="4845" spans="1:3">
      <c r="A4845" s="43"/>
      <c r="C4845" s="11"/>
    </row>
    <row r="4846" spans="1:3">
      <c r="A4846" s="43"/>
      <c r="C4846" s="11"/>
    </row>
    <row r="4847" spans="1:3">
      <c r="A4847" s="43"/>
      <c r="C4847" s="11"/>
    </row>
    <row r="4848" spans="1:3">
      <c r="A4848" s="43"/>
      <c r="C4848" s="11"/>
    </row>
    <row r="4849" spans="1:3">
      <c r="A4849" s="43"/>
      <c r="C4849" s="11"/>
    </row>
    <row r="4850" spans="1:3">
      <c r="A4850" s="43"/>
      <c r="C4850" s="11"/>
    </row>
    <row r="4851" spans="1:3">
      <c r="A4851" s="43"/>
      <c r="C4851" s="11"/>
    </row>
    <row r="4852" spans="1:3">
      <c r="A4852" s="43"/>
      <c r="C4852" s="11"/>
    </row>
    <row r="4853" spans="1:3">
      <c r="A4853" s="43"/>
      <c r="C4853" s="11"/>
    </row>
    <row r="4854" spans="1:3">
      <c r="A4854" s="43"/>
      <c r="C4854" s="11"/>
    </row>
    <row r="4855" spans="1:3">
      <c r="A4855" s="43"/>
      <c r="C4855" s="11"/>
    </row>
    <row r="4856" spans="1:3">
      <c r="A4856" s="43"/>
      <c r="C4856" s="11"/>
    </row>
    <row r="4857" spans="1:3">
      <c r="A4857" s="43"/>
      <c r="C4857" s="11"/>
    </row>
    <row r="4858" spans="1:3">
      <c r="A4858" s="43"/>
      <c r="C4858" s="11"/>
    </row>
    <row r="4859" spans="1:3">
      <c r="A4859" s="43"/>
      <c r="C4859" s="11"/>
    </row>
    <row r="4860" spans="1:3">
      <c r="A4860" s="43"/>
      <c r="C4860" s="11"/>
    </row>
    <row r="4861" spans="1:3">
      <c r="A4861" s="43"/>
      <c r="C4861" s="11"/>
    </row>
    <row r="4862" spans="1:3">
      <c r="A4862" s="43"/>
      <c r="C4862" s="11"/>
    </row>
    <row r="4863" spans="1:3">
      <c r="A4863" s="43"/>
      <c r="C4863" s="11"/>
    </row>
    <row r="4864" spans="1:3">
      <c r="A4864" s="43"/>
      <c r="C4864" s="11"/>
    </row>
    <row r="4865" spans="1:3">
      <c r="A4865" s="43"/>
      <c r="C4865" s="11"/>
    </row>
    <row r="4866" spans="1:3">
      <c r="A4866" s="43"/>
      <c r="C4866" s="11"/>
    </row>
    <row r="4867" spans="1:3">
      <c r="A4867" s="43"/>
      <c r="C4867" s="11"/>
    </row>
    <row r="4868" spans="1:3">
      <c r="A4868" s="43"/>
      <c r="C4868" s="11"/>
    </row>
    <row r="4869" spans="1:3">
      <c r="A4869" s="43"/>
      <c r="C4869" s="11"/>
    </row>
    <row r="4870" spans="1:3">
      <c r="A4870" s="43"/>
      <c r="C4870" s="11"/>
    </row>
    <row r="4871" spans="1:3">
      <c r="A4871" s="43"/>
      <c r="C4871" s="11"/>
    </row>
    <row r="4872" spans="1:3">
      <c r="A4872" s="43"/>
      <c r="C4872" s="11"/>
    </row>
    <row r="4873" spans="1:3">
      <c r="A4873" s="43"/>
      <c r="C4873" s="11"/>
    </row>
    <row r="4874" spans="1:3">
      <c r="A4874" s="43"/>
      <c r="C4874" s="11"/>
    </row>
    <row r="4875" spans="1:3">
      <c r="A4875" s="43"/>
      <c r="C4875" s="11"/>
    </row>
    <row r="4876" spans="1:3">
      <c r="A4876" s="43"/>
      <c r="C4876" s="11"/>
    </row>
    <row r="4877" spans="1:3">
      <c r="A4877" s="43"/>
      <c r="C4877" s="11"/>
    </row>
    <row r="4878" spans="1:3">
      <c r="A4878" s="43"/>
      <c r="C4878" s="11"/>
    </row>
    <row r="4879" spans="1:3">
      <c r="A4879" s="43"/>
      <c r="C4879" s="11"/>
    </row>
    <row r="4880" spans="1:3">
      <c r="A4880" s="43"/>
      <c r="C4880" s="11"/>
    </row>
    <row r="4881" spans="1:3">
      <c r="A4881" s="43"/>
      <c r="C4881" s="11"/>
    </row>
    <row r="4882" spans="1:3">
      <c r="A4882" s="43"/>
      <c r="C4882" s="11"/>
    </row>
    <row r="4883" spans="1:3">
      <c r="A4883" s="43"/>
      <c r="C4883" s="11"/>
    </row>
    <row r="4884" spans="1:3">
      <c r="A4884" s="43"/>
      <c r="C4884" s="11"/>
    </row>
    <row r="4885" spans="1:3">
      <c r="A4885" s="43"/>
      <c r="C4885" s="11"/>
    </row>
    <row r="4886" spans="1:3">
      <c r="A4886" s="43"/>
      <c r="C4886" s="11"/>
    </row>
    <row r="4887" spans="1:3">
      <c r="A4887" s="43"/>
      <c r="C4887" s="11"/>
    </row>
    <row r="4888" spans="1:3">
      <c r="A4888" s="43"/>
      <c r="C4888" s="11"/>
    </row>
    <row r="4889" spans="1:3">
      <c r="A4889" s="43"/>
      <c r="C4889" s="11"/>
    </row>
    <row r="4890" spans="1:3">
      <c r="A4890" s="43"/>
      <c r="C4890" s="11"/>
    </row>
    <row r="4891" spans="1:3">
      <c r="A4891" s="43"/>
      <c r="C4891" s="11"/>
    </row>
    <row r="4892" spans="1:3">
      <c r="A4892" s="43"/>
      <c r="C4892" s="11"/>
    </row>
    <row r="4893" spans="1:3">
      <c r="A4893" s="43"/>
      <c r="C4893" s="11"/>
    </row>
    <row r="4894" spans="1:3">
      <c r="A4894" s="43"/>
      <c r="C4894" s="11"/>
    </row>
    <row r="4895" spans="1:3">
      <c r="A4895" s="43"/>
      <c r="C4895" s="11"/>
    </row>
    <row r="4896" spans="1:3">
      <c r="A4896" s="43"/>
      <c r="C4896" s="11"/>
    </row>
    <row r="4897" spans="1:3">
      <c r="A4897" s="43"/>
      <c r="C4897" s="11"/>
    </row>
    <row r="4898" spans="1:3">
      <c r="A4898" s="43"/>
      <c r="C4898" s="11"/>
    </row>
    <row r="4899" spans="1:3">
      <c r="A4899" s="43"/>
      <c r="C4899" s="11"/>
    </row>
    <row r="4900" spans="1:3">
      <c r="A4900" s="43"/>
      <c r="C4900" s="11"/>
    </row>
    <row r="4901" spans="1:3">
      <c r="A4901" s="43"/>
      <c r="C4901" s="11"/>
    </row>
    <row r="4902" spans="1:3">
      <c r="A4902" s="43"/>
      <c r="C4902" s="11"/>
    </row>
    <row r="4903" spans="1:3">
      <c r="A4903" s="43"/>
      <c r="C4903" s="11"/>
    </row>
    <row r="4904" spans="1:3">
      <c r="A4904" s="43"/>
      <c r="C4904" s="11"/>
    </row>
    <row r="4905" spans="1:3">
      <c r="A4905" s="43"/>
      <c r="C4905" s="11"/>
    </row>
    <row r="4906" spans="1:3">
      <c r="A4906" s="43"/>
      <c r="C4906" s="11"/>
    </row>
    <row r="4907" spans="1:3">
      <c r="A4907" s="43"/>
      <c r="C4907" s="11"/>
    </row>
    <row r="4908" spans="1:3">
      <c r="A4908" s="43"/>
      <c r="C4908" s="11"/>
    </row>
    <row r="4909" spans="1:3">
      <c r="A4909" s="43"/>
      <c r="C4909" s="11"/>
    </row>
    <row r="4910" spans="1:3">
      <c r="A4910" s="43"/>
      <c r="C4910" s="11"/>
    </row>
    <row r="4911" spans="1:3">
      <c r="A4911" s="43"/>
      <c r="C4911" s="11"/>
    </row>
    <row r="4912" spans="1:3">
      <c r="A4912" s="43"/>
      <c r="C4912" s="11"/>
    </row>
    <row r="4913" spans="1:3">
      <c r="A4913" s="43"/>
      <c r="C4913" s="11"/>
    </row>
    <row r="4914" spans="1:3">
      <c r="A4914" s="43"/>
      <c r="C4914" s="11"/>
    </row>
    <row r="4915" spans="1:3">
      <c r="A4915" s="43"/>
      <c r="C4915" s="11"/>
    </row>
    <row r="4916" spans="1:3">
      <c r="A4916" s="43"/>
      <c r="C4916" s="11"/>
    </row>
    <row r="4917" spans="1:3">
      <c r="A4917" s="43"/>
      <c r="C4917" s="11"/>
    </row>
    <row r="4918" spans="1:3">
      <c r="A4918" s="43"/>
      <c r="C4918" s="11"/>
    </row>
    <row r="4919" spans="1:3">
      <c r="A4919" s="43"/>
      <c r="C4919" s="11"/>
    </row>
    <row r="4920" spans="1:3">
      <c r="A4920" s="43"/>
      <c r="C4920" s="11"/>
    </row>
    <row r="4921" spans="1:3">
      <c r="A4921" s="43"/>
      <c r="C4921" s="11"/>
    </row>
    <row r="4922" spans="1:3">
      <c r="A4922" s="43"/>
      <c r="C4922" s="11"/>
    </row>
    <row r="4923" spans="1:3">
      <c r="A4923" s="43"/>
      <c r="C4923" s="11"/>
    </row>
    <row r="4924" spans="1:3">
      <c r="A4924" s="43"/>
      <c r="C4924" s="11"/>
    </row>
    <row r="4925" spans="1:3">
      <c r="A4925" s="43"/>
      <c r="C4925" s="11"/>
    </row>
    <row r="4926" spans="1:3">
      <c r="A4926" s="43"/>
      <c r="C4926" s="11"/>
    </row>
    <row r="4927" spans="1:3">
      <c r="A4927" s="43"/>
      <c r="C4927" s="11"/>
    </row>
    <row r="4928" spans="1:3">
      <c r="A4928" s="43"/>
      <c r="C4928" s="11"/>
    </row>
    <row r="4929" spans="1:3">
      <c r="A4929" s="43"/>
      <c r="C4929" s="11"/>
    </row>
    <row r="4930" spans="1:3">
      <c r="A4930" s="43"/>
      <c r="C4930" s="11"/>
    </row>
    <row r="4931" spans="1:3">
      <c r="A4931" s="43"/>
      <c r="C4931" s="11"/>
    </row>
    <row r="4932" spans="1:3">
      <c r="A4932" s="43"/>
      <c r="C4932" s="11"/>
    </row>
    <row r="4933" spans="1:3">
      <c r="A4933" s="43"/>
      <c r="C4933" s="11"/>
    </row>
    <row r="4934" spans="1:3">
      <c r="A4934" s="43"/>
      <c r="C4934" s="11"/>
    </row>
    <row r="4935" spans="1:3">
      <c r="A4935" s="43"/>
      <c r="C4935" s="11"/>
    </row>
    <row r="4936" spans="1:3">
      <c r="A4936" s="43"/>
      <c r="C4936" s="11"/>
    </row>
    <row r="4937" spans="1:3">
      <c r="A4937" s="43"/>
      <c r="C4937" s="11"/>
    </row>
    <row r="4938" spans="1:3">
      <c r="A4938" s="43"/>
      <c r="C4938" s="11"/>
    </row>
    <row r="4939" spans="1:3">
      <c r="A4939" s="43"/>
      <c r="C4939" s="11"/>
    </row>
    <row r="4940" spans="1:3">
      <c r="A4940" s="43"/>
      <c r="C4940" s="11"/>
    </row>
    <row r="4941" spans="1:3">
      <c r="A4941" s="43"/>
      <c r="C4941" s="11"/>
    </row>
    <row r="4942" spans="1:3">
      <c r="A4942" s="43"/>
      <c r="C4942" s="11"/>
    </row>
    <row r="4943" spans="1:3">
      <c r="A4943" s="43"/>
      <c r="C4943" s="11"/>
    </row>
    <row r="4944" spans="1:3">
      <c r="A4944" s="43"/>
      <c r="C4944" s="11"/>
    </row>
    <row r="4945" spans="1:3">
      <c r="A4945" s="43"/>
      <c r="C4945" s="11"/>
    </row>
    <row r="4946" spans="1:3">
      <c r="A4946" s="43"/>
      <c r="C4946" s="11"/>
    </row>
    <row r="4947" spans="1:3">
      <c r="A4947" s="43"/>
      <c r="C4947" s="11"/>
    </row>
    <row r="4948" spans="1:3">
      <c r="A4948" s="43"/>
      <c r="C4948" s="11"/>
    </row>
    <row r="4949" spans="1:3">
      <c r="A4949" s="43"/>
      <c r="C4949" s="11"/>
    </row>
    <row r="4950" spans="1:3">
      <c r="A4950" s="43"/>
      <c r="C4950" s="11"/>
    </row>
    <row r="4951" spans="1:3">
      <c r="A4951" s="43"/>
      <c r="C4951" s="11"/>
    </row>
    <row r="4952" spans="1:3">
      <c r="A4952" s="43"/>
      <c r="C4952" s="11"/>
    </row>
    <row r="4953" spans="1:3">
      <c r="A4953" s="43"/>
      <c r="C4953" s="11"/>
    </row>
    <row r="4954" spans="1:3">
      <c r="A4954" s="43"/>
      <c r="C4954" s="11"/>
    </row>
    <row r="4955" spans="1:3">
      <c r="A4955" s="43"/>
      <c r="C4955" s="11"/>
    </row>
    <row r="4956" spans="1:3">
      <c r="A4956" s="43"/>
      <c r="C4956" s="11"/>
    </row>
    <row r="4957" spans="1:3">
      <c r="A4957" s="43"/>
      <c r="C4957" s="11"/>
    </row>
    <row r="4958" spans="1:3">
      <c r="A4958" s="43"/>
      <c r="C4958" s="11"/>
    </row>
    <row r="4959" spans="1:3">
      <c r="A4959" s="43"/>
      <c r="C4959" s="11"/>
    </row>
    <row r="4960" spans="1:3">
      <c r="A4960" s="43"/>
      <c r="C4960" s="11"/>
    </row>
    <row r="4961" spans="1:3">
      <c r="A4961" s="43"/>
      <c r="C4961" s="11"/>
    </row>
    <row r="4962" spans="1:3">
      <c r="A4962" s="43"/>
      <c r="C4962" s="11"/>
    </row>
    <row r="4963" spans="1:3">
      <c r="A4963" s="43"/>
      <c r="C4963" s="11"/>
    </row>
    <row r="4964" spans="1:3">
      <c r="A4964" s="43"/>
      <c r="C4964" s="11"/>
    </row>
    <row r="4965" spans="1:3">
      <c r="A4965" s="43"/>
      <c r="C4965" s="11"/>
    </row>
    <row r="4966" spans="1:3">
      <c r="A4966" s="43"/>
      <c r="C4966" s="11"/>
    </row>
    <row r="4967" spans="1:3">
      <c r="A4967" s="43"/>
      <c r="C4967" s="11"/>
    </row>
    <row r="4968" spans="1:3">
      <c r="A4968" s="43"/>
      <c r="C4968" s="11"/>
    </row>
    <row r="4969" spans="1:3">
      <c r="A4969" s="43"/>
      <c r="C4969" s="11"/>
    </row>
    <row r="4970" spans="1:3">
      <c r="A4970" s="43"/>
      <c r="C4970" s="11"/>
    </row>
    <row r="4971" spans="1:3">
      <c r="A4971" s="43"/>
      <c r="C4971" s="11"/>
    </row>
    <row r="4972" spans="1:3">
      <c r="A4972" s="43"/>
      <c r="C4972" s="11"/>
    </row>
    <row r="4973" spans="1:3">
      <c r="A4973" s="43"/>
      <c r="C4973" s="11"/>
    </row>
    <row r="4974" spans="1:3">
      <c r="A4974" s="43"/>
      <c r="C4974" s="11"/>
    </row>
    <row r="4975" spans="1:3">
      <c r="A4975" s="43"/>
      <c r="C4975" s="11"/>
    </row>
    <row r="4976" spans="1:3">
      <c r="A4976" s="43"/>
      <c r="C4976" s="11"/>
    </row>
    <row r="4977" spans="1:3">
      <c r="A4977" s="43"/>
      <c r="C4977" s="11"/>
    </row>
    <row r="4978" spans="1:3">
      <c r="A4978" s="43"/>
      <c r="C4978" s="11"/>
    </row>
    <row r="4979" spans="1:3">
      <c r="A4979" s="43"/>
      <c r="C4979" s="11"/>
    </row>
    <row r="4980" spans="1:3">
      <c r="A4980" s="43"/>
      <c r="C4980" s="11"/>
    </row>
    <row r="4981" spans="1:3">
      <c r="A4981" s="43"/>
      <c r="C4981" s="11"/>
    </row>
    <row r="4982" spans="1:3">
      <c r="A4982" s="43"/>
      <c r="C4982" s="11"/>
    </row>
    <row r="4983" spans="1:3">
      <c r="A4983" s="43"/>
      <c r="C4983" s="11"/>
    </row>
    <row r="4984" spans="1:3">
      <c r="A4984" s="43"/>
      <c r="C4984" s="11"/>
    </row>
    <row r="4985" spans="1:3">
      <c r="A4985" s="43"/>
      <c r="C4985" s="11"/>
    </row>
    <row r="4986" spans="1:3">
      <c r="A4986" s="43"/>
      <c r="C4986" s="11"/>
    </row>
    <row r="4987" spans="1:3">
      <c r="A4987" s="43"/>
      <c r="C4987" s="11"/>
    </row>
    <row r="4988" spans="1:3">
      <c r="A4988" s="43"/>
      <c r="C4988" s="11"/>
    </row>
    <row r="4989" spans="1:3">
      <c r="A4989" s="43"/>
      <c r="C4989" s="11"/>
    </row>
    <row r="4990" spans="1:3">
      <c r="A4990" s="43"/>
      <c r="C4990" s="11"/>
    </row>
    <row r="4991" spans="1:3">
      <c r="A4991" s="43"/>
      <c r="C4991" s="11"/>
    </row>
    <row r="4992" spans="1:3">
      <c r="A4992" s="43"/>
      <c r="C4992" s="11"/>
    </row>
    <row r="4993" spans="1:3">
      <c r="A4993" s="43"/>
      <c r="C4993" s="11"/>
    </row>
    <row r="4994" spans="1:3">
      <c r="A4994" s="43"/>
      <c r="C4994" s="11"/>
    </row>
    <row r="4995" spans="1:3">
      <c r="A4995" s="43"/>
      <c r="C4995" s="11"/>
    </row>
    <row r="4996" spans="1:3">
      <c r="A4996" s="43"/>
      <c r="C4996" s="11"/>
    </row>
    <row r="4997" spans="1:3">
      <c r="A4997" s="43"/>
      <c r="C4997" s="11"/>
    </row>
    <row r="4998" spans="1:3">
      <c r="A4998" s="43"/>
      <c r="C4998" s="11"/>
    </row>
    <row r="4999" spans="1:3">
      <c r="A4999" s="43"/>
      <c r="C4999" s="11"/>
    </row>
    <row r="5000" spans="1:3">
      <c r="A5000" s="43"/>
      <c r="C5000" s="11"/>
    </row>
    <row r="5001" spans="1:3">
      <c r="A5001" s="43"/>
      <c r="C5001" s="11"/>
    </row>
    <row r="5002" spans="1:3">
      <c r="A5002" s="43"/>
      <c r="C5002" s="11"/>
    </row>
    <row r="5003" spans="1:3">
      <c r="A5003" s="43"/>
      <c r="C5003" s="11"/>
    </row>
    <row r="5004" spans="1:3">
      <c r="A5004" s="43"/>
      <c r="C5004" s="11"/>
    </row>
    <row r="5005" spans="1:3">
      <c r="A5005" s="43"/>
      <c r="C5005" s="11"/>
    </row>
    <row r="5006" spans="1:3">
      <c r="A5006" s="43"/>
      <c r="C5006" s="11"/>
    </row>
    <row r="5007" spans="1:3">
      <c r="A5007" s="43"/>
      <c r="C5007" s="11"/>
    </row>
    <row r="5008" spans="1:3">
      <c r="A5008" s="43"/>
      <c r="C5008" s="11"/>
    </row>
    <row r="5009" spans="1:3">
      <c r="A5009" s="43"/>
      <c r="C5009" s="11"/>
    </row>
    <row r="5010" spans="1:3">
      <c r="A5010" s="43"/>
      <c r="C5010" s="11"/>
    </row>
    <row r="5011" spans="1:3">
      <c r="A5011" s="43"/>
      <c r="C5011" s="11"/>
    </row>
    <row r="5012" spans="1:3">
      <c r="A5012" s="43"/>
      <c r="C5012" s="11"/>
    </row>
    <row r="5013" spans="1:3">
      <c r="A5013" s="43"/>
      <c r="C5013" s="11"/>
    </row>
    <row r="5014" spans="1:3">
      <c r="A5014" s="43"/>
      <c r="C5014" s="11"/>
    </row>
    <row r="5015" spans="1:3">
      <c r="A5015" s="43"/>
      <c r="C5015" s="11"/>
    </row>
    <row r="5016" spans="1:3">
      <c r="A5016" s="43"/>
      <c r="C5016" s="11"/>
    </row>
    <row r="5017" spans="1:3">
      <c r="A5017" s="43"/>
      <c r="C5017" s="11"/>
    </row>
    <row r="5018" spans="1:3">
      <c r="A5018" s="43"/>
      <c r="C5018" s="11"/>
    </row>
    <row r="5019" spans="1:3">
      <c r="A5019" s="43"/>
      <c r="C5019" s="11"/>
    </row>
    <row r="5020" spans="1:3">
      <c r="A5020" s="43"/>
      <c r="C5020" s="11"/>
    </row>
    <row r="5021" spans="1:3">
      <c r="A5021" s="43"/>
      <c r="C5021" s="11"/>
    </row>
    <row r="5022" spans="1:3">
      <c r="A5022" s="43"/>
      <c r="C5022" s="11"/>
    </row>
    <row r="5023" spans="1:3">
      <c r="A5023" s="43"/>
      <c r="C5023" s="11"/>
    </row>
    <row r="5024" spans="1:3">
      <c r="A5024" s="43"/>
      <c r="C5024" s="11"/>
    </row>
    <row r="5025" spans="1:3">
      <c r="A5025" s="43"/>
      <c r="C5025" s="11"/>
    </row>
    <row r="5026" spans="1:3">
      <c r="A5026" s="43"/>
      <c r="C5026" s="11"/>
    </row>
    <row r="5027" spans="1:3">
      <c r="A5027" s="43"/>
      <c r="C5027" s="11"/>
    </row>
    <row r="5028" spans="1:3">
      <c r="A5028" s="43"/>
      <c r="C5028" s="11"/>
    </row>
    <row r="5029" spans="1:3">
      <c r="A5029" s="43"/>
      <c r="C5029" s="11"/>
    </row>
    <row r="5030" spans="1:3">
      <c r="A5030" s="43"/>
      <c r="C5030" s="11"/>
    </row>
    <row r="5031" spans="1:3">
      <c r="A5031" s="43"/>
      <c r="C5031" s="11"/>
    </row>
    <row r="5032" spans="1:3">
      <c r="A5032" s="43"/>
      <c r="C5032" s="11"/>
    </row>
    <row r="5033" spans="1:3">
      <c r="A5033" s="43"/>
      <c r="C5033" s="11"/>
    </row>
    <row r="5034" spans="1:3">
      <c r="A5034" s="43"/>
      <c r="C5034" s="11"/>
    </row>
    <row r="5035" spans="1:3">
      <c r="A5035" s="43"/>
      <c r="C5035" s="11"/>
    </row>
    <row r="5036" spans="1:3">
      <c r="A5036" s="43"/>
      <c r="C5036" s="11"/>
    </row>
    <row r="5037" spans="1:3">
      <c r="A5037" s="43"/>
      <c r="C5037" s="11"/>
    </row>
    <row r="5038" spans="1:3">
      <c r="A5038" s="43"/>
      <c r="C5038" s="11"/>
    </row>
    <row r="5039" spans="1:3">
      <c r="A5039" s="43"/>
      <c r="C5039" s="11"/>
    </row>
    <row r="5040" spans="1:3">
      <c r="A5040" s="43"/>
      <c r="C5040" s="11"/>
    </row>
    <row r="5041" spans="1:3">
      <c r="A5041" s="43"/>
      <c r="C5041" s="11"/>
    </row>
    <row r="5042" spans="1:3">
      <c r="A5042" s="43"/>
      <c r="C5042" s="11"/>
    </row>
    <row r="5043" spans="1:3">
      <c r="A5043" s="43"/>
      <c r="C5043" s="11"/>
    </row>
    <row r="5044" spans="1:3">
      <c r="A5044" s="43"/>
      <c r="C5044" s="11"/>
    </row>
    <row r="5045" spans="1:3">
      <c r="A5045" s="43"/>
      <c r="C5045" s="11"/>
    </row>
    <row r="5046" spans="1:3">
      <c r="A5046" s="43"/>
      <c r="C5046" s="11"/>
    </row>
    <row r="5047" spans="1:3">
      <c r="A5047" s="43"/>
      <c r="C5047" s="11"/>
    </row>
    <row r="5048" spans="1:3">
      <c r="A5048" s="43"/>
      <c r="C5048" s="11"/>
    </row>
    <row r="5049" spans="1:3">
      <c r="A5049" s="43"/>
      <c r="C5049" s="11"/>
    </row>
    <row r="5050" spans="1:3">
      <c r="A5050" s="43"/>
      <c r="C5050" s="11"/>
    </row>
    <row r="5051" spans="1:3">
      <c r="A5051" s="43"/>
      <c r="C5051" s="11"/>
    </row>
    <row r="5052" spans="1:3">
      <c r="A5052" s="43"/>
      <c r="C5052" s="11"/>
    </row>
    <row r="5053" spans="1:3">
      <c r="A5053" s="43"/>
      <c r="C5053" s="11"/>
    </row>
    <row r="5054" spans="1:3">
      <c r="A5054" s="43"/>
      <c r="C5054" s="11"/>
    </row>
    <row r="5055" spans="1:3">
      <c r="A5055" s="43"/>
      <c r="C5055" s="11"/>
    </row>
    <row r="5056" spans="1:3">
      <c r="A5056" s="43"/>
      <c r="C5056" s="11"/>
    </row>
    <row r="5057" spans="1:3">
      <c r="A5057" s="43"/>
      <c r="C5057" s="11"/>
    </row>
    <row r="5058" spans="1:3">
      <c r="A5058" s="43"/>
      <c r="C5058" s="11"/>
    </row>
    <row r="5059" spans="1:3">
      <c r="A5059" s="43"/>
      <c r="C5059" s="11"/>
    </row>
    <row r="5060" spans="1:3">
      <c r="A5060" s="43"/>
      <c r="C5060" s="11"/>
    </row>
    <row r="5061" spans="1:3">
      <c r="A5061" s="43"/>
      <c r="C5061" s="11"/>
    </row>
    <row r="5062" spans="1:3">
      <c r="A5062" s="43"/>
      <c r="C5062" s="11"/>
    </row>
    <row r="5063" spans="1:3">
      <c r="A5063" s="43"/>
      <c r="C5063" s="11"/>
    </row>
    <row r="5064" spans="1:3">
      <c r="A5064" s="43"/>
      <c r="C5064" s="11"/>
    </row>
    <row r="5065" spans="1:3">
      <c r="A5065" s="43"/>
      <c r="C5065" s="11"/>
    </row>
    <row r="5066" spans="1:3">
      <c r="A5066" s="43"/>
      <c r="C5066" s="11"/>
    </row>
    <row r="5067" spans="1:3">
      <c r="A5067" s="43"/>
      <c r="C5067" s="11"/>
    </row>
    <row r="5068" spans="1:3">
      <c r="A5068" s="43"/>
      <c r="C5068" s="11"/>
    </row>
    <row r="5069" spans="1:3">
      <c r="A5069" s="43"/>
      <c r="C5069" s="11"/>
    </row>
    <row r="5070" spans="1:3">
      <c r="A5070" s="43"/>
      <c r="C5070" s="11"/>
    </row>
    <row r="5071" spans="1:3">
      <c r="A5071" s="43"/>
      <c r="C5071" s="11"/>
    </row>
    <row r="5072" spans="1:3">
      <c r="A5072" s="43"/>
      <c r="C5072" s="11"/>
    </row>
    <row r="5073" spans="1:3">
      <c r="A5073" s="43"/>
      <c r="C5073" s="11"/>
    </row>
    <row r="5074" spans="1:3">
      <c r="A5074" s="43"/>
      <c r="C5074" s="11"/>
    </row>
    <row r="5075" spans="1:3">
      <c r="A5075" s="43"/>
      <c r="C5075" s="11"/>
    </row>
    <row r="5076" spans="1:3">
      <c r="A5076" s="43"/>
      <c r="C5076" s="11"/>
    </row>
    <row r="5077" spans="1:3">
      <c r="A5077" s="43"/>
      <c r="C5077" s="11"/>
    </row>
    <row r="5078" spans="1:3">
      <c r="A5078" s="43"/>
      <c r="C5078" s="11"/>
    </row>
    <row r="5079" spans="1:3">
      <c r="A5079" s="43"/>
      <c r="C5079" s="11"/>
    </row>
    <row r="5080" spans="1:3">
      <c r="A5080" s="43"/>
      <c r="C5080" s="11"/>
    </row>
    <row r="5081" spans="1:3">
      <c r="A5081" s="43"/>
      <c r="C5081" s="11"/>
    </row>
    <row r="5082" spans="1:3">
      <c r="A5082" s="43"/>
      <c r="C5082" s="11"/>
    </row>
    <row r="5083" spans="1:3">
      <c r="A5083" s="43"/>
      <c r="C5083" s="11"/>
    </row>
    <row r="5084" spans="1:3">
      <c r="A5084" s="43"/>
      <c r="C5084" s="11"/>
    </row>
    <row r="5085" spans="1:3">
      <c r="A5085" s="43"/>
      <c r="C5085" s="11"/>
    </row>
    <row r="5086" spans="1:3">
      <c r="A5086" s="43"/>
      <c r="C5086" s="11"/>
    </row>
    <row r="5087" spans="1:3">
      <c r="A5087" s="43"/>
      <c r="C5087" s="11"/>
    </row>
    <row r="5088" spans="1:3">
      <c r="A5088" s="43"/>
      <c r="C5088" s="11"/>
    </row>
    <row r="5089" spans="1:3">
      <c r="A5089" s="43"/>
      <c r="C5089" s="11"/>
    </row>
    <row r="5090" spans="1:3">
      <c r="A5090" s="43"/>
      <c r="C5090" s="11"/>
    </row>
    <row r="5091" spans="1:3">
      <c r="A5091" s="43"/>
      <c r="C5091" s="11"/>
    </row>
    <row r="5092" spans="1:3">
      <c r="A5092" s="43"/>
      <c r="C5092" s="11"/>
    </row>
    <row r="5093" spans="1:3">
      <c r="A5093" s="43"/>
      <c r="C5093" s="11"/>
    </row>
    <row r="5094" spans="1:3">
      <c r="A5094" s="43"/>
      <c r="C5094" s="11"/>
    </row>
    <row r="5095" spans="1:3">
      <c r="A5095" s="43"/>
      <c r="C5095" s="11"/>
    </row>
    <row r="5096" spans="1:3">
      <c r="A5096" s="43"/>
      <c r="C5096" s="11"/>
    </row>
    <row r="5097" spans="1:3">
      <c r="A5097" s="43"/>
      <c r="C5097" s="11"/>
    </row>
    <row r="5098" spans="1:3">
      <c r="A5098" s="43"/>
      <c r="C5098" s="11"/>
    </row>
    <row r="5099" spans="1:3">
      <c r="A5099" s="43"/>
      <c r="C5099" s="11"/>
    </row>
    <row r="5100" spans="1:3">
      <c r="A5100" s="43"/>
      <c r="C5100" s="11"/>
    </row>
    <row r="5101" spans="1:3">
      <c r="A5101" s="43"/>
      <c r="C5101" s="11"/>
    </row>
    <row r="5102" spans="1:3">
      <c r="A5102" s="43"/>
      <c r="C5102" s="11"/>
    </row>
    <row r="5103" spans="1:3">
      <c r="A5103" s="43"/>
      <c r="C5103" s="11"/>
    </row>
    <row r="5104" spans="1:3">
      <c r="A5104" s="43"/>
      <c r="C5104" s="11"/>
    </row>
    <row r="5105" spans="1:3">
      <c r="A5105" s="43"/>
      <c r="C5105" s="11"/>
    </row>
    <row r="5106" spans="1:3">
      <c r="A5106" s="43"/>
      <c r="C5106" s="11"/>
    </row>
    <row r="5107" spans="1:3">
      <c r="A5107" s="43"/>
      <c r="C5107" s="11"/>
    </row>
    <row r="5108" spans="1:3">
      <c r="A5108" s="43"/>
      <c r="C5108" s="11"/>
    </row>
    <row r="5109" spans="1:3">
      <c r="A5109" s="43"/>
      <c r="C5109" s="11"/>
    </row>
    <row r="5110" spans="1:3">
      <c r="A5110" s="43"/>
      <c r="C5110" s="11"/>
    </row>
    <row r="5111" spans="1:3">
      <c r="A5111" s="43"/>
      <c r="C5111" s="11"/>
    </row>
    <row r="5112" spans="1:3">
      <c r="A5112" s="43"/>
      <c r="C5112" s="11"/>
    </row>
    <row r="5113" spans="1:3">
      <c r="A5113" s="43"/>
      <c r="C5113" s="11"/>
    </row>
    <row r="5114" spans="1:3">
      <c r="A5114" s="43"/>
      <c r="C5114" s="11"/>
    </row>
    <row r="5115" spans="1:3">
      <c r="A5115" s="43"/>
      <c r="C5115" s="11"/>
    </row>
    <row r="5116" spans="1:3">
      <c r="A5116" s="43"/>
      <c r="C5116" s="11"/>
    </row>
    <row r="5117" spans="1:3">
      <c r="A5117" s="43"/>
      <c r="C5117" s="11"/>
    </row>
    <row r="5118" spans="1:3">
      <c r="A5118" s="43"/>
      <c r="C5118" s="11"/>
    </row>
    <row r="5119" spans="1:3">
      <c r="A5119" s="43"/>
      <c r="C5119" s="11"/>
    </row>
    <row r="5120" spans="1:3">
      <c r="A5120" s="43"/>
      <c r="C5120" s="11"/>
    </row>
    <row r="5121" spans="1:3">
      <c r="A5121" s="43"/>
      <c r="C5121" s="11"/>
    </row>
    <row r="5122" spans="1:3">
      <c r="A5122" s="43"/>
      <c r="C5122" s="11"/>
    </row>
    <row r="5123" spans="1:3">
      <c r="A5123" s="43"/>
      <c r="C5123" s="11"/>
    </row>
    <row r="5124" spans="1:3">
      <c r="A5124" s="43"/>
      <c r="C5124" s="11"/>
    </row>
    <row r="5125" spans="1:3">
      <c r="A5125" s="43"/>
      <c r="C5125" s="11"/>
    </row>
    <row r="5126" spans="1:3">
      <c r="A5126" s="43"/>
      <c r="C5126" s="11"/>
    </row>
    <row r="5127" spans="1:3">
      <c r="A5127" s="43"/>
      <c r="C5127" s="11"/>
    </row>
    <row r="5128" spans="1:3">
      <c r="A5128" s="43"/>
      <c r="C5128" s="11"/>
    </row>
    <row r="5129" spans="1:3">
      <c r="A5129" s="43"/>
      <c r="C5129" s="11"/>
    </row>
    <row r="5130" spans="1:3">
      <c r="A5130" s="43"/>
      <c r="C5130" s="11"/>
    </row>
    <row r="5131" spans="1:3">
      <c r="A5131" s="43"/>
      <c r="C5131" s="11"/>
    </row>
    <row r="5132" spans="1:3">
      <c r="A5132" s="43"/>
      <c r="C5132" s="11"/>
    </row>
    <row r="5133" spans="1:3">
      <c r="A5133" s="43"/>
      <c r="C5133" s="11"/>
    </row>
    <row r="5134" spans="1:3">
      <c r="A5134" s="43"/>
      <c r="C5134" s="11"/>
    </row>
    <row r="5135" spans="1:3">
      <c r="A5135" s="43"/>
      <c r="C5135" s="11"/>
    </row>
    <row r="5136" spans="1:3">
      <c r="A5136" s="43"/>
      <c r="C5136" s="11"/>
    </row>
    <row r="5137" spans="1:3">
      <c r="A5137" s="43"/>
      <c r="C5137" s="11"/>
    </row>
    <row r="5138" spans="1:3">
      <c r="A5138" s="43"/>
      <c r="C5138" s="11"/>
    </row>
    <row r="5139" spans="1:3">
      <c r="A5139" s="43"/>
      <c r="C5139" s="11"/>
    </row>
    <row r="5140" spans="1:3">
      <c r="A5140" s="43"/>
      <c r="C5140" s="11"/>
    </row>
    <row r="5141" spans="1:3">
      <c r="A5141" s="43"/>
      <c r="C5141" s="11"/>
    </row>
    <row r="5142" spans="1:3">
      <c r="A5142" s="43"/>
      <c r="C5142" s="11"/>
    </row>
    <row r="5143" spans="1:3">
      <c r="A5143" s="43"/>
      <c r="C5143" s="11"/>
    </row>
    <row r="5144" spans="1:3">
      <c r="A5144" s="43"/>
      <c r="C5144" s="11"/>
    </row>
    <row r="5145" spans="1:3">
      <c r="A5145" s="43"/>
      <c r="C5145" s="11"/>
    </row>
    <row r="5146" spans="1:3">
      <c r="A5146" s="43"/>
      <c r="C5146" s="11"/>
    </row>
    <row r="5147" spans="1:3">
      <c r="A5147" s="43"/>
      <c r="C5147" s="11"/>
    </row>
    <row r="5148" spans="1:3">
      <c r="A5148" s="43"/>
      <c r="C5148" s="11"/>
    </row>
    <row r="5149" spans="1:3">
      <c r="A5149" s="43"/>
      <c r="C5149" s="11"/>
    </row>
    <row r="5150" spans="1:3">
      <c r="A5150" s="43"/>
      <c r="C5150" s="11"/>
    </row>
    <row r="5151" spans="1:3">
      <c r="A5151" s="43"/>
      <c r="C5151" s="11"/>
    </row>
    <row r="5152" spans="1:3">
      <c r="A5152" s="43"/>
      <c r="C5152" s="11"/>
    </row>
    <row r="5153" spans="1:3">
      <c r="A5153" s="43"/>
      <c r="C5153" s="11"/>
    </row>
    <row r="5154" spans="1:3">
      <c r="A5154" s="43"/>
      <c r="C5154" s="11"/>
    </row>
    <row r="5155" spans="1:3">
      <c r="A5155" s="43"/>
      <c r="C5155" s="11"/>
    </row>
    <row r="5156" spans="1:3">
      <c r="A5156" s="43"/>
      <c r="C5156" s="11"/>
    </row>
    <row r="5157" spans="1:3">
      <c r="A5157" s="43"/>
      <c r="C5157" s="11"/>
    </row>
    <row r="5158" spans="1:3">
      <c r="A5158" s="43"/>
      <c r="C5158" s="11"/>
    </row>
    <row r="5159" spans="1:3">
      <c r="A5159" s="43"/>
      <c r="C5159" s="11"/>
    </row>
    <row r="5160" spans="1:3">
      <c r="A5160" s="43"/>
      <c r="C5160" s="11"/>
    </row>
    <row r="5161" spans="1:3">
      <c r="A5161" s="43"/>
      <c r="C5161" s="11"/>
    </row>
    <row r="5162" spans="1:3">
      <c r="A5162" s="43"/>
      <c r="C5162" s="11"/>
    </row>
    <row r="5163" spans="1:3">
      <c r="A5163" s="43"/>
      <c r="C5163" s="11"/>
    </row>
    <row r="5164" spans="1:3">
      <c r="A5164" s="43"/>
      <c r="C5164" s="11"/>
    </row>
    <row r="5165" spans="1:3">
      <c r="A5165" s="43"/>
      <c r="C5165" s="11"/>
    </row>
    <row r="5166" spans="1:3">
      <c r="A5166" s="43"/>
      <c r="C5166" s="11"/>
    </row>
    <row r="5167" spans="1:3">
      <c r="A5167" s="43"/>
      <c r="C5167" s="11"/>
    </row>
    <row r="5168" spans="1:3">
      <c r="A5168" s="43"/>
      <c r="C5168" s="11"/>
    </row>
    <row r="5169" spans="1:3">
      <c r="A5169" s="43"/>
      <c r="C5169" s="11"/>
    </row>
    <row r="5170" spans="1:3">
      <c r="A5170" s="43"/>
      <c r="C5170" s="11"/>
    </row>
    <row r="5171" spans="1:3">
      <c r="A5171" s="43"/>
      <c r="C5171" s="11"/>
    </row>
    <row r="5172" spans="1:3">
      <c r="A5172" s="43"/>
      <c r="C5172" s="11"/>
    </row>
    <row r="5173" spans="1:3">
      <c r="A5173" s="43"/>
      <c r="C5173" s="11"/>
    </row>
    <row r="5174" spans="1:3">
      <c r="A5174" s="43"/>
      <c r="C5174" s="11"/>
    </row>
    <row r="5175" spans="1:3">
      <c r="A5175" s="43"/>
      <c r="C5175" s="11"/>
    </row>
    <row r="5176" spans="1:3">
      <c r="A5176" s="43"/>
      <c r="C5176" s="11"/>
    </row>
    <row r="5177" spans="1:3">
      <c r="A5177" s="43"/>
      <c r="C5177" s="11"/>
    </row>
    <row r="5178" spans="1:3">
      <c r="A5178" s="43"/>
      <c r="C5178" s="11"/>
    </row>
    <row r="5179" spans="1:3">
      <c r="A5179" s="43"/>
      <c r="C5179" s="11"/>
    </row>
    <row r="5180" spans="1:3">
      <c r="A5180" s="43"/>
      <c r="C5180" s="11"/>
    </row>
    <row r="5181" spans="1:3">
      <c r="A5181" s="43"/>
      <c r="C5181" s="11"/>
    </row>
    <row r="5182" spans="1:3">
      <c r="A5182" s="43"/>
      <c r="C5182" s="11"/>
    </row>
    <row r="5183" spans="1:3">
      <c r="A5183" s="43"/>
      <c r="C5183" s="11"/>
    </row>
    <row r="5184" spans="1:3">
      <c r="A5184" s="43"/>
      <c r="C5184" s="11"/>
    </row>
    <row r="5185" spans="1:3">
      <c r="A5185" s="43"/>
      <c r="C5185" s="11"/>
    </row>
    <row r="5186" spans="1:3">
      <c r="A5186" s="43"/>
      <c r="C5186" s="11"/>
    </row>
    <row r="5187" spans="1:3">
      <c r="A5187" s="43"/>
      <c r="C5187" s="11"/>
    </row>
    <row r="5188" spans="1:3">
      <c r="A5188" s="43"/>
      <c r="C5188" s="11"/>
    </row>
    <row r="5189" spans="1:3">
      <c r="A5189" s="43"/>
      <c r="C5189" s="11"/>
    </row>
    <row r="5190" spans="1:3">
      <c r="A5190" s="43"/>
      <c r="C5190" s="11"/>
    </row>
    <row r="5191" spans="1:3">
      <c r="A5191" s="43"/>
      <c r="C5191" s="11"/>
    </row>
    <row r="5192" spans="1:3">
      <c r="A5192" s="43"/>
      <c r="C5192" s="11"/>
    </row>
    <row r="5193" spans="1:3">
      <c r="A5193" s="43"/>
      <c r="C5193" s="11"/>
    </row>
    <row r="5194" spans="1:3">
      <c r="A5194" s="43"/>
      <c r="C5194" s="11"/>
    </row>
    <row r="5195" spans="1:3">
      <c r="A5195" s="43"/>
      <c r="C5195" s="11"/>
    </row>
    <row r="5196" spans="1:3">
      <c r="A5196" s="43"/>
      <c r="C5196" s="11"/>
    </row>
    <row r="5197" spans="1:3">
      <c r="A5197" s="43"/>
      <c r="C5197" s="11"/>
    </row>
    <row r="5198" spans="1:3">
      <c r="A5198" s="43"/>
      <c r="C5198" s="11"/>
    </row>
    <row r="5199" spans="1:3">
      <c r="A5199" s="43"/>
      <c r="C5199" s="11"/>
    </row>
    <row r="5200" spans="1:3">
      <c r="A5200" s="43"/>
      <c r="C5200" s="11"/>
    </row>
    <row r="5201" spans="1:3">
      <c r="A5201" s="43"/>
      <c r="C5201" s="11"/>
    </row>
    <row r="5202" spans="1:3">
      <c r="A5202" s="43"/>
      <c r="C5202" s="11"/>
    </row>
    <row r="5203" spans="1:3">
      <c r="A5203" s="43"/>
      <c r="C5203" s="11"/>
    </row>
    <row r="5204" spans="1:3">
      <c r="A5204" s="43"/>
      <c r="C5204" s="11"/>
    </row>
    <row r="5205" spans="1:3">
      <c r="A5205" s="43"/>
      <c r="C5205" s="11"/>
    </row>
    <row r="5206" spans="1:3">
      <c r="A5206" s="43"/>
      <c r="C5206" s="11"/>
    </row>
    <row r="5207" spans="1:3">
      <c r="A5207" s="43"/>
      <c r="C5207" s="11"/>
    </row>
    <row r="5208" spans="1:3">
      <c r="A5208" s="43"/>
      <c r="C5208" s="11"/>
    </row>
    <row r="5209" spans="1:3">
      <c r="A5209" s="43"/>
      <c r="C5209" s="11"/>
    </row>
    <row r="5210" spans="1:3">
      <c r="A5210" s="43"/>
      <c r="C5210" s="11"/>
    </row>
    <row r="5211" spans="1:3">
      <c r="A5211" s="43"/>
      <c r="C5211" s="11"/>
    </row>
    <row r="5212" spans="1:3">
      <c r="A5212" s="43"/>
      <c r="C5212" s="11"/>
    </row>
    <row r="5213" spans="1:3">
      <c r="A5213" s="43"/>
      <c r="C5213" s="11"/>
    </row>
    <row r="5214" spans="1:3">
      <c r="A5214" s="43"/>
      <c r="C5214" s="11"/>
    </row>
    <row r="5215" spans="1:3">
      <c r="A5215" s="43"/>
      <c r="C5215" s="11"/>
    </row>
    <row r="5216" spans="1:3">
      <c r="A5216" s="43"/>
      <c r="C5216" s="11"/>
    </row>
    <row r="5217" spans="1:3">
      <c r="A5217" s="43"/>
      <c r="C5217" s="11"/>
    </row>
    <row r="5218" spans="1:3">
      <c r="A5218" s="43"/>
      <c r="C5218" s="11"/>
    </row>
    <row r="5219" spans="1:3">
      <c r="A5219" s="43"/>
      <c r="C5219" s="11"/>
    </row>
    <row r="5220" spans="1:3">
      <c r="A5220" s="43"/>
      <c r="C5220" s="11"/>
    </row>
    <row r="5221" spans="1:3">
      <c r="A5221" s="43"/>
      <c r="C5221" s="11"/>
    </row>
    <row r="5222" spans="1:3">
      <c r="A5222" s="43"/>
      <c r="C5222" s="11"/>
    </row>
    <row r="5223" spans="1:3">
      <c r="A5223" s="43"/>
      <c r="C5223" s="11"/>
    </row>
    <row r="5224" spans="1:3">
      <c r="A5224" s="43"/>
      <c r="C5224" s="11"/>
    </row>
    <row r="5225" spans="1:3">
      <c r="A5225" s="43"/>
      <c r="C5225" s="11"/>
    </row>
    <row r="5226" spans="1:3">
      <c r="A5226" s="43"/>
      <c r="C5226" s="11"/>
    </row>
    <row r="5227" spans="1:3">
      <c r="A5227" s="43"/>
      <c r="C5227" s="11"/>
    </row>
    <row r="5228" spans="1:3">
      <c r="A5228" s="43"/>
      <c r="C5228" s="11"/>
    </row>
    <row r="5229" spans="1:3">
      <c r="A5229" s="43"/>
      <c r="C5229" s="11"/>
    </row>
    <row r="5230" spans="1:3">
      <c r="A5230" s="43"/>
      <c r="C5230" s="11"/>
    </row>
    <row r="5231" spans="1:3">
      <c r="A5231" s="43"/>
      <c r="C5231" s="11"/>
    </row>
    <row r="5232" spans="1:3">
      <c r="A5232" s="43"/>
      <c r="C5232" s="11"/>
    </row>
    <row r="5233" spans="1:3">
      <c r="A5233" s="43"/>
      <c r="C5233" s="11"/>
    </row>
    <row r="5234" spans="1:3">
      <c r="A5234" s="43"/>
      <c r="C5234" s="11"/>
    </row>
    <row r="5235" spans="1:3">
      <c r="A5235" s="43"/>
      <c r="C5235" s="11"/>
    </row>
    <row r="5236" spans="1:3">
      <c r="A5236" s="43"/>
      <c r="C5236" s="11"/>
    </row>
    <row r="5237" spans="1:3">
      <c r="A5237" s="43"/>
      <c r="C5237" s="11"/>
    </row>
    <row r="5238" spans="1:3">
      <c r="A5238" s="43"/>
      <c r="C5238" s="11"/>
    </row>
    <row r="5239" spans="1:3">
      <c r="A5239" s="43"/>
      <c r="C5239" s="11"/>
    </row>
    <row r="5240" spans="1:3">
      <c r="A5240" s="43"/>
      <c r="C5240" s="11"/>
    </row>
    <row r="5241" spans="1:3">
      <c r="A5241" s="43"/>
      <c r="C5241" s="11"/>
    </row>
    <row r="5242" spans="1:3">
      <c r="A5242" s="43"/>
      <c r="C5242" s="11"/>
    </row>
    <row r="5243" spans="1:3">
      <c r="A5243" s="43"/>
      <c r="C5243" s="11"/>
    </row>
    <row r="5244" spans="1:3">
      <c r="A5244" s="43"/>
      <c r="C5244" s="11"/>
    </row>
    <row r="5245" spans="1:3">
      <c r="A5245" s="43"/>
      <c r="C5245" s="11"/>
    </row>
    <row r="5246" spans="1:3">
      <c r="A5246" s="43"/>
      <c r="C5246" s="11"/>
    </row>
    <row r="5247" spans="1:3">
      <c r="A5247" s="43"/>
      <c r="C5247" s="11"/>
    </row>
    <row r="5248" spans="1:3">
      <c r="A5248" s="43"/>
      <c r="C5248" s="11"/>
    </row>
    <row r="5249" spans="1:3">
      <c r="A5249" s="43"/>
      <c r="C5249" s="11"/>
    </row>
    <row r="5250" spans="1:3">
      <c r="A5250" s="43"/>
      <c r="C5250" s="11"/>
    </row>
    <row r="5251" spans="1:3">
      <c r="A5251" s="43"/>
      <c r="C5251" s="11"/>
    </row>
    <row r="5252" spans="1:3">
      <c r="A5252" s="43"/>
      <c r="C5252" s="11"/>
    </row>
    <row r="5253" spans="1:3">
      <c r="A5253" s="43"/>
      <c r="C5253" s="11"/>
    </row>
    <row r="5254" spans="1:3">
      <c r="A5254" s="43"/>
      <c r="C5254" s="11"/>
    </row>
    <row r="5255" spans="1:3">
      <c r="A5255" s="43"/>
      <c r="C5255" s="11"/>
    </row>
    <row r="5256" spans="1:3">
      <c r="A5256" s="43"/>
      <c r="C5256" s="11"/>
    </row>
    <row r="5257" spans="1:3">
      <c r="A5257" s="43"/>
      <c r="C5257" s="11"/>
    </row>
    <row r="5258" spans="1:3">
      <c r="A5258" s="43"/>
      <c r="C5258" s="11"/>
    </row>
    <row r="5259" spans="1:3">
      <c r="A5259" s="43"/>
      <c r="C5259" s="11"/>
    </row>
    <row r="5260" spans="1:3">
      <c r="A5260" s="43"/>
      <c r="C5260" s="11"/>
    </row>
    <row r="5261" spans="1:3">
      <c r="A5261" s="43"/>
      <c r="C5261" s="11"/>
    </row>
    <row r="5262" spans="1:3">
      <c r="A5262" s="43"/>
      <c r="C5262" s="11"/>
    </row>
    <row r="5263" spans="1:3">
      <c r="A5263" s="43"/>
      <c r="C5263" s="11"/>
    </row>
    <row r="5264" spans="1:3">
      <c r="A5264" s="43"/>
      <c r="C5264" s="11"/>
    </row>
    <row r="5265" spans="1:3">
      <c r="A5265" s="43"/>
      <c r="C5265" s="11"/>
    </row>
    <row r="5266" spans="1:3">
      <c r="A5266" s="43"/>
      <c r="C5266" s="11"/>
    </row>
    <row r="5267" spans="1:3">
      <c r="A5267" s="43"/>
      <c r="C5267" s="11"/>
    </row>
    <row r="5268" spans="1:3">
      <c r="A5268" s="43"/>
      <c r="C5268" s="11"/>
    </row>
    <row r="5269" spans="1:3">
      <c r="A5269" s="43"/>
      <c r="C5269" s="11"/>
    </row>
    <row r="5270" spans="1:3">
      <c r="A5270" s="43"/>
      <c r="C5270" s="11"/>
    </row>
    <row r="5271" spans="1:3">
      <c r="A5271" s="43"/>
      <c r="C5271" s="11"/>
    </row>
    <row r="5272" spans="1:3">
      <c r="A5272" s="43"/>
      <c r="C5272" s="11"/>
    </row>
    <row r="5273" spans="1:3">
      <c r="A5273" s="43"/>
      <c r="C5273" s="11"/>
    </row>
    <row r="5274" spans="1:3">
      <c r="A5274" s="43"/>
      <c r="C5274" s="11"/>
    </row>
    <row r="5275" spans="1:3">
      <c r="A5275" s="43"/>
      <c r="C5275" s="11"/>
    </row>
    <row r="5276" spans="1:3">
      <c r="A5276" s="43"/>
      <c r="C5276" s="11"/>
    </row>
    <row r="5277" spans="1:3">
      <c r="A5277" s="43"/>
      <c r="C5277" s="11"/>
    </row>
    <row r="5278" spans="1:3">
      <c r="A5278" s="43"/>
      <c r="C5278" s="11"/>
    </row>
    <row r="5279" spans="1:3">
      <c r="A5279" s="43"/>
      <c r="C5279" s="11"/>
    </row>
    <row r="5280" spans="1:3">
      <c r="A5280" s="43"/>
      <c r="C5280" s="11"/>
    </row>
    <row r="5281" spans="1:3">
      <c r="A5281" s="43"/>
      <c r="C5281" s="11"/>
    </row>
    <row r="5282" spans="1:3">
      <c r="A5282" s="43"/>
      <c r="C5282" s="11"/>
    </row>
    <row r="5283" spans="1:3">
      <c r="A5283" s="43"/>
      <c r="C5283" s="11"/>
    </row>
    <row r="5284" spans="1:3">
      <c r="A5284" s="43"/>
      <c r="C5284" s="11"/>
    </row>
    <row r="5285" spans="1:3">
      <c r="A5285" s="43"/>
      <c r="C5285" s="11"/>
    </row>
    <row r="5286" spans="1:3">
      <c r="A5286" s="43"/>
      <c r="C5286" s="11"/>
    </row>
    <row r="5287" spans="1:3">
      <c r="A5287" s="43"/>
      <c r="C5287" s="11"/>
    </row>
    <row r="5288" spans="1:3">
      <c r="A5288" s="43"/>
      <c r="C5288" s="11"/>
    </row>
    <row r="5289" spans="1:3">
      <c r="A5289" s="43"/>
      <c r="C5289" s="11"/>
    </row>
    <row r="5290" spans="1:3">
      <c r="A5290" s="43"/>
      <c r="C5290" s="11"/>
    </row>
    <row r="5291" spans="1:3">
      <c r="A5291" s="43"/>
      <c r="C5291" s="11"/>
    </row>
    <row r="5292" spans="1:3">
      <c r="A5292" s="43"/>
      <c r="C5292" s="11"/>
    </row>
    <row r="5293" spans="1:3">
      <c r="A5293" s="43"/>
      <c r="C5293" s="11"/>
    </row>
    <row r="5294" spans="1:3">
      <c r="A5294" s="43"/>
      <c r="C5294" s="11"/>
    </row>
    <row r="5295" spans="1:3">
      <c r="A5295" s="43"/>
      <c r="C5295" s="11"/>
    </row>
    <row r="5296" spans="1:3">
      <c r="A5296" s="43"/>
      <c r="C5296" s="11"/>
    </row>
    <row r="5297" spans="1:3">
      <c r="A5297" s="43"/>
      <c r="C5297" s="11"/>
    </row>
    <row r="5298" spans="1:3">
      <c r="A5298" s="43"/>
      <c r="C5298" s="11"/>
    </row>
    <row r="5299" spans="1:3">
      <c r="A5299" s="43"/>
      <c r="C5299" s="11"/>
    </row>
    <row r="5300" spans="1:3">
      <c r="A5300" s="43"/>
      <c r="C5300" s="11"/>
    </row>
    <row r="5301" spans="1:3">
      <c r="A5301" s="43"/>
      <c r="C5301" s="11"/>
    </row>
    <row r="5302" spans="1:3">
      <c r="A5302" s="43"/>
      <c r="C5302" s="11"/>
    </row>
    <row r="5303" spans="1:3">
      <c r="A5303" s="43"/>
      <c r="C5303" s="11"/>
    </row>
    <row r="5304" spans="1:3">
      <c r="A5304" s="43"/>
      <c r="C5304" s="11"/>
    </row>
    <row r="5305" spans="1:3">
      <c r="A5305" s="43"/>
      <c r="C5305" s="11"/>
    </row>
    <row r="5306" spans="1:3">
      <c r="A5306" s="43"/>
      <c r="C5306" s="11"/>
    </row>
    <row r="5307" spans="1:3">
      <c r="A5307" s="43"/>
      <c r="C5307" s="11"/>
    </row>
    <row r="5308" spans="1:3">
      <c r="A5308" s="43"/>
      <c r="C5308" s="11"/>
    </row>
    <row r="5309" spans="1:3">
      <c r="A5309" s="43"/>
      <c r="C5309" s="11"/>
    </row>
    <row r="5310" spans="1:3">
      <c r="A5310" s="43"/>
      <c r="C5310" s="11"/>
    </row>
    <row r="5311" spans="1:3">
      <c r="A5311" s="43"/>
      <c r="C5311" s="11"/>
    </row>
    <row r="5312" spans="1:3">
      <c r="A5312" s="43"/>
      <c r="C5312" s="11"/>
    </row>
    <row r="5313" spans="1:3">
      <c r="A5313" s="43"/>
      <c r="C5313" s="11"/>
    </row>
    <row r="5314" spans="1:3">
      <c r="A5314" s="43"/>
      <c r="C5314" s="11"/>
    </row>
    <row r="5315" spans="1:3">
      <c r="A5315" s="43"/>
      <c r="C5315" s="11"/>
    </row>
    <row r="5316" spans="1:3">
      <c r="A5316" s="43"/>
      <c r="C5316" s="11"/>
    </row>
    <row r="5317" spans="1:3">
      <c r="A5317" s="43"/>
      <c r="C5317" s="11"/>
    </row>
    <row r="5318" spans="1:3">
      <c r="A5318" s="43"/>
      <c r="C5318" s="11"/>
    </row>
    <row r="5319" spans="1:3">
      <c r="A5319" s="43"/>
      <c r="C5319" s="11"/>
    </row>
    <row r="5320" spans="1:3">
      <c r="A5320" s="43"/>
      <c r="C5320" s="11"/>
    </row>
    <row r="5321" spans="1:3">
      <c r="A5321" s="43"/>
      <c r="C5321" s="11"/>
    </row>
    <row r="5322" spans="1:3">
      <c r="A5322" s="43"/>
      <c r="C5322" s="11"/>
    </row>
    <row r="5323" spans="1:3">
      <c r="A5323" s="43"/>
      <c r="C5323" s="11"/>
    </row>
    <row r="5324" spans="1:3">
      <c r="A5324" s="43"/>
      <c r="C5324" s="11"/>
    </row>
    <row r="5325" spans="1:3">
      <c r="A5325" s="43"/>
      <c r="C5325" s="11"/>
    </row>
    <row r="5326" spans="1:3">
      <c r="A5326" s="43"/>
      <c r="C5326" s="11"/>
    </row>
    <row r="5327" spans="1:3">
      <c r="A5327" s="43"/>
      <c r="C5327" s="11"/>
    </row>
    <row r="5328" spans="1:3">
      <c r="A5328" s="43"/>
      <c r="C5328" s="11"/>
    </row>
    <row r="5329" spans="1:3">
      <c r="A5329" s="43"/>
      <c r="C5329" s="11"/>
    </row>
    <row r="5330" spans="1:3">
      <c r="A5330" s="43"/>
      <c r="C5330" s="11"/>
    </row>
    <row r="5331" spans="1:3">
      <c r="A5331" s="43"/>
      <c r="C5331" s="11"/>
    </row>
    <row r="5332" spans="1:3">
      <c r="A5332" s="43"/>
      <c r="C5332" s="11"/>
    </row>
    <row r="5333" spans="1:3">
      <c r="A5333" s="43"/>
      <c r="C5333" s="11"/>
    </row>
    <row r="5334" spans="1:3">
      <c r="A5334" s="43"/>
      <c r="C5334" s="11"/>
    </row>
    <row r="5335" spans="1:3">
      <c r="A5335" s="43"/>
      <c r="C5335" s="11"/>
    </row>
    <row r="5336" spans="1:3">
      <c r="A5336" s="43"/>
      <c r="C5336" s="11"/>
    </row>
    <row r="5337" spans="1:3">
      <c r="A5337" s="43"/>
      <c r="C5337" s="11"/>
    </row>
    <row r="5338" spans="1:3">
      <c r="A5338" s="43"/>
      <c r="C5338" s="11"/>
    </row>
    <row r="5339" spans="1:3">
      <c r="A5339" s="43"/>
      <c r="C5339" s="11"/>
    </row>
    <row r="5340" spans="1:3">
      <c r="A5340" s="43"/>
      <c r="C5340" s="11"/>
    </row>
    <row r="5341" spans="1:3">
      <c r="A5341" s="43"/>
      <c r="C5341" s="11"/>
    </row>
    <row r="5342" spans="1:3">
      <c r="A5342" s="43"/>
      <c r="C5342" s="11"/>
    </row>
    <row r="5343" spans="1:3">
      <c r="A5343" s="43"/>
      <c r="C5343" s="11"/>
    </row>
    <row r="5344" spans="1:3">
      <c r="A5344" s="43"/>
      <c r="C5344" s="11"/>
    </row>
    <row r="5345" spans="1:3">
      <c r="A5345" s="43"/>
      <c r="C5345" s="11"/>
    </row>
    <row r="5346" spans="1:3">
      <c r="A5346" s="43"/>
      <c r="C5346" s="11"/>
    </row>
    <row r="5347" spans="1:3">
      <c r="A5347" s="43"/>
      <c r="C5347" s="11"/>
    </row>
    <row r="5348" spans="1:3">
      <c r="A5348" s="43"/>
      <c r="C5348" s="11"/>
    </row>
    <row r="5349" spans="1:3">
      <c r="A5349" s="43"/>
      <c r="C5349" s="11"/>
    </row>
    <row r="5350" spans="1:3">
      <c r="A5350" s="43"/>
      <c r="C5350" s="11"/>
    </row>
    <row r="5351" spans="1:3">
      <c r="A5351" s="43"/>
      <c r="C5351" s="11"/>
    </row>
    <row r="5352" spans="1:3">
      <c r="A5352" s="43"/>
      <c r="C5352" s="11"/>
    </row>
    <row r="5353" spans="1:3">
      <c r="A5353" s="43"/>
      <c r="C5353" s="11"/>
    </row>
    <row r="5354" spans="1:3">
      <c r="A5354" s="43"/>
      <c r="C5354" s="11"/>
    </row>
    <row r="5355" spans="1:3">
      <c r="A5355" s="43"/>
      <c r="C5355" s="11"/>
    </row>
    <row r="5356" spans="1:3">
      <c r="A5356" s="43"/>
      <c r="C5356" s="11"/>
    </row>
    <row r="5357" spans="1:3">
      <c r="A5357" s="43"/>
      <c r="C5357" s="11"/>
    </row>
    <row r="5358" spans="1:3">
      <c r="A5358" s="43"/>
      <c r="C5358" s="11"/>
    </row>
    <row r="5359" spans="1:3">
      <c r="A5359" s="43"/>
      <c r="C5359" s="11"/>
    </row>
    <row r="5360" spans="1:3">
      <c r="A5360" s="43"/>
      <c r="C5360" s="11"/>
    </row>
    <row r="5361" spans="1:3">
      <c r="A5361" s="43"/>
      <c r="C5361" s="11"/>
    </row>
    <row r="5362" spans="1:3">
      <c r="A5362" s="43"/>
      <c r="C5362" s="11"/>
    </row>
    <row r="5363" spans="1:3">
      <c r="A5363" s="43"/>
      <c r="C5363" s="11"/>
    </row>
    <row r="5364" spans="1:3">
      <c r="A5364" s="43"/>
      <c r="C5364" s="11"/>
    </row>
    <row r="5365" spans="1:3">
      <c r="A5365" s="43"/>
      <c r="C5365" s="11"/>
    </row>
    <row r="5366" spans="1:3">
      <c r="A5366" s="43"/>
      <c r="C5366" s="11"/>
    </row>
    <row r="5367" spans="1:3">
      <c r="A5367" s="43"/>
      <c r="C5367" s="11"/>
    </row>
    <row r="5368" spans="1:3">
      <c r="A5368" s="43"/>
      <c r="C5368" s="11"/>
    </row>
    <row r="5369" spans="1:3">
      <c r="A5369" s="43"/>
      <c r="C5369" s="11"/>
    </row>
    <row r="5370" spans="1:3">
      <c r="A5370" s="43"/>
      <c r="C5370" s="11"/>
    </row>
    <row r="5371" spans="1:3">
      <c r="A5371" s="43"/>
      <c r="C5371" s="11"/>
    </row>
    <row r="5372" spans="1:3">
      <c r="A5372" s="43"/>
      <c r="C5372" s="11"/>
    </row>
    <row r="5373" spans="1:3">
      <c r="A5373" s="43"/>
      <c r="C5373" s="11"/>
    </row>
    <row r="5374" spans="1:3">
      <c r="A5374" s="43"/>
      <c r="C5374" s="11"/>
    </row>
    <row r="5375" spans="1:3">
      <c r="A5375" s="43"/>
      <c r="C5375" s="11"/>
    </row>
    <row r="5376" spans="1:3">
      <c r="A5376" s="43"/>
      <c r="C5376" s="11"/>
    </row>
    <row r="5377" spans="1:3">
      <c r="A5377" s="43"/>
      <c r="C5377" s="11"/>
    </row>
    <row r="5378" spans="1:3">
      <c r="A5378" s="43"/>
      <c r="C5378" s="11"/>
    </row>
    <row r="5379" spans="1:3">
      <c r="A5379" s="43"/>
      <c r="C5379" s="11"/>
    </row>
    <row r="5380" spans="1:3">
      <c r="A5380" s="43"/>
      <c r="C5380" s="11"/>
    </row>
    <row r="5381" spans="1:3">
      <c r="A5381" s="43"/>
      <c r="C5381" s="11"/>
    </row>
    <row r="5382" spans="1:3">
      <c r="A5382" s="43"/>
      <c r="C5382" s="11"/>
    </row>
    <row r="5383" spans="1:3">
      <c r="A5383" s="43"/>
      <c r="C5383" s="11"/>
    </row>
    <row r="5384" spans="1:3">
      <c r="A5384" s="43"/>
      <c r="C5384" s="11"/>
    </row>
    <row r="5385" spans="1:3">
      <c r="A5385" s="43"/>
      <c r="C5385" s="11"/>
    </row>
    <row r="5386" spans="1:3">
      <c r="A5386" s="43"/>
      <c r="C5386" s="11"/>
    </row>
    <row r="5387" spans="1:3">
      <c r="A5387" s="43"/>
      <c r="C5387" s="11"/>
    </row>
    <row r="5388" spans="1:3">
      <c r="A5388" s="43"/>
      <c r="C5388" s="11"/>
    </row>
    <row r="5389" spans="1:3">
      <c r="A5389" s="43"/>
      <c r="C5389" s="11"/>
    </row>
    <row r="5390" spans="1:3">
      <c r="A5390" s="43"/>
      <c r="C5390" s="11"/>
    </row>
    <row r="5391" spans="1:3">
      <c r="A5391" s="43"/>
      <c r="C5391" s="11"/>
    </row>
    <row r="5392" spans="1:3">
      <c r="A5392" s="43"/>
      <c r="C5392" s="11"/>
    </row>
    <row r="5393" spans="1:3">
      <c r="A5393" s="43"/>
      <c r="C5393" s="11"/>
    </row>
    <row r="5394" spans="1:3">
      <c r="A5394" s="43"/>
      <c r="C5394" s="11"/>
    </row>
    <row r="5395" spans="1:3">
      <c r="A5395" s="43"/>
      <c r="C5395" s="11"/>
    </row>
    <row r="5396" spans="1:3">
      <c r="A5396" s="43"/>
      <c r="C5396" s="11"/>
    </row>
    <row r="5397" spans="1:3">
      <c r="A5397" s="43"/>
      <c r="C5397" s="11"/>
    </row>
    <row r="5398" spans="1:3">
      <c r="A5398" s="43"/>
      <c r="C5398" s="11"/>
    </row>
    <row r="5399" spans="1:3">
      <c r="A5399" s="43"/>
      <c r="C5399" s="11"/>
    </row>
    <row r="5400" spans="1:3">
      <c r="A5400" s="43"/>
      <c r="C5400" s="11"/>
    </row>
    <row r="5401" spans="1:3">
      <c r="A5401" s="43"/>
      <c r="C5401" s="11"/>
    </row>
    <row r="5402" spans="1:3">
      <c r="A5402" s="43"/>
      <c r="C5402" s="11"/>
    </row>
    <row r="5403" spans="1:3">
      <c r="A5403" s="43"/>
      <c r="C5403" s="11"/>
    </row>
    <row r="5404" spans="1:3">
      <c r="A5404" s="43"/>
      <c r="C5404" s="11"/>
    </row>
    <row r="5405" spans="1:3">
      <c r="A5405" s="43"/>
      <c r="C5405" s="11"/>
    </row>
    <row r="5406" spans="1:3">
      <c r="A5406" s="43"/>
      <c r="C5406" s="11"/>
    </row>
    <row r="5407" spans="1:3">
      <c r="A5407" s="43"/>
      <c r="C5407" s="11"/>
    </row>
    <row r="5408" spans="1:3">
      <c r="A5408" s="43"/>
      <c r="C5408" s="11"/>
    </row>
    <row r="5409" spans="1:3">
      <c r="A5409" s="43"/>
      <c r="C5409" s="11"/>
    </row>
    <row r="5410" spans="1:3">
      <c r="A5410" s="43"/>
      <c r="C5410" s="11"/>
    </row>
    <row r="5411" spans="1:3">
      <c r="A5411" s="43"/>
      <c r="C5411" s="11"/>
    </row>
    <row r="5412" spans="1:3">
      <c r="A5412" s="43"/>
      <c r="C5412" s="11"/>
    </row>
    <row r="5413" spans="1:3">
      <c r="A5413" s="43"/>
      <c r="C5413" s="11"/>
    </row>
    <row r="5414" spans="1:3">
      <c r="A5414" s="43"/>
      <c r="C5414" s="11"/>
    </row>
    <row r="5415" spans="1:3">
      <c r="A5415" s="43"/>
      <c r="C5415" s="11"/>
    </row>
    <row r="5416" spans="1:3">
      <c r="A5416" s="43"/>
      <c r="C5416" s="11"/>
    </row>
    <row r="5417" spans="1:3">
      <c r="A5417" s="43"/>
      <c r="C5417" s="11"/>
    </row>
    <row r="5418" spans="1:3">
      <c r="A5418" s="43"/>
      <c r="C5418" s="11"/>
    </row>
    <row r="5419" spans="1:3">
      <c r="A5419" s="43"/>
      <c r="C5419" s="11"/>
    </row>
    <row r="5420" spans="1:3">
      <c r="A5420" s="43"/>
      <c r="C5420" s="11"/>
    </row>
    <row r="5421" spans="1:3">
      <c r="A5421" s="43"/>
      <c r="C5421" s="11"/>
    </row>
    <row r="5422" spans="1:3">
      <c r="A5422" s="43"/>
      <c r="C5422" s="11"/>
    </row>
    <row r="5423" spans="1:3">
      <c r="A5423" s="43"/>
      <c r="C5423" s="11"/>
    </row>
    <row r="5424" spans="1:3">
      <c r="A5424" s="43"/>
      <c r="C5424" s="11"/>
    </row>
    <row r="5425" spans="1:3">
      <c r="A5425" s="43"/>
      <c r="C5425" s="11"/>
    </row>
    <row r="5426" spans="1:3">
      <c r="A5426" s="43"/>
      <c r="C5426" s="11"/>
    </row>
    <row r="5427" spans="1:3">
      <c r="A5427" s="43"/>
      <c r="C5427" s="11"/>
    </row>
    <row r="5428" spans="1:3">
      <c r="A5428" s="43"/>
      <c r="C5428" s="11"/>
    </row>
    <row r="5429" spans="1:3">
      <c r="A5429" s="43"/>
      <c r="C5429" s="11"/>
    </row>
    <row r="5430" spans="1:3">
      <c r="A5430" s="43"/>
      <c r="C5430" s="11"/>
    </row>
    <row r="5431" spans="1:3">
      <c r="A5431" s="43"/>
      <c r="C5431" s="11"/>
    </row>
    <row r="5432" spans="1:3">
      <c r="A5432" s="43"/>
      <c r="C5432" s="11"/>
    </row>
    <row r="5433" spans="1:3">
      <c r="A5433" s="43"/>
      <c r="C5433" s="11"/>
    </row>
    <row r="5434" spans="1:3">
      <c r="A5434" s="43"/>
      <c r="C5434" s="11"/>
    </row>
    <row r="5435" spans="1:3">
      <c r="A5435" s="43"/>
      <c r="C5435" s="11"/>
    </row>
    <row r="5436" spans="1:3">
      <c r="A5436" s="43"/>
      <c r="C5436" s="11"/>
    </row>
    <row r="5437" spans="1:3">
      <c r="A5437" s="43"/>
      <c r="C5437" s="11"/>
    </row>
    <row r="5438" spans="1:3">
      <c r="A5438" s="43"/>
      <c r="C5438" s="11"/>
    </row>
    <row r="5439" spans="1:3">
      <c r="A5439" s="43"/>
      <c r="C5439" s="11"/>
    </row>
    <row r="5440" spans="1:3">
      <c r="A5440" s="43"/>
      <c r="C5440" s="11"/>
    </row>
    <row r="5441" spans="1:3">
      <c r="A5441" s="43"/>
      <c r="C5441" s="11"/>
    </row>
    <row r="5442" spans="1:3">
      <c r="A5442" s="43"/>
      <c r="C5442" s="11"/>
    </row>
    <row r="5443" spans="1:3">
      <c r="A5443" s="43"/>
      <c r="C5443" s="11"/>
    </row>
    <row r="5444" spans="1:3">
      <c r="A5444" s="43"/>
      <c r="C5444" s="11"/>
    </row>
    <row r="5445" spans="1:3">
      <c r="A5445" s="43"/>
      <c r="C5445" s="11"/>
    </row>
    <row r="5446" spans="1:3">
      <c r="A5446" s="43"/>
      <c r="C5446" s="11"/>
    </row>
    <row r="5447" spans="1:3">
      <c r="A5447" s="43"/>
      <c r="C5447" s="11"/>
    </row>
    <row r="5448" spans="1:3">
      <c r="A5448" s="43"/>
      <c r="C5448" s="11"/>
    </row>
    <row r="5449" spans="1:3">
      <c r="A5449" s="43"/>
      <c r="C5449" s="11"/>
    </row>
    <row r="5450" spans="1:3">
      <c r="A5450" s="43"/>
      <c r="C5450" s="11"/>
    </row>
    <row r="5451" spans="1:3">
      <c r="A5451" s="43"/>
      <c r="C5451" s="11"/>
    </row>
    <row r="5452" spans="1:3">
      <c r="A5452" s="43"/>
      <c r="C5452" s="11"/>
    </row>
    <row r="5453" spans="1:3">
      <c r="A5453" s="43"/>
      <c r="C5453" s="11"/>
    </row>
    <row r="5454" spans="1:3">
      <c r="A5454" s="43"/>
      <c r="C5454" s="11"/>
    </row>
    <row r="5455" spans="1:3">
      <c r="A5455" s="43"/>
      <c r="C5455" s="11"/>
    </row>
    <row r="5456" spans="1:3">
      <c r="A5456" s="43"/>
      <c r="C5456" s="11"/>
    </row>
    <row r="5457" spans="1:3">
      <c r="A5457" s="43"/>
      <c r="C5457" s="11"/>
    </row>
    <row r="5458" spans="1:3">
      <c r="A5458" s="43"/>
      <c r="C5458" s="11"/>
    </row>
    <row r="5459" spans="1:3">
      <c r="A5459" s="43"/>
      <c r="C5459" s="11"/>
    </row>
    <row r="5460" spans="1:3">
      <c r="A5460" s="43"/>
      <c r="C5460" s="11"/>
    </row>
    <row r="5461" spans="1:3">
      <c r="A5461" s="43"/>
      <c r="C5461" s="11"/>
    </row>
    <row r="5462" spans="1:3">
      <c r="A5462" s="43"/>
      <c r="C5462" s="11"/>
    </row>
    <row r="5463" spans="1:3">
      <c r="A5463" s="43"/>
      <c r="C5463" s="11"/>
    </row>
    <row r="5464" spans="1:3">
      <c r="A5464" s="43"/>
      <c r="C5464" s="11"/>
    </row>
    <row r="5465" spans="1:3">
      <c r="A5465" s="43"/>
      <c r="C5465" s="11"/>
    </row>
    <row r="5466" spans="1:3">
      <c r="A5466" s="43"/>
      <c r="C5466" s="11"/>
    </row>
    <row r="5467" spans="1:3">
      <c r="A5467" s="43"/>
      <c r="C5467" s="11"/>
    </row>
    <row r="5468" spans="1:3">
      <c r="A5468" s="43"/>
      <c r="C5468" s="11"/>
    </row>
    <row r="5469" spans="1:3">
      <c r="A5469" s="43"/>
      <c r="C5469" s="11"/>
    </row>
    <row r="5470" spans="1:3">
      <c r="A5470" s="43"/>
      <c r="C5470" s="11"/>
    </row>
    <row r="5471" spans="1:3">
      <c r="A5471" s="43"/>
      <c r="C5471" s="11"/>
    </row>
    <row r="5472" spans="1:3">
      <c r="A5472" s="43"/>
      <c r="C5472" s="11"/>
    </row>
    <row r="5473" spans="1:3">
      <c r="A5473" s="43"/>
      <c r="C5473" s="11"/>
    </row>
    <row r="5474" spans="1:3">
      <c r="A5474" s="43"/>
      <c r="C5474" s="11"/>
    </row>
    <row r="5475" spans="1:3">
      <c r="A5475" s="43"/>
      <c r="C5475" s="11"/>
    </row>
    <row r="5476" spans="1:3">
      <c r="A5476" s="43"/>
      <c r="C5476" s="11"/>
    </row>
    <row r="5477" spans="1:3">
      <c r="A5477" s="43"/>
      <c r="C5477" s="11"/>
    </row>
    <row r="5478" spans="1:3">
      <c r="A5478" s="43"/>
      <c r="C5478" s="11"/>
    </row>
    <row r="5479" spans="1:3">
      <c r="A5479" s="43"/>
      <c r="C5479" s="11"/>
    </row>
    <row r="5480" spans="1:3">
      <c r="A5480" s="43"/>
      <c r="C5480" s="11"/>
    </row>
    <row r="5481" spans="1:3">
      <c r="A5481" s="43"/>
      <c r="C5481" s="11"/>
    </row>
    <row r="5482" spans="1:3">
      <c r="A5482" s="43"/>
      <c r="C5482" s="11"/>
    </row>
    <row r="5483" spans="1:3">
      <c r="A5483" s="43"/>
      <c r="C5483" s="11"/>
    </row>
    <row r="5484" spans="1:3">
      <c r="A5484" s="43"/>
      <c r="C5484" s="11"/>
    </row>
    <row r="5485" spans="1:3">
      <c r="A5485" s="43"/>
      <c r="C5485" s="11"/>
    </row>
    <row r="5486" spans="1:3">
      <c r="A5486" s="43"/>
      <c r="C5486" s="11"/>
    </row>
    <row r="5487" spans="1:3">
      <c r="A5487" s="43"/>
      <c r="C5487" s="11"/>
    </row>
    <row r="5488" spans="1:3">
      <c r="A5488" s="43"/>
      <c r="C5488" s="11"/>
    </row>
    <row r="5489" spans="1:3">
      <c r="A5489" s="43"/>
      <c r="C5489" s="11"/>
    </row>
    <row r="5490" spans="1:3">
      <c r="A5490" s="43"/>
      <c r="C5490" s="11"/>
    </row>
    <row r="5491" spans="1:3">
      <c r="A5491" s="43"/>
      <c r="C5491" s="11"/>
    </row>
    <row r="5492" spans="1:3">
      <c r="A5492" s="43"/>
      <c r="C5492" s="11"/>
    </row>
    <row r="5493" spans="1:3">
      <c r="A5493" s="43"/>
      <c r="C5493" s="11"/>
    </row>
    <row r="5494" spans="1:3">
      <c r="A5494" s="43"/>
      <c r="C5494" s="11"/>
    </row>
    <row r="5495" spans="1:3">
      <c r="A5495" s="43"/>
      <c r="C5495" s="11"/>
    </row>
    <row r="5496" spans="1:3">
      <c r="A5496" s="43"/>
      <c r="C5496" s="11"/>
    </row>
    <row r="5497" spans="1:3">
      <c r="A5497" s="43"/>
      <c r="C5497" s="11"/>
    </row>
    <row r="5498" spans="1:3">
      <c r="A5498" s="43"/>
      <c r="C5498" s="11"/>
    </row>
    <row r="5499" spans="1:3">
      <c r="A5499" s="43"/>
      <c r="C5499" s="11"/>
    </row>
    <row r="5500" spans="1:3">
      <c r="A5500" s="43"/>
      <c r="C5500" s="11"/>
    </row>
    <row r="5501" spans="1:3">
      <c r="A5501" s="43"/>
      <c r="C5501" s="11"/>
    </row>
    <row r="5502" spans="1:3">
      <c r="A5502" s="43"/>
      <c r="C5502" s="11"/>
    </row>
    <row r="5503" spans="1:3">
      <c r="A5503" s="43"/>
      <c r="C5503" s="11"/>
    </row>
    <row r="5504" spans="1:3">
      <c r="A5504" s="43"/>
      <c r="C5504" s="11"/>
    </row>
    <row r="5505" spans="1:3">
      <c r="A5505" s="43"/>
      <c r="C5505" s="11"/>
    </row>
    <row r="5506" spans="1:3">
      <c r="A5506" s="43"/>
      <c r="C5506" s="11"/>
    </row>
    <row r="5507" spans="1:3">
      <c r="A5507" s="43"/>
      <c r="C5507" s="11"/>
    </row>
    <row r="5508" spans="1:3">
      <c r="A5508" s="43"/>
      <c r="C5508" s="11"/>
    </row>
    <row r="5509" spans="1:3">
      <c r="A5509" s="43"/>
      <c r="C5509" s="11"/>
    </row>
    <row r="5510" spans="1:3">
      <c r="A5510" s="43"/>
      <c r="C5510" s="11"/>
    </row>
    <row r="5511" spans="1:3">
      <c r="A5511" s="43"/>
      <c r="C5511" s="11"/>
    </row>
    <row r="5512" spans="1:3">
      <c r="A5512" s="43"/>
      <c r="C5512" s="11"/>
    </row>
    <row r="5513" spans="1:3">
      <c r="A5513" s="43"/>
      <c r="C5513" s="11"/>
    </row>
    <row r="5514" spans="1:3">
      <c r="A5514" s="43"/>
      <c r="C5514" s="11"/>
    </row>
    <row r="5515" spans="1:3">
      <c r="A5515" s="43"/>
      <c r="C5515" s="11"/>
    </row>
    <row r="5516" spans="1:3">
      <c r="A5516" s="43"/>
      <c r="C5516" s="11"/>
    </row>
    <row r="5517" spans="1:3">
      <c r="A5517" s="43"/>
      <c r="C5517" s="11"/>
    </row>
    <row r="5518" spans="1:3">
      <c r="A5518" s="43"/>
      <c r="C5518" s="11"/>
    </row>
    <row r="5519" spans="1:3">
      <c r="A5519" s="43"/>
      <c r="C5519" s="11"/>
    </row>
    <row r="5520" spans="1:3">
      <c r="A5520" s="43"/>
      <c r="C5520" s="11"/>
    </row>
    <row r="5521" spans="1:3">
      <c r="A5521" s="43"/>
      <c r="C5521" s="11"/>
    </row>
    <row r="5522" spans="1:3">
      <c r="A5522" s="43"/>
      <c r="C5522" s="11"/>
    </row>
    <row r="5523" spans="1:3">
      <c r="A5523" s="43"/>
      <c r="C5523" s="11"/>
    </row>
    <row r="5524" spans="1:3">
      <c r="A5524" s="43"/>
      <c r="C5524" s="11"/>
    </row>
    <row r="5525" spans="1:3">
      <c r="A5525" s="43"/>
      <c r="C5525" s="11"/>
    </row>
    <row r="5526" spans="1:3">
      <c r="A5526" s="43"/>
      <c r="C5526" s="11"/>
    </row>
    <row r="5527" spans="1:3">
      <c r="A5527" s="43"/>
      <c r="C5527" s="11"/>
    </row>
    <row r="5528" spans="1:3">
      <c r="A5528" s="43"/>
      <c r="C5528" s="11"/>
    </row>
    <row r="5529" spans="1:3">
      <c r="A5529" s="43"/>
      <c r="C5529" s="11"/>
    </row>
    <row r="5530" spans="1:3">
      <c r="A5530" s="43"/>
      <c r="C5530" s="11"/>
    </row>
    <row r="5531" spans="1:3">
      <c r="A5531" s="43"/>
      <c r="C5531" s="11"/>
    </row>
    <row r="5532" spans="1:3">
      <c r="A5532" s="43"/>
      <c r="C5532" s="11"/>
    </row>
    <row r="5533" spans="1:3">
      <c r="A5533" s="43"/>
      <c r="C5533" s="11"/>
    </row>
    <row r="5534" spans="1:3">
      <c r="A5534" s="43"/>
      <c r="C5534" s="11"/>
    </row>
    <row r="5535" spans="1:3">
      <c r="A5535" s="43"/>
      <c r="C5535" s="11"/>
    </row>
    <row r="5536" spans="1:3">
      <c r="A5536" s="43"/>
      <c r="C5536" s="11"/>
    </row>
    <row r="5537" spans="1:3">
      <c r="A5537" s="43"/>
      <c r="C5537" s="11"/>
    </row>
    <row r="5538" spans="1:3">
      <c r="A5538" s="43"/>
      <c r="C5538" s="11"/>
    </row>
    <row r="5539" spans="1:3">
      <c r="A5539" s="43"/>
      <c r="C5539" s="11"/>
    </row>
    <row r="5540" spans="1:3">
      <c r="A5540" s="43"/>
      <c r="C5540" s="11"/>
    </row>
    <row r="5541" spans="1:3">
      <c r="A5541" s="43"/>
      <c r="C5541" s="11"/>
    </row>
    <row r="5542" spans="1:3">
      <c r="A5542" s="43"/>
      <c r="C5542" s="11"/>
    </row>
    <row r="5543" spans="1:3">
      <c r="A5543" s="43"/>
      <c r="C5543" s="11"/>
    </row>
    <row r="5544" spans="1:3">
      <c r="A5544" s="43"/>
      <c r="C5544" s="11"/>
    </row>
    <row r="5545" spans="1:3">
      <c r="A5545" s="43"/>
      <c r="C5545" s="11"/>
    </row>
    <row r="5546" spans="1:3">
      <c r="A5546" s="43"/>
      <c r="C5546" s="11"/>
    </row>
    <row r="5547" spans="1:3">
      <c r="A5547" s="43"/>
      <c r="C5547" s="11"/>
    </row>
    <row r="5548" spans="1:3">
      <c r="A5548" s="43"/>
      <c r="C5548" s="11"/>
    </row>
    <row r="5549" spans="1:3">
      <c r="A5549" s="43"/>
      <c r="C5549" s="11"/>
    </row>
    <row r="5550" spans="1:3">
      <c r="A5550" s="43"/>
      <c r="C5550" s="11"/>
    </row>
    <row r="5551" spans="1:3">
      <c r="A5551" s="43"/>
      <c r="C5551" s="11"/>
    </row>
    <row r="5552" spans="1:3">
      <c r="A5552" s="43"/>
      <c r="C5552" s="11"/>
    </row>
    <row r="5553" spans="1:3">
      <c r="A5553" s="43"/>
      <c r="C5553" s="11"/>
    </row>
    <row r="5554" spans="1:3">
      <c r="A5554" s="43"/>
      <c r="C5554" s="11"/>
    </row>
    <row r="5555" spans="1:3">
      <c r="A5555" s="43"/>
      <c r="C5555" s="11"/>
    </row>
    <row r="5556" spans="1:3">
      <c r="A5556" s="43"/>
      <c r="C5556" s="11"/>
    </row>
    <row r="5557" spans="1:3">
      <c r="A5557" s="43"/>
      <c r="C5557" s="11"/>
    </row>
    <row r="5558" spans="1:3">
      <c r="A5558" s="43"/>
      <c r="C5558" s="11"/>
    </row>
    <row r="5559" spans="1:3">
      <c r="A5559" s="43"/>
      <c r="C5559" s="11"/>
    </row>
    <row r="5560" spans="1:3">
      <c r="A5560" s="43"/>
      <c r="C5560" s="11"/>
    </row>
    <row r="5561" spans="1:3">
      <c r="A5561" s="43"/>
      <c r="C5561" s="11"/>
    </row>
    <row r="5562" spans="1:3">
      <c r="A5562" s="43"/>
      <c r="C5562" s="11"/>
    </row>
    <row r="5563" spans="1:3">
      <c r="A5563" s="43"/>
      <c r="C5563" s="11"/>
    </row>
    <row r="5564" spans="1:3">
      <c r="A5564" s="43"/>
      <c r="C5564" s="11"/>
    </row>
    <row r="5565" spans="1:3">
      <c r="A5565" s="43"/>
      <c r="C5565" s="11"/>
    </row>
    <row r="5566" spans="1:3">
      <c r="A5566" s="43"/>
      <c r="C5566" s="11"/>
    </row>
    <row r="5567" spans="1:3">
      <c r="A5567" s="43"/>
      <c r="C5567" s="11"/>
    </row>
    <row r="5568" spans="1:3">
      <c r="A5568" s="43"/>
      <c r="C5568" s="11"/>
    </row>
    <row r="5569" spans="1:3">
      <c r="A5569" s="43"/>
      <c r="C5569" s="11"/>
    </row>
    <row r="5570" spans="1:3">
      <c r="A5570" s="43"/>
      <c r="C5570" s="11"/>
    </row>
    <row r="5571" spans="1:3">
      <c r="A5571" s="43"/>
      <c r="C5571" s="11"/>
    </row>
    <row r="5572" spans="1:3">
      <c r="A5572" s="43"/>
      <c r="C5572" s="11"/>
    </row>
    <row r="5573" spans="1:3">
      <c r="A5573" s="43"/>
      <c r="C5573" s="11"/>
    </row>
    <row r="5574" spans="1:3">
      <c r="A5574" s="43"/>
      <c r="C5574" s="11"/>
    </row>
    <row r="5575" spans="1:3">
      <c r="A5575" s="43"/>
      <c r="C5575" s="11"/>
    </row>
    <row r="5576" spans="1:3">
      <c r="A5576" s="43"/>
      <c r="C5576" s="11"/>
    </row>
    <row r="5577" spans="1:3">
      <c r="A5577" s="43"/>
      <c r="C5577" s="11"/>
    </row>
    <row r="5578" spans="1:3">
      <c r="A5578" s="43"/>
      <c r="C5578" s="11"/>
    </row>
    <row r="5579" spans="1:3">
      <c r="A5579" s="43"/>
      <c r="C5579" s="11"/>
    </row>
    <row r="5580" spans="1:3">
      <c r="A5580" s="43"/>
      <c r="C5580" s="11"/>
    </row>
    <row r="5581" spans="1:3">
      <c r="A5581" s="43"/>
      <c r="C5581" s="11"/>
    </row>
    <row r="5582" spans="1:3">
      <c r="A5582" s="43"/>
      <c r="C5582" s="11"/>
    </row>
    <row r="5583" spans="1:3">
      <c r="A5583" s="43"/>
      <c r="C5583" s="11"/>
    </row>
    <row r="5584" spans="1:3">
      <c r="A5584" s="43"/>
      <c r="C5584" s="11"/>
    </row>
    <row r="5585" spans="1:3">
      <c r="A5585" s="43"/>
      <c r="C5585" s="11"/>
    </row>
    <row r="5586" spans="1:3">
      <c r="A5586" s="43"/>
      <c r="C5586" s="11"/>
    </row>
    <row r="5587" spans="1:3">
      <c r="A5587" s="43"/>
      <c r="C5587" s="11"/>
    </row>
    <row r="5588" spans="1:3">
      <c r="A5588" s="43"/>
      <c r="C5588" s="11"/>
    </row>
    <row r="5589" spans="1:3">
      <c r="A5589" s="43"/>
      <c r="C5589" s="11"/>
    </row>
    <row r="5590" spans="1:3">
      <c r="A5590" s="43"/>
      <c r="C5590" s="11"/>
    </row>
    <row r="5591" spans="1:3">
      <c r="A5591" s="43"/>
      <c r="C5591" s="11"/>
    </row>
    <row r="5592" spans="1:3">
      <c r="A5592" s="43"/>
      <c r="C5592" s="11"/>
    </row>
    <row r="5593" spans="1:3">
      <c r="A5593" s="43"/>
      <c r="C5593" s="11"/>
    </row>
    <row r="5594" spans="1:3">
      <c r="A5594" s="43"/>
      <c r="C5594" s="11"/>
    </row>
    <row r="5595" spans="1:3">
      <c r="A5595" s="43"/>
      <c r="C5595" s="11"/>
    </row>
    <row r="5596" spans="1:3">
      <c r="A5596" s="43"/>
      <c r="C5596" s="11"/>
    </row>
    <row r="5597" spans="1:3">
      <c r="A5597" s="43"/>
      <c r="C5597" s="11"/>
    </row>
    <row r="5598" spans="1:3">
      <c r="A5598" s="43"/>
      <c r="C5598" s="11"/>
    </row>
    <row r="5599" spans="1:3">
      <c r="A5599" s="43"/>
      <c r="C5599" s="11"/>
    </row>
    <row r="5600" spans="1:3">
      <c r="A5600" s="43"/>
      <c r="C5600" s="11"/>
    </row>
    <row r="5601" spans="1:3">
      <c r="A5601" s="43"/>
      <c r="C5601" s="11"/>
    </row>
    <row r="5602" spans="1:3">
      <c r="A5602" s="43"/>
      <c r="C5602" s="11"/>
    </row>
    <row r="5603" spans="1:3">
      <c r="A5603" s="43"/>
      <c r="C5603" s="11"/>
    </row>
    <row r="5604" spans="1:3">
      <c r="A5604" s="43"/>
      <c r="C5604" s="11"/>
    </row>
    <row r="5605" spans="1:3">
      <c r="A5605" s="43"/>
      <c r="C5605" s="11"/>
    </row>
    <row r="5606" spans="1:3">
      <c r="A5606" s="43"/>
      <c r="C5606" s="11"/>
    </row>
    <row r="5607" spans="1:3">
      <c r="A5607" s="43"/>
      <c r="C5607" s="11"/>
    </row>
    <row r="5608" spans="1:3">
      <c r="A5608" s="43"/>
      <c r="C5608" s="11"/>
    </row>
    <row r="5609" spans="1:3">
      <c r="A5609" s="43"/>
      <c r="C5609" s="11"/>
    </row>
    <row r="5610" spans="1:3">
      <c r="A5610" s="43"/>
      <c r="C5610" s="11"/>
    </row>
    <row r="5611" spans="1:3">
      <c r="A5611" s="43"/>
      <c r="C5611" s="11"/>
    </row>
    <row r="5612" spans="1:3">
      <c r="A5612" s="43"/>
      <c r="C5612" s="11"/>
    </row>
    <row r="5613" spans="1:3">
      <c r="A5613" s="43"/>
      <c r="C5613" s="11"/>
    </row>
    <row r="5614" spans="1:3">
      <c r="A5614" s="43"/>
      <c r="C5614" s="11"/>
    </row>
    <row r="5615" spans="1:3">
      <c r="A5615" s="43"/>
      <c r="C5615" s="11"/>
    </row>
    <row r="5616" spans="1:3">
      <c r="A5616" s="43"/>
      <c r="C5616" s="11"/>
    </row>
    <row r="5617" spans="1:3">
      <c r="A5617" s="43"/>
      <c r="C5617" s="11"/>
    </row>
    <row r="5618" spans="1:3">
      <c r="A5618" s="43"/>
      <c r="C5618" s="11"/>
    </row>
    <row r="5619" spans="1:3">
      <c r="A5619" s="43"/>
      <c r="C5619" s="11"/>
    </row>
    <row r="5620" spans="1:3">
      <c r="A5620" s="43"/>
      <c r="C5620" s="11"/>
    </row>
    <row r="5621" spans="1:3">
      <c r="A5621" s="43"/>
      <c r="C5621" s="11"/>
    </row>
    <row r="5622" spans="1:3">
      <c r="A5622" s="43"/>
      <c r="C5622" s="11"/>
    </row>
    <row r="5623" spans="1:3">
      <c r="A5623" s="43"/>
      <c r="C5623" s="11"/>
    </row>
    <row r="5624" spans="1:3">
      <c r="A5624" s="43"/>
      <c r="C5624" s="11"/>
    </row>
    <row r="5625" spans="1:3">
      <c r="A5625" s="43"/>
      <c r="C5625" s="11"/>
    </row>
    <row r="5626" spans="1:3">
      <c r="A5626" s="43"/>
      <c r="C5626" s="11"/>
    </row>
    <row r="5627" spans="1:3">
      <c r="A5627" s="43"/>
      <c r="C5627" s="11"/>
    </row>
    <row r="5628" spans="1:3">
      <c r="A5628" s="43"/>
      <c r="C5628" s="11"/>
    </row>
    <row r="5629" spans="1:3">
      <c r="A5629" s="43"/>
      <c r="C5629" s="11"/>
    </row>
    <row r="5630" spans="1:3">
      <c r="A5630" s="43"/>
      <c r="C5630" s="11"/>
    </row>
    <row r="5631" spans="1:3">
      <c r="A5631" s="43"/>
      <c r="C5631" s="11"/>
    </row>
    <row r="5632" spans="1:3">
      <c r="A5632" s="43"/>
      <c r="C5632" s="11"/>
    </row>
    <row r="5633" spans="1:3">
      <c r="A5633" s="43"/>
      <c r="C5633" s="11"/>
    </row>
    <row r="5634" spans="1:3">
      <c r="A5634" s="43"/>
      <c r="C5634" s="11"/>
    </row>
    <row r="5635" spans="1:3">
      <c r="A5635" s="43"/>
      <c r="C5635" s="11"/>
    </row>
    <row r="5636" spans="1:3">
      <c r="A5636" s="43"/>
      <c r="C5636" s="11"/>
    </row>
    <row r="5637" spans="1:3">
      <c r="A5637" s="43"/>
      <c r="C5637" s="11"/>
    </row>
    <row r="5638" spans="1:3">
      <c r="A5638" s="43"/>
      <c r="C5638" s="11"/>
    </row>
    <row r="5639" spans="1:3">
      <c r="A5639" s="43"/>
      <c r="C5639" s="11"/>
    </row>
    <row r="5640" spans="1:3">
      <c r="A5640" s="43"/>
      <c r="C5640" s="11"/>
    </row>
    <row r="5641" spans="1:3">
      <c r="A5641" s="43"/>
      <c r="C5641" s="11"/>
    </row>
    <row r="5642" spans="1:3">
      <c r="A5642" s="43"/>
      <c r="C5642" s="11"/>
    </row>
    <row r="5643" spans="1:3">
      <c r="A5643" s="43"/>
      <c r="C5643" s="11"/>
    </row>
    <row r="5644" spans="1:3">
      <c r="A5644" s="43"/>
      <c r="C5644" s="11"/>
    </row>
    <row r="5645" spans="1:3">
      <c r="A5645" s="43"/>
      <c r="C5645" s="11"/>
    </row>
    <row r="5646" spans="1:3">
      <c r="A5646" s="43"/>
      <c r="C5646" s="11"/>
    </row>
    <row r="5647" spans="1:3">
      <c r="A5647" s="43"/>
      <c r="C5647" s="11"/>
    </row>
    <row r="5648" spans="1:3">
      <c r="A5648" s="43"/>
      <c r="C5648" s="11"/>
    </row>
    <row r="5649" spans="1:3">
      <c r="A5649" s="43"/>
      <c r="C5649" s="11"/>
    </row>
    <row r="5650" spans="1:3">
      <c r="A5650" s="43"/>
      <c r="C5650" s="11"/>
    </row>
    <row r="5651" spans="1:3">
      <c r="A5651" s="43"/>
      <c r="C5651" s="11"/>
    </row>
    <row r="5652" spans="1:3">
      <c r="A5652" s="43"/>
      <c r="C5652" s="11"/>
    </row>
    <row r="5653" spans="1:3">
      <c r="A5653" s="43"/>
      <c r="C5653" s="11"/>
    </row>
    <row r="5654" spans="1:3">
      <c r="A5654" s="43"/>
      <c r="C5654" s="11"/>
    </row>
    <row r="5655" spans="1:3">
      <c r="A5655" s="43"/>
      <c r="C5655" s="11"/>
    </row>
    <row r="5656" spans="1:3">
      <c r="A5656" s="43"/>
      <c r="C5656" s="11"/>
    </row>
    <row r="5657" spans="1:3">
      <c r="A5657" s="43"/>
      <c r="C5657" s="11"/>
    </row>
    <row r="5658" spans="1:3">
      <c r="A5658" s="43"/>
      <c r="C5658" s="11"/>
    </row>
    <row r="5659" spans="1:3">
      <c r="A5659" s="43"/>
      <c r="C5659" s="11"/>
    </row>
    <row r="5660" spans="1:3">
      <c r="A5660" s="43"/>
      <c r="C5660" s="11"/>
    </row>
    <row r="5661" spans="1:3">
      <c r="A5661" s="43"/>
      <c r="C5661" s="11"/>
    </row>
    <row r="5662" spans="1:3">
      <c r="A5662" s="43"/>
      <c r="C5662" s="11"/>
    </row>
    <row r="5663" spans="1:3">
      <c r="A5663" s="43"/>
      <c r="C5663" s="11"/>
    </row>
    <row r="5664" spans="1:3">
      <c r="A5664" s="43"/>
      <c r="C5664" s="11"/>
    </row>
    <row r="5665" spans="1:3">
      <c r="A5665" s="43"/>
      <c r="C5665" s="11"/>
    </row>
    <row r="5666" spans="1:3">
      <c r="A5666" s="43"/>
      <c r="C5666" s="11"/>
    </row>
    <row r="5667" spans="1:3">
      <c r="A5667" s="43"/>
      <c r="C5667" s="11"/>
    </row>
    <row r="5668" spans="1:3">
      <c r="A5668" s="43"/>
      <c r="C5668" s="11"/>
    </row>
    <row r="5669" spans="1:3">
      <c r="A5669" s="43"/>
      <c r="C5669" s="11"/>
    </row>
    <row r="5670" spans="1:3">
      <c r="A5670" s="43"/>
      <c r="C5670" s="11"/>
    </row>
    <row r="5671" spans="1:3">
      <c r="A5671" s="43"/>
      <c r="C5671" s="11"/>
    </row>
    <row r="5672" spans="1:3">
      <c r="A5672" s="43"/>
      <c r="C5672" s="11"/>
    </row>
    <row r="5673" spans="1:3">
      <c r="A5673" s="43"/>
      <c r="C5673" s="11"/>
    </row>
    <row r="5674" spans="1:3">
      <c r="A5674" s="43"/>
      <c r="C5674" s="11"/>
    </row>
    <row r="5675" spans="1:3">
      <c r="A5675" s="43"/>
      <c r="C5675" s="11"/>
    </row>
    <row r="5676" spans="1:3">
      <c r="A5676" s="43"/>
      <c r="C5676" s="11"/>
    </row>
    <row r="5677" spans="1:3">
      <c r="A5677" s="43"/>
      <c r="C5677" s="11"/>
    </row>
    <row r="5678" spans="1:3">
      <c r="A5678" s="43"/>
      <c r="C5678" s="11"/>
    </row>
    <row r="5679" spans="1:3">
      <c r="A5679" s="43"/>
      <c r="C5679" s="11"/>
    </row>
    <row r="5680" spans="1:3">
      <c r="A5680" s="43"/>
      <c r="C5680" s="11"/>
    </row>
    <row r="5681" spans="1:3">
      <c r="A5681" s="43"/>
      <c r="C5681" s="11"/>
    </row>
    <row r="5682" spans="1:3">
      <c r="A5682" s="43"/>
      <c r="C5682" s="11"/>
    </row>
    <row r="5683" spans="1:3">
      <c r="A5683" s="43"/>
      <c r="C5683" s="11"/>
    </row>
    <row r="5684" spans="1:3">
      <c r="A5684" s="43"/>
      <c r="C5684" s="11"/>
    </row>
    <row r="5685" spans="1:3">
      <c r="A5685" s="43"/>
      <c r="C5685" s="11"/>
    </row>
    <row r="5686" spans="1:3">
      <c r="A5686" s="43"/>
      <c r="C5686" s="11"/>
    </row>
    <row r="5687" spans="1:3">
      <c r="A5687" s="43"/>
      <c r="C5687" s="11"/>
    </row>
    <row r="5688" spans="1:3">
      <c r="A5688" s="43"/>
      <c r="C5688" s="11"/>
    </row>
    <row r="5689" spans="1:3">
      <c r="A5689" s="43"/>
      <c r="C5689" s="11"/>
    </row>
    <row r="5690" spans="1:3">
      <c r="A5690" s="43"/>
      <c r="C5690" s="11"/>
    </row>
    <row r="5691" spans="1:3">
      <c r="A5691" s="43"/>
      <c r="C5691" s="11"/>
    </row>
    <row r="5692" spans="1:3">
      <c r="A5692" s="43"/>
      <c r="C5692" s="11"/>
    </row>
    <row r="5693" spans="1:3">
      <c r="A5693" s="43"/>
      <c r="C5693" s="11"/>
    </row>
    <row r="5694" spans="1:3">
      <c r="A5694" s="43"/>
      <c r="C5694" s="11"/>
    </row>
    <row r="5695" spans="1:3">
      <c r="A5695" s="43"/>
      <c r="C5695" s="11"/>
    </row>
    <row r="5696" spans="1:3">
      <c r="A5696" s="43"/>
      <c r="C5696" s="11"/>
    </row>
    <row r="5697" spans="1:3">
      <c r="A5697" s="43"/>
      <c r="C5697" s="11"/>
    </row>
    <row r="5698" spans="1:3">
      <c r="A5698" s="43"/>
      <c r="C5698" s="11"/>
    </row>
    <row r="5699" spans="1:3">
      <c r="A5699" s="43"/>
      <c r="C5699" s="11"/>
    </row>
    <row r="5700" spans="1:3">
      <c r="A5700" s="43"/>
      <c r="C5700" s="11"/>
    </row>
    <row r="5701" spans="1:3">
      <c r="A5701" s="43"/>
      <c r="C5701" s="11"/>
    </row>
    <row r="5702" spans="1:3">
      <c r="A5702" s="43"/>
      <c r="C5702" s="11"/>
    </row>
    <row r="5703" spans="1:3">
      <c r="A5703" s="43"/>
      <c r="C5703" s="11"/>
    </row>
    <row r="5704" spans="1:3">
      <c r="A5704" s="43"/>
      <c r="C5704" s="11"/>
    </row>
    <row r="5705" spans="1:3">
      <c r="A5705" s="43"/>
      <c r="C5705" s="11"/>
    </row>
    <row r="5706" spans="1:3">
      <c r="A5706" s="43"/>
      <c r="C5706" s="11"/>
    </row>
    <row r="5707" spans="1:3">
      <c r="A5707" s="43"/>
      <c r="C5707" s="11"/>
    </row>
    <row r="5708" spans="1:3">
      <c r="A5708" s="43"/>
      <c r="C5708" s="11"/>
    </row>
    <row r="5709" spans="1:3">
      <c r="A5709" s="43"/>
      <c r="C5709" s="11"/>
    </row>
    <row r="5710" spans="1:3">
      <c r="A5710" s="43"/>
      <c r="C5710" s="11"/>
    </row>
    <row r="5711" spans="1:3">
      <c r="A5711" s="43"/>
      <c r="C5711" s="11"/>
    </row>
    <row r="5712" spans="1:3">
      <c r="A5712" s="43"/>
      <c r="C5712" s="11"/>
    </row>
    <row r="5713" spans="1:3">
      <c r="A5713" s="43"/>
      <c r="C5713" s="11"/>
    </row>
    <row r="5714" spans="1:3">
      <c r="A5714" s="43"/>
      <c r="C5714" s="11"/>
    </row>
    <row r="5715" spans="1:3">
      <c r="A5715" s="43"/>
      <c r="C5715" s="11"/>
    </row>
    <row r="5716" spans="1:3">
      <c r="A5716" s="43"/>
      <c r="C5716" s="11"/>
    </row>
    <row r="5717" spans="1:3">
      <c r="A5717" s="43"/>
      <c r="C5717" s="11"/>
    </row>
    <row r="5718" spans="1:3">
      <c r="A5718" s="43"/>
      <c r="C5718" s="11"/>
    </row>
    <row r="5719" spans="1:3">
      <c r="A5719" s="43"/>
      <c r="C5719" s="11"/>
    </row>
    <row r="5720" spans="1:3">
      <c r="A5720" s="43"/>
      <c r="C5720" s="11"/>
    </row>
    <row r="5721" spans="1:3">
      <c r="A5721" s="43"/>
      <c r="C5721" s="11"/>
    </row>
    <row r="5722" spans="1:3">
      <c r="A5722" s="43"/>
      <c r="C5722" s="11"/>
    </row>
    <row r="5723" spans="1:3">
      <c r="A5723" s="43"/>
      <c r="C5723" s="11"/>
    </row>
    <row r="5724" spans="1:3">
      <c r="A5724" s="43"/>
      <c r="C5724" s="11"/>
    </row>
    <row r="5725" spans="1:3">
      <c r="A5725" s="43"/>
      <c r="C5725" s="11"/>
    </row>
    <row r="5726" spans="1:3">
      <c r="A5726" s="43"/>
      <c r="C5726" s="11"/>
    </row>
    <row r="5727" spans="1:3">
      <c r="A5727" s="43"/>
      <c r="C5727" s="11"/>
    </row>
    <row r="5728" spans="1:3">
      <c r="A5728" s="43"/>
      <c r="C5728" s="11"/>
    </row>
    <row r="5729" spans="1:3">
      <c r="A5729" s="43"/>
      <c r="C5729" s="11"/>
    </row>
    <row r="5730" spans="1:3">
      <c r="A5730" s="43"/>
      <c r="C5730" s="11"/>
    </row>
    <row r="5731" spans="1:3">
      <c r="A5731" s="43"/>
      <c r="C5731" s="11"/>
    </row>
    <row r="5732" spans="1:3">
      <c r="A5732" s="43"/>
      <c r="C5732" s="11"/>
    </row>
    <row r="5733" spans="1:3">
      <c r="A5733" s="43"/>
      <c r="C5733" s="11"/>
    </row>
    <row r="5734" spans="1:3">
      <c r="A5734" s="43"/>
      <c r="C5734" s="11"/>
    </row>
    <row r="5735" spans="1:3">
      <c r="A5735" s="43"/>
      <c r="C5735" s="11"/>
    </row>
    <row r="5736" spans="1:3">
      <c r="A5736" s="43"/>
      <c r="C5736" s="11"/>
    </row>
    <row r="5737" spans="1:3">
      <c r="A5737" s="43"/>
      <c r="C5737" s="11"/>
    </row>
    <row r="5738" spans="1:3">
      <c r="A5738" s="43"/>
      <c r="C5738" s="11"/>
    </row>
    <row r="5739" spans="1:3">
      <c r="A5739" s="43"/>
      <c r="C5739" s="11"/>
    </row>
    <row r="5740" spans="1:3">
      <c r="A5740" s="43"/>
      <c r="C5740" s="11"/>
    </row>
    <row r="5741" spans="1:3">
      <c r="A5741" s="43"/>
      <c r="C5741" s="11"/>
    </row>
    <row r="5742" spans="1:3">
      <c r="A5742" s="43"/>
      <c r="C5742" s="11"/>
    </row>
    <row r="5743" spans="1:3">
      <c r="A5743" s="43"/>
      <c r="C5743" s="11"/>
    </row>
    <row r="5744" spans="1:3">
      <c r="A5744" s="43"/>
      <c r="C5744" s="11"/>
    </row>
    <row r="5745" spans="1:3">
      <c r="A5745" s="43"/>
      <c r="C5745" s="11"/>
    </row>
    <row r="5746" spans="1:3">
      <c r="A5746" s="43"/>
      <c r="C5746" s="11"/>
    </row>
    <row r="5747" spans="1:3">
      <c r="A5747" s="43"/>
      <c r="C5747" s="11"/>
    </row>
    <row r="5748" spans="1:3">
      <c r="A5748" s="43"/>
      <c r="C5748" s="11"/>
    </row>
    <row r="5749" spans="1:3">
      <c r="A5749" s="43"/>
      <c r="C5749" s="11"/>
    </row>
    <row r="5750" spans="1:3">
      <c r="A5750" s="43"/>
      <c r="C5750" s="11"/>
    </row>
    <row r="5751" spans="1:3">
      <c r="A5751" s="43"/>
      <c r="C5751" s="11"/>
    </row>
    <row r="5752" spans="1:3">
      <c r="A5752" s="43"/>
      <c r="C5752" s="11"/>
    </row>
    <row r="5753" spans="1:3">
      <c r="A5753" s="43"/>
      <c r="C5753" s="11"/>
    </row>
    <row r="5754" spans="1:3">
      <c r="A5754" s="43"/>
      <c r="C5754" s="11"/>
    </row>
    <row r="5755" spans="1:3">
      <c r="A5755" s="43"/>
      <c r="C5755" s="11"/>
    </row>
    <row r="5756" spans="1:3">
      <c r="A5756" s="43"/>
      <c r="C5756" s="11"/>
    </row>
    <row r="5757" spans="1:3">
      <c r="A5757" s="43"/>
      <c r="C5757" s="11"/>
    </row>
    <row r="5758" spans="1:3">
      <c r="A5758" s="43"/>
      <c r="C5758" s="11"/>
    </row>
    <row r="5759" spans="1:3">
      <c r="A5759" s="43"/>
      <c r="C5759" s="11"/>
    </row>
    <row r="5760" spans="1:3">
      <c r="A5760" s="43"/>
      <c r="C5760" s="11"/>
    </row>
    <row r="5761" spans="1:3">
      <c r="A5761" s="43"/>
      <c r="C5761" s="11"/>
    </row>
    <row r="5762" spans="1:3">
      <c r="A5762" s="43"/>
      <c r="C5762" s="11"/>
    </row>
    <row r="5763" spans="1:3">
      <c r="A5763" s="43"/>
      <c r="C5763" s="11"/>
    </row>
    <row r="5764" spans="1:3">
      <c r="A5764" s="43"/>
      <c r="C5764" s="11"/>
    </row>
    <row r="5765" spans="1:3">
      <c r="A5765" s="43"/>
      <c r="C5765" s="11"/>
    </row>
    <row r="5766" spans="1:3">
      <c r="A5766" s="43"/>
      <c r="C5766" s="11"/>
    </row>
    <row r="5767" spans="1:3">
      <c r="A5767" s="43"/>
      <c r="C5767" s="11"/>
    </row>
    <row r="5768" spans="1:3">
      <c r="A5768" s="43"/>
      <c r="C5768" s="11"/>
    </row>
    <row r="5769" spans="1:3">
      <c r="A5769" s="43"/>
      <c r="C5769" s="11"/>
    </row>
    <row r="5770" spans="1:3">
      <c r="A5770" s="43"/>
      <c r="C5770" s="11"/>
    </row>
    <row r="5771" spans="1:3">
      <c r="A5771" s="43"/>
      <c r="C5771" s="11"/>
    </row>
    <row r="5772" spans="1:3">
      <c r="A5772" s="43"/>
      <c r="C5772" s="11"/>
    </row>
    <row r="5773" spans="1:3">
      <c r="A5773" s="43"/>
      <c r="C5773" s="11"/>
    </row>
    <row r="5774" spans="1:3">
      <c r="A5774" s="43"/>
      <c r="C5774" s="11"/>
    </row>
    <row r="5775" spans="1:3">
      <c r="A5775" s="43"/>
      <c r="C5775" s="11"/>
    </row>
    <row r="5776" spans="1:3">
      <c r="A5776" s="43"/>
      <c r="C5776" s="11"/>
    </row>
    <row r="5777" spans="1:3">
      <c r="A5777" s="43"/>
      <c r="C5777" s="11"/>
    </row>
    <row r="5778" spans="1:3">
      <c r="A5778" s="43"/>
      <c r="C5778" s="11"/>
    </row>
    <row r="5779" spans="1:3">
      <c r="A5779" s="43"/>
      <c r="C5779" s="11"/>
    </row>
    <row r="5780" spans="1:3">
      <c r="A5780" s="43"/>
      <c r="C5780" s="11"/>
    </row>
    <row r="5781" spans="1:3">
      <c r="A5781" s="43"/>
      <c r="C5781" s="11"/>
    </row>
    <row r="5782" spans="1:3">
      <c r="A5782" s="43"/>
      <c r="C5782" s="11"/>
    </row>
    <row r="5783" spans="1:3">
      <c r="A5783" s="43"/>
      <c r="C5783" s="11"/>
    </row>
    <row r="5784" spans="1:3">
      <c r="A5784" s="43"/>
      <c r="C5784" s="11"/>
    </row>
    <row r="5785" spans="1:3">
      <c r="A5785" s="43"/>
      <c r="C5785" s="11"/>
    </row>
    <row r="5786" spans="1:3">
      <c r="A5786" s="43"/>
      <c r="C5786" s="11"/>
    </row>
    <row r="5787" spans="1:3">
      <c r="A5787" s="43"/>
      <c r="C5787" s="11"/>
    </row>
    <row r="5788" spans="1:3">
      <c r="A5788" s="43"/>
      <c r="C5788" s="11"/>
    </row>
    <row r="5789" spans="1:3">
      <c r="A5789" s="43"/>
      <c r="C5789" s="11"/>
    </row>
    <row r="5790" spans="1:3">
      <c r="A5790" s="43"/>
      <c r="C5790" s="11"/>
    </row>
    <row r="5791" spans="1:3">
      <c r="A5791" s="43"/>
      <c r="C5791" s="11"/>
    </row>
    <row r="5792" spans="1:3">
      <c r="A5792" s="43"/>
      <c r="C5792" s="11"/>
    </row>
    <row r="5793" spans="1:3">
      <c r="A5793" s="43"/>
      <c r="C5793" s="11"/>
    </row>
    <row r="5794" spans="1:3">
      <c r="A5794" s="43"/>
      <c r="C5794" s="11"/>
    </row>
    <row r="5795" spans="1:3">
      <c r="A5795" s="43"/>
      <c r="C5795" s="11"/>
    </row>
    <row r="5796" spans="1:3">
      <c r="A5796" s="43"/>
      <c r="C5796" s="11"/>
    </row>
    <row r="5797" spans="1:3">
      <c r="A5797" s="43"/>
      <c r="C5797" s="11"/>
    </row>
    <row r="5798" spans="1:3">
      <c r="A5798" s="43"/>
      <c r="C5798" s="11"/>
    </row>
    <row r="5799" spans="1:3">
      <c r="A5799" s="43"/>
      <c r="C5799" s="11"/>
    </row>
    <row r="5800" spans="1:3">
      <c r="A5800" s="43"/>
      <c r="C5800" s="11"/>
    </row>
    <row r="5801" spans="1:3">
      <c r="A5801" s="43"/>
      <c r="C5801" s="11"/>
    </row>
    <row r="5802" spans="1:3">
      <c r="A5802" s="43"/>
      <c r="C5802" s="11"/>
    </row>
    <row r="5803" spans="1:3">
      <c r="A5803" s="43"/>
      <c r="C5803" s="11"/>
    </row>
    <row r="5804" spans="1:3">
      <c r="A5804" s="43"/>
      <c r="C5804" s="11"/>
    </row>
    <row r="5805" spans="1:3">
      <c r="A5805" s="43"/>
      <c r="C5805" s="11"/>
    </row>
    <row r="5806" spans="1:3">
      <c r="A5806" s="43"/>
      <c r="C5806" s="11"/>
    </row>
    <row r="5807" spans="1:3">
      <c r="A5807" s="43"/>
      <c r="C5807" s="11"/>
    </row>
    <row r="5808" spans="1:3">
      <c r="A5808" s="43"/>
      <c r="C5808" s="11"/>
    </row>
    <row r="5809" spans="1:3">
      <c r="A5809" s="43"/>
      <c r="C5809" s="11"/>
    </row>
    <row r="5810" spans="1:3">
      <c r="A5810" s="43"/>
      <c r="C5810" s="11"/>
    </row>
    <row r="5811" spans="1:3">
      <c r="A5811" s="43"/>
      <c r="C5811" s="11"/>
    </row>
    <row r="5812" spans="1:3">
      <c r="A5812" s="43"/>
      <c r="C5812" s="11"/>
    </row>
    <row r="5813" spans="1:3">
      <c r="A5813" s="43"/>
      <c r="C5813" s="11"/>
    </row>
    <row r="5814" spans="1:3">
      <c r="A5814" s="43"/>
      <c r="C5814" s="11"/>
    </row>
    <row r="5815" spans="1:3">
      <c r="A5815" s="43"/>
      <c r="C5815" s="11"/>
    </row>
    <row r="5816" spans="1:3">
      <c r="A5816" s="43"/>
      <c r="C5816" s="11"/>
    </row>
    <row r="5817" spans="1:3">
      <c r="A5817" s="43"/>
      <c r="C5817" s="11"/>
    </row>
    <row r="5818" spans="1:3">
      <c r="A5818" s="43"/>
      <c r="C5818" s="11"/>
    </row>
    <row r="5819" spans="1:3">
      <c r="A5819" s="43"/>
      <c r="C5819" s="11"/>
    </row>
    <row r="5820" spans="1:3">
      <c r="A5820" s="43"/>
      <c r="C5820" s="11"/>
    </row>
    <row r="5821" spans="1:3">
      <c r="A5821" s="43"/>
      <c r="C5821" s="11"/>
    </row>
    <row r="5822" spans="1:3">
      <c r="A5822" s="43"/>
      <c r="C5822" s="11"/>
    </row>
    <row r="5823" spans="1:3">
      <c r="A5823" s="43"/>
      <c r="C5823" s="11"/>
    </row>
    <row r="5824" spans="1:3">
      <c r="A5824" s="43"/>
      <c r="C5824" s="11"/>
    </row>
    <row r="5825" spans="1:3">
      <c r="A5825" s="43"/>
      <c r="C5825" s="11"/>
    </row>
    <row r="5826" spans="1:3">
      <c r="A5826" s="43"/>
      <c r="C5826" s="11"/>
    </row>
    <row r="5827" spans="1:3">
      <c r="A5827" s="43"/>
      <c r="C5827" s="11"/>
    </row>
    <row r="5828" spans="1:3">
      <c r="A5828" s="43"/>
      <c r="C5828" s="11"/>
    </row>
    <row r="5829" spans="1:3">
      <c r="A5829" s="43"/>
      <c r="C5829" s="11"/>
    </row>
    <row r="5830" spans="1:3">
      <c r="A5830" s="43"/>
      <c r="C5830" s="11"/>
    </row>
    <row r="5831" spans="1:3">
      <c r="A5831" s="43"/>
      <c r="C5831" s="11"/>
    </row>
    <row r="5832" spans="1:3">
      <c r="A5832" s="43"/>
      <c r="C5832" s="11"/>
    </row>
    <row r="5833" spans="1:3">
      <c r="A5833" s="43"/>
      <c r="C5833" s="11"/>
    </row>
    <row r="5834" spans="1:3">
      <c r="A5834" s="43"/>
      <c r="C5834" s="11"/>
    </row>
    <row r="5835" spans="1:3">
      <c r="A5835" s="43"/>
      <c r="C5835" s="11"/>
    </row>
    <row r="5836" spans="1:3">
      <c r="A5836" s="43"/>
      <c r="C5836" s="11"/>
    </row>
    <row r="5837" spans="1:3">
      <c r="A5837" s="43"/>
      <c r="C5837" s="11"/>
    </row>
    <row r="5838" spans="1:3">
      <c r="A5838" s="43"/>
      <c r="C5838" s="11"/>
    </row>
    <row r="5839" spans="1:3">
      <c r="A5839" s="43"/>
      <c r="C5839" s="11"/>
    </row>
    <row r="5840" spans="1:3">
      <c r="A5840" s="43"/>
      <c r="C5840" s="11"/>
    </row>
    <row r="5841" spans="1:3">
      <c r="A5841" s="43"/>
      <c r="C5841" s="11"/>
    </row>
    <row r="5842" spans="1:3">
      <c r="A5842" s="43"/>
      <c r="C5842" s="11"/>
    </row>
    <row r="5843" spans="1:3">
      <c r="A5843" s="43"/>
      <c r="C5843" s="11"/>
    </row>
    <row r="5844" spans="1:3">
      <c r="A5844" s="43"/>
      <c r="C5844" s="11"/>
    </row>
    <row r="5845" spans="1:3">
      <c r="A5845" s="43"/>
      <c r="C5845" s="11"/>
    </row>
    <row r="5846" spans="1:3">
      <c r="A5846" s="43"/>
      <c r="C5846" s="11"/>
    </row>
    <row r="5847" spans="1:3">
      <c r="A5847" s="43"/>
      <c r="C5847" s="11"/>
    </row>
    <row r="5848" spans="1:3">
      <c r="A5848" s="43"/>
      <c r="C5848" s="11"/>
    </row>
    <row r="5849" spans="1:3">
      <c r="A5849" s="43"/>
      <c r="C5849" s="11"/>
    </row>
    <row r="5850" spans="1:3">
      <c r="A5850" s="43"/>
      <c r="C5850" s="11"/>
    </row>
    <row r="5851" spans="1:3">
      <c r="A5851" s="43"/>
      <c r="C5851" s="11"/>
    </row>
    <row r="5852" spans="1:3">
      <c r="A5852" s="43"/>
      <c r="C5852" s="11"/>
    </row>
    <row r="5853" spans="1:3">
      <c r="A5853" s="43"/>
      <c r="C5853" s="11"/>
    </row>
    <row r="5854" spans="1:3">
      <c r="A5854" s="43"/>
      <c r="C5854" s="11"/>
    </row>
    <row r="5855" spans="1:3">
      <c r="A5855" s="43"/>
      <c r="C5855" s="11"/>
    </row>
    <row r="5856" spans="1:3">
      <c r="A5856" s="43"/>
      <c r="C5856" s="11"/>
    </row>
    <row r="5857" spans="1:3">
      <c r="A5857" s="43"/>
      <c r="C5857" s="11"/>
    </row>
    <row r="5858" spans="1:3">
      <c r="A5858" s="43"/>
      <c r="C5858" s="11"/>
    </row>
    <row r="5859" spans="1:3">
      <c r="A5859" s="43"/>
      <c r="C5859" s="11"/>
    </row>
    <row r="5860" spans="1:3">
      <c r="A5860" s="43"/>
      <c r="C5860" s="11"/>
    </row>
    <row r="5861" spans="1:3">
      <c r="A5861" s="43"/>
      <c r="C5861" s="11"/>
    </row>
    <row r="5862" spans="1:3">
      <c r="A5862" s="43"/>
      <c r="C5862" s="11"/>
    </row>
    <row r="5863" spans="1:3">
      <c r="A5863" s="43"/>
      <c r="C5863" s="11"/>
    </row>
    <row r="5864" spans="1:3">
      <c r="A5864" s="43"/>
      <c r="C5864" s="11"/>
    </row>
    <row r="5865" spans="1:3">
      <c r="A5865" s="43"/>
      <c r="C5865" s="11"/>
    </row>
    <row r="5866" spans="1:3">
      <c r="A5866" s="43"/>
      <c r="C5866" s="11"/>
    </row>
    <row r="5867" spans="1:3">
      <c r="A5867" s="43"/>
      <c r="C5867" s="11"/>
    </row>
    <row r="5868" spans="1:3">
      <c r="A5868" s="43"/>
      <c r="C5868" s="11"/>
    </row>
    <row r="5869" spans="1:3">
      <c r="A5869" s="43"/>
      <c r="C5869" s="11"/>
    </row>
    <row r="5870" spans="1:3">
      <c r="A5870" s="43"/>
      <c r="C5870" s="11"/>
    </row>
    <row r="5871" spans="1:3">
      <c r="A5871" s="43"/>
      <c r="C5871" s="11"/>
    </row>
    <row r="5872" spans="1:3">
      <c r="A5872" s="43"/>
      <c r="C5872" s="11"/>
    </row>
    <row r="5873" spans="1:3">
      <c r="A5873" s="43"/>
      <c r="C5873" s="11"/>
    </row>
    <row r="5874" spans="1:3">
      <c r="A5874" s="43"/>
      <c r="C5874" s="11"/>
    </row>
    <row r="5875" spans="1:3">
      <c r="A5875" s="43"/>
      <c r="C5875" s="11"/>
    </row>
    <row r="5876" spans="1:3">
      <c r="A5876" s="43"/>
      <c r="C5876" s="11"/>
    </row>
    <row r="5877" spans="1:3">
      <c r="A5877" s="43"/>
      <c r="C5877" s="11"/>
    </row>
    <row r="5878" spans="1:3">
      <c r="A5878" s="43"/>
      <c r="C5878" s="11"/>
    </row>
    <row r="5879" spans="1:3">
      <c r="A5879" s="43"/>
      <c r="C5879" s="11"/>
    </row>
    <row r="5880" spans="1:3">
      <c r="A5880" s="43"/>
      <c r="C5880" s="11"/>
    </row>
    <row r="5881" spans="1:3">
      <c r="A5881" s="43"/>
      <c r="C5881" s="11"/>
    </row>
    <row r="5882" spans="1:3">
      <c r="A5882" s="43"/>
      <c r="C5882" s="11"/>
    </row>
    <row r="5883" spans="1:3">
      <c r="A5883" s="43"/>
      <c r="C5883" s="11"/>
    </row>
    <row r="5884" spans="1:3">
      <c r="A5884" s="43"/>
      <c r="C5884" s="11"/>
    </row>
    <row r="5885" spans="1:3">
      <c r="A5885" s="43"/>
      <c r="C5885" s="11"/>
    </row>
    <row r="5886" spans="1:3">
      <c r="A5886" s="43"/>
      <c r="C5886" s="11"/>
    </row>
    <row r="5887" spans="1:3">
      <c r="A5887" s="43"/>
      <c r="C5887" s="11"/>
    </row>
    <row r="5888" spans="1:3">
      <c r="A5888" s="43"/>
      <c r="C5888" s="11"/>
    </row>
    <row r="5889" spans="1:3">
      <c r="A5889" s="43"/>
      <c r="C5889" s="11"/>
    </row>
    <row r="5890" spans="1:3">
      <c r="A5890" s="43"/>
      <c r="C5890" s="11"/>
    </row>
    <row r="5891" spans="1:3">
      <c r="A5891" s="43"/>
      <c r="C5891" s="11"/>
    </row>
    <row r="5892" spans="1:3">
      <c r="A5892" s="43"/>
      <c r="C5892" s="11"/>
    </row>
    <row r="5893" spans="1:3">
      <c r="A5893" s="43"/>
      <c r="C5893" s="11"/>
    </row>
    <row r="5894" spans="1:3">
      <c r="A5894" s="43"/>
      <c r="C5894" s="11"/>
    </row>
    <row r="5895" spans="1:3">
      <c r="A5895" s="43"/>
      <c r="C5895" s="11"/>
    </row>
    <row r="5896" spans="1:3">
      <c r="A5896" s="43"/>
      <c r="C5896" s="11"/>
    </row>
    <row r="5897" spans="1:3">
      <c r="A5897" s="43"/>
      <c r="C5897" s="11"/>
    </row>
    <row r="5898" spans="1:3">
      <c r="A5898" s="43"/>
      <c r="C5898" s="11"/>
    </row>
    <row r="5899" spans="1:3">
      <c r="A5899" s="43"/>
      <c r="C5899" s="11"/>
    </row>
    <row r="5900" spans="1:3">
      <c r="A5900" s="43"/>
      <c r="C5900" s="11"/>
    </row>
    <row r="5901" spans="1:3">
      <c r="A5901" s="43"/>
      <c r="C5901" s="11"/>
    </row>
    <row r="5902" spans="1:3">
      <c r="A5902" s="43"/>
      <c r="C5902" s="11"/>
    </row>
    <row r="5903" spans="1:3">
      <c r="A5903" s="43"/>
      <c r="C5903" s="11"/>
    </row>
    <row r="5904" spans="1:3">
      <c r="A5904" s="43"/>
      <c r="C5904" s="11"/>
    </row>
    <row r="5905" spans="1:3">
      <c r="A5905" s="43"/>
      <c r="C5905" s="11"/>
    </row>
    <row r="5906" spans="1:3">
      <c r="A5906" s="43"/>
      <c r="C5906" s="11"/>
    </row>
    <row r="5907" spans="1:3">
      <c r="A5907" s="43"/>
      <c r="C5907" s="11"/>
    </row>
    <row r="5908" spans="1:3">
      <c r="A5908" s="43"/>
      <c r="C5908" s="11"/>
    </row>
    <row r="5909" spans="1:3">
      <c r="A5909" s="43"/>
      <c r="C5909" s="11"/>
    </row>
    <row r="5910" spans="1:3">
      <c r="A5910" s="43"/>
      <c r="C5910" s="11"/>
    </row>
    <row r="5911" spans="1:3">
      <c r="A5911" s="43"/>
      <c r="C5911" s="11"/>
    </row>
    <row r="5912" spans="1:3">
      <c r="A5912" s="43"/>
      <c r="C5912" s="11"/>
    </row>
    <row r="5913" spans="1:3">
      <c r="A5913" s="43"/>
      <c r="C5913" s="11"/>
    </row>
    <row r="5914" spans="1:3">
      <c r="A5914" s="43"/>
      <c r="C5914" s="11"/>
    </row>
    <row r="5915" spans="1:3">
      <c r="A5915" s="43"/>
      <c r="C5915" s="11"/>
    </row>
    <row r="5916" spans="1:3">
      <c r="A5916" s="43"/>
      <c r="C5916" s="11"/>
    </row>
    <row r="5917" spans="1:3">
      <c r="A5917" s="43"/>
      <c r="C5917" s="11"/>
    </row>
    <row r="5918" spans="1:3">
      <c r="A5918" s="43"/>
      <c r="C5918" s="11"/>
    </row>
    <row r="5919" spans="1:3">
      <c r="A5919" s="43"/>
      <c r="C5919" s="11"/>
    </row>
    <row r="5920" spans="1:3">
      <c r="A5920" s="43"/>
      <c r="C5920" s="11"/>
    </row>
    <row r="5921" spans="1:3">
      <c r="A5921" s="43"/>
      <c r="C5921" s="11"/>
    </row>
    <row r="5922" spans="1:3">
      <c r="A5922" s="43"/>
      <c r="C5922" s="11"/>
    </row>
    <row r="5923" spans="1:3">
      <c r="A5923" s="43"/>
      <c r="C5923" s="11"/>
    </row>
    <row r="5924" spans="1:3">
      <c r="A5924" s="43"/>
      <c r="C5924" s="11"/>
    </row>
    <row r="5925" spans="1:3">
      <c r="A5925" s="43"/>
      <c r="C5925" s="11"/>
    </row>
    <row r="5926" spans="1:3">
      <c r="A5926" s="43"/>
      <c r="C5926" s="11"/>
    </row>
    <row r="5927" spans="1:3">
      <c r="A5927" s="43"/>
      <c r="C5927" s="11"/>
    </row>
    <row r="5928" spans="1:3">
      <c r="A5928" s="43"/>
      <c r="C5928" s="11"/>
    </row>
    <row r="5929" spans="1:3">
      <c r="A5929" s="43"/>
      <c r="C5929" s="11"/>
    </row>
    <row r="5930" spans="1:3">
      <c r="A5930" s="43"/>
      <c r="C5930" s="11"/>
    </row>
    <row r="5931" spans="1:3">
      <c r="A5931" s="43"/>
      <c r="C5931" s="11"/>
    </row>
    <row r="5932" spans="1:3">
      <c r="A5932" s="43"/>
      <c r="C5932" s="11"/>
    </row>
    <row r="5933" spans="1:3">
      <c r="A5933" s="43"/>
      <c r="C5933" s="11"/>
    </row>
    <row r="5934" spans="1:3">
      <c r="A5934" s="43"/>
      <c r="C5934" s="11"/>
    </row>
    <row r="5935" spans="1:3">
      <c r="A5935" s="43"/>
      <c r="C5935" s="11"/>
    </row>
    <row r="5936" spans="1:3">
      <c r="A5936" s="43"/>
      <c r="C5936" s="11"/>
    </row>
    <row r="5937" spans="1:3">
      <c r="A5937" s="43"/>
      <c r="C5937" s="11"/>
    </row>
    <row r="5938" spans="1:3">
      <c r="A5938" s="43"/>
      <c r="C5938" s="11"/>
    </row>
    <row r="5939" spans="1:3">
      <c r="A5939" s="43"/>
      <c r="C5939" s="11"/>
    </row>
    <row r="5940" spans="1:3">
      <c r="A5940" s="43"/>
      <c r="C5940" s="11"/>
    </row>
    <row r="5941" spans="1:3">
      <c r="A5941" s="43"/>
      <c r="C5941" s="11"/>
    </row>
    <row r="5942" spans="1:3">
      <c r="A5942" s="43"/>
      <c r="C5942" s="11"/>
    </row>
    <row r="5943" spans="1:3">
      <c r="A5943" s="43"/>
      <c r="C5943" s="11"/>
    </row>
    <row r="5944" spans="1:3">
      <c r="A5944" s="43"/>
      <c r="C5944" s="11"/>
    </row>
    <row r="5945" spans="1:3">
      <c r="A5945" s="43"/>
      <c r="C5945" s="11"/>
    </row>
    <row r="5946" spans="1:3">
      <c r="A5946" s="43"/>
      <c r="C5946" s="11"/>
    </row>
    <row r="5947" spans="1:3">
      <c r="A5947" s="43"/>
      <c r="C5947" s="11"/>
    </row>
    <row r="5948" spans="1:3">
      <c r="A5948" s="43"/>
      <c r="C5948" s="11"/>
    </row>
    <row r="5949" spans="1:3">
      <c r="A5949" s="43"/>
      <c r="C5949" s="11"/>
    </row>
    <row r="5950" spans="1:3">
      <c r="A5950" s="43"/>
      <c r="C5950" s="11"/>
    </row>
    <row r="5951" spans="1:3">
      <c r="A5951" s="43"/>
      <c r="C5951" s="11"/>
    </row>
    <row r="5952" spans="1:3">
      <c r="A5952" s="43"/>
      <c r="C5952" s="11"/>
    </row>
    <row r="5953" spans="1:3">
      <c r="A5953" s="43"/>
      <c r="C5953" s="11"/>
    </row>
    <row r="5954" spans="1:3">
      <c r="A5954" s="43"/>
      <c r="C5954" s="11"/>
    </row>
    <row r="5955" spans="1:3">
      <c r="A5955" s="43"/>
      <c r="C5955" s="11"/>
    </row>
    <row r="5956" spans="1:3">
      <c r="A5956" s="43"/>
      <c r="C5956" s="11"/>
    </row>
    <row r="5957" spans="1:3">
      <c r="A5957" s="43"/>
      <c r="C5957" s="11"/>
    </row>
    <row r="5958" spans="1:3">
      <c r="A5958" s="43"/>
      <c r="C5958" s="11"/>
    </row>
    <row r="5959" spans="1:3">
      <c r="A5959" s="43"/>
      <c r="C5959" s="11"/>
    </row>
    <row r="5960" spans="1:3">
      <c r="A5960" s="43"/>
      <c r="C5960" s="11"/>
    </row>
    <row r="5961" spans="1:3">
      <c r="A5961" s="43"/>
      <c r="C5961" s="11"/>
    </row>
    <row r="5962" spans="1:3">
      <c r="A5962" s="43"/>
      <c r="C5962" s="11"/>
    </row>
    <row r="5963" spans="1:3">
      <c r="A5963" s="43"/>
      <c r="C5963" s="11"/>
    </row>
    <row r="5964" spans="1:3">
      <c r="A5964" s="43"/>
      <c r="C5964" s="11"/>
    </row>
    <row r="5965" spans="1:3">
      <c r="A5965" s="43"/>
      <c r="C5965" s="11"/>
    </row>
    <row r="5966" spans="1:3">
      <c r="A5966" s="43"/>
      <c r="C5966" s="11"/>
    </row>
    <row r="5967" spans="1:3">
      <c r="A5967" s="43"/>
      <c r="C5967" s="11"/>
    </row>
    <row r="5968" spans="1:3">
      <c r="A5968" s="43"/>
      <c r="C5968" s="11"/>
    </row>
    <row r="5969" spans="1:3">
      <c r="A5969" s="43"/>
      <c r="C5969" s="11"/>
    </row>
    <row r="5970" spans="1:3">
      <c r="A5970" s="43"/>
      <c r="C5970" s="11"/>
    </row>
    <row r="5971" spans="1:3">
      <c r="A5971" s="43"/>
      <c r="C5971" s="11"/>
    </row>
    <row r="5972" spans="1:3">
      <c r="A5972" s="43"/>
      <c r="C5972" s="11"/>
    </row>
    <row r="5973" spans="1:3">
      <c r="A5973" s="43"/>
      <c r="C5973" s="11"/>
    </row>
    <row r="5974" spans="1:3">
      <c r="A5974" s="43"/>
      <c r="C5974" s="11"/>
    </row>
    <row r="5975" spans="1:3">
      <c r="A5975" s="43"/>
      <c r="C5975" s="11"/>
    </row>
    <row r="5976" spans="1:3">
      <c r="A5976" s="43"/>
      <c r="C5976" s="11"/>
    </row>
    <row r="5977" spans="1:3">
      <c r="A5977" s="43"/>
      <c r="C5977" s="11"/>
    </row>
    <row r="5978" spans="1:3">
      <c r="A5978" s="43"/>
      <c r="C5978" s="11"/>
    </row>
    <row r="5979" spans="1:3">
      <c r="A5979" s="43"/>
      <c r="C5979" s="11"/>
    </row>
    <row r="5980" spans="1:3">
      <c r="A5980" s="43"/>
      <c r="C5980" s="11"/>
    </row>
    <row r="5981" spans="1:3">
      <c r="A5981" s="43"/>
      <c r="C5981" s="11"/>
    </row>
    <row r="5982" spans="1:3">
      <c r="A5982" s="43"/>
      <c r="C5982" s="11"/>
    </row>
    <row r="5983" spans="1:3">
      <c r="A5983" s="43"/>
      <c r="C5983" s="11"/>
    </row>
    <row r="5984" spans="1:3">
      <c r="A5984" s="43"/>
      <c r="C5984" s="11"/>
    </row>
    <row r="5985" spans="1:3">
      <c r="A5985" s="43"/>
      <c r="C5985" s="11"/>
    </row>
    <row r="5986" spans="1:3">
      <c r="A5986" s="43"/>
      <c r="C5986" s="11"/>
    </row>
    <row r="5987" spans="1:3">
      <c r="A5987" s="43"/>
      <c r="C5987" s="11"/>
    </row>
    <row r="5988" spans="1:3">
      <c r="A5988" s="43"/>
      <c r="C5988" s="11"/>
    </row>
    <row r="5989" spans="1:3">
      <c r="A5989" s="43"/>
      <c r="C5989" s="11"/>
    </row>
    <row r="5990" spans="1:3">
      <c r="A5990" s="43"/>
      <c r="C5990" s="11"/>
    </row>
    <row r="5991" spans="1:3">
      <c r="A5991" s="43"/>
      <c r="C5991" s="11"/>
    </row>
    <row r="5992" spans="1:3">
      <c r="A5992" s="43"/>
      <c r="C5992" s="11"/>
    </row>
    <row r="5993" spans="1:3">
      <c r="A5993" s="43"/>
      <c r="C5993" s="11"/>
    </row>
    <row r="5994" spans="1:3">
      <c r="A5994" s="43"/>
      <c r="C5994" s="11"/>
    </row>
    <row r="5995" spans="1:3">
      <c r="A5995" s="43"/>
      <c r="C5995" s="11"/>
    </row>
    <row r="5996" spans="1:3">
      <c r="A5996" s="43"/>
      <c r="C5996" s="11"/>
    </row>
    <row r="5997" spans="1:3">
      <c r="A5997" s="43"/>
      <c r="C5997" s="11"/>
    </row>
    <row r="5998" spans="1:3">
      <c r="A5998" s="43"/>
      <c r="C5998" s="11"/>
    </row>
    <row r="5999" spans="1:3">
      <c r="A5999" s="43"/>
      <c r="C5999" s="11"/>
    </row>
    <row r="6000" spans="1:3">
      <c r="A6000" s="43"/>
      <c r="C6000" s="11"/>
    </row>
    <row r="6001" spans="1:3">
      <c r="A6001" s="43"/>
      <c r="C6001" s="11"/>
    </row>
    <row r="6002" spans="1:3">
      <c r="A6002" s="43"/>
      <c r="C6002" s="11"/>
    </row>
    <row r="6003" spans="1:3">
      <c r="A6003" s="43"/>
      <c r="C6003" s="11"/>
    </row>
    <row r="6004" spans="1:3">
      <c r="A6004" s="43"/>
      <c r="C6004" s="11"/>
    </row>
    <row r="6005" spans="1:3">
      <c r="A6005" s="43"/>
      <c r="C6005" s="11"/>
    </row>
    <row r="6006" spans="1:3">
      <c r="A6006" s="43"/>
      <c r="C6006" s="11"/>
    </row>
    <row r="6007" spans="1:3">
      <c r="A6007" s="43"/>
      <c r="C6007" s="11"/>
    </row>
    <row r="6008" spans="1:3">
      <c r="A6008" s="43"/>
      <c r="C6008" s="11"/>
    </row>
    <row r="6009" spans="1:3">
      <c r="A6009" s="43"/>
      <c r="C6009" s="11"/>
    </row>
    <row r="6010" spans="1:3">
      <c r="A6010" s="43"/>
      <c r="C6010" s="11"/>
    </row>
    <row r="6011" spans="1:3">
      <c r="A6011" s="43"/>
      <c r="C6011" s="11"/>
    </row>
    <row r="6012" spans="1:3">
      <c r="A6012" s="43"/>
      <c r="C6012" s="11"/>
    </row>
    <row r="6013" spans="1:3">
      <c r="A6013" s="43"/>
      <c r="C6013" s="11"/>
    </row>
    <row r="6014" spans="1:3">
      <c r="A6014" s="43"/>
      <c r="C6014" s="11"/>
    </row>
    <row r="6015" spans="1:3">
      <c r="A6015" s="43"/>
      <c r="C6015" s="11"/>
    </row>
    <row r="6016" spans="1:3">
      <c r="A6016" s="43"/>
      <c r="C6016" s="11"/>
    </row>
    <row r="6017" spans="1:3">
      <c r="A6017" s="43"/>
      <c r="C6017" s="11"/>
    </row>
    <row r="6018" spans="1:3">
      <c r="A6018" s="43"/>
      <c r="C6018" s="11"/>
    </row>
    <row r="6019" spans="1:3">
      <c r="A6019" s="43"/>
      <c r="C6019" s="11"/>
    </row>
    <row r="6020" spans="1:3">
      <c r="A6020" s="43"/>
      <c r="C6020" s="11"/>
    </row>
    <row r="6021" spans="1:3">
      <c r="A6021" s="43"/>
      <c r="C6021" s="11"/>
    </row>
    <row r="6022" spans="1:3">
      <c r="A6022" s="43"/>
      <c r="C6022" s="11"/>
    </row>
    <row r="6023" spans="1:3">
      <c r="A6023" s="43"/>
      <c r="C6023" s="11"/>
    </row>
    <row r="6024" spans="1:3">
      <c r="A6024" s="43"/>
      <c r="C6024" s="11"/>
    </row>
    <row r="6025" spans="1:3">
      <c r="A6025" s="43"/>
      <c r="C6025" s="11"/>
    </row>
    <row r="6026" spans="1:3">
      <c r="A6026" s="43"/>
      <c r="C6026" s="11"/>
    </row>
    <row r="6027" spans="1:3">
      <c r="A6027" s="43"/>
      <c r="C6027" s="11"/>
    </row>
    <row r="6028" spans="1:3">
      <c r="A6028" s="43"/>
      <c r="C6028" s="11"/>
    </row>
    <row r="6029" spans="1:3">
      <c r="A6029" s="43"/>
      <c r="C6029" s="11"/>
    </row>
    <row r="6030" spans="1:3">
      <c r="A6030" s="43"/>
      <c r="C6030" s="11"/>
    </row>
    <row r="6031" spans="1:3">
      <c r="A6031" s="43"/>
      <c r="C6031" s="11"/>
    </row>
    <row r="6032" spans="1:3">
      <c r="A6032" s="43"/>
      <c r="C6032" s="11"/>
    </row>
    <row r="6033" spans="1:3">
      <c r="A6033" s="43"/>
      <c r="C6033" s="11"/>
    </row>
    <row r="6034" spans="1:3">
      <c r="A6034" s="43"/>
      <c r="C6034" s="11"/>
    </row>
    <row r="6035" spans="1:3">
      <c r="A6035" s="43"/>
      <c r="C6035" s="11"/>
    </row>
    <row r="6036" spans="1:3">
      <c r="A6036" s="43"/>
      <c r="C6036" s="11"/>
    </row>
    <row r="6037" spans="1:3">
      <c r="A6037" s="43"/>
      <c r="C6037" s="11"/>
    </row>
    <row r="6038" spans="1:3">
      <c r="A6038" s="43"/>
      <c r="C6038" s="11"/>
    </row>
    <row r="6039" spans="1:3">
      <c r="A6039" s="43"/>
      <c r="C6039" s="11"/>
    </row>
    <row r="6040" spans="1:3">
      <c r="A6040" s="43"/>
      <c r="C6040" s="11"/>
    </row>
    <row r="6041" spans="1:3">
      <c r="A6041" s="43"/>
      <c r="C6041" s="11"/>
    </row>
    <row r="6042" spans="1:3">
      <c r="A6042" s="43"/>
      <c r="C6042" s="11"/>
    </row>
    <row r="6043" spans="1:3">
      <c r="A6043" s="43"/>
      <c r="C6043" s="11"/>
    </row>
    <row r="6044" spans="1:3">
      <c r="A6044" s="43"/>
      <c r="C6044" s="11"/>
    </row>
    <row r="6045" spans="1:3">
      <c r="A6045" s="43"/>
      <c r="C6045" s="11"/>
    </row>
    <row r="6046" spans="1:3">
      <c r="A6046" s="43"/>
      <c r="C6046" s="11"/>
    </row>
    <row r="6047" spans="1:3">
      <c r="A6047" s="43"/>
      <c r="C6047" s="11"/>
    </row>
    <row r="6048" spans="1:3">
      <c r="A6048" s="43"/>
      <c r="C6048" s="11"/>
    </row>
    <row r="6049" spans="1:3">
      <c r="A6049" s="43"/>
      <c r="C6049" s="11"/>
    </row>
    <row r="6050" spans="1:3">
      <c r="A6050" s="43"/>
      <c r="C6050" s="11"/>
    </row>
    <row r="6051" spans="1:3">
      <c r="A6051" s="43"/>
      <c r="C6051" s="11"/>
    </row>
    <row r="6052" spans="1:3">
      <c r="A6052" s="43"/>
      <c r="C6052" s="11"/>
    </row>
    <row r="6053" spans="1:3">
      <c r="A6053" s="43"/>
      <c r="C6053" s="11"/>
    </row>
    <row r="6054" spans="1:3">
      <c r="A6054" s="43"/>
      <c r="C6054" s="11"/>
    </row>
    <row r="6055" spans="1:3">
      <c r="A6055" s="43"/>
      <c r="C6055" s="11"/>
    </row>
    <row r="6056" spans="1:3">
      <c r="A6056" s="43"/>
      <c r="C6056" s="11"/>
    </row>
    <row r="6057" spans="1:3">
      <c r="A6057" s="43"/>
      <c r="C6057" s="11"/>
    </row>
    <row r="6058" spans="1:3">
      <c r="A6058" s="43"/>
      <c r="C6058" s="11"/>
    </row>
    <row r="6059" spans="1:3">
      <c r="A6059" s="43"/>
      <c r="C6059" s="11"/>
    </row>
    <row r="6060" spans="1:3">
      <c r="A6060" s="43"/>
      <c r="C6060" s="11"/>
    </row>
    <row r="6061" spans="1:3">
      <c r="A6061" s="43"/>
      <c r="C6061" s="11"/>
    </row>
    <row r="6062" spans="1:3">
      <c r="A6062" s="43"/>
      <c r="C6062" s="11"/>
    </row>
    <row r="6063" spans="1:3">
      <c r="A6063" s="43"/>
      <c r="C6063" s="11"/>
    </row>
    <row r="6064" spans="1:3">
      <c r="A6064" s="43"/>
      <c r="C6064" s="11"/>
    </row>
    <row r="6065" spans="1:3">
      <c r="A6065" s="43"/>
      <c r="C6065" s="11"/>
    </row>
    <row r="6066" spans="1:3">
      <c r="A6066" s="43"/>
      <c r="C6066" s="11"/>
    </row>
    <row r="6067" spans="1:3">
      <c r="A6067" s="43"/>
      <c r="C6067" s="11"/>
    </row>
    <row r="6068" spans="1:3">
      <c r="A6068" s="43"/>
      <c r="C6068" s="11"/>
    </row>
    <row r="6069" spans="1:3">
      <c r="A6069" s="43"/>
      <c r="C6069" s="11"/>
    </row>
    <row r="6070" spans="1:3">
      <c r="A6070" s="43"/>
      <c r="C6070" s="11"/>
    </row>
    <row r="6071" spans="1:3">
      <c r="A6071" s="43"/>
      <c r="C6071" s="11"/>
    </row>
    <row r="6072" spans="1:3">
      <c r="A6072" s="43"/>
      <c r="C6072" s="11"/>
    </row>
    <row r="6073" spans="1:3">
      <c r="A6073" s="43"/>
      <c r="C6073" s="11"/>
    </row>
    <row r="6074" spans="1:3">
      <c r="A6074" s="43"/>
      <c r="C6074" s="11"/>
    </row>
    <row r="6075" spans="1:3">
      <c r="A6075" s="43"/>
      <c r="C6075" s="11"/>
    </row>
    <row r="6076" spans="1:3">
      <c r="A6076" s="43"/>
      <c r="C6076" s="11"/>
    </row>
    <row r="6077" spans="1:3">
      <c r="A6077" s="43"/>
      <c r="C6077" s="11"/>
    </row>
    <row r="6078" spans="1:3">
      <c r="A6078" s="43"/>
      <c r="C6078" s="11"/>
    </row>
    <row r="6079" spans="1:3">
      <c r="A6079" s="43"/>
      <c r="C6079" s="11"/>
    </row>
    <row r="6080" spans="1:3">
      <c r="A6080" s="43"/>
      <c r="C6080" s="11"/>
    </row>
    <row r="6081" spans="1:3">
      <c r="A6081" s="43"/>
      <c r="C6081" s="11"/>
    </row>
    <row r="6082" spans="1:3">
      <c r="A6082" s="43"/>
      <c r="C6082" s="11"/>
    </row>
    <row r="6083" spans="1:3">
      <c r="A6083" s="43"/>
      <c r="C6083" s="11"/>
    </row>
    <row r="6084" spans="1:3">
      <c r="A6084" s="43"/>
      <c r="C6084" s="11"/>
    </row>
    <row r="6085" spans="1:3">
      <c r="A6085" s="43"/>
      <c r="C6085" s="11"/>
    </row>
    <row r="6086" spans="1:3">
      <c r="A6086" s="43"/>
      <c r="C6086" s="11"/>
    </row>
    <row r="6087" spans="1:3">
      <c r="A6087" s="43"/>
      <c r="C6087" s="11"/>
    </row>
    <row r="6088" spans="1:3">
      <c r="A6088" s="43"/>
      <c r="C6088" s="11"/>
    </row>
    <row r="6089" spans="1:3">
      <c r="A6089" s="43"/>
      <c r="C6089" s="11"/>
    </row>
    <row r="6090" spans="1:3">
      <c r="A6090" s="43"/>
      <c r="C6090" s="11"/>
    </row>
    <row r="6091" spans="1:3">
      <c r="A6091" s="43"/>
      <c r="C6091" s="11"/>
    </row>
    <row r="6092" spans="1:3">
      <c r="A6092" s="43"/>
      <c r="C6092" s="11"/>
    </row>
    <row r="6093" spans="1:3">
      <c r="A6093" s="43"/>
      <c r="C6093" s="11"/>
    </row>
    <row r="6094" spans="1:3">
      <c r="A6094" s="43"/>
      <c r="C6094" s="11"/>
    </row>
    <row r="6095" spans="1:3">
      <c r="A6095" s="43"/>
      <c r="C6095" s="11"/>
    </row>
    <row r="6096" spans="1:3">
      <c r="A6096" s="43"/>
      <c r="C6096" s="11"/>
    </row>
    <row r="6097" spans="1:3">
      <c r="A6097" s="43"/>
      <c r="C6097" s="11"/>
    </row>
    <row r="6098" spans="1:3">
      <c r="A6098" s="43"/>
      <c r="C6098" s="11"/>
    </row>
    <row r="6099" spans="1:3">
      <c r="A6099" s="43"/>
      <c r="C6099" s="11"/>
    </row>
    <row r="6100" spans="1:3">
      <c r="A6100" s="43"/>
      <c r="C6100" s="11"/>
    </row>
    <row r="6101" spans="1:3">
      <c r="A6101" s="43"/>
      <c r="C6101" s="11"/>
    </row>
    <row r="6102" spans="1:3">
      <c r="A6102" s="43"/>
      <c r="C6102" s="11"/>
    </row>
    <row r="6103" spans="1:3">
      <c r="A6103" s="43"/>
      <c r="C6103" s="11"/>
    </row>
    <row r="6104" spans="1:3">
      <c r="A6104" s="43"/>
      <c r="C6104" s="11"/>
    </row>
    <row r="6105" spans="1:3">
      <c r="A6105" s="43"/>
      <c r="C6105" s="11"/>
    </row>
    <row r="6106" spans="1:3">
      <c r="A6106" s="43"/>
      <c r="C6106" s="11"/>
    </row>
    <row r="6107" spans="1:3">
      <c r="A6107" s="43"/>
      <c r="C6107" s="11"/>
    </row>
    <row r="6108" spans="1:3">
      <c r="A6108" s="43"/>
      <c r="C6108" s="11"/>
    </row>
    <row r="6109" spans="1:3">
      <c r="A6109" s="43"/>
      <c r="C6109" s="11"/>
    </row>
    <row r="6110" spans="1:3">
      <c r="A6110" s="43"/>
      <c r="C6110" s="11"/>
    </row>
    <row r="6111" spans="1:3">
      <c r="A6111" s="43"/>
      <c r="C6111" s="11"/>
    </row>
    <row r="6112" spans="1:3">
      <c r="A6112" s="43"/>
      <c r="C6112" s="11"/>
    </row>
    <row r="6113" spans="1:3">
      <c r="A6113" s="43"/>
      <c r="C6113" s="11"/>
    </row>
    <row r="6114" spans="1:3">
      <c r="A6114" s="43"/>
      <c r="C6114" s="11"/>
    </row>
    <row r="6115" spans="1:3">
      <c r="A6115" s="43"/>
      <c r="C6115" s="11"/>
    </row>
    <row r="6116" spans="1:3">
      <c r="A6116" s="43"/>
      <c r="C6116" s="11"/>
    </row>
    <row r="6117" spans="1:3">
      <c r="A6117" s="43"/>
      <c r="C6117" s="11"/>
    </row>
    <row r="6118" spans="1:3">
      <c r="A6118" s="43"/>
      <c r="C6118" s="11"/>
    </row>
    <row r="6119" spans="1:3">
      <c r="A6119" s="43"/>
      <c r="C6119" s="11"/>
    </row>
    <row r="6120" spans="1:3">
      <c r="A6120" s="43"/>
      <c r="C6120" s="11"/>
    </row>
    <row r="6121" spans="1:3">
      <c r="A6121" s="43"/>
      <c r="C6121" s="11"/>
    </row>
    <row r="6122" spans="1:3">
      <c r="A6122" s="43"/>
      <c r="C6122" s="11"/>
    </row>
    <row r="6123" spans="1:3">
      <c r="A6123" s="43"/>
      <c r="C6123" s="11"/>
    </row>
    <row r="6124" spans="1:3">
      <c r="A6124" s="43"/>
      <c r="C6124" s="11"/>
    </row>
    <row r="6125" spans="1:3">
      <c r="A6125" s="43"/>
      <c r="C6125" s="11"/>
    </row>
    <row r="6126" spans="1:3">
      <c r="A6126" s="43"/>
      <c r="C6126" s="11"/>
    </row>
    <row r="6127" spans="1:3">
      <c r="A6127" s="43"/>
      <c r="C6127" s="11"/>
    </row>
    <row r="6128" spans="1:3">
      <c r="A6128" s="43"/>
      <c r="C6128" s="11"/>
    </row>
    <row r="6129" spans="1:3">
      <c r="A6129" s="43"/>
      <c r="C6129" s="11"/>
    </row>
    <row r="6130" spans="1:3">
      <c r="A6130" s="43"/>
      <c r="C6130" s="11"/>
    </row>
    <row r="6131" spans="1:3">
      <c r="A6131" s="43"/>
      <c r="C6131" s="11"/>
    </row>
    <row r="6132" spans="1:3">
      <c r="A6132" s="43"/>
      <c r="C6132" s="11"/>
    </row>
    <row r="6133" spans="1:3">
      <c r="A6133" s="43"/>
      <c r="C6133" s="11"/>
    </row>
    <row r="6134" spans="1:3">
      <c r="A6134" s="43"/>
      <c r="C6134" s="11"/>
    </row>
    <row r="6135" spans="1:3">
      <c r="A6135" s="43"/>
      <c r="C6135" s="11"/>
    </row>
    <row r="6136" spans="1:3">
      <c r="A6136" s="43"/>
      <c r="C6136" s="11"/>
    </row>
    <row r="6137" spans="1:3">
      <c r="A6137" s="43"/>
      <c r="C6137" s="11"/>
    </row>
    <row r="6138" spans="1:3">
      <c r="A6138" s="43"/>
      <c r="C6138" s="11"/>
    </row>
    <row r="6139" spans="1:3">
      <c r="A6139" s="43"/>
      <c r="C6139" s="11"/>
    </row>
    <row r="6140" spans="1:3">
      <c r="A6140" s="43"/>
      <c r="C6140" s="11"/>
    </row>
    <row r="6141" spans="1:3">
      <c r="A6141" s="43"/>
      <c r="C6141" s="11"/>
    </row>
    <row r="6142" spans="1:3">
      <c r="A6142" s="43"/>
      <c r="C6142" s="11"/>
    </row>
    <row r="6143" spans="1:3">
      <c r="A6143" s="43"/>
      <c r="C6143" s="11"/>
    </row>
    <row r="6144" spans="1:3">
      <c r="A6144" s="43"/>
      <c r="C6144" s="11"/>
    </row>
    <row r="6145" spans="1:3">
      <c r="A6145" s="43"/>
      <c r="C6145" s="11"/>
    </row>
    <row r="6146" spans="1:3">
      <c r="A6146" s="43"/>
      <c r="C6146" s="11"/>
    </row>
    <row r="6147" spans="1:3">
      <c r="A6147" s="43"/>
      <c r="C6147" s="11"/>
    </row>
    <row r="6148" spans="1:3">
      <c r="A6148" s="43"/>
      <c r="C6148" s="11"/>
    </row>
    <row r="6149" spans="1:3">
      <c r="A6149" s="43"/>
      <c r="C6149" s="11"/>
    </row>
    <row r="6150" spans="1:3">
      <c r="A6150" s="43"/>
      <c r="C6150" s="11"/>
    </row>
    <row r="6151" spans="1:3">
      <c r="A6151" s="43"/>
      <c r="C6151" s="11"/>
    </row>
    <row r="6152" spans="1:3">
      <c r="A6152" s="43"/>
      <c r="C6152" s="11"/>
    </row>
    <row r="6153" spans="1:3">
      <c r="A6153" s="43"/>
      <c r="C6153" s="11"/>
    </row>
    <row r="6154" spans="1:3">
      <c r="A6154" s="43"/>
      <c r="C6154" s="11"/>
    </row>
    <row r="6155" spans="1:3">
      <c r="A6155" s="43"/>
      <c r="C6155" s="11"/>
    </row>
    <row r="6156" spans="1:3">
      <c r="A6156" s="43"/>
      <c r="C6156" s="11"/>
    </row>
    <row r="6157" spans="1:3">
      <c r="A6157" s="43"/>
      <c r="C6157" s="11"/>
    </row>
    <row r="6158" spans="1:3">
      <c r="A6158" s="43"/>
      <c r="C6158" s="11"/>
    </row>
    <row r="6159" spans="1:3">
      <c r="A6159" s="43"/>
      <c r="C6159" s="11"/>
    </row>
    <row r="6160" spans="1:3">
      <c r="A6160" s="43"/>
      <c r="C6160" s="11"/>
    </row>
    <row r="6161" spans="1:3">
      <c r="A6161" s="43"/>
      <c r="C6161" s="11"/>
    </row>
    <row r="6162" spans="1:3">
      <c r="A6162" s="43"/>
      <c r="C6162" s="11"/>
    </row>
    <row r="6163" spans="1:3">
      <c r="A6163" s="43"/>
      <c r="C6163" s="11"/>
    </row>
    <row r="6164" spans="1:3">
      <c r="A6164" s="43"/>
      <c r="C6164" s="11"/>
    </row>
    <row r="6165" spans="1:3">
      <c r="A6165" s="43"/>
      <c r="C6165" s="11"/>
    </row>
    <row r="6166" spans="1:3">
      <c r="A6166" s="43"/>
      <c r="C6166" s="11"/>
    </row>
    <row r="6167" spans="1:3">
      <c r="A6167" s="43"/>
      <c r="C6167" s="11"/>
    </row>
    <row r="6168" spans="1:3">
      <c r="A6168" s="43"/>
      <c r="C6168" s="11"/>
    </row>
    <row r="6169" spans="1:3">
      <c r="A6169" s="43"/>
      <c r="C6169" s="11"/>
    </row>
    <row r="6170" spans="1:3">
      <c r="A6170" s="43"/>
      <c r="C6170" s="11"/>
    </row>
    <row r="6171" spans="1:3">
      <c r="A6171" s="43"/>
      <c r="C6171" s="11"/>
    </row>
    <row r="6172" spans="1:3">
      <c r="A6172" s="43"/>
      <c r="C6172" s="11"/>
    </row>
    <row r="6173" spans="1:3">
      <c r="A6173" s="43"/>
      <c r="C6173" s="11"/>
    </row>
    <row r="6174" spans="1:3">
      <c r="A6174" s="43"/>
      <c r="C6174" s="11"/>
    </row>
    <row r="6175" spans="1:3">
      <c r="A6175" s="43"/>
      <c r="C6175" s="11"/>
    </row>
    <row r="6176" spans="1:3">
      <c r="A6176" s="43"/>
      <c r="C6176" s="11"/>
    </row>
    <row r="6177" spans="1:3">
      <c r="A6177" s="43"/>
      <c r="C6177" s="11"/>
    </row>
    <row r="6178" spans="1:3">
      <c r="A6178" s="43"/>
      <c r="C6178" s="11"/>
    </row>
    <row r="6179" spans="1:3">
      <c r="A6179" s="43"/>
      <c r="C6179" s="11"/>
    </row>
    <row r="6180" spans="1:3">
      <c r="A6180" s="43"/>
      <c r="C6180" s="11"/>
    </row>
    <row r="6181" spans="1:3">
      <c r="A6181" s="43"/>
      <c r="C6181" s="11"/>
    </row>
    <row r="6182" spans="1:3">
      <c r="A6182" s="43"/>
      <c r="C6182" s="11"/>
    </row>
    <row r="6183" spans="1:3">
      <c r="A6183" s="43"/>
      <c r="C6183" s="11"/>
    </row>
    <row r="6184" spans="1:3">
      <c r="A6184" s="43"/>
      <c r="C6184" s="11"/>
    </row>
    <row r="6185" spans="1:3">
      <c r="A6185" s="43"/>
      <c r="C6185" s="11"/>
    </row>
    <row r="6186" spans="1:3">
      <c r="A6186" s="43"/>
      <c r="C6186" s="11"/>
    </row>
    <row r="6187" spans="1:3">
      <c r="A6187" s="43"/>
      <c r="C6187" s="11"/>
    </row>
    <row r="6188" spans="1:3">
      <c r="A6188" s="43"/>
      <c r="C6188" s="11"/>
    </row>
    <row r="6189" spans="1:3">
      <c r="A6189" s="43"/>
      <c r="C6189" s="11"/>
    </row>
    <row r="6190" spans="1:3">
      <c r="A6190" s="43"/>
      <c r="C6190" s="11"/>
    </row>
    <row r="6191" spans="1:3">
      <c r="A6191" s="43"/>
      <c r="C6191" s="11"/>
    </row>
    <row r="6192" spans="1:3">
      <c r="A6192" s="43"/>
      <c r="C6192" s="11"/>
    </row>
    <row r="6193" spans="1:3">
      <c r="A6193" s="43"/>
      <c r="C6193" s="11"/>
    </row>
    <row r="6194" spans="1:3">
      <c r="A6194" s="43"/>
      <c r="C6194" s="11"/>
    </row>
    <row r="6195" spans="1:3">
      <c r="A6195" s="43"/>
      <c r="C6195" s="11"/>
    </row>
    <row r="6196" spans="1:3">
      <c r="A6196" s="43"/>
      <c r="C6196" s="11"/>
    </row>
    <row r="6197" spans="1:3">
      <c r="A6197" s="43"/>
      <c r="C6197" s="11"/>
    </row>
    <row r="6198" spans="1:3">
      <c r="A6198" s="43"/>
      <c r="C6198" s="11"/>
    </row>
    <row r="6199" spans="1:3">
      <c r="A6199" s="43"/>
      <c r="C6199" s="11"/>
    </row>
    <row r="6200" spans="1:3">
      <c r="A6200" s="43"/>
      <c r="C6200" s="11"/>
    </row>
    <row r="6201" spans="1:3">
      <c r="A6201" s="43"/>
      <c r="C6201" s="11"/>
    </row>
    <row r="6202" spans="1:3">
      <c r="A6202" s="43"/>
      <c r="C6202" s="11"/>
    </row>
    <row r="6203" spans="1:3">
      <c r="A6203" s="43"/>
      <c r="C6203" s="11"/>
    </row>
    <row r="6204" spans="1:3">
      <c r="A6204" s="43"/>
      <c r="C6204" s="11"/>
    </row>
    <row r="6205" spans="1:3">
      <c r="A6205" s="43"/>
      <c r="C6205" s="11"/>
    </row>
    <row r="6206" spans="1:3">
      <c r="A6206" s="43"/>
      <c r="C6206" s="11"/>
    </row>
    <row r="6207" spans="1:3">
      <c r="A6207" s="43"/>
      <c r="C6207" s="11"/>
    </row>
    <row r="6208" spans="1:3">
      <c r="A6208" s="43"/>
      <c r="C6208" s="11"/>
    </row>
    <row r="6209" spans="1:3">
      <c r="A6209" s="43"/>
      <c r="C6209" s="11"/>
    </row>
    <row r="6210" spans="1:3">
      <c r="A6210" s="43"/>
      <c r="C6210" s="11"/>
    </row>
    <row r="6211" spans="1:3">
      <c r="A6211" s="43"/>
      <c r="C6211" s="11"/>
    </row>
    <row r="6212" spans="1:3">
      <c r="A6212" s="43"/>
      <c r="C6212" s="11"/>
    </row>
    <row r="6213" spans="1:3">
      <c r="A6213" s="43"/>
      <c r="C6213" s="11"/>
    </row>
    <row r="6214" spans="1:3">
      <c r="A6214" s="43"/>
      <c r="C6214" s="11"/>
    </row>
    <row r="6215" spans="1:3">
      <c r="A6215" s="43"/>
      <c r="C6215" s="11"/>
    </row>
    <row r="6216" spans="1:3">
      <c r="A6216" s="43"/>
      <c r="C6216" s="11"/>
    </row>
    <row r="6217" spans="1:3">
      <c r="A6217" s="43"/>
      <c r="C6217" s="11"/>
    </row>
    <row r="6218" spans="1:3">
      <c r="A6218" s="43"/>
      <c r="C6218" s="11"/>
    </row>
    <row r="6219" spans="1:3">
      <c r="A6219" s="43"/>
      <c r="C6219" s="11"/>
    </row>
    <row r="6220" spans="1:3">
      <c r="A6220" s="43"/>
      <c r="C6220" s="11"/>
    </row>
    <row r="6221" spans="1:3">
      <c r="A6221" s="43"/>
      <c r="C6221" s="11"/>
    </row>
    <row r="6222" spans="1:3">
      <c r="A6222" s="43"/>
      <c r="C6222" s="11"/>
    </row>
    <row r="6223" spans="1:3">
      <c r="A6223" s="43"/>
      <c r="C6223" s="11"/>
    </row>
    <row r="6224" spans="1:3">
      <c r="A6224" s="43"/>
      <c r="C6224" s="11"/>
    </row>
    <row r="6225" spans="1:3">
      <c r="A6225" s="43"/>
      <c r="C6225" s="11"/>
    </row>
    <row r="6226" spans="1:3">
      <c r="A6226" s="43"/>
      <c r="C6226" s="11"/>
    </row>
    <row r="6227" spans="1:3">
      <c r="A6227" s="43"/>
      <c r="C6227" s="11"/>
    </row>
    <row r="6228" spans="1:3">
      <c r="A6228" s="43"/>
      <c r="C6228" s="11"/>
    </row>
    <row r="6229" spans="1:3">
      <c r="A6229" s="43"/>
      <c r="C6229" s="11"/>
    </row>
    <row r="6230" spans="1:3">
      <c r="A6230" s="43"/>
      <c r="C6230" s="11"/>
    </row>
    <row r="6231" spans="1:3">
      <c r="A6231" s="43"/>
      <c r="C6231" s="11"/>
    </row>
    <row r="6232" spans="1:3">
      <c r="A6232" s="43"/>
      <c r="C6232" s="11"/>
    </row>
    <row r="6233" spans="1:3">
      <c r="A6233" s="43"/>
      <c r="C6233" s="11"/>
    </row>
    <row r="6234" spans="1:3">
      <c r="A6234" s="43"/>
      <c r="C6234" s="11"/>
    </row>
    <row r="6235" spans="1:3">
      <c r="A6235" s="43"/>
      <c r="C6235" s="11"/>
    </row>
    <row r="6236" spans="1:3">
      <c r="A6236" s="43"/>
      <c r="C6236" s="11"/>
    </row>
    <row r="6237" spans="1:3">
      <c r="A6237" s="43"/>
      <c r="C6237" s="11"/>
    </row>
    <row r="6238" spans="1:3">
      <c r="A6238" s="43"/>
      <c r="C6238" s="11"/>
    </row>
    <row r="6239" spans="1:3">
      <c r="A6239" s="43"/>
      <c r="C6239" s="11"/>
    </row>
    <row r="6240" spans="1:3">
      <c r="A6240" s="43"/>
      <c r="C6240" s="11"/>
    </row>
    <row r="6241" spans="1:3">
      <c r="A6241" s="43"/>
      <c r="C6241" s="11"/>
    </row>
    <row r="6242" spans="1:3">
      <c r="A6242" s="43"/>
      <c r="C6242" s="11"/>
    </row>
    <row r="6243" spans="1:3">
      <c r="A6243" s="43"/>
      <c r="C6243" s="11"/>
    </row>
    <row r="6244" spans="1:3">
      <c r="A6244" s="43"/>
      <c r="C6244" s="11"/>
    </row>
    <row r="6245" spans="1:3">
      <c r="A6245" s="43"/>
      <c r="C6245" s="11"/>
    </row>
    <row r="6246" spans="1:3">
      <c r="A6246" s="43"/>
      <c r="C6246" s="11"/>
    </row>
    <row r="6247" spans="1:3">
      <c r="A6247" s="43"/>
      <c r="C6247" s="11"/>
    </row>
    <row r="6248" spans="1:3">
      <c r="A6248" s="43"/>
      <c r="C6248" s="11"/>
    </row>
    <row r="6249" spans="1:3">
      <c r="A6249" s="43"/>
      <c r="C6249" s="11"/>
    </row>
    <row r="6250" spans="1:3">
      <c r="A6250" s="43"/>
      <c r="C6250" s="11"/>
    </row>
    <row r="6251" spans="1:3">
      <c r="A6251" s="43"/>
      <c r="C6251" s="11"/>
    </row>
    <row r="6252" spans="1:3">
      <c r="A6252" s="43"/>
      <c r="C6252" s="11"/>
    </row>
    <row r="6253" spans="1:3">
      <c r="A6253" s="43"/>
      <c r="C6253" s="11"/>
    </row>
    <row r="6254" spans="1:3">
      <c r="A6254" s="43"/>
      <c r="C6254" s="11"/>
    </row>
    <row r="6255" spans="1:3">
      <c r="A6255" s="43"/>
      <c r="C6255" s="11"/>
    </row>
    <row r="6256" spans="1:3">
      <c r="A6256" s="43"/>
      <c r="C6256" s="11"/>
    </row>
    <row r="6257" spans="1:3">
      <c r="A6257" s="43"/>
      <c r="C6257" s="11"/>
    </row>
    <row r="6258" spans="1:3">
      <c r="A6258" s="43"/>
      <c r="C6258" s="11"/>
    </row>
    <row r="6259" spans="1:3">
      <c r="A6259" s="43"/>
      <c r="C6259" s="11"/>
    </row>
    <row r="6260" spans="1:3">
      <c r="A6260" s="43"/>
      <c r="C6260" s="11"/>
    </row>
    <row r="6261" spans="1:3">
      <c r="A6261" s="43"/>
      <c r="C6261" s="11"/>
    </row>
    <row r="6262" spans="1:3">
      <c r="A6262" s="43"/>
      <c r="C6262" s="11"/>
    </row>
    <row r="6263" spans="1:3">
      <c r="A6263" s="43"/>
      <c r="C6263" s="11"/>
    </row>
    <row r="6264" spans="1:3">
      <c r="A6264" s="43"/>
      <c r="C6264" s="11"/>
    </row>
    <row r="6265" spans="1:3">
      <c r="A6265" s="43"/>
      <c r="C6265" s="11"/>
    </row>
    <row r="6266" spans="1:3">
      <c r="A6266" s="43"/>
      <c r="C6266" s="11"/>
    </row>
    <row r="6267" spans="1:3">
      <c r="A6267" s="43"/>
      <c r="C6267" s="11"/>
    </row>
    <row r="6268" spans="1:3">
      <c r="A6268" s="43"/>
      <c r="C6268" s="11"/>
    </row>
    <row r="6269" spans="1:3">
      <c r="A6269" s="43"/>
      <c r="C6269" s="11"/>
    </row>
    <row r="6270" spans="1:3">
      <c r="A6270" s="43"/>
      <c r="C6270" s="11"/>
    </row>
    <row r="6271" spans="1:3">
      <c r="A6271" s="43"/>
      <c r="C6271" s="11"/>
    </row>
    <row r="6272" spans="1:3">
      <c r="A6272" s="43"/>
      <c r="C6272" s="11"/>
    </row>
    <row r="6273" spans="1:3">
      <c r="A6273" s="43"/>
      <c r="C6273" s="11"/>
    </row>
    <row r="6274" spans="1:3">
      <c r="A6274" s="43"/>
      <c r="C6274" s="11"/>
    </row>
    <row r="6275" spans="1:3">
      <c r="A6275" s="43"/>
      <c r="C6275" s="11"/>
    </row>
    <row r="6276" spans="1:3">
      <c r="A6276" s="43"/>
      <c r="C6276" s="11"/>
    </row>
    <row r="6277" spans="1:3">
      <c r="A6277" s="43"/>
      <c r="C6277" s="11"/>
    </row>
    <row r="6278" spans="1:3">
      <c r="A6278" s="43"/>
      <c r="C6278" s="11"/>
    </row>
    <row r="6279" spans="1:3">
      <c r="A6279" s="43"/>
      <c r="C6279" s="11"/>
    </row>
    <row r="6280" spans="1:3">
      <c r="A6280" s="43"/>
      <c r="C6280" s="11"/>
    </row>
    <row r="6281" spans="1:3">
      <c r="A6281" s="43"/>
      <c r="C6281" s="11"/>
    </row>
    <row r="6282" spans="1:3">
      <c r="A6282" s="43"/>
      <c r="C6282" s="11"/>
    </row>
    <row r="6283" spans="1:3">
      <c r="A6283" s="43"/>
      <c r="C6283" s="11"/>
    </row>
    <row r="6284" spans="1:3">
      <c r="A6284" s="43"/>
      <c r="C6284" s="11"/>
    </row>
    <row r="6285" spans="1:3">
      <c r="A6285" s="43"/>
      <c r="C6285" s="11"/>
    </row>
    <row r="6286" spans="1:3">
      <c r="A6286" s="43"/>
      <c r="C6286" s="11"/>
    </row>
    <row r="6287" spans="1:3">
      <c r="A6287" s="43"/>
      <c r="C6287" s="11"/>
    </row>
    <row r="6288" spans="1:3">
      <c r="A6288" s="43"/>
      <c r="C6288" s="11"/>
    </row>
    <row r="6289" spans="1:3">
      <c r="A6289" s="43"/>
      <c r="C6289" s="11"/>
    </row>
    <row r="6290" spans="1:3">
      <c r="A6290" s="43"/>
      <c r="C6290" s="11"/>
    </row>
    <row r="6291" spans="1:3">
      <c r="A6291" s="43"/>
      <c r="C6291" s="11"/>
    </row>
    <row r="6292" spans="1:3">
      <c r="A6292" s="43"/>
      <c r="C6292" s="11"/>
    </row>
    <row r="6293" spans="1:3">
      <c r="A6293" s="43"/>
      <c r="C6293" s="11"/>
    </row>
    <row r="6294" spans="1:3">
      <c r="A6294" s="43"/>
      <c r="C6294" s="11"/>
    </row>
    <row r="6295" spans="1:3">
      <c r="A6295" s="43"/>
      <c r="C6295" s="11"/>
    </row>
    <row r="6296" spans="1:3">
      <c r="A6296" s="43"/>
      <c r="C6296" s="11"/>
    </row>
    <row r="6297" spans="1:3">
      <c r="A6297" s="43"/>
      <c r="C6297" s="11"/>
    </row>
    <row r="6298" spans="1:3">
      <c r="A6298" s="43"/>
      <c r="C6298" s="11"/>
    </row>
    <row r="6299" spans="1:3">
      <c r="A6299" s="43"/>
      <c r="C6299" s="11"/>
    </row>
    <row r="6300" spans="1:3">
      <c r="A6300" s="43"/>
      <c r="C6300" s="11"/>
    </row>
    <row r="6301" spans="1:3">
      <c r="A6301" s="43"/>
      <c r="C6301" s="11"/>
    </row>
    <row r="6302" spans="1:3">
      <c r="A6302" s="43"/>
      <c r="C6302" s="11"/>
    </row>
    <row r="6303" spans="1:3">
      <c r="A6303" s="43"/>
      <c r="C6303" s="11"/>
    </row>
    <row r="6304" spans="1:3">
      <c r="A6304" s="43"/>
      <c r="C6304" s="11"/>
    </row>
    <row r="6305" spans="1:3">
      <c r="A6305" s="43"/>
      <c r="C6305" s="11"/>
    </row>
    <row r="6306" spans="1:3">
      <c r="A6306" s="43"/>
      <c r="C6306" s="11"/>
    </row>
    <row r="6307" spans="1:3">
      <c r="A6307" s="43"/>
      <c r="C6307" s="11"/>
    </row>
    <row r="6308" spans="1:3">
      <c r="A6308" s="43"/>
      <c r="C6308" s="11"/>
    </row>
    <row r="6309" spans="1:3">
      <c r="A6309" s="43"/>
      <c r="C6309" s="11"/>
    </row>
    <row r="6310" spans="1:3">
      <c r="A6310" s="43"/>
      <c r="C6310" s="11"/>
    </row>
    <row r="6311" spans="1:3">
      <c r="A6311" s="43"/>
      <c r="C6311" s="11"/>
    </row>
    <row r="6312" spans="1:3">
      <c r="A6312" s="43"/>
      <c r="C6312" s="11"/>
    </row>
    <row r="6313" spans="1:3">
      <c r="A6313" s="43"/>
      <c r="C6313" s="11"/>
    </row>
    <row r="6314" spans="1:3">
      <c r="A6314" s="43"/>
      <c r="C6314" s="11"/>
    </row>
    <row r="6315" spans="1:3">
      <c r="A6315" s="43"/>
      <c r="C6315" s="11"/>
    </row>
    <row r="6316" spans="1:3">
      <c r="A6316" s="43"/>
      <c r="C6316" s="11"/>
    </row>
    <row r="6317" spans="1:3">
      <c r="A6317" s="43"/>
      <c r="C6317" s="11"/>
    </row>
    <row r="6318" spans="1:3">
      <c r="A6318" s="43"/>
      <c r="C6318" s="11"/>
    </row>
    <row r="6319" spans="1:3">
      <c r="A6319" s="43"/>
      <c r="C6319" s="11"/>
    </row>
    <row r="6320" spans="1:3">
      <c r="A6320" s="43"/>
      <c r="C6320" s="11"/>
    </row>
    <row r="6321" spans="1:3">
      <c r="A6321" s="43"/>
      <c r="C6321" s="11"/>
    </row>
    <row r="6322" spans="1:3">
      <c r="A6322" s="43"/>
      <c r="C6322" s="11"/>
    </row>
    <row r="6323" spans="1:3">
      <c r="A6323" s="43"/>
      <c r="C6323" s="11"/>
    </row>
    <row r="6324" spans="1:3">
      <c r="A6324" s="43"/>
      <c r="C6324" s="11"/>
    </row>
    <row r="6325" spans="1:3">
      <c r="A6325" s="43"/>
      <c r="C6325" s="11"/>
    </row>
    <row r="6326" spans="1:3">
      <c r="A6326" s="43"/>
      <c r="C6326" s="11"/>
    </row>
    <row r="6327" spans="1:3">
      <c r="A6327" s="43"/>
      <c r="C6327" s="11"/>
    </row>
    <row r="6328" spans="1:3">
      <c r="A6328" s="43"/>
      <c r="C6328" s="11"/>
    </row>
    <row r="6329" spans="1:3">
      <c r="A6329" s="43"/>
      <c r="C6329" s="11"/>
    </row>
    <row r="6330" spans="1:3">
      <c r="A6330" s="43"/>
      <c r="C6330" s="11"/>
    </row>
    <row r="6331" spans="1:3">
      <c r="A6331" s="43"/>
      <c r="C6331" s="11"/>
    </row>
    <row r="6332" spans="1:3">
      <c r="A6332" s="43"/>
      <c r="C6332" s="11"/>
    </row>
    <row r="6333" spans="1:3">
      <c r="A6333" s="43"/>
      <c r="C6333" s="11"/>
    </row>
    <row r="6334" spans="1:3">
      <c r="A6334" s="43"/>
      <c r="C6334" s="11"/>
    </row>
    <row r="6335" spans="1:3">
      <c r="A6335" s="43"/>
      <c r="C6335" s="11"/>
    </row>
    <row r="6336" spans="1:3">
      <c r="A6336" s="43"/>
      <c r="C6336" s="11"/>
    </row>
    <row r="6337" spans="1:3">
      <c r="A6337" s="43"/>
      <c r="C6337" s="11"/>
    </row>
    <row r="6338" spans="1:3">
      <c r="A6338" s="43"/>
      <c r="C6338" s="11"/>
    </row>
    <row r="6339" spans="1:3">
      <c r="A6339" s="43"/>
      <c r="C6339" s="11"/>
    </row>
    <row r="6340" spans="1:3">
      <c r="A6340" s="43"/>
      <c r="C6340" s="11"/>
    </row>
    <row r="6341" spans="1:3">
      <c r="A6341" s="43"/>
      <c r="C6341" s="11"/>
    </row>
    <row r="6342" spans="1:3">
      <c r="A6342" s="43"/>
      <c r="C6342" s="11"/>
    </row>
    <row r="6343" spans="1:3">
      <c r="A6343" s="43"/>
      <c r="C6343" s="11"/>
    </row>
    <row r="6344" spans="1:3">
      <c r="A6344" s="43"/>
      <c r="C6344" s="11"/>
    </row>
    <row r="6345" spans="1:3">
      <c r="A6345" s="43"/>
      <c r="C6345" s="11"/>
    </row>
    <row r="6346" spans="1:3">
      <c r="A6346" s="43"/>
      <c r="C6346" s="11"/>
    </row>
    <row r="6347" spans="1:3">
      <c r="A6347" s="43"/>
      <c r="C6347" s="11"/>
    </row>
    <row r="6348" spans="1:3">
      <c r="A6348" s="43"/>
      <c r="C6348" s="11"/>
    </row>
    <row r="6349" spans="1:3">
      <c r="A6349" s="43"/>
      <c r="C6349" s="11"/>
    </row>
    <row r="6350" spans="1:3">
      <c r="A6350" s="43"/>
      <c r="C6350" s="11"/>
    </row>
    <row r="6351" spans="1:3">
      <c r="A6351" s="43"/>
      <c r="C6351" s="11"/>
    </row>
    <row r="6352" spans="1:3">
      <c r="A6352" s="43"/>
      <c r="C6352" s="11"/>
    </row>
    <row r="6353" spans="1:3">
      <c r="A6353" s="43"/>
      <c r="C6353" s="11"/>
    </row>
    <row r="6354" spans="1:3">
      <c r="A6354" s="43"/>
      <c r="C6354" s="11"/>
    </row>
    <row r="6355" spans="1:3">
      <c r="A6355" s="43"/>
      <c r="C6355" s="11"/>
    </row>
    <row r="6356" spans="1:3">
      <c r="A6356" s="43"/>
      <c r="C6356" s="11"/>
    </row>
    <row r="6357" spans="1:3">
      <c r="A6357" s="43"/>
      <c r="C6357" s="11"/>
    </row>
    <row r="6358" spans="1:3">
      <c r="A6358" s="43"/>
      <c r="C6358" s="11"/>
    </row>
    <row r="6359" spans="1:3">
      <c r="A6359" s="43"/>
      <c r="C6359" s="11"/>
    </row>
    <row r="6360" spans="1:3">
      <c r="A6360" s="43"/>
      <c r="C6360" s="11"/>
    </row>
    <row r="6361" spans="1:3">
      <c r="A6361" s="43"/>
      <c r="C6361" s="11"/>
    </row>
    <row r="6362" spans="1:3">
      <c r="A6362" s="43"/>
      <c r="C6362" s="11"/>
    </row>
    <row r="6363" spans="1:3">
      <c r="A6363" s="43"/>
      <c r="C6363" s="11"/>
    </row>
    <row r="6364" spans="1:3">
      <c r="A6364" s="43"/>
      <c r="C6364" s="11"/>
    </row>
    <row r="6365" spans="1:3">
      <c r="A6365" s="43"/>
      <c r="C6365" s="11"/>
    </row>
    <row r="6366" spans="1:3">
      <c r="A6366" s="43"/>
      <c r="C6366" s="11"/>
    </row>
    <row r="6367" spans="1:3">
      <c r="A6367" s="43"/>
      <c r="C6367" s="11"/>
    </row>
    <row r="6368" spans="1:3">
      <c r="A6368" s="43"/>
      <c r="C6368" s="11"/>
    </row>
    <row r="6369" spans="1:3">
      <c r="A6369" s="43"/>
      <c r="C6369" s="11"/>
    </row>
    <row r="6370" spans="1:3">
      <c r="A6370" s="43"/>
      <c r="C6370" s="11"/>
    </row>
    <row r="6371" spans="1:3">
      <c r="A6371" s="43"/>
      <c r="C6371" s="11"/>
    </row>
    <row r="6372" spans="1:3">
      <c r="A6372" s="43"/>
      <c r="C6372" s="11"/>
    </row>
    <row r="6373" spans="1:3">
      <c r="A6373" s="43"/>
      <c r="C6373" s="11"/>
    </row>
    <row r="6374" spans="1:3">
      <c r="A6374" s="43"/>
      <c r="C6374" s="11"/>
    </row>
    <row r="6375" spans="1:3">
      <c r="A6375" s="43"/>
      <c r="C6375" s="11"/>
    </row>
    <row r="6376" spans="1:3">
      <c r="A6376" s="43"/>
      <c r="C6376" s="11"/>
    </row>
    <row r="6377" spans="1:3">
      <c r="A6377" s="43"/>
      <c r="C6377" s="11"/>
    </row>
    <row r="6378" spans="1:3">
      <c r="A6378" s="43"/>
      <c r="C6378" s="11"/>
    </row>
    <row r="6379" spans="1:3">
      <c r="A6379" s="43"/>
      <c r="C6379" s="11"/>
    </row>
    <row r="6380" spans="1:3">
      <c r="A6380" s="43"/>
      <c r="C6380" s="11"/>
    </row>
    <row r="6381" spans="1:3">
      <c r="A6381" s="43"/>
      <c r="C6381" s="11"/>
    </row>
    <row r="6382" spans="1:3">
      <c r="A6382" s="43"/>
      <c r="C6382" s="11"/>
    </row>
    <row r="6383" spans="1:3">
      <c r="A6383" s="43"/>
      <c r="C6383" s="11"/>
    </row>
    <row r="6384" spans="1:3">
      <c r="A6384" s="43"/>
      <c r="C6384" s="11"/>
    </row>
    <row r="6385" spans="1:3">
      <c r="A6385" s="43"/>
      <c r="C6385" s="11"/>
    </row>
    <row r="6386" spans="1:3">
      <c r="A6386" s="43"/>
      <c r="C6386" s="11"/>
    </row>
    <row r="6387" spans="1:3">
      <c r="A6387" s="43"/>
      <c r="C6387" s="11"/>
    </row>
    <row r="6388" spans="1:3">
      <c r="A6388" s="43"/>
      <c r="C6388" s="11"/>
    </row>
    <row r="6389" spans="1:3">
      <c r="A6389" s="43"/>
      <c r="C6389" s="11"/>
    </row>
    <row r="6390" spans="1:3">
      <c r="A6390" s="43"/>
      <c r="C6390" s="11"/>
    </row>
    <row r="6391" spans="1:3">
      <c r="A6391" s="43"/>
      <c r="C6391" s="11"/>
    </row>
    <row r="6392" spans="1:3">
      <c r="A6392" s="43"/>
      <c r="C6392" s="11"/>
    </row>
    <row r="6393" spans="1:3">
      <c r="A6393" s="43"/>
      <c r="C6393" s="11"/>
    </row>
    <row r="6394" spans="1:3">
      <c r="A6394" s="43"/>
      <c r="C6394" s="11"/>
    </row>
    <row r="6395" spans="1:3">
      <c r="A6395" s="43"/>
      <c r="C6395" s="11"/>
    </row>
    <row r="6396" spans="1:3">
      <c r="A6396" s="43"/>
      <c r="C6396" s="11"/>
    </row>
    <row r="6397" spans="1:3">
      <c r="A6397" s="43"/>
      <c r="C6397" s="11"/>
    </row>
    <row r="6398" spans="1:3">
      <c r="A6398" s="43"/>
      <c r="C6398" s="11"/>
    </row>
    <row r="6399" spans="1:3">
      <c r="A6399" s="43"/>
      <c r="C6399" s="11"/>
    </row>
    <row r="6400" spans="1:3">
      <c r="A6400" s="43"/>
      <c r="C6400" s="11"/>
    </row>
    <row r="6401" spans="1:3">
      <c r="A6401" s="43"/>
      <c r="C6401" s="11"/>
    </row>
    <row r="6402" spans="1:3">
      <c r="A6402" s="43"/>
      <c r="C6402" s="11"/>
    </row>
    <row r="6403" spans="1:3">
      <c r="A6403" s="43"/>
      <c r="C6403" s="11"/>
    </row>
    <row r="6404" spans="1:3">
      <c r="A6404" s="43"/>
      <c r="C6404" s="11"/>
    </row>
    <row r="6405" spans="1:3">
      <c r="A6405" s="43"/>
      <c r="C6405" s="11"/>
    </row>
    <row r="6406" spans="1:3">
      <c r="A6406" s="43"/>
      <c r="C6406" s="11"/>
    </row>
    <row r="6407" spans="1:3">
      <c r="A6407" s="43"/>
      <c r="C6407" s="11"/>
    </row>
    <row r="6408" spans="1:3">
      <c r="A6408" s="43"/>
      <c r="C6408" s="11"/>
    </row>
    <row r="6409" spans="1:3">
      <c r="A6409" s="43"/>
      <c r="C6409" s="11"/>
    </row>
    <row r="6410" spans="1:3">
      <c r="A6410" s="43"/>
      <c r="C6410" s="11"/>
    </row>
    <row r="6411" spans="1:3">
      <c r="A6411" s="43"/>
      <c r="C6411" s="11"/>
    </row>
    <row r="6412" spans="1:3">
      <c r="A6412" s="43"/>
      <c r="C6412" s="11"/>
    </row>
    <row r="6413" spans="1:3">
      <c r="A6413" s="43"/>
      <c r="C6413" s="11"/>
    </row>
    <row r="6414" spans="1:3">
      <c r="A6414" s="43"/>
      <c r="C6414" s="11"/>
    </row>
    <row r="6415" spans="1:3">
      <c r="A6415" s="43"/>
      <c r="C6415" s="11"/>
    </row>
    <row r="6416" spans="1:3">
      <c r="A6416" s="43"/>
      <c r="C6416" s="11"/>
    </row>
    <row r="6417" spans="1:3">
      <c r="A6417" s="43"/>
      <c r="C6417" s="11"/>
    </row>
    <row r="6418" spans="1:3">
      <c r="A6418" s="43"/>
      <c r="C6418" s="11"/>
    </row>
    <row r="6419" spans="1:3">
      <c r="A6419" s="43"/>
      <c r="C6419" s="11"/>
    </row>
    <row r="6420" spans="1:3">
      <c r="A6420" s="43"/>
      <c r="C6420" s="11"/>
    </row>
    <row r="6421" spans="1:3">
      <c r="A6421" s="43"/>
      <c r="C6421" s="11"/>
    </row>
    <row r="6422" spans="1:3">
      <c r="A6422" s="43"/>
      <c r="C6422" s="11"/>
    </row>
    <row r="6423" spans="1:3">
      <c r="A6423" s="43"/>
      <c r="C6423" s="11"/>
    </row>
    <row r="6424" spans="1:3">
      <c r="A6424" s="43"/>
      <c r="C6424" s="11"/>
    </row>
    <row r="6425" spans="1:3">
      <c r="A6425" s="43"/>
      <c r="C6425" s="11"/>
    </row>
    <row r="6426" spans="1:3">
      <c r="A6426" s="43"/>
      <c r="C6426" s="11"/>
    </row>
    <row r="6427" spans="1:3">
      <c r="A6427" s="43"/>
      <c r="C6427" s="11"/>
    </row>
    <row r="6428" spans="1:3">
      <c r="A6428" s="43"/>
      <c r="C6428" s="11"/>
    </row>
    <row r="6429" spans="1:3">
      <c r="A6429" s="43"/>
      <c r="C6429" s="11"/>
    </row>
    <row r="6430" spans="1:3">
      <c r="A6430" s="43"/>
      <c r="C6430" s="11"/>
    </row>
    <row r="6431" spans="1:3">
      <c r="A6431" s="43"/>
      <c r="C6431" s="11"/>
    </row>
    <row r="6432" spans="1:3">
      <c r="A6432" s="43"/>
      <c r="C6432" s="11"/>
    </row>
    <row r="6433" spans="1:3">
      <c r="A6433" s="43"/>
      <c r="C6433" s="11"/>
    </row>
    <row r="6434" spans="1:3">
      <c r="A6434" s="43"/>
      <c r="C6434" s="11"/>
    </row>
    <row r="6435" spans="1:3">
      <c r="A6435" s="43"/>
      <c r="C6435" s="11"/>
    </row>
    <row r="6436" spans="1:3">
      <c r="A6436" s="43"/>
      <c r="C6436" s="11"/>
    </row>
    <row r="6437" spans="1:3">
      <c r="A6437" s="43"/>
      <c r="C6437" s="11"/>
    </row>
    <row r="6438" spans="1:3">
      <c r="A6438" s="43"/>
      <c r="C6438" s="11"/>
    </row>
    <row r="6439" spans="1:3">
      <c r="A6439" s="43"/>
      <c r="C6439" s="11"/>
    </row>
    <row r="6440" spans="1:3">
      <c r="A6440" s="43"/>
      <c r="C6440" s="11"/>
    </row>
    <row r="6441" spans="1:3">
      <c r="A6441" s="43"/>
      <c r="C6441" s="11"/>
    </row>
    <row r="6442" spans="1:3">
      <c r="A6442" s="43"/>
      <c r="C6442" s="11"/>
    </row>
    <row r="6443" spans="1:3">
      <c r="A6443" s="43"/>
      <c r="C6443" s="11"/>
    </row>
    <row r="6444" spans="1:3">
      <c r="A6444" s="43"/>
      <c r="C6444" s="11"/>
    </row>
    <row r="6445" spans="1:3">
      <c r="A6445" s="43"/>
      <c r="C6445" s="11"/>
    </row>
    <row r="6446" spans="1:3">
      <c r="A6446" s="43"/>
      <c r="C6446" s="11"/>
    </row>
    <row r="6447" spans="1:3">
      <c r="A6447" s="43"/>
      <c r="C6447" s="11"/>
    </row>
    <row r="6448" spans="1:3">
      <c r="A6448" s="43"/>
      <c r="C6448" s="11"/>
    </row>
    <row r="6449" spans="1:3">
      <c r="A6449" s="43"/>
      <c r="C6449" s="11"/>
    </row>
    <row r="6450" spans="1:3">
      <c r="A6450" s="43"/>
      <c r="C6450" s="11"/>
    </row>
    <row r="6451" spans="1:3">
      <c r="A6451" s="43"/>
      <c r="C6451" s="11"/>
    </row>
    <row r="6452" spans="1:3">
      <c r="A6452" s="43"/>
      <c r="C6452" s="11"/>
    </row>
    <row r="6453" spans="1:3">
      <c r="A6453" s="43"/>
      <c r="C6453" s="11"/>
    </row>
    <row r="6454" spans="1:3">
      <c r="A6454" s="43"/>
      <c r="C6454" s="11"/>
    </row>
    <row r="6455" spans="1:3">
      <c r="A6455" s="43"/>
      <c r="C6455" s="11"/>
    </row>
    <row r="6456" spans="1:3">
      <c r="A6456" s="43"/>
      <c r="C6456" s="11"/>
    </row>
    <row r="6457" spans="1:3">
      <c r="A6457" s="43"/>
      <c r="C6457" s="11"/>
    </row>
    <row r="6458" spans="1:3">
      <c r="A6458" s="43"/>
      <c r="C6458" s="11"/>
    </row>
    <row r="6459" spans="1:3">
      <c r="A6459" s="43"/>
      <c r="C6459" s="11"/>
    </row>
    <row r="6460" spans="1:3">
      <c r="A6460" s="43"/>
      <c r="C6460" s="11"/>
    </row>
    <row r="6461" spans="1:3">
      <c r="A6461" s="43"/>
      <c r="C6461" s="11"/>
    </row>
    <row r="6462" spans="1:3">
      <c r="A6462" s="43"/>
      <c r="C6462" s="11"/>
    </row>
    <row r="6463" spans="1:3">
      <c r="A6463" s="43"/>
      <c r="C6463" s="11"/>
    </row>
    <row r="6464" spans="1:3">
      <c r="A6464" s="43"/>
      <c r="C6464" s="11"/>
    </row>
    <row r="6465" spans="1:3">
      <c r="A6465" s="43"/>
      <c r="C6465" s="11"/>
    </row>
    <row r="6466" spans="1:3">
      <c r="A6466" s="43"/>
      <c r="C6466" s="11"/>
    </row>
    <row r="6467" spans="1:3">
      <c r="A6467" s="43"/>
      <c r="C6467" s="11"/>
    </row>
    <row r="6468" spans="1:3">
      <c r="A6468" s="43"/>
      <c r="C6468" s="11"/>
    </row>
    <row r="6469" spans="1:3">
      <c r="A6469" s="43"/>
      <c r="C6469" s="11"/>
    </row>
    <row r="6470" spans="1:3">
      <c r="A6470" s="43"/>
      <c r="C6470" s="11"/>
    </row>
    <row r="6471" spans="1:3">
      <c r="A6471" s="43"/>
      <c r="C6471" s="11"/>
    </row>
    <row r="6472" spans="1:3">
      <c r="A6472" s="43"/>
      <c r="C6472" s="11"/>
    </row>
    <row r="6473" spans="1:3">
      <c r="A6473" s="43"/>
      <c r="C6473" s="11"/>
    </row>
    <row r="6474" spans="1:3">
      <c r="A6474" s="43"/>
      <c r="C6474" s="11"/>
    </row>
    <row r="6475" spans="1:3">
      <c r="A6475" s="43"/>
      <c r="C6475" s="11"/>
    </row>
    <row r="6476" spans="1:3">
      <c r="A6476" s="43"/>
      <c r="C6476" s="11"/>
    </row>
    <row r="6477" spans="1:3">
      <c r="A6477" s="43"/>
      <c r="C6477" s="11"/>
    </row>
    <row r="6478" spans="1:3">
      <c r="A6478" s="43"/>
      <c r="C6478" s="11"/>
    </row>
    <row r="6479" spans="1:3">
      <c r="A6479" s="43"/>
      <c r="C6479" s="11"/>
    </row>
    <row r="6480" spans="1:3">
      <c r="A6480" s="43"/>
      <c r="C6480" s="11"/>
    </row>
    <row r="6481" spans="1:3">
      <c r="A6481" s="43"/>
      <c r="C6481" s="11"/>
    </row>
    <row r="6482" spans="1:3">
      <c r="A6482" s="43"/>
      <c r="C6482" s="11"/>
    </row>
    <row r="6483" spans="1:3">
      <c r="A6483" s="43"/>
      <c r="C6483" s="11"/>
    </row>
    <row r="6484" spans="1:3">
      <c r="A6484" s="43"/>
      <c r="C6484" s="11"/>
    </row>
    <row r="6485" spans="1:3">
      <c r="A6485" s="43"/>
      <c r="C6485" s="11"/>
    </row>
    <row r="6486" spans="1:3">
      <c r="A6486" s="43"/>
      <c r="C6486" s="11"/>
    </row>
    <row r="6487" spans="1:3">
      <c r="A6487" s="43"/>
      <c r="C6487" s="11"/>
    </row>
    <row r="6488" spans="1:3">
      <c r="A6488" s="43"/>
      <c r="C6488" s="11"/>
    </row>
    <row r="6489" spans="1:3">
      <c r="A6489" s="43"/>
      <c r="C6489" s="11"/>
    </row>
    <row r="6490" spans="1:3">
      <c r="A6490" s="43"/>
      <c r="C6490" s="11"/>
    </row>
    <row r="6491" spans="1:3">
      <c r="A6491" s="43"/>
      <c r="C6491" s="11"/>
    </row>
    <row r="6492" spans="1:3">
      <c r="A6492" s="43"/>
      <c r="C6492" s="11"/>
    </row>
    <row r="6493" spans="1:3">
      <c r="A6493" s="43"/>
      <c r="C6493" s="11"/>
    </row>
    <row r="6494" spans="1:3">
      <c r="A6494" s="43"/>
      <c r="C6494" s="11"/>
    </row>
    <row r="6495" spans="1:3">
      <c r="A6495" s="43"/>
      <c r="C6495" s="11"/>
    </row>
    <row r="6496" spans="1:3">
      <c r="A6496" s="43"/>
      <c r="C6496" s="11"/>
    </row>
    <row r="6497" spans="1:3">
      <c r="A6497" s="43"/>
      <c r="C6497" s="11"/>
    </row>
    <row r="6498" spans="1:3">
      <c r="A6498" s="43"/>
      <c r="C6498" s="11"/>
    </row>
    <row r="6499" spans="1:3">
      <c r="A6499" s="43"/>
      <c r="C6499" s="11"/>
    </row>
    <row r="6500" spans="1:3">
      <c r="A6500" s="43"/>
      <c r="C6500" s="11"/>
    </row>
    <row r="6501" spans="1:3">
      <c r="A6501" s="43"/>
      <c r="C6501" s="11"/>
    </row>
    <row r="6502" spans="1:3">
      <c r="A6502" s="43"/>
      <c r="C6502" s="11"/>
    </row>
    <row r="6503" spans="1:3">
      <c r="A6503" s="43"/>
      <c r="C6503" s="11"/>
    </row>
    <row r="6504" spans="1:3">
      <c r="A6504" s="43"/>
      <c r="C6504" s="11"/>
    </row>
    <row r="6505" spans="1:3">
      <c r="A6505" s="43"/>
      <c r="C6505" s="11"/>
    </row>
    <row r="6506" spans="1:3">
      <c r="A6506" s="43"/>
      <c r="C6506" s="11"/>
    </row>
    <row r="6507" spans="1:3">
      <c r="A6507" s="43"/>
      <c r="C6507" s="11"/>
    </row>
    <row r="6508" spans="1:3">
      <c r="A6508" s="43"/>
      <c r="C6508" s="11"/>
    </row>
    <row r="6509" spans="1:3">
      <c r="A6509" s="43"/>
      <c r="C6509" s="11"/>
    </row>
    <row r="6510" spans="1:3">
      <c r="A6510" s="43"/>
      <c r="C6510" s="11"/>
    </row>
    <row r="6511" spans="1:3">
      <c r="A6511" s="43"/>
      <c r="C6511" s="11"/>
    </row>
    <row r="6512" spans="1:3">
      <c r="A6512" s="43"/>
      <c r="C6512" s="11"/>
    </row>
    <row r="6513" spans="1:3">
      <c r="A6513" s="43"/>
      <c r="C6513" s="11"/>
    </row>
    <row r="6514" spans="1:3">
      <c r="A6514" s="43"/>
      <c r="C6514" s="11"/>
    </row>
    <row r="6515" spans="1:3">
      <c r="A6515" s="43"/>
      <c r="C6515" s="11"/>
    </row>
    <row r="6516" spans="1:3">
      <c r="A6516" s="43"/>
      <c r="C6516" s="11"/>
    </row>
    <row r="6517" spans="1:3">
      <c r="A6517" s="43"/>
      <c r="C6517" s="11"/>
    </row>
    <row r="6518" spans="1:3">
      <c r="A6518" s="43"/>
      <c r="C6518" s="11"/>
    </row>
    <row r="6519" spans="1:3">
      <c r="A6519" s="43"/>
      <c r="C6519" s="11"/>
    </row>
    <row r="6520" spans="1:3">
      <c r="A6520" s="43"/>
      <c r="C6520" s="11"/>
    </row>
    <row r="6521" spans="1:3">
      <c r="A6521" s="43"/>
      <c r="C6521" s="11"/>
    </row>
    <row r="6522" spans="1:3">
      <c r="A6522" s="43"/>
      <c r="C6522" s="11"/>
    </row>
    <row r="6523" spans="1:3">
      <c r="A6523" s="43"/>
      <c r="C6523" s="11"/>
    </row>
    <row r="6524" spans="1:3">
      <c r="A6524" s="43"/>
      <c r="C6524" s="11"/>
    </row>
    <row r="6525" spans="1:3">
      <c r="A6525" s="43"/>
      <c r="C6525" s="11"/>
    </row>
    <row r="6526" spans="1:3">
      <c r="A6526" s="43"/>
      <c r="C6526" s="11"/>
    </row>
    <row r="6527" spans="1:3">
      <c r="A6527" s="43"/>
      <c r="C6527" s="11"/>
    </row>
    <row r="6528" spans="1:3">
      <c r="A6528" s="43"/>
      <c r="C6528" s="11"/>
    </row>
    <row r="6529" spans="1:3">
      <c r="A6529" s="43"/>
      <c r="C6529" s="11"/>
    </row>
    <row r="6530" spans="1:3">
      <c r="A6530" s="43"/>
      <c r="C6530" s="11"/>
    </row>
    <row r="6531" spans="1:3">
      <c r="A6531" s="43"/>
      <c r="C6531" s="11"/>
    </row>
    <row r="6532" spans="1:3">
      <c r="A6532" s="43"/>
      <c r="C6532" s="11"/>
    </row>
    <row r="6533" spans="1:3">
      <c r="A6533" s="43"/>
      <c r="C6533" s="11"/>
    </row>
    <row r="6534" spans="1:3">
      <c r="A6534" s="43"/>
      <c r="C6534" s="11"/>
    </row>
    <row r="6535" spans="1:3">
      <c r="A6535" s="43"/>
      <c r="C6535" s="11"/>
    </row>
    <row r="6536" spans="1:3">
      <c r="A6536" s="43"/>
      <c r="C6536" s="11"/>
    </row>
    <row r="6537" spans="1:3">
      <c r="A6537" s="43"/>
      <c r="C6537" s="11"/>
    </row>
    <row r="6538" spans="1:3">
      <c r="A6538" s="43"/>
      <c r="C6538" s="11"/>
    </row>
    <row r="6539" spans="1:3">
      <c r="A6539" s="43"/>
      <c r="C6539" s="11"/>
    </row>
    <row r="6540" spans="1:3">
      <c r="A6540" s="43"/>
      <c r="C6540" s="11"/>
    </row>
    <row r="6541" spans="1:3">
      <c r="A6541" s="43"/>
      <c r="C6541" s="11"/>
    </row>
    <row r="6542" spans="1:3">
      <c r="A6542" s="43"/>
      <c r="C6542" s="11"/>
    </row>
    <row r="6543" spans="1:3">
      <c r="A6543" s="43"/>
      <c r="C6543" s="11"/>
    </row>
    <row r="6544" spans="1:3">
      <c r="A6544" s="43"/>
      <c r="C6544" s="11"/>
    </row>
    <row r="6545" spans="1:3">
      <c r="A6545" s="43"/>
      <c r="C6545" s="11"/>
    </row>
    <row r="6546" spans="1:3">
      <c r="A6546" s="43"/>
      <c r="C6546" s="11"/>
    </row>
    <row r="6547" spans="1:3">
      <c r="A6547" s="43"/>
      <c r="C6547" s="11"/>
    </row>
    <row r="6548" spans="1:3">
      <c r="A6548" s="43"/>
      <c r="C6548" s="11"/>
    </row>
    <row r="6549" spans="1:3">
      <c r="A6549" s="43"/>
      <c r="C6549" s="11"/>
    </row>
    <row r="6550" spans="1:3">
      <c r="A6550" s="43"/>
      <c r="C6550" s="11"/>
    </row>
    <row r="6551" spans="1:3">
      <c r="A6551" s="43"/>
      <c r="C6551" s="11"/>
    </row>
    <row r="6552" spans="1:3">
      <c r="A6552" s="43"/>
      <c r="C6552" s="11"/>
    </row>
    <row r="6553" spans="1:3">
      <c r="A6553" s="43"/>
      <c r="C6553" s="11"/>
    </row>
    <row r="6554" spans="1:3">
      <c r="A6554" s="43"/>
      <c r="C6554" s="11"/>
    </row>
    <row r="6555" spans="1:3">
      <c r="A6555" s="43"/>
      <c r="C6555" s="11"/>
    </row>
    <row r="6556" spans="1:3">
      <c r="A6556" s="43"/>
      <c r="C6556" s="11"/>
    </row>
    <row r="6557" spans="1:3">
      <c r="A6557" s="43"/>
      <c r="C6557" s="11"/>
    </row>
    <row r="6558" spans="1:3">
      <c r="A6558" s="43"/>
      <c r="C6558" s="11"/>
    </row>
    <row r="6559" spans="1:3">
      <c r="A6559" s="43"/>
      <c r="C6559" s="11"/>
    </row>
    <row r="6560" spans="1:3">
      <c r="A6560" s="43"/>
      <c r="C6560" s="11"/>
    </row>
    <row r="6561" spans="1:3">
      <c r="A6561" s="43"/>
      <c r="C6561" s="11"/>
    </row>
    <row r="6562" spans="1:3">
      <c r="A6562" s="43"/>
      <c r="C6562" s="11"/>
    </row>
    <row r="6563" spans="1:3">
      <c r="A6563" s="43"/>
      <c r="C6563" s="11"/>
    </row>
    <row r="6564" spans="1:3">
      <c r="A6564" s="43"/>
      <c r="C6564" s="11"/>
    </row>
    <row r="6565" spans="1:3">
      <c r="A6565" s="43"/>
      <c r="C6565" s="11"/>
    </row>
    <row r="6566" spans="1:3">
      <c r="A6566" s="43"/>
      <c r="C6566" s="11"/>
    </row>
    <row r="6567" spans="1:3">
      <c r="A6567" s="43"/>
      <c r="C6567" s="11"/>
    </row>
    <row r="6568" spans="1:3">
      <c r="A6568" s="43"/>
      <c r="C6568" s="11"/>
    </row>
    <row r="6569" spans="1:3">
      <c r="A6569" s="43"/>
      <c r="C6569" s="11"/>
    </row>
    <row r="6570" spans="1:3">
      <c r="A6570" s="43"/>
      <c r="C6570" s="11"/>
    </row>
    <row r="6571" spans="1:3">
      <c r="A6571" s="43"/>
      <c r="C6571" s="11"/>
    </row>
    <row r="6572" spans="1:3">
      <c r="A6572" s="43"/>
      <c r="C6572" s="11"/>
    </row>
    <row r="6573" spans="1:3">
      <c r="A6573" s="43"/>
      <c r="C6573" s="11"/>
    </row>
    <row r="6574" spans="1:3">
      <c r="A6574" s="43"/>
      <c r="C6574" s="11"/>
    </row>
    <row r="6575" spans="1:3">
      <c r="A6575" s="43"/>
      <c r="C6575" s="11"/>
    </row>
    <row r="6576" spans="1:3">
      <c r="A6576" s="43"/>
      <c r="C6576" s="11"/>
    </row>
    <row r="6577" spans="1:3">
      <c r="A6577" s="43"/>
      <c r="C6577" s="11"/>
    </row>
    <row r="6578" spans="1:3">
      <c r="A6578" s="43"/>
      <c r="C6578" s="11"/>
    </row>
    <row r="6579" spans="1:3">
      <c r="A6579" s="43"/>
      <c r="C6579" s="11"/>
    </row>
    <row r="6580" spans="1:3">
      <c r="A6580" s="43"/>
      <c r="C6580" s="11"/>
    </row>
    <row r="6581" spans="1:3">
      <c r="A6581" s="43"/>
      <c r="C6581" s="11"/>
    </row>
    <row r="6582" spans="1:3">
      <c r="A6582" s="43"/>
      <c r="C6582" s="11"/>
    </row>
    <row r="6583" spans="1:3">
      <c r="A6583" s="43"/>
      <c r="C6583" s="11"/>
    </row>
    <row r="6584" spans="1:3">
      <c r="A6584" s="43"/>
      <c r="C6584" s="11"/>
    </row>
    <row r="6585" spans="1:3">
      <c r="A6585" s="43"/>
      <c r="C6585" s="11"/>
    </row>
    <row r="6586" spans="1:3">
      <c r="A6586" s="43"/>
      <c r="C6586" s="11"/>
    </row>
    <row r="6587" spans="1:3">
      <c r="A6587" s="43"/>
      <c r="C6587" s="11"/>
    </row>
    <row r="6588" spans="1:3">
      <c r="A6588" s="43"/>
      <c r="C6588" s="11"/>
    </row>
    <row r="6589" spans="1:3">
      <c r="A6589" s="43"/>
      <c r="C6589" s="11"/>
    </row>
    <row r="6590" spans="1:3">
      <c r="A6590" s="43"/>
      <c r="C6590" s="11"/>
    </row>
    <row r="6591" spans="1:3">
      <c r="A6591" s="43"/>
      <c r="C6591" s="11"/>
    </row>
    <row r="6592" spans="1:3">
      <c r="A6592" s="43"/>
      <c r="C6592" s="11"/>
    </row>
    <row r="6593" spans="1:3">
      <c r="A6593" s="43"/>
      <c r="C6593" s="11"/>
    </row>
    <row r="6594" spans="1:3">
      <c r="A6594" s="43"/>
      <c r="C6594" s="11"/>
    </row>
    <row r="6595" spans="1:3">
      <c r="A6595" s="43"/>
      <c r="C6595" s="11"/>
    </row>
    <row r="6596" spans="1:3">
      <c r="A6596" s="43"/>
      <c r="C6596" s="11"/>
    </row>
    <row r="6597" spans="1:3">
      <c r="A6597" s="43"/>
      <c r="C6597" s="11"/>
    </row>
    <row r="6598" spans="1:3">
      <c r="A6598" s="43"/>
      <c r="C6598" s="11"/>
    </row>
    <row r="6599" spans="1:3">
      <c r="A6599" s="43"/>
      <c r="C6599" s="11"/>
    </row>
    <row r="6600" spans="1:3">
      <c r="A6600" s="43"/>
      <c r="C6600" s="11"/>
    </row>
    <row r="6601" spans="1:3">
      <c r="A6601" s="43"/>
      <c r="C6601" s="11"/>
    </row>
    <row r="6602" spans="1:3">
      <c r="A6602" s="43"/>
      <c r="C6602" s="11"/>
    </row>
    <row r="6603" spans="1:3">
      <c r="A6603" s="43"/>
      <c r="C6603" s="11"/>
    </row>
    <row r="6604" spans="1:3">
      <c r="A6604" s="43"/>
      <c r="C6604" s="11"/>
    </row>
    <row r="6605" spans="1:3">
      <c r="A6605" s="43"/>
      <c r="C6605" s="11"/>
    </row>
    <row r="6606" spans="1:3">
      <c r="A6606" s="43"/>
      <c r="C6606" s="11"/>
    </row>
    <row r="6607" spans="1:3">
      <c r="A6607" s="43"/>
      <c r="C6607" s="11"/>
    </row>
    <row r="6608" spans="1:3">
      <c r="A6608" s="43"/>
      <c r="C6608" s="11"/>
    </row>
    <row r="6609" spans="1:3">
      <c r="A6609" s="43"/>
      <c r="C6609" s="11"/>
    </row>
    <row r="6610" spans="1:3">
      <c r="A6610" s="43"/>
      <c r="C6610" s="11"/>
    </row>
    <row r="6611" spans="1:3">
      <c r="A6611" s="43"/>
      <c r="C6611" s="11"/>
    </row>
    <row r="6612" spans="1:3">
      <c r="A6612" s="43"/>
      <c r="C6612" s="11"/>
    </row>
    <row r="6613" spans="1:3">
      <c r="A6613" s="43"/>
      <c r="C6613" s="11"/>
    </row>
    <row r="6614" spans="1:3">
      <c r="A6614" s="43"/>
      <c r="C6614" s="11"/>
    </row>
    <row r="6615" spans="1:3">
      <c r="A6615" s="43"/>
      <c r="C6615" s="11"/>
    </row>
    <row r="6616" spans="1:3">
      <c r="A6616" s="43"/>
      <c r="C6616" s="11"/>
    </row>
    <row r="6617" spans="1:3">
      <c r="A6617" s="43"/>
      <c r="C6617" s="11"/>
    </row>
    <row r="6618" spans="1:3">
      <c r="A6618" s="43"/>
      <c r="C6618" s="11"/>
    </row>
    <row r="6619" spans="1:3">
      <c r="A6619" s="43"/>
      <c r="C6619" s="11"/>
    </row>
    <row r="6620" spans="1:3">
      <c r="A6620" s="43"/>
      <c r="C6620" s="11"/>
    </row>
    <row r="6621" spans="1:3">
      <c r="A6621" s="43"/>
      <c r="C6621" s="11"/>
    </row>
    <row r="6622" spans="1:3">
      <c r="A6622" s="43"/>
      <c r="C6622" s="11"/>
    </row>
    <row r="6623" spans="1:3">
      <c r="A6623" s="43"/>
      <c r="C6623" s="11"/>
    </row>
    <row r="6624" spans="1:3">
      <c r="A6624" s="43"/>
      <c r="C6624" s="11"/>
    </row>
    <row r="6625" spans="1:3">
      <c r="A6625" s="43"/>
      <c r="C6625" s="11"/>
    </row>
    <row r="6626" spans="1:3">
      <c r="A6626" s="43"/>
      <c r="C6626" s="11"/>
    </row>
    <row r="6627" spans="1:3">
      <c r="A6627" s="43"/>
      <c r="C6627" s="11"/>
    </row>
    <row r="6628" spans="1:3">
      <c r="A6628" s="43"/>
      <c r="C6628" s="11"/>
    </row>
    <row r="6629" spans="1:3">
      <c r="A6629" s="43"/>
      <c r="C6629" s="11"/>
    </row>
    <row r="6630" spans="1:3">
      <c r="A6630" s="43"/>
      <c r="C6630" s="11"/>
    </row>
    <row r="6631" spans="1:3">
      <c r="A6631" s="43"/>
      <c r="C6631" s="11"/>
    </row>
    <row r="6632" spans="1:3">
      <c r="A6632" s="43"/>
      <c r="C6632" s="11"/>
    </row>
    <row r="6633" spans="1:3">
      <c r="A6633" s="43"/>
      <c r="C6633" s="11"/>
    </row>
    <row r="6634" spans="1:3">
      <c r="A6634" s="43"/>
      <c r="C6634" s="11"/>
    </row>
    <row r="6635" spans="1:3">
      <c r="A6635" s="43"/>
      <c r="C6635" s="11"/>
    </row>
    <row r="6636" spans="1:3">
      <c r="A6636" s="43"/>
      <c r="C6636" s="11"/>
    </row>
    <row r="6637" spans="1:3">
      <c r="A6637" s="43"/>
      <c r="C6637" s="11"/>
    </row>
    <row r="6638" spans="1:3">
      <c r="A6638" s="43"/>
      <c r="C6638" s="11"/>
    </row>
    <row r="6639" spans="1:3">
      <c r="A6639" s="43"/>
      <c r="C6639" s="11"/>
    </row>
    <row r="6640" spans="1:3">
      <c r="A6640" s="43"/>
      <c r="C6640" s="11"/>
    </row>
    <row r="6641" spans="1:3">
      <c r="A6641" s="43"/>
      <c r="C6641" s="11"/>
    </row>
    <row r="6642" spans="1:3">
      <c r="A6642" s="43"/>
      <c r="C6642" s="11"/>
    </row>
    <row r="6643" spans="1:3">
      <c r="A6643" s="43"/>
      <c r="C6643" s="11"/>
    </row>
    <row r="6644" spans="1:3">
      <c r="A6644" s="43"/>
      <c r="C6644" s="11"/>
    </row>
    <row r="6645" spans="1:3">
      <c r="A6645" s="43"/>
      <c r="C6645" s="11"/>
    </row>
    <row r="6646" spans="1:3">
      <c r="A6646" s="43"/>
      <c r="C6646" s="11"/>
    </row>
    <row r="6647" spans="1:3">
      <c r="A6647" s="43"/>
      <c r="C6647" s="11"/>
    </row>
    <row r="6648" spans="1:3">
      <c r="A6648" s="43"/>
      <c r="C6648" s="11"/>
    </row>
    <row r="6649" spans="1:3">
      <c r="A6649" s="43"/>
      <c r="C6649" s="11"/>
    </row>
    <row r="6650" spans="1:3">
      <c r="A6650" s="43"/>
      <c r="C6650" s="11"/>
    </row>
    <row r="6651" spans="1:3">
      <c r="A6651" s="43"/>
      <c r="C6651" s="11"/>
    </row>
    <row r="6652" spans="1:3">
      <c r="A6652" s="43"/>
      <c r="C6652" s="11"/>
    </row>
    <row r="6653" spans="1:3">
      <c r="A6653" s="43"/>
      <c r="C6653" s="11"/>
    </row>
    <row r="6654" spans="1:3">
      <c r="A6654" s="43"/>
      <c r="C6654" s="11"/>
    </row>
    <row r="6655" spans="1:3">
      <c r="A6655" s="43"/>
      <c r="C6655" s="11"/>
    </row>
    <row r="6656" spans="1:3">
      <c r="A6656" s="43"/>
      <c r="C6656" s="11"/>
    </row>
    <row r="6657" spans="1:3">
      <c r="A6657" s="43"/>
      <c r="C6657" s="11"/>
    </row>
    <row r="6658" spans="1:3">
      <c r="A6658" s="43"/>
      <c r="C6658" s="11"/>
    </row>
    <row r="6659" spans="1:3">
      <c r="A6659" s="43"/>
      <c r="C6659" s="11"/>
    </row>
    <row r="6660" spans="1:3">
      <c r="A6660" s="43"/>
      <c r="C6660" s="11"/>
    </row>
    <row r="6661" spans="1:3">
      <c r="A6661" s="43"/>
      <c r="C6661" s="11"/>
    </row>
    <row r="6662" spans="1:3">
      <c r="A6662" s="43"/>
      <c r="C6662" s="11"/>
    </row>
    <row r="6663" spans="1:3">
      <c r="A6663" s="43"/>
      <c r="C6663" s="11"/>
    </row>
    <row r="6664" spans="1:3">
      <c r="A6664" s="43"/>
      <c r="C6664" s="11"/>
    </row>
    <row r="6665" spans="1:3">
      <c r="A6665" s="43"/>
      <c r="C6665" s="11"/>
    </row>
    <row r="6666" spans="1:3">
      <c r="A6666" s="43"/>
      <c r="C6666" s="11"/>
    </row>
    <row r="6667" spans="1:3">
      <c r="A6667" s="43"/>
      <c r="C6667" s="11"/>
    </row>
    <row r="6668" spans="1:3">
      <c r="A6668" s="43"/>
      <c r="C6668" s="11"/>
    </row>
    <row r="6669" spans="1:3">
      <c r="A6669" s="43"/>
      <c r="C6669" s="11"/>
    </row>
    <row r="6670" spans="1:3">
      <c r="A6670" s="43"/>
      <c r="C6670" s="11"/>
    </row>
    <row r="6671" spans="1:3">
      <c r="A6671" s="43"/>
      <c r="C6671" s="11"/>
    </row>
    <row r="6672" spans="1:3">
      <c r="A6672" s="43"/>
      <c r="C6672" s="11"/>
    </row>
    <row r="6673" spans="1:3">
      <c r="A6673" s="43"/>
      <c r="C6673" s="11"/>
    </row>
    <row r="6674" spans="1:3">
      <c r="A6674" s="43"/>
      <c r="C6674" s="11"/>
    </row>
    <row r="6675" spans="1:3">
      <c r="A6675" s="43"/>
      <c r="C6675" s="11"/>
    </row>
    <row r="6676" spans="1:3">
      <c r="A6676" s="43"/>
      <c r="C6676" s="11"/>
    </row>
    <row r="6677" spans="1:3">
      <c r="A6677" s="43"/>
      <c r="C6677" s="11"/>
    </row>
    <row r="6678" spans="1:3">
      <c r="A6678" s="43"/>
      <c r="C6678" s="11"/>
    </row>
    <row r="6679" spans="1:3">
      <c r="A6679" s="43"/>
      <c r="C6679" s="11"/>
    </row>
    <row r="6680" spans="1:3">
      <c r="A6680" s="43"/>
      <c r="C6680" s="11"/>
    </row>
    <row r="6681" spans="1:3">
      <c r="A6681" s="43"/>
      <c r="C6681" s="11"/>
    </row>
    <row r="6682" spans="1:3">
      <c r="A6682" s="43"/>
      <c r="C6682" s="11"/>
    </row>
    <row r="6683" spans="1:3">
      <c r="A6683" s="43"/>
      <c r="C6683" s="11"/>
    </row>
    <row r="6684" spans="1:3">
      <c r="A6684" s="43"/>
      <c r="C6684" s="11"/>
    </row>
    <row r="6685" spans="1:3">
      <c r="A6685" s="43"/>
      <c r="C6685" s="11"/>
    </row>
    <row r="6686" spans="1:3">
      <c r="A6686" s="43"/>
      <c r="C6686" s="11"/>
    </row>
    <row r="6687" spans="1:3">
      <c r="A6687" s="43"/>
      <c r="C6687" s="11"/>
    </row>
    <row r="6688" spans="1:3">
      <c r="A6688" s="43"/>
      <c r="C6688" s="11"/>
    </row>
    <row r="6689" spans="1:3">
      <c r="A6689" s="43"/>
      <c r="C6689" s="11"/>
    </row>
    <row r="6690" spans="1:3">
      <c r="A6690" s="43"/>
      <c r="C6690" s="11"/>
    </row>
    <row r="6691" spans="1:3">
      <c r="A6691" s="43"/>
      <c r="C6691" s="11"/>
    </row>
    <row r="6692" spans="1:3">
      <c r="A6692" s="43"/>
      <c r="C6692" s="11"/>
    </row>
    <row r="6693" spans="1:3">
      <c r="A6693" s="43"/>
      <c r="C6693" s="11"/>
    </row>
    <row r="6694" spans="1:3">
      <c r="A6694" s="43"/>
      <c r="C6694" s="11"/>
    </row>
    <row r="6695" spans="1:3">
      <c r="A6695" s="43"/>
      <c r="C6695" s="11"/>
    </row>
    <row r="6696" spans="1:3">
      <c r="A6696" s="43"/>
      <c r="C6696" s="11"/>
    </row>
    <row r="6697" spans="1:3">
      <c r="A6697" s="43"/>
      <c r="C6697" s="11"/>
    </row>
    <row r="6698" spans="1:3">
      <c r="A6698" s="43"/>
      <c r="C6698" s="11"/>
    </row>
    <row r="6699" spans="1:3">
      <c r="A6699" s="43"/>
      <c r="C6699" s="11"/>
    </row>
    <row r="6700" spans="1:3">
      <c r="A6700" s="43"/>
      <c r="C6700" s="11"/>
    </row>
    <row r="6701" spans="1:3">
      <c r="A6701" s="43"/>
      <c r="C6701" s="11"/>
    </row>
    <row r="6702" spans="1:3">
      <c r="A6702" s="43"/>
      <c r="C6702" s="11"/>
    </row>
    <row r="6703" spans="1:3">
      <c r="A6703" s="43"/>
      <c r="C6703" s="11"/>
    </row>
    <row r="6704" spans="1:3">
      <c r="A6704" s="43"/>
      <c r="C6704" s="11"/>
    </row>
    <row r="6705" spans="1:3">
      <c r="A6705" s="43"/>
      <c r="C6705" s="11"/>
    </row>
    <row r="6706" spans="1:3">
      <c r="A6706" s="43"/>
      <c r="C6706" s="11"/>
    </row>
    <row r="6707" spans="1:3">
      <c r="A6707" s="43"/>
      <c r="C6707" s="11"/>
    </row>
    <row r="6708" spans="1:3">
      <c r="A6708" s="43"/>
      <c r="C6708" s="11"/>
    </row>
    <row r="6709" spans="1:3">
      <c r="A6709" s="43"/>
      <c r="C6709" s="11"/>
    </row>
    <row r="6710" spans="1:3">
      <c r="A6710" s="43"/>
      <c r="C6710" s="11"/>
    </row>
    <row r="6711" spans="1:3">
      <c r="A6711" s="43"/>
      <c r="C6711" s="11"/>
    </row>
    <row r="6712" spans="1:3">
      <c r="A6712" s="43"/>
      <c r="C6712" s="11"/>
    </row>
    <row r="6713" spans="1:3">
      <c r="A6713" s="43"/>
      <c r="C6713" s="11"/>
    </row>
    <row r="6714" spans="1:3">
      <c r="A6714" s="43"/>
      <c r="C6714" s="11"/>
    </row>
    <row r="6715" spans="1:3">
      <c r="A6715" s="43"/>
      <c r="C6715" s="11"/>
    </row>
    <row r="6716" spans="1:3">
      <c r="A6716" s="43"/>
      <c r="C6716" s="11"/>
    </row>
    <row r="6717" spans="1:3">
      <c r="A6717" s="43"/>
      <c r="C6717" s="11"/>
    </row>
    <row r="6718" spans="1:3">
      <c r="A6718" s="43"/>
      <c r="C6718" s="11"/>
    </row>
    <row r="6719" spans="1:3">
      <c r="A6719" s="43"/>
      <c r="C6719" s="11"/>
    </row>
    <row r="6720" spans="1:3">
      <c r="A6720" s="43"/>
      <c r="C6720" s="11"/>
    </row>
    <row r="6721" spans="1:3">
      <c r="A6721" s="43"/>
      <c r="C6721" s="11"/>
    </row>
    <row r="6722" spans="1:3">
      <c r="A6722" s="43"/>
      <c r="C6722" s="11"/>
    </row>
    <row r="6723" spans="1:3">
      <c r="A6723" s="43"/>
      <c r="C6723" s="11"/>
    </row>
    <row r="6724" spans="1:3">
      <c r="A6724" s="43"/>
      <c r="C6724" s="11"/>
    </row>
    <row r="6725" spans="1:3">
      <c r="A6725" s="43"/>
      <c r="C6725" s="11"/>
    </row>
    <row r="6726" spans="1:3">
      <c r="A6726" s="43"/>
      <c r="C6726" s="11"/>
    </row>
    <row r="6727" spans="1:3">
      <c r="A6727" s="43"/>
      <c r="C6727" s="11"/>
    </row>
    <row r="6728" spans="1:3">
      <c r="A6728" s="43"/>
      <c r="C6728" s="11"/>
    </row>
    <row r="6729" spans="1:3">
      <c r="A6729" s="43"/>
      <c r="C6729" s="11"/>
    </row>
    <row r="6730" spans="1:3">
      <c r="A6730" s="43"/>
      <c r="C6730" s="11"/>
    </row>
    <row r="6731" spans="1:3">
      <c r="A6731" s="43"/>
      <c r="C6731" s="11"/>
    </row>
    <row r="6732" spans="1:3">
      <c r="A6732" s="43"/>
      <c r="C6732" s="11"/>
    </row>
    <row r="6733" spans="1:3">
      <c r="A6733" s="43"/>
      <c r="C6733" s="11"/>
    </row>
    <row r="6734" spans="1:3">
      <c r="A6734" s="43"/>
      <c r="C6734" s="11"/>
    </row>
    <row r="6735" spans="1:3">
      <c r="A6735" s="43"/>
      <c r="C6735" s="11"/>
    </row>
    <row r="6736" spans="1:3">
      <c r="A6736" s="43"/>
      <c r="C6736" s="11"/>
    </row>
    <row r="6737" spans="1:3">
      <c r="A6737" s="43"/>
      <c r="C6737" s="11"/>
    </row>
    <row r="6738" spans="1:3">
      <c r="A6738" s="43"/>
      <c r="C6738" s="11"/>
    </row>
    <row r="6739" spans="1:3">
      <c r="A6739" s="43"/>
      <c r="C6739" s="11"/>
    </row>
    <row r="6740" spans="1:3">
      <c r="A6740" s="43"/>
      <c r="C6740" s="11"/>
    </row>
    <row r="6741" spans="1:3">
      <c r="A6741" s="43"/>
      <c r="C6741" s="11"/>
    </row>
    <row r="6742" spans="1:3">
      <c r="A6742" s="43"/>
      <c r="C6742" s="11"/>
    </row>
    <row r="6743" spans="1:3">
      <c r="A6743" s="43"/>
      <c r="C6743" s="11"/>
    </row>
    <row r="6744" spans="1:3">
      <c r="A6744" s="43"/>
      <c r="C6744" s="11"/>
    </row>
    <row r="6745" spans="1:3">
      <c r="A6745" s="43"/>
      <c r="C6745" s="11"/>
    </row>
    <row r="6746" spans="1:3">
      <c r="A6746" s="43"/>
      <c r="C6746" s="11"/>
    </row>
    <row r="6747" spans="1:3">
      <c r="A6747" s="43"/>
      <c r="C6747" s="11"/>
    </row>
    <row r="6748" spans="1:3">
      <c r="A6748" s="43"/>
      <c r="C6748" s="11"/>
    </row>
    <row r="6749" spans="1:3">
      <c r="A6749" s="43"/>
      <c r="C6749" s="11"/>
    </row>
    <row r="6750" spans="1:3">
      <c r="A6750" s="43"/>
      <c r="C6750" s="11"/>
    </row>
    <row r="6751" spans="1:3">
      <c r="A6751" s="43"/>
      <c r="C6751" s="11"/>
    </row>
    <row r="6752" spans="1:3">
      <c r="A6752" s="43"/>
      <c r="C6752" s="11"/>
    </row>
    <row r="6753" spans="1:3">
      <c r="A6753" s="43"/>
      <c r="C6753" s="11"/>
    </row>
    <row r="6754" spans="1:3">
      <c r="A6754" s="43"/>
      <c r="C6754" s="11"/>
    </row>
    <row r="6755" spans="1:3">
      <c r="A6755" s="43"/>
      <c r="C6755" s="11"/>
    </row>
    <row r="6756" spans="1:3">
      <c r="A6756" s="43"/>
      <c r="C6756" s="11"/>
    </row>
    <row r="6757" spans="1:3">
      <c r="A6757" s="43"/>
      <c r="C6757" s="11"/>
    </row>
    <row r="6758" spans="1:3">
      <c r="A6758" s="43"/>
      <c r="C6758" s="11"/>
    </row>
    <row r="6759" spans="1:3">
      <c r="A6759" s="43"/>
      <c r="C6759" s="11"/>
    </row>
    <row r="6760" spans="1:3">
      <c r="A6760" s="43"/>
      <c r="C6760" s="11"/>
    </row>
    <row r="6761" spans="1:3">
      <c r="A6761" s="43"/>
      <c r="C6761" s="11"/>
    </row>
    <row r="6762" spans="1:3">
      <c r="A6762" s="43"/>
      <c r="C6762" s="11"/>
    </row>
    <row r="6763" spans="1:3">
      <c r="A6763" s="43"/>
      <c r="C6763" s="11"/>
    </row>
    <row r="6764" spans="1:3">
      <c r="A6764" s="43"/>
      <c r="C6764" s="11"/>
    </row>
    <row r="6765" spans="1:3">
      <c r="A6765" s="43"/>
      <c r="C6765" s="11"/>
    </row>
    <row r="6766" spans="1:3">
      <c r="A6766" s="43"/>
      <c r="C6766" s="11"/>
    </row>
    <row r="6767" spans="1:3">
      <c r="A6767" s="43"/>
      <c r="C6767" s="11"/>
    </row>
    <row r="6768" spans="1:3">
      <c r="A6768" s="43"/>
      <c r="C6768" s="11"/>
    </row>
    <row r="6769" spans="1:3">
      <c r="A6769" s="43"/>
      <c r="C6769" s="11"/>
    </row>
    <row r="6770" spans="1:3">
      <c r="A6770" s="43"/>
      <c r="C6770" s="11"/>
    </row>
    <row r="6771" spans="1:3">
      <c r="A6771" s="43"/>
      <c r="C6771" s="11"/>
    </row>
    <row r="6772" spans="1:3">
      <c r="A6772" s="43"/>
      <c r="C6772" s="11"/>
    </row>
    <row r="6773" spans="1:3">
      <c r="A6773" s="43"/>
      <c r="C6773" s="11"/>
    </row>
    <row r="6774" spans="1:3">
      <c r="A6774" s="43"/>
      <c r="C6774" s="11"/>
    </row>
    <row r="6775" spans="1:3">
      <c r="A6775" s="43"/>
      <c r="C6775" s="11"/>
    </row>
    <row r="6776" spans="1:3">
      <c r="A6776" s="43"/>
      <c r="C6776" s="11"/>
    </row>
    <row r="6777" spans="1:3">
      <c r="A6777" s="43"/>
      <c r="C6777" s="11"/>
    </row>
    <row r="6778" spans="1:3">
      <c r="A6778" s="43"/>
      <c r="C6778" s="11"/>
    </row>
    <row r="6779" spans="1:3">
      <c r="A6779" s="43"/>
      <c r="C6779" s="11"/>
    </row>
    <row r="6780" spans="1:3">
      <c r="A6780" s="43"/>
      <c r="C6780" s="11"/>
    </row>
    <row r="6781" spans="1:3">
      <c r="A6781" s="43"/>
      <c r="C6781" s="11"/>
    </row>
    <row r="6782" spans="1:3">
      <c r="A6782" s="43"/>
      <c r="C6782" s="11"/>
    </row>
    <row r="6783" spans="1:3">
      <c r="A6783" s="43"/>
      <c r="C6783" s="11"/>
    </row>
    <row r="6784" spans="1:3">
      <c r="A6784" s="43"/>
      <c r="C6784" s="11"/>
    </row>
    <row r="6785" spans="1:3">
      <c r="A6785" s="43"/>
      <c r="C6785" s="11"/>
    </row>
    <row r="6786" spans="1:3">
      <c r="A6786" s="43"/>
      <c r="C6786" s="11"/>
    </row>
    <row r="6787" spans="1:3">
      <c r="A6787" s="43"/>
      <c r="C6787" s="11"/>
    </row>
    <row r="6788" spans="1:3">
      <c r="A6788" s="43"/>
      <c r="C6788" s="11"/>
    </row>
    <row r="6789" spans="1:3">
      <c r="A6789" s="43"/>
      <c r="C6789" s="11"/>
    </row>
    <row r="6790" spans="1:3">
      <c r="A6790" s="43"/>
      <c r="C6790" s="11"/>
    </row>
    <row r="6791" spans="1:3">
      <c r="A6791" s="43"/>
      <c r="C6791" s="11"/>
    </row>
    <row r="6792" spans="1:3">
      <c r="A6792" s="43"/>
      <c r="C6792" s="11"/>
    </row>
    <row r="6793" spans="1:3">
      <c r="A6793" s="43"/>
      <c r="C6793" s="11"/>
    </row>
    <row r="6794" spans="1:3">
      <c r="A6794" s="43"/>
      <c r="C6794" s="11"/>
    </row>
    <row r="6795" spans="1:3">
      <c r="A6795" s="43"/>
      <c r="C6795" s="11"/>
    </row>
    <row r="6796" spans="1:3">
      <c r="A6796" s="43"/>
      <c r="C6796" s="11"/>
    </row>
    <row r="6797" spans="1:3">
      <c r="A6797" s="43"/>
      <c r="C6797" s="11"/>
    </row>
    <row r="6798" spans="1:3">
      <c r="A6798" s="43"/>
      <c r="C6798" s="11"/>
    </row>
    <row r="6799" spans="1:3">
      <c r="A6799" s="43"/>
      <c r="C6799" s="11"/>
    </row>
    <row r="6800" spans="1:3">
      <c r="A6800" s="43"/>
      <c r="C6800" s="11"/>
    </row>
    <row r="6801" spans="1:3">
      <c r="A6801" s="43"/>
      <c r="C6801" s="11"/>
    </row>
    <row r="6802" spans="1:3">
      <c r="A6802" s="43"/>
      <c r="C6802" s="11"/>
    </row>
    <row r="6803" spans="1:3">
      <c r="A6803" s="43"/>
      <c r="C6803" s="11"/>
    </row>
    <row r="6804" spans="1:3">
      <c r="A6804" s="43"/>
      <c r="C6804" s="11"/>
    </row>
    <row r="6805" spans="1:3">
      <c r="A6805" s="43"/>
      <c r="C6805" s="11"/>
    </row>
    <row r="6806" spans="1:3">
      <c r="A6806" s="43"/>
      <c r="C6806" s="11"/>
    </row>
    <row r="6807" spans="1:3">
      <c r="A6807" s="43"/>
      <c r="C6807" s="11"/>
    </row>
    <row r="6808" spans="1:3">
      <c r="A6808" s="43"/>
      <c r="C6808" s="11"/>
    </row>
    <row r="6809" spans="1:3">
      <c r="A6809" s="43"/>
      <c r="C6809" s="11"/>
    </row>
    <row r="6810" spans="1:3">
      <c r="A6810" s="43"/>
      <c r="C6810" s="11"/>
    </row>
    <row r="6811" spans="1:3">
      <c r="A6811" s="43"/>
      <c r="C6811" s="11"/>
    </row>
    <row r="6812" spans="1:3">
      <c r="A6812" s="43"/>
      <c r="C6812" s="11"/>
    </row>
    <row r="6813" spans="1:3">
      <c r="A6813" s="43"/>
      <c r="C6813" s="11"/>
    </row>
    <row r="6814" spans="1:3">
      <c r="A6814" s="43"/>
      <c r="C6814" s="11"/>
    </row>
    <row r="6815" spans="1:3">
      <c r="A6815" s="43"/>
      <c r="C6815" s="11"/>
    </row>
    <row r="6816" spans="1:3">
      <c r="A6816" s="43"/>
      <c r="C6816" s="11"/>
    </row>
    <row r="6817" spans="1:3">
      <c r="A6817" s="43"/>
      <c r="C6817" s="11"/>
    </row>
    <row r="6818" spans="1:3">
      <c r="A6818" s="43"/>
      <c r="C6818" s="11"/>
    </row>
    <row r="6819" spans="1:3">
      <c r="A6819" s="43"/>
      <c r="C6819" s="11"/>
    </row>
    <row r="6820" spans="1:3">
      <c r="A6820" s="43"/>
      <c r="C6820" s="11"/>
    </row>
    <row r="6821" spans="1:3">
      <c r="A6821" s="43"/>
      <c r="C6821" s="11"/>
    </row>
    <row r="6822" spans="1:3">
      <c r="A6822" s="43"/>
      <c r="C6822" s="11"/>
    </row>
    <row r="6823" spans="1:3">
      <c r="A6823" s="43"/>
      <c r="C6823" s="11"/>
    </row>
    <row r="6824" spans="1:3">
      <c r="A6824" s="43"/>
      <c r="C6824" s="11"/>
    </row>
    <row r="6825" spans="1:3">
      <c r="A6825" s="43"/>
      <c r="C6825" s="11"/>
    </row>
    <row r="6826" spans="1:3">
      <c r="A6826" s="43"/>
      <c r="C6826" s="11"/>
    </row>
    <row r="6827" spans="1:3">
      <c r="A6827" s="43"/>
      <c r="C6827" s="11"/>
    </row>
    <row r="6828" spans="1:3">
      <c r="A6828" s="43"/>
      <c r="C6828" s="11"/>
    </row>
    <row r="6829" spans="1:3">
      <c r="A6829" s="43"/>
      <c r="C6829" s="11"/>
    </row>
    <row r="6830" spans="1:3">
      <c r="A6830" s="43"/>
      <c r="C6830" s="11"/>
    </row>
    <row r="6831" spans="1:3">
      <c r="A6831" s="43"/>
      <c r="C6831" s="11"/>
    </row>
    <row r="6832" spans="1:3">
      <c r="A6832" s="43"/>
      <c r="C6832" s="11"/>
    </row>
    <row r="6833" spans="1:3">
      <c r="A6833" s="43"/>
      <c r="C6833" s="11"/>
    </row>
    <row r="6834" spans="1:3">
      <c r="A6834" s="43"/>
      <c r="C6834" s="11"/>
    </row>
    <row r="6835" spans="1:3">
      <c r="A6835" s="43"/>
      <c r="C6835" s="11"/>
    </row>
    <row r="6836" spans="1:3">
      <c r="A6836" s="43"/>
      <c r="C6836" s="11"/>
    </row>
    <row r="6837" spans="1:3">
      <c r="A6837" s="43"/>
      <c r="C6837" s="11"/>
    </row>
    <row r="6838" spans="1:3">
      <c r="A6838" s="43"/>
      <c r="C6838" s="11"/>
    </row>
    <row r="6839" spans="1:3">
      <c r="A6839" s="43"/>
      <c r="C6839" s="11"/>
    </row>
    <row r="6840" spans="1:3">
      <c r="A6840" s="43"/>
      <c r="C6840" s="11"/>
    </row>
    <row r="6841" spans="1:3">
      <c r="A6841" s="43"/>
      <c r="C6841" s="11"/>
    </row>
    <row r="6842" spans="1:3">
      <c r="A6842" s="43"/>
      <c r="C6842" s="11"/>
    </row>
    <row r="6843" spans="1:3">
      <c r="A6843" s="43"/>
      <c r="C6843" s="11"/>
    </row>
    <row r="6844" spans="1:3">
      <c r="A6844" s="43"/>
      <c r="C6844" s="11"/>
    </row>
    <row r="6845" spans="1:3">
      <c r="A6845" s="43"/>
      <c r="C6845" s="11"/>
    </row>
    <row r="6846" spans="1:3">
      <c r="A6846" s="43"/>
      <c r="C6846" s="11"/>
    </row>
    <row r="6847" spans="1:3">
      <c r="A6847" s="43"/>
      <c r="C6847" s="11"/>
    </row>
    <row r="6848" spans="1:3">
      <c r="A6848" s="43"/>
      <c r="C6848" s="11"/>
    </row>
    <row r="6849" spans="1:3">
      <c r="A6849" s="43"/>
      <c r="C6849" s="11"/>
    </row>
    <row r="6850" spans="1:3">
      <c r="A6850" s="43"/>
      <c r="C6850" s="11"/>
    </row>
    <row r="6851" spans="1:3">
      <c r="A6851" s="43"/>
      <c r="C6851" s="11"/>
    </row>
    <row r="6852" spans="1:3">
      <c r="A6852" s="43"/>
      <c r="C6852" s="11"/>
    </row>
    <row r="6853" spans="1:3">
      <c r="A6853" s="43"/>
      <c r="C6853" s="11"/>
    </row>
    <row r="6854" spans="1:3">
      <c r="A6854" s="43"/>
      <c r="C6854" s="11"/>
    </row>
    <row r="6855" spans="1:3">
      <c r="A6855" s="43"/>
      <c r="C6855" s="11"/>
    </row>
    <row r="6856" spans="1:3">
      <c r="A6856" s="43"/>
      <c r="C6856" s="11"/>
    </row>
    <row r="6857" spans="1:3">
      <c r="A6857" s="43"/>
      <c r="C6857" s="11"/>
    </row>
    <row r="6858" spans="1:3">
      <c r="A6858" s="43"/>
      <c r="C6858" s="11"/>
    </row>
    <row r="6859" spans="1:3">
      <c r="A6859" s="43"/>
      <c r="C6859" s="11"/>
    </row>
    <row r="6860" spans="1:3">
      <c r="A6860" s="43"/>
      <c r="C6860" s="11"/>
    </row>
    <row r="6861" spans="1:3">
      <c r="A6861" s="43"/>
      <c r="C6861" s="11"/>
    </row>
    <row r="6862" spans="1:3">
      <c r="A6862" s="43"/>
      <c r="C6862" s="11"/>
    </row>
    <row r="6863" spans="1:3">
      <c r="A6863" s="43"/>
      <c r="C6863" s="11"/>
    </row>
    <row r="6864" spans="1:3">
      <c r="A6864" s="43"/>
      <c r="C6864" s="11"/>
    </row>
    <row r="6865" spans="1:3">
      <c r="A6865" s="43"/>
      <c r="C6865" s="11"/>
    </row>
    <row r="6866" spans="1:3">
      <c r="A6866" s="43"/>
      <c r="C6866" s="11"/>
    </row>
    <row r="6867" spans="1:3">
      <c r="A6867" s="43"/>
      <c r="C6867" s="11"/>
    </row>
    <row r="6868" spans="1:3">
      <c r="A6868" s="43"/>
      <c r="C6868" s="11"/>
    </row>
    <row r="6869" spans="1:3">
      <c r="A6869" s="43"/>
      <c r="C6869" s="11"/>
    </row>
    <row r="6870" spans="1:3">
      <c r="A6870" s="43"/>
      <c r="C6870" s="11"/>
    </row>
    <row r="6871" spans="1:3">
      <c r="A6871" s="43"/>
      <c r="C6871" s="11"/>
    </row>
    <row r="6872" spans="1:3">
      <c r="A6872" s="43"/>
      <c r="C6872" s="11"/>
    </row>
    <row r="6873" spans="1:3">
      <c r="A6873" s="43"/>
      <c r="C6873" s="11"/>
    </row>
    <row r="6874" spans="1:3">
      <c r="A6874" s="43"/>
      <c r="C6874" s="11"/>
    </row>
    <row r="6875" spans="1:3">
      <c r="A6875" s="43"/>
      <c r="C6875" s="11"/>
    </row>
    <row r="6876" spans="1:3">
      <c r="A6876" s="43"/>
      <c r="C6876" s="11"/>
    </row>
    <row r="6877" spans="1:3">
      <c r="A6877" s="43"/>
      <c r="C6877" s="11"/>
    </row>
    <row r="6878" spans="1:3">
      <c r="A6878" s="43"/>
      <c r="C6878" s="11"/>
    </row>
    <row r="6879" spans="1:3">
      <c r="A6879" s="43"/>
      <c r="C6879" s="11"/>
    </row>
    <row r="6880" spans="1:3">
      <c r="A6880" s="43"/>
      <c r="C6880" s="11"/>
    </row>
    <row r="6881" spans="1:3">
      <c r="A6881" s="43"/>
      <c r="C6881" s="11"/>
    </row>
    <row r="6882" spans="1:3">
      <c r="A6882" s="43"/>
      <c r="C6882" s="11"/>
    </row>
    <row r="6883" spans="1:3">
      <c r="A6883" s="43"/>
      <c r="C6883" s="11"/>
    </row>
    <row r="6884" spans="1:3">
      <c r="A6884" s="43"/>
      <c r="C6884" s="11"/>
    </row>
    <row r="6885" spans="1:3">
      <c r="A6885" s="43"/>
      <c r="C6885" s="11"/>
    </row>
    <row r="6886" spans="1:3">
      <c r="A6886" s="43"/>
      <c r="C6886" s="11"/>
    </row>
    <row r="6887" spans="1:3">
      <c r="A6887" s="43"/>
      <c r="C6887" s="11"/>
    </row>
    <row r="6888" spans="1:3">
      <c r="A6888" s="43"/>
      <c r="C6888" s="11"/>
    </row>
    <row r="6889" spans="1:3">
      <c r="A6889" s="43"/>
      <c r="C6889" s="11"/>
    </row>
    <row r="6890" spans="1:3">
      <c r="A6890" s="43"/>
      <c r="C6890" s="11"/>
    </row>
    <row r="6891" spans="1:3">
      <c r="A6891" s="43"/>
      <c r="C6891" s="11"/>
    </row>
    <row r="6892" spans="1:3">
      <c r="A6892" s="43"/>
      <c r="C6892" s="11"/>
    </row>
    <row r="6893" spans="1:3">
      <c r="A6893" s="43"/>
      <c r="C6893" s="11"/>
    </row>
    <row r="6894" spans="1:3">
      <c r="A6894" s="43"/>
      <c r="C6894" s="11"/>
    </row>
    <row r="6895" spans="1:3">
      <c r="A6895" s="43"/>
      <c r="C6895" s="11"/>
    </row>
    <row r="6896" spans="1:3">
      <c r="A6896" s="43"/>
      <c r="C6896" s="11"/>
    </row>
    <row r="6897" spans="1:3">
      <c r="A6897" s="43"/>
      <c r="C6897" s="11"/>
    </row>
    <row r="6898" spans="1:3">
      <c r="A6898" s="43"/>
      <c r="C6898" s="11"/>
    </row>
    <row r="6899" spans="1:3">
      <c r="A6899" s="43"/>
      <c r="C6899" s="11"/>
    </row>
    <row r="6900" spans="1:3">
      <c r="A6900" s="43"/>
      <c r="C6900" s="11"/>
    </row>
    <row r="6901" spans="1:3">
      <c r="A6901" s="43"/>
      <c r="C6901" s="11"/>
    </row>
    <row r="6902" spans="1:3">
      <c r="A6902" s="43"/>
      <c r="C6902" s="11"/>
    </row>
    <row r="6903" spans="1:3">
      <c r="A6903" s="43"/>
      <c r="C6903" s="11"/>
    </row>
    <row r="6904" spans="1:3">
      <c r="A6904" s="43"/>
      <c r="C6904" s="11"/>
    </row>
    <row r="6905" spans="1:3">
      <c r="A6905" s="43"/>
      <c r="C6905" s="11"/>
    </row>
    <row r="6906" spans="1:3">
      <c r="A6906" s="43"/>
      <c r="C6906" s="11"/>
    </row>
    <row r="6907" spans="1:3">
      <c r="A6907" s="43"/>
      <c r="C6907" s="11"/>
    </row>
    <row r="6908" spans="1:3">
      <c r="A6908" s="43"/>
      <c r="C6908" s="11"/>
    </row>
    <row r="6909" spans="1:3">
      <c r="A6909" s="43"/>
      <c r="C6909" s="11"/>
    </row>
    <row r="6910" spans="1:3">
      <c r="A6910" s="43"/>
      <c r="C6910" s="11"/>
    </row>
    <row r="6911" spans="1:3">
      <c r="A6911" s="43"/>
      <c r="C6911" s="11"/>
    </row>
    <row r="6912" spans="1:3">
      <c r="A6912" s="43"/>
      <c r="C6912" s="11"/>
    </row>
    <row r="6913" spans="1:3">
      <c r="A6913" s="43"/>
      <c r="C6913" s="11"/>
    </row>
    <row r="6914" spans="1:3">
      <c r="A6914" s="43"/>
      <c r="C6914" s="11"/>
    </row>
    <row r="6915" spans="1:3">
      <c r="A6915" s="43"/>
      <c r="C6915" s="11"/>
    </row>
    <row r="6916" spans="1:3">
      <c r="A6916" s="43"/>
      <c r="C6916" s="11"/>
    </row>
    <row r="6917" spans="1:3">
      <c r="A6917" s="43"/>
      <c r="C6917" s="11"/>
    </row>
    <row r="6918" spans="1:3">
      <c r="A6918" s="43"/>
      <c r="C6918" s="11"/>
    </row>
    <row r="6919" spans="1:3">
      <c r="A6919" s="43"/>
      <c r="C6919" s="11"/>
    </row>
    <row r="6920" spans="1:3">
      <c r="A6920" s="43"/>
      <c r="C6920" s="11"/>
    </row>
    <row r="6921" spans="1:3">
      <c r="A6921" s="43"/>
      <c r="C6921" s="11"/>
    </row>
    <row r="6922" spans="1:3">
      <c r="A6922" s="43"/>
      <c r="C6922" s="11"/>
    </row>
    <row r="6923" spans="1:3">
      <c r="A6923" s="43"/>
      <c r="C6923" s="11"/>
    </row>
    <row r="6924" spans="1:3">
      <c r="A6924" s="43"/>
      <c r="C6924" s="11"/>
    </row>
    <row r="6925" spans="1:3">
      <c r="A6925" s="43"/>
      <c r="C6925" s="11"/>
    </row>
    <row r="6926" spans="1:3">
      <c r="A6926" s="43"/>
      <c r="C6926" s="11"/>
    </row>
    <row r="6927" spans="1:3">
      <c r="A6927" s="43"/>
      <c r="C6927" s="11"/>
    </row>
    <row r="6928" spans="1:3">
      <c r="A6928" s="43"/>
      <c r="C6928" s="11"/>
    </row>
    <row r="6929" spans="1:3">
      <c r="A6929" s="43"/>
      <c r="C6929" s="11"/>
    </row>
    <row r="6930" spans="1:3">
      <c r="A6930" s="43"/>
      <c r="C6930" s="11"/>
    </row>
    <row r="6931" spans="1:3">
      <c r="A6931" s="43"/>
      <c r="C6931" s="11"/>
    </row>
    <row r="6932" spans="1:3">
      <c r="A6932" s="43"/>
      <c r="C6932" s="11"/>
    </row>
    <row r="6933" spans="1:3">
      <c r="A6933" s="43"/>
      <c r="C6933" s="11"/>
    </row>
    <row r="6934" spans="1:3">
      <c r="A6934" s="43"/>
      <c r="C6934" s="11"/>
    </row>
    <row r="6935" spans="1:3">
      <c r="A6935" s="43"/>
      <c r="C6935" s="11"/>
    </row>
    <row r="6936" spans="1:3">
      <c r="A6936" s="43"/>
      <c r="C6936" s="11"/>
    </row>
    <row r="6937" spans="1:3">
      <c r="A6937" s="43"/>
      <c r="C6937" s="11"/>
    </row>
    <row r="6938" spans="1:3">
      <c r="A6938" s="43"/>
      <c r="C6938" s="11"/>
    </row>
    <row r="6939" spans="1:3">
      <c r="A6939" s="43"/>
      <c r="C6939" s="11"/>
    </row>
    <row r="6940" spans="1:3">
      <c r="A6940" s="43"/>
      <c r="C6940" s="11"/>
    </row>
    <row r="6941" spans="1:3">
      <c r="A6941" s="43"/>
      <c r="C6941" s="11"/>
    </row>
    <row r="6942" spans="1:3">
      <c r="A6942" s="43"/>
      <c r="C6942" s="11"/>
    </row>
    <row r="6943" spans="1:3">
      <c r="A6943" s="43"/>
      <c r="C6943" s="11"/>
    </row>
    <row r="6944" spans="1:3">
      <c r="A6944" s="43"/>
      <c r="C6944" s="11"/>
    </row>
    <row r="6945" spans="1:3">
      <c r="A6945" s="43"/>
      <c r="C6945" s="11"/>
    </row>
    <row r="6946" spans="1:3">
      <c r="A6946" s="43"/>
      <c r="C6946" s="11"/>
    </row>
    <row r="6947" spans="1:3">
      <c r="A6947" s="43"/>
      <c r="C6947" s="11"/>
    </row>
    <row r="6948" spans="1:3">
      <c r="A6948" s="43"/>
      <c r="C6948" s="11"/>
    </row>
    <row r="6949" spans="1:3">
      <c r="A6949" s="43"/>
      <c r="C6949" s="11"/>
    </row>
    <row r="6950" spans="1:3">
      <c r="A6950" s="43"/>
      <c r="C6950" s="11"/>
    </row>
    <row r="6951" spans="1:3">
      <c r="A6951" s="43"/>
      <c r="C6951" s="11"/>
    </row>
    <row r="6952" spans="1:3">
      <c r="A6952" s="43"/>
      <c r="C6952" s="11"/>
    </row>
    <row r="6953" spans="1:3">
      <c r="A6953" s="43"/>
      <c r="C6953" s="11"/>
    </row>
    <row r="6954" spans="1:3">
      <c r="A6954" s="43"/>
      <c r="C6954" s="11"/>
    </row>
    <row r="6955" spans="1:3">
      <c r="A6955" s="43"/>
      <c r="C6955" s="11"/>
    </row>
    <row r="6956" spans="1:3">
      <c r="A6956" s="43"/>
      <c r="C6956" s="11"/>
    </row>
    <row r="6957" spans="1:3">
      <c r="A6957" s="43"/>
      <c r="C6957" s="11"/>
    </row>
    <row r="6958" spans="1:3">
      <c r="A6958" s="43"/>
      <c r="C6958" s="11"/>
    </row>
    <row r="6959" spans="1:3">
      <c r="A6959" s="43"/>
      <c r="C6959" s="11"/>
    </row>
    <row r="6960" spans="1:3">
      <c r="A6960" s="43"/>
      <c r="C6960" s="11"/>
    </row>
    <row r="6961" spans="1:3">
      <c r="A6961" s="43"/>
      <c r="C6961" s="11"/>
    </row>
    <row r="6962" spans="1:3">
      <c r="A6962" s="43"/>
      <c r="C6962" s="11"/>
    </row>
    <row r="6963" spans="1:3">
      <c r="A6963" s="43"/>
      <c r="C6963" s="11"/>
    </row>
    <row r="6964" spans="1:3">
      <c r="A6964" s="43"/>
      <c r="C6964" s="11"/>
    </row>
    <row r="6965" spans="1:3">
      <c r="A6965" s="43"/>
      <c r="C6965" s="11"/>
    </row>
    <row r="6966" spans="1:3">
      <c r="A6966" s="43"/>
      <c r="C6966" s="11"/>
    </row>
    <row r="6967" spans="1:3">
      <c r="A6967" s="43"/>
      <c r="C6967" s="11"/>
    </row>
    <row r="6968" spans="1:3">
      <c r="A6968" s="43"/>
      <c r="C6968" s="11"/>
    </row>
    <row r="6969" spans="1:3">
      <c r="A6969" s="43"/>
      <c r="C6969" s="11"/>
    </row>
    <row r="6970" spans="1:3">
      <c r="A6970" s="43"/>
      <c r="C6970" s="11"/>
    </row>
    <row r="6971" spans="1:3">
      <c r="A6971" s="43"/>
      <c r="C6971" s="11"/>
    </row>
    <row r="6972" spans="1:3">
      <c r="A6972" s="43"/>
      <c r="C6972" s="11"/>
    </row>
    <row r="6973" spans="1:3">
      <c r="A6973" s="43"/>
      <c r="C6973" s="11"/>
    </row>
    <row r="6974" spans="1:3">
      <c r="A6974" s="43"/>
      <c r="C6974" s="11"/>
    </row>
    <row r="6975" spans="1:3">
      <c r="A6975" s="43"/>
      <c r="C6975" s="11"/>
    </row>
    <row r="6976" spans="1:3">
      <c r="A6976" s="43"/>
      <c r="C6976" s="11"/>
    </row>
    <row r="6977" spans="1:3">
      <c r="A6977" s="43"/>
      <c r="C6977" s="11"/>
    </row>
    <row r="6978" spans="1:3">
      <c r="A6978" s="43"/>
      <c r="C6978" s="11"/>
    </row>
    <row r="6979" spans="1:3">
      <c r="A6979" s="43"/>
      <c r="C6979" s="11"/>
    </row>
    <row r="6980" spans="1:3">
      <c r="A6980" s="43"/>
      <c r="C6980" s="11"/>
    </row>
    <row r="6981" spans="1:3">
      <c r="A6981" s="43"/>
      <c r="C6981" s="11"/>
    </row>
    <row r="6982" spans="1:3">
      <c r="A6982" s="43"/>
      <c r="C6982" s="11"/>
    </row>
    <row r="6983" spans="1:3">
      <c r="A6983" s="43"/>
      <c r="C6983" s="11"/>
    </row>
    <row r="6984" spans="1:3">
      <c r="A6984" s="43"/>
      <c r="C6984" s="11"/>
    </row>
    <row r="6985" spans="1:3">
      <c r="A6985" s="43"/>
      <c r="C6985" s="11"/>
    </row>
    <row r="6986" spans="1:3">
      <c r="A6986" s="43"/>
      <c r="C6986" s="11"/>
    </row>
    <row r="6987" spans="1:3">
      <c r="A6987" s="43"/>
      <c r="C6987" s="11"/>
    </row>
    <row r="6988" spans="1:3">
      <c r="A6988" s="43"/>
      <c r="C6988" s="11"/>
    </row>
    <row r="6989" spans="1:3">
      <c r="A6989" s="43"/>
      <c r="C6989" s="11"/>
    </row>
    <row r="6990" spans="1:3">
      <c r="A6990" s="43"/>
      <c r="C6990" s="11"/>
    </row>
    <row r="6991" spans="1:3">
      <c r="A6991" s="43"/>
      <c r="C6991" s="11"/>
    </row>
    <row r="6992" spans="1:3">
      <c r="A6992" s="43"/>
      <c r="C6992" s="11"/>
    </row>
    <row r="6993" spans="1:3">
      <c r="A6993" s="43"/>
      <c r="C6993" s="11"/>
    </row>
    <row r="6994" spans="1:3">
      <c r="A6994" s="43"/>
      <c r="C6994" s="11"/>
    </row>
    <row r="6995" spans="1:3">
      <c r="A6995" s="43"/>
      <c r="C6995" s="11"/>
    </row>
    <row r="6996" spans="1:3">
      <c r="A6996" s="43"/>
      <c r="C6996" s="11"/>
    </row>
    <row r="6997" spans="1:3">
      <c r="A6997" s="43"/>
      <c r="C6997" s="11"/>
    </row>
    <row r="6998" spans="1:3">
      <c r="A6998" s="43"/>
      <c r="C6998" s="11"/>
    </row>
    <row r="6999" spans="1:3">
      <c r="A6999" s="43"/>
      <c r="C6999" s="11"/>
    </row>
    <row r="7000" spans="1:3">
      <c r="A7000" s="43"/>
      <c r="C7000" s="11"/>
    </row>
    <row r="7001" spans="1:3">
      <c r="A7001" s="43"/>
      <c r="C7001" s="11"/>
    </row>
    <row r="7002" spans="1:3">
      <c r="A7002" s="43"/>
      <c r="C7002" s="11"/>
    </row>
    <row r="7003" spans="1:3">
      <c r="A7003" s="43"/>
      <c r="C7003" s="11"/>
    </row>
    <row r="7004" spans="1:3">
      <c r="A7004" s="43"/>
      <c r="C7004" s="11"/>
    </row>
    <row r="7005" spans="1:3">
      <c r="A7005" s="43"/>
      <c r="C7005" s="11"/>
    </row>
    <row r="7006" spans="1:3">
      <c r="A7006" s="43"/>
      <c r="C7006" s="11"/>
    </row>
    <row r="7007" spans="1:3">
      <c r="A7007" s="43"/>
      <c r="C7007" s="11"/>
    </row>
    <row r="7008" spans="1:3">
      <c r="A7008" s="43"/>
      <c r="C7008" s="11"/>
    </row>
    <row r="7009" spans="1:3">
      <c r="A7009" s="43"/>
      <c r="C7009" s="11"/>
    </row>
    <row r="7010" spans="1:3">
      <c r="A7010" s="43"/>
      <c r="C7010" s="11"/>
    </row>
    <row r="7011" spans="1:3">
      <c r="A7011" s="43"/>
      <c r="C7011" s="11"/>
    </row>
    <row r="7012" spans="1:3">
      <c r="A7012" s="43"/>
      <c r="C7012" s="11"/>
    </row>
    <row r="7013" spans="1:3">
      <c r="A7013" s="43"/>
      <c r="C7013" s="11"/>
    </row>
    <row r="7014" spans="1:3">
      <c r="A7014" s="43"/>
      <c r="C7014" s="11"/>
    </row>
    <row r="7015" spans="1:3">
      <c r="A7015" s="43"/>
      <c r="C7015" s="11"/>
    </row>
    <row r="7016" spans="1:3">
      <c r="A7016" s="43"/>
      <c r="C7016" s="11"/>
    </row>
    <row r="7017" spans="1:3">
      <c r="A7017" s="43"/>
      <c r="C7017" s="11"/>
    </row>
    <row r="7018" spans="1:3">
      <c r="A7018" s="43"/>
      <c r="C7018" s="11"/>
    </row>
    <row r="7019" spans="1:3">
      <c r="A7019" s="43"/>
      <c r="C7019" s="11"/>
    </row>
    <row r="7020" spans="1:3">
      <c r="A7020" s="43"/>
      <c r="C7020" s="11"/>
    </row>
    <row r="7021" spans="1:3">
      <c r="A7021" s="43"/>
      <c r="C7021" s="11"/>
    </row>
    <row r="7022" spans="1:3">
      <c r="A7022" s="43"/>
      <c r="C7022" s="11"/>
    </row>
    <row r="7023" spans="1:3">
      <c r="A7023" s="43"/>
      <c r="C7023" s="11"/>
    </row>
    <row r="7024" spans="1:3">
      <c r="A7024" s="43"/>
      <c r="C7024" s="11"/>
    </row>
    <row r="7025" spans="1:3">
      <c r="A7025" s="43"/>
      <c r="C7025" s="11"/>
    </row>
    <row r="7026" spans="1:3">
      <c r="A7026" s="43"/>
      <c r="C7026" s="11"/>
    </row>
    <row r="7027" spans="1:3">
      <c r="A7027" s="43"/>
      <c r="C7027" s="11"/>
    </row>
    <row r="7028" spans="1:3">
      <c r="A7028" s="43"/>
      <c r="C7028" s="11"/>
    </row>
    <row r="7029" spans="1:3">
      <c r="A7029" s="43"/>
      <c r="C7029" s="11"/>
    </row>
    <row r="7030" spans="1:3">
      <c r="A7030" s="43"/>
      <c r="C7030" s="11"/>
    </row>
    <row r="7031" spans="1:3">
      <c r="A7031" s="43"/>
      <c r="C7031" s="11"/>
    </row>
    <row r="7032" spans="1:3">
      <c r="A7032" s="43"/>
      <c r="C7032" s="11"/>
    </row>
    <row r="7033" spans="1:3">
      <c r="A7033" s="43"/>
      <c r="C7033" s="11"/>
    </row>
    <row r="7034" spans="1:3">
      <c r="A7034" s="43"/>
      <c r="C7034" s="11"/>
    </row>
    <row r="7035" spans="1:3">
      <c r="A7035" s="43"/>
      <c r="C7035" s="11"/>
    </row>
    <row r="7036" spans="1:3">
      <c r="A7036" s="43"/>
      <c r="C7036" s="11"/>
    </row>
    <row r="7037" spans="1:3">
      <c r="A7037" s="43"/>
      <c r="C7037" s="11"/>
    </row>
    <row r="7038" spans="1:3">
      <c r="A7038" s="43"/>
      <c r="C7038" s="11"/>
    </row>
    <row r="7039" spans="1:3">
      <c r="A7039" s="43"/>
      <c r="C7039" s="11"/>
    </row>
    <row r="7040" spans="1:3">
      <c r="A7040" s="43"/>
      <c r="C7040" s="11"/>
    </row>
    <row r="7041" spans="1:3">
      <c r="A7041" s="43"/>
      <c r="C7041" s="11"/>
    </row>
    <row r="7042" spans="1:3">
      <c r="A7042" s="43"/>
      <c r="C7042" s="11"/>
    </row>
    <row r="7043" spans="1:3">
      <c r="A7043" s="43"/>
      <c r="C7043" s="11"/>
    </row>
    <row r="7044" spans="1:3">
      <c r="A7044" s="43"/>
      <c r="C7044" s="11"/>
    </row>
    <row r="7045" spans="1:3">
      <c r="A7045" s="43"/>
      <c r="C7045" s="11"/>
    </row>
    <row r="7046" spans="1:3">
      <c r="A7046" s="43"/>
      <c r="C7046" s="11"/>
    </row>
    <row r="7047" spans="1:3">
      <c r="A7047" s="43"/>
      <c r="C7047" s="11"/>
    </row>
    <row r="7048" spans="1:3">
      <c r="A7048" s="43"/>
      <c r="C7048" s="11"/>
    </row>
    <row r="7049" spans="1:3">
      <c r="A7049" s="43"/>
      <c r="C7049" s="11"/>
    </row>
    <row r="7050" spans="1:3">
      <c r="A7050" s="43"/>
      <c r="C7050" s="11"/>
    </row>
    <row r="7051" spans="1:3">
      <c r="A7051" s="43"/>
      <c r="C7051" s="11"/>
    </row>
    <row r="7052" spans="1:3">
      <c r="A7052" s="43"/>
      <c r="C7052" s="11"/>
    </row>
    <row r="7053" spans="1:3">
      <c r="A7053" s="43"/>
      <c r="C7053" s="11"/>
    </row>
    <row r="7054" spans="1:3">
      <c r="A7054" s="43"/>
      <c r="C7054" s="11"/>
    </row>
    <row r="7055" spans="1:3">
      <c r="A7055" s="43"/>
      <c r="C7055" s="11"/>
    </row>
    <row r="7056" spans="1:3">
      <c r="A7056" s="43"/>
      <c r="C7056" s="11"/>
    </row>
    <row r="7057" spans="1:3">
      <c r="A7057" s="43"/>
      <c r="C7057" s="11"/>
    </row>
    <row r="7058" spans="1:3">
      <c r="A7058" s="43"/>
      <c r="C7058" s="11"/>
    </row>
    <row r="7059" spans="1:3">
      <c r="A7059" s="43"/>
      <c r="C7059" s="11"/>
    </row>
    <row r="7060" spans="1:3">
      <c r="A7060" s="43"/>
      <c r="C7060" s="11"/>
    </row>
    <row r="7061" spans="1:3">
      <c r="A7061" s="43"/>
      <c r="C7061" s="11"/>
    </row>
    <row r="7062" spans="1:3">
      <c r="A7062" s="43"/>
      <c r="C7062" s="11"/>
    </row>
    <row r="7063" spans="1:3">
      <c r="A7063" s="43"/>
      <c r="C7063" s="11"/>
    </row>
    <row r="7064" spans="1:3">
      <c r="A7064" s="43"/>
      <c r="C7064" s="11"/>
    </row>
    <row r="7065" spans="1:3">
      <c r="A7065" s="43"/>
      <c r="C7065" s="11"/>
    </row>
    <row r="7066" spans="1:3">
      <c r="A7066" s="43"/>
      <c r="C7066" s="11"/>
    </row>
    <row r="7067" spans="1:3">
      <c r="A7067" s="43"/>
      <c r="C7067" s="11"/>
    </row>
    <row r="7068" spans="1:3">
      <c r="A7068" s="43"/>
      <c r="C7068" s="11"/>
    </row>
    <row r="7069" spans="1:3">
      <c r="A7069" s="43"/>
      <c r="C7069" s="11"/>
    </row>
    <row r="7070" spans="1:3">
      <c r="A7070" s="43"/>
      <c r="C7070" s="11"/>
    </row>
    <row r="7071" spans="1:3">
      <c r="A7071" s="43"/>
      <c r="C7071" s="11"/>
    </row>
    <row r="7072" spans="1:3">
      <c r="A7072" s="43"/>
      <c r="C7072" s="11"/>
    </row>
    <row r="7073" spans="1:3">
      <c r="A7073" s="43"/>
      <c r="C7073" s="11"/>
    </row>
    <row r="7074" spans="1:3">
      <c r="A7074" s="43"/>
      <c r="C7074" s="11"/>
    </row>
    <row r="7075" spans="1:3">
      <c r="A7075" s="43"/>
      <c r="C7075" s="11"/>
    </row>
    <row r="7076" spans="1:3">
      <c r="A7076" s="43"/>
      <c r="C7076" s="11"/>
    </row>
    <row r="7077" spans="1:3">
      <c r="A7077" s="43"/>
      <c r="C7077" s="11"/>
    </row>
    <row r="7078" spans="1:3">
      <c r="A7078" s="43"/>
      <c r="C7078" s="11"/>
    </row>
    <row r="7079" spans="1:3">
      <c r="A7079" s="43"/>
      <c r="C7079" s="11"/>
    </row>
    <row r="7080" spans="1:3">
      <c r="A7080" s="43"/>
      <c r="C7080" s="11"/>
    </row>
    <row r="7081" spans="1:3">
      <c r="A7081" s="43"/>
      <c r="C7081" s="11"/>
    </row>
    <row r="7082" spans="1:3">
      <c r="A7082" s="43"/>
      <c r="C7082" s="11"/>
    </row>
    <row r="7083" spans="1:3">
      <c r="A7083" s="43"/>
      <c r="C7083" s="11"/>
    </row>
    <row r="7084" spans="1:3">
      <c r="A7084" s="43"/>
      <c r="C7084" s="11"/>
    </row>
    <row r="7085" spans="1:3">
      <c r="A7085" s="43"/>
      <c r="C7085" s="11"/>
    </row>
    <row r="7086" spans="1:3">
      <c r="A7086" s="43"/>
      <c r="C7086" s="11"/>
    </row>
    <row r="7087" spans="1:3">
      <c r="A7087" s="43"/>
      <c r="C7087" s="11"/>
    </row>
    <row r="7088" spans="1:3">
      <c r="A7088" s="43"/>
      <c r="C7088" s="11"/>
    </row>
    <row r="7089" spans="1:3">
      <c r="A7089" s="43"/>
      <c r="C7089" s="11"/>
    </row>
    <row r="7090" spans="1:3">
      <c r="A7090" s="43"/>
      <c r="C7090" s="11"/>
    </row>
    <row r="7091" spans="1:3">
      <c r="A7091" s="43"/>
      <c r="C7091" s="11"/>
    </row>
    <row r="7092" spans="1:3">
      <c r="A7092" s="43"/>
      <c r="C7092" s="11"/>
    </row>
    <row r="7093" spans="1:3">
      <c r="A7093" s="43"/>
      <c r="C7093" s="11"/>
    </row>
    <row r="7094" spans="1:3">
      <c r="A7094" s="43"/>
      <c r="C7094" s="11"/>
    </row>
    <row r="7095" spans="1:3">
      <c r="A7095" s="43"/>
      <c r="C7095" s="11"/>
    </row>
    <row r="7096" spans="1:3">
      <c r="A7096" s="43"/>
      <c r="C7096" s="11"/>
    </row>
    <row r="7097" spans="1:3">
      <c r="A7097" s="43"/>
      <c r="C7097" s="11"/>
    </row>
    <row r="7098" spans="1:3">
      <c r="A7098" s="43"/>
      <c r="C7098" s="11"/>
    </row>
    <row r="7099" spans="1:3">
      <c r="A7099" s="43"/>
      <c r="C7099" s="11"/>
    </row>
    <row r="7100" spans="1:3">
      <c r="A7100" s="43"/>
      <c r="C7100" s="11"/>
    </row>
    <row r="7101" spans="1:3">
      <c r="A7101" s="43"/>
      <c r="C7101" s="11"/>
    </row>
    <row r="7102" spans="1:3">
      <c r="A7102" s="43"/>
      <c r="C7102" s="11"/>
    </row>
    <row r="7103" spans="1:3">
      <c r="A7103" s="43"/>
      <c r="C7103" s="11"/>
    </row>
    <row r="7104" spans="1:3">
      <c r="A7104" s="43"/>
      <c r="C7104" s="11"/>
    </row>
    <row r="7105" spans="1:3">
      <c r="A7105" s="43"/>
      <c r="C7105" s="11"/>
    </row>
    <row r="7106" spans="1:3">
      <c r="A7106" s="43"/>
      <c r="C7106" s="11"/>
    </row>
    <row r="7107" spans="1:3">
      <c r="A7107" s="43"/>
      <c r="C7107" s="11"/>
    </row>
    <row r="7108" spans="1:3">
      <c r="A7108" s="43"/>
      <c r="C7108" s="11"/>
    </row>
    <row r="7109" spans="1:3">
      <c r="A7109" s="43"/>
      <c r="C7109" s="11"/>
    </row>
    <row r="7110" spans="1:3">
      <c r="A7110" s="43"/>
      <c r="C7110" s="11"/>
    </row>
    <row r="7111" spans="1:3">
      <c r="A7111" s="43"/>
      <c r="C7111" s="11"/>
    </row>
    <row r="7112" spans="1:3">
      <c r="A7112" s="43"/>
      <c r="C7112" s="11"/>
    </row>
    <row r="7113" spans="1:3">
      <c r="A7113" s="43"/>
      <c r="C7113" s="11"/>
    </row>
    <row r="7114" spans="1:3">
      <c r="A7114" s="43"/>
      <c r="C7114" s="11"/>
    </row>
    <row r="7115" spans="1:3">
      <c r="A7115" s="43"/>
      <c r="C7115" s="11"/>
    </row>
    <row r="7116" spans="1:3">
      <c r="A7116" s="43"/>
      <c r="C7116" s="11"/>
    </row>
    <row r="7117" spans="1:3">
      <c r="A7117" s="43"/>
      <c r="C7117" s="11"/>
    </row>
    <row r="7118" spans="1:3">
      <c r="A7118" s="43"/>
      <c r="C7118" s="11"/>
    </row>
    <row r="7119" spans="1:3">
      <c r="A7119" s="43"/>
      <c r="C7119" s="11"/>
    </row>
    <row r="7120" spans="1:3">
      <c r="A7120" s="43"/>
      <c r="C7120" s="11"/>
    </row>
    <row r="7121" spans="1:3">
      <c r="A7121" s="43"/>
      <c r="C7121" s="11"/>
    </row>
    <row r="7122" spans="1:3">
      <c r="A7122" s="43"/>
      <c r="C7122" s="11"/>
    </row>
    <row r="7123" spans="1:3">
      <c r="A7123" s="43"/>
      <c r="C7123" s="11"/>
    </row>
    <row r="7124" spans="1:3">
      <c r="A7124" s="43"/>
      <c r="C7124" s="11"/>
    </row>
    <row r="7125" spans="1:3">
      <c r="A7125" s="43"/>
      <c r="C7125" s="11"/>
    </row>
    <row r="7126" spans="1:3">
      <c r="A7126" s="43"/>
      <c r="C7126" s="11"/>
    </row>
    <row r="7127" spans="1:3">
      <c r="A7127" s="43"/>
      <c r="C7127" s="11"/>
    </row>
    <row r="7128" spans="1:3">
      <c r="A7128" s="43"/>
      <c r="C7128" s="11"/>
    </row>
    <row r="7129" spans="1:3">
      <c r="A7129" s="43"/>
      <c r="C7129" s="11"/>
    </row>
    <row r="7130" spans="1:3">
      <c r="A7130" s="43"/>
      <c r="C7130" s="11"/>
    </row>
    <row r="7131" spans="1:3">
      <c r="A7131" s="43"/>
      <c r="C7131" s="11"/>
    </row>
    <row r="7132" spans="1:3">
      <c r="A7132" s="43"/>
      <c r="C7132" s="11"/>
    </row>
    <row r="7133" spans="1:3">
      <c r="A7133" s="43"/>
      <c r="C7133" s="11"/>
    </row>
    <row r="7134" spans="1:3">
      <c r="A7134" s="43"/>
      <c r="C7134" s="11"/>
    </row>
    <row r="7135" spans="1:3">
      <c r="A7135" s="43"/>
      <c r="C7135" s="11"/>
    </row>
    <row r="7136" spans="1:3">
      <c r="A7136" s="43"/>
      <c r="C7136" s="11"/>
    </row>
    <row r="7137" spans="1:3">
      <c r="A7137" s="43"/>
      <c r="C7137" s="11"/>
    </row>
    <row r="7138" spans="1:3">
      <c r="A7138" s="43"/>
      <c r="C7138" s="11"/>
    </row>
    <row r="7139" spans="1:3">
      <c r="A7139" s="43"/>
      <c r="C7139" s="11"/>
    </row>
    <row r="7140" spans="1:3">
      <c r="A7140" s="43"/>
      <c r="C7140" s="11"/>
    </row>
    <row r="7141" spans="1:3">
      <c r="A7141" s="43"/>
      <c r="C7141" s="11"/>
    </row>
    <row r="7142" spans="1:3">
      <c r="A7142" s="43"/>
      <c r="C7142" s="11"/>
    </row>
    <row r="7143" spans="1:3">
      <c r="A7143" s="43"/>
      <c r="C7143" s="11"/>
    </row>
    <row r="7144" spans="1:3">
      <c r="A7144" s="43"/>
      <c r="C7144" s="11"/>
    </row>
    <row r="7145" spans="1:3">
      <c r="A7145" s="43"/>
      <c r="C7145" s="11"/>
    </row>
    <row r="7146" spans="1:3">
      <c r="A7146" s="43"/>
      <c r="C7146" s="11"/>
    </row>
    <row r="7147" spans="1:3">
      <c r="A7147" s="43"/>
      <c r="C7147" s="11"/>
    </row>
    <row r="7148" spans="1:3">
      <c r="A7148" s="43"/>
      <c r="C7148" s="11"/>
    </row>
    <row r="7149" spans="1:3">
      <c r="A7149" s="43"/>
      <c r="C7149" s="11"/>
    </row>
    <row r="7150" spans="1:3">
      <c r="A7150" s="43"/>
      <c r="C7150" s="11"/>
    </row>
    <row r="7151" spans="1:3">
      <c r="A7151" s="43"/>
      <c r="C7151" s="11"/>
    </row>
    <row r="7152" spans="1:3">
      <c r="A7152" s="43"/>
      <c r="C7152" s="11"/>
    </row>
    <row r="7153" spans="1:3">
      <c r="A7153" s="43"/>
      <c r="C7153" s="11"/>
    </row>
    <row r="7154" spans="1:3">
      <c r="A7154" s="43"/>
      <c r="C7154" s="11"/>
    </row>
    <row r="7155" spans="1:3">
      <c r="A7155" s="43"/>
      <c r="C7155" s="11"/>
    </row>
    <row r="7156" spans="1:3">
      <c r="A7156" s="43"/>
      <c r="C7156" s="11"/>
    </row>
    <row r="7157" spans="1:3">
      <c r="A7157" s="43"/>
      <c r="C7157" s="11"/>
    </row>
    <row r="7158" spans="1:3">
      <c r="A7158" s="43"/>
      <c r="C7158" s="11"/>
    </row>
    <row r="7159" spans="1:3">
      <c r="A7159" s="43"/>
      <c r="C7159" s="11"/>
    </row>
    <row r="7160" spans="1:3">
      <c r="A7160" s="43"/>
      <c r="C7160" s="11"/>
    </row>
    <row r="7161" spans="1:3">
      <c r="A7161" s="43"/>
      <c r="C7161" s="11"/>
    </row>
    <row r="7162" spans="1:3">
      <c r="A7162" s="43"/>
      <c r="C7162" s="11"/>
    </row>
    <row r="7163" spans="1:3">
      <c r="A7163" s="43"/>
      <c r="C7163" s="11"/>
    </row>
    <row r="7164" spans="1:3">
      <c r="A7164" s="43"/>
      <c r="C7164" s="11"/>
    </row>
    <row r="7165" spans="1:3">
      <c r="A7165" s="43"/>
      <c r="C7165" s="11"/>
    </row>
    <row r="7166" spans="1:3">
      <c r="A7166" s="43"/>
      <c r="C7166" s="11"/>
    </row>
    <row r="7167" spans="1:3">
      <c r="A7167" s="43"/>
      <c r="C7167" s="11"/>
    </row>
    <row r="7168" spans="1:3">
      <c r="A7168" s="43"/>
      <c r="C7168" s="11"/>
    </row>
    <row r="7169" spans="1:3">
      <c r="A7169" s="43"/>
      <c r="C7169" s="11"/>
    </row>
    <row r="7170" spans="1:3">
      <c r="A7170" s="43"/>
      <c r="C7170" s="11"/>
    </row>
    <row r="7171" spans="1:3">
      <c r="A7171" s="43"/>
      <c r="C7171" s="11"/>
    </row>
    <row r="7172" spans="1:3">
      <c r="A7172" s="43"/>
      <c r="C7172" s="11"/>
    </row>
    <row r="7173" spans="1:3">
      <c r="A7173" s="43"/>
      <c r="C7173" s="11"/>
    </row>
    <row r="7174" spans="1:3">
      <c r="A7174" s="43"/>
      <c r="C7174" s="11"/>
    </row>
    <row r="7175" spans="1:3">
      <c r="A7175" s="43"/>
      <c r="C7175" s="11"/>
    </row>
    <row r="7176" spans="1:3">
      <c r="A7176" s="43"/>
      <c r="C7176" s="11"/>
    </row>
    <row r="7177" spans="1:3">
      <c r="A7177" s="43"/>
      <c r="C7177" s="11"/>
    </row>
    <row r="7178" spans="1:3">
      <c r="A7178" s="43"/>
      <c r="C7178" s="11"/>
    </row>
    <row r="7179" spans="1:3">
      <c r="A7179" s="43"/>
      <c r="C7179" s="11"/>
    </row>
    <row r="7180" spans="1:3">
      <c r="A7180" s="43"/>
      <c r="C7180" s="11"/>
    </row>
    <row r="7181" spans="1:3">
      <c r="A7181" s="43"/>
      <c r="C7181" s="11"/>
    </row>
    <row r="7182" spans="1:3">
      <c r="A7182" s="43"/>
      <c r="C7182" s="11"/>
    </row>
    <row r="7183" spans="1:3">
      <c r="A7183" s="43"/>
      <c r="C7183" s="11"/>
    </row>
    <row r="7184" spans="1:3">
      <c r="A7184" s="43"/>
      <c r="C7184" s="11"/>
    </row>
    <row r="7185" spans="1:3">
      <c r="A7185" s="43"/>
      <c r="C7185" s="11"/>
    </row>
    <row r="7186" spans="1:3">
      <c r="A7186" s="43"/>
      <c r="C7186" s="11"/>
    </row>
    <row r="7187" spans="1:3">
      <c r="A7187" s="43"/>
      <c r="C7187" s="11"/>
    </row>
    <row r="7188" spans="1:3">
      <c r="A7188" s="43"/>
      <c r="C7188" s="11"/>
    </row>
    <row r="7189" spans="1:3">
      <c r="A7189" s="43"/>
      <c r="C7189" s="11"/>
    </row>
    <row r="7190" spans="1:3">
      <c r="A7190" s="43"/>
      <c r="C7190" s="11"/>
    </row>
    <row r="7191" spans="1:3">
      <c r="A7191" s="43"/>
      <c r="C7191" s="11"/>
    </row>
    <row r="7192" spans="1:3">
      <c r="A7192" s="43"/>
      <c r="C7192" s="11"/>
    </row>
    <row r="7193" spans="1:3">
      <c r="A7193" s="43"/>
      <c r="C7193" s="11"/>
    </row>
    <row r="7194" spans="1:3">
      <c r="A7194" s="43"/>
      <c r="C7194" s="11"/>
    </row>
    <row r="7195" spans="1:3">
      <c r="A7195" s="43"/>
      <c r="C7195" s="11"/>
    </row>
    <row r="7196" spans="1:3">
      <c r="A7196" s="43"/>
      <c r="C7196" s="11"/>
    </row>
    <row r="7197" spans="1:3">
      <c r="A7197" s="43"/>
      <c r="C7197" s="11"/>
    </row>
    <row r="7198" spans="1:3">
      <c r="A7198" s="43"/>
      <c r="C7198" s="11"/>
    </row>
    <row r="7199" spans="1:3">
      <c r="A7199" s="43"/>
      <c r="C7199" s="11"/>
    </row>
    <row r="7200" spans="1:3">
      <c r="A7200" s="43"/>
      <c r="C7200" s="11"/>
    </row>
    <row r="7201" spans="1:3">
      <c r="A7201" s="43"/>
      <c r="C7201" s="11"/>
    </row>
    <row r="7202" spans="1:3">
      <c r="A7202" s="43"/>
      <c r="C7202" s="11"/>
    </row>
    <row r="7203" spans="1:3">
      <c r="A7203" s="43"/>
      <c r="C7203" s="11"/>
    </row>
    <row r="7204" spans="1:3">
      <c r="A7204" s="43"/>
      <c r="C7204" s="11"/>
    </row>
    <row r="7205" spans="1:3">
      <c r="A7205" s="43"/>
      <c r="C7205" s="11"/>
    </row>
    <row r="7206" spans="1:3">
      <c r="A7206" s="43"/>
      <c r="C7206" s="11"/>
    </row>
    <row r="7207" spans="1:3">
      <c r="A7207" s="43"/>
      <c r="C7207" s="11"/>
    </row>
    <row r="7208" spans="1:3">
      <c r="A7208" s="43"/>
      <c r="C7208" s="11"/>
    </row>
    <row r="7209" spans="1:3">
      <c r="A7209" s="43"/>
      <c r="C7209" s="11"/>
    </row>
    <row r="7210" spans="1:3">
      <c r="A7210" s="43"/>
      <c r="C7210" s="11"/>
    </row>
    <row r="7211" spans="1:3">
      <c r="A7211" s="43"/>
      <c r="C7211" s="11"/>
    </row>
    <row r="7212" spans="1:3">
      <c r="A7212" s="43"/>
      <c r="C7212" s="11"/>
    </row>
    <row r="7213" spans="1:3">
      <c r="A7213" s="43"/>
      <c r="C7213" s="11"/>
    </row>
    <row r="7214" spans="1:3">
      <c r="A7214" s="43"/>
      <c r="C7214" s="11"/>
    </row>
    <row r="7215" spans="1:3">
      <c r="A7215" s="43"/>
      <c r="C7215" s="11"/>
    </row>
    <row r="7216" spans="1:3">
      <c r="A7216" s="43"/>
      <c r="C7216" s="11"/>
    </row>
    <row r="7217" spans="1:3">
      <c r="A7217" s="43"/>
      <c r="C7217" s="11"/>
    </row>
    <row r="7218" spans="1:3">
      <c r="A7218" s="43"/>
      <c r="C7218" s="11"/>
    </row>
    <row r="7219" spans="1:3">
      <c r="A7219" s="43"/>
      <c r="C7219" s="11"/>
    </row>
    <row r="7220" spans="1:3">
      <c r="A7220" s="43"/>
      <c r="C7220" s="11"/>
    </row>
    <row r="7221" spans="1:3">
      <c r="A7221" s="43"/>
      <c r="C7221" s="11"/>
    </row>
    <row r="7222" spans="1:3">
      <c r="A7222" s="43"/>
      <c r="C7222" s="11"/>
    </row>
    <row r="7223" spans="1:3">
      <c r="A7223" s="43"/>
      <c r="C7223" s="11"/>
    </row>
    <row r="7224" spans="1:3">
      <c r="A7224" s="43"/>
      <c r="C7224" s="11"/>
    </row>
    <row r="7225" spans="1:3">
      <c r="A7225" s="43"/>
      <c r="C7225" s="11"/>
    </row>
    <row r="7226" spans="1:3">
      <c r="A7226" s="43"/>
      <c r="C7226" s="11"/>
    </row>
    <row r="7227" spans="1:3">
      <c r="A7227" s="43"/>
      <c r="C7227" s="11"/>
    </row>
    <row r="7228" spans="1:3">
      <c r="A7228" s="43"/>
      <c r="C7228" s="11"/>
    </row>
    <row r="7229" spans="1:3">
      <c r="A7229" s="43"/>
      <c r="C7229" s="11"/>
    </row>
    <row r="7230" spans="1:3">
      <c r="A7230" s="43"/>
      <c r="C7230" s="11"/>
    </row>
    <row r="7231" spans="1:3">
      <c r="A7231" s="43"/>
      <c r="C7231" s="11"/>
    </row>
    <row r="7232" spans="1:3">
      <c r="A7232" s="43"/>
      <c r="C7232" s="11"/>
    </row>
    <row r="7233" spans="1:3">
      <c r="A7233" s="43"/>
      <c r="C7233" s="11"/>
    </row>
    <row r="7234" spans="1:3">
      <c r="A7234" s="43"/>
      <c r="C7234" s="11"/>
    </row>
    <row r="7235" spans="1:3">
      <c r="A7235" s="43"/>
      <c r="C7235" s="11"/>
    </row>
    <row r="7236" spans="1:3">
      <c r="A7236" s="43"/>
      <c r="C7236" s="11"/>
    </row>
    <row r="7237" spans="1:3">
      <c r="A7237" s="43"/>
      <c r="C7237" s="11"/>
    </row>
    <row r="7238" spans="1:3">
      <c r="A7238" s="43"/>
      <c r="C7238" s="11"/>
    </row>
    <row r="7239" spans="1:3">
      <c r="A7239" s="43"/>
      <c r="C7239" s="11"/>
    </row>
    <row r="7240" spans="1:3">
      <c r="A7240" s="43"/>
      <c r="C7240" s="11"/>
    </row>
    <row r="7241" spans="1:3">
      <c r="A7241" s="43"/>
      <c r="C7241" s="11"/>
    </row>
    <row r="7242" spans="1:3">
      <c r="A7242" s="43"/>
      <c r="C7242" s="11"/>
    </row>
    <row r="7243" spans="1:3">
      <c r="A7243" s="43"/>
      <c r="C7243" s="11"/>
    </row>
    <row r="7244" spans="1:3">
      <c r="A7244" s="43"/>
      <c r="C7244" s="11"/>
    </row>
    <row r="7245" spans="1:3">
      <c r="A7245" s="43"/>
      <c r="C7245" s="11"/>
    </row>
    <row r="7246" spans="1:3">
      <c r="A7246" s="43"/>
      <c r="C7246" s="11"/>
    </row>
    <row r="7247" spans="1:3">
      <c r="A7247" s="43"/>
      <c r="C7247" s="11"/>
    </row>
    <row r="7248" spans="1:3">
      <c r="A7248" s="43"/>
      <c r="C7248" s="11"/>
    </row>
    <row r="7249" spans="1:3">
      <c r="A7249" s="43"/>
      <c r="C7249" s="11"/>
    </row>
    <row r="7250" spans="1:3">
      <c r="A7250" s="43"/>
      <c r="C7250" s="11"/>
    </row>
    <row r="7251" spans="1:3">
      <c r="A7251" s="43"/>
      <c r="C7251" s="11"/>
    </row>
    <row r="7252" spans="1:3">
      <c r="A7252" s="43"/>
      <c r="C7252" s="11"/>
    </row>
    <row r="7253" spans="1:3">
      <c r="A7253" s="43"/>
      <c r="C7253" s="11"/>
    </row>
    <row r="7254" spans="1:3">
      <c r="A7254" s="43"/>
      <c r="C7254" s="11"/>
    </row>
    <row r="7255" spans="1:3">
      <c r="A7255" s="43"/>
      <c r="C7255" s="11"/>
    </row>
    <row r="7256" spans="1:3">
      <c r="A7256" s="43"/>
      <c r="C7256" s="11"/>
    </row>
    <row r="7257" spans="1:3">
      <c r="A7257" s="43"/>
      <c r="C7257" s="11"/>
    </row>
    <row r="7258" spans="1:3">
      <c r="A7258" s="43"/>
      <c r="C7258" s="11"/>
    </row>
    <row r="7259" spans="1:3">
      <c r="A7259" s="43"/>
      <c r="C7259" s="11"/>
    </row>
    <row r="7260" spans="1:3">
      <c r="A7260" s="43"/>
      <c r="C7260" s="11"/>
    </row>
    <row r="7261" spans="1:3">
      <c r="A7261" s="43"/>
      <c r="C7261" s="11"/>
    </row>
    <row r="7262" spans="1:3">
      <c r="A7262" s="43"/>
      <c r="C7262" s="11"/>
    </row>
    <row r="7263" spans="1:3">
      <c r="A7263" s="43"/>
      <c r="C7263" s="11"/>
    </row>
    <row r="7264" spans="1:3">
      <c r="A7264" s="43"/>
      <c r="C7264" s="11"/>
    </row>
    <row r="7265" spans="1:3">
      <c r="A7265" s="43"/>
      <c r="C7265" s="11"/>
    </row>
    <row r="7266" spans="1:3">
      <c r="A7266" s="43"/>
      <c r="C7266" s="11"/>
    </row>
    <row r="7267" spans="1:3">
      <c r="A7267" s="43"/>
      <c r="C7267" s="11"/>
    </row>
    <row r="7268" spans="1:3">
      <c r="A7268" s="43"/>
      <c r="C7268" s="11"/>
    </row>
    <row r="7269" spans="1:3">
      <c r="A7269" s="43"/>
      <c r="C7269" s="11"/>
    </row>
    <row r="7270" spans="1:3">
      <c r="A7270" s="43"/>
      <c r="C7270" s="11"/>
    </row>
    <row r="7271" spans="1:3">
      <c r="A7271" s="43"/>
      <c r="C7271" s="11"/>
    </row>
    <row r="7272" spans="1:3">
      <c r="A7272" s="43"/>
      <c r="C7272" s="11"/>
    </row>
    <row r="7273" spans="1:3">
      <c r="A7273" s="43"/>
      <c r="C7273" s="11"/>
    </row>
    <row r="7274" spans="1:3">
      <c r="A7274" s="43"/>
      <c r="C7274" s="11"/>
    </row>
    <row r="7275" spans="1:3">
      <c r="A7275" s="43"/>
      <c r="C7275" s="11"/>
    </row>
    <row r="7276" spans="1:3">
      <c r="A7276" s="43"/>
      <c r="C7276" s="11"/>
    </row>
    <row r="7277" spans="1:3">
      <c r="A7277" s="43"/>
      <c r="C7277" s="11"/>
    </row>
    <row r="7278" spans="1:3">
      <c r="A7278" s="43"/>
      <c r="C7278" s="11"/>
    </row>
    <row r="7279" spans="1:3">
      <c r="A7279" s="43"/>
      <c r="C7279" s="11"/>
    </row>
    <row r="7280" spans="1:3">
      <c r="A7280" s="43"/>
      <c r="C7280" s="11"/>
    </row>
    <row r="7281" spans="1:3">
      <c r="A7281" s="43"/>
      <c r="C7281" s="11"/>
    </row>
    <row r="7282" spans="1:3">
      <c r="A7282" s="43"/>
      <c r="C7282" s="11"/>
    </row>
    <row r="7283" spans="1:3">
      <c r="A7283" s="43"/>
      <c r="C7283" s="11"/>
    </row>
    <row r="7284" spans="1:3">
      <c r="A7284" s="43"/>
      <c r="C7284" s="11"/>
    </row>
    <row r="7285" spans="1:3">
      <c r="A7285" s="43"/>
      <c r="C7285" s="11"/>
    </row>
    <row r="7286" spans="1:3">
      <c r="A7286" s="43"/>
      <c r="C7286" s="11"/>
    </row>
    <row r="7287" spans="1:3">
      <c r="A7287" s="43"/>
      <c r="C7287" s="11"/>
    </row>
    <row r="7288" spans="1:3">
      <c r="A7288" s="43"/>
      <c r="C7288" s="11"/>
    </row>
    <row r="7289" spans="1:3">
      <c r="A7289" s="43"/>
      <c r="C7289" s="11"/>
    </row>
    <row r="7290" spans="1:3">
      <c r="A7290" s="43"/>
      <c r="C7290" s="11"/>
    </row>
    <row r="7291" spans="1:3">
      <c r="A7291" s="43"/>
      <c r="C7291" s="11"/>
    </row>
    <row r="7292" spans="1:3">
      <c r="A7292" s="43"/>
      <c r="C7292" s="11"/>
    </row>
    <row r="7293" spans="1:3">
      <c r="A7293" s="43"/>
      <c r="C7293" s="11"/>
    </row>
    <row r="7294" spans="1:3">
      <c r="A7294" s="43"/>
      <c r="C7294" s="11"/>
    </row>
    <row r="7295" spans="1:3">
      <c r="A7295" s="43"/>
      <c r="C7295" s="11"/>
    </row>
    <row r="7296" spans="1:3">
      <c r="A7296" s="43"/>
      <c r="C7296" s="11"/>
    </row>
    <row r="7297" spans="1:3">
      <c r="A7297" s="43"/>
      <c r="C7297" s="11"/>
    </row>
    <row r="7298" spans="1:3">
      <c r="A7298" s="43"/>
      <c r="C7298" s="11"/>
    </row>
    <row r="7299" spans="1:3">
      <c r="A7299" s="43"/>
      <c r="C7299" s="11"/>
    </row>
    <row r="7300" spans="1:3">
      <c r="A7300" s="43"/>
      <c r="C7300" s="11"/>
    </row>
    <row r="7301" spans="1:3">
      <c r="A7301" s="43"/>
      <c r="C7301" s="11"/>
    </row>
    <row r="7302" spans="1:3">
      <c r="A7302" s="43"/>
      <c r="C7302" s="11"/>
    </row>
    <row r="7303" spans="1:3">
      <c r="A7303" s="43"/>
      <c r="C7303" s="11"/>
    </row>
    <row r="7304" spans="1:3">
      <c r="A7304" s="43"/>
      <c r="C7304" s="11"/>
    </row>
    <row r="7305" spans="1:3">
      <c r="A7305" s="43"/>
      <c r="C7305" s="11"/>
    </row>
    <row r="7306" spans="1:3">
      <c r="A7306" s="43"/>
      <c r="C7306" s="11"/>
    </row>
    <row r="7307" spans="1:3">
      <c r="A7307" s="43"/>
      <c r="C7307" s="11"/>
    </row>
    <row r="7308" spans="1:3">
      <c r="A7308" s="43"/>
      <c r="C7308" s="11"/>
    </row>
    <row r="7309" spans="1:3">
      <c r="A7309" s="43"/>
      <c r="C7309" s="11"/>
    </row>
    <row r="7310" spans="1:3">
      <c r="A7310" s="43"/>
      <c r="C7310" s="11"/>
    </row>
    <row r="7311" spans="1:3">
      <c r="A7311" s="43"/>
      <c r="C7311" s="11"/>
    </row>
    <row r="7312" spans="1:3">
      <c r="A7312" s="43"/>
      <c r="C7312" s="11"/>
    </row>
    <row r="7313" spans="1:3">
      <c r="A7313" s="43"/>
      <c r="C7313" s="11"/>
    </row>
    <row r="7314" spans="1:3">
      <c r="A7314" s="43"/>
      <c r="C7314" s="11"/>
    </row>
    <row r="7315" spans="1:3">
      <c r="A7315" s="43"/>
      <c r="C7315" s="11"/>
    </row>
    <row r="7316" spans="1:3">
      <c r="A7316" s="43"/>
      <c r="C7316" s="11"/>
    </row>
    <row r="7317" spans="1:3">
      <c r="A7317" s="43"/>
      <c r="C7317" s="11"/>
    </row>
    <row r="7318" spans="1:3">
      <c r="A7318" s="43"/>
      <c r="C7318" s="11"/>
    </row>
    <row r="7319" spans="1:3">
      <c r="A7319" s="43"/>
      <c r="C7319" s="11"/>
    </row>
    <row r="7320" spans="1:3">
      <c r="A7320" s="43"/>
      <c r="C7320" s="11"/>
    </row>
    <row r="7321" spans="1:3">
      <c r="A7321" s="43"/>
      <c r="C7321" s="11"/>
    </row>
    <row r="7322" spans="1:3">
      <c r="A7322" s="43"/>
      <c r="C7322" s="11"/>
    </row>
    <row r="7323" spans="1:3">
      <c r="A7323" s="43"/>
      <c r="C7323" s="11"/>
    </row>
    <row r="7324" spans="1:3">
      <c r="A7324" s="43"/>
      <c r="C7324" s="11"/>
    </row>
    <row r="7325" spans="1:3">
      <c r="A7325" s="43"/>
      <c r="C7325" s="11"/>
    </row>
    <row r="7326" spans="1:3">
      <c r="A7326" s="43"/>
      <c r="C7326" s="11"/>
    </row>
    <row r="7327" spans="1:3">
      <c r="A7327" s="43"/>
      <c r="C7327" s="11"/>
    </row>
    <row r="7328" spans="1:3">
      <c r="A7328" s="43"/>
      <c r="C7328" s="11"/>
    </row>
    <row r="7329" spans="1:3">
      <c r="A7329" s="43"/>
      <c r="C7329" s="11"/>
    </row>
    <row r="7330" spans="1:3">
      <c r="A7330" s="43"/>
      <c r="C7330" s="11"/>
    </row>
    <row r="7331" spans="1:3">
      <c r="A7331" s="43"/>
      <c r="C7331" s="11"/>
    </row>
    <row r="7332" spans="1:3">
      <c r="A7332" s="43"/>
      <c r="C7332" s="11"/>
    </row>
    <row r="7333" spans="1:3">
      <c r="A7333" s="43"/>
      <c r="C7333" s="11"/>
    </row>
    <row r="7334" spans="1:3">
      <c r="A7334" s="43"/>
      <c r="C7334" s="11"/>
    </row>
    <row r="7335" spans="1:3">
      <c r="A7335" s="43"/>
      <c r="C7335" s="11"/>
    </row>
    <row r="7336" spans="1:3">
      <c r="A7336" s="43"/>
      <c r="C7336" s="11"/>
    </row>
    <row r="7337" spans="1:3">
      <c r="A7337" s="43"/>
      <c r="C7337" s="11"/>
    </row>
    <row r="7338" spans="1:3">
      <c r="A7338" s="43"/>
      <c r="C7338" s="11"/>
    </row>
    <row r="7339" spans="1:3">
      <c r="A7339" s="43"/>
      <c r="C7339" s="11"/>
    </row>
    <row r="7340" spans="1:3">
      <c r="A7340" s="43"/>
      <c r="C7340" s="11"/>
    </row>
    <row r="7341" spans="1:3">
      <c r="A7341" s="43"/>
      <c r="C7341" s="11"/>
    </row>
    <row r="7342" spans="1:3">
      <c r="A7342" s="43"/>
      <c r="C7342" s="11"/>
    </row>
    <row r="7343" spans="1:3">
      <c r="A7343" s="43"/>
      <c r="C7343" s="11"/>
    </row>
    <row r="7344" spans="1:3">
      <c r="A7344" s="43"/>
      <c r="C7344" s="11"/>
    </row>
    <row r="7345" spans="1:3">
      <c r="A7345" s="43"/>
      <c r="C7345" s="11"/>
    </row>
    <row r="7346" spans="1:3">
      <c r="A7346" s="43"/>
      <c r="C7346" s="11"/>
    </row>
    <row r="7347" spans="1:3">
      <c r="A7347" s="43"/>
      <c r="C7347" s="11"/>
    </row>
    <row r="7348" spans="1:3">
      <c r="A7348" s="43"/>
      <c r="C7348" s="11"/>
    </row>
    <row r="7349" spans="1:3">
      <c r="A7349" s="43"/>
      <c r="C7349" s="11"/>
    </row>
    <row r="7350" spans="1:3">
      <c r="A7350" s="43"/>
      <c r="C7350" s="11"/>
    </row>
    <row r="7351" spans="1:3">
      <c r="A7351" s="43"/>
      <c r="C7351" s="11"/>
    </row>
    <row r="7352" spans="1:3">
      <c r="A7352" s="43"/>
      <c r="C7352" s="11"/>
    </row>
    <row r="7353" spans="1:3">
      <c r="A7353" s="43"/>
      <c r="C7353" s="11"/>
    </row>
    <row r="7354" spans="1:3">
      <c r="A7354" s="43"/>
      <c r="C7354" s="11"/>
    </row>
    <row r="7355" spans="1:3">
      <c r="A7355" s="43"/>
      <c r="C7355" s="11"/>
    </row>
    <row r="7356" spans="1:3">
      <c r="A7356" s="43"/>
      <c r="C7356" s="11"/>
    </row>
    <row r="7357" spans="1:3">
      <c r="A7357" s="43"/>
      <c r="C7357" s="11"/>
    </row>
    <row r="7358" spans="1:3">
      <c r="A7358" s="43"/>
      <c r="C7358" s="11"/>
    </row>
    <row r="7359" spans="1:3">
      <c r="A7359" s="43"/>
      <c r="C7359" s="11"/>
    </row>
    <row r="7360" spans="1:3">
      <c r="A7360" s="43"/>
      <c r="C7360" s="11"/>
    </row>
    <row r="7361" spans="1:3">
      <c r="A7361" s="43"/>
      <c r="C7361" s="11"/>
    </row>
    <row r="7362" spans="1:3">
      <c r="A7362" s="43"/>
      <c r="C7362" s="11"/>
    </row>
    <row r="7363" spans="1:3">
      <c r="A7363" s="43"/>
      <c r="C7363" s="11"/>
    </row>
    <row r="7364" spans="1:3">
      <c r="A7364" s="43"/>
      <c r="C7364" s="11"/>
    </row>
    <row r="7365" spans="1:3">
      <c r="A7365" s="43"/>
      <c r="C7365" s="11"/>
    </row>
    <row r="7366" spans="1:3">
      <c r="A7366" s="43"/>
      <c r="C7366" s="11"/>
    </row>
    <row r="7367" spans="1:3">
      <c r="A7367" s="43"/>
      <c r="C7367" s="11"/>
    </row>
    <row r="7368" spans="1:3">
      <c r="A7368" s="43"/>
      <c r="C7368" s="11"/>
    </row>
    <row r="7369" spans="1:3">
      <c r="A7369" s="43"/>
      <c r="C7369" s="11"/>
    </row>
    <row r="7370" spans="1:3">
      <c r="A7370" s="43"/>
      <c r="C7370" s="11"/>
    </row>
    <row r="7371" spans="1:3">
      <c r="A7371" s="43"/>
      <c r="C7371" s="11"/>
    </row>
    <row r="7372" spans="1:3">
      <c r="A7372" s="43"/>
      <c r="C7372" s="11"/>
    </row>
    <row r="7373" spans="1:3">
      <c r="A7373" s="43"/>
      <c r="C7373" s="11"/>
    </row>
    <row r="7374" spans="1:3">
      <c r="A7374" s="43"/>
      <c r="C7374" s="11"/>
    </row>
    <row r="7375" spans="1:3">
      <c r="A7375" s="43"/>
      <c r="C7375" s="11"/>
    </row>
    <row r="7376" spans="1:3">
      <c r="A7376" s="43"/>
      <c r="C7376" s="11"/>
    </row>
    <row r="7377" spans="1:3">
      <c r="A7377" s="43"/>
      <c r="C7377" s="11"/>
    </row>
    <row r="7378" spans="1:3">
      <c r="A7378" s="43"/>
      <c r="C7378" s="11"/>
    </row>
    <row r="7379" spans="1:3">
      <c r="A7379" s="43"/>
      <c r="C7379" s="11"/>
    </row>
    <row r="7380" spans="1:3">
      <c r="A7380" s="43"/>
      <c r="C7380" s="11"/>
    </row>
    <row r="7381" spans="1:3">
      <c r="A7381" s="43"/>
      <c r="C7381" s="11"/>
    </row>
    <row r="7382" spans="1:3">
      <c r="A7382" s="43"/>
      <c r="C7382" s="11"/>
    </row>
    <row r="7383" spans="1:3">
      <c r="A7383" s="43"/>
      <c r="C7383" s="11"/>
    </row>
    <row r="7384" spans="1:3">
      <c r="A7384" s="43"/>
      <c r="C7384" s="11"/>
    </row>
    <row r="7385" spans="1:3">
      <c r="A7385" s="43"/>
      <c r="C7385" s="11"/>
    </row>
    <row r="7386" spans="1:3">
      <c r="A7386" s="43"/>
      <c r="C7386" s="11"/>
    </row>
    <row r="7387" spans="1:3">
      <c r="A7387" s="43"/>
      <c r="C7387" s="11"/>
    </row>
    <row r="7388" spans="1:3">
      <c r="A7388" s="43"/>
      <c r="C7388" s="11"/>
    </row>
    <row r="7389" spans="1:3">
      <c r="A7389" s="43"/>
      <c r="C7389" s="11"/>
    </row>
    <row r="7390" spans="1:3">
      <c r="A7390" s="43"/>
      <c r="C7390" s="11"/>
    </row>
    <row r="7391" spans="1:3">
      <c r="A7391" s="43"/>
      <c r="C7391" s="11"/>
    </row>
    <row r="7392" spans="1:3">
      <c r="A7392" s="43"/>
      <c r="C7392" s="11"/>
    </row>
    <row r="7393" spans="1:3">
      <c r="A7393" s="43"/>
      <c r="C7393" s="11"/>
    </row>
    <row r="7394" spans="1:3">
      <c r="A7394" s="43"/>
      <c r="C7394" s="11"/>
    </row>
    <row r="7395" spans="1:3">
      <c r="A7395" s="43"/>
      <c r="C7395" s="11"/>
    </row>
    <row r="7396" spans="1:3">
      <c r="A7396" s="43"/>
      <c r="C7396" s="11"/>
    </row>
    <row r="7397" spans="1:3">
      <c r="A7397" s="43"/>
      <c r="C7397" s="11"/>
    </row>
    <row r="7398" spans="1:3">
      <c r="A7398" s="43"/>
      <c r="C7398" s="11"/>
    </row>
    <row r="7399" spans="1:3">
      <c r="A7399" s="43"/>
      <c r="C7399" s="11"/>
    </row>
    <row r="7400" spans="1:3">
      <c r="A7400" s="43"/>
      <c r="C7400" s="11"/>
    </row>
    <row r="7401" spans="1:3">
      <c r="A7401" s="43"/>
      <c r="C7401" s="11"/>
    </row>
    <row r="7402" spans="1:3">
      <c r="A7402" s="43"/>
      <c r="C7402" s="11"/>
    </row>
    <row r="7403" spans="1:3">
      <c r="A7403" s="43"/>
      <c r="C7403" s="11"/>
    </row>
    <row r="7404" spans="1:3">
      <c r="A7404" s="43"/>
      <c r="C7404" s="11"/>
    </row>
    <row r="7405" spans="1:3">
      <c r="A7405" s="43"/>
      <c r="C7405" s="11"/>
    </row>
    <row r="7406" spans="1:3">
      <c r="A7406" s="43"/>
      <c r="C7406" s="11"/>
    </row>
    <row r="7407" spans="1:3">
      <c r="A7407" s="43"/>
      <c r="C7407" s="11"/>
    </row>
    <row r="7408" spans="1:3">
      <c r="A7408" s="43"/>
      <c r="C7408" s="11"/>
    </row>
    <row r="7409" spans="1:3">
      <c r="A7409" s="43"/>
      <c r="C7409" s="11"/>
    </row>
    <row r="7410" spans="1:3">
      <c r="A7410" s="43"/>
      <c r="C7410" s="11"/>
    </row>
    <row r="7411" spans="1:3">
      <c r="A7411" s="43"/>
      <c r="C7411" s="11"/>
    </row>
    <row r="7412" spans="1:3">
      <c r="A7412" s="43"/>
      <c r="C7412" s="11"/>
    </row>
    <row r="7413" spans="1:3">
      <c r="A7413" s="43"/>
      <c r="C7413" s="11"/>
    </row>
    <row r="7414" spans="1:3">
      <c r="A7414" s="43"/>
      <c r="C7414" s="11"/>
    </row>
    <row r="7415" spans="1:3">
      <c r="A7415" s="43"/>
      <c r="C7415" s="11"/>
    </row>
    <row r="7416" spans="1:3">
      <c r="A7416" s="43"/>
      <c r="C7416" s="11"/>
    </row>
    <row r="7417" spans="1:3">
      <c r="A7417" s="43"/>
      <c r="C7417" s="11"/>
    </row>
    <row r="7418" spans="1:3">
      <c r="A7418" s="43"/>
      <c r="C7418" s="11"/>
    </row>
    <row r="7419" spans="1:3">
      <c r="A7419" s="43"/>
      <c r="C7419" s="11"/>
    </row>
    <row r="7420" spans="1:3">
      <c r="A7420" s="43"/>
      <c r="C7420" s="11"/>
    </row>
    <row r="7421" spans="1:3">
      <c r="A7421" s="43"/>
      <c r="C7421" s="11"/>
    </row>
    <row r="7422" spans="1:3">
      <c r="A7422" s="43"/>
      <c r="C7422" s="11"/>
    </row>
    <row r="7423" spans="1:3">
      <c r="A7423" s="43"/>
      <c r="C7423" s="11"/>
    </row>
    <row r="7424" spans="1:3">
      <c r="A7424" s="43"/>
      <c r="C7424" s="11"/>
    </row>
    <row r="7425" spans="1:3">
      <c r="A7425" s="43"/>
      <c r="C7425" s="11"/>
    </row>
    <row r="7426" spans="1:3">
      <c r="A7426" s="43"/>
      <c r="C7426" s="11"/>
    </row>
    <row r="7427" spans="1:3">
      <c r="A7427" s="43"/>
      <c r="C7427" s="11"/>
    </row>
    <row r="7428" spans="1:3">
      <c r="A7428" s="43"/>
      <c r="C7428" s="11"/>
    </row>
    <row r="7429" spans="1:3">
      <c r="A7429" s="43"/>
      <c r="C7429" s="11"/>
    </row>
    <row r="7430" spans="1:3">
      <c r="A7430" s="43"/>
      <c r="C7430" s="11"/>
    </row>
    <row r="7431" spans="1:3">
      <c r="A7431" s="43"/>
      <c r="C7431" s="11"/>
    </row>
    <row r="7432" spans="1:3">
      <c r="A7432" s="43"/>
      <c r="C7432" s="11"/>
    </row>
    <row r="7433" spans="1:3">
      <c r="A7433" s="43"/>
      <c r="C7433" s="11"/>
    </row>
    <row r="7434" spans="1:3">
      <c r="A7434" s="43"/>
      <c r="C7434" s="11"/>
    </row>
    <row r="7435" spans="1:3">
      <c r="A7435" s="43"/>
      <c r="C7435" s="11"/>
    </row>
    <row r="7436" spans="1:3">
      <c r="A7436" s="43"/>
      <c r="C7436" s="11"/>
    </row>
    <row r="7437" spans="1:3">
      <c r="A7437" s="43"/>
      <c r="C7437" s="11"/>
    </row>
    <row r="7438" spans="1:3">
      <c r="A7438" s="43"/>
      <c r="C7438" s="11"/>
    </row>
    <row r="7439" spans="1:3">
      <c r="A7439" s="43"/>
      <c r="C7439" s="11"/>
    </row>
    <row r="7440" spans="1:3">
      <c r="A7440" s="43"/>
      <c r="C7440" s="11"/>
    </row>
    <row r="7441" spans="1:3">
      <c r="A7441" s="43"/>
      <c r="C7441" s="11"/>
    </row>
    <row r="7442" spans="1:3">
      <c r="A7442" s="43"/>
      <c r="C7442" s="11"/>
    </row>
    <row r="7443" spans="1:3">
      <c r="A7443" s="43"/>
      <c r="C7443" s="11"/>
    </row>
    <row r="7444" spans="1:3">
      <c r="A7444" s="43"/>
      <c r="C7444" s="11"/>
    </row>
    <row r="7445" spans="1:3">
      <c r="A7445" s="43"/>
      <c r="C7445" s="11"/>
    </row>
    <row r="7446" spans="1:3">
      <c r="A7446" s="43"/>
      <c r="C7446" s="11"/>
    </row>
    <row r="7447" spans="1:3">
      <c r="A7447" s="43"/>
      <c r="C7447" s="11"/>
    </row>
    <row r="7448" spans="1:3">
      <c r="A7448" s="43"/>
      <c r="C7448" s="11"/>
    </row>
    <row r="7449" spans="1:3">
      <c r="A7449" s="43"/>
      <c r="C7449" s="11"/>
    </row>
    <row r="7450" spans="1:3">
      <c r="A7450" s="43"/>
      <c r="C7450" s="11"/>
    </row>
    <row r="7451" spans="1:3">
      <c r="A7451" s="43"/>
      <c r="C7451" s="11"/>
    </row>
    <row r="7452" spans="1:3">
      <c r="A7452" s="43"/>
      <c r="C7452" s="11"/>
    </row>
    <row r="7453" spans="1:3">
      <c r="A7453" s="43"/>
      <c r="C7453" s="11"/>
    </row>
    <row r="7454" spans="1:3">
      <c r="A7454" s="43"/>
      <c r="C7454" s="11"/>
    </row>
    <row r="7455" spans="1:3">
      <c r="A7455" s="43"/>
      <c r="C7455" s="11"/>
    </row>
    <row r="7456" spans="1:3">
      <c r="A7456" s="43"/>
      <c r="C7456" s="11"/>
    </row>
    <row r="7457" spans="1:3">
      <c r="A7457" s="43"/>
      <c r="C7457" s="11"/>
    </row>
    <row r="7458" spans="1:3">
      <c r="A7458" s="43"/>
      <c r="C7458" s="11"/>
    </row>
    <row r="7459" spans="1:3">
      <c r="A7459" s="43"/>
      <c r="C7459" s="11"/>
    </row>
    <row r="7460" spans="1:3">
      <c r="A7460" s="43"/>
      <c r="C7460" s="11"/>
    </row>
    <row r="7461" spans="1:3">
      <c r="A7461" s="43"/>
      <c r="C7461" s="11"/>
    </row>
    <row r="7462" spans="1:3">
      <c r="A7462" s="43"/>
      <c r="C7462" s="11"/>
    </row>
    <row r="7463" spans="1:3">
      <c r="A7463" s="43"/>
      <c r="C7463" s="11"/>
    </row>
    <row r="7464" spans="1:3">
      <c r="A7464" s="43"/>
      <c r="C7464" s="11"/>
    </row>
    <row r="7465" spans="1:3">
      <c r="A7465" s="43"/>
      <c r="C7465" s="11"/>
    </row>
    <row r="7466" spans="1:3">
      <c r="A7466" s="43"/>
      <c r="C7466" s="11"/>
    </row>
    <row r="7467" spans="1:3">
      <c r="A7467" s="43"/>
      <c r="C7467" s="11"/>
    </row>
    <row r="7468" spans="1:3">
      <c r="A7468" s="43"/>
      <c r="C7468" s="11"/>
    </row>
    <row r="7469" spans="1:3">
      <c r="A7469" s="43"/>
      <c r="C7469" s="11"/>
    </row>
    <row r="7470" spans="1:3">
      <c r="A7470" s="43"/>
      <c r="C7470" s="11"/>
    </row>
    <row r="7471" spans="1:3">
      <c r="A7471" s="43"/>
      <c r="C7471" s="11"/>
    </row>
    <row r="7472" spans="1:3">
      <c r="A7472" s="43"/>
      <c r="C7472" s="11"/>
    </row>
    <row r="7473" spans="1:3">
      <c r="A7473" s="43"/>
      <c r="C7473" s="11"/>
    </row>
    <row r="7474" spans="1:3">
      <c r="A7474" s="43"/>
      <c r="C7474" s="11"/>
    </row>
    <row r="7475" spans="1:3">
      <c r="A7475" s="43"/>
      <c r="C7475" s="11"/>
    </row>
    <row r="7476" spans="1:3">
      <c r="A7476" s="43"/>
      <c r="C7476" s="11"/>
    </row>
    <row r="7477" spans="1:3">
      <c r="A7477" s="43"/>
      <c r="C7477" s="11"/>
    </row>
    <row r="7478" spans="1:3">
      <c r="A7478" s="43"/>
      <c r="C7478" s="11"/>
    </row>
    <row r="7479" spans="1:3">
      <c r="A7479" s="43"/>
      <c r="C7479" s="11"/>
    </row>
    <row r="7480" spans="1:3">
      <c r="A7480" s="43"/>
      <c r="C7480" s="11"/>
    </row>
    <row r="7481" spans="1:3">
      <c r="A7481" s="43"/>
      <c r="C7481" s="11"/>
    </row>
    <row r="7482" spans="1:3">
      <c r="A7482" s="43"/>
      <c r="C7482" s="11"/>
    </row>
    <row r="7483" spans="1:3">
      <c r="A7483" s="43"/>
      <c r="C7483" s="11"/>
    </row>
    <row r="7484" spans="1:3">
      <c r="A7484" s="43"/>
      <c r="C7484" s="11"/>
    </row>
    <row r="7485" spans="1:3">
      <c r="A7485" s="43"/>
      <c r="C7485" s="11"/>
    </row>
    <row r="7486" spans="1:3">
      <c r="A7486" s="43"/>
      <c r="C7486" s="11"/>
    </row>
    <row r="7487" spans="1:3">
      <c r="A7487" s="43"/>
      <c r="C7487" s="11"/>
    </row>
    <row r="7488" spans="1:3">
      <c r="A7488" s="43"/>
      <c r="C7488" s="11"/>
    </row>
    <row r="7489" spans="1:3">
      <c r="A7489" s="43"/>
      <c r="C7489" s="11"/>
    </row>
    <row r="7490" spans="1:3">
      <c r="A7490" s="43"/>
      <c r="C7490" s="11"/>
    </row>
    <row r="7491" spans="1:3">
      <c r="A7491" s="43"/>
      <c r="C7491" s="11"/>
    </row>
    <row r="7492" spans="1:3">
      <c r="A7492" s="43"/>
      <c r="C7492" s="11"/>
    </row>
    <row r="7493" spans="1:3">
      <c r="A7493" s="43"/>
      <c r="C7493" s="11"/>
    </row>
    <row r="7494" spans="1:3">
      <c r="A7494" s="43"/>
      <c r="C7494" s="11"/>
    </row>
    <row r="7495" spans="1:3">
      <c r="A7495" s="43"/>
      <c r="C7495" s="11"/>
    </row>
    <row r="7496" spans="1:3">
      <c r="A7496" s="43"/>
      <c r="C7496" s="11"/>
    </row>
    <row r="7497" spans="1:3">
      <c r="A7497" s="43"/>
      <c r="C7497" s="11"/>
    </row>
    <row r="7498" spans="1:3">
      <c r="A7498" s="43"/>
      <c r="C7498" s="11"/>
    </row>
    <row r="7499" spans="1:3">
      <c r="A7499" s="43"/>
      <c r="C7499" s="11"/>
    </row>
    <row r="7500" spans="1:3">
      <c r="A7500" s="43"/>
      <c r="C7500" s="11"/>
    </row>
    <row r="7501" spans="1:3">
      <c r="A7501" s="43"/>
      <c r="C7501" s="11"/>
    </row>
    <row r="7502" spans="1:3">
      <c r="A7502" s="43"/>
      <c r="C7502" s="11"/>
    </row>
    <row r="7503" spans="1:3">
      <c r="A7503" s="43"/>
      <c r="C7503" s="11"/>
    </row>
    <row r="7504" spans="1:3">
      <c r="A7504" s="43"/>
      <c r="C7504" s="11"/>
    </row>
    <row r="7505" spans="1:3">
      <c r="A7505" s="43"/>
      <c r="C7505" s="11"/>
    </row>
    <row r="7506" spans="1:3">
      <c r="A7506" s="43"/>
      <c r="C7506" s="11"/>
    </row>
    <row r="7507" spans="1:3">
      <c r="A7507" s="43"/>
      <c r="C7507" s="11"/>
    </row>
    <row r="7508" spans="1:3">
      <c r="A7508" s="43"/>
      <c r="C7508" s="11"/>
    </row>
    <row r="7509" spans="1:3">
      <c r="A7509" s="43"/>
      <c r="C7509" s="11"/>
    </row>
    <row r="7510" spans="1:3">
      <c r="A7510" s="43"/>
      <c r="C7510" s="11"/>
    </row>
    <row r="7511" spans="1:3">
      <c r="A7511" s="43"/>
      <c r="C7511" s="11"/>
    </row>
    <row r="7512" spans="1:3">
      <c r="A7512" s="43"/>
      <c r="C7512" s="11"/>
    </row>
    <row r="7513" spans="1:3">
      <c r="A7513" s="43"/>
      <c r="C7513" s="11"/>
    </row>
    <row r="7514" spans="1:3">
      <c r="A7514" s="43"/>
      <c r="C7514" s="11"/>
    </row>
    <row r="7515" spans="1:3">
      <c r="A7515" s="43"/>
      <c r="C7515" s="11"/>
    </row>
    <row r="7516" spans="1:3">
      <c r="A7516" s="43"/>
      <c r="C7516" s="11"/>
    </row>
    <row r="7517" spans="1:3">
      <c r="A7517" s="43"/>
      <c r="C7517" s="11"/>
    </row>
    <row r="7518" spans="1:3">
      <c r="A7518" s="43"/>
      <c r="C7518" s="11"/>
    </row>
    <row r="7519" spans="1:3">
      <c r="A7519" s="43"/>
      <c r="C7519" s="11"/>
    </row>
    <row r="7520" spans="1:3">
      <c r="A7520" s="43"/>
      <c r="C7520" s="11"/>
    </row>
    <row r="7521" spans="1:3">
      <c r="A7521" s="43"/>
      <c r="C7521" s="11"/>
    </row>
    <row r="7522" spans="1:3">
      <c r="A7522" s="43"/>
      <c r="C7522" s="11"/>
    </row>
    <row r="7523" spans="1:3">
      <c r="A7523" s="43"/>
      <c r="C7523" s="11"/>
    </row>
    <row r="7524" spans="1:3">
      <c r="A7524" s="43"/>
      <c r="C7524" s="11"/>
    </row>
    <row r="7525" spans="1:3">
      <c r="A7525" s="43"/>
      <c r="C7525" s="11"/>
    </row>
    <row r="7526" spans="1:3">
      <c r="A7526" s="43"/>
      <c r="C7526" s="11"/>
    </row>
    <row r="7527" spans="1:3">
      <c r="A7527" s="43"/>
      <c r="C7527" s="11"/>
    </row>
    <row r="7528" spans="1:3">
      <c r="A7528" s="43"/>
      <c r="C7528" s="11"/>
    </row>
    <row r="7529" spans="1:3">
      <c r="A7529" s="43"/>
      <c r="C7529" s="11"/>
    </row>
    <row r="7530" spans="1:3">
      <c r="A7530" s="43"/>
      <c r="C7530" s="11"/>
    </row>
    <row r="7531" spans="1:3">
      <c r="A7531" s="43"/>
      <c r="C7531" s="11"/>
    </row>
    <row r="7532" spans="1:3">
      <c r="A7532" s="43"/>
      <c r="C7532" s="11"/>
    </row>
    <row r="7533" spans="1:3">
      <c r="A7533" s="43"/>
      <c r="C7533" s="11"/>
    </row>
    <row r="7534" spans="1:3">
      <c r="A7534" s="43"/>
      <c r="C7534" s="11"/>
    </row>
    <row r="7535" spans="1:3">
      <c r="A7535" s="43"/>
      <c r="C7535" s="11"/>
    </row>
    <row r="7536" spans="1:3">
      <c r="A7536" s="43"/>
      <c r="C7536" s="11"/>
    </row>
    <row r="7537" spans="1:3">
      <c r="A7537" s="43"/>
      <c r="C7537" s="11"/>
    </row>
    <row r="7538" spans="1:3">
      <c r="A7538" s="43"/>
      <c r="C7538" s="11"/>
    </row>
    <row r="7539" spans="1:3">
      <c r="A7539" s="43"/>
      <c r="C7539" s="11"/>
    </row>
    <row r="7540" spans="1:3">
      <c r="A7540" s="43"/>
      <c r="C7540" s="11"/>
    </row>
    <row r="7541" spans="1:3">
      <c r="A7541" s="43"/>
      <c r="C7541" s="11"/>
    </row>
    <row r="7542" spans="1:3">
      <c r="A7542" s="43"/>
      <c r="C7542" s="11"/>
    </row>
    <row r="7543" spans="1:3">
      <c r="A7543" s="43"/>
      <c r="C7543" s="11"/>
    </row>
    <row r="7544" spans="1:3">
      <c r="A7544" s="43"/>
      <c r="C7544" s="11"/>
    </row>
    <row r="7545" spans="1:3">
      <c r="A7545" s="43"/>
      <c r="C7545" s="11"/>
    </row>
    <row r="7546" spans="1:3">
      <c r="A7546" s="43"/>
      <c r="C7546" s="11"/>
    </row>
    <row r="7547" spans="1:3">
      <c r="A7547" s="43"/>
      <c r="C7547" s="11"/>
    </row>
    <row r="7548" spans="1:3">
      <c r="A7548" s="43"/>
      <c r="C7548" s="11"/>
    </row>
    <row r="7549" spans="1:3">
      <c r="A7549" s="43"/>
      <c r="C7549" s="11"/>
    </row>
    <row r="7550" spans="1:3">
      <c r="A7550" s="43"/>
      <c r="C7550" s="11"/>
    </row>
    <row r="7551" spans="1:3">
      <c r="A7551" s="43"/>
      <c r="C7551" s="11"/>
    </row>
    <row r="7552" spans="1:3">
      <c r="A7552" s="43"/>
      <c r="C7552" s="11"/>
    </row>
    <row r="7553" spans="1:3">
      <c r="A7553" s="43"/>
      <c r="C7553" s="11"/>
    </row>
    <row r="7554" spans="1:3">
      <c r="A7554" s="43"/>
      <c r="C7554" s="11"/>
    </row>
    <row r="7555" spans="1:3">
      <c r="A7555" s="43"/>
      <c r="C7555" s="11"/>
    </row>
    <row r="7556" spans="1:3">
      <c r="A7556" s="43"/>
      <c r="C7556" s="11"/>
    </row>
    <row r="7557" spans="1:3">
      <c r="A7557" s="43"/>
      <c r="C7557" s="11"/>
    </row>
    <row r="7558" spans="1:3">
      <c r="A7558" s="43"/>
      <c r="C7558" s="11"/>
    </row>
    <row r="7559" spans="1:3">
      <c r="A7559" s="43"/>
      <c r="C7559" s="11"/>
    </row>
    <row r="7560" spans="1:3">
      <c r="A7560" s="43"/>
      <c r="C7560" s="11"/>
    </row>
    <row r="7561" spans="1:3">
      <c r="A7561" s="43"/>
      <c r="C7561" s="11"/>
    </row>
    <row r="7562" spans="1:3">
      <c r="A7562" s="43"/>
      <c r="C7562" s="11"/>
    </row>
    <row r="7563" spans="1:3">
      <c r="A7563" s="43"/>
      <c r="C7563" s="11"/>
    </row>
    <row r="7564" spans="1:3">
      <c r="A7564" s="43"/>
      <c r="C7564" s="11"/>
    </row>
    <row r="7565" spans="1:3">
      <c r="A7565" s="43"/>
      <c r="C7565" s="11"/>
    </row>
    <row r="7566" spans="1:3">
      <c r="A7566" s="43"/>
      <c r="C7566" s="11"/>
    </row>
    <row r="7567" spans="1:3">
      <c r="A7567" s="43"/>
      <c r="C7567" s="11"/>
    </row>
    <row r="7568" spans="1:3">
      <c r="A7568" s="43"/>
      <c r="C7568" s="11"/>
    </row>
    <row r="7569" spans="1:3">
      <c r="A7569" s="43"/>
      <c r="C7569" s="11"/>
    </row>
    <row r="7570" spans="1:3">
      <c r="A7570" s="43"/>
      <c r="C7570" s="11"/>
    </row>
    <row r="7571" spans="1:3">
      <c r="A7571" s="43"/>
      <c r="C7571" s="11"/>
    </row>
    <row r="7572" spans="1:3">
      <c r="A7572" s="43"/>
      <c r="C7572" s="11"/>
    </row>
    <row r="7573" spans="1:3">
      <c r="A7573" s="43"/>
      <c r="C7573" s="11"/>
    </row>
    <row r="7574" spans="1:3">
      <c r="A7574" s="43"/>
      <c r="C7574" s="11"/>
    </row>
    <row r="7575" spans="1:3">
      <c r="A7575" s="43"/>
      <c r="C7575" s="11"/>
    </row>
    <row r="7576" spans="1:3">
      <c r="A7576" s="43"/>
      <c r="C7576" s="11"/>
    </row>
    <row r="7577" spans="1:3">
      <c r="A7577" s="43"/>
      <c r="C7577" s="11"/>
    </row>
    <row r="7578" spans="1:3">
      <c r="A7578" s="43"/>
      <c r="C7578" s="11"/>
    </row>
    <row r="7579" spans="1:3">
      <c r="A7579" s="43"/>
      <c r="C7579" s="11"/>
    </row>
    <row r="7580" spans="1:3">
      <c r="A7580" s="43"/>
      <c r="C7580" s="11"/>
    </row>
    <row r="7581" spans="1:3">
      <c r="A7581" s="43"/>
      <c r="C7581" s="11"/>
    </row>
    <row r="7582" spans="1:3">
      <c r="A7582" s="43"/>
      <c r="C7582" s="11"/>
    </row>
    <row r="7583" spans="1:3">
      <c r="A7583" s="43"/>
      <c r="C7583" s="11"/>
    </row>
    <row r="7584" spans="1:3">
      <c r="A7584" s="43"/>
      <c r="C7584" s="11"/>
    </row>
    <row r="7585" spans="1:3">
      <c r="A7585" s="43"/>
      <c r="C7585" s="11"/>
    </row>
    <row r="7586" spans="1:3">
      <c r="A7586" s="43"/>
      <c r="C7586" s="11"/>
    </row>
    <row r="7587" spans="1:3">
      <c r="A7587" s="43"/>
      <c r="C7587" s="11"/>
    </row>
    <row r="7588" spans="1:3">
      <c r="A7588" s="43"/>
      <c r="C7588" s="11"/>
    </row>
    <row r="7589" spans="1:3">
      <c r="A7589" s="43"/>
      <c r="C7589" s="11"/>
    </row>
    <row r="7590" spans="1:3">
      <c r="A7590" s="43"/>
      <c r="C7590" s="11"/>
    </row>
    <row r="7591" spans="1:3">
      <c r="A7591" s="43"/>
      <c r="C7591" s="11"/>
    </row>
    <row r="7592" spans="1:3">
      <c r="A7592" s="43"/>
      <c r="C7592" s="11"/>
    </row>
    <row r="7593" spans="1:3">
      <c r="A7593" s="43"/>
      <c r="C7593" s="11"/>
    </row>
    <row r="7594" spans="1:3">
      <c r="A7594" s="43"/>
      <c r="C7594" s="11"/>
    </row>
    <row r="7595" spans="1:3">
      <c r="A7595" s="43"/>
      <c r="C7595" s="11"/>
    </row>
    <row r="7596" spans="1:3">
      <c r="A7596" s="43"/>
      <c r="C7596" s="11"/>
    </row>
    <row r="7597" spans="1:3">
      <c r="A7597" s="43"/>
      <c r="C7597" s="11"/>
    </row>
    <row r="7598" spans="1:3">
      <c r="A7598" s="43"/>
      <c r="C7598" s="11"/>
    </row>
    <row r="7599" spans="1:3">
      <c r="A7599" s="43"/>
      <c r="C7599" s="11"/>
    </row>
    <row r="7600" spans="1:3">
      <c r="A7600" s="43"/>
      <c r="C7600" s="11"/>
    </row>
    <row r="7601" spans="1:3">
      <c r="A7601" s="43"/>
      <c r="C7601" s="11"/>
    </row>
    <row r="7602" spans="1:3">
      <c r="A7602" s="43"/>
      <c r="C7602" s="11"/>
    </row>
    <row r="7603" spans="1:3">
      <c r="A7603" s="43"/>
      <c r="C7603" s="11"/>
    </row>
    <row r="7604" spans="1:3">
      <c r="A7604" s="43"/>
      <c r="C7604" s="11"/>
    </row>
    <row r="7605" spans="1:3">
      <c r="A7605" s="43"/>
      <c r="C7605" s="11"/>
    </row>
    <row r="7606" spans="1:3">
      <c r="A7606" s="43"/>
      <c r="C7606" s="11"/>
    </row>
    <row r="7607" spans="1:3">
      <c r="A7607" s="43"/>
      <c r="C7607" s="11"/>
    </row>
    <row r="7608" spans="1:3">
      <c r="A7608" s="43"/>
      <c r="C7608" s="11"/>
    </row>
    <row r="7609" spans="1:3">
      <c r="A7609" s="43"/>
      <c r="C7609" s="11"/>
    </row>
    <row r="7610" spans="1:3">
      <c r="A7610" s="43"/>
      <c r="C7610" s="11"/>
    </row>
    <row r="7611" spans="1:3">
      <c r="A7611" s="43"/>
      <c r="C7611" s="11"/>
    </row>
    <row r="7612" spans="1:3">
      <c r="A7612" s="43"/>
      <c r="C7612" s="11"/>
    </row>
    <row r="7613" spans="1:3">
      <c r="A7613" s="43"/>
      <c r="C7613" s="11"/>
    </row>
    <row r="7614" spans="1:3">
      <c r="A7614" s="43"/>
      <c r="C7614" s="11"/>
    </row>
    <row r="7615" spans="1:3">
      <c r="A7615" s="43"/>
      <c r="C7615" s="11"/>
    </row>
    <row r="7616" spans="1:3">
      <c r="A7616" s="43"/>
      <c r="C7616" s="11"/>
    </row>
    <row r="7617" spans="1:3">
      <c r="A7617" s="43"/>
      <c r="C7617" s="11"/>
    </row>
    <row r="7618" spans="1:3">
      <c r="A7618" s="43"/>
      <c r="C7618" s="11"/>
    </row>
    <row r="7619" spans="1:3">
      <c r="A7619" s="43"/>
      <c r="C7619" s="11"/>
    </row>
    <row r="7620" spans="1:3">
      <c r="A7620" s="43"/>
      <c r="C7620" s="11"/>
    </row>
    <row r="7621" spans="1:3">
      <c r="A7621" s="43"/>
      <c r="C7621" s="11"/>
    </row>
    <row r="7622" spans="1:3">
      <c r="A7622" s="43"/>
      <c r="C7622" s="11"/>
    </row>
    <row r="7623" spans="1:3">
      <c r="A7623" s="43"/>
      <c r="C7623" s="11"/>
    </row>
    <row r="7624" spans="1:3">
      <c r="A7624" s="43"/>
      <c r="C7624" s="11"/>
    </row>
    <row r="7625" spans="1:3">
      <c r="A7625" s="43"/>
      <c r="C7625" s="11"/>
    </row>
    <row r="7626" spans="1:3">
      <c r="A7626" s="43"/>
      <c r="C7626" s="11"/>
    </row>
    <row r="7627" spans="1:3">
      <c r="A7627" s="43"/>
      <c r="C7627" s="11"/>
    </row>
    <row r="7628" spans="1:3">
      <c r="A7628" s="43"/>
      <c r="C7628" s="11"/>
    </row>
    <row r="7629" spans="1:3">
      <c r="A7629" s="43"/>
      <c r="C7629" s="11"/>
    </row>
    <row r="7630" spans="1:3">
      <c r="A7630" s="43"/>
      <c r="C7630" s="11"/>
    </row>
    <row r="7631" spans="1:3">
      <c r="A7631" s="43"/>
      <c r="C7631" s="11"/>
    </row>
    <row r="7632" spans="1:3">
      <c r="A7632" s="43"/>
      <c r="C7632" s="11"/>
    </row>
    <row r="7633" spans="1:3">
      <c r="A7633" s="43"/>
      <c r="C7633" s="11"/>
    </row>
    <row r="7634" spans="1:3">
      <c r="A7634" s="43"/>
      <c r="C7634" s="11"/>
    </row>
    <row r="7635" spans="1:3">
      <c r="A7635" s="43"/>
      <c r="C7635" s="11"/>
    </row>
    <row r="7636" spans="1:3">
      <c r="A7636" s="43"/>
      <c r="C7636" s="11"/>
    </row>
    <row r="7637" spans="1:3">
      <c r="A7637" s="43"/>
      <c r="C7637" s="11"/>
    </row>
    <row r="7638" spans="1:3">
      <c r="A7638" s="43"/>
      <c r="C7638" s="11"/>
    </row>
    <row r="7639" spans="1:3">
      <c r="A7639" s="43"/>
      <c r="C7639" s="11"/>
    </row>
    <row r="7640" spans="1:3">
      <c r="A7640" s="43"/>
      <c r="C7640" s="11"/>
    </row>
    <row r="7641" spans="1:3">
      <c r="A7641" s="43"/>
      <c r="C7641" s="11"/>
    </row>
    <row r="7642" spans="1:3">
      <c r="A7642" s="43"/>
      <c r="C7642" s="11"/>
    </row>
    <row r="7643" spans="1:3">
      <c r="A7643" s="43"/>
      <c r="C7643" s="11"/>
    </row>
    <row r="7644" spans="1:3">
      <c r="A7644" s="43"/>
      <c r="C7644" s="11"/>
    </row>
    <row r="7645" spans="1:3">
      <c r="A7645" s="43"/>
      <c r="C7645" s="11"/>
    </row>
    <row r="7646" spans="1:3">
      <c r="A7646" s="43"/>
      <c r="C7646" s="11"/>
    </row>
    <row r="7647" spans="1:3">
      <c r="A7647" s="43"/>
      <c r="C7647" s="11"/>
    </row>
    <row r="7648" spans="1:3">
      <c r="A7648" s="43"/>
      <c r="C7648" s="11"/>
    </row>
    <row r="7649" spans="1:3">
      <c r="A7649" s="43"/>
      <c r="C7649" s="11"/>
    </row>
    <row r="7650" spans="1:3">
      <c r="A7650" s="43"/>
      <c r="C7650" s="11"/>
    </row>
    <row r="7651" spans="1:3">
      <c r="A7651" s="43"/>
      <c r="C7651" s="11"/>
    </row>
    <row r="7652" spans="1:3">
      <c r="A7652" s="43"/>
      <c r="C7652" s="11"/>
    </row>
    <row r="7653" spans="1:3">
      <c r="A7653" s="43"/>
      <c r="C7653" s="11"/>
    </row>
    <row r="7654" spans="1:3">
      <c r="A7654" s="43"/>
      <c r="C7654" s="11"/>
    </row>
    <row r="7655" spans="1:3">
      <c r="A7655" s="43"/>
      <c r="C7655" s="11"/>
    </row>
    <row r="7656" spans="1:3">
      <c r="A7656" s="43"/>
      <c r="C7656" s="11"/>
    </row>
    <row r="7657" spans="1:3">
      <c r="A7657" s="43"/>
      <c r="C7657" s="11"/>
    </row>
    <row r="7658" spans="1:3">
      <c r="A7658" s="43"/>
      <c r="C7658" s="11"/>
    </row>
    <row r="7659" spans="1:3">
      <c r="A7659" s="43"/>
      <c r="C7659" s="11"/>
    </row>
    <row r="7660" spans="1:3">
      <c r="A7660" s="43"/>
      <c r="C7660" s="11"/>
    </row>
    <row r="7661" spans="1:3">
      <c r="A7661" s="43"/>
      <c r="C7661" s="11"/>
    </row>
    <row r="7662" spans="1:3">
      <c r="A7662" s="43"/>
      <c r="C7662" s="11"/>
    </row>
    <row r="7663" spans="1:3">
      <c r="A7663" s="43"/>
      <c r="C7663" s="11"/>
    </row>
    <row r="7664" spans="1:3">
      <c r="A7664" s="43"/>
      <c r="C7664" s="11"/>
    </row>
    <row r="7665" spans="1:3">
      <c r="A7665" s="43"/>
      <c r="C7665" s="11"/>
    </row>
    <row r="7666" spans="1:3">
      <c r="A7666" s="43"/>
      <c r="C7666" s="11"/>
    </row>
    <row r="7667" spans="1:3">
      <c r="A7667" s="43"/>
      <c r="C7667" s="11"/>
    </row>
    <row r="7668" spans="1:3">
      <c r="A7668" s="43"/>
      <c r="C7668" s="11"/>
    </row>
    <row r="7669" spans="1:3">
      <c r="A7669" s="43"/>
      <c r="C7669" s="11"/>
    </row>
    <row r="7670" spans="1:3">
      <c r="A7670" s="43"/>
      <c r="C7670" s="11"/>
    </row>
    <row r="7671" spans="1:3">
      <c r="A7671" s="43"/>
      <c r="C7671" s="11"/>
    </row>
    <row r="7672" spans="1:3">
      <c r="A7672" s="43"/>
      <c r="C7672" s="11"/>
    </row>
    <row r="7673" spans="1:3">
      <c r="A7673" s="43"/>
      <c r="C7673" s="11"/>
    </row>
    <row r="7674" spans="1:3">
      <c r="A7674" s="43"/>
      <c r="C7674" s="11"/>
    </row>
    <row r="7675" spans="1:3">
      <c r="A7675" s="43"/>
      <c r="C7675" s="11"/>
    </row>
    <row r="7676" spans="1:3">
      <c r="A7676" s="43"/>
      <c r="C7676" s="11"/>
    </row>
    <row r="7677" spans="1:3">
      <c r="A7677" s="43"/>
      <c r="C7677" s="11"/>
    </row>
    <row r="7678" spans="1:3">
      <c r="A7678" s="43"/>
      <c r="C7678" s="11"/>
    </row>
    <row r="7679" spans="1:3">
      <c r="A7679" s="43"/>
      <c r="C7679" s="11"/>
    </row>
    <row r="7680" spans="1:3">
      <c r="A7680" s="43"/>
      <c r="C7680" s="11"/>
    </row>
    <row r="7681" spans="1:3">
      <c r="A7681" s="43"/>
      <c r="C7681" s="11"/>
    </row>
    <row r="7682" spans="1:3">
      <c r="A7682" s="43"/>
      <c r="C7682" s="11"/>
    </row>
    <row r="7683" spans="1:3">
      <c r="A7683" s="43"/>
      <c r="C7683" s="11"/>
    </row>
    <row r="7684" spans="1:3">
      <c r="A7684" s="43"/>
      <c r="C7684" s="11"/>
    </row>
    <row r="7685" spans="1:3">
      <c r="A7685" s="43"/>
      <c r="C7685" s="11"/>
    </row>
    <row r="7686" spans="1:3">
      <c r="A7686" s="43"/>
      <c r="C7686" s="11"/>
    </row>
    <row r="7687" spans="1:3">
      <c r="A7687" s="43"/>
      <c r="C7687" s="11"/>
    </row>
    <row r="7688" spans="1:3">
      <c r="A7688" s="43"/>
      <c r="C7688" s="11"/>
    </row>
    <row r="7689" spans="1:3">
      <c r="A7689" s="43"/>
      <c r="C7689" s="11"/>
    </row>
    <row r="7690" spans="1:3">
      <c r="A7690" s="43"/>
      <c r="C7690" s="11"/>
    </row>
    <row r="7691" spans="1:3">
      <c r="A7691" s="43"/>
      <c r="C7691" s="11"/>
    </row>
    <row r="7692" spans="1:3">
      <c r="A7692" s="43"/>
      <c r="C7692" s="11"/>
    </row>
    <row r="7693" spans="1:3">
      <c r="A7693" s="43"/>
      <c r="C7693" s="11"/>
    </row>
    <row r="7694" spans="1:3">
      <c r="A7694" s="43"/>
      <c r="C7694" s="11"/>
    </row>
    <row r="7695" spans="1:3">
      <c r="A7695" s="43"/>
      <c r="C7695" s="11"/>
    </row>
    <row r="7696" spans="1:3">
      <c r="A7696" s="43"/>
      <c r="C7696" s="11"/>
    </row>
    <row r="7697" spans="1:3">
      <c r="A7697" s="43"/>
      <c r="C7697" s="11"/>
    </row>
    <row r="7698" spans="1:3">
      <c r="A7698" s="43"/>
      <c r="C7698" s="11"/>
    </row>
    <row r="7699" spans="1:3">
      <c r="A7699" s="43"/>
      <c r="C7699" s="11"/>
    </row>
    <row r="7700" spans="1:3">
      <c r="A7700" s="43"/>
      <c r="C7700" s="11"/>
    </row>
    <row r="7701" spans="1:3">
      <c r="A7701" s="43"/>
      <c r="C7701" s="11"/>
    </row>
    <row r="7702" spans="1:3">
      <c r="A7702" s="43"/>
      <c r="C7702" s="11"/>
    </row>
    <row r="7703" spans="1:3">
      <c r="A7703" s="43"/>
      <c r="C7703" s="11"/>
    </row>
    <row r="7704" spans="1:3">
      <c r="A7704" s="43"/>
      <c r="C7704" s="11"/>
    </row>
    <row r="7705" spans="1:3">
      <c r="A7705" s="43"/>
      <c r="C7705" s="11"/>
    </row>
    <row r="7706" spans="1:3">
      <c r="A7706" s="43"/>
      <c r="C7706" s="11"/>
    </row>
    <row r="7707" spans="1:3">
      <c r="A7707" s="43"/>
      <c r="C7707" s="11"/>
    </row>
    <row r="7708" spans="1:3">
      <c r="A7708" s="43"/>
      <c r="C7708" s="11"/>
    </row>
    <row r="7709" spans="1:3">
      <c r="A7709" s="43"/>
      <c r="C7709" s="11"/>
    </row>
    <row r="7710" spans="1:3">
      <c r="A7710" s="43"/>
      <c r="C7710" s="11"/>
    </row>
    <row r="7711" spans="1:3">
      <c r="A7711" s="43"/>
      <c r="C7711" s="11"/>
    </row>
    <row r="7712" spans="1:3">
      <c r="A7712" s="43"/>
      <c r="C7712" s="11"/>
    </row>
    <row r="7713" spans="1:3">
      <c r="A7713" s="43"/>
      <c r="C7713" s="11"/>
    </row>
    <row r="7714" spans="1:3">
      <c r="A7714" s="43"/>
      <c r="C7714" s="11"/>
    </row>
    <row r="7715" spans="1:3">
      <c r="A7715" s="43"/>
      <c r="C7715" s="11"/>
    </row>
    <row r="7716" spans="1:3">
      <c r="A7716" s="43"/>
      <c r="C7716" s="11"/>
    </row>
    <row r="7717" spans="1:3">
      <c r="A7717" s="43"/>
      <c r="C7717" s="11"/>
    </row>
    <row r="7718" spans="1:3">
      <c r="A7718" s="43"/>
      <c r="C7718" s="11"/>
    </row>
    <row r="7719" spans="1:3">
      <c r="A7719" s="43"/>
      <c r="C7719" s="11"/>
    </row>
    <row r="7720" spans="1:3">
      <c r="A7720" s="43"/>
      <c r="C7720" s="11"/>
    </row>
    <row r="7721" spans="1:3">
      <c r="A7721" s="43"/>
      <c r="C7721" s="11"/>
    </row>
    <row r="7722" spans="1:3">
      <c r="A7722" s="43"/>
      <c r="C7722" s="11"/>
    </row>
    <row r="7723" spans="1:3">
      <c r="A7723" s="43"/>
      <c r="C7723" s="11"/>
    </row>
    <row r="7724" spans="1:3">
      <c r="A7724" s="43"/>
      <c r="C7724" s="11"/>
    </row>
    <row r="7725" spans="1:3">
      <c r="A7725" s="43"/>
      <c r="C7725" s="11"/>
    </row>
    <row r="7726" spans="1:3">
      <c r="A7726" s="43"/>
      <c r="C7726" s="11"/>
    </row>
    <row r="7727" spans="1:3">
      <c r="A7727" s="43"/>
      <c r="C7727" s="11"/>
    </row>
    <row r="7728" spans="1:3">
      <c r="A7728" s="43"/>
      <c r="C7728" s="11"/>
    </row>
    <row r="7729" spans="1:3">
      <c r="A7729" s="43"/>
      <c r="C7729" s="11"/>
    </row>
    <row r="7730" spans="1:3">
      <c r="A7730" s="43"/>
      <c r="C7730" s="11"/>
    </row>
    <row r="7731" spans="1:3">
      <c r="A7731" s="43"/>
      <c r="C7731" s="11"/>
    </row>
    <row r="7732" spans="1:3">
      <c r="A7732" s="43"/>
      <c r="C7732" s="11"/>
    </row>
    <row r="7733" spans="1:3">
      <c r="A7733" s="43"/>
      <c r="C7733" s="11"/>
    </row>
    <row r="7734" spans="1:3">
      <c r="A7734" s="43"/>
      <c r="C7734" s="11"/>
    </row>
    <row r="7735" spans="1:3">
      <c r="A7735" s="43"/>
      <c r="C7735" s="11"/>
    </row>
    <row r="7736" spans="1:3">
      <c r="A7736" s="43"/>
      <c r="C7736" s="11"/>
    </row>
    <row r="7737" spans="1:3">
      <c r="A7737" s="43"/>
      <c r="C7737" s="11"/>
    </row>
    <row r="7738" spans="1:3">
      <c r="A7738" s="43"/>
      <c r="C7738" s="11"/>
    </row>
    <row r="7739" spans="1:3">
      <c r="A7739" s="43"/>
      <c r="C7739" s="11"/>
    </row>
    <row r="7740" spans="1:3">
      <c r="A7740" s="43"/>
      <c r="C7740" s="11"/>
    </row>
    <row r="7741" spans="1:3">
      <c r="A7741" s="43"/>
      <c r="C7741" s="11"/>
    </row>
    <row r="7742" spans="1:3">
      <c r="A7742" s="43"/>
      <c r="C7742" s="11"/>
    </row>
    <row r="7743" spans="1:3">
      <c r="A7743" s="43"/>
      <c r="C7743" s="11"/>
    </row>
    <row r="7744" spans="1:3">
      <c r="A7744" s="43"/>
      <c r="C7744" s="11"/>
    </row>
    <row r="7745" spans="1:3">
      <c r="A7745" s="43"/>
      <c r="C7745" s="11"/>
    </row>
    <row r="7746" spans="1:3">
      <c r="A7746" s="43"/>
      <c r="C7746" s="11"/>
    </row>
    <row r="7747" spans="1:3">
      <c r="A7747" s="43"/>
      <c r="C7747" s="11"/>
    </row>
    <row r="7748" spans="1:3">
      <c r="A7748" s="43"/>
      <c r="C7748" s="11"/>
    </row>
    <row r="7749" spans="1:3">
      <c r="A7749" s="43"/>
      <c r="C7749" s="11"/>
    </row>
    <row r="7750" spans="1:3">
      <c r="A7750" s="43"/>
      <c r="C7750" s="11"/>
    </row>
    <row r="7751" spans="1:3">
      <c r="A7751" s="43"/>
      <c r="C7751" s="11"/>
    </row>
    <row r="7752" spans="1:3">
      <c r="A7752" s="43"/>
      <c r="C7752" s="11"/>
    </row>
    <row r="7753" spans="1:3">
      <c r="A7753" s="43"/>
      <c r="C7753" s="11"/>
    </row>
    <row r="7754" spans="1:3">
      <c r="A7754" s="43"/>
      <c r="C7754" s="11"/>
    </row>
    <row r="7755" spans="1:3">
      <c r="A7755" s="43"/>
      <c r="C7755" s="11"/>
    </row>
    <row r="7756" spans="1:3">
      <c r="A7756" s="43"/>
      <c r="C7756" s="11"/>
    </row>
    <row r="7757" spans="1:3">
      <c r="A7757" s="43"/>
      <c r="C7757" s="11"/>
    </row>
    <row r="7758" spans="1:3">
      <c r="A7758" s="43"/>
      <c r="C7758" s="11"/>
    </row>
    <row r="7759" spans="1:3">
      <c r="A7759" s="43"/>
      <c r="C7759" s="11"/>
    </row>
    <row r="7760" spans="1:3">
      <c r="A7760" s="43"/>
      <c r="C7760" s="11"/>
    </row>
    <row r="7761" spans="1:3">
      <c r="A7761" s="43"/>
      <c r="C7761" s="11"/>
    </row>
    <row r="7762" spans="1:3">
      <c r="A7762" s="43"/>
      <c r="C7762" s="11"/>
    </row>
    <row r="7763" spans="1:3">
      <c r="A7763" s="43"/>
      <c r="C7763" s="11"/>
    </row>
    <row r="7764" spans="1:3">
      <c r="A7764" s="43"/>
      <c r="C7764" s="11"/>
    </row>
    <row r="7765" spans="1:3">
      <c r="A7765" s="43"/>
      <c r="C7765" s="11"/>
    </row>
    <row r="7766" spans="1:3">
      <c r="A7766" s="43"/>
      <c r="C7766" s="11"/>
    </row>
    <row r="7767" spans="1:3">
      <c r="A7767" s="43"/>
      <c r="C7767" s="11"/>
    </row>
    <row r="7768" spans="1:3">
      <c r="A7768" s="43"/>
      <c r="C7768" s="11"/>
    </row>
    <row r="7769" spans="1:3">
      <c r="A7769" s="43"/>
      <c r="C7769" s="11"/>
    </row>
    <row r="7770" spans="1:3">
      <c r="A7770" s="43"/>
      <c r="C7770" s="11"/>
    </row>
    <row r="7771" spans="1:3">
      <c r="A7771" s="43"/>
      <c r="C7771" s="11"/>
    </row>
    <row r="7772" spans="1:3">
      <c r="A7772" s="43"/>
      <c r="C7772" s="11"/>
    </row>
    <row r="7773" spans="1:3">
      <c r="A7773" s="43"/>
      <c r="C7773" s="11"/>
    </row>
    <row r="7774" spans="1:3">
      <c r="A7774" s="43"/>
      <c r="C7774" s="11"/>
    </row>
    <row r="7775" spans="1:3">
      <c r="A7775" s="43"/>
      <c r="C7775" s="11"/>
    </row>
    <row r="7776" spans="1:3">
      <c r="A7776" s="43"/>
      <c r="C7776" s="11"/>
    </row>
    <row r="7777" spans="1:3">
      <c r="A7777" s="43"/>
      <c r="C7777" s="11"/>
    </row>
    <row r="7778" spans="1:3">
      <c r="A7778" s="43"/>
      <c r="C7778" s="11"/>
    </row>
    <row r="7779" spans="1:3">
      <c r="A7779" s="43"/>
      <c r="C7779" s="11"/>
    </row>
    <row r="7780" spans="1:3">
      <c r="A7780" s="43"/>
      <c r="C7780" s="11"/>
    </row>
    <row r="7781" spans="1:3">
      <c r="A7781" s="43"/>
      <c r="C7781" s="11"/>
    </row>
    <row r="7782" spans="1:3">
      <c r="A7782" s="43"/>
      <c r="C7782" s="11"/>
    </row>
    <row r="7783" spans="1:3">
      <c r="A7783" s="43"/>
      <c r="C7783" s="11"/>
    </row>
    <row r="7784" spans="1:3">
      <c r="A7784" s="43"/>
      <c r="C7784" s="11"/>
    </row>
    <row r="7785" spans="1:3">
      <c r="A7785" s="43"/>
      <c r="C7785" s="11"/>
    </row>
    <row r="7786" spans="1:3">
      <c r="A7786" s="43"/>
      <c r="C7786" s="11"/>
    </row>
    <row r="7787" spans="1:3">
      <c r="A7787" s="43"/>
      <c r="C7787" s="11"/>
    </row>
    <row r="7788" spans="1:3">
      <c r="A7788" s="43"/>
      <c r="C7788" s="11"/>
    </row>
    <row r="7789" spans="1:3">
      <c r="A7789" s="43"/>
      <c r="C7789" s="11"/>
    </row>
    <row r="7790" spans="1:3">
      <c r="A7790" s="43"/>
      <c r="C7790" s="11"/>
    </row>
    <row r="7791" spans="1:3">
      <c r="A7791" s="43"/>
      <c r="C7791" s="11"/>
    </row>
    <row r="7792" spans="1:3">
      <c r="A7792" s="43"/>
      <c r="C7792" s="11"/>
    </row>
    <row r="7793" spans="1:3">
      <c r="A7793" s="43"/>
      <c r="C7793" s="11"/>
    </row>
    <row r="7794" spans="1:3">
      <c r="A7794" s="43"/>
      <c r="C7794" s="11"/>
    </row>
    <row r="7795" spans="1:3">
      <c r="A7795" s="43"/>
      <c r="C7795" s="11"/>
    </row>
    <row r="7796" spans="1:3">
      <c r="A7796" s="43"/>
      <c r="C7796" s="11"/>
    </row>
    <row r="7797" spans="1:3">
      <c r="A7797" s="43"/>
      <c r="C7797" s="11"/>
    </row>
    <row r="7798" spans="1:3">
      <c r="A7798" s="43"/>
      <c r="C7798" s="11"/>
    </row>
    <row r="7799" spans="1:3">
      <c r="A7799" s="43"/>
      <c r="C7799" s="11"/>
    </row>
    <row r="7800" spans="1:3">
      <c r="A7800" s="43"/>
      <c r="C7800" s="11"/>
    </row>
    <row r="7801" spans="1:3">
      <c r="A7801" s="43"/>
      <c r="C7801" s="11"/>
    </row>
    <row r="7802" spans="1:3">
      <c r="A7802" s="43"/>
      <c r="C7802" s="11"/>
    </row>
    <row r="7803" spans="1:3">
      <c r="A7803" s="43"/>
      <c r="C7803" s="11"/>
    </row>
    <row r="7804" spans="1:3">
      <c r="A7804" s="43"/>
      <c r="C7804" s="11"/>
    </row>
    <row r="7805" spans="1:3">
      <c r="A7805" s="43"/>
      <c r="C7805" s="11"/>
    </row>
    <row r="7806" spans="1:3">
      <c r="A7806" s="43"/>
      <c r="C7806" s="11"/>
    </row>
    <row r="7807" spans="1:3">
      <c r="A7807" s="43"/>
      <c r="C7807" s="11"/>
    </row>
    <row r="7808" spans="1:3">
      <c r="A7808" s="43"/>
      <c r="C7808" s="11"/>
    </row>
    <row r="7809" spans="1:3">
      <c r="A7809" s="43"/>
      <c r="C7809" s="11"/>
    </row>
    <row r="7810" spans="1:3">
      <c r="A7810" s="43"/>
      <c r="C7810" s="11"/>
    </row>
    <row r="7811" spans="1:3">
      <c r="A7811" s="43"/>
      <c r="C7811" s="11"/>
    </row>
    <row r="7812" spans="1:3">
      <c r="A7812" s="43"/>
      <c r="C7812" s="11"/>
    </row>
    <row r="7813" spans="1:3">
      <c r="A7813" s="43"/>
      <c r="C7813" s="11"/>
    </row>
    <row r="7814" spans="1:3">
      <c r="A7814" s="43"/>
      <c r="C7814" s="11"/>
    </row>
    <row r="7815" spans="1:3">
      <c r="A7815" s="43"/>
      <c r="C7815" s="11"/>
    </row>
    <row r="7816" spans="1:3">
      <c r="A7816" s="43"/>
      <c r="C7816" s="11"/>
    </row>
    <row r="7817" spans="1:3">
      <c r="A7817" s="43"/>
      <c r="C7817" s="11"/>
    </row>
    <row r="7818" spans="1:3">
      <c r="A7818" s="43"/>
      <c r="C7818" s="11"/>
    </row>
    <row r="7819" spans="1:3">
      <c r="A7819" s="43"/>
      <c r="C7819" s="11"/>
    </row>
    <row r="7820" spans="1:3">
      <c r="A7820" s="43"/>
      <c r="C7820" s="11"/>
    </row>
    <row r="7821" spans="1:3">
      <c r="A7821" s="43"/>
      <c r="C7821" s="11"/>
    </row>
    <row r="7822" spans="1:3">
      <c r="A7822" s="43"/>
      <c r="C7822" s="11"/>
    </row>
    <row r="7823" spans="1:3">
      <c r="A7823" s="43"/>
      <c r="C7823" s="11"/>
    </row>
    <row r="7824" spans="1:3">
      <c r="A7824" s="43"/>
      <c r="C7824" s="11"/>
    </row>
    <row r="7825" spans="1:3">
      <c r="A7825" s="43"/>
      <c r="C7825" s="11"/>
    </row>
    <row r="7826" spans="1:3">
      <c r="A7826" s="43"/>
      <c r="C7826" s="11"/>
    </row>
    <row r="7827" spans="1:3">
      <c r="A7827" s="43"/>
      <c r="C7827" s="11"/>
    </row>
    <row r="7828" spans="1:3">
      <c r="A7828" s="43"/>
      <c r="C7828" s="11"/>
    </row>
    <row r="7829" spans="1:3">
      <c r="A7829" s="43"/>
      <c r="C7829" s="11"/>
    </row>
    <row r="7830" spans="1:3">
      <c r="A7830" s="43"/>
      <c r="C7830" s="11"/>
    </row>
    <row r="7831" spans="1:3">
      <c r="A7831" s="43"/>
      <c r="C7831" s="11"/>
    </row>
    <row r="7832" spans="1:3">
      <c r="A7832" s="43"/>
      <c r="C7832" s="11"/>
    </row>
    <row r="7833" spans="1:3">
      <c r="A7833" s="43"/>
      <c r="C7833" s="11"/>
    </row>
    <row r="7834" spans="1:3">
      <c r="A7834" s="43"/>
      <c r="C7834" s="11"/>
    </row>
    <row r="7835" spans="1:3">
      <c r="A7835" s="43"/>
      <c r="C7835" s="11"/>
    </row>
    <row r="7836" spans="1:3">
      <c r="A7836" s="43"/>
      <c r="C7836" s="11"/>
    </row>
    <row r="7837" spans="1:3">
      <c r="A7837" s="43"/>
      <c r="C7837" s="11"/>
    </row>
    <row r="7838" spans="1:3">
      <c r="A7838" s="43"/>
      <c r="C7838" s="11"/>
    </row>
    <row r="7839" spans="1:3">
      <c r="A7839" s="43"/>
      <c r="C7839" s="11"/>
    </row>
    <row r="7840" spans="1:3">
      <c r="A7840" s="43"/>
      <c r="C7840" s="11"/>
    </row>
    <row r="7841" spans="1:3">
      <c r="A7841" s="43"/>
      <c r="C7841" s="11"/>
    </row>
    <row r="7842" spans="1:3">
      <c r="A7842" s="43"/>
      <c r="C7842" s="11"/>
    </row>
    <row r="7843" spans="1:3">
      <c r="A7843" s="43"/>
      <c r="C7843" s="11"/>
    </row>
    <row r="7844" spans="1:3">
      <c r="A7844" s="43"/>
      <c r="C7844" s="11"/>
    </row>
    <row r="7845" spans="1:3">
      <c r="A7845" s="43"/>
      <c r="C7845" s="11"/>
    </row>
    <row r="7846" spans="1:3">
      <c r="A7846" s="43"/>
      <c r="C7846" s="11"/>
    </row>
    <row r="7847" spans="1:3">
      <c r="A7847" s="43"/>
      <c r="C7847" s="11"/>
    </row>
    <row r="7848" spans="1:3">
      <c r="A7848" s="43"/>
      <c r="C7848" s="11"/>
    </row>
    <row r="7849" spans="1:3">
      <c r="A7849" s="43"/>
      <c r="C7849" s="11"/>
    </row>
    <row r="7850" spans="1:3">
      <c r="A7850" s="43"/>
      <c r="C7850" s="11"/>
    </row>
    <row r="7851" spans="1:3">
      <c r="A7851" s="43"/>
      <c r="C7851" s="11"/>
    </row>
    <row r="7852" spans="1:3">
      <c r="A7852" s="43"/>
      <c r="C7852" s="11"/>
    </row>
    <row r="7853" spans="1:3">
      <c r="A7853" s="43"/>
      <c r="C7853" s="11"/>
    </row>
    <row r="7854" spans="1:3">
      <c r="A7854" s="43"/>
      <c r="C7854" s="11"/>
    </row>
    <row r="7855" spans="1:3">
      <c r="A7855" s="43"/>
      <c r="C7855" s="11"/>
    </row>
    <row r="7856" spans="1:3">
      <c r="A7856" s="43"/>
      <c r="C7856" s="11"/>
    </row>
    <row r="7857" spans="1:3">
      <c r="A7857" s="43"/>
      <c r="C7857" s="11"/>
    </row>
    <row r="7858" spans="1:3">
      <c r="A7858" s="43"/>
      <c r="C7858" s="11"/>
    </row>
    <row r="7859" spans="1:3">
      <c r="A7859" s="43"/>
      <c r="C7859" s="11"/>
    </row>
    <row r="7860" spans="1:3">
      <c r="A7860" s="43"/>
      <c r="C7860" s="11"/>
    </row>
    <row r="7861" spans="1:3">
      <c r="A7861" s="43"/>
      <c r="C7861" s="11"/>
    </row>
    <row r="7862" spans="1:3">
      <c r="A7862" s="43"/>
      <c r="C7862" s="11"/>
    </row>
    <row r="7863" spans="1:3">
      <c r="A7863" s="43"/>
      <c r="C7863" s="11"/>
    </row>
    <row r="7864" spans="1:3">
      <c r="A7864" s="43"/>
      <c r="C7864" s="11"/>
    </row>
    <row r="7865" spans="1:3">
      <c r="A7865" s="43"/>
      <c r="C7865" s="11"/>
    </row>
    <row r="7866" spans="1:3">
      <c r="A7866" s="43"/>
      <c r="C7866" s="11"/>
    </row>
    <row r="7867" spans="1:3">
      <c r="A7867" s="43"/>
      <c r="C7867" s="11"/>
    </row>
    <row r="7868" spans="1:3">
      <c r="A7868" s="43"/>
      <c r="C7868" s="11"/>
    </row>
    <row r="7869" spans="1:3">
      <c r="A7869" s="43"/>
      <c r="C7869" s="11"/>
    </row>
    <row r="7870" spans="1:3">
      <c r="A7870" s="43"/>
      <c r="C7870" s="11"/>
    </row>
    <row r="7871" spans="1:3">
      <c r="A7871" s="43"/>
      <c r="C7871" s="11"/>
    </row>
    <row r="7872" spans="1:3">
      <c r="A7872" s="43"/>
      <c r="C7872" s="11"/>
    </row>
    <row r="7873" spans="1:3">
      <c r="A7873" s="43"/>
      <c r="C7873" s="11"/>
    </row>
    <row r="7874" spans="1:3">
      <c r="A7874" s="43"/>
      <c r="C7874" s="11"/>
    </row>
    <row r="7875" spans="1:3">
      <c r="A7875" s="43"/>
      <c r="C7875" s="11"/>
    </row>
    <row r="7876" spans="1:3">
      <c r="A7876" s="43"/>
      <c r="C7876" s="11"/>
    </row>
    <row r="7877" spans="1:3">
      <c r="A7877" s="43"/>
      <c r="C7877" s="11"/>
    </row>
    <row r="7878" spans="1:3">
      <c r="A7878" s="43"/>
      <c r="C7878" s="11"/>
    </row>
    <row r="7879" spans="1:3">
      <c r="A7879" s="43"/>
      <c r="C7879" s="11"/>
    </row>
    <row r="7880" spans="1:3">
      <c r="A7880" s="43"/>
      <c r="C7880" s="11"/>
    </row>
    <row r="7881" spans="1:3">
      <c r="A7881" s="43"/>
      <c r="C7881" s="11"/>
    </row>
    <row r="7882" spans="1:3">
      <c r="A7882" s="43"/>
      <c r="C7882" s="11"/>
    </row>
    <row r="7883" spans="1:3">
      <c r="A7883" s="43"/>
      <c r="C7883" s="11"/>
    </row>
    <row r="7884" spans="1:3">
      <c r="A7884" s="43"/>
      <c r="C7884" s="11"/>
    </row>
    <row r="7885" spans="1:3">
      <c r="A7885" s="43"/>
      <c r="C7885" s="11"/>
    </row>
    <row r="7886" spans="1:3">
      <c r="A7886" s="43"/>
      <c r="C7886" s="11"/>
    </row>
    <row r="7887" spans="1:3">
      <c r="A7887" s="43"/>
      <c r="C7887" s="11"/>
    </row>
    <row r="7888" spans="1:3">
      <c r="A7888" s="43"/>
      <c r="C7888" s="11"/>
    </row>
    <row r="7889" spans="1:3">
      <c r="A7889" s="43"/>
      <c r="C7889" s="11"/>
    </row>
    <row r="7890" spans="1:3">
      <c r="A7890" s="43"/>
      <c r="C7890" s="11"/>
    </row>
    <row r="7891" spans="1:3">
      <c r="A7891" s="43"/>
      <c r="C7891" s="11"/>
    </row>
    <row r="7892" spans="1:3">
      <c r="A7892" s="43"/>
      <c r="C7892" s="11"/>
    </row>
    <row r="7893" spans="1:3">
      <c r="A7893" s="43"/>
      <c r="C7893" s="11"/>
    </row>
    <row r="7894" spans="1:3">
      <c r="A7894" s="43"/>
      <c r="C7894" s="11"/>
    </row>
    <row r="7895" spans="1:3">
      <c r="A7895" s="43"/>
      <c r="C7895" s="11"/>
    </row>
    <row r="7896" spans="1:3">
      <c r="A7896" s="43"/>
      <c r="C7896" s="11"/>
    </row>
    <row r="7897" spans="1:3">
      <c r="A7897" s="43"/>
      <c r="C7897" s="11"/>
    </row>
    <row r="7898" spans="1:3">
      <c r="A7898" s="43"/>
      <c r="C7898" s="11"/>
    </row>
    <row r="7899" spans="1:3">
      <c r="A7899" s="43"/>
      <c r="C7899" s="11"/>
    </row>
    <row r="7900" spans="1:3">
      <c r="A7900" s="43"/>
      <c r="C7900" s="11"/>
    </row>
    <row r="7901" spans="1:3">
      <c r="A7901" s="43"/>
      <c r="C7901" s="11"/>
    </row>
    <row r="7902" spans="1:3">
      <c r="A7902" s="43"/>
      <c r="C7902" s="11"/>
    </row>
    <row r="7903" spans="1:3">
      <c r="A7903" s="43"/>
      <c r="C7903" s="11"/>
    </row>
    <row r="7904" spans="1:3">
      <c r="A7904" s="43"/>
      <c r="C7904" s="11"/>
    </row>
    <row r="7905" spans="1:3">
      <c r="A7905" s="43"/>
      <c r="C7905" s="11"/>
    </row>
    <row r="7906" spans="1:3">
      <c r="A7906" s="43"/>
      <c r="C7906" s="11"/>
    </row>
    <row r="7907" spans="1:3">
      <c r="A7907" s="43"/>
      <c r="C7907" s="11"/>
    </row>
    <row r="7908" spans="1:3">
      <c r="A7908" s="43"/>
      <c r="C7908" s="11"/>
    </row>
    <row r="7909" spans="1:3">
      <c r="A7909" s="43"/>
      <c r="C7909" s="11"/>
    </row>
    <row r="7910" spans="1:3">
      <c r="A7910" s="43"/>
      <c r="C7910" s="11"/>
    </row>
    <row r="7911" spans="1:3">
      <c r="A7911" s="43"/>
      <c r="C7911" s="11"/>
    </row>
    <row r="7912" spans="1:3">
      <c r="A7912" s="43"/>
      <c r="C7912" s="11"/>
    </row>
    <row r="7913" spans="1:3">
      <c r="A7913" s="43"/>
      <c r="C7913" s="11"/>
    </row>
    <row r="7914" spans="1:3">
      <c r="A7914" s="43"/>
      <c r="C7914" s="11"/>
    </row>
    <row r="7915" spans="1:3">
      <c r="A7915" s="43"/>
      <c r="C7915" s="11"/>
    </row>
    <row r="7916" spans="1:3">
      <c r="A7916" s="43"/>
      <c r="C7916" s="11"/>
    </row>
    <row r="7917" spans="1:3">
      <c r="A7917" s="43"/>
      <c r="C7917" s="11"/>
    </row>
    <row r="7918" spans="1:3">
      <c r="A7918" s="43"/>
      <c r="C7918" s="11"/>
    </row>
    <row r="7919" spans="1:3">
      <c r="A7919" s="43"/>
      <c r="C7919" s="11"/>
    </row>
    <row r="7920" spans="1:3">
      <c r="A7920" s="43"/>
      <c r="C7920" s="11"/>
    </row>
    <row r="7921" spans="1:3">
      <c r="A7921" s="43"/>
      <c r="C7921" s="11"/>
    </row>
    <row r="7922" spans="1:3">
      <c r="A7922" s="43"/>
      <c r="C7922" s="11"/>
    </row>
    <row r="7923" spans="1:3">
      <c r="A7923" s="43"/>
      <c r="C7923" s="11"/>
    </row>
    <row r="7924" spans="1:3">
      <c r="A7924" s="43"/>
      <c r="C7924" s="11"/>
    </row>
    <row r="7925" spans="1:3">
      <c r="A7925" s="43"/>
      <c r="C7925" s="11"/>
    </row>
    <row r="7926" spans="1:3">
      <c r="A7926" s="43"/>
      <c r="C7926" s="11"/>
    </row>
    <row r="7927" spans="1:3">
      <c r="A7927" s="43"/>
      <c r="C7927" s="11"/>
    </row>
    <row r="7928" spans="1:3">
      <c r="A7928" s="43"/>
      <c r="C7928" s="11"/>
    </row>
    <row r="7929" spans="1:3">
      <c r="A7929" s="43"/>
      <c r="C7929" s="11"/>
    </row>
    <row r="7930" spans="1:3">
      <c r="A7930" s="43"/>
      <c r="C7930" s="11"/>
    </row>
    <row r="7931" spans="1:3">
      <c r="A7931" s="43"/>
      <c r="C7931" s="11"/>
    </row>
    <row r="7932" spans="1:3">
      <c r="A7932" s="43"/>
      <c r="C7932" s="11"/>
    </row>
    <row r="7933" spans="1:3">
      <c r="A7933" s="43"/>
      <c r="C7933" s="11"/>
    </row>
    <row r="7934" spans="1:3">
      <c r="A7934" s="43"/>
      <c r="C7934" s="11"/>
    </row>
    <row r="7935" spans="1:3">
      <c r="A7935" s="43"/>
      <c r="C7935" s="11"/>
    </row>
    <row r="7936" spans="1:3">
      <c r="A7936" s="43"/>
      <c r="C7936" s="11"/>
    </row>
    <row r="7937" spans="1:3">
      <c r="A7937" s="43"/>
      <c r="C7937" s="11"/>
    </row>
    <row r="7938" spans="1:3">
      <c r="A7938" s="43"/>
      <c r="C7938" s="11"/>
    </row>
    <row r="7939" spans="1:3">
      <c r="A7939" s="43"/>
      <c r="C7939" s="11"/>
    </row>
    <row r="7940" spans="1:3">
      <c r="A7940" s="43"/>
      <c r="C7940" s="11"/>
    </row>
    <row r="7941" spans="1:3">
      <c r="A7941" s="43"/>
      <c r="C7941" s="11"/>
    </row>
    <row r="7942" spans="1:3">
      <c r="A7942" s="43"/>
      <c r="C7942" s="11"/>
    </row>
    <row r="7943" spans="1:3">
      <c r="A7943" s="43"/>
      <c r="C7943" s="11"/>
    </row>
    <row r="7944" spans="1:3">
      <c r="A7944" s="43"/>
      <c r="C7944" s="11"/>
    </row>
    <row r="7945" spans="1:3">
      <c r="A7945" s="43"/>
      <c r="C7945" s="11"/>
    </row>
    <row r="7946" spans="1:3">
      <c r="A7946" s="43"/>
      <c r="C7946" s="11"/>
    </row>
    <row r="7947" spans="1:3">
      <c r="A7947" s="43"/>
      <c r="C7947" s="11"/>
    </row>
    <row r="7948" spans="1:3">
      <c r="A7948" s="43"/>
      <c r="C7948" s="11"/>
    </row>
    <row r="7949" spans="1:3">
      <c r="A7949" s="43"/>
      <c r="C7949" s="11"/>
    </row>
    <row r="7950" spans="1:3">
      <c r="A7950" s="43"/>
      <c r="C7950" s="11"/>
    </row>
    <row r="7951" spans="1:3">
      <c r="A7951" s="43"/>
      <c r="C7951" s="11"/>
    </row>
    <row r="7952" spans="1:3">
      <c r="A7952" s="43"/>
      <c r="C7952" s="11"/>
    </row>
    <row r="7953" spans="1:3">
      <c r="A7953" s="43"/>
      <c r="C7953" s="11"/>
    </row>
    <row r="7954" spans="1:3">
      <c r="A7954" s="43"/>
      <c r="C7954" s="11"/>
    </row>
    <row r="7955" spans="1:3">
      <c r="A7955" s="43"/>
      <c r="C7955" s="11"/>
    </row>
    <row r="7956" spans="1:3">
      <c r="A7956" s="43"/>
      <c r="C7956" s="11"/>
    </row>
    <row r="7957" spans="1:3">
      <c r="A7957" s="43"/>
      <c r="C7957" s="11"/>
    </row>
    <row r="7958" spans="1:3">
      <c r="A7958" s="43"/>
      <c r="C7958" s="11"/>
    </row>
    <row r="7959" spans="1:3">
      <c r="A7959" s="43"/>
      <c r="C7959" s="11"/>
    </row>
    <row r="7960" spans="1:3">
      <c r="A7960" s="43"/>
      <c r="C7960" s="11"/>
    </row>
    <row r="7961" spans="1:3">
      <c r="A7961" s="43"/>
      <c r="C7961" s="11"/>
    </row>
    <row r="7962" spans="1:3">
      <c r="A7962" s="43"/>
      <c r="C7962" s="11"/>
    </row>
    <row r="7963" spans="1:3">
      <c r="A7963" s="43"/>
      <c r="C7963" s="11"/>
    </row>
    <row r="7964" spans="1:3">
      <c r="A7964" s="43"/>
      <c r="C7964" s="11"/>
    </row>
    <row r="7965" spans="1:3">
      <c r="A7965" s="43"/>
      <c r="C7965" s="11"/>
    </row>
    <row r="7966" spans="1:3">
      <c r="A7966" s="43"/>
      <c r="C7966" s="11"/>
    </row>
    <row r="7967" spans="1:3">
      <c r="A7967" s="43"/>
      <c r="C7967" s="11"/>
    </row>
    <row r="7968" spans="1:3">
      <c r="A7968" s="43"/>
      <c r="C7968" s="11"/>
    </row>
    <row r="7969" spans="1:3">
      <c r="A7969" s="43"/>
      <c r="C7969" s="11"/>
    </row>
    <row r="7970" spans="1:3">
      <c r="A7970" s="43"/>
      <c r="C7970" s="11"/>
    </row>
    <row r="7971" spans="1:3">
      <c r="A7971" s="43"/>
      <c r="C7971" s="11"/>
    </row>
    <row r="7972" spans="1:3">
      <c r="A7972" s="43"/>
      <c r="C7972" s="11"/>
    </row>
    <row r="7973" spans="1:3">
      <c r="A7973" s="43"/>
      <c r="C7973" s="11"/>
    </row>
    <row r="7974" spans="1:3">
      <c r="A7974" s="43"/>
      <c r="C7974" s="11"/>
    </row>
    <row r="7975" spans="1:3">
      <c r="A7975" s="43"/>
      <c r="C7975" s="11"/>
    </row>
    <row r="7976" spans="1:3">
      <c r="A7976" s="43"/>
      <c r="C7976" s="11"/>
    </row>
    <row r="7977" spans="1:3">
      <c r="A7977" s="43"/>
      <c r="C7977" s="11"/>
    </row>
    <row r="7978" spans="1:3">
      <c r="A7978" s="43"/>
      <c r="C7978" s="11"/>
    </row>
    <row r="7979" spans="1:3">
      <c r="A7979" s="43"/>
      <c r="C7979" s="11"/>
    </row>
    <row r="7980" spans="1:3">
      <c r="A7980" s="43"/>
      <c r="C7980" s="11"/>
    </row>
    <row r="7981" spans="1:3">
      <c r="A7981" s="43"/>
      <c r="C7981" s="11"/>
    </row>
    <row r="7982" spans="1:3">
      <c r="A7982" s="43"/>
      <c r="C7982" s="11"/>
    </row>
    <row r="7983" spans="1:3">
      <c r="A7983" s="43"/>
      <c r="C7983" s="11"/>
    </row>
    <row r="7984" spans="1:3">
      <c r="A7984" s="43"/>
      <c r="C7984" s="11"/>
    </row>
    <row r="7985" spans="1:3">
      <c r="A7985" s="43"/>
      <c r="C7985" s="11"/>
    </row>
    <row r="7986" spans="1:3">
      <c r="A7986" s="43"/>
      <c r="C7986" s="11"/>
    </row>
    <row r="7987" spans="1:3">
      <c r="A7987" s="43"/>
      <c r="C7987" s="11"/>
    </row>
    <row r="7988" spans="1:3">
      <c r="A7988" s="43"/>
      <c r="C7988" s="11"/>
    </row>
    <row r="7989" spans="1:3">
      <c r="A7989" s="43"/>
      <c r="C7989" s="11"/>
    </row>
    <row r="7990" spans="1:3">
      <c r="A7990" s="43"/>
      <c r="C7990" s="11"/>
    </row>
    <row r="7991" spans="1:3">
      <c r="A7991" s="43"/>
      <c r="C7991" s="11"/>
    </row>
    <row r="7992" spans="1:3">
      <c r="A7992" s="43"/>
      <c r="C7992" s="11"/>
    </row>
    <row r="7993" spans="1:3">
      <c r="A7993" s="43"/>
      <c r="C7993" s="11"/>
    </row>
    <row r="7994" spans="1:3">
      <c r="A7994" s="43"/>
      <c r="C7994" s="11"/>
    </row>
    <row r="7995" spans="1:3">
      <c r="A7995" s="43"/>
      <c r="C7995" s="11"/>
    </row>
    <row r="7996" spans="1:3">
      <c r="A7996" s="43"/>
      <c r="C7996" s="11"/>
    </row>
    <row r="7997" spans="1:3">
      <c r="A7997" s="43"/>
      <c r="C7997" s="11"/>
    </row>
    <row r="7998" spans="1:3">
      <c r="A7998" s="43"/>
      <c r="C7998" s="11"/>
    </row>
    <row r="7999" spans="1:3">
      <c r="A7999" s="43"/>
      <c r="C7999" s="11"/>
    </row>
    <row r="8000" spans="1:3">
      <c r="A8000" s="43"/>
      <c r="C8000" s="11"/>
    </row>
    <row r="8001" spans="1:3">
      <c r="A8001" s="43"/>
      <c r="C8001" s="11"/>
    </row>
    <row r="8002" spans="1:3">
      <c r="A8002" s="43"/>
      <c r="C8002" s="11"/>
    </row>
    <row r="8003" spans="1:3">
      <c r="A8003" s="43"/>
      <c r="C8003" s="11"/>
    </row>
    <row r="8004" spans="1:3">
      <c r="A8004" s="43"/>
      <c r="C8004" s="11"/>
    </row>
    <row r="8005" spans="1:3">
      <c r="A8005" s="43"/>
      <c r="C8005" s="11"/>
    </row>
    <row r="8006" spans="1:3">
      <c r="A8006" s="43"/>
      <c r="C8006" s="11"/>
    </row>
    <row r="8007" spans="1:3">
      <c r="A8007" s="43"/>
      <c r="C8007" s="11"/>
    </row>
    <row r="8008" spans="1:3">
      <c r="A8008" s="43"/>
      <c r="C8008" s="11"/>
    </row>
    <row r="8009" spans="1:3">
      <c r="A8009" s="43"/>
      <c r="C8009" s="11"/>
    </row>
    <row r="8010" spans="1:3">
      <c r="A8010" s="43"/>
      <c r="C8010" s="11"/>
    </row>
    <row r="8011" spans="1:3">
      <c r="A8011" s="43"/>
      <c r="C8011" s="11"/>
    </row>
    <row r="8012" spans="1:3">
      <c r="A8012" s="43"/>
      <c r="C8012" s="11"/>
    </row>
    <row r="8013" spans="1:3">
      <c r="A8013" s="43"/>
      <c r="C8013" s="11"/>
    </row>
    <row r="8014" spans="1:3">
      <c r="A8014" s="43"/>
      <c r="C8014" s="11"/>
    </row>
    <row r="8015" spans="1:3">
      <c r="A8015" s="43"/>
      <c r="C8015" s="11"/>
    </row>
    <row r="8016" spans="1:3">
      <c r="A8016" s="43"/>
      <c r="C8016" s="11"/>
    </row>
    <row r="8017" spans="1:3">
      <c r="A8017" s="43"/>
      <c r="C8017" s="11"/>
    </row>
    <row r="8018" spans="1:3">
      <c r="A8018" s="43"/>
      <c r="C8018" s="11"/>
    </row>
    <row r="8019" spans="1:3">
      <c r="A8019" s="43"/>
      <c r="C8019" s="11"/>
    </row>
    <row r="8020" spans="1:3">
      <c r="A8020" s="43"/>
      <c r="C8020" s="11"/>
    </row>
    <row r="8021" spans="1:3">
      <c r="A8021" s="43"/>
      <c r="C8021" s="11"/>
    </row>
    <row r="8022" spans="1:3">
      <c r="A8022" s="43"/>
      <c r="C8022" s="11"/>
    </row>
    <row r="8023" spans="1:3">
      <c r="A8023" s="43"/>
      <c r="C8023" s="11"/>
    </row>
    <row r="8024" spans="1:3">
      <c r="A8024" s="43"/>
      <c r="C8024" s="11"/>
    </row>
    <row r="8025" spans="1:3">
      <c r="A8025" s="43"/>
      <c r="C8025" s="11"/>
    </row>
    <row r="8026" spans="1:3">
      <c r="A8026" s="43"/>
      <c r="C8026" s="11"/>
    </row>
    <row r="8027" spans="1:3">
      <c r="A8027" s="43"/>
      <c r="C8027" s="11"/>
    </row>
    <row r="8028" spans="1:3">
      <c r="A8028" s="43"/>
      <c r="C8028" s="11"/>
    </row>
    <row r="8029" spans="1:3">
      <c r="A8029" s="43"/>
      <c r="C8029" s="11"/>
    </row>
    <row r="8030" spans="1:3">
      <c r="A8030" s="43"/>
      <c r="C8030" s="11"/>
    </row>
    <row r="8031" spans="1:3">
      <c r="A8031" s="43"/>
      <c r="C8031" s="11"/>
    </row>
    <row r="8032" spans="1:3">
      <c r="A8032" s="43"/>
      <c r="C8032" s="11"/>
    </row>
    <row r="8033" spans="1:3">
      <c r="A8033" s="43"/>
      <c r="C8033" s="11"/>
    </row>
    <row r="8034" spans="1:3">
      <c r="A8034" s="43"/>
      <c r="C8034" s="11"/>
    </row>
    <row r="8035" spans="1:3">
      <c r="A8035" s="43"/>
      <c r="C8035" s="11"/>
    </row>
    <row r="8036" spans="1:3">
      <c r="A8036" s="43"/>
      <c r="C8036" s="11"/>
    </row>
    <row r="8037" spans="1:3">
      <c r="A8037" s="43"/>
      <c r="C8037" s="11"/>
    </row>
    <row r="8038" spans="1:3">
      <c r="A8038" s="43"/>
      <c r="C8038" s="11"/>
    </row>
    <row r="8039" spans="1:3">
      <c r="A8039" s="43"/>
      <c r="C8039" s="11"/>
    </row>
    <row r="8040" spans="1:3">
      <c r="A8040" s="43"/>
      <c r="C8040" s="11"/>
    </row>
    <row r="8041" spans="1:3">
      <c r="A8041" s="43"/>
      <c r="C8041" s="11"/>
    </row>
    <row r="8042" spans="1:3">
      <c r="A8042" s="43"/>
      <c r="C8042" s="11"/>
    </row>
    <row r="8043" spans="1:3">
      <c r="A8043" s="43"/>
      <c r="C8043" s="11"/>
    </row>
    <row r="8044" spans="1:3">
      <c r="A8044" s="43"/>
      <c r="C8044" s="11"/>
    </row>
    <row r="8045" spans="1:3">
      <c r="A8045" s="43"/>
      <c r="C8045" s="11"/>
    </row>
    <row r="8046" spans="1:3">
      <c r="A8046" s="43"/>
      <c r="C8046" s="11"/>
    </row>
    <row r="8047" spans="1:3">
      <c r="A8047" s="43"/>
      <c r="C8047" s="11"/>
    </row>
    <row r="8048" spans="1:3">
      <c r="A8048" s="43"/>
      <c r="C8048" s="11"/>
    </row>
    <row r="8049" spans="1:3">
      <c r="A8049" s="43"/>
      <c r="C8049" s="11"/>
    </row>
    <row r="8050" spans="1:3">
      <c r="A8050" s="43"/>
      <c r="C8050" s="11"/>
    </row>
    <row r="8051" spans="1:3">
      <c r="A8051" s="43"/>
      <c r="C8051" s="11"/>
    </row>
    <row r="8052" spans="1:3">
      <c r="A8052" s="43"/>
      <c r="C8052" s="11"/>
    </row>
    <row r="8053" spans="1:3">
      <c r="A8053" s="43"/>
      <c r="C8053" s="11"/>
    </row>
    <row r="8054" spans="1:3">
      <c r="A8054" s="43"/>
      <c r="C8054" s="11"/>
    </row>
    <row r="8055" spans="1:3">
      <c r="A8055" s="43"/>
      <c r="C8055" s="11"/>
    </row>
    <row r="8056" spans="1:3">
      <c r="A8056" s="43"/>
      <c r="C8056" s="11"/>
    </row>
    <row r="8057" spans="1:3">
      <c r="A8057" s="43"/>
      <c r="C8057" s="11"/>
    </row>
    <row r="8058" spans="1:3">
      <c r="A8058" s="43"/>
      <c r="C8058" s="11"/>
    </row>
    <row r="8059" spans="1:3">
      <c r="A8059" s="43"/>
      <c r="C8059" s="11"/>
    </row>
    <row r="8060" spans="1:3">
      <c r="A8060" s="43"/>
      <c r="C8060" s="11"/>
    </row>
    <row r="8061" spans="1:3">
      <c r="A8061" s="43"/>
      <c r="C8061" s="11"/>
    </row>
    <row r="8062" spans="1:3">
      <c r="A8062" s="43"/>
      <c r="C8062" s="11"/>
    </row>
    <row r="8063" spans="1:3">
      <c r="A8063" s="43"/>
      <c r="C8063" s="11"/>
    </row>
    <row r="8064" spans="1:3">
      <c r="A8064" s="43"/>
      <c r="C8064" s="11"/>
    </row>
    <row r="8065" spans="1:3">
      <c r="A8065" s="43"/>
      <c r="C8065" s="11"/>
    </row>
    <row r="8066" spans="1:3">
      <c r="A8066" s="43"/>
      <c r="C8066" s="11"/>
    </row>
    <row r="8067" spans="1:3">
      <c r="A8067" s="43"/>
      <c r="C8067" s="11"/>
    </row>
    <row r="8068" spans="1:3">
      <c r="A8068" s="43"/>
      <c r="C8068" s="11"/>
    </row>
    <row r="8069" spans="1:3">
      <c r="A8069" s="43"/>
      <c r="C8069" s="11"/>
    </row>
    <row r="8070" spans="1:3">
      <c r="A8070" s="43"/>
      <c r="C8070" s="11"/>
    </row>
    <row r="8071" spans="1:3">
      <c r="A8071" s="43"/>
      <c r="C8071" s="11"/>
    </row>
    <row r="8072" spans="1:3">
      <c r="A8072" s="43"/>
      <c r="C8072" s="11"/>
    </row>
    <row r="8073" spans="1:3">
      <c r="A8073" s="43"/>
      <c r="C8073" s="11"/>
    </row>
    <row r="8074" spans="1:3">
      <c r="A8074" s="43"/>
      <c r="C8074" s="11"/>
    </row>
    <row r="8075" spans="1:3">
      <c r="A8075" s="43"/>
      <c r="C8075" s="11"/>
    </row>
    <row r="8076" spans="1:3">
      <c r="A8076" s="43"/>
      <c r="C8076" s="11"/>
    </row>
    <row r="8077" spans="1:3">
      <c r="A8077" s="43"/>
      <c r="C8077" s="11"/>
    </row>
    <row r="8078" spans="1:3">
      <c r="A8078" s="43"/>
      <c r="C8078" s="11"/>
    </row>
    <row r="8079" spans="1:3">
      <c r="A8079" s="43"/>
      <c r="C8079" s="11"/>
    </row>
    <row r="8080" spans="1:3">
      <c r="A8080" s="43"/>
      <c r="C8080" s="11"/>
    </row>
    <row r="8081" spans="1:3">
      <c r="A8081" s="43"/>
      <c r="C8081" s="11"/>
    </row>
    <row r="8082" spans="1:3">
      <c r="A8082" s="43"/>
      <c r="C8082" s="11"/>
    </row>
    <row r="8083" spans="1:3">
      <c r="A8083" s="43"/>
      <c r="C8083" s="11"/>
    </row>
    <row r="8084" spans="1:3">
      <c r="A8084" s="43"/>
      <c r="C8084" s="11"/>
    </row>
    <row r="8085" spans="1:3">
      <c r="A8085" s="43"/>
      <c r="C8085" s="11"/>
    </row>
    <row r="8086" spans="1:3">
      <c r="A8086" s="43"/>
      <c r="C8086" s="11"/>
    </row>
    <row r="8087" spans="1:3">
      <c r="A8087" s="43"/>
      <c r="C8087" s="11"/>
    </row>
    <row r="8088" spans="1:3">
      <c r="A8088" s="43"/>
      <c r="C8088" s="11"/>
    </row>
    <row r="8089" spans="1:3">
      <c r="A8089" s="43"/>
      <c r="C8089" s="11"/>
    </row>
    <row r="8090" spans="1:3">
      <c r="A8090" s="43"/>
      <c r="C8090" s="11"/>
    </row>
    <row r="8091" spans="1:3">
      <c r="A8091" s="43"/>
      <c r="C8091" s="11"/>
    </row>
    <row r="8092" spans="1:3">
      <c r="A8092" s="43"/>
      <c r="C8092" s="11"/>
    </row>
    <row r="8093" spans="1:3">
      <c r="A8093" s="43"/>
      <c r="C8093" s="11"/>
    </row>
    <row r="8094" spans="1:3">
      <c r="A8094" s="43"/>
      <c r="C8094" s="11"/>
    </row>
    <row r="8095" spans="1:3">
      <c r="A8095" s="43"/>
      <c r="C8095" s="11"/>
    </row>
    <row r="8096" spans="1:3">
      <c r="A8096" s="43"/>
      <c r="C8096" s="11"/>
    </row>
    <row r="8097" spans="1:3">
      <c r="A8097" s="43"/>
      <c r="C8097" s="11"/>
    </row>
    <row r="8098" spans="1:3">
      <c r="A8098" s="43"/>
      <c r="C8098" s="11"/>
    </row>
    <row r="8099" spans="1:3">
      <c r="A8099" s="43"/>
      <c r="C8099" s="11"/>
    </row>
    <row r="8100" spans="1:3">
      <c r="A8100" s="43"/>
      <c r="C8100" s="11"/>
    </row>
    <row r="8101" spans="1:3">
      <c r="A8101" s="43"/>
      <c r="C8101" s="11"/>
    </row>
    <row r="8102" spans="1:3">
      <c r="A8102" s="43"/>
      <c r="C8102" s="11"/>
    </row>
    <row r="8103" spans="1:3">
      <c r="A8103" s="43"/>
      <c r="C8103" s="11"/>
    </row>
    <row r="8104" spans="1:3">
      <c r="A8104" s="43"/>
      <c r="C8104" s="11"/>
    </row>
    <row r="8105" spans="1:3">
      <c r="A8105" s="43"/>
      <c r="C8105" s="11"/>
    </row>
    <row r="8106" spans="1:3">
      <c r="A8106" s="43"/>
      <c r="C8106" s="11"/>
    </row>
    <row r="8107" spans="1:3">
      <c r="A8107" s="43"/>
      <c r="C8107" s="11"/>
    </row>
    <row r="8108" spans="1:3">
      <c r="A8108" s="43"/>
      <c r="C8108" s="11"/>
    </row>
    <row r="8109" spans="1:3">
      <c r="A8109" s="43"/>
      <c r="C8109" s="11"/>
    </row>
    <row r="8110" spans="1:3">
      <c r="A8110" s="43"/>
      <c r="C8110" s="11"/>
    </row>
    <row r="8111" spans="1:3">
      <c r="A8111" s="43"/>
      <c r="C8111" s="11"/>
    </row>
    <row r="8112" spans="1:3">
      <c r="A8112" s="43"/>
      <c r="C8112" s="11"/>
    </row>
    <row r="8113" spans="1:3">
      <c r="A8113" s="43"/>
      <c r="C8113" s="11"/>
    </row>
    <row r="8114" spans="1:3">
      <c r="A8114" s="43"/>
      <c r="C8114" s="11"/>
    </row>
    <row r="8115" spans="1:3">
      <c r="A8115" s="43"/>
      <c r="C8115" s="11"/>
    </row>
    <row r="8116" spans="1:3">
      <c r="A8116" s="43"/>
      <c r="C8116" s="11"/>
    </row>
    <row r="8117" spans="1:3">
      <c r="A8117" s="43"/>
      <c r="C8117" s="11"/>
    </row>
    <row r="8118" spans="1:3">
      <c r="A8118" s="43"/>
      <c r="C8118" s="11"/>
    </row>
    <row r="8119" spans="1:3">
      <c r="A8119" s="43"/>
      <c r="C8119" s="11"/>
    </row>
    <row r="8120" spans="1:3">
      <c r="A8120" s="43"/>
      <c r="C8120" s="11"/>
    </row>
    <row r="8121" spans="1:3">
      <c r="A8121" s="43"/>
      <c r="C8121" s="11"/>
    </row>
    <row r="8122" spans="1:3">
      <c r="A8122" s="43"/>
      <c r="C8122" s="11"/>
    </row>
    <row r="8123" spans="1:3">
      <c r="A8123" s="43"/>
      <c r="C8123" s="11"/>
    </row>
    <row r="8124" spans="1:3">
      <c r="A8124" s="43"/>
      <c r="C8124" s="11"/>
    </row>
    <row r="8125" spans="1:3">
      <c r="A8125" s="43"/>
      <c r="C8125" s="11"/>
    </row>
    <row r="8126" spans="1:3">
      <c r="A8126" s="43"/>
      <c r="C8126" s="11"/>
    </row>
    <row r="8127" spans="1:3">
      <c r="A8127" s="43"/>
      <c r="C8127" s="11"/>
    </row>
    <row r="8128" spans="1:3">
      <c r="A8128" s="43"/>
      <c r="C8128" s="11"/>
    </row>
    <row r="8129" spans="1:3">
      <c r="A8129" s="43"/>
      <c r="C8129" s="11"/>
    </row>
    <row r="8130" spans="1:3">
      <c r="A8130" s="43"/>
      <c r="C8130" s="11"/>
    </row>
    <row r="8131" spans="1:3">
      <c r="A8131" s="43"/>
      <c r="C8131" s="11"/>
    </row>
    <row r="8132" spans="1:3">
      <c r="A8132" s="43"/>
      <c r="C8132" s="11"/>
    </row>
    <row r="8133" spans="1:3">
      <c r="A8133" s="43"/>
      <c r="C8133" s="11"/>
    </row>
    <row r="8134" spans="1:3">
      <c r="A8134" s="43"/>
      <c r="C8134" s="11"/>
    </row>
    <row r="8135" spans="1:3">
      <c r="A8135" s="43"/>
      <c r="C8135" s="11"/>
    </row>
    <row r="8136" spans="1:3">
      <c r="A8136" s="43"/>
      <c r="C8136" s="11"/>
    </row>
    <row r="8137" spans="1:3">
      <c r="A8137" s="43"/>
      <c r="C8137" s="11"/>
    </row>
    <row r="8138" spans="1:3">
      <c r="A8138" s="43"/>
      <c r="C8138" s="11"/>
    </row>
    <row r="8139" spans="1:3">
      <c r="A8139" s="43"/>
      <c r="C8139" s="11"/>
    </row>
    <row r="8140" spans="1:3">
      <c r="A8140" s="43"/>
      <c r="C8140" s="11"/>
    </row>
    <row r="8141" spans="1:3">
      <c r="A8141" s="43"/>
      <c r="C8141" s="11"/>
    </row>
    <row r="8142" spans="1:3">
      <c r="A8142" s="43"/>
      <c r="C8142" s="11"/>
    </row>
    <row r="8143" spans="1:3">
      <c r="A8143" s="43"/>
      <c r="C8143" s="11"/>
    </row>
    <row r="8144" spans="1:3">
      <c r="A8144" s="43"/>
      <c r="C8144" s="11"/>
    </row>
    <row r="8145" spans="1:3">
      <c r="A8145" s="43"/>
      <c r="C8145" s="11"/>
    </row>
    <row r="8146" spans="1:3">
      <c r="A8146" s="43"/>
      <c r="C8146" s="11"/>
    </row>
    <row r="8147" spans="1:3">
      <c r="A8147" s="43"/>
      <c r="C8147" s="11"/>
    </row>
    <row r="8148" spans="1:3">
      <c r="A8148" s="43"/>
      <c r="C8148" s="11"/>
    </row>
    <row r="8149" spans="1:3">
      <c r="A8149" s="43"/>
      <c r="C8149" s="11"/>
    </row>
    <row r="8150" spans="1:3">
      <c r="A8150" s="43"/>
      <c r="C8150" s="11"/>
    </row>
    <row r="8151" spans="1:3">
      <c r="A8151" s="43"/>
      <c r="C8151" s="11"/>
    </row>
    <row r="8152" spans="1:3">
      <c r="A8152" s="43"/>
      <c r="C8152" s="11"/>
    </row>
    <row r="8153" spans="1:3">
      <c r="A8153" s="43"/>
      <c r="C8153" s="11"/>
    </row>
    <row r="8154" spans="1:3">
      <c r="A8154" s="43"/>
      <c r="C8154" s="11"/>
    </row>
    <row r="8155" spans="1:3">
      <c r="A8155" s="43"/>
      <c r="C8155" s="11"/>
    </row>
    <row r="8156" spans="1:3">
      <c r="A8156" s="43"/>
      <c r="C8156" s="11"/>
    </row>
    <row r="8157" spans="1:3">
      <c r="A8157" s="43"/>
      <c r="C8157" s="11"/>
    </row>
    <row r="8158" spans="1:3">
      <c r="A8158" s="43"/>
      <c r="C8158" s="11"/>
    </row>
    <row r="8159" spans="1:3">
      <c r="A8159" s="43"/>
      <c r="C8159" s="11"/>
    </row>
    <row r="8160" spans="1:3">
      <c r="A8160" s="43"/>
      <c r="C8160" s="11"/>
    </row>
    <row r="8161" spans="1:3">
      <c r="A8161" s="43"/>
      <c r="C8161" s="11"/>
    </row>
    <row r="8162" spans="1:3">
      <c r="A8162" s="43"/>
      <c r="C8162" s="11"/>
    </row>
    <row r="8163" spans="1:3">
      <c r="A8163" s="43"/>
      <c r="C8163" s="11"/>
    </row>
    <row r="8164" spans="1:3">
      <c r="A8164" s="43"/>
      <c r="C8164" s="11"/>
    </row>
    <row r="8165" spans="1:3">
      <c r="A8165" s="43"/>
      <c r="C8165" s="11"/>
    </row>
    <row r="8166" spans="1:3">
      <c r="A8166" s="43"/>
      <c r="C8166" s="11"/>
    </row>
    <row r="8167" spans="1:3">
      <c r="A8167" s="43"/>
      <c r="C8167" s="11"/>
    </row>
    <row r="8168" spans="1:3">
      <c r="A8168" s="43"/>
      <c r="C8168" s="11"/>
    </row>
    <row r="8169" spans="1:3">
      <c r="A8169" s="43"/>
      <c r="C8169" s="11"/>
    </row>
    <row r="8170" spans="1:3">
      <c r="A8170" s="43"/>
      <c r="C8170" s="11"/>
    </row>
    <row r="8171" spans="1:3">
      <c r="A8171" s="43"/>
      <c r="C8171" s="11"/>
    </row>
    <row r="8172" spans="1:3">
      <c r="A8172" s="43"/>
      <c r="C8172" s="11"/>
    </row>
    <row r="8173" spans="1:3">
      <c r="A8173" s="43"/>
      <c r="C8173" s="11"/>
    </row>
    <row r="8174" spans="1:3">
      <c r="A8174" s="43"/>
      <c r="C8174" s="11"/>
    </row>
    <row r="8175" spans="1:3">
      <c r="A8175" s="43"/>
      <c r="C8175" s="11"/>
    </row>
    <row r="8176" spans="1:3">
      <c r="A8176" s="43"/>
      <c r="C8176" s="11"/>
    </row>
    <row r="8177" spans="1:3">
      <c r="A8177" s="43"/>
      <c r="C8177" s="11"/>
    </row>
    <row r="8178" spans="1:3">
      <c r="A8178" s="43"/>
      <c r="C8178" s="11"/>
    </row>
    <row r="8179" spans="1:3">
      <c r="A8179" s="43"/>
      <c r="C8179" s="11"/>
    </row>
    <row r="8180" spans="1:3">
      <c r="A8180" s="43"/>
      <c r="C8180" s="11"/>
    </row>
    <row r="8181" spans="1:3">
      <c r="A8181" s="43"/>
      <c r="C8181" s="11"/>
    </row>
    <row r="8182" spans="1:3">
      <c r="A8182" s="43"/>
      <c r="C8182" s="11"/>
    </row>
    <row r="8183" spans="1:3">
      <c r="A8183" s="43"/>
      <c r="C8183" s="11"/>
    </row>
    <row r="8184" spans="1:3">
      <c r="A8184" s="43"/>
      <c r="C8184" s="11"/>
    </row>
    <row r="8185" spans="1:3">
      <c r="A8185" s="43"/>
      <c r="C8185" s="11"/>
    </row>
    <row r="8186" spans="1:3">
      <c r="A8186" s="43"/>
      <c r="C8186" s="11"/>
    </row>
    <row r="8187" spans="1:3">
      <c r="A8187" s="43"/>
      <c r="C8187" s="11"/>
    </row>
    <row r="8188" spans="1:3">
      <c r="A8188" s="43"/>
      <c r="C8188" s="11"/>
    </row>
    <row r="8189" spans="1:3">
      <c r="A8189" s="43"/>
      <c r="C8189" s="11"/>
    </row>
    <row r="8190" spans="1:3">
      <c r="A8190" s="43"/>
      <c r="C8190" s="11"/>
    </row>
    <row r="8191" spans="1:3">
      <c r="A8191" s="43"/>
      <c r="C8191" s="11"/>
    </row>
    <row r="8192" spans="1:3">
      <c r="A8192" s="43"/>
      <c r="C8192" s="11"/>
    </row>
    <row r="8193" spans="1:3">
      <c r="A8193" s="43"/>
      <c r="C8193" s="11"/>
    </row>
    <row r="8194" spans="1:3">
      <c r="A8194" s="43"/>
      <c r="C8194" s="11"/>
    </row>
    <row r="8195" spans="1:3">
      <c r="A8195" s="43"/>
      <c r="C8195" s="11"/>
    </row>
    <row r="8196" spans="1:3">
      <c r="A8196" s="43"/>
      <c r="C8196" s="11"/>
    </row>
    <row r="8197" spans="1:3">
      <c r="A8197" s="43"/>
      <c r="C8197" s="11"/>
    </row>
    <row r="8198" spans="1:3">
      <c r="A8198" s="43"/>
      <c r="C8198" s="11"/>
    </row>
    <row r="8199" spans="1:3">
      <c r="A8199" s="43"/>
      <c r="C8199" s="11"/>
    </row>
    <row r="8200" spans="1:3">
      <c r="A8200" s="43"/>
      <c r="C8200" s="11"/>
    </row>
    <row r="8201" spans="1:3">
      <c r="A8201" s="43"/>
      <c r="C8201" s="11"/>
    </row>
    <row r="8202" spans="1:3">
      <c r="A8202" s="43"/>
      <c r="C8202" s="11"/>
    </row>
    <row r="8203" spans="1:3">
      <c r="A8203" s="43"/>
      <c r="C8203" s="11"/>
    </row>
    <row r="8204" spans="1:3">
      <c r="A8204" s="43"/>
      <c r="C8204" s="11"/>
    </row>
    <row r="8205" spans="1:3">
      <c r="A8205" s="43"/>
      <c r="C8205" s="11"/>
    </row>
    <row r="8206" spans="1:3">
      <c r="A8206" s="43"/>
      <c r="C8206" s="11"/>
    </row>
    <row r="8207" spans="1:3">
      <c r="A8207" s="43"/>
      <c r="C8207" s="11"/>
    </row>
    <row r="8208" spans="1:3">
      <c r="A8208" s="43"/>
      <c r="C8208" s="11"/>
    </row>
    <row r="8209" spans="1:3">
      <c r="A8209" s="43"/>
      <c r="C8209" s="11"/>
    </row>
    <row r="8210" spans="1:3">
      <c r="A8210" s="43"/>
      <c r="C8210" s="11"/>
    </row>
    <row r="8211" spans="1:3">
      <c r="A8211" s="43"/>
      <c r="C8211" s="11"/>
    </row>
    <row r="8212" spans="1:3">
      <c r="A8212" s="43"/>
      <c r="C8212" s="11"/>
    </row>
    <row r="8213" spans="1:3">
      <c r="A8213" s="43"/>
      <c r="C8213" s="11"/>
    </row>
    <row r="8214" spans="1:3">
      <c r="A8214" s="43"/>
      <c r="C8214" s="11"/>
    </row>
    <row r="8215" spans="1:3">
      <c r="A8215" s="43"/>
      <c r="C8215" s="11"/>
    </row>
    <row r="8216" spans="1:3">
      <c r="A8216" s="43"/>
      <c r="C8216" s="11"/>
    </row>
    <row r="8217" spans="1:3">
      <c r="A8217" s="43"/>
      <c r="C8217" s="11"/>
    </row>
    <row r="8218" spans="1:3">
      <c r="A8218" s="43"/>
      <c r="C8218" s="11"/>
    </row>
    <row r="8219" spans="1:3">
      <c r="A8219" s="43"/>
      <c r="C8219" s="11"/>
    </row>
    <row r="8220" spans="1:3">
      <c r="A8220" s="43"/>
      <c r="C8220" s="11"/>
    </row>
    <row r="8221" spans="1:3">
      <c r="A8221" s="43"/>
      <c r="C8221" s="11"/>
    </row>
    <row r="8222" spans="1:3">
      <c r="A8222" s="43"/>
      <c r="C8222" s="11"/>
    </row>
    <row r="8223" spans="1:3">
      <c r="A8223" s="43"/>
      <c r="C8223" s="11"/>
    </row>
    <row r="8224" spans="1:3">
      <c r="A8224" s="43"/>
      <c r="C8224" s="11"/>
    </row>
    <row r="8225" spans="1:3">
      <c r="A8225" s="43"/>
      <c r="C8225" s="11"/>
    </row>
    <row r="8226" spans="1:3">
      <c r="A8226" s="43"/>
      <c r="C8226" s="11"/>
    </row>
    <row r="8227" spans="1:3">
      <c r="A8227" s="43"/>
      <c r="C8227" s="11"/>
    </row>
    <row r="8228" spans="1:3">
      <c r="A8228" s="43"/>
      <c r="C8228" s="11"/>
    </row>
    <row r="8229" spans="1:3">
      <c r="A8229" s="43"/>
      <c r="C8229" s="11"/>
    </row>
    <row r="8230" spans="1:3">
      <c r="A8230" s="43"/>
      <c r="C8230" s="11"/>
    </row>
    <row r="8231" spans="1:3">
      <c r="A8231" s="43"/>
      <c r="C8231" s="11"/>
    </row>
    <row r="8232" spans="1:3">
      <c r="A8232" s="43"/>
      <c r="C8232" s="11"/>
    </row>
    <row r="8233" spans="1:3">
      <c r="A8233" s="43"/>
      <c r="C8233" s="11"/>
    </row>
    <row r="8234" spans="1:3">
      <c r="A8234" s="43"/>
      <c r="C8234" s="11"/>
    </row>
    <row r="8235" spans="1:3">
      <c r="A8235" s="43"/>
      <c r="C8235" s="11"/>
    </row>
    <row r="8236" spans="1:3">
      <c r="A8236" s="43"/>
      <c r="C8236" s="11"/>
    </row>
    <row r="8237" spans="1:3">
      <c r="A8237" s="43"/>
      <c r="C8237" s="11"/>
    </row>
    <row r="8238" spans="1:3">
      <c r="A8238" s="43"/>
      <c r="C8238" s="11"/>
    </row>
    <row r="8239" spans="1:3">
      <c r="A8239" s="43"/>
      <c r="C8239" s="11"/>
    </row>
    <row r="8240" spans="1:3">
      <c r="A8240" s="43"/>
      <c r="C8240" s="11"/>
    </row>
    <row r="8241" spans="1:3">
      <c r="A8241" s="43"/>
      <c r="C8241" s="11"/>
    </row>
    <row r="8242" spans="1:3">
      <c r="A8242" s="43"/>
      <c r="C8242" s="11"/>
    </row>
    <row r="8243" spans="1:3">
      <c r="A8243" s="43"/>
      <c r="C8243" s="11"/>
    </row>
    <row r="8244" spans="1:3">
      <c r="A8244" s="43"/>
      <c r="C8244" s="11"/>
    </row>
    <row r="8245" spans="1:3">
      <c r="A8245" s="43"/>
      <c r="C8245" s="11"/>
    </row>
    <row r="8246" spans="1:3">
      <c r="A8246" s="43"/>
      <c r="C8246" s="11"/>
    </row>
    <row r="8247" spans="1:3">
      <c r="A8247" s="43"/>
      <c r="C8247" s="11"/>
    </row>
    <row r="8248" spans="1:3">
      <c r="A8248" s="43"/>
      <c r="C8248" s="11"/>
    </row>
    <row r="8249" spans="1:3">
      <c r="A8249" s="43"/>
      <c r="C8249" s="11"/>
    </row>
    <row r="8250" spans="1:3">
      <c r="A8250" s="43"/>
      <c r="C8250" s="11"/>
    </row>
    <row r="8251" spans="1:3">
      <c r="A8251" s="43"/>
      <c r="C8251" s="11"/>
    </row>
    <row r="8252" spans="1:3">
      <c r="A8252" s="43"/>
      <c r="C8252" s="11"/>
    </row>
    <row r="8253" spans="1:3">
      <c r="A8253" s="43"/>
      <c r="C8253" s="11"/>
    </row>
    <row r="8254" spans="1:3">
      <c r="A8254" s="43"/>
      <c r="C8254" s="11"/>
    </row>
    <row r="8255" spans="1:3">
      <c r="A8255" s="43"/>
      <c r="C8255" s="11"/>
    </row>
    <row r="8256" spans="1:3">
      <c r="A8256" s="43"/>
      <c r="C8256" s="11"/>
    </row>
    <row r="8257" spans="1:3">
      <c r="A8257" s="43"/>
      <c r="C8257" s="11"/>
    </row>
    <row r="8258" spans="1:3">
      <c r="A8258" s="43"/>
      <c r="C8258" s="11"/>
    </row>
    <row r="8259" spans="1:3">
      <c r="A8259" s="43"/>
      <c r="C8259" s="11"/>
    </row>
    <row r="8260" spans="1:3">
      <c r="A8260" s="43"/>
      <c r="C8260" s="11"/>
    </row>
    <row r="8261" spans="1:3">
      <c r="A8261" s="43"/>
      <c r="C8261" s="11"/>
    </row>
    <row r="8262" spans="1:3">
      <c r="A8262" s="43"/>
      <c r="C8262" s="11"/>
    </row>
    <row r="8263" spans="1:3">
      <c r="A8263" s="43"/>
      <c r="C8263" s="11"/>
    </row>
    <row r="8264" spans="1:3">
      <c r="A8264" s="43"/>
      <c r="C8264" s="11"/>
    </row>
    <row r="8265" spans="1:3">
      <c r="A8265" s="43"/>
      <c r="C8265" s="11"/>
    </row>
    <row r="8266" spans="1:3">
      <c r="A8266" s="43"/>
      <c r="C8266" s="11"/>
    </row>
    <row r="8267" spans="1:3">
      <c r="A8267" s="43"/>
      <c r="C8267" s="11"/>
    </row>
    <row r="8268" spans="1:3">
      <c r="A8268" s="43"/>
      <c r="C8268" s="11"/>
    </row>
    <row r="8269" spans="1:3">
      <c r="A8269" s="43"/>
      <c r="C8269" s="11"/>
    </row>
    <row r="8270" spans="1:3">
      <c r="A8270" s="43"/>
      <c r="C8270" s="11"/>
    </row>
    <row r="8271" spans="1:3">
      <c r="A8271" s="43"/>
      <c r="C8271" s="11"/>
    </row>
    <row r="8272" spans="1:3">
      <c r="A8272" s="43"/>
      <c r="C8272" s="11"/>
    </row>
    <row r="8273" spans="1:3">
      <c r="A8273" s="43"/>
      <c r="C8273" s="11"/>
    </row>
    <row r="8274" spans="1:3">
      <c r="A8274" s="43"/>
      <c r="C8274" s="11"/>
    </row>
    <row r="8275" spans="1:3">
      <c r="A8275" s="43"/>
      <c r="C8275" s="11"/>
    </row>
    <row r="8276" spans="1:3">
      <c r="A8276" s="43"/>
      <c r="C8276" s="11"/>
    </row>
    <row r="8277" spans="1:3">
      <c r="A8277" s="43"/>
      <c r="C8277" s="11"/>
    </row>
    <row r="8278" spans="1:3">
      <c r="A8278" s="43"/>
      <c r="C8278" s="11"/>
    </row>
    <row r="8279" spans="1:3">
      <c r="A8279" s="43"/>
      <c r="C8279" s="11"/>
    </row>
    <row r="8280" spans="1:3">
      <c r="A8280" s="43"/>
      <c r="C8280" s="11"/>
    </row>
    <row r="8281" spans="1:3">
      <c r="A8281" s="43"/>
      <c r="C8281" s="11"/>
    </row>
    <row r="8282" spans="1:3">
      <c r="A8282" s="43"/>
      <c r="C8282" s="11"/>
    </row>
    <row r="8283" spans="1:3">
      <c r="A8283" s="43"/>
      <c r="C8283" s="11"/>
    </row>
    <row r="8284" spans="1:3">
      <c r="A8284" s="43"/>
      <c r="C8284" s="11"/>
    </row>
    <row r="8285" spans="1:3">
      <c r="A8285" s="43"/>
      <c r="C8285" s="11"/>
    </row>
    <row r="8286" spans="1:3">
      <c r="A8286" s="43"/>
      <c r="C8286" s="11"/>
    </row>
    <row r="8287" spans="1:3">
      <c r="A8287" s="43"/>
      <c r="C8287" s="11"/>
    </row>
    <row r="8288" spans="1:3">
      <c r="A8288" s="43"/>
      <c r="C8288" s="11"/>
    </row>
    <row r="8289" spans="1:3">
      <c r="A8289" s="43"/>
      <c r="C8289" s="11"/>
    </row>
    <row r="8290" spans="1:3">
      <c r="A8290" s="43"/>
      <c r="C8290" s="11"/>
    </row>
    <row r="8291" spans="1:3">
      <c r="A8291" s="43"/>
      <c r="C8291" s="11"/>
    </row>
    <row r="8292" spans="1:3">
      <c r="A8292" s="43"/>
      <c r="C8292" s="11"/>
    </row>
    <row r="8293" spans="1:3">
      <c r="A8293" s="43"/>
      <c r="C8293" s="11"/>
    </row>
    <row r="8294" spans="1:3">
      <c r="A8294" s="43"/>
      <c r="C8294" s="11"/>
    </row>
    <row r="8295" spans="1:3">
      <c r="A8295" s="43"/>
      <c r="C8295" s="11"/>
    </row>
    <row r="8296" spans="1:3">
      <c r="A8296" s="43"/>
      <c r="C8296" s="11"/>
    </row>
    <row r="8297" spans="1:3">
      <c r="A8297" s="43"/>
      <c r="C8297" s="11"/>
    </row>
    <row r="8298" spans="1:3">
      <c r="A8298" s="43"/>
      <c r="C8298" s="11"/>
    </row>
    <row r="8299" spans="1:3">
      <c r="A8299" s="43"/>
      <c r="C8299" s="11"/>
    </row>
    <row r="8300" spans="1:3">
      <c r="A8300" s="43"/>
      <c r="C8300" s="11"/>
    </row>
    <row r="8301" spans="1:3">
      <c r="A8301" s="43"/>
      <c r="C8301" s="11"/>
    </row>
    <row r="8302" spans="1:3">
      <c r="A8302" s="43"/>
      <c r="C8302" s="11"/>
    </row>
    <row r="8303" spans="1:3">
      <c r="A8303" s="43"/>
      <c r="C8303" s="11"/>
    </row>
    <row r="8304" spans="1:3">
      <c r="A8304" s="43"/>
      <c r="C8304" s="11"/>
    </row>
    <row r="8305" spans="1:3">
      <c r="A8305" s="43"/>
      <c r="C8305" s="11"/>
    </row>
    <row r="8306" spans="1:3">
      <c r="A8306" s="43"/>
      <c r="C8306" s="11"/>
    </row>
    <row r="8307" spans="1:3">
      <c r="A8307" s="43"/>
      <c r="C8307" s="11"/>
    </row>
    <row r="8308" spans="1:3">
      <c r="A8308" s="43"/>
      <c r="C8308" s="11"/>
    </row>
    <row r="8309" spans="1:3">
      <c r="A8309" s="43"/>
      <c r="C8309" s="11"/>
    </row>
    <row r="8310" spans="1:3">
      <c r="A8310" s="43"/>
      <c r="C8310" s="11"/>
    </row>
    <row r="8311" spans="1:3">
      <c r="A8311" s="43"/>
      <c r="C8311" s="11"/>
    </row>
    <row r="8312" spans="1:3">
      <c r="A8312" s="43"/>
      <c r="C8312" s="11"/>
    </row>
    <row r="8313" spans="1:3">
      <c r="A8313" s="43"/>
      <c r="C8313" s="11"/>
    </row>
    <row r="8314" spans="1:3">
      <c r="A8314" s="43"/>
      <c r="C8314" s="11"/>
    </row>
    <row r="8315" spans="1:3">
      <c r="A8315" s="43"/>
      <c r="C8315" s="11"/>
    </row>
    <row r="8316" spans="1:3">
      <c r="A8316" s="43"/>
      <c r="C8316" s="11"/>
    </row>
    <row r="8317" spans="1:3">
      <c r="A8317" s="43"/>
      <c r="C8317" s="11"/>
    </row>
    <row r="8318" spans="1:3">
      <c r="A8318" s="43"/>
      <c r="C8318" s="11"/>
    </row>
    <row r="8319" spans="1:3">
      <c r="A8319" s="43"/>
      <c r="C8319" s="11"/>
    </row>
    <row r="8320" spans="1:3">
      <c r="A8320" s="43"/>
      <c r="C8320" s="11"/>
    </row>
    <row r="8321" spans="1:3">
      <c r="A8321" s="43"/>
      <c r="C8321" s="11"/>
    </row>
    <row r="8322" spans="1:3">
      <c r="A8322" s="43"/>
      <c r="C8322" s="11"/>
    </row>
    <row r="8323" spans="1:3">
      <c r="A8323" s="43"/>
      <c r="C8323" s="11"/>
    </row>
    <row r="8324" spans="1:3">
      <c r="A8324" s="43"/>
      <c r="C8324" s="11"/>
    </row>
    <row r="8325" spans="1:3">
      <c r="A8325" s="43"/>
      <c r="C8325" s="11"/>
    </row>
    <row r="8326" spans="1:3">
      <c r="A8326" s="43"/>
      <c r="C8326" s="11"/>
    </row>
    <row r="8327" spans="1:3">
      <c r="A8327" s="43"/>
      <c r="C8327" s="11"/>
    </row>
    <row r="8328" spans="1:3">
      <c r="A8328" s="43"/>
      <c r="C8328" s="11"/>
    </row>
    <row r="8329" spans="1:3">
      <c r="A8329" s="43"/>
      <c r="C8329" s="11"/>
    </row>
    <row r="8330" spans="1:3">
      <c r="A8330" s="43"/>
      <c r="C8330" s="11"/>
    </row>
    <row r="8331" spans="1:3">
      <c r="A8331" s="43"/>
      <c r="C8331" s="11"/>
    </row>
    <row r="8332" spans="1:3">
      <c r="A8332" s="43"/>
      <c r="C8332" s="11"/>
    </row>
    <row r="8333" spans="1:3">
      <c r="A8333" s="43"/>
      <c r="C8333" s="11"/>
    </row>
    <row r="8334" spans="1:3">
      <c r="A8334" s="43"/>
      <c r="C8334" s="11"/>
    </row>
    <row r="8335" spans="1:3">
      <c r="A8335" s="43"/>
      <c r="C8335" s="11"/>
    </row>
    <row r="8336" spans="1:3">
      <c r="A8336" s="43"/>
      <c r="C8336" s="11"/>
    </row>
    <row r="8337" spans="1:3">
      <c r="A8337" s="43"/>
      <c r="C8337" s="11"/>
    </row>
    <row r="8338" spans="1:3">
      <c r="A8338" s="43"/>
      <c r="C8338" s="11"/>
    </row>
    <row r="8339" spans="1:3">
      <c r="A8339" s="43"/>
      <c r="C8339" s="11"/>
    </row>
    <row r="8340" spans="1:3">
      <c r="A8340" s="43"/>
      <c r="C8340" s="11"/>
    </row>
    <row r="8341" spans="1:3">
      <c r="A8341" s="43"/>
      <c r="C8341" s="11"/>
    </row>
    <row r="8342" spans="1:3">
      <c r="A8342" s="43"/>
      <c r="C8342" s="11"/>
    </row>
    <row r="8343" spans="1:3">
      <c r="A8343" s="43"/>
      <c r="C8343" s="11"/>
    </row>
    <row r="8344" spans="1:3">
      <c r="A8344" s="43"/>
      <c r="C8344" s="11"/>
    </row>
    <row r="8345" spans="1:3">
      <c r="A8345" s="43"/>
      <c r="C8345" s="11"/>
    </row>
    <row r="8346" spans="1:3">
      <c r="A8346" s="43"/>
      <c r="C8346" s="11"/>
    </row>
    <row r="8347" spans="1:3">
      <c r="A8347" s="43"/>
      <c r="C8347" s="11"/>
    </row>
    <row r="8348" spans="1:3">
      <c r="A8348" s="43"/>
      <c r="C8348" s="11"/>
    </row>
    <row r="8349" spans="1:3">
      <c r="A8349" s="43"/>
      <c r="C8349" s="11"/>
    </row>
    <row r="8350" spans="1:3">
      <c r="A8350" s="43"/>
      <c r="C8350" s="11"/>
    </row>
    <row r="8351" spans="1:3">
      <c r="A8351" s="43"/>
      <c r="C8351" s="11"/>
    </row>
    <row r="8352" spans="1:3">
      <c r="A8352" s="43"/>
      <c r="C8352" s="11"/>
    </row>
    <row r="8353" spans="1:3">
      <c r="A8353" s="43"/>
      <c r="C8353" s="11"/>
    </row>
    <row r="8354" spans="1:3">
      <c r="A8354" s="43"/>
      <c r="C8354" s="11"/>
    </row>
    <row r="8355" spans="1:3">
      <c r="A8355" s="43"/>
      <c r="C8355" s="11"/>
    </row>
    <row r="8356" spans="1:3">
      <c r="A8356" s="43"/>
      <c r="C8356" s="11"/>
    </row>
    <row r="8357" spans="1:3">
      <c r="A8357" s="43"/>
      <c r="C8357" s="11"/>
    </row>
    <row r="8358" spans="1:3">
      <c r="A8358" s="43"/>
      <c r="C8358" s="11"/>
    </row>
    <row r="8359" spans="1:3">
      <c r="A8359" s="43"/>
      <c r="C8359" s="11"/>
    </row>
    <row r="8360" spans="1:3">
      <c r="A8360" s="43"/>
      <c r="C8360" s="11"/>
    </row>
    <row r="8361" spans="1:3">
      <c r="A8361" s="43"/>
      <c r="C8361" s="11"/>
    </row>
    <row r="8362" spans="1:3">
      <c r="A8362" s="43"/>
      <c r="C8362" s="11"/>
    </row>
    <row r="8363" spans="1:3">
      <c r="A8363" s="43"/>
      <c r="C8363" s="11"/>
    </row>
    <row r="8364" spans="1:3">
      <c r="A8364" s="43"/>
      <c r="C8364" s="11"/>
    </row>
    <row r="8365" spans="1:3">
      <c r="A8365" s="43"/>
      <c r="C8365" s="11"/>
    </row>
    <row r="8366" spans="1:3">
      <c r="A8366" s="43"/>
      <c r="C8366" s="11"/>
    </row>
    <row r="8367" spans="1:3">
      <c r="A8367" s="43"/>
      <c r="C8367" s="11"/>
    </row>
    <row r="8368" spans="1:3">
      <c r="A8368" s="43"/>
      <c r="C8368" s="11"/>
    </row>
    <row r="8369" spans="1:3">
      <c r="A8369" s="43"/>
      <c r="C8369" s="11"/>
    </row>
    <row r="8370" spans="1:3">
      <c r="A8370" s="43"/>
      <c r="C8370" s="11"/>
    </row>
    <row r="8371" spans="1:3">
      <c r="A8371" s="43"/>
      <c r="C8371" s="11"/>
    </row>
    <row r="8372" spans="1:3">
      <c r="A8372" s="43"/>
      <c r="C8372" s="11"/>
    </row>
    <row r="8373" spans="1:3">
      <c r="A8373" s="43"/>
      <c r="C8373" s="11"/>
    </row>
    <row r="8374" spans="1:3">
      <c r="A8374" s="43"/>
      <c r="C8374" s="11"/>
    </row>
    <row r="8375" spans="1:3">
      <c r="A8375" s="43"/>
      <c r="C8375" s="11"/>
    </row>
    <row r="8376" spans="1:3">
      <c r="A8376" s="43"/>
      <c r="C8376" s="11"/>
    </row>
    <row r="8377" spans="1:3">
      <c r="A8377" s="43"/>
      <c r="C8377" s="11"/>
    </row>
    <row r="8378" spans="1:3">
      <c r="A8378" s="43"/>
      <c r="C8378" s="11"/>
    </row>
    <row r="8379" spans="1:3">
      <c r="A8379" s="43"/>
      <c r="C8379" s="11"/>
    </row>
    <row r="8380" spans="1:3">
      <c r="A8380" s="43"/>
      <c r="C8380" s="11"/>
    </row>
    <row r="8381" spans="1:3">
      <c r="A8381" s="43"/>
      <c r="C8381" s="11"/>
    </row>
    <row r="8382" spans="1:3">
      <c r="A8382" s="43"/>
      <c r="C8382" s="11"/>
    </row>
    <row r="8383" spans="1:3">
      <c r="A8383" s="43"/>
      <c r="C8383" s="11"/>
    </row>
    <row r="8384" spans="1:3">
      <c r="A8384" s="43"/>
      <c r="C8384" s="11"/>
    </row>
    <row r="8385" spans="1:3">
      <c r="A8385" s="43"/>
      <c r="C8385" s="11"/>
    </row>
    <row r="8386" spans="1:3">
      <c r="A8386" s="43"/>
      <c r="C8386" s="11"/>
    </row>
    <row r="8387" spans="1:3">
      <c r="A8387" s="43"/>
      <c r="C8387" s="11"/>
    </row>
    <row r="8388" spans="1:3">
      <c r="A8388" s="43"/>
      <c r="C8388" s="11"/>
    </row>
    <row r="8389" spans="1:3">
      <c r="A8389" s="43"/>
      <c r="C8389" s="11"/>
    </row>
    <row r="8390" spans="1:3">
      <c r="A8390" s="43"/>
      <c r="C8390" s="11"/>
    </row>
    <row r="8391" spans="1:3">
      <c r="A8391" s="43"/>
      <c r="C8391" s="11"/>
    </row>
    <row r="8392" spans="1:3">
      <c r="A8392" s="43"/>
      <c r="C8392" s="11"/>
    </row>
    <row r="8393" spans="1:3">
      <c r="A8393" s="43"/>
      <c r="C8393" s="11"/>
    </row>
    <row r="8394" spans="1:3">
      <c r="A8394" s="43"/>
      <c r="C8394" s="11"/>
    </row>
    <row r="8395" spans="1:3">
      <c r="A8395" s="43"/>
      <c r="C8395" s="11"/>
    </row>
    <row r="8396" spans="1:3">
      <c r="A8396" s="43"/>
      <c r="C8396" s="11"/>
    </row>
    <row r="8397" spans="1:3">
      <c r="A8397" s="43"/>
      <c r="C8397" s="11"/>
    </row>
    <row r="8398" spans="1:3">
      <c r="A8398" s="43"/>
      <c r="C8398" s="11"/>
    </row>
    <row r="8399" spans="1:3">
      <c r="A8399" s="43"/>
      <c r="C8399" s="11"/>
    </row>
    <row r="8400" spans="1:3">
      <c r="A8400" s="43"/>
      <c r="C8400" s="11"/>
    </row>
    <row r="8401" spans="1:3">
      <c r="A8401" s="43"/>
      <c r="C8401" s="11"/>
    </row>
    <row r="8402" spans="1:3">
      <c r="A8402" s="43"/>
      <c r="C8402" s="11"/>
    </row>
    <row r="8403" spans="1:3">
      <c r="A8403" s="43"/>
      <c r="C8403" s="11"/>
    </row>
    <row r="8404" spans="1:3">
      <c r="A8404" s="43"/>
      <c r="C8404" s="11"/>
    </row>
    <row r="8405" spans="1:3">
      <c r="A8405" s="43"/>
      <c r="C8405" s="11"/>
    </row>
    <row r="8406" spans="1:3">
      <c r="A8406" s="43"/>
      <c r="C8406" s="11"/>
    </row>
    <row r="8407" spans="1:3">
      <c r="A8407" s="43"/>
      <c r="C8407" s="11"/>
    </row>
    <row r="8408" spans="1:3">
      <c r="A8408" s="43"/>
      <c r="C8408" s="11"/>
    </row>
    <row r="8409" spans="1:3">
      <c r="A8409" s="43"/>
      <c r="C8409" s="11"/>
    </row>
    <row r="8410" spans="1:3">
      <c r="A8410" s="43"/>
      <c r="C8410" s="11"/>
    </row>
    <row r="8411" spans="1:3">
      <c r="A8411" s="43"/>
      <c r="C8411" s="11"/>
    </row>
    <row r="8412" spans="1:3">
      <c r="A8412" s="43"/>
      <c r="C8412" s="11"/>
    </row>
    <row r="8413" spans="1:3">
      <c r="A8413" s="43"/>
      <c r="C8413" s="11"/>
    </row>
    <row r="8414" spans="1:3">
      <c r="A8414" s="43"/>
      <c r="C8414" s="11"/>
    </row>
    <row r="8415" spans="1:3">
      <c r="A8415" s="43"/>
      <c r="C8415" s="11"/>
    </row>
    <row r="8416" spans="1:3">
      <c r="A8416" s="43"/>
      <c r="C8416" s="11"/>
    </row>
    <row r="8417" spans="1:3">
      <c r="A8417" s="43"/>
      <c r="C8417" s="11"/>
    </row>
    <row r="8418" spans="1:3">
      <c r="A8418" s="43"/>
      <c r="C8418" s="11"/>
    </row>
    <row r="8419" spans="1:3">
      <c r="A8419" s="43"/>
      <c r="C8419" s="11"/>
    </row>
    <row r="8420" spans="1:3">
      <c r="A8420" s="43"/>
      <c r="C8420" s="11"/>
    </row>
    <row r="8421" spans="1:3">
      <c r="A8421" s="43"/>
      <c r="C8421" s="11"/>
    </row>
    <row r="8422" spans="1:3">
      <c r="A8422" s="43"/>
      <c r="C8422" s="11"/>
    </row>
    <row r="8423" spans="1:3">
      <c r="A8423" s="43"/>
      <c r="C8423" s="11"/>
    </row>
    <row r="8424" spans="1:3">
      <c r="A8424" s="43"/>
      <c r="C8424" s="11"/>
    </row>
    <row r="8425" spans="1:3">
      <c r="A8425" s="43"/>
      <c r="C8425" s="11"/>
    </row>
    <row r="8426" spans="1:3">
      <c r="A8426" s="43"/>
      <c r="C8426" s="11"/>
    </row>
    <row r="8427" spans="1:3">
      <c r="A8427" s="43"/>
      <c r="C8427" s="11"/>
    </row>
    <row r="8428" spans="1:3">
      <c r="A8428" s="43"/>
      <c r="C8428" s="11"/>
    </row>
    <row r="8429" spans="1:3">
      <c r="A8429" s="43"/>
      <c r="C8429" s="11"/>
    </row>
    <row r="8430" spans="1:3">
      <c r="A8430" s="43"/>
      <c r="C8430" s="11"/>
    </row>
    <row r="8431" spans="1:3">
      <c r="A8431" s="43"/>
      <c r="C8431" s="11"/>
    </row>
    <row r="8432" spans="1:3">
      <c r="A8432" s="43"/>
      <c r="C8432" s="11"/>
    </row>
    <row r="8433" spans="1:3">
      <c r="A8433" s="43"/>
      <c r="C8433" s="11"/>
    </row>
    <row r="8434" spans="1:3">
      <c r="A8434" s="43"/>
      <c r="C8434" s="11"/>
    </row>
    <row r="8435" spans="1:3">
      <c r="A8435" s="43"/>
      <c r="C8435" s="11"/>
    </row>
    <row r="8436" spans="1:3">
      <c r="A8436" s="43"/>
      <c r="C8436" s="11"/>
    </row>
    <row r="8437" spans="1:3">
      <c r="A8437" s="43"/>
      <c r="C8437" s="11"/>
    </row>
    <row r="8438" spans="1:3">
      <c r="A8438" s="43"/>
      <c r="C8438" s="11"/>
    </row>
    <row r="8439" spans="1:3">
      <c r="A8439" s="43"/>
      <c r="C8439" s="11"/>
    </row>
    <row r="8440" spans="1:3">
      <c r="A8440" s="43"/>
      <c r="C8440" s="11"/>
    </row>
    <row r="8441" spans="1:3">
      <c r="A8441" s="43"/>
      <c r="C8441" s="11"/>
    </row>
    <row r="8442" spans="1:3">
      <c r="A8442" s="43"/>
      <c r="C8442" s="11"/>
    </row>
    <row r="8443" spans="1:3">
      <c r="A8443" s="43"/>
      <c r="C8443" s="11"/>
    </row>
    <row r="8444" spans="1:3">
      <c r="A8444" s="43"/>
      <c r="C8444" s="11"/>
    </row>
    <row r="8445" spans="1:3">
      <c r="A8445" s="43"/>
      <c r="C8445" s="11"/>
    </row>
    <row r="8446" spans="1:3">
      <c r="A8446" s="43"/>
      <c r="C8446" s="11"/>
    </row>
    <row r="8447" spans="1:3">
      <c r="A8447" s="43"/>
      <c r="C8447" s="11"/>
    </row>
    <row r="8448" spans="1:3">
      <c r="A8448" s="43"/>
      <c r="C8448" s="11"/>
    </row>
    <row r="8449" spans="1:3">
      <c r="A8449" s="43"/>
      <c r="C8449" s="11"/>
    </row>
    <row r="8450" spans="1:3">
      <c r="A8450" s="43"/>
      <c r="C8450" s="11"/>
    </row>
    <row r="8451" spans="1:3">
      <c r="A8451" s="43"/>
      <c r="C8451" s="11"/>
    </row>
    <row r="8452" spans="1:3">
      <c r="A8452" s="43"/>
      <c r="C8452" s="11"/>
    </row>
    <row r="8453" spans="1:3">
      <c r="A8453" s="43"/>
      <c r="C8453" s="11"/>
    </row>
    <row r="8454" spans="1:3">
      <c r="A8454" s="43"/>
      <c r="C8454" s="11"/>
    </row>
    <row r="8455" spans="1:3">
      <c r="A8455" s="43"/>
      <c r="C8455" s="11"/>
    </row>
    <row r="8456" spans="1:3">
      <c r="A8456" s="43"/>
      <c r="C8456" s="11"/>
    </row>
    <row r="8457" spans="1:3">
      <c r="A8457" s="43"/>
      <c r="C8457" s="11"/>
    </row>
    <row r="8458" spans="1:3">
      <c r="A8458" s="43"/>
      <c r="C8458" s="11"/>
    </row>
    <row r="8459" spans="1:3">
      <c r="A8459" s="43"/>
      <c r="C8459" s="11"/>
    </row>
    <row r="8460" spans="1:3">
      <c r="A8460" s="43"/>
      <c r="C8460" s="11"/>
    </row>
    <row r="8461" spans="1:3">
      <c r="A8461" s="43"/>
      <c r="C8461" s="11"/>
    </row>
    <row r="8462" spans="1:3">
      <c r="A8462" s="43"/>
      <c r="C8462" s="11"/>
    </row>
    <row r="8463" spans="1:3">
      <c r="A8463" s="43"/>
      <c r="C8463" s="11"/>
    </row>
    <row r="8464" spans="1:3">
      <c r="A8464" s="43"/>
      <c r="C8464" s="11"/>
    </row>
    <row r="8465" spans="1:3">
      <c r="A8465" s="43"/>
      <c r="C8465" s="11"/>
    </row>
    <row r="8466" spans="1:3">
      <c r="A8466" s="43"/>
      <c r="C8466" s="11"/>
    </row>
    <row r="8467" spans="1:3">
      <c r="A8467" s="43"/>
      <c r="C8467" s="11"/>
    </row>
    <row r="8468" spans="1:3">
      <c r="A8468" s="43"/>
      <c r="C8468" s="11"/>
    </row>
    <row r="8469" spans="1:3">
      <c r="A8469" s="43"/>
      <c r="C8469" s="11"/>
    </row>
    <row r="8470" spans="1:3">
      <c r="A8470" s="43"/>
      <c r="C8470" s="11"/>
    </row>
    <row r="8471" spans="1:3">
      <c r="A8471" s="43"/>
      <c r="C8471" s="11"/>
    </row>
    <row r="8472" spans="1:3">
      <c r="A8472" s="43"/>
      <c r="C8472" s="11"/>
    </row>
    <row r="8473" spans="1:3">
      <c r="A8473" s="43"/>
      <c r="C8473" s="11"/>
    </row>
    <row r="8474" spans="1:3">
      <c r="A8474" s="43"/>
      <c r="C8474" s="11"/>
    </row>
    <row r="8475" spans="1:3">
      <c r="A8475" s="43"/>
      <c r="C8475" s="11"/>
    </row>
    <row r="8476" spans="1:3">
      <c r="A8476" s="43"/>
      <c r="C8476" s="11"/>
    </row>
    <row r="8477" spans="1:3">
      <c r="A8477" s="43"/>
      <c r="C8477" s="11"/>
    </row>
    <row r="8478" spans="1:3">
      <c r="A8478" s="43"/>
      <c r="C8478" s="11"/>
    </row>
    <row r="8479" spans="1:3">
      <c r="A8479" s="43"/>
      <c r="C8479" s="11"/>
    </row>
    <row r="8480" spans="1:3">
      <c r="A8480" s="43"/>
      <c r="C8480" s="11"/>
    </row>
    <row r="8481" spans="1:3">
      <c r="A8481" s="43"/>
      <c r="C8481" s="11"/>
    </row>
    <row r="8482" spans="1:3">
      <c r="A8482" s="43"/>
      <c r="C8482" s="11"/>
    </row>
    <row r="8483" spans="1:3">
      <c r="A8483" s="43"/>
      <c r="C8483" s="11"/>
    </row>
    <row r="8484" spans="1:3">
      <c r="A8484" s="43"/>
      <c r="C8484" s="11"/>
    </row>
    <row r="8485" spans="1:3">
      <c r="A8485" s="43"/>
      <c r="C8485" s="11"/>
    </row>
    <row r="8486" spans="1:3">
      <c r="A8486" s="43"/>
      <c r="C8486" s="11"/>
    </row>
    <row r="8487" spans="1:3">
      <c r="A8487" s="43"/>
      <c r="C8487" s="11"/>
    </row>
    <row r="8488" spans="1:3">
      <c r="A8488" s="43"/>
      <c r="C8488" s="11"/>
    </row>
    <row r="8489" spans="1:3">
      <c r="A8489" s="43"/>
      <c r="C8489" s="11"/>
    </row>
    <row r="8490" spans="1:3">
      <c r="A8490" s="43"/>
      <c r="C8490" s="11"/>
    </row>
    <row r="8491" spans="1:3">
      <c r="A8491" s="43"/>
      <c r="C8491" s="11"/>
    </row>
    <row r="8492" spans="1:3">
      <c r="A8492" s="43"/>
      <c r="C8492" s="11"/>
    </row>
    <row r="8493" spans="1:3">
      <c r="A8493" s="43"/>
      <c r="C8493" s="11"/>
    </row>
    <row r="8494" spans="1:3">
      <c r="A8494" s="43"/>
      <c r="C8494" s="11"/>
    </row>
    <row r="8495" spans="1:3">
      <c r="A8495" s="43"/>
      <c r="C8495" s="11"/>
    </row>
    <row r="8496" spans="1:3">
      <c r="A8496" s="43"/>
      <c r="C8496" s="11"/>
    </row>
    <row r="8497" spans="1:3">
      <c r="A8497" s="43"/>
      <c r="C8497" s="11"/>
    </row>
    <row r="8498" spans="1:3">
      <c r="A8498" s="43"/>
      <c r="C8498" s="11"/>
    </row>
    <row r="8499" spans="1:3">
      <c r="A8499" s="43"/>
      <c r="C8499" s="11"/>
    </row>
    <row r="8500" spans="1:3">
      <c r="A8500" s="43"/>
      <c r="C8500" s="11"/>
    </row>
    <row r="8501" spans="1:3">
      <c r="A8501" s="43"/>
      <c r="C8501" s="11"/>
    </row>
    <row r="8502" spans="1:3">
      <c r="A8502" s="43"/>
      <c r="C8502" s="11"/>
    </row>
    <row r="8503" spans="1:3">
      <c r="A8503" s="43"/>
      <c r="C8503" s="11"/>
    </row>
    <row r="8504" spans="1:3">
      <c r="A8504" s="43"/>
      <c r="C8504" s="11"/>
    </row>
    <row r="8505" spans="1:3">
      <c r="A8505" s="43"/>
      <c r="C8505" s="11"/>
    </row>
    <row r="8506" spans="1:3">
      <c r="A8506" s="43"/>
      <c r="C8506" s="11"/>
    </row>
    <row r="8507" spans="1:3">
      <c r="A8507" s="43"/>
      <c r="C8507" s="11"/>
    </row>
    <row r="8508" spans="1:3">
      <c r="A8508" s="43"/>
      <c r="C8508" s="11"/>
    </row>
    <row r="8509" spans="1:3">
      <c r="A8509" s="43"/>
      <c r="C8509" s="11"/>
    </row>
    <row r="8510" spans="1:3">
      <c r="A8510" s="43"/>
      <c r="C8510" s="11"/>
    </row>
    <row r="8511" spans="1:3">
      <c r="A8511" s="43"/>
      <c r="C8511" s="11"/>
    </row>
    <row r="8512" spans="1:3">
      <c r="A8512" s="43"/>
      <c r="C8512" s="11"/>
    </row>
    <row r="8513" spans="1:3">
      <c r="A8513" s="43"/>
      <c r="C8513" s="11"/>
    </row>
    <row r="8514" spans="1:3">
      <c r="A8514" s="43"/>
      <c r="C8514" s="11"/>
    </row>
    <row r="8515" spans="1:3">
      <c r="A8515" s="43"/>
      <c r="C8515" s="11"/>
    </row>
    <row r="8516" spans="1:3">
      <c r="A8516" s="43"/>
      <c r="C8516" s="11"/>
    </row>
    <row r="8517" spans="1:3">
      <c r="A8517" s="43"/>
      <c r="C8517" s="11"/>
    </row>
    <row r="8518" spans="1:3">
      <c r="A8518" s="43"/>
      <c r="C8518" s="11"/>
    </row>
    <row r="8519" spans="1:3">
      <c r="A8519" s="43"/>
      <c r="C8519" s="11"/>
    </row>
    <row r="8520" spans="1:3">
      <c r="A8520" s="43"/>
      <c r="C8520" s="11"/>
    </row>
    <row r="8521" spans="1:3">
      <c r="A8521" s="43"/>
      <c r="C8521" s="11"/>
    </row>
    <row r="8522" spans="1:3">
      <c r="A8522" s="43"/>
      <c r="C8522" s="11"/>
    </row>
    <row r="8523" spans="1:3">
      <c r="A8523" s="43"/>
      <c r="C8523" s="11"/>
    </row>
    <row r="8524" spans="1:3">
      <c r="A8524" s="43"/>
      <c r="C8524" s="11"/>
    </row>
    <row r="8525" spans="1:3">
      <c r="A8525" s="43"/>
      <c r="C8525" s="11"/>
    </row>
    <row r="8526" spans="1:3">
      <c r="A8526" s="43"/>
      <c r="C8526" s="11"/>
    </row>
    <row r="8527" spans="1:3">
      <c r="A8527" s="43"/>
      <c r="C8527" s="11"/>
    </row>
    <row r="8528" spans="1:3">
      <c r="A8528" s="43"/>
      <c r="C8528" s="11"/>
    </row>
    <row r="8529" spans="1:3">
      <c r="A8529" s="43"/>
      <c r="C8529" s="11"/>
    </row>
    <row r="8530" spans="1:3">
      <c r="A8530" s="43"/>
      <c r="C8530" s="11"/>
    </row>
    <row r="8531" spans="1:3">
      <c r="A8531" s="43"/>
      <c r="C8531" s="11"/>
    </row>
    <row r="8532" spans="1:3">
      <c r="A8532" s="43"/>
      <c r="C8532" s="11"/>
    </row>
    <row r="8533" spans="1:3">
      <c r="A8533" s="43"/>
      <c r="C8533" s="11"/>
    </row>
    <row r="8534" spans="1:3">
      <c r="A8534" s="43"/>
      <c r="C8534" s="11"/>
    </row>
    <row r="8535" spans="1:3">
      <c r="A8535" s="43"/>
      <c r="C8535" s="11"/>
    </row>
    <row r="8536" spans="1:3">
      <c r="A8536" s="43"/>
      <c r="C8536" s="11"/>
    </row>
    <row r="8537" spans="1:3">
      <c r="A8537" s="43"/>
      <c r="C8537" s="11"/>
    </row>
    <row r="8538" spans="1:3">
      <c r="A8538" s="43"/>
      <c r="C8538" s="11"/>
    </row>
    <row r="8539" spans="1:3">
      <c r="A8539" s="43"/>
      <c r="C8539" s="11"/>
    </row>
    <row r="8540" spans="1:3">
      <c r="A8540" s="43"/>
      <c r="C8540" s="11"/>
    </row>
    <row r="8541" spans="1:3">
      <c r="A8541" s="43"/>
      <c r="C8541" s="11"/>
    </row>
    <row r="8542" spans="1:3">
      <c r="A8542" s="43"/>
      <c r="C8542" s="11"/>
    </row>
    <row r="8543" spans="1:3">
      <c r="A8543" s="43"/>
      <c r="C8543" s="11"/>
    </row>
    <row r="8544" spans="1:3">
      <c r="A8544" s="43"/>
      <c r="C8544" s="11"/>
    </row>
    <row r="8545" spans="1:3">
      <c r="A8545" s="43"/>
      <c r="C8545" s="11"/>
    </row>
    <row r="8546" spans="1:3">
      <c r="A8546" s="43"/>
      <c r="C8546" s="11"/>
    </row>
    <row r="8547" spans="1:3">
      <c r="A8547" s="43"/>
      <c r="C8547" s="11"/>
    </row>
    <row r="8548" spans="1:3">
      <c r="A8548" s="43"/>
      <c r="C8548" s="11"/>
    </row>
    <row r="8549" spans="1:3">
      <c r="A8549" s="43"/>
      <c r="C8549" s="11"/>
    </row>
    <row r="8550" spans="1:3">
      <c r="A8550" s="43"/>
      <c r="C8550" s="11"/>
    </row>
    <row r="8551" spans="1:3">
      <c r="A8551" s="43"/>
      <c r="C8551" s="11"/>
    </row>
    <row r="8552" spans="1:3">
      <c r="A8552" s="43"/>
      <c r="C8552" s="11"/>
    </row>
    <row r="8553" spans="1:3">
      <c r="A8553" s="43"/>
      <c r="C8553" s="11"/>
    </row>
    <row r="8554" spans="1:3">
      <c r="A8554" s="43"/>
      <c r="C8554" s="11"/>
    </row>
    <row r="8555" spans="1:3">
      <c r="A8555" s="43"/>
      <c r="C8555" s="11"/>
    </row>
    <row r="8556" spans="1:3">
      <c r="A8556" s="43"/>
      <c r="C8556" s="11"/>
    </row>
    <row r="8557" spans="1:3">
      <c r="A8557" s="43"/>
      <c r="C8557" s="11"/>
    </row>
    <row r="8558" spans="1:3">
      <c r="A8558" s="43"/>
      <c r="C8558" s="11"/>
    </row>
    <row r="8559" spans="1:3">
      <c r="A8559" s="43"/>
      <c r="C8559" s="11"/>
    </row>
    <row r="8560" spans="1:3">
      <c r="A8560" s="43"/>
      <c r="C8560" s="11"/>
    </row>
    <row r="8561" spans="1:3">
      <c r="A8561" s="43"/>
      <c r="C8561" s="11"/>
    </row>
    <row r="8562" spans="1:3">
      <c r="A8562" s="43"/>
      <c r="C8562" s="11"/>
    </row>
    <row r="8563" spans="1:3">
      <c r="A8563" s="43"/>
      <c r="C8563" s="11"/>
    </row>
    <row r="8564" spans="1:3">
      <c r="A8564" s="43"/>
      <c r="C8564" s="11"/>
    </row>
    <row r="8565" spans="1:3">
      <c r="A8565" s="43"/>
      <c r="C8565" s="11"/>
    </row>
    <row r="8566" spans="1:3">
      <c r="A8566" s="43"/>
      <c r="C8566" s="11"/>
    </row>
    <row r="8567" spans="1:3">
      <c r="A8567" s="43"/>
      <c r="C8567" s="11"/>
    </row>
    <row r="8568" spans="1:3">
      <c r="A8568" s="43"/>
      <c r="C8568" s="11"/>
    </row>
    <row r="8569" spans="1:3">
      <c r="A8569" s="43"/>
      <c r="C8569" s="11"/>
    </row>
    <row r="8570" spans="1:3">
      <c r="A8570" s="43"/>
      <c r="C8570" s="11"/>
    </row>
    <row r="8571" spans="1:3">
      <c r="A8571" s="43"/>
      <c r="C8571" s="11"/>
    </row>
    <row r="8572" spans="1:3">
      <c r="A8572" s="43"/>
      <c r="C8572" s="11"/>
    </row>
    <row r="8573" spans="1:3">
      <c r="A8573" s="43"/>
      <c r="C8573" s="11"/>
    </row>
    <row r="8574" spans="1:3">
      <c r="A8574" s="43"/>
      <c r="C8574" s="11"/>
    </row>
    <row r="8575" spans="1:3">
      <c r="A8575" s="43"/>
      <c r="C8575" s="11"/>
    </row>
    <row r="8576" spans="1:3">
      <c r="A8576" s="43"/>
      <c r="C8576" s="11"/>
    </row>
    <row r="8577" spans="1:3">
      <c r="A8577" s="43"/>
      <c r="C8577" s="11"/>
    </row>
    <row r="8578" spans="1:3">
      <c r="A8578" s="43"/>
      <c r="C8578" s="11"/>
    </row>
    <row r="8579" spans="1:3">
      <c r="A8579" s="43"/>
      <c r="C8579" s="11"/>
    </row>
    <row r="8580" spans="1:3">
      <c r="A8580" s="43"/>
      <c r="C8580" s="11"/>
    </row>
    <row r="8581" spans="1:3">
      <c r="A8581" s="43"/>
      <c r="C8581" s="11"/>
    </row>
    <row r="8582" spans="1:3">
      <c r="A8582" s="43"/>
      <c r="C8582" s="11"/>
    </row>
    <row r="8583" spans="1:3">
      <c r="A8583" s="43"/>
      <c r="C8583" s="11"/>
    </row>
    <row r="8584" spans="1:3">
      <c r="A8584" s="43"/>
      <c r="C8584" s="11"/>
    </row>
    <row r="8585" spans="1:3">
      <c r="A8585" s="43"/>
      <c r="C8585" s="11"/>
    </row>
    <row r="8586" spans="1:3">
      <c r="A8586" s="43"/>
      <c r="C8586" s="11"/>
    </row>
    <row r="8587" spans="1:3">
      <c r="A8587" s="43"/>
      <c r="C8587" s="11"/>
    </row>
    <row r="8588" spans="1:3">
      <c r="A8588" s="43"/>
      <c r="C8588" s="11"/>
    </row>
    <row r="8589" spans="1:3">
      <c r="A8589" s="43"/>
      <c r="C8589" s="11"/>
    </row>
    <row r="8590" spans="1:3">
      <c r="A8590" s="43"/>
      <c r="C8590" s="11"/>
    </row>
    <row r="8591" spans="1:3">
      <c r="A8591" s="43"/>
      <c r="C8591" s="11"/>
    </row>
    <row r="8592" spans="1:3">
      <c r="A8592" s="43"/>
      <c r="C8592" s="11"/>
    </row>
    <row r="8593" spans="1:3">
      <c r="A8593" s="43"/>
      <c r="C8593" s="11"/>
    </row>
    <row r="8594" spans="1:3">
      <c r="A8594" s="43"/>
      <c r="C8594" s="11"/>
    </row>
    <row r="8595" spans="1:3">
      <c r="A8595" s="43"/>
      <c r="C8595" s="11"/>
    </row>
    <row r="8596" spans="1:3">
      <c r="A8596" s="43"/>
      <c r="C8596" s="11"/>
    </row>
    <row r="8597" spans="1:3">
      <c r="A8597" s="43"/>
      <c r="C8597" s="11"/>
    </row>
    <row r="8598" spans="1:3">
      <c r="A8598" s="43"/>
      <c r="C8598" s="11"/>
    </row>
    <row r="8599" spans="1:3">
      <c r="A8599" s="43"/>
      <c r="C8599" s="11"/>
    </row>
    <row r="8600" spans="1:3">
      <c r="A8600" s="43"/>
      <c r="C8600" s="11"/>
    </row>
    <row r="8601" spans="1:3">
      <c r="A8601" s="43"/>
      <c r="C8601" s="11"/>
    </row>
    <row r="8602" spans="1:3">
      <c r="A8602" s="43"/>
      <c r="C8602" s="11"/>
    </row>
    <row r="8603" spans="1:3">
      <c r="A8603" s="43"/>
      <c r="C8603" s="11"/>
    </row>
    <row r="8604" spans="1:3">
      <c r="A8604" s="43"/>
      <c r="C8604" s="11"/>
    </row>
    <row r="8605" spans="1:3">
      <c r="A8605" s="43"/>
      <c r="C8605" s="11"/>
    </row>
    <row r="8606" spans="1:3">
      <c r="A8606" s="43"/>
      <c r="C8606" s="11"/>
    </row>
    <row r="8607" spans="1:3">
      <c r="A8607" s="43"/>
      <c r="C8607" s="11"/>
    </row>
    <row r="8608" spans="1:3">
      <c r="A8608" s="43"/>
      <c r="C8608" s="11"/>
    </row>
    <row r="8609" spans="1:3">
      <c r="A8609" s="43"/>
      <c r="C8609" s="11"/>
    </row>
    <row r="8610" spans="1:3">
      <c r="A8610" s="43"/>
      <c r="C8610" s="11"/>
    </row>
    <row r="8611" spans="1:3">
      <c r="A8611" s="43"/>
      <c r="C8611" s="11"/>
    </row>
    <row r="8612" spans="1:3">
      <c r="A8612" s="43"/>
      <c r="C8612" s="11"/>
    </row>
    <row r="8613" spans="1:3">
      <c r="A8613" s="43"/>
      <c r="C8613" s="11"/>
    </row>
    <row r="8614" spans="1:3">
      <c r="A8614" s="43"/>
      <c r="C8614" s="11"/>
    </row>
    <row r="8615" spans="1:3">
      <c r="A8615" s="43"/>
      <c r="C8615" s="11"/>
    </row>
    <row r="8616" spans="1:3">
      <c r="A8616" s="43"/>
      <c r="C8616" s="11"/>
    </row>
    <row r="8617" spans="1:3">
      <c r="A8617" s="43"/>
      <c r="C8617" s="11"/>
    </row>
    <row r="8618" spans="1:3">
      <c r="A8618" s="43"/>
      <c r="C8618" s="11"/>
    </row>
    <row r="8619" spans="1:3">
      <c r="A8619" s="43"/>
      <c r="C8619" s="11"/>
    </row>
    <row r="8620" spans="1:3">
      <c r="A8620" s="43"/>
      <c r="C8620" s="11"/>
    </row>
    <row r="8621" spans="1:3">
      <c r="A8621" s="43"/>
      <c r="C8621" s="11"/>
    </row>
    <row r="8622" spans="1:3">
      <c r="A8622" s="43"/>
      <c r="C8622" s="11"/>
    </row>
    <row r="8623" spans="1:3">
      <c r="A8623" s="43"/>
      <c r="C8623" s="11"/>
    </row>
    <row r="8624" spans="1:3">
      <c r="A8624" s="43"/>
      <c r="C8624" s="11"/>
    </row>
    <row r="8625" spans="1:3">
      <c r="A8625" s="43"/>
      <c r="C8625" s="11"/>
    </row>
    <row r="8626" spans="1:3">
      <c r="A8626" s="43"/>
      <c r="C8626" s="11"/>
    </row>
    <row r="8627" spans="1:3">
      <c r="A8627" s="43"/>
      <c r="C8627" s="11"/>
    </row>
    <row r="8628" spans="1:3">
      <c r="A8628" s="43"/>
      <c r="C8628" s="11"/>
    </row>
    <row r="8629" spans="1:3">
      <c r="A8629" s="43"/>
      <c r="C8629" s="11"/>
    </row>
    <row r="8630" spans="1:3">
      <c r="A8630" s="43"/>
      <c r="C8630" s="11"/>
    </row>
    <row r="8631" spans="1:3">
      <c r="A8631" s="43"/>
      <c r="C8631" s="11"/>
    </row>
    <row r="8632" spans="1:3">
      <c r="A8632" s="43"/>
      <c r="C8632" s="11"/>
    </row>
    <row r="8633" spans="1:3">
      <c r="A8633" s="43"/>
      <c r="C8633" s="11"/>
    </row>
    <row r="8634" spans="1:3">
      <c r="A8634" s="43"/>
      <c r="C8634" s="11"/>
    </row>
    <row r="8635" spans="1:3">
      <c r="A8635" s="43"/>
      <c r="C8635" s="11"/>
    </row>
    <row r="8636" spans="1:3">
      <c r="A8636" s="43"/>
      <c r="C8636" s="11"/>
    </row>
    <row r="8637" spans="1:3">
      <c r="A8637" s="43"/>
      <c r="C8637" s="11"/>
    </row>
    <row r="8638" spans="1:3">
      <c r="A8638" s="43"/>
      <c r="C8638" s="11"/>
    </row>
    <row r="8639" spans="1:3">
      <c r="A8639" s="43"/>
      <c r="C8639" s="11"/>
    </row>
    <row r="8640" spans="1:3">
      <c r="A8640" s="43"/>
      <c r="C8640" s="11"/>
    </row>
    <row r="8641" spans="1:3">
      <c r="A8641" s="43"/>
      <c r="C8641" s="11"/>
    </row>
    <row r="8642" spans="1:3">
      <c r="A8642" s="43"/>
      <c r="C8642" s="11"/>
    </row>
    <row r="8643" spans="1:3">
      <c r="A8643" s="43"/>
      <c r="C8643" s="11"/>
    </row>
    <row r="8644" spans="1:3">
      <c r="A8644" s="43"/>
      <c r="C8644" s="11"/>
    </row>
    <row r="8645" spans="1:3">
      <c r="A8645" s="43"/>
      <c r="C8645" s="11"/>
    </row>
    <row r="8646" spans="1:3">
      <c r="A8646" s="43"/>
      <c r="C8646" s="11"/>
    </row>
    <row r="8647" spans="1:3">
      <c r="A8647" s="43"/>
      <c r="C8647" s="11"/>
    </row>
    <row r="8648" spans="1:3">
      <c r="A8648" s="43"/>
      <c r="C8648" s="11"/>
    </row>
    <row r="8649" spans="1:3">
      <c r="A8649" s="43"/>
      <c r="C8649" s="11"/>
    </row>
    <row r="8650" spans="1:3">
      <c r="A8650" s="43"/>
      <c r="C8650" s="11"/>
    </row>
    <row r="8651" spans="1:3">
      <c r="A8651" s="43"/>
      <c r="C8651" s="11"/>
    </row>
    <row r="8652" spans="1:3">
      <c r="A8652" s="43"/>
      <c r="C8652" s="11"/>
    </row>
    <row r="8653" spans="1:3">
      <c r="A8653" s="43"/>
      <c r="C8653" s="11"/>
    </row>
    <row r="8654" spans="1:3">
      <c r="A8654" s="43"/>
      <c r="C8654" s="11"/>
    </row>
    <row r="8655" spans="1:3">
      <c r="A8655" s="43"/>
      <c r="C8655" s="11"/>
    </row>
    <row r="8656" spans="1:3">
      <c r="A8656" s="43"/>
      <c r="C8656" s="11"/>
    </row>
    <row r="8657" spans="1:3">
      <c r="A8657" s="43"/>
      <c r="C8657" s="11"/>
    </row>
    <row r="8658" spans="1:3">
      <c r="A8658" s="43"/>
      <c r="C8658" s="11"/>
    </row>
    <row r="8659" spans="1:3">
      <c r="A8659" s="43"/>
      <c r="C8659" s="11"/>
    </row>
    <row r="8660" spans="1:3">
      <c r="A8660" s="43"/>
      <c r="C8660" s="11"/>
    </row>
    <row r="8661" spans="1:3">
      <c r="A8661" s="43"/>
      <c r="C8661" s="11"/>
    </row>
    <row r="8662" spans="1:3">
      <c r="A8662" s="43"/>
      <c r="C8662" s="11"/>
    </row>
    <row r="8663" spans="1:3">
      <c r="A8663" s="43"/>
      <c r="C8663" s="11"/>
    </row>
    <row r="8664" spans="1:3">
      <c r="A8664" s="43"/>
      <c r="C8664" s="11"/>
    </row>
    <row r="8665" spans="1:3">
      <c r="A8665" s="43"/>
      <c r="C8665" s="11"/>
    </row>
    <row r="8666" spans="1:3">
      <c r="A8666" s="43"/>
      <c r="C8666" s="11"/>
    </row>
    <row r="8667" spans="1:3">
      <c r="A8667" s="43"/>
      <c r="C8667" s="11"/>
    </row>
    <row r="8668" spans="1:3">
      <c r="A8668" s="43"/>
      <c r="C8668" s="11"/>
    </row>
    <row r="8669" spans="1:3">
      <c r="A8669" s="43"/>
      <c r="C8669" s="11"/>
    </row>
    <row r="8670" spans="1:3">
      <c r="A8670" s="43"/>
      <c r="C8670" s="11"/>
    </row>
    <row r="8671" spans="1:3">
      <c r="A8671" s="43"/>
      <c r="C8671" s="11"/>
    </row>
    <row r="8672" spans="1:3">
      <c r="A8672" s="43"/>
      <c r="C8672" s="11"/>
    </row>
    <row r="8673" spans="1:3">
      <c r="A8673" s="43"/>
      <c r="C8673" s="11"/>
    </row>
    <row r="8674" spans="1:3">
      <c r="A8674" s="43"/>
      <c r="C8674" s="11"/>
    </row>
    <row r="8675" spans="1:3">
      <c r="A8675" s="43"/>
      <c r="C8675" s="11"/>
    </row>
    <row r="8676" spans="1:3">
      <c r="A8676" s="43"/>
      <c r="C8676" s="11"/>
    </row>
    <row r="8677" spans="1:3">
      <c r="A8677" s="43"/>
      <c r="C8677" s="11"/>
    </row>
    <row r="8678" spans="1:3">
      <c r="A8678" s="43"/>
      <c r="C8678" s="11"/>
    </row>
    <row r="8679" spans="1:3">
      <c r="A8679" s="43"/>
      <c r="C8679" s="11"/>
    </row>
    <row r="8680" spans="1:3">
      <c r="A8680" s="43"/>
      <c r="C8680" s="11"/>
    </row>
    <row r="8681" spans="1:3">
      <c r="A8681" s="43"/>
      <c r="C8681" s="11"/>
    </row>
    <row r="8682" spans="1:3">
      <c r="A8682" s="43"/>
      <c r="C8682" s="11"/>
    </row>
    <row r="8683" spans="1:3">
      <c r="A8683" s="43"/>
      <c r="C8683" s="11"/>
    </row>
    <row r="8684" spans="1:3">
      <c r="A8684" s="43"/>
      <c r="C8684" s="11"/>
    </row>
    <row r="8685" spans="1:3">
      <c r="A8685" s="43"/>
      <c r="C8685" s="11"/>
    </row>
    <row r="8686" spans="1:3">
      <c r="A8686" s="43"/>
      <c r="C8686" s="11"/>
    </row>
    <row r="8687" spans="1:3">
      <c r="A8687" s="43"/>
      <c r="C8687" s="11"/>
    </row>
    <row r="8688" spans="1:3">
      <c r="A8688" s="43"/>
      <c r="C8688" s="11"/>
    </row>
    <row r="8689" spans="1:3">
      <c r="A8689" s="43"/>
      <c r="C8689" s="11"/>
    </row>
    <row r="8690" spans="1:3">
      <c r="A8690" s="43"/>
      <c r="C8690" s="11"/>
    </row>
    <row r="8691" spans="1:3">
      <c r="A8691" s="43"/>
      <c r="C8691" s="11"/>
    </row>
    <row r="8692" spans="1:3">
      <c r="A8692" s="43"/>
      <c r="C8692" s="11"/>
    </row>
    <row r="8693" spans="1:3">
      <c r="A8693" s="43"/>
      <c r="C8693" s="11"/>
    </row>
    <row r="8694" spans="1:3">
      <c r="A8694" s="43"/>
      <c r="C8694" s="11"/>
    </row>
    <row r="8695" spans="1:3">
      <c r="A8695" s="43"/>
      <c r="C8695" s="11"/>
    </row>
    <row r="8696" spans="1:3">
      <c r="A8696" s="43"/>
      <c r="C8696" s="11"/>
    </row>
    <row r="8697" spans="1:3">
      <c r="A8697" s="43"/>
      <c r="C8697" s="11"/>
    </row>
    <row r="8698" spans="1:3">
      <c r="A8698" s="43"/>
      <c r="C8698" s="11"/>
    </row>
    <row r="8699" spans="1:3">
      <c r="A8699" s="43"/>
      <c r="C8699" s="11"/>
    </row>
    <row r="8700" spans="1:3">
      <c r="A8700" s="43"/>
      <c r="C8700" s="11"/>
    </row>
    <row r="8701" spans="1:3">
      <c r="A8701" s="43"/>
      <c r="C8701" s="11"/>
    </row>
    <row r="8702" spans="1:3">
      <c r="A8702" s="43"/>
      <c r="C8702" s="11"/>
    </row>
    <row r="8703" spans="1:3">
      <c r="A8703" s="43"/>
      <c r="C8703" s="11"/>
    </row>
    <row r="8704" spans="1:3">
      <c r="A8704" s="43"/>
      <c r="C8704" s="11"/>
    </row>
    <row r="8705" spans="1:3">
      <c r="A8705" s="43"/>
      <c r="C8705" s="11"/>
    </row>
    <row r="8706" spans="1:3">
      <c r="A8706" s="43"/>
      <c r="C8706" s="11"/>
    </row>
    <row r="8707" spans="1:3">
      <c r="A8707" s="43"/>
      <c r="C8707" s="11"/>
    </row>
    <row r="8708" spans="1:3">
      <c r="A8708" s="43"/>
      <c r="C8708" s="11"/>
    </row>
    <row r="8709" spans="1:3">
      <c r="A8709" s="43"/>
      <c r="C8709" s="11"/>
    </row>
    <row r="8710" spans="1:3">
      <c r="A8710" s="43"/>
      <c r="C8710" s="11"/>
    </row>
    <row r="8711" spans="1:3">
      <c r="A8711" s="43"/>
      <c r="C8711" s="11"/>
    </row>
    <row r="8712" spans="1:3">
      <c r="A8712" s="43"/>
      <c r="C8712" s="11"/>
    </row>
    <row r="8713" spans="1:3">
      <c r="A8713" s="43"/>
      <c r="C8713" s="11"/>
    </row>
    <row r="8714" spans="1:3">
      <c r="A8714" s="43"/>
      <c r="C8714" s="11"/>
    </row>
    <row r="8715" spans="1:3">
      <c r="A8715" s="43"/>
      <c r="C8715" s="11"/>
    </row>
    <row r="8716" spans="1:3">
      <c r="A8716" s="43"/>
      <c r="C8716" s="11"/>
    </row>
    <row r="8717" spans="1:3">
      <c r="A8717" s="43"/>
      <c r="C8717" s="11"/>
    </row>
    <row r="8718" spans="1:3">
      <c r="A8718" s="43"/>
      <c r="C8718" s="11"/>
    </row>
    <row r="8719" spans="1:3">
      <c r="A8719" s="43"/>
      <c r="C8719" s="11"/>
    </row>
    <row r="8720" spans="1:3">
      <c r="A8720" s="43"/>
      <c r="C8720" s="11"/>
    </row>
    <row r="8721" spans="1:3">
      <c r="A8721" s="43"/>
      <c r="C8721" s="11"/>
    </row>
    <row r="8722" spans="1:3">
      <c r="A8722" s="43"/>
      <c r="C8722" s="11"/>
    </row>
    <row r="8723" spans="1:3">
      <c r="A8723" s="43"/>
      <c r="C8723" s="11"/>
    </row>
    <row r="8724" spans="1:3">
      <c r="A8724" s="43"/>
      <c r="C8724" s="11"/>
    </row>
    <row r="8725" spans="1:3">
      <c r="A8725" s="43"/>
      <c r="C8725" s="11"/>
    </row>
    <row r="8726" spans="1:3">
      <c r="A8726" s="43"/>
      <c r="C8726" s="11"/>
    </row>
    <row r="8727" spans="1:3">
      <c r="A8727" s="43"/>
      <c r="C8727" s="11"/>
    </row>
    <row r="8728" spans="1:3">
      <c r="A8728" s="43"/>
      <c r="C8728" s="11"/>
    </row>
    <row r="8729" spans="1:3">
      <c r="A8729" s="43"/>
      <c r="C8729" s="11"/>
    </row>
    <row r="8730" spans="1:3">
      <c r="A8730" s="43"/>
      <c r="C8730" s="11"/>
    </row>
    <row r="8731" spans="1:3">
      <c r="A8731" s="43"/>
      <c r="C8731" s="11"/>
    </row>
    <row r="8732" spans="1:3">
      <c r="A8732" s="43"/>
      <c r="C8732" s="11"/>
    </row>
    <row r="8733" spans="1:3">
      <c r="A8733" s="43"/>
      <c r="C8733" s="11"/>
    </row>
    <row r="8734" spans="1:3">
      <c r="A8734" s="43"/>
      <c r="C8734" s="11"/>
    </row>
    <row r="8735" spans="1:3">
      <c r="A8735" s="43"/>
      <c r="C8735" s="11"/>
    </row>
    <row r="8736" spans="1:3">
      <c r="A8736" s="43"/>
      <c r="C8736" s="11"/>
    </row>
    <row r="8737" spans="1:3">
      <c r="A8737" s="43"/>
      <c r="C8737" s="11"/>
    </row>
    <row r="8738" spans="1:3">
      <c r="A8738" s="43"/>
      <c r="C8738" s="11"/>
    </row>
    <row r="8739" spans="1:3">
      <c r="A8739" s="43"/>
      <c r="C8739" s="11"/>
    </row>
    <row r="8740" spans="1:3">
      <c r="A8740" s="43"/>
      <c r="C8740" s="11"/>
    </row>
    <row r="8741" spans="1:3">
      <c r="A8741" s="43"/>
      <c r="C8741" s="11"/>
    </row>
    <row r="8742" spans="1:3">
      <c r="A8742" s="43"/>
      <c r="C8742" s="11"/>
    </row>
    <row r="8743" spans="1:3">
      <c r="A8743" s="43"/>
      <c r="C8743" s="11"/>
    </row>
    <row r="8744" spans="1:3">
      <c r="A8744" s="43"/>
      <c r="C8744" s="11"/>
    </row>
    <row r="8745" spans="1:3">
      <c r="A8745" s="43"/>
      <c r="C8745" s="11"/>
    </row>
    <row r="8746" spans="1:3">
      <c r="A8746" s="43"/>
      <c r="C8746" s="11"/>
    </row>
    <row r="8747" spans="1:3">
      <c r="A8747" s="43"/>
      <c r="C8747" s="11"/>
    </row>
    <row r="8748" spans="1:3">
      <c r="A8748" s="43"/>
      <c r="C8748" s="11"/>
    </row>
    <row r="8749" spans="1:3">
      <c r="A8749" s="43"/>
      <c r="C8749" s="11"/>
    </row>
    <row r="8750" spans="1:3">
      <c r="A8750" s="43"/>
      <c r="C8750" s="11"/>
    </row>
    <row r="8751" spans="1:3">
      <c r="A8751" s="43"/>
      <c r="C8751" s="11"/>
    </row>
    <row r="8752" spans="1:3">
      <c r="A8752" s="43"/>
      <c r="C8752" s="11"/>
    </row>
    <row r="8753" spans="1:3">
      <c r="A8753" s="43"/>
      <c r="C8753" s="11"/>
    </row>
    <row r="8754" spans="1:3">
      <c r="A8754" s="43"/>
      <c r="C8754" s="11"/>
    </row>
    <row r="8755" spans="1:3">
      <c r="A8755" s="43"/>
      <c r="C8755" s="11"/>
    </row>
    <row r="8756" spans="1:3">
      <c r="A8756" s="43"/>
      <c r="C8756" s="11"/>
    </row>
    <row r="8757" spans="1:3">
      <c r="A8757" s="43"/>
      <c r="C8757" s="11"/>
    </row>
    <row r="8758" spans="1:3">
      <c r="A8758" s="43"/>
      <c r="C8758" s="11"/>
    </row>
    <row r="8759" spans="1:3">
      <c r="A8759" s="43"/>
      <c r="C8759" s="11"/>
    </row>
    <row r="8760" spans="1:3">
      <c r="A8760" s="43"/>
      <c r="C8760" s="11"/>
    </row>
    <row r="8761" spans="1:3">
      <c r="A8761" s="43"/>
      <c r="C8761" s="11"/>
    </row>
    <row r="8762" spans="1:3">
      <c r="A8762" s="43"/>
      <c r="C8762" s="11"/>
    </row>
    <row r="8763" spans="1:3">
      <c r="A8763" s="43"/>
      <c r="C8763" s="11"/>
    </row>
    <row r="8764" spans="1:3">
      <c r="A8764" s="43"/>
      <c r="C8764" s="11"/>
    </row>
    <row r="8765" spans="1:3">
      <c r="A8765" s="43"/>
      <c r="C8765" s="11"/>
    </row>
    <row r="8766" spans="1:3">
      <c r="A8766" s="43"/>
      <c r="C8766" s="11"/>
    </row>
    <row r="8767" spans="1:3">
      <c r="A8767" s="43"/>
      <c r="C8767" s="11"/>
    </row>
    <row r="8768" spans="1:3">
      <c r="A8768" s="43"/>
      <c r="C8768" s="11"/>
    </row>
    <row r="8769" spans="1:3">
      <c r="A8769" s="43"/>
      <c r="C8769" s="11"/>
    </row>
    <row r="8770" spans="1:3">
      <c r="A8770" s="43"/>
      <c r="C8770" s="11"/>
    </row>
    <row r="8771" spans="1:3">
      <c r="A8771" s="43"/>
      <c r="C8771" s="11"/>
    </row>
    <row r="8772" spans="1:3">
      <c r="A8772" s="43"/>
      <c r="C8772" s="11"/>
    </row>
    <row r="8773" spans="1:3">
      <c r="A8773" s="43"/>
      <c r="C8773" s="11"/>
    </row>
    <row r="8774" spans="1:3">
      <c r="A8774" s="43"/>
      <c r="C8774" s="11"/>
    </row>
    <row r="8775" spans="1:3">
      <c r="A8775" s="43"/>
      <c r="C8775" s="11"/>
    </row>
    <row r="8776" spans="1:3">
      <c r="A8776" s="43"/>
      <c r="C8776" s="11"/>
    </row>
    <row r="8777" spans="1:3">
      <c r="A8777" s="43"/>
      <c r="C8777" s="11"/>
    </row>
    <row r="8778" spans="1:3">
      <c r="A8778" s="43"/>
      <c r="C8778" s="11"/>
    </row>
    <row r="8779" spans="1:3">
      <c r="A8779" s="43"/>
      <c r="C8779" s="11"/>
    </row>
    <row r="8780" spans="1:3">
      <c r="A8780" s="43"/>
      <c r="C8780" s="11"/>
    </row>
    <row r="8781" spans="1:3">
      <c r="A8781" s="43"/>
      <c r="C8781" s="11"/>
    </row>
    <row r="8782" spans="1:3">
      <c r="A8782" s="43"/>
      <c r="C8782" s="11"/>
    </row>
    <row r="8783" spans="1:3">
      <c r="A8783" s="43"/>
      <c r="C8783" s="11"/>
    </row>
    <row r="8784" spans="1:3">
      <c r="A8784" s="43"/>
      <c r="C8784" s="11"/>
    </row>
    <row r="8785" spans="1:3">
      <c r="A8785" s="43"/>
      <c r="C8785" s="11"/>
    </row>
    <row r="8786" spans="1:3">
      <c r="A8786" s="43"/>
      <c r="C8786" s="11"/>
    </row>
    <row r="8787" spans="1:3">
      <c r="A8787" s="43"/>
      <c r="C8787" s="11"/>
    </row>
    <row r="8788" spans="1:3">
      <c r="A8788" s="43"/>
      <c r="C8788" s="11"/>
    </row>
    <row r="8789" spans="1:3">
      <c r="A8789" s="43"/>
      <c r="C8789" s="11"/>
    </row>
    <row r="8790" spans="1:3">
      <c r="A8790" s="43"/>
      <c r="C8790" s="11"/>
    </row>
    <row r="8791" spans="1:3">
      <c r="A8791" s="43"/>
      <c r="C8791" s="11"/>
    </row>
    <row r="8792" spans="1:3">
      <c r="A8792" s="43"/>
      <c r="C8792" s="11"/>
    </row>
    <row r="8793" spans="1:3">
      <c r="A8793" s="43"/>
      <c r="C8793" s="11"/>
    </row>
    <row r="8794" spans="1:3">
      <c r="A8794" s="43"/>
      <c r="C8794" s="11"/>
    </row>
    <row r="8795" spans="1:3">
      <c r="A8795" s="43"/>
      <c r="C8795" s="11"/>
    </row>
    <row r="8796" spans="1:3">
      <c r="A8796" s="43"/>
      <c r="C8796" s="11"/>
    </row>
    <row r="8797" spans="1:3">
      <c r="A8797" s="43"/>
      <c r="C8797" s="11"/>
    </row>
    <row r="8798" spans="1:3">
      <c r="A8798" s="43"/>
      <c r="C8798" s="11"/>
    </row>
    <row r="8799" spans="1:3">
      <c r="A8799" s="43"/>
      <c r="C8799" s="11"/>
    </row>
    <row r="8800" spans="1:3">
      <c r="A8800" s="43"/>
      <c r="C8800" s="11"/>
    </row>
    <row r="8801" spans="1:3">
      <c r="A8801" s="43"/>
      <c r="C8801" s="11"/>
    </row>
    <row r="8802" spans="1:3">
      <c r="A8802" s="43"/>
      <c r="C8802" s="11"/>
    </row>
    <row r="8803" spans="1:3">
      <c r="A8803" s="43"/>
      <c r="C8803" s="11"/>
    </row>
    <row r="8804" spans="1:3">
      <c r="A8804" s="43"/>
      <c r="C8804" s="11"/>
    </row>
    <row r="8805" spans="1:3">
      <c r="A8805" s="43"/>
      <c r="C8805" s="11"/>
    </row>
    <row r="8806" spans="1:3">
      <c r="A8806" s="43"/>
      <c r="C8806" s="11"/>
    </row>
    <row r="8807" spans="1:3">
      <c r="A8807" s="43"/>
      <c r="C8807" s="11"/>
    </row>
    <row r="8808" spans="1:3">
      <c r="A8808" s="43"/>
      <c r="C8808" s="11"/>
    </row>
    <row r="8809" spans="1:3">
      <c r="A8809" s="43"/>
      <c r="C8809" s="11"/>
    </row>
    <row r="8810" spans="1:3">
      <c r="A8810" s="43"/>
      <c r="C8810" s="11"/>
    </row>
    <row r="8811" spans="1:3">
      <c r="A8811" s="43"/>
      <c r="C8811" s="11"/>
    </row>
    <row r="8812" spans="1:3">
      <c r="A8812" s="43"/>
      <c r="C8812" s="11"/>
    </row>
    <row r="8813" spans="1:3">
      <c r="A8813" s="43"/>
      <c r="C8813" s="11"/>
    </row>
    <row r="8814" spans="1:3">
      <c r="A8814" s="43"/>
      <c r="C8814" s="11"/>
    </row>
    <row r="8815" spans="1:3">
      <c r="A8815" s="43"/>
      <c r="C8815" s="11"/>
    </row>
    <row r="8816" spans="1:3">
      <c r="A8816" s="43"/>
      <c r="C8816" s="11"/>
    </row>
    <row r="8817" spans="1:3">
      <c r="A8817" s="43"/>
      <c r="C8817" s="11"/>
    </row>
    <row r="8818" spans="1:3">
      <c r="A8818" s="43"/>
      <c r="C8818" s="11"/>
    </row>
    <row r="8819" spans="1:3">
      <c r="A8819" s="43"/>
      <c r="C8819" s="11"/>
    </row>
    <row r="8820" spans="1:3">
      <c r="A8820" s="43"/>
      <c r="C8820" s="11"/>
    </row>
    <row r="8821" spans="1:3">
      <c r="A8821" s="43"/>
      <c r="C8821" s="11"/>
    </row>
    <row r="8822" spans="1:3">
      <c r="A8822" s="43"/>
      <c r="C8822" s="11"/>
    </row>
    <row r="8823" spans="1:3">
      <c r="A8823" s="43"/>
      <c r="C8823" s="11"/>
    </row>
    <row r="8824" spans="1:3">
      <c r="A8824" s="43"/>
      <c r="C8824" s="11"/>
    </row>
    <row r="8825" spans="1:3">
      <c r="A8825" s="43"/>
      <c r="C8825" s="11"/>
    </row>
    <row r="8826" spans="1:3">
      <c r="A8826" s="43"/>
      <c r="C8826" s="11"/>
    </row>
    <row r="8827" spans="1:3">
      <c r="A8827" s="43"/>
      <c r="C8827" s="11"/>
    </row>
    <row r="8828" spans="1:3">
      <c r="A8828" s="43"/>
      <c r="C8828" s="11"/>
    </row>
    <row r="8829" spans="1:3">
      <c r="A8829" s="43"/>
      <c r="C8829" s="11"/>
    </row>
    <row r="8830" spans="1:3">
      <c r="A8830" s="43"/>
      <c r="C8830" s="11"/>
    </row>
    <row r="8831" spans="1:3">
      <c r="A8831" s="43"/>
      <c r="C8831" s="11"/>
    </row>
    <row r="8832" spans="1:3">
      <c r="A8832" s="43"/>
      <c r="C8832" s="11"/>
    </row>
    <row r="8833" spans="1:3">
      <c r="A8833" s="43"/>
      <c r="C8833" s="11"/>
    </row>
    <row r="8834" spans="1:3">
      <c r="A8834" s="43"/>
      <c r="C8834" s="11"/>
    </row>
    <row r="8835" spans="1:3">
      <c r="A8835" s="43"/>
      <c r="C8835" s="11"/>
    </row>
    <row r="8836" spans="1:3">
      <c r="A8836" s="43"/>
      <c r="C8836" s="11"/>
    </row>
    <row r="8837" spans="1:3">
      <c r="A8837" s="43"/>
      <c r="C8837" s="11"/>
    </row>
    <row r="8838" spans="1:3">
      <c r="A8838" s="43"/>
      <c r="C8838" s="11"/>
    </row>
    <row r="8839" spans="1:3">
      <c r="A8839" s="43"/>
      <c r="C8839" s="11"/>
    </row>
    <row r="8840" spans="1:3">
      <c r="A8840" s="43"/>
      <c r="C8840" s="11"/>
    </row>
    <row r="8841" spans="1:3">
      <c r="A8841" s="43"/>
      <c r="C8841" s="11"/>
    </row>
    <row r="8842" spans="1:3">
      <c r="A8842" s="43"/>
      <c r="C8842" s="11"/>
    </row>
    <row r="8843" spans="1:3">
      <c r="A8843" s="43"/>
      <c r="C8843" s="11"/>
    </row>
    <row r="8844" spans="1:3">
      <c r="A8844" s="43"/>
      <c r="C8844" s="11"/>
    </row>
    <row r="8845" spans="1:3">
      <c r="A8845" s="43"/>
      <c r="C8845" s="11"/>
    </row>
    <row r="8846" spans="1:3">
      <c r="A8846" s="43"/>
      <c r="C8846" s="11"/>
    </row>
    <row r="8847" spans="1:3">
      <c r="A8847" s="43"/>
      <c r="C8847" s="11"/>
    </row>
    <row r="8848" spans="1:3">
      <c r="A8848" s="43"/>
      <c r="C8848" s="11"/>
    </row>
    <row r="8849" spans="1:3">
      <c r="A8849" s="43"/>
      <c r="C8849" s="11"/>
    </row>
    <row r="8850" spans="1:3">
      <c r="A8850" s="43"/>
      <c r="C8850" s="11"/>
    </row>
    <row r="8851" spans="1:3">
      <c r="A8851" s="43"/>
      <c r="C8851" s="11"/>
    </row>
    <row r="8852" spans="1:3">
      <c r="A8852" s="43"/>
      <c r="C8852" s="11"/>
    </row>
    <row r="8853" spans="1:3">
      <c r="A8853" s="43"/>
      <c r="C8853" s="11"/>
    </row>
    <row r="8854" spans="1:3">
      <c r="A8854" s="43"/>
      <c r="C8854" s="11"/>
    </row>
    <row r="8855" spans="1:3">
      <c r="A8855" s="43"/>
      <c r="C8855" s="11"/>
    </row>
    <row r="8856" spans="1:3">
      <c r="A8856" s="43"/>
      <c r="C8856" s="11"/>
    </row>
    <row r="8857" spans="1:3">
      <c r="A8857" s="43"/>
      <c r="C8857" s="11"/>
    </row>
    <row r="8858" spans="1:3">
      <c r="A8858" s="43"/>
      <c r="C8858" s="11"/>
    </row>
    <row r="8859" spans="1:3">
      <c r="A8859" s="43"/>
      <c r="C8859" s="11"/>
    </row>
    <row r="8860" spans="1:3">
      <c r="A8860" s="43"/>
      <c r="C8860" s="11"/>
    </row>
    <row r="8861" spans="1:3">
      <c r="A8861" s="43"/>
      <c r="C8861" s="11"/>
    </row>
    <row r="8862" spans="1:3">
      <c r="A8862" s="43"/>
      <c r="C8862" s="11"/>
    </row>
    <row r="8863" spans="1:3">
      <c r="A8863" s="43"/>
      <c r="C8863" s="11"/>
    </row>
    <row r="8864" spans="1:3">
      <c r="A8864" s="43"/>
      <c r="C8864" s="11"/>
    </row>
    <row r="8865" spans="1:3">
      <c r="A8865" s="43"/>
      <c r="C8865" s="11"/>
    </row>
    <row r="8866" spans="1:3">
      <c r="A8866" s="43"/>
      <c r="C8866" s="11"/>
    </row>
    <row r="8867" spans="1:3">
      <c r="A8867" s="43"/>
      <c r="C8867" s="11"/>
    </row>
    <row r="8868" spans="1:3">
      <c r="A8868" s="43"/>
      <c r="C8868" s="11"/>
    </row>
    <row r="8869" spans="1:3">
      <c r="A8869" s="43"/>
      <c r="C8869" s="11"/>
    </row>
    <row r="8870" spans="1:3">
      <c r="A8870" s="43"/>
      <c r="C8870" s="11"/>
    </row>
    <row r="8871" spans="1:3">
      <c r="A8871" s="43"/>
      <c r="C8871" s="11"/>
    </row>
    <row r="8872" spans="1:3">
      <c r="A8872" s="43"/>
      <c r="C8872" s="11"/>
    </row>
    <row r="8873" spans="1:3">
      <c r="A8873" s="43"/>
      <c r="C8873" s="11"/>
    </row>
    <row r="8874" spans="1:3">
      <c r="A8874" s="43"/>
      <c r="C8874" s="11"/>
    </row>
    <row r="8875" spans="1:3">
      <c r="A8875" s="43"/>
      <c r="C8875" s="11"/>
    </row>
    <row r="8876" spans="1:3">
      <c r="A8876" s="43"/>
      <c r="C8876" s="11"/>
    </row>
    <row r="8877" spans="1:3">
      <c r="A8877" s="43"/>
      <c r="C8877" s="11"/>
    </row>
    <row r="8878" spans="1:3">
      <c r="A8878" s="43"/>
      <c r="C8878" s="11"/>
    </row>
    <row r="8879" spans="1:3">
      <c r="A8879" s="43"/>
      <c r="C8879" s="11"/>
    </row>
    <row r="8880" spans="1:3">
      <c r="A8880" s="43"/>
      <c r="C8880" s="11"/>
    </row>
    <row r="8881" spans="1:3">
      <c r="A8881" s="43"/>
      <c r="C8881" s="11"/>
    </row>
    <row r="8882" spans="1:3">
      <c r="A8882" s="43"/>
      <c r="C8882" s="11"/>
    </row>
    <row r="8883" spans="1:3">
      <c r="A8883" s="43"/>
      <c r="C8883" s="11"/>
    </row>
    <row r="8884" spans="1:3">
      <c r="A8884" s="43"/>
      <c r="C8884" s="11"/>
    </row>
    <row r="8885" spans="1:3">
      <c r="A8885" s="43"/>
      <c r="C8885" s="11"/>
    </row>
    <row r="8886" spans="1:3">
      <c r="A8886" s="43"/>
      <c r="C8886" s="11"/>
    </row>
    <row r="8887" spans="1:3">
      <c r="A8887" s="43"/>
      <c r="C8887" s="11"/>
    </row>
    <row r="8888" spans="1:3">
      <c r="A8888" s="43"/>
      <c r="C8888" s="11"/>
    </row>
    <row r="8889" spans="1:3">
      <c r="A8889" s="43"/>
      <c r="C8889" s="11"/>
    </row>
    <row r="8890" spans="1:3">
      <c r="A8890" s="43"/>
      <c r="C8890" s="11"/>
    </row>
    <row r="8891" spans="1:3">
      <c r="A8891" s="43"/>
      <c r="C8891" s="11"/>
    </row>
    <row r="8892" spans="1:3">
      <c r="A8892" s="43"/>
      <c r="C8892" s="11"/>
    </row>
    <row r="8893" spans="1:3">
      <c r="A8893" s="43"/>
      <c r="C8893" s="11"/>
    </row>
    <row r="8894" spans="1:3">
      <c r="A8894" s="43"/>
      <c r="C8894" s="11"/>
    </row>
    <row r="8895" spans="1:3">
      <c r="A8895" s="43"/>
      <c r="C8895" s="11"/>
    </row>
    <row r="8896" spans="1:3">
      <c r="A8896" s="43"/>
      <c r="C8896" s="11"/>
    </row>
    <row r="8897" spans="1:3">
      <c r="A8897" s="43"/>
      <c r="C8897" s="11"/>
    </row>
    <row r="8898" spans="1:3">
      <c r="A8898" s="43"/>
      <c r="C8898" s="11"/>
    </row>
    <row r="8899" spans="1:3">
      <c r="A8899" s="43"/>
      <c r="C8899" s="11"/>
    </row>
    <row r="8900" spans="1:3">
      <c r="A8900" s="43"/>
      <c r="C8900" s="11"/>
    </row>
    <row r="8901" spans="1:3">
      <c r="A8901" s="43"/>
      <c r="C8901" s="11"/>
    </row>
    <row r="8902" spans="1:3">
      <c r="A8902" s="43"/>
      <c r="C8902" s="11"/>
    </row>
    <row r="8903" spans="1:3">
      <c r="A8903" s="43"/>
      <c r="C8903" s="11"/>
    </row>
    <row r="8904" spans="1:3">
      <c r="A8904" s="43"/>
      <c r="C8904" s="11"/>
    </row>
    <row r="8905" spans="1:3">
      <c r="A8905" s="43"/>
      <c r="C8905" s="11"/>
    </row>
    <row r="8906" spans="1:3">
      <c r="A8906" s="43"/>
      <c r="C8906" s="11"/>
    </row>
    <row r="8907" spans="1:3">
      <c r="A8907" s="43"/>
      <c r="C8907" s="11"/>
    </row>
    <row r="8908" spans="1:3">
      <c r="A8908" s="43"/>
      <c r="C8908" s="11"/>
    </row>
    <row r="8909" spans="1:3">
      <c r="A8909" s="43"/>
      <c r="C8909" s="11"/>
    </row>
    <row r="8910" spans="1:3">
      <c r="A8910" s="43"/>
      <c r="C8910" s="11"/>
    </row>
    <row r="8911" spans="1:3">
      <c r="A8911" s="43"/>
      <c r="C8911" s="11"/>
    </row>
    <row r="8912" spans="1:3">
      <c r="A8912" s="43"/>
      <c r="C8912" s="11"/>
    </row>
    <row r="8913" spans="1:3">
      <c r="A8913" s="43"/>
      <c r="C8913" s="11"/>
    </row>
    <row r="8914" spans="1:3">
      <c r="A8914" s="43"/>
      <c r="C8914" s="11"/>
    </row>
    <row r="8915" spans="1:3">
      <c r="A8915" s="43"/>
      <c r="C8915" s="11"/>
    </row>
    <row r="8916" spans="1:3">
      <c r="A8916" s="43"/>
      <c r="C8916" s="11"/>
    </row>
    <row r="8917" spans="1:3">
      <c r="A8917" s="43"/>
      <c r="C8917" s="11"/>
    </row>
    <row r="8918" spans="1:3">
      <c r="A8918" s="43"/>
      <c r="C8918" s="11"/>
    </row>
    <row r="8919" spans="1:3">
      <c r="A8919" s="43"/>
      <c r="C8919" s="11"/>
    </row>
    <row r="8920" spans="1:3">
      <c r="A8920" s="43"/>
      <c r="C8920" s="11"/>
    </row>
    <row r="8921" spans="1:3">
      <c r="A8921" s="43"/>
      <c r="C8921" s="11"/>
    </row>
    <row r="8922" spans="1:3">
      <c r="A8922" s="43"/>
      <c r="C8922" s="11"/>
    </row>
    <row r="8923" spans="1:3">
      <c r="A8923" s="43"/>
      <c r="C8923" s="11"/>
    </row>
    <row r="8924" spans="1:3">
      <c r="A8924" s="43"/>
      <c r="C8924" s="11"/>
    </row>
    <row r="8925" spans="1:3">
      <c r="A8925" s="43"/>
      <c r="C8925" s="11"/>
    </row>
    <row r="8926" spans="1:3">
      <c r="A8926" s="43"/>
      <c r="C8926" s="11"/>
    </row>
    <row r="8927" spans="1:3">
      <c r="A8927" s="43"/>
      <c r="C8927" s="11"/>
    </row>
    <row r="8928" spans="1:3">
      <c r="A8928" s="43"/>
      <c r="C8928" s="11"/>
    </row>
    <row r="8929" spans="1:3">
      <c r="A8929" s="43"/>
      <c r="C8929" s="11"/>
    </row>
    <row r="8930" spans="1:3">
      <c r="A8930" s="43"/>
      <c r="C8930" s="11"/>
    </row>
    <row r="8931" spans="1:3">
      <c r="A8931" s="43"/>
      <c r="C8931" s="11"/>
    </row>
    <row r="8932" spans="1:3">
      <c r="A8932" s="43"/>
      <c r="C8932" s="11"/>
    </row>
    <row r="8933" spans="1:3">
      <c r="A8933" s="43"/>
      <c r="C8933" s="11"/>
    </row>
    <row r="8934" spans="1:3">
      <c r="A8934" s="43"/>
      <c r="C8934" s="11"/>
    </row>
    <row r="8935" spans="1:3">
      <c r="A8935" s="43"/>
      <c r="C8935" s="11"/>
    </row>
    <row r="8936" spans="1:3">
      <c r="A8936" s="43"/>
      <c r="C8936" s="11"/>
    </row>
    <row r="8937" spans="1:3">
      <c r="A8937" s="43"/>
      <c r="C8937" s="11"/>
    </row>
    <row r="8938" spans="1:3">
      <c r="A8938" s="43"/>
      <c r="C8938" s="11"/>
    </row>
    <row r="8939" spans="1:3">
      <c r="A8939" s="43"/>
      <c r="C8939" s="11"/>
    </row>
    <row r="8940" spans="1:3">
      <c r="A8940" s="43"/>
      <c r="C8940" s="11"/>
    </row>
    <row r="8941" spans="1:3">
      <c r="A8941" s="43"/>
      <c r="C8941" s="11"/>
    </row>
    <row r="8942" spans="1:3">
      <c r="A8942" s="43"/>
      <c r="C8942" s="11"/>
    </row>
    <row r="8943" spans="1:3">
      <c r="A8943" s="43"/>
      <c r="C8943" s="11"/>
    </row>
    <row r="8944" spans="1:3">
      <c r="A8944" s="43"/>
      <c r="C8944" s="11"/>
    </row>
    <row r="8945" spans="1:3">
      <c r="A8945" s="43"/>
      <c r="C8945" s="11"/>
    </row>
    <row r="8946" spans="1:3">
      <c r="A8946" s="43"/>
      <c r="C8946" s="11"/>
    </row>
    <row r="8947" spans="1:3">
      <c r="A8947" s="43"/>
      <c r="C8947" s="11"/>
    </row>
    <row r="8948" spans="1:3">
      <c r="A8948" s="43"/>
      <c r="C8948" s="11"/>
    </row>
    <row r="8949" spans="1:3">
      <c r="A8949" s="43"/>
      <c r="C8949" s="11"/>
    </row>
    <row r="8950" spans="1:3">
      <c r="A8950" s="43"/>
      <c r="C8950" s="11"/>
    </row>
    <row r="8951" spans="1:3">
      <c r="A8951" s="43"/>
      <c r="C8951" s="11"/>
    </row>
    <row r="8952" spans="1:3">
      <c r="A8952" s="43"/>
      <c r="C8952" s="11"/>
    </row>
    <row r="8953" spans="1:3">
      <c r="A8953" s="43"/>
      <c r="C8953" s="11"/>
    </row>
    <row r="8954" spans="1:3">
      <c r="A8954" s="43"/>
      <c r="C8954" s="11"/>
    </row>
    <row r="8955" spans="1:3">
      <c r="A8955" s="43"/>
      <c r="C8955" s="11"/>
    </row>
    <row r="8956" spans="1:3">
      <c r="A8956" s="43"/>
      <c r="C8956" s="11"/>
    </row>
    <row r="8957" spans="1:3">
      <c r="A8957" s="43"/>
      <c r="C8957" s="11"/>
    </row>
    <row r="8958" spans="1:3">
      <c r="A8958" s="43"/>
      <c r="C8958" s="11"/>
    </row>
    <row r="8959" spans="1:3">
      <c r="A8959" s="43"/>
      <c r="C8959" s="11"/>
    </row>
    <row r="8960" spans="1:3">
      <c r="A8960" s="43"/>
      <c r="C8960" s="11"/>
    </row>
    <row r="8961" spans="1:3">
      <c r="A8961" s="43"/>
      <c r="C8961" s="11"/>
    </row>
    <row r="8962" spans="1:3">
      <c r="A8962" s="43"/>
      <c r="C8962" s="11"/>
    </row>
    <row r="8963" spans="1:3">
      <c r="A8963" s="43"/>
      <c r="C8963" s="11"/>
    </row>
    <row r="8964" spans="1:3">
      <c r="A8964" s="43"/>
      <c r="C8964" s="11"/>
    </row>
    <row r="8965" spans="1:3">
      <c r="A8965" s="43"/>
      <c r="C8965" s="11"/>
    </row>
    <row r="8966" spans="1:3">
      <c r="A8966" s="43"/>
      <c r="C8966" s="11"/>
    </row>
    <row r="8967" spans="1:3">
      <c r="A8967" s="43"/>
      <c r="C8967" s="11"/>
    </row>
    <row r="8968" spans="1:3">
      <c r="A8968" s="43"/>
      <c r="C8968" s="11"/>
    </row>
    <row r="8969" spans="1:3">
      <c r="A8969" s="43"/>
      <c r="C8969" s="11"/>
    </row>
    <row r="8970" spans="1:3">
      <c r="A8970" s="43"/>
      <c r="C8970" s="11"/>
    </row>
    <row r="8971" spans="1:3">
      <c r="A8971" s="43"/>
      <c r="C8971" s="11"/>
    </row>
    <row r="8972" spans="1:3">
      <c r="A8972" s="43"/>
      <c r="C8972" s="11"/>
    </row>
    <row r="8973" spans="1:3">
      <c r="A8973" s="43"/>
      <c r="C8973" s="11"/>
    </row>
    <row r="8974" spans="1:3">
      <c r="A8974" s="43"/>
      <c r="C8974" s="11"/>
    </row>
    <row r="8975" spans="1:3">
      <c r="A8975" s="43"/>
      <c r="C8975" s="11"/>
    </row>
    <row r="8976" spans="1:3">
      <c r="A8976" s="43"/>
      <c r="C8976" s="11"/>
    </row>
    <row r="8977" spans="1:3">
      <c r="A8977" s="43"/>
      <c r="C8977" s="11"/>
    </row>
    <row r="8978" spans="1:3">
      <c r="A8978" s="43"/>
      <c r="C8978" s="11"/>
    </row>
    <row r="8979" spans="1:3">
      <c r="A8979" s="43"/>
      <c r="C8979" s="11"/>
    </row>
    <row r="8980" spans="1:3">
      <c r="A8980" s="43"/>
      <c r="C8980" s="11"/>
    </row>
    <row r="8981" spans="1:3">
      <c r="A8981" s="43"/>
      <c r="C8981" s="11"/>
    </row>
    <row r="8982" spans="1:3">
      <c r="A8982" s="43"/>
      <c r="C8982" s="11"/>
    </row>
    <row r="8983" spans="1:3">
      <c r="A8983" s="43"/>
      <c r="C8983" s="11"/>
    </row>
    <row r="8984" spans="1:3">
      <c r="A8984" s="43"/>
      <c r="C8984" s="11"/>
    </row>
    <row r="8985" spans="1:3">
      <c r="A8985" s="43"/>
      <c r="C8985" s="11"/>
    </row>
    <row r="8986" spans="1:3">
      <c r="A8986" s="43"/>
      <c r="C8986" s="11"/>
    </row>
    <row r="8987" spans="1:3">
      <c r="A8987" s="43"/>
      <c r="C8987" s="11"/>
    </row>
    <row r="8988" spans="1:3">
      <c r="A8988" s="43"/>
      <c r="C8988" s="11"/>
    </row>
    <row r="8989" spans="1:3">
      <c r="A8989" s="43"/>
      <c r="C8989" s="11"/>
    </row>
    <row r="8990" spans="1:3">
      <c r="A8990" s="43"/>
      <c r="C8990" s="11"/>
    </row>
    <row r="8991" spans="1:3">
      <c r="A8991" s="43"/>
      <c r="C8991" s="11"/>
    </row>
    <row r="8992" spans="1:3">
      <c r="A8992" s="43"/>
      <c r="C8992" s="11"/>
    </row>
    <row r="8993" spans="1:3">
      <c r="A8993" s="43"/>
      <c r="C8993" s="11"/>
    </row>
    <row r="8994" spans="1:3">
      <c r="A8994" s="43"/>
      <c r="C8994" s="11"/>
    </row>
    <row r="8995" spans="1:3">
      <c r="A8995" s="43"/>
      <c r="C8995" s="11"/>
    </row>
    <row r="8996" spans="1:3">
      <c r="A8996" s="43"/>
      <c r="C8996" s="11"/>
    </row>
    <row r="8997" spans="1:3">
      <c r="A8997" s="43"/>
      <c r="C8997" s="11"/>
    </row>
    <row r="8998" spans="1:3">
      <c r="A8998" s="43"/>
      <c r="C8998" s="11"/>
    </row>
    <row r="8999" spans="1:3">
      <c r="A8999" s="43"/>
      <c r="C8999" s="11"/>
    </row>
    <row r="9000" spans="1:3">
      <c r="A9000" s="43"/>
      <c r="C9000" s="11"/>
    </row>
    <row r="9001" spans="1:3">
      <c r="A9001" s="43"/>
      <c r="C9001" s="11"/>
    </row>
    <row r="9002" spans="1:3">
      <c r="A9002" s="43"/>
      <c r="C9002" s="11"/>
    </row>
    <row r="9003" spans="1:3">
      <c r="A9003" s="43"/>
      <c r="C9003" s="11"/>
    </row>
    <row r="9004" spans="1:3">
      <c r="A9004" s="43"/>
      <c r="C9004" s="11"/>
    </row>
    <row r="9005" spans="1:3">
      <c r="A9005" s="43"/>
      <c r="C9005" s="11"/>
    </row>
    <row r="9006" spans="1:3">
      <c r="A9006" s="43"/>
      <c r="C9006" s="11"/>
    </row>
    <row r="9007" spans="1:3">
      <c r="A9007" s="43"/>
      <c r="C9007" s="11"/>
    </row>
    <row r="9008" spans="1:3">
      <c r="A9008" s="43"/>
      <c r="C9008" s="11"/>
    </row>
    <row r="9009" spans="1:3">
      <c r="A9009" s="43"/>
      <c r="C9009" s="11"/>
    </row>
    <row r="9010" spans="1:3">
      <c r="A9010" s="43"/>
      <c r="C9010" s="11"/>
    </row>
    <row r="9011" spans="1:3">
      <c r="A9011" s="43"/>
      <c r="C9011" s="11"/>
    </row>
    <row r="9012" spans="1:3">
      <c r="A9012" s="43"/>
      <c r="C9012" s="11"/>
    </row>
    <row r="9013" spans="1:3">
      <c r="A9013" s="43"/>
      <c r="C9013" s="11"/>
    </row>
    <row r="9014" spans="1:3">
      <c r="A9014" s="43"/>
      <c r="C9014" s="11"/>
    </row>
    <row r="9015" spans="1:3">
      <c r="A9015" s="43"/>
      <c r="C9015" s="11"/>
    </row>
    <row r="9016" spans="1:3">
      <c r="A9016" s="43"/>
      <c r="C9016" s="11"/>
    </row>
    <row r="9017" spans="1:3">
      <c r="A9017" s="43"/>
      <c r="C9017" s="11"/>
    </row>
    <row r="9018" spans="1:3">
      <c r="A9018" s="43"/>
      <c r="C9018" s="11"/>
    </row>
    <row r="9019" spans="1:3">
      <c r="A9019" s="43"/>
      <c r="C9019" s="11"/>
    </row>
    <row r="9020" spans="1:3">
      <c r="A9020" s="43"/>
      <c r="C9020" s="11"/>
    </row>
    <row r="9021" spans="1:3">
      <c r="A9021" s="43"/>
      <c r="C9021" s="11"/>
    </row>
    <row r="9022" spans="1:3">
      <c r="A9022" s="43"/>
      <c r="C9022" s="11"/>
    </row>
    <row r="9023" spans="1:3">
      <c r="A9023" s="43"/>
      <c r="C9023" s="11"/>
    </row>
    <row r="9024" spans="1:3">
      <c r="A9024" s="43"/>
      <c r="C9024" s="11"/>
    </row>
    <row r="9025" spans="1:3">
      <c r="A9025" s="43"/>
      <c r="C9025" s="11"/>
    </row>
    <row r="9026" spans="1:3">
      <c r="A9026" s="43"/>
      <c r="C9026" s="11"/>
    </row>
    <row r="9027" spans="1:3">
      <c r="A9027" s="43"/>
      <c r="C9027" s="11"/>
    </row>
    <row r="9028" spans="1:3">
      <c r="A9028" s="43"/>
      <c r="C9028" s="11"/>
    </row>
    <row r="9029" spans="1:3">
      <c r="A9029" s="43"/>
      <c r="C9029" s="11"/>
    </row>
    <row r="9030" spans="1:3">
      <c r="A9030" s="43"/>
      <c r="C9030" s="11"/>
    </row>
    <row r="9031" spans="1:3">
      <c r="A9031" s="43"/>
      <c r="C9031" s="11"/>
    </row>
    <row r="9032" spans="1:3">
      <c r="A9032" s="43"/>
      <c r="C9032" s="11"/>
    </row>
    <row r="9033" spans="1:3">
      <c r="A9033" s="43"/>
      <c r="C9033" s="11"/>
    </row>
    <row r="9034" spans="1:3">
      <c r="A9034" s="43"/>
      <c r="C9034" s="11"/>
    </row>
    <row r="9035" spans="1:3">
      <c r="A9035" s="43"/>
      <c r="C9035" s="11"/>
    </row>
    <row r="9036" spans="1:3">
      <c r="A9036" s="43"/>
      <c r="C9036" s="11"/>
    </row>
    <row r="9037" spans="1:3">
      <c r="A9037" s="43"/>
      <c r="C9037" s="11"/>
    </row>
    <row r="9038" spans="1:3">
      <c r="A9038" s="43"/>
      <c r="C9038" s="11"/>
    </row>
    <row r="9039" spans="1:3">
      <c r="A9039" s="43"/>
      <c r="C9039" s="11"/>
    </row>
    <row r="9040" spans="1:3">
      <c r="A9040" s="43"/>
      <c r="C9040" s="11"/>
    </row>
    <row r="9041" spans="1:3">
      <c r="A9041" s="43"/>
      <c r="C9041" s="11"/>
    </row>
    <row r="9042" spans="1:3">
      <c r="A9042" s="43"/>
      <c r="C9042" s="11"/>
    </row>
    <row r="9043" spans="1:3">
      <c r="A9043" s="43"/>
      <c r="C9043" s="11"/>
    </row>
    <row r="9044" spans="1:3">
      <c r="A9044" s="43"/>
      <c r="C9044" s="11"/>
    </row>
    <row r="9045" spans="1:3">
      <c r="A9045" s="43"/>
      <c r="C9045" s="11"/>
    </row>
    <row r="9046" spans="1:3">
      <c r="A9046" s="43"/>
      <c r="C9046" s="11"/>
    </row>
    <row r="9047" spans="1:3">
      <c r="A9047" s="43"/>
      <c r="C9047" s="11"/>
    </row>
    <row r="9048" spans="1:3">
      <c r="A9048" s="43"/>
      <c r="C9048" s="11"/>
    </row>
    <row r="9049" spans="1:3">
      <c r="A9049" s="43"/>
      <c r="C9049" s="11"/>
    </row>
    <row r="9050" spans="1:3">
      <c r="A9050" s="43"/>
      <c r="C9050" s="11"/>
    </row>
    <row r="9051" spans="1:3">
      <c r="A9051" s="43"/>
      <c r="C9051" s="11"/>
    </row>
    <row r="9052" spans="1:3">
      <c r="A9052" s="43"/>
      <c r="C9052" s="11"/>
    </row>
    <row r="9053" spans="1:3">
      <c r="A9053" s="43"/>
      <c r="C9053" s="11"/>
    </row>
    <row r="9054" spans="1:3">
      <c r="A9054" s="43"/>
      <c r="C9054" s="11"/>
    </row>
    <row r="9055" spans="1:3">
      <c r="A9055" s="43"/>
      <c r="C9055" s="11"/>
    </row>
    <row r="9056" spans="1:3">
      <c r="A9056" s="43"/>
      <c r="C9056" s="11"/>
    </row>
    <row r="9057" spans="1:3">
      <c r="A9057" s="43"/>
      <c r="C9057" s="11"/>
    </row>
    <row r="9058" spans="1:3">
      <c r="A9058" s="43"/>
      <c r="C9058" s="11"/>
    </row>
    <row r="9059" spans="1:3">
      <c r="A9059" s="43"/>
      <c r="C9059" s="11"/>
    </row>
    <row r="9060" spans="1:3">
      <c r="A9060" s="43"/>
      <c r="C9060" s="11"/>
    </row>
    <row r="9061" spans="1:3">
      <c r="A9061" s="43"/>
      <c r="C9061" s="11"/>
    </row>
    <row r="9062" spans="1:3">
      <c r="A9062" s="43"/>
      <c r="C9062" s="11"/>
    </row>
    <row r="9063" spans="1:3">
      <c r="A9063" s="43"/>
      <c r="C9063" s="11"/>
    </row>
    <row r="9064" spans="1:3">
      <c r="A9064" s="43"/>
      <c r="C9064" s="11"/>
    </row>
    <row r="9065" spans="1:3">
      <c r="A9065" s="43"/>
      <c r="C9065" s="11"/>
    </row>
    <row r="9066" spans="1:3">
      <c r="A9066" s="43"/>
      <c r="C9066" s="11"/>
    </row>
    <row r="9067" spans="1:3">
      <c r="A9067" s="43"/>
      <c r="C9067" s="11"/>
    </row>
    <row r="9068" spans="1:3">
      <c r="A9068" s="43"/>
      <c r="C9068" s="11"/>
    </row>
    <row r="9069" spans="1:3">
      <c r="A9069" s="43"/>
      <c r="C9069" s="11"/>
    </row>
    <row r="9070" spans="1:3">
      <c r="A9070" s="43"/>
      <c r="C9070" s="11"/>
    </row>
    <row r="9071" spans="1:3">
      <c r="A9071" s="43"/>
      <c r="C9071" s="11"/>
    </row>
    <row r="9072" spans="1:3">
      <c r="A9072" s="43"/>
      <c r="C9072" s="11"/>
    </row>
    <row r="9073" spans="1:3">
      <c r="A9073" s="43"/>
      <c r="C9073" s="11"/>
    </row>
    <row r="9074" spans="1:3">
      <c r="A9074" s="43"/>
      <c r="C9074" s="11"/>
    </row>
    <row r="9075" spans="1:3">
      <c r="A9075" s="43"/>
      <c r="C9075" s="11"/>
    </row>
    <row r="9076" spans="1:3">
      <c r="A9076" s="43"/>
      <c r="C9076" s="11"/>
    </row>
    <row r="9077" spans="1:3">
      <c r="A9077" s="43"/>
      <c r="C9077" s="11"/>
    </row>
    <row r="9078" spans="1:3">
      <c r="A9078" s="43"/>
      <c r="C9078" s="11"/>
    </row>
    <row r="9079" spans="1:3">
      <c r="A9079" s="43"/>
      <c r="C9079" s="11"/>
    </row>
    <row r="9080" spans="1:3">
      <c r="A9080" s="43"/>
      <c r="C9080" s="11"/>
    </row>
    <row r="9081" spans="1:3">
      <c r="A9081" s="43"/>
      <c r="C9081" s="11"/>
    </row>
    <row r="9082" spans="1:3">
      <c r="A9082" s="43"/>
      <c r="C9082" s="11"/>
    </row>
    <row r="9083" spans="1:3">
      <c r="A9083" s="43"/>
      <c r="C9083" s="11"/>
    </row>
    <row r="9084" spans="1:3">
      <c r="A9084" s="43"/>
      <c r="C9084" s="11"/>
    </row>
    <row r="9085" spans="1:3">
      <c r="A9085" s="43"/>
      <c r="C9085" s="11"/>
    </row>
    <row r="9086" spans="1:3">
      <c r="A9086" s="43"/>
      <c r="C9086" s="11"/>
    </row>
    <row r="9087" spans="1:3">
      <c r="A9087" s="43"/>
      <c r="C9087" s="11"/>
    </row>
    <row r="9088" spans="1:3">
      <c r="A9088" s="43"/>
      <c r="C9088" s="11"/>
    </row>
    <row r="9089" spans="1:3">
      <c r="A9089" s="43"/>
      <c r="C9089" s="11"/>
    </row>
    <row r="9090" spans="1:3">
      <c r="A9090" s="43"/>
      <c r="C9090" s="11"/>
    </row>
    <row r="9091" spans="1:3">
      <c r="A9091" s="43"/>
      <c r="C9091" s="11"/>
    </row>
    <row r="9092" spans="1:3">
      <c r="A9092" s="43"/>
      <c r="C9092" s="11"/>
    </row>
    <row r="9093" spans="1:3">
      <c r="A9093" s="43"/>
      <c r="C9093" s="11"/>
    </row>
    <row r="9094" spans="1:3">
      <c r="A9094" s="43"/>
      <c r="C9094" s="11"/>
    </row>
    <row r="9095" spans="1:3">
      <c r="A9095" s="43"/>
      <c r="C9095" s="11"/>
    </row>
    <row r="9096" spans="1:3">
      <c r="A9096" s="43"/>
      <c r="C9096" s="11"/>
    </row>
    <row r="9097" spans="1:3">
      <c r="A9097" s="43"/>
      <c r="C9097" s="11"/>
    </row>
    <row r="9098" spans="1:3">
      <c r="A9098" s="43"/>
      <c r="C9098" s="11"/>
    </row>
    <row r="9099" spans="1:3">
      <c r="A9099" s="43"/>
      <c r="C9099" s="11"/>
    </row>
    <row r="9100" spans="1:3">
      <c r="A9100" s="43"/>
      <c r="C9100" s="11"/>
    </row>
    <row r="9101" spans="1:3">
      <c r="A9101" s="43"/>
      <c r="C9101" s="11"/>
    </row>
    <row r="9102" spans="1:3">
      <c r="A9102" s="43"/>
      <c r="C9102" s="11"/>
    </row>
    <row r="9103" spans="1:3">
      <c r="A9103" s="43"/>
      <c r="C9103" s="11"/>
    </row>
    <row r="9104" spans="1:3">
      <c r="A9104" s="43"/>
      <c r="C9104" s="11"/>
    </row>
    <row r="9105" spans="1:3">
      <c r="A9105" s="43"/>
      <c r="C9105" s="11"/>
    </row>
    <row r="9106" spans="1:3">
      <c r="A9106" s="43"/>
      <c r="C9106" s="11"/>
    </row>
    <row r="9107" spans="1:3">
      <c r="A9107" s="43"/>
      <c r="C9107" s="11"/>
    </row>
    <row r="9108" spans="1:3">
      <c r="A9108" s="43"/>
      <c r="C9108" s="11"/>
    </row>
    <row r="9109" spans="1:3">
      <c r="A9109" s="43"/>
      <c r="C9109" s="11"/>
    </row>
    <row r="9110" spans="1:3">
      <c r="A9110" s="43"/>
      <c r="C9110" s="11"/>
    </row>
    <row r="9111" spans="1:3">
      <c r="A9111" s="43"/>
      <c r="C9111" s="11"/>
    </row>
    <row r="9112" spans="1:3">
      <c r="A9112" s="43"/>
      <c r="C9112" s="11"/>
    </row>
    <row r="9113" spans="1:3">
      <c r="A9113" s="43"/>
      <c r="C9113" s="11"/>
    </row>
    <row r="9114" spans="1:3">
      <c r="A9114" s="43"/>
      <c r="C9114" s="11"/>
    </row>
    <row r="9115" spans="1:3">
      <c r="A9115" s="43"/>
      <c r="C9115" s="11"/>
    </row>
    <row r="9116" spans="1:3">
      <c r="A9116" s="43"/>
      <c r="C9116" s="11"/>
    </row>
    <row r="9117" spans="1:3">
      <c r="A9117" s="43"/>
      <c r="C9117" s="11"/>
    </row>
    <row r="9118" spans="1:3">
      <c r="A9118" s="43"/>
      <c r="C9118" s="11"/>
    </row>
    <row r="9119" spans="1:3">
      <c r="A9119" s="43"/>
      <c r="C9119" s="11"/>
    </row>
    <row r="9120" spans="1:3">
      <c r="A9120" s="43"/>
      <c r="C9120" s="11"/>
    </row>
    <row r="9121" spans="1:3">
      <c r="A9121" s="43"/>
      <c r="C9121" s="11"/>
    </row>
    <row r="9122" spans="1:3">
      <c r="A9122" s="43"/>
      <c r="C9122" s="11"/>
    </row>
    <row r="9123" spans="1:3">
      <c r="A9123" s="43"/>
      <c r="C9123" s="11"/>
    </row>
    <row r="9124" spans="1:3">
      <c r="A9124" s="43"/>
      <c r="C9124" s="11"/>
    </row>
    <row r="9125" spans="1:3">
      <c r="A9125" s="43"/>
      <c r="C9125" s="11"/>
    </row>
    <row r="9126" spans="1:3">
      <c r="A9126" s="43"/>
      <c r="C9126" s="11"/>
    </row>
    <row r="9127" spans="1:3">
      <c r="A9127" s="43"/>
      <c r="C9127" s="11"/>
    </row>
    <row r="9128" spans="1:3">
      <c r="A9128" s="43"/>
      <c r="C9128" s="11"/>
    </row>
    <row r="9129" spans="1:3">
      <c r="A9129" s="43"/>
      <c r="C9129" s="11"/>
    </row>
    <row r="9130" spans="1:3">
      <c r="A9130" s="43"/>
      <c r="C9130" s="11"/>
    </row>
    <row r="9131" spans="1:3">
      <c r="A9131" s="43"/>
      <c r="C9131" s="11"/>
    </row>
    <row r="9132" spans="1:3">
      <c r="A9132" s="43"/>
      <c r="C9132" s="11"/>
    </row>
    <row r="9133" spans="1:3">
      <c r="A9133" s="43"/>
      <c r="C9133" s="11"/>
    </row>
    <row r="9134" spans="1:3">
      <c r="A9134" s="43"/>
      <c r="C9134" s="11"/>
    </row>
    <row r="9135" spans="1:3">
      <c r="A9135" s="43"/>
      <c r="C9135" s="11"/>
    </row>
    <row r="9136" spans="1:3">
      <c r="A9136" s="43"/>
      <c r="C9136" s="11"/>
    </row>
    <row r="9137" spans="1:3">
      <c r="A9137" s="43"/>
      <c r="C9137" s="11"/>
    </row>
    <row r="9138" spans="1:3">
      <c r="A9138" s="43"/>
      <c r="C9138" s="11"/>
    </row>
    <row r="9139" spans="1:3">
      <c r="A9139" s="43"/>
      <c r="C9139" s="11"/>
    </row>
    <row r="9140" spans="1:3">
      <c r="A9140" s="43"/>
      <c r="C9140" s="11"/>
    </row>
    <row r="9141" spans="1:3">
      <c r="A9141" s="43"/>
      <c r="C9141" s="11"/>
    </row>
    <row r="9142" spans="1:3">
      <c r="A9142" s="43"/>
      <c r="C9142" s="11"/>
    </row>
    <row r="9143" spans="1:3">
      <c r="A9143" s="43"/>
      <c r="C9143" s="11"/>
    </row>
    <row r="9144" spans="1:3">
      <c r="A9144" s="43"/>
      <c r="C9144" s="11"/>
    </row>
    <row r="9145" spans="1:3">
      <c r="A9145" s="43"/>
      <c r="C9145" s="11"/>
    </row>
    <row r="9146" spans="1:3">
      <c r="A9146" s="43"/>
      <c r="C9146" s="11"/>
    </row>
    <row r="9147" spans="1:3">
      <c r="A9147" s="43"/>
      <c r="C9147" s="11"/>
    </row>
    <row r="9148" spans="1:3">
      <c r="A9148" s="43"/>
      <c r="C9148" s="11"/>
    </row>
    <row r="9149" spans="1:3">
      <c r="A9149" s="43"/>
      <c r="C9149" s="11"/>
    </row>
    <row r="9150" spans="1:3">
      <c r="A9150" s="43"/>
      <c r="C9150" s="11"/>
    </row>
    <row r="9151" spans="1:3">
      <c r="A9151" s="43"/>
      <c r="C9151" s="11"/>
    </row>
    <row r="9152" spans="1:3">
      <c r="A9152" s="43"/>
      <c r="C9152" s="11"/>
    </row>
    <row r="9153" spans="1:3">
      <c r="A9153" s="43"/>
      <c r="C9153" s="11"/>
    </row>
    <row r="9154" spans="1:3">
      <c r="A9154" s="43"/>
      <c r="C9154" s="11"/>
    </row>
    <row r="9155" spans="1:3">
      <c r="A9155" s="43"/>
      <c r="C9155" s="11"/>
    </row>
    <row r="9156" spans="1:3">
      <c r="A9156" s="43"/>
      <c r="C9156" s="11"/>
    </row>
    <row r="9157" spans="1:3">
      <c r="A9157" s="43"/>
      <c r="C9157" s="11"/>
    </row>
    <row r="9158" spans="1:3">
      <c r="A9158" s="43"/>
      <c r="C9158" s="11"/>
    </row>
    <row r="9159" spans="1:3">
      <c r="A9159" s="43"/>
      <c r="C9159" s="11"/>
    </row>
    <row r="9160" spans="1:3">
      <c r="A9160" s="43"/>
      <c r="C9160" s="11"/>
    </row>
    <row r="9161" spans="1:3">
      <c r="A9161" s="43"/>
      <c r="C9161" s="11"/>
    </row>
    <row r="9162" spans="1:3">
      <c r="A9162" s="43"/>
      <c r="C9162" s="11"/>
    </row>
    <row r="9163" spans="1:3">
      <c r="A9163" s="43"/>
      <c r="C9163" s="11"/>
    </row>
    <row r="9164" spans="1:3">
      <c r="A9164" s="43"/>
      <c r="C9164" s="11"/>
    </row>
    <row r="9165" spans="1:3">
      <c r="A9165" s="43"/>
      <c r="C9165" s="11"/>
    </row>
    <row r="9166" spans="1:3">
      <c r="A9166" s="43"/>
      <c r="C9166" s="11"/>
    </row>
    <row r="9167" spans="1:3">
      <c r="A9167" s="43"/>
      <c r="C9167" s="11"/>
    </row>
    <row r="9168" spans="1:3">
      <c r="A9168" s="43"/>
      <c r="C9168" s="11"/>
    </row>
    <row r="9169" spans="1:3">
      <c r="A9169" s="43"/>
      <c r="C9169" s="11"/>
    </row>
    <row r="9170" spans="1:3">
      <c r="A9170" s="43"/>
      <c r="C9170" s="11"/>
    </row>
    <row r="9171" spans="1:3">
      <c r="A9171" s="43"/>
      <c r="C9171" s="11"/>
    </row>
    <row r="9172" spans="1:3">
      <c r="A9172" s="43"/>
      <c r="C9172" s="11"/>
    </row>
    <row r="9173" spans="1:3">
      <c r="A9173" s="43"/>
      <c r="C9173" s="11"/>
    </row>
    <row r="9174" spans="1:3">
      <c r="A9174" s="43"/>
      <c r="C9174" s="11"/>
    </row>
    <row r="9175" spans="1:3">
      <c r="A9175" s="43"/>
      <c r="C9175" s="11"/>
    </row>
    <row r="9176" spans="1:3">
      <c r="A9176" s="43"/>
      <c r="C9176" s="11"/>
    </row>
    <row r="9177" spans="1:3">
      <c r="A9177" s="43"/>
      <c r="C9177" s="11"/>
    </row>
    <row r="9178" spans="1:3">
      <c r="A9178" s="43"/>
      <c r="C9178" s="11"/>
    </row>
    <row r="9179" spans="1:3">
      <c r="A9179" s="43"/>
      <c r="C9179" s="11"/>
    </row>
    <row r="9180" spans="1:3">
      <c r="A9180" s="43"/>
      <c r="C9180" s="11"/>
    </row>
    <row r="9181" spans="1:3">
      <c r="A9181" s="43"/>
      <c r="C9181" s="11"/>
    </row>
    <row r="9182" spans="1:3">
      <c r="A9182" s="43"/>
      <c r="C9182" s="11"/>
    </row>
    <row r="9183" spans="1:3">
      <c r="A9183" s="43"/>
      <c r="C9183" s="11"/>
    </row>
    <row r="9184" spans="1:3">
      <c r="A9184" s="43"/>
      <c r="C9184" s="11"/>
    </row>
    <row r="9185" spans="1:3">
      <c r="A9185" s="43"/>
      <c r="C9185" s="11"/>
    </row>
    <row r="9186" spans="1:3">
      <c r="A9186" s="43"/>
      <c r="C9186" s="11"/>
    </row>
    <row r="9187" spans="1:3">
      <c r="A9187" s="43"/>
      <c r="C9187" s="11"/>
    </row>
    <row r="9188" spans="1:3">
      <c r="A9188" s="43"/>
      <c r="C9188" s="11"/>
    </row>
    <row r="9189" spans="1:3">
      <c r="A9189" s="43"/>
      <c r="C9189" s="11"/>
    </row>
    <row r="9190" spans="1:3">
      <c r="A9190" s="43"/>
      <c r="C9190" s="11"/>
    </row>
    <row r="9191" spans="1:3">
      <c r="A9191" s="43"/>
      <c r="C9191" s="11"/>
    </row>
    <row r="9192" spans="1:3">
      <c r="A9192" s="43"/>
      <c r="C9192" s="11"/>
    </row>
    <row r="9193" spans="1:3">
      <c r="A9193" s="43"/>
      <c r="C9193" s="11"/>
    </row>
    <row r="9194" spans="1:3">
      <c r="A9194" s="43"/>
      <c r="C9194" s="11"/>
    </row>
    <row r="9195" spans="1:3">
      <c r="A9195" s="43"/>
      <c r="C9195" s="11"/>
    </row>
    <row r="9196" spans="1:3">
      <c r="A9196" s="43"/>
      <c r="C9196" s="11"/>
    </row>
    <row r="9197" spans="1:3">
      <c r="A9197" s="43"/>
      <c r="C9197" s="11"/>
    </row>
    <row r="9198" spans="1:3">
      <c r="A9198" s="43"/>
      <c r="C9198" s="11"/>
    </row>
    <row r="9199" spans="1:3">
      <c r="A9199" s="43"/>
      <c r="C9199" s="11"/>
    </row>
    <row r="9200" spans="1:3">
      <c r="A9200" s="43"/>
      <c r="C9200" s="11"/>
    </row>
    <row r="9201" spans="1:3">
      <c r="A9201" s="43"/>
      <c r="C9201" s="11"/>
    </row>
    <row r="9202" spans="1:3">
      <c r="A9202" s="43"/>
      <c r="C9202" s="11"/>
    </row>
    <row r="9203" spans="1:3">
      <c r="A9203" s="43"/>
      <c r="C9203" s="11"/>
    </row>
    <row r="9204" spans="1:3">
      <c r="A9204" s="43"/>
      <c r="C9204" s="11"/>
    </row>
    <row r="9205" spans="1:3">
      <c r="A9205" s="43"/>
      <c r="C9205" s="11"/>
    </row>
    <row r="9206" spans="1:3">
      <c r="A9206" s="43"/>
      <c r="C9206" s="11"/>
    </row>
    <row r="9207" spans="1:3">
      <c r="A9207" s="43"/>
      <c r="C9207" s="11"/>
    </row>
    <row r="9208" spans="1:3">
      <c r="A9208" s="43"/>
      <c r="C9208" s="11"/>
    </row>
    <row r="9209" spans="1:3">
      <c r="A9209" s="43"/>
      <c r="C9209" s="11"/>
    </row>
    <row r="9210" spans="1:3">
      <c r="A9210" s="43"/>
      <c r="C9210" s="11"/>
    </row>
    <row r="9211" spans="1:3">
      <c r="A9211" s="43"/>
      <c r="C9211" s="11"/>
    </row>
    <row r="9212" spans="1:3">
      <c r="A9212" s="43"/>
      <c r="C9212" s="11"/>
    </row>
    <row r="9213" spans="1:3">
      <c r="A9213" s="43"/>
      <c r="C9213" s="11"/>
    </row>
    <row r="9214" spans="1:3">
      <c r="A9214" s="43"/>
      <c r="C9214" s="11"/>
    </row>
    <row r="9215" spans="1:3">
      <c r="A9215" s="43"/>
      <c r="C9215" s="11"/>
    </row>
    <row r="9216" spans="1:3">
      <c r="A9216" s="43"/>
      <c r="C9216" s="11"/>
    </row>
    <row r="9217" spans="1:3">
      <c r="A9217" s="43"/>
      <c r="C9217" s="11"/>
    </row>
    <row r="9218" spans="1:3">
      <c r="A9218" s="43"/>
      <c r="C9218" s="11"/>
    </row>
    <row r="9219" spans="1:3">
      <c r="A9219" s="43"/>
      <c r="C9219" s="11"/>
    </row>
    <row r="9220" spans="1:3">
      <c r="A9220" s="43"/>
      <c r="C9220" s="11"/>
    </row>
    <row r="9221" spans="1:3">
      <c r="A9221" s="43"/>
      <c r="C9221" s="11"/>
    </row>
    <row r="9222" spans="1:3">
      <c r="A9222" s="43"/>
      <c r="C9222" s="11"/>
    </row>
    <row r="9223" spans="1:3">
      <c r="A9223" s="43"/>
      <c r="C9223" s="11"/>
    </row>
    <row r="9224" spans="1:3">
      <c r="A9224" s="43"/>
      <c r="C9224" s="11"/>
    </row>
    <row r="9225" spans="1:3">
      <c r="A9225" s="43"/>
      <c r="C9225" s="11"/>
    </row>
    <row r="9226" spans="1:3">
      <c r="A9226" s="43"/>
      <c r="C9226" s="11"/>
    </row>
    <row r="9227" spans="1:3">
      <c r="A9227" s="43"/>
      <c r="C9227" s="11"/>
    </row>
    <row r="9228" spans="1:3">
      <c r="A9228" s="43"/>
      <c r="C9228" s="11"/>
    </row>
    <row r="9229" spans="1:3">
      <c r="A9229" s="43"/>
      <c r="C9229" s="11"/>
    </row>
    <row r="9230" spans="1:3">
      <c r="A9230" s="43"/>
      <c r="C9230" s="11"/>
    </row>
    <row r="9231" spans="1:3">
      <c r="A9231" s="43"/>
      <c r="C9231" s="11"/>
    </row>
    <row r="9232" spans="1:3">
      <c r="A9232" s="43"/>
      <c r="C9232" s="11"/>
    </row>
    <row r="9233" spans="1:3">
      <c r="A9233" s="43"/>
      <c r="C9233" s="11"/>
    </row>
    <row r="9234" spans="1:3">
      <c r="A9234" s="43"/>
      <c r="C9234" s="11"/>
    </row>
    <row r="9235" spans="1:3">
      <c r="A9235" s="43"/>
      <c r="C9235" s="11"/>
    </row>
    <row r="9236" spans="1:3">
      <c r="A9236" s="43"/>
      <c r="C9236" s="11"/>
    </row>
    <row r="9237" spans="1:3">
      <c r="A9237" s="43"/>
      <c r="C9237" s="11"/>
    </row>
    <row r="9238" spans="1:3">
      <c r="A9238" s="43"/>
      <c r="C9238" s="11"/>
    </row>
    <row r="9239" spans="1:3">
      <c r="A9239" s="43"/>
      <c r="C9239" s="11"/>
    </row>
    <row r="9240" spans="1:3">
      <c r="A9240" s="43"/>
      <c r="C9240" s="11"/>
    </row>
    <row r="9241" spans="1:3">
      <c r="A9241" s="43"/>
      <c r="C9241" s="11"/>
    </row>
    <row r="9242" spans="1:3">
      <c r="A9242" s="43"/>
      <c r="C9242" s="11"/>
    </row>
    <row r="9243" spans="1:3">
      <c r="A9243" s="43"/>
      <c r="C9243" s="11"/>
    </row>
    <row r="9244" spans="1:3">
      <c r="A9244" s="43"/>
      <c r="C9244" s="11"/>
    </row>
    <row r="9245" spans="1:3">
      <c r="A9245" s="43"/>
      <c r="C9245" s="11"/>
    </row>
    <row r="9246" spans="1:3">
      <c r="A9246" s="43"/>
      <c r="C9246" s="11"/>
    </row>
    <row r="9247" spans="1:3">
      <c r="A9247" s="43"/>
      <c r="C9247" s="11"/>
    </row>
    <row r="9248" spans="1:3">
      <c r="A9248" s="43"/>
      <c r="C9248" s="11"/>
    </row>
    <row r="9249" spans="1:3">
      <c r="A9249" s="43"/>
      <c r="C9249" s="11"/>
    </row>
    <row r="9250" spans="1:3">
      <c r="A9250" s="43"/>
      <c r="C9250" s="11"/>
    </row>
    <row r="9251" spans="1:3">
      <c r="A9251" s="43"/>
      <c r="C9251" s="11"/>
    </row>
    <row r="9252" spans="1:3">
      <c r="A9252" s="43"/>
      <c r="C9252" s="11"/>
    </row>
    <row r="9253" spans="1:3">
      <c r="A9253" s="43"/>
      <c r="C9253" s="11"/>
    </row>
    <row r="9254" spans="1:3">
      <c r="A9254" s="43"/>
      <c r="C9254" s="11"/>
    </row>
    <row r="9255" spans="1:3">
      <c r="A9255" s="43"/>
      <c r="C9255" s="11"/>
    </row>
    <row r="9256" spans="1:3">
      <c r="A9256" s="43"/>
      <c r="C9256" s="11"/>
    </row>
    <row r="9257" spans="1:3">
      <c r="A9257" s="43"/>
      <c r="C9257" s="11"/>
    </row>
    <row r="9258" spans="1:3">
      <c r="A9258" s="43"/>
      <c r="C9258" s="11"/>
    </row>
    <row r="9259" spans="1:3">
      <c r="A9259" s="43"/>
      <c r="C9259" s="11"/>
    </row>
    <row r="9260" spans="1:3">
      <c r="A9260" s="43"/>
      <c r="C9260" s="11"/>
    </row>
    <row r="9261" spans="1:3">
      <c r="A9261" s="43"/>
      <c r="C9261" s="11"/>
    </row>
    <row r="9262" spans="1:3">
      <c r="A9262" s="43"/>
      <c r="C9262" s="11"/>
    </row>
    <row r="9263" spans="1:3">
      <c r="A9263" s="43"/>
      <c r="C9263" s="11"/>
    </row>
    <row r="9264" spans="1:3">
      <c r="A9264" s="43"/>
      <c r="C9264" s="11"/>
    </row>
    <row r="9265" spans="1:3">
      <c r="A9265" s="43"/>
      <c r="C9265" s="11"/>
    </row>
    <row r="9266" spans="1:3">
      <c r="A9266" s="43"/>
      <c r="C9266" s="11"/>
    </row>
    <row r="9267" spans="1:3">
      <c r="A9267" s="43"/>
      <c r="C9267" s="11"/>
    </row>
    <row r="9268" spans="1:3">
      <c r="A9268" s="43"/>
      <c r="C9268" s="11"/>
    </row>
    <row r="9269" spans="1:3">
      <c r="A9269" s="43"/>
      <c r="C9269" s="11"/>
    </row>
    <row r="9270" spans="1:3">
      <c r="A9270" s="43"/>
      <c r="C9270" s="11"/>
    </row>
    <row r="9271" spans="1:3">
      <c r="A9271" s="43"/>
      <c r="C9271" s="11"/>
    </row>
    <row r="9272" spans="1:3">
      <c r="A9272" s="43"/>
      <c r="C9272" s="11"/>
    </row>
    <row r="9273" spans="1:3">
      <c r="A9273" s="43"/>
      <c r="C9273" s="11"/>
    </row>
    <row r="9274" spans="1:3">
      <c r="A9274" s="43"/>
      <c r="C9274" s="11"/>
    </row>
    <row r="9275" spans="1:3">
      <c r="A9275" s="43"/>
      <c r="C9275" s="11"/>
    </row>
    <row r="9276" spans="1:3">
      <c r="A9276" s="43"/>
      <c r="C9276" s="11"/>
    </row>
    <row r="9277" spans="1:3">
      <c r="A9277" s="43"/>
      <c r="C9277" s="11"/>
    </row>
    <row r="9278" spans="1:3">
      <c r="A9278" s="43"/>
      <c r="C9278" s="11"/>
    </row>
    <row r="9279" spans="1:3">
      <c r="A9279" s="43"/>
      <c r="C9279" s="11"/>
    </row>
    <row r="9280" spans="1:3">
      <c r="A9280" s="43"/>
      <c r="C9280" s="11"/>
    </row>
    <row r="9281" spans="1:3">
      <c r="A9281" s="43"/>
      <c r="C9281" s="11"/>
    </row>
    <row r="9282" spans="1:3">
      <c r="A9282" s="43"/>
      <c r="C9282" s="11"/>
    </row>
    <row r="9283" spans="1:3">
      <c r="A9283" s="43"/>
      <c r="C9283" s="11"/>
    </row>
    <row r="9284" spans="1:3">
      <c r="A9284" s="43"/>
      <c r="C9284" s="11"/>
    </row>
    <row r="9285" spans="1:3">
      <c r="A9285" s="43"/>
      <c r="C9285" s="11"/>
    </row>
    <row r="9286" spans="1:3">
      <c r="A9286" s="43"/>
      <c r="C9286" s="11"/>
    </row>
    <row r="9287" spans="1:3">
      <c r="A9287" s="43"/>
      <c r="C9287" s="11"/>
    </row>
    <row r="9288" spans="1:3">
      <c r="A9288" s="43"/>
      <c r="C9288" s="11"/>
    </row>
    <row r="9289" spans="1:3">
      <c r="A9289" s="43"/>
      <c r="C9289" s="11"/>
    </row>
    <row r="9290" spans="1:3">
      <c r="A9290" s="43"/>
      <c r="C9290" s="11"/>
    </row>
    <row r="9291" spans="1:3">
      <c r="A9291" s="43"/>
      <c r="C9291" s="11"/>
    </row>
    <row r="9292" spans="1:3">
      <c r="A9292" s="43"/>
      <c r="C9292" s="11"/>
    </row>
    <row r="9293" spans="1:3">
      <c r="A9293" s="43"/>
      <c r="C9293" s="11"/>
    </row>
    <row r="9294" spans="1:3">
      <c r="A9294" s="43"/>
      <c r="C9294" s="11"/>
    </row>
    <row r="9295" spans="1:3">
      <c r="A9295" s="43"/>
      <c r="C9295" s="11"/>
    </row>
    <row r="9296" spans="1:3">
      <c r="A9296" s="43"/>
      <c r="C9296" s="11"/>
    </row>
    <row r="9297" spans="1:3">
      <c r="A9297" s="43"/>
      <c r="C9297" s="11"/>
    </row>
    <row r="9298" spans="1:3">
      <c r="A9298" s="43"/>
      <c r="C9298" s="11"/>
    </row>
    <row r="9299" spans="1:3">
      <c r="A9299" s="43"/>
      <c r="C9299" s="11"/>
    </row>
    <row r="9300" spans="1:3">
      <c r="A9300" s="43"/>
      <c r="C9300" s="11"/>
    </row>
    <row r="9301" spans="1:3">
      <c r="A9301" s="43"/>
      <c r="C9301" s="11"/>
    </row>
    <row r="9302" spans="1:3">
      <c r="A9302" s="43"/>
      <c r="C9302" s="11"/>
    </row>
    <row r="9303" spans="1:3">
      <c r="A9303" s="43"/>
      <c r="C9303" s="11"/>
    </row>
    <row r="9304" spans="1:3">
      <c r="A9304" s="43"/>
      <c r="C9304" s="11"/>
    </row>
    <row r="9305" spans="1:3">
      <c r="A9305" s="43"/>
      <c r="C9305" s="11"/>
    </row>
    <row r="9306" spans="1:3">
      <c r="A9306" s="43"/>
      <c r="C9306" s="11"/>
    </row>
    <row r="9307" spans="1:3">
      <c r="A9307" s="43"/>
      <c r="C9307" s="11"/>
    </row>
    <row r="9308" spans="1:3">
      <c r="A9308" s="43"/>
      <c r="C9308" s="11"/>
    </row>
    <row r="9309" spans="1:3">
      <c r="A9309" s="43"/>
      <c r="C9309" s="11"/>
    </row>
    <row r="9310" spans="1:3">
      <c r="A9310" s="43"/>
      <c r="C9310" s="11"/>
    </row>
    <row r="9311" spans="1:3">
      <c r="A9311" s="43"/>
      <c r="C9311" s="11"/>
    </row>
    <row r="9312" spans="1:3">
      <c r="A9312" s="43"/>
      <c r="C9312" s="11"/>
    </row>
    <row r="9313" spans="1:3">
      <c r="A9313" s="43"/>
      <c r="C9313" s="11"/>
    </row>
    <row r="9314" spans="1:3">
      <c r="A9314" s="43"/>
      <c r="C9314" s="11"/>
    </row>
    <row r="9315" spans="1:3">
      <c r="A9315" s="43"/>
      <c r="C9315" s="11"/>
    </row>
    <row r="9316" spans="1:3">
      <c r="A9316" s="43"/>
      <c r="C9316" s="11"/>
    </row>
    <row r="9317" spans="1:3">
      <c r="A9317" s="43"/>
      <c r="C9317" s="11"/>
    </row>
    <row r="9318" spans="1:3">
      <c r="A9318" s="43"/>
      <c r="C9318" s="11"/>
    </row>
    <row r="9319" spans="1:3">
      <c r="A9319" s="43"/>
      <c r="C9319" s="11"/>
    </row>
    <row r="9320" spans="1:3">
      <c r="A9320" s="43"/>
      <c r="C9320" s="11"/>
    </row>
    <row r="9321" spans="1:3">
      <c r="A9321" s="43"/>
      <c r="C9321" s="11"/>
    </row>
    <row r="9322" spans="1:3">
      <c r="A9322" s="43"/>
      <c r="C9322" s="11"/>
    </row>
    <row r="9323" spans="1:3">
      <c r="A9323" s="43"/>
      <c r="C9323" s="11"/>
    </row>
    <row r="9324" spans="1:3">
      <c r="A9324" s="43"/>
      <c r="C9324" s="11"/>
    </row>
    <row r="9325" spans="1:3">
      <c r="A9325" s="43"/>
      <c r="C9325" s="11"/>
    </row>
    <row r="9326" spans="1:3">
      <c r="A9326" s="43"/>
      <c r="C9326" s="11"/>
    </row>
    <row r="9327" spans="1:3">
      <c r="A9327" s="43"/>
      <c r="C9327" s="11"/>
    </row>
    <row r="9328" spans="1:3">
      <c r="A9328" s="43"/>
      <c r="C9328" s="11"/>
    </row>
    <row r="9329" spans="1:3">
      <c r="A9329" s="43"/>
      <c r="C9329" s="11"/>
    </row>
    <row r="9330" spans="1:3">
      <c r="A9330" s="43"/>
      <c r="C9330" s="11"/>
    </row>
    <row r="9331" spans="1:3">
      <c r="A9331" s="43"/>
      <c r="C9331" s="11"/>
    </row>
    <row r="9332" spans="1:3">
      <c r="A9332" s="43"/>
      <c r="C9332" s="11"/>
    </row>
    <row r="9333" spans="1:3">
      <c r="A9333" s="43"/>
      <c r="C9333" s="11"/>
    </row>
    <row r="9334" spans="1:3">
      <c r="A9334" s="43"/>
      <c r="C9334" s="11"/>
    </row>
    <row r="9335" spans="1:3">
      <c r="A9335" s="43"/>
      <c r="C9335" s="11"/>
    </row>
    <row r="9336" spans="1:3">
      <c r="A9336" s="43"/>
      <c r="C9336" s="11"/>
    </row>
    <row r="9337" spans="1:3">
      <c r="A9337" s="43"/>
      <c r="C9337" s="11"/>
    </row>
    <row r="9338" spans="1:3">
      <c r="A9338" s="43"/>
      <c r="C9338" s="11"/>
    </row>
    <row r="9339" spans="1:3">
      <c r="A9339" s="43"/>
      <c r="C9339" s="11"/>
    </row>
    <row r="9340" spans="1:3">
      <c r="A9340" s="43"/>
      <c r="C9340" s="11"/>
    </row>
    <row r="9341" spans="1:3">
      <c r="A9341" s="43"/>
      <c r="C9341" s="11"/>
    </row>
    <row r="9342" spans="1:3">
      <c r="A9342" s="43"/>
      <c r="C9342" s="11"/>
    </row>
    <row r="9343" spans="1:3">
      <c r="A9343" s="43"/>
      <c r="C9343" s="11"/>
    </row>
    <row r="9344" spans="1:3">
      <c r="A9344" s="43"/>
      <c r="C9344" s="11"/>
    </row>
    <row r="9345" spans="1:3">
      <c r="A9345" s="43"/>
      <c r="C9345" s="11"/>
    </row>
    <row r="9346" spans="1:3">
      <c r="A9346" s="43"/>
      <c r="C9346" s="11"/>
    </row>
    <row r="9347" spans="1:3">
      <c r="A9347" s="43"/>
      <c r="C9347" s="11"/>
    </row>
    <row r="9348" spans="1:3">
      <c r="A9348" s="43"/>
      <c r="C9348" s="11"/>
    </row>
    <row r="9349" spans="1:3">
      <c r="A9349" s="43"/>
      <c r="C9349" s="11"/>
    </row>
    <row r="9350" spans="1:3">
      <c r="A9350" s="43"/>
      <c r="C9350" s="11"/>
    </row>
    <row r="9351" spans="1:3">
      <c r="A9351" s="43"/>
      <c r="C9351" s="11"/>
    </row>
    <row r="9352" spans="1:3">
      <c r="A9352" s="43"/>
      <c r="C9352" s="11"/>
    </row>
    <row r="9353" spans="1:3">
      <c r="A9353" s="43"/>
      <c r="C9353" s="11"/>
    </row>
    <row r="9354" spans="1:3">
      <c r="A9354" s="43"/>
      <c r="C9354" s="11"/>
    </row>
    <row r="9355" spans="1:3">
      <c r="A9355" s="43"/>
      <c r="C9355" s="11"/>
    </row>
    <row r="9356" spans="1:3">
      <c r="A9356" s="43"/>
      <c r="C9356" s="11"/>
    </row>
    <row r="9357" spans="1:3">
      <c r="A9357" s="43"/>
      <c r="C9357" s="11"/>
    </row>
    <row r="9358" spans="1:3">
      <c r="A9358" s="43"/>
      <c r="C9358" s="11"/>
    </row>
    <row r="9359" spans="1:3">
      <c r="A9359" s="43"/>
      <c r="C9359" s="11"/>
    </row>
    <row r="9360" spans="1:3">
      <c r="A9360" s="43"/>
      <c r="C9360" s="11"/>
    </row>
    <row r="9361" spans="1:3">
      <c r="A9361" s="43"/>
      <c r="C9361" s="11"/>
    </row>
    <row r="9362" spans="1:3">
      <c r="A9362" s="43"/>
      <c r="C9362" s="11"/>
    </row>
    <row r="9363" spans="1:3">
      <c r="A9363" s="43"/>
      <c r="C9363" s="11"/>
    </row>
    <row r="9364" spans="1:3">
      <c r="A9364" s="43"/>
      <c r="C9364" s="11"/>
    </row>
    <row r="9365" spans="1:3">
      <c r="A9365" s="43"/>
      <c r="C9365" s="11"/>
    </row>
    <row r="9366" spans="1:3">
      <c r="A9366" s="43"/>
      <c r="C9366" s="11"/>
    </row>
    <row r="9367" spans="1:3">
      <c r="A9367" s="43"/>
      <c r="C9367" s="11"/>
    </row>
    <row r="9368" spans="1:3">
      <c r="A9368" s="43"/>
      <c r="C9368" s="11"/>
    </row>
    <row r="9369" spans="1:3">
      <c r="A9369" s="43"/>
      <c r="C9369" s="11"/>
    </row>
    <row r="9370" spans="1:3">
      <c r="A9370" s="43"/>
      <c r="C9370" s="11"/>
    </row>
    <row r="9371" spans="1:3">
      <c r="A9371" s="43"/>
      <c r="C9371" s="11"/>
    </row>
    <row r="9372" spans="1:3">
      <c r="A9372" s="43"/>
      <c r="C9372" s="11"/>
    </row>
    <row r="9373" spans="1:3">
      <c r="A9373" s="43"/>
      <c r="C9373" s="11"/>
    </row>
    <row r="9374" spans="1:3">
      <c r="A9374" s="43"/>
      <c r="C9374" s="11"/>
    </row>
    <row r="9375" spans="1:3">
      <c r="A9375" s="43"/>
      <c r="C9375" s="11"/>
    </row>
    <row r="9376" spans="1:3">
      <c r="A9376" s="43"/>
      <c r="C9376" s="11"/>
    </row>
    <row r="9377" spans="1:3">
      <c r="A9377" s="43"/>
      <c r="C9377" s="11"/>
    </row>
    <row r="9378" spans="1:3">
      <c r="A9378" s="43"/>
      <c r="C9378" s="11"/>
    </row>
    <row r="9379" spans="1:3">
      <c r="A9379" s="43"/>
      <c r="C9379" s="11"/>
    </row>
    <row r="9380" spans="1:3">
      <c r="A9380" s="43"/>
      <c r="C9380" s="11"/>
    </row>
    <row r="9381" spans="1:3">
      <c r="A9381" s="43"/>
      <c r="C9381" s="11"/>
    </row>
    <row r="9382" spans="1:3">
      <c r="A9382" s="43"/>
      <c r="C9382" s="11"/>
    </row>
    <row r="9383" spans="1:3">
      <c r="A9383" s="43"/>
      <c r="C9383" s="11"/>
    </row>
    <row r="9384" spans="1:3">
      <c r="A9384" s="43"/>
      <c r="C9384" s="11"/>
    </row>
    <row r="9385" spans="1:3">
      <c r="A9385" s="43"/>
      <c r="C9385" s="11"/>
    </row>
    <row r="9386" spans="1:3">
      <c r="A9386" s="43"/>
      <c r="C9386" s="11"/>
    </row>
    <row r="9387" spans="1:3">
      <c r="A9387" s="43"/>
      <c r="C9387" s="11"/>
    </row>
    <row r="9388" spans="1:3">
      <c r="A9388" s="43"/>
      <c r="C9388" s="11"/>
    </row>
    <row r="9389" spans="1:3">
      <c r="A9389" s="43"/>
      <c r="C9389" s="11"/>
    </row>
    <row r="9390" spans="1:3">
      <c r="A9390" s="43"/>
      <c r="C9390" s="11"/>
    </row>
    <row r="9391" spans="1:3">
      <c r="A9391" s="43"/>
      <c r="C9391" s="11"/>
    </row>
    <row r="9392" spans="1:3">
      <c r="A9392" s="43"/>
      <c r="C9392" s="11"/>
    </row>
    <row r="9393" spans="1:3">
      <c r="A9393" s="43"/>
      <c r="C9393" s="11"/>
    </row>
    <row r="9394" spans="1:3">
      <c r="A9394" s="43"/>
      <c r="C9394" s="11"/>
    </row>
    <row r="9395" spans="1:3">
      <c r="A9395" s="43"/>
      <c r="C9395" s="11"/>
    </row>
    <row r="9396" spans="1:3">
      <c r="A9396" s="43"/>
      <c r="C9396" s="11"/>
    </row>
    <row r="9397" spans="1:3">
      <c r="A9397" s="43"/>
      <c r="C9397" s="11"/>
    </row>
    <row r="9398" spans="1:3">
      <c r="A9398" s="43"/>
      <c r="C9398" s="11"/>
    </row>
    <row r="9399" spans="1:3">
      <c r="A9399" s="43"/>
      <c r="C9399" s="11"/>
    </row>
    <row r="9400" spans="1:3">
      <c r="A9400" s="43"/>
      <c r="C9400" s="11"/>
    </row>
    <row r="9401" spans="1:3">
      <c r="A9401" s="43"/>
      <c r="C9401" s="11"/>
    </row>
    <row r="9402" spans="1:3">
      <c r="A9402" s="43"/>
      <c r="C9402" s="11"/>
    </row>
    <row r="9403" spans="1:3">
      <c r="A9403" s="43"/>
      <c r="C9403" s="11"/>
    </row>
    <row r="9404" spans="1:3">
      <c r="A9404" s="43"/>
      <c r="C9404" s="11"/>
    </row>
    <row r="9405" spans="1:3">
      <c r="A9405" s="43"/>
      <c r="C9405" s="11"/>
    </row>
    <row r="9406" spans="1:3">
      <c r="A9406" s="43"/>
      <c r="C9406" s="11"/>
    </row>
    <row r="9407" spans="1:3">
      <c r="A9407" s="43"/>
      <c r="C9407" s="11"/>
    </row>
    <row r="9408" spans="1:3">
      <c r="A9408" s="43"/>
      <c r="C9408" s="11"/>
    </row>
    <row r="9409" spans="1:3">
      <c r="A9409" s="43"/>
      <c r="C9409" s="11"/>
    </row>
    <row r="9410" spans="1:3">
      <c r="A9410" s="43"/>
      <c r="C9410" s="11"/>
    </row>
    <row r="9411" spans="1:3">
      <c r="A9411" s="43"/>
      <c r="C9411" s="11"/>
    </row>
    <row r="9412" spans="1:3">
      <c r="A9412" s="43"/>
      <c r="C9412" s="11"/>
    </row>
    <row r="9413" spans="1:3">
      <c r="A9413" s="43"/>
      <c r="C9413" s="11"/>
    </row>
    <row r="9414" spans="1:3">
      <c r="A9414" s="43"/>
      <c r="C9414" s="11"/>
    </row>
    <row r="9415" spans="1:3">
      <c r="A9415" s="43"/>
      <c r="C9415" s="11"/>
    </row>
    <row r="9416" spans="1:3">
      <c r="A9416" s="43"/>
      <c r="C9416" s="11"/>
    </row>
    <row r="9417" spans="1:3">
      <c r="A9417" s="43"/>
      <c r="C9417" s="11"/>
    </row>
    <row r="9418" spans="1:3">
      <c r="A9418" s="43"/>
      <c r="C9418" s="11"/>
    </row>
    <row r="9419" spans="1:3">
      <c r="A9419" s="43"/>
      <c r="C9419" s="11"/>
    </row>
    <row r="9420" spans="1:3">
      <c r="A9420" s="43"/>
      <c r="C9420" s="11"/>
    </row>
    <row r="9421" spans="1:3">
      <c r="A9421" s="43"/>
      <c r="C9421" s="11"/>
    </row>
    <row r="9422" spans="1:3">
      <c r="A9422" s="43"/>
      <c r="C9422" s="11"/>
    </row>
    <row r="9423" spans="1:3">
      <c r="A9423" s="43"/>
      <c r="C9423" s="11"/>
    </row>
    <row r="9424" spans="1:3">
      <c r="A9424" s="43"/>
      <c r="C9424" s="11"/>
    </row>
    <row r="9425" spans="1:3">
      <c r="A9425" s="43"/>
      <c r="C9425" s="11"/>
    </row>
    <row r="9426" spans="1:3">
      <c r="A9426" s="43"/>
      <c r="C9426" s="11"/>
    </row>
    <row r="9427" spans="1:3">
      <c r="A9427" s="43"/>
      <c r="C9427" s="11"/>
    </row>
    <row r="9428" spans="1:3">
      <c r="A9428" s="43"/>
      <c r="C9428" s="11"/>
    </row>
    <row r="9429" spans="1:3">
      <c r="A9429" s="43"/>
      <c r="C9429" s="11"/>
    </row>
    <row r="9430" spans="1:3">
      <c r="A9430" s="43"/>
      <c r="C9430" s="11"/>
    </row>
    <row r="9431" spans="1:3">
      <c r="A9431" s="43"/>
      <c r="C9431" s="11"/>
    </row>
    <row r="9432" spans="1:3">
      <c r="A9432" s="43"/>
      <c r="C9432" s="11"/>
    </row>
    <row r="9433" spans="1:3">
      <c r="A9433" s="43"/>
      <c r="C9433" s="11"/>
    </row>
    <row r="9434" spans="1:3">
      <c r="A9434" s="43"/>
      <c r="C9434" s="11"/>
    </row>
    <row r="9435" spans="1:3">
      <c r="A9435" s="43"/>
      <c r="C9435" s="11"/>
    </row>
    <row r="9436" spans="1:3">
      <c r="A9436" s="43"/>
      <c r="C9436" s="11"/>
    </row>
    <row r="9437" spans="1:3">
      <c r="A9437" s="43"/>
      <c r="C9437" s="11"/>
    </row>
    <row r="9438" spans="1:3">
      <c r="A9438" s="43"/>
      <c r="C9438" s="11"/>
    </row>
    <row r="9439" spans="1:3">
      <c r="A9439" s="43"/>
      <c r="C9439" s="11"/>
    </row>
    <row r="9440" spans="1:3">
      <c r="A9440" s="43"/>
      <c r="C9440" s="11"/>
    </row>
    <row r="9441" spans="1:3">
      <c r="A9441" s="43"/>
      <c r="C9441" s="11"/>
    </row>
    <row r="9442" spans="1:3">
      <c r="A9442" s="43"/>
      <c r="C9442" s="11"/>
    </row>
    <row r="9443" spans="1:3">
      <c r="A9443" s="43"/>
      <c r="C9443" s="11"/>
    </row>
    <row r="9444" spans="1:3">
      <c r="A9444" s="43"/>
      <c r="C9444" s="11"/>
    </row>
    <row r="9445" spans="1:3">
      <c r="A9445" s="43"/>
      <c r="C9445" s="11"/>
    </row>
    <row r="9446" spans="1:3">
      <c r="A9446" s="43"/>
      <c r="C9446" s="11"/>
    </row>
    <row r="9447" spans="1:3">
      <c r="A9447" s="43"/>
      <c r="C9447" s="11"/>
    </row>
    <row r="9448" spans="1:3">
      <c r="A9448" s="43"/>
      <c r="C9448" s="11"/>
    </row>
    <row r="9449" spans="1:3">
      <c r="A9449" s="43"/>
      <c r="C9449" s="11"/>
    </row>
    <row r="9450" spans="1:3">
      <c r="A9450" s="43"/>
      <c r="C9450" s="11"/>
    </row>
    <row r="9451" spans="1:3">
      <c r="A9451" s="43"/>
      <c r="C9451" s="11"/>
    </row>
    <row r="9452" spans="1:3">
      <c r="A9452" s="43"/>
      <c r="C9452" s="11"/>
    </row>
    <row r="9453" spans="1:3">
      <c r="A9453" s="43"/>
      <c r="C9453" s="11"/>
    </row>
    <row r="9454" spans="1:3">
      <c r="A9454" s="43"/>
      <c r="C9454" s="11"/>
    </row>
    <row r="9455" spans="1:3">
      <c r="A9455" s="43"/>
      <c r="C9455" s="11"/>
    </row>
    <row r="9456" spans="1:3">
      <c r="A9456" s="43"/>
      <c r="C9456" s="11"/>
    </row>
    <row r="9457" spans="1:3">
      <c r="A9457" s="43"/>
      <c r="C9457" s="11"/>
    </row>
    <row r="9458" spans="1:3">
      <c r="A9458" s="43"/>
      <c r="C9458" s="11"/>
    </row>
    <row r="9459" spans="1:3">
      <c r="A9459" s="43"/>
      <c r="C9459" s="11"/>
    </row>
    <row r="9460" spans="1:3">
      <c r="A9460" s="43"/>
      <c r="C9460" s="11"/>
    </row>
    <row r="9461" spans="1:3">
      <c r="A9461" s="43"/>
      <c r="C9461" s="11"/>
    </row>
    <row r="9462" spans="1:3">
      <c r="A9462" s="43"/>
      <c r="C9462" s="11"/>
    </row>
    <row r="9463" spans="1:3">
      <c r="A9463" s="43"/>
      <c r="C9463" s="11"/>
    </row>
    <row r="9464" spans="1:3">
      <c r="A9464" s="43"/>
      <c r="C9464" s="11"/>
    </row>
    <row r="9465" spans="1:3">
      <c r="A9465" s="43"/>
      <c r="C9465" s="11"/>
    </row>
    <row r="9466" spans="1:3">
      <c r="A9466" s="43"/>
      <c r="C9466" s="11"/>
    </row>
    <row r="9467" spans="1:3">
      <c r="A9467" s="43"/>
      <c r="C9467" s="11"/>
    </row>
    <row r="9468" spans="1:3">
      <c r="A9468" s="43"/>
      <c r="C9468" s="11"/>
    </row>
    <row r="9469" spans="1:3">
      <c r="A9469" s="43"/>
      <c r="C9469" s="11"/>
    </row>
    <row r="9470" spans="1:3">
      <c r="A9470" s="43"/>
      <c r="C9470" s="11"/>
    </row>
    <row r="9471" spans="1:3">
      <c r="A9471" s="43"/>
      <c r="C9471" s="11"/>
    </row>
    <row r="9472" spans="1:3">
      <c r="A9472" s="43"/>
      <c r="C9472" s="11"/>
    </row>
    <row r="9473" spans="1:3">
      <c r="A9473" s="43"/>
      <c r="C9473" s="11"/>
    </row>
    <row r="9474" spans="1:3">
      <c r="A9474" s="43"/>
      <c r="C9474" s="11"/>
    </row>
    <row r="9475" spans="1:3">
      <c r="A9475" s="43"/>
      <c r="C9475" s="11"/>
    </row>
    <row r="9476" spans="1:3">
      <c r="A9476" s="43"/>
      <c r="C9476" s="11"/>
    </row>
    <row r="9477" spans="1:3">
      <c r="A9477" s="43"/>
      <c r="C9477" s="11"/>
    </row>
    <row r="9478" spans="1:3">
      <c r="A9478" s="43"/>
      <c r="C9478" s="11"/>
    </row>
    <row r="9479" spans="1:3">
      <c r="A9479" s="43"/>
      <c r="C9479" s="11"/>
    </row>
    <row r="9480" spans="1:3">
      <c r="A9480" s="43"/>
      <c r="C9480" s="11"/>
    </row>
    <row r="9481" spans="1:3">
      <c r="A9481" s="43"/>
      <c r="C9481" s="11"/>
    </row>
    <row r="9482" spans="1:3">
      <c r="A9482" s="43"/>
      <c r="C9482" s="11"/>
    </row>
    <row r="9483" spans="1:3">
      <c r="A9483" s="43"/>
      <c r="C9483" s="11"/>
    </row>
    <row r="9484" spans="1:3">
      <c r="A9484" s="43"/>
      <c r="C9484" s="11"/>
    </row>
    <row r="9485" spans="1:3">
      <c r="A9485" s="43"/>
      <c r="C9485" s="11"/>
    </row>
    <row r="9486" spans="1:3">
      <c r="A9486" s="43"/>
      <c r="C9486" s="11"/>
    </row>
    <row r="9487" spans="1:3">
      <c r="A9487" s="43"/>
      <c r="C9487" s="11"/>
    </row>
    <row r="9488" spans="1:3">
      <c r="A9488" s="43"/>
      <c r="C9488" s="11"/>
    </row>
    <row r="9489" spans="1:3">
      <c r="A9489" s="43"/>
      <c r="C9489" s="11"/>
    </row>
    <row r="9490" spans="1:3">
      <c r="A9490" s="43"/>
      <c r="C9490" s="11"/>
    </row>
    <row r="9491" spans="1:3">
      <c r="A9491" s="43"/>
      <c r="C9491" s="11"/>
    </row>
    <row r="9492" spans="1:3">
      <c r="A9492" s="43"/>
      <c r="C9492" s="11"/>
    </row>
    <row r="9493" spans="1:3">
      <c r="A9493" s="43"/>
      <c r="C9493" s="11"/>
    </row>
    <row r="9494" spans="1:3">
      <c r="A9494" s="43"/>
      <c r="C9494" s="11"/>
    </row>
    <row r="9495" spans="1:3">
      <c r="A9495" s="43"/>
      <c r="C9495" s="11"/>
    </row>
    <row r="9496" spans="1:3">
      <c r="A9496" s="43"/>
      <c r="C9496" s="11"/>
    </row>
    <row r="9497" spans="1:3">
      <c r="A9497" s="43"/>
      <c r="C9497" s="11"/>
    </row>
    <row r="9498" spans="1:3">
      <c r="A9498" s="43"/>
      <c r="C9498" s="11"/>
    </row>
    <row r="9499" spans="1:3">
      <c r="A9499" s="43"/>
      <c r="C9499" s="11"/>
    </row>
    <row r="9500" spans="1:3">
      <c r="A9500" s="43"/>
      <c r="C9500" s="11"/>
    </row>
    <row r="9501" spans="1:3">
      <c r="A9501" s="43"/>
      <c r="C9501" s="11"/>
    </row>
    <row r="9502" spans="1:3">
      <c r="A9502" s="43"/>
      <c r="C9502" s="11"/>
    </row>
    <row r="9503" spans="1:3">
      <c r="A9503" s="43"/>
      <c r="C9503" s="11"/>
    </row>
    <row r="9504" spans="1:3">
      <c r="A9504" s="43"/>
      <c r="C9504" s="11"/>
    </row>
    <row r="9505" spans="1:3">
      <c r="A9505" s="43"/>
      <c r="C9505" s="11"/>
    </row>
    <row r="9506" spans="1:3">
      <c r="A9506" s="43"/>
      <c r="C9506" s="11"/>
    </row>
    <row r="9507" spans="1:3">
      <c r="A9507" s="43"/>
      <c r="C9507" s="11"/>
    </row>
    <row r="9508" spans="1:3">
      <c r="A9508" s="43"/>
      <c r="C9508" s="11"/>
    </row>
    <row r="9509" spans="1:3">
      <c r="A9509" s="43"/>
      <c r="C9509" s="11"/>
    </row>
    <row r="9510" spans="1:3">
      <c r="A9510" s="43"/>
      <c r="C9510" s="11"/>
    </row>
    <row r="9511" spans="1:3">
      <c r="A9511" s="43"/>
      <c r="C9511" s="11"/>
    </row>
    <row r="9512" spans="1:3">
      <c r="A9512" s="43"/>
      <c r="C9512" s="11"/>
    </row>
    <row r="9513" spans="1:3">
      <c r="A9513" s="43"/>
      <c r="C9513" s="11"/>
    </row>
    <row r="9514" spans="1:3">
      <c r="A9514" s="43"/>
      <c r="C9514" s="11"/>
    </row>
    <row r="9515" spans="1:3">
      <c r="A9515" s="43"/>
      <c r="C9515" s="11"/>
    </row>
    <row r="9516" spans="1:3">
      <c r="A9516" s="43"/>
      <c r="C9516" s="11"/>
    </row>
    <row r="9517" spans="1:3">
      <c r="A9517" s="43"/>
      <c r="C9517" s="11"/>
    </row>
    <row r="9518" spans="1:3">
      <c r="A9518" s="43"/>
      <c r="C9518" s="11"/>
    </row>
    <row r="9519" spans="1:3">
      <c r="A9519" s="43"/>
      <c r="C9519" s="11"/>
    </row>
    <row r="9520" spans="1:3">
      <c r="A9520" s="43"/>
      <c r="C9520" s="11"/>
    </row>
    <row r="9521" spans="1:3">
      <c r="A9521" s="43"/>
      <c r="C9521" s="11"/>
    </row>
    <row r="9522" spans="1:3">
      <c r="A9522" s="43"/>
      <c r="C9522" s="11"/>
    </row>
    <row r="9523" spans="1:3">
      <c r="A9523" s="43"/>
      <c r="C9523" s="11"/>
    </row>
    <row r="9524" spans="1:3">
      <c r="A9524" s="43"/>
      <c r="C9524" s="11"/>
    </row>
    <row r="9525" spans="1:3">
      <c r="A9525" s="43"/>
      <c r="C9525" s="11"/>
    </row>
    <row r="9526" spans="1:3">
      <c r="A9526" s="43"/>
      <c r="C9526" s="11"/>
    </row>
    <row r="9527" spans="1:3">
      <c r="A9527" s="43"/>
      <c r="C9527" s="11"/>
    </row>
    <row r="9528" spans="1:3">
      <c r="A9528" s="43"/>
      <c r="C9528" s="11"/>
    </row>
    <row r="9529" spans="1:3">
      <c r="A9529" s="43"/>
      <c r="C9529" s="11"/>
    </row>
    <row r="9530" spans="1:3">
      <c r="A9530" s="43"/>
      <c r="C9530" s="11"/>
    </row>
    <row r="9531" spans="1:3">
      <c r="A9531" s="43"/>
      <c r="C9531" s="11"/>
    </row>
    <row r="9532" spans="1:3">
      <c r="A9532" s="43"/>
      <c r="C9532" s="11"/>
    </row>
    <row r="9533" spans="1:3">
      <c r="A9533" s="43"/>
      <c r="C9533" s="11"/>
    </row>
    <row r="9534" spans="1:3">
      <c r="A9534" s="43"/>
      <c r="C9534" s="11"/>
    </row>
    <row r="9535" spans="1:3">
      <c r="A9535" s="43"/>
      <c r="C9535" s="11"/>
    </row>
    <row r="9536" spans="1:3">
      <c r="A9536" s="43"/>
      <c r="C9536" s="11"/>
    </row>
    <row r="9537" spans="1:3">
      <c r="A9537" s="43"/>
      <c r="C9537" s="11"/>
    </row>
    <row r="9538" spans="1:3">
      <c r="A9538" s="43"/>
      <c r="C9538" s="11"/>
    </row>
    <row r="9539" spans="1:3">
      <c r="A9539" s="43"/>
      <c r="C9539" s="11"/>
    </row>
    <row r="9540" spans="1:3">
      <c r="A9540" s="43"/>
      <c r="C9540" s="11"/>
    </row>
    <row r="9541" spans="1:3">
      <c r="A9541" s="43"/>
      <c r="C9541" s="11"/>
    </row>
    <row r="9542" spans="1:3">
      <c r="A9542" s="43"/>
      <c r="C9542" s="11"/>
    </row>
    <row r="9543" spans="1:3">
      <c r="A9543" s="43"/>
      <c r="C9543" s="11"/>
    </row>
    <row r="9544" spans="1:3">
      <c r="A9544" s="43"/>
      <c r="C9544" s="11"/>
    </row>
    <row r="9545" spans="1:3">
      <c r="A9545" s="43"/>
      <c r="C9545" s="11"/>
    </row>
    <row r="9546" spans="1:3">
      <c r="A9546" s="43"/>
      <c r="C9546" s="11"/>
    </row>
    <row r="9547" spans="1:3">
      <c r="A9547" s="43"/>
      <c r="C9547" s="11"/>
    </row>
    <row r="9548" spans="1:3">
      <c r="A9548" s="43"/>
      <c r="C9548" s="11"/>
    </row>
    <row r="9549" spans="1:3">
      <c r="A9549" s="43"/>
      <c r="C9549" s="11"/>
    </row>
    <row r="9550" spans="1:3">
      <c r="A9550" s="43"/>
      <c r="C9550" s="11"/>
    </row>
    <row r="9551" spans="1:3">
      <c r="A9551" s="43"/>
      <c r="C9551" s="11"/>
    </row>
    <row r="9552" spans="1:3">
      <c r="A9552" s="43"/>
      <c r="C9552" s="11"/>
    </row>
    <row r="9553" spans="1:3">
      <c r="A9553" s="43"/>
      <c r="C9553" s="11"/>
    </row>
    <row r="9554" spans="1:3">
      <c r="A9554" s="43"/>
      <c r="C9554" s="11"/>
    </row>
    <row r="9555" spans="1:3">
      <c r="A9555" s="43"/>
      <c r="C9555" s="11"/>
    </row>
    <row r="9556" spans="1:3">
      <c r="A9556" s="43"/>
      <c r="C9556" s="11"/>
    </row>
    <row r="9557" spans="1:3">
      <c r="A9557" s="43"/>
      <c r="C9557" s="11"/>
    </row>
    <row r="9558" spans="1:3">
      <c r="A9558" s="43"/>
      <c r="C9558" s="11"/>
    </row>
    <row r="9559" spans="1:3">
      <c r="A9559" s="43"/>
      <c r="C9559" s="11"/>
    </row>
    <row r="9560" spans="1:3">
      <c r="A9560" s="43"/>
      <c r="C9560" s="11"/>
    </row>
    <row r="9561" spans="1:3">
      <c r="A9561" s="43"/>
      <c r="C9561" s="11"/>
    </row>
    <row r="9562" spans="1:3">
      <c r="A9562" s="43"/>
      <c r="C9562" s="11"/>
    </row>
    <row r="9563" spans="1:3">
      <c r="A9563" s="43"/>
      <c r="C9563" s="11"/>
    </row>
    <row r="9564" spans="1:3">
      <c r="A9564" s="43"/>
      <c r="C9564" s="11"/>
    </row>
    <row r="9565" spans="1:3">
      <c r="A9565" s="43"/>
      <c r="C9565" s="11"/>
    </row>
    <row r="9566" spans="1:3">
      <c r="A9566" s="43"/>
      <c r="C9566" s="11"/>
    </row>
    <row r="9567" spans="1:3">
      <c r="A9567" s="43"/>
      <c r="C9567" s="11"/>
    </row>
    <row r="9568" spans="1:3">
      <c r="A9568" s="43"/>
      <c r="C9568" s="11"/>
    </row>
    <row r="9569" spans="1:3">
      <c r="A9569" s="43"/>
      <c r="C9569" s="11"/>
    </row>
    <row r="9570" spans="1:3">
      <c r="A9570" s="43"/>
      <c r="C9570" s="11"/>
    </row>
    <row r="9571" spans="1:3">
      <c r="A9571" s="43"/>
      <c r="C9571" s="11"/>
    </row>
    <row r="9572" spans="1:3">
      <c r="A9572" s="43"/>
      <c r="C9572" s="11"/>
    </row>
    <row r="9573" spans="1:3">
      <c r="A9573" s="43"/>
      <c r="C9573" s="11"/>
    </row>
    <row r="9574" spans="1:3">
      <c r="A9574" s="43"/>
      <c r="C9574" s="11"/>
    </row>
    <row r="9575" spans="1:3">
      <c r="A9575" s="43"/>
      <c r="C9575" s="11"/>
    </row>
    <row r="9576" spans="1:3">
      <c r="A9576" s="43"/>
      <c r="C9576" s="11"/>
    </row>
    <row r="9577" spans="1:3">
      <c r="A9577" s="43"/>
      <c r="C9577" s="11"/>
    </row>
    <row r="9578" spans="1:3">
      <c r="A9578" s="43"/>
      <c r="C9578" s="11"/>
    </row>
    <row r="9579" spans="1:3">
      <c r="A9579" s="43"/>
      <c r="C9579" s="11"/>
    </row>
    <row r="9580" spans="1:3">
      <c r="A9580" s="43"/>
      <c r="C9580" s="11"/>
    </row>
    <row r="9581" spans="1:3">
      <c r="A9581" s="43"/>
      <c r="C9581" s="11"/>
    </row>
    <row r="9582" spans="1:3">
      <c r="A9582" s="43"/>
      <c r="C9582" s="11"/>
    </row>
    <row r="9583" spans="1:3">
      <c r="A9583" s="43"/>
      <c r="C9583" s="11"/>
    </row>
    <row r="9584" spans="1:3">
      <c r="A9584" s="43"/>
      <c r="C9584" s="11"/>
    </row>
    <row r="9585" spans="1:3">
      <c r="A9585" s="43"/>
      <c r="C9585" s="11"/>
    </row>
    <row r="9586" spans="1:3">
      <c r="A9586" s="43"/>
      <c r="C9586" s="11"/>
    </row>
    <row r="9587" spans="1:3">
      <c r="A9587" s="43"/>
      <c r="C9587" s="11"/>
    </row>
    <row r="9588" spans="1:3">
      <c r="A9588" s="43"/>
      <c r="C9588" s="11"/>
    </row>
    <row r="9589" spans="1:3">
      <c r="A9589" s="43"/>
      <c r="C9589" s="11"/>
    </row>
    <row r="9590" spans="1:3">
      <c r="A9590" s="43"/>
      <c r="C9590" s="11"/>
    </row>
    <row r="9591" spans="1:3">
      <c r="A9591" s="43"/>
      <c r="C9591" s="11"/>
    </row>
    <row r="9592" spans="1:3">
      <c r="A9592" s="43"/>
      <c r="C9592" s="11"/>
    </row>
    <row r="9593" spans="1:3">
      <c r="A9593" s="43"/>
      <c r="C9593" s="11"/>
    </row>
    <row r="9594" spans="1:3">
      <c r="A9594" s="43"/>
      <c r="C9594" s="11"/>
    </row>
    <row r="9595" spans="1:3">
      <c r="A9595" s="43"/>
      <c r="C9595" s="11"/>
    </row>
    <row r="9596" spans="1:3">
      <c r="A9596" s="43"/>
      <c r="C9596" s="11"/>
    </row>
    <row r="9597" spans="1:3">
      <c r="A9597" s="43"/>
      <c r="C9597" s="11"/>
    </row>
    <row r="9598" spans="1:3">
      <c r="A9598" s="43"/>
      <c r="C9598" s="11"/>
    </row>
    <row r="9599" spans="1:3">
      <c r="A9599" s="43"/>
      <c r="C9599" s="11"/>
    </row>
    <row r="9600" spans="1:3">
      <c r="A9600" s="43"/>
      <c r="C9600" s="11"/>
    </row>
    <row r="9601" spans="1:3">
      <c r="A9601" s="43"/>
      <c r="C9601" s="11"/>
    </row>
    <row r="9602" spans="1:3">
      <c r="A9602" s="43"/>
      <c r="C9602" s="11"/>
    </row>
    <row r="9603" spans="1:3">
      <c r="A9603" s="43"/>
      <c r="C9603" s="11"/>
    </row>
    <row r="9604" spans="1:3">
      <c r="A9604" s="43"/>
      <c r="C9604" s="11"/>
    </row>
    <row r="9605" spans="1:3">
      <c r="A9605" s="43"/>
      <c r="C9605" s="11"/>
    </row>
    <row r="9606" spans="1:3">
      <c r="A9606" s="43"/>
      <c r="C9606" s="11"/>
    </row>
    <row r="9607" spans="1:3">
      <c r="A9607" s="43"/>
      <c r="C9607" s="11"/>
    </row>
    <row r="9608" spans="1:3">
      <c r="A9608" s="43"/>
      <c r="C9608" s="11"/>
    </row>
    <row r="9609" spans="1:3">
      <c r="A9609" s="43"/>
      <c r="C9609" s="11"/>
    </row>
    <row r="9610" spans="1:3">
      <c r="A9610" s="43"/>
      <c r="C9610" s="11"/>
    </row>
    <row r="9611" spans="1:3">
      <c r="A9611" s="43"/>
      <c r="C9611" s="11"/>
    </row>
    <row r="9612" spans="1:3">
      <c r="A9612" s="43"/>
      <c r="C9612" s="11"/>
    </row>
    <row r="9613" spans="1:3">
      <c r="A9613" s="43"/>
      <c r="C9613" s="11"/>
    </row>
    <row r="9614" spans="1:3">
      <c r="A9614" s="43"/>
      <c r="C9614" s="11"/>
    </row>
    <row r="9615" spans="1:3">
      <c r="A9615" s="43"/>
      <c r="C9615" s="11"/>
    </row>
    <row r="9616" spans="1:3">
      <c r="A9616" s="43"/>
      <c r="C9616" s="11"/>
    </row>
    <row r="9617" spans="1:3">
      <c r="A9617" s="43"/>
      <c r="C9617" s="11"/>
    </row>
    <row r="9618" spans="1:3">
      <c r="A9618" s="43"/>
      <c r="C9618" s="11"/>
    </row>
    <row r="9619" spans="1:3">
      <c r="A9619" s="43"/>
      <c r="C9619" s="11"/>
    </row>
    <row r="9620" spans="1:3">
      <c r="A9620" s="43"/>
      <c r="C9620" s="11"/>
    </row>
    <row r="9621" spans="1:3">
      <c r="A9621" s="43"/>
      <c r="C9621" s="11"/>
    </row>
    <row r="9622" spans="1:3">
      <c r="A9622" s="43"/>
      <c r="C9622" s="11"/>
    </row>
    <row r="9623" spans="1:3">
      <c r="A9623" s="43"/>
      <c r="C9623" s="11"/>
    </row>
    <row r="9624" spans="1:3">
      <c r="A9624" s="43"/>
      <c r="C9624" s="11"/>
    </row>
    <row r="9625" spans="1:3">
      <c r="A9625" s="43"/>
      <c r="C9625" s="11"/>
    </row>
    <row r="9626" spans="1:3">
      <c r="A9626" s="43"/>
      <c r="C9626" s="11"/>
    </row>
    <row r="9627" spans="1:3">
      <c r="A9627" s="43"/>
      <c r="C9627" s="11"/>
    </row>
    <row r="9628" spans="1:3">
      <c r="A9628" s="43"/>
      <c r="C9628" s="11"/>
    </row>
    <row r="9629" spans="1:3">
      <c r="A9629" s="43"/>
      <c r="C9629" s="11"/>
    </row>
    <row r="9630" spans="1:3">
      <c r="A9630" s="43"/>
      <c r="C9630" s="11"/>
    </row>
    <row r="9631" spans="1:3">
      <c r="A9631" s="43"/>
      <c r="C9631" s="11"/>
    </row>
    <row r="9632" spans="1:3">
      <c r="A9632" s="43"/>
      <c r="C9632" s="11"/>
    </row>
    <row r="9633" spans="1:3">
      <c r="A9633" s="43"/>
      <c r="C9633" s="11"/>
    </row>
    <row r="9634" spans="1:3">
      <c r="A9634" s="43"/>
      <c r="C9634" s="11"/>
    </row>
    <row r="9635" spans="1:3">
      <c r="A9635" s="43"/>
      <c r="C9635" s="11"/>
    </row>
    <row r="9636" spans="1:3">
      <c r="A9636" s="43"/>
      <c r="C9636" s="11"/>
    </row>
    <row r="9637" spans="1:3">
      <c r="A9637" s="43"/>
      <c r="C9637" s="11"/>
    </row>
    <row r="9638" spans="1:3">
      <c r="A9638" s="43"/>
      <c r="C9638" s="11"/>
    </row>
    <row r="9639" spans="1:3">
      <c r="A9639" s="43"/>
      <c r="C9639" s="11"/>
    </row>
    <row r="9640" spans="1:3">
      <c r="A9640" s="43"/>
      <c r="C9640" s="11"/>
    </row>
    <row r="9641" spans="1:3">
      <c r="A9641" s="43"/>
      <c r="C9641" s="11"/>
    </row>
    <row r="9642" spans="1:3">
      <c r="A9642" s="43"/>
      <c r="C9642" s="11"/>
    </row>
    <row r="9643" spans="1:3">
      <c r="A9643" s="43"/>
      <c r="C9643" s="11"/>
    </row>
    <row r="9644" spans="1:3">
      <c r="A9644" s="43"/>
      <c r="C9644" s="11"/>
    </row>
    <row r="9645" spans="1:3">
      <c r="A9645" s="43"/>
      <c r="C9645" s="11"/>
    </row>
    <row r="9646" spans="1:3">
      <c r="A9646" s="43"/>
      <c r="C9646" s="11"/>
    </row>
    <row r="9647" spans="1:3">
      <c r="A9647" s="43"/>
      <c r="C9647" s="11"/>
    </row>
    <row r="9648" spans="1:3">
      <c r="A9648" s="43"/>
      <c r="C9648" s="11"/>
    </row>
    <row r="9649" spans="1:3">
      <c r="A9649" s="43"/>
      <c r="C9649" s="11"/>
    </row>
    <row r="9650" spans="1:3">
      <c r="A9650" s="43"/>
      <c r="C9650" s="11"/>
    </row>
    <row r="9651" spans="1:3">
      <c r="A9651" s="43"/>
      <c r="C9651" s="11"/>
    </row>
    <row r="9652" spans="1:3">
      <c r="A9652" s="43"/>
      <c r="C9652" s="11"/>
    </row>
    <row r="9653" spans="1:3">
      <c r="A9653" s="43"/>
      <c r="C9653" s="11"/>
    </row>
    <row r="9654" spans="1:3">
      <c r="A9654" s="43"/>
      <c r="C9654" s="11"/>
    </row>
    <row r="9655" spans="1:3">
      <c r="A9655" s="43"/>
      <c r="C9655" s="11"/>
    </row>
    <row r="9656" spans="1:3">
      <c r="A9656" s="43"/>
      <c r="C9656" s="11"/>
    </row>
    <row r="9657" spans="1:3">
      <c r="A9657" s="43"/>
      <c r="C9657" s="11"/>
    </row>
    <row r="9658" spans="1:3">
      <c r="A9658" s="43"/>
      <c r="C9658" s="11"/>
    </row>
    <row r="9659" spans="1:3">
      <c r="A9659" s="43"/>
      <c r="C9659" s="11"/>
    </row>
    <row r="9660" spans="1:3">
      <c r="A9660" s="43"/>
      <c r="C9660" s="11"/>
    </row>
    <row r="9661" spans="1:3">
      <c r="A9661" s="43"/>
      <c r="C9661" s="11"/>
    </row>
    <row r="9662" spans="1:3">
      <c r="A9662" s="43"/>
      <c r="C9662" s="11"/>
    </row>
    <row r="9663" spans="1:3">
      <c r="A9663" s="43"/>
      <c r="C9663" s="11"/>
    </row>
    <row r="9664" spans="1:3">
      <c r="A9664" s="43"/>
      <c r="C9664" s="11"/>
    </row>
    <row r="9665" spans="1:3">
      <c r="A9665" s="43"/>
      <c r="C9665" s="11"/>
    </row>
    <row r="9666" spans="1:3">
      <c r="A9666" s="43"/>
      <c r="C9666" s="11"/>
    </row>
    <row r="9667" spans="1:3">
      <c r="A9667" s="43"/>
      <c r="C9667" s="11"/>
    </row>
    <row r="9668" spans="1:3">
      <c r="A9668" s="43"/>
      <c r="C9668" s="11"/>
    </row>
    <row r="9669" spans="1:3">
      <c r="A9669" s="43"/>
      <c r="C9669" s="11"/>
    </row>
    <row r="9670" spans="1:3">
      <c r="A9670" s="43"/>
      <c r="C9670" s="11"/>
    </row>
    <row r="9671" spans="1:3">
      <c r="A9671" s="43"/>
      <c r="C9671" s="11"/>
    </row>
    <row r="9672" spans="1:3">
      <c r="A9672" s="43"/>
      <c r="C9672" s="11"/>
    </row>
    <row r="9673" spans="1:3">
      <c r="A9673" s="43"/>
      <c r="C9673" s="11"/>
    </row>
    <row r="9674" spans="1:3">
      <c r="A9674" s="43"/>
      <c r="C9674" s="11"/>
    </row>
    <row r="9675" spans="1:3">
      <c r="A9675" s="43"/>
      <c r="C9675" s="11"/>
    </row>
    <row r="9676" spans="1:3">
      <c r="A9676" s="43"/>
      <c r="C9676" s="11"/>
    </row>
    <row r="9677" spans="1:3">
      <c r="A9677" s="43"/>
      <c r="C9677" s="11"/>
    </row>
    <row r="9678" spans="1:3">
      <c r="A9678" s="43"/>
      <c r="C9678" s="11"/>
    </row>
    <row r="9679" spans="1:3">
      <c r="A9679" s="43"/>
      <c r="C9679" s="11"/>
    </row>
    <row r="9680" spans="1:3">
      <c r="A9680" s="43"/>
      <c r="C9680" s="11"/>
    </row>
    <row r="9681" spans="1:3">
      <c r="A9681" s="43"/>
      <c r="C9681" s="11"/>
    </row>
    <row r="9682" spans="1:3">
      <c r="A9682" s="43"/>
      <c r="C9682" s="11"/>
    </row>
    <row r="9683" spans="1:3">
      <c r="A9683" s="43"/>
      <c r="C9683" s="11"/>
    </row>
    <row r="9684" spans="1:3">
      <c r="A9684" s="43"/>
      <c r="C9684" s="11"/>
    </row>
    <row r="9685" spans="1:3">
      <c r="A9685" s="43"/>
      <c r="C9685" s="11"/>
    </row>
    <row r="9686" spans="1:3">
      <c r="A9686" s="43"/>
      <c r="C9686" s="11"/>
    </row>
    <row r="9687" spans="1:3">
      <c r="A9687" s="43"/>
      <c r="C9687" s="11"/>
    </row>
    <row r="9688" spans="1:3">
      <c r="A9688" s="43"/>
      <c r="C9688" s="11"/>
    </row>
    <row r="9689" spans="1:3">
      <c r="A9689" s="43"/>
      <c r="C9689" s="11"/>
    </row>
    <row r="9690" spans="1:3">
      <c r="A9690" s="43"/>
      <c r="C9690" s="11"/>
    </row>
    <row r="9691" spans="1:3">
      <c r="A9691" s="43"/>
      <c r="C9691" s="11"/>
    </row>
    <row r="9692" spans="1:3">
      <c r="A9692" s="43"/>
      <c r="C9692" s="11"/>
    </row>
    <row r="9693" spans="1:3">
      <c r="A9693" s="43"/>
      <c r="C9693" s="11"/>
    </row>
    <row r="9694" spans="1:3">
      <c r="A9694" s="43"/>
      <c r="C9694" s="11"/>
    </row>
    <row r="9695" spans="1:3">
      <c r="A9695" s="43"/>
      <c r="C9695" s="11"/>
    </row>
    <row r="9696" spans="1:3">
      <c r="A9696" s="43"/>
      <c r="C9696" s="11"/>
    </row>
    <row r="9697" spans="1:3">
      <c r="A9697" s="43"/>
      <c r="C9697" s="11"/>
    </row>
    <row r="9698" spans="1:3">
      <c r="A9698" s="43"/>
      <c r="C9698" s="11"/>
    </row>
    <row r="9699" spans="1:3">
      <c r="A9699" s="43"/>
      <c r="C9699" s="11"/>
    </row>
    <row r="9700" spans="1:3">
      <c r="A9700" s="43"/>
      <c r="C9700" s="11"/>
    </row>
    <row r="9701" spans="1:3">
      <c r="A9701" s="43"/>
      <c r="C9701" s="11"/>
    </row>
    <row r="9702" spans="1:3">
      <c r="A9702" s="43"/>
      <c r="C9702" s="11"/>
    </row>
    <row r="9703" spans="1:3">
      <c r="A9703" s="43"/>
      <c r="C9703" s="11"/>
    </row>
    <row r="9704" spans="1:3">
      <c r="A9704" s="43"/>
      <c r="C9704" s="11"/>
    </row>
    <row r="9705" spans="1:3">
      <c r="A9705" s="43"/>
      <c r="C9705" s="11"/>
    </row>
    <row r="9706" spans="1:3">
      <c r="A9706" s="43"/>
      <c r="C9706" s="11"/>
    </row>
    <row r="9707" spans="1:3">
      <c r="A9707" s="43"/>
      <c r="C9707" s="11"/>
    </row>
    <row r="9708" spans="1:3">
      <c r="A9708" s="43"/>
      <c r="C9708" s="11"/>
    </row>
    <row r="9709" spans="1:3">
      <c r="A9709" s="43"/>
      <c r="C9709" s="11"/>
    </row>
    <row r="9710" spans="1:3">
      <c r="A9710" s="43"/>
      <c r="C9710" s="11"/>
    </row>
    <row r="9711" spans="1:3">
      <c r="A9711" s="43"/>
      <c r="C9711" s="11"/>
    </row>
    <row r="9712" spans="1:3">
      <c r="A9712" s="43"/>
      <c r="C9712" s="11"/>
    </row>
    <row r="9713" spans="1:3">
      <c r="A9713" s="43"/>
      <c r="C9713" s="11"/>
    </row>
    <row r="9714" spans="1:3">
      <c r="A9714" s="43"/>
      <c r="C9714" s="11"/>
    </row>
    <row r="9715" spans="1:3">
      <c r="A9715" s="43"/>
      <c r="C9715" s="11"/>
    </row>
    <row r="9716" spans="1:3">
      <c r="A9716" s="43"/>
      <c r="C9716" s="11"/>
    </row>
    <row r="9717" spans="1:3">
      <c r="A9717" s="43"/>
      <c r="C9717" s="11"/>
    </row>
    <row r="9718" spans="1:3">
      <c r="A9718" s="43"/>
      <c r="C9718" s="11"/>
    </row>
    <row r="9719" spans="1:3">
      <c r="A9719" s="43"/>
      <c r="C9719" s="11"/>
    </row>
    <row r="9720" spans="1:3">
      <c r="A9720" s="43"/>
      <c r="C9720" s="11"/>
    </row>
    <row r="9721" spans="1:3">
      <c r="A9721" s="43"/>
      <c r="C9721" s="11"/>
    </row>
    <row r="9722" spans="1:3">
      <c r="A9722" s="43"/>
      <c r="C9722" s="11"/>
    </row>
    <row r="9723" spans="1:3">
      <c r="A9723" s="43"/>
      <c r="C9723" s="11"/>
    </row>
    <row r="9724" spans="1:3">
      <c r="A9724" s="43"/>
      <c r="C9724" s="11"/>
    </row>
    <row r="9725" spans="1:3">
      <c r="A9725" s="43"/>
      <c r="C9725" s="11"/>
    </row>
    <row r="9726" spans="1:3">
      <c r="A9726" s="43"/>
      <c r="C9726" s="11"/>
    </row>
    <row r="9727" spans="1:3">
      <c r="A9727" s="43"/>
      <c r="C9727" s="11"/>
    </row>
    <row r="9728" spans="1:3">
      <c r="A9728" s="43"/>
      <c r="C9728" s="11"/>
    </row>
    <row r="9729" spans="1:3">
      <c r="A9729" s="43"/>
      <c r="C9729" s="11"/>
    </row>
    <row r="9730" spans="1:3">
      <c r="A9730" s="43"/>
      <c r="C9730" s="11"/>
    </row>
    <row r="9731" spans="1:3">
      <c r="A9731" s="43"/>
      <c r="C9731" s="11"/>
    </row>
    <row r="9732" spans="1:3">
      <c r="A9732" s="43"/>
      <c r="C9732" s="11"/>
    </row>
    <row r="9733" spans="1:3">
      <c r="A9733" s="43"/>
      <c r="C9733" s="11"/>
    </row>
    <row r="9734" spans="1:3">
      <c r="A9734" s="43"/>
      <c r="C9734" s="11"/>
    </row>
    <row r="9735" spans="1:3">
      <c r="A9735" s="43"/>
      <c r="C9735" s="11"/>
    </row>
    <row r="9736" spans="1:3">
      <c r="A9736" s="43"/>
      <c r="C9736" s="11"/>
    </row>
    <row r="9737" spans="1:3">
      <c r="A9737" s="43"/>
      <c r="C9737" s="11"/>
    </row>
    <row r="9738" spans="1:3">
      <c r="A9738" s="43"/>
      <c r="C9738" s="11"/>
    </row>
    <row r="9739" spans="1:3">
      <c r="A9739" s="43"/>
      <c r="C9739" s="11"/>
    </row>
    <row r="9740" spans="1:3">
      <c r="A9740" s="43"/>
      <c r="C9740" s="11"/>
    </row>
    <row r="9741" spans="1:3">
      <c r="A9741" s="43"/>
      <c r="C9741" s="11"/>
    </row>
    <row r="9742" spans="1:3">
      <c r="A9742" s="43"/>
      <c r="C9742" s="11"/>
    </row>
    <row r="9743" spans="1:3">
      <c r="A9743" s="43"/>
      <c r="C9743" s="11"/>
    </row>
    <row r="9744" spans="1:3">
      <c r="A9744" s="43"/>
      <c r="C9744" s="11"/>
    </row>
    <row r="9745" spans="1:3">
      <c r="A9745" s="43"/>
      <c r="C9745" s="11"/>
    </row>
    <row r="9746" spans="1:3">
      <c r="A9746" s="43"/>
      <c r="C9746" s="11"/>
    </row>
    <row r="9747" spans="1:3">
      <c r="A9747" s="43"/>
      <c r="C9747" s="11"/>
    </row>
    <row r="9748" spans="1:3">
      <c r="A9748" s="43"/>
      <c r="C9748" s="11"/>
    </row>
    <row r="9749" spans="1:3">
      <c r="A9749" s="43"/>
      <c r="C9749" s="11"/>
    </row>
    <row r="9750" spans="1:3">
      <c r="A9750" s="43"/>
      <c r="C9750" s="11"/>
    </row>
    <row r="9751" spans="1:3">
      <c r="A9751" s="43"/>
      <c r="C9751" s="11"/>
    </row>
    <row r="9752" spans="1:3">
      <c r="A9752" s="43"/>
      <c r="C9752" s="11"/>
    </row>
    <row r="9753" spans="1:3">
      <c r="A9753" s="43"/>
      <c r="C9753" s="11"/>
    </row>
    <row r="9754" spans="1:3">
      <c r="A9754" s="43"/>
      <c r="C9754" s="11"/>
    </row>
    <row r="9755" spans="1:3">
      <c r="A9755" s="43"/>
      <c r="C9755" s="11"/>
    </row>
    <row r="9756" spans="1:3">
      <c r="A9756" s="43"/>
      <c r="C9756" s="11"/>
    </row>
    <row r="9757" spans="1:3">
      <c r="A9757" s="43"/>
      <c r="C9757" s="11"/>
    </row>
    <row r="9758" spans="1:3">
      <c r="A9758" s="43"/>
      <c r="C9758" s="11"/>
    </row>
    <row r="9759" spans="1:3">
      <c r="A9759" s="43"/>
      <c r="C9759" s="11"/>
    </row>
    <row r="9760" spans="1:3">
      <c r="A9760" s="43"/>
      <c r="C9760" s="11"/>
    </row>
    <row r="9761" spans="1:3">
      <c r="A9761" s="43"/>
      <c r="C9761" s="11"/>
    </row>
    <row r="9762" spans="1:3">
      <c r="A9762" s="43"/>
      <c r="C9762" s="11"/>
    </row>
    <row r="9763" spans="1:3">
      <c r="A9763" s="43"/>
      <c r="C9763" s="11"/>
    </row>
    <row r="9764" spans="1:3">
      <c r="A9764" s="43"/>
      <c r="C9764" s="11"/>
    </row>
    <row r="9765" spans="1:3">
      <c r="A9765" s="43"/>
      <c r="C9765" s="11"/>
    </row>
    <row r="9766" spans="1:3">
      <c r="A9766" s="43"/>
      <c r="C9766" s="11"/>
    </row>
    <row r="9767" spans="1:3">
      <c r="A9767" s="43"/>
      <c r="C9767" s="11"/>
    </row>
    <row r="9768" spans="1:3">
      <c r="A9768" s="43"/>
      <c r="C9768" s="11"/>
    </row>
    <row r="9769" spans="1:3">
      <c r="A9769" s="43"/>
      <c r="C9769" s="11"/>
    </row>
    <row r="9770" spans="1:3">
      <c r="A9770" s="43"/>
      <c r="C9770" s="11"/>
    </row>
    <row r="9771" spans="1:3">
      <c r="A9771" s="43"/>
      <c r="C9771" s="11"/>
    </row>
    <row r="9772" spans="1:3">
      <c r="A9772" s="43"/>
      <c r="C9772" s="11"/>
    </row>
    <row r="9773" spans="1:3">
      <c r="A9773" s="43"/>
      <c r="C9773" s="11"/>
    </row>
    <row r="9774" spans="1:3">
      <c r="A9774" s="43"/>
      <c r="C9774" s="11"/>
    </row>
    <row r="9775" spans="1:3">
      <c r="A9775" s="43"/>
      <c r="C9775" s="11"/>
    </row>
    <row r="9776" spans="1:3">
      <c r="A9776" s="43"/>
      <c r="C9776" s="11"/>
    </row>
    <row r="9777" spans="1:3">
      <c r="A9777" s="43"/>
      <c r="C9777" s="11"/>
    </row>
    <row r="9778" spans="1:3">
      <c r="A9778" s="43"/>
      <c r="C9778" s="11"/>
    </row>
    <row r="9779" spans="1:3">
      <c r="A9779" s="43"/>
      <c r="C9779" s="11"/>
    </row>
    <row r="9780" spans="1:3">
      <c r="A9780" s="43"/>
      <c r="C9780" s="11"/>
    </row>
    <row r="9781" spans="1:3">
      <c r="A9781" s="43"/>
      <c r="C9781" s="11"/>
    </row>
    <row r="9782" spans="1:3">
      <c r="A9782" s="43"/>
      <c r="C9782" s="11"/>
    </row>
    <row r="9783" spans="1:3">
      <c r="A9783" s="43"/>
      <c r="C9783" s="11"/>
    </row>
    <row r="9784" spans="1:3">
      <c r="A9784" s="43"/>
      <c r="C9784" s="11"/>
    </row>
    <row r="9785" spans="1:3">
      <c r="A9785" s="43"/>
      <c r="C9785" s="11"/>
    </row>
    <row r="9786" spans="1:3">
      <c r="A9786" s="43"/>
      <c r="C9786" s="11"/>
    </row>
    <row r="9787" spans="1:3">
      <c r="A9787" s="43"/>
      <c r="C9787" s="11"/>
    </row>
    <row r="9788" spans="1:3">
      <c r="A9788" s="43"/>
      <c r="C9788" s="11"/>
    </row>
    <row r="9789" spans="1:3">
      <c r="A9789" s="43"/>
      <c r="C9789" s="11"/>
    </row>
    <row r="9790" spans="1:3">
      <c r="A9790" s="43"/>
      <c r="C9790" s="11"/>
    </row>
    <row r="9791" spans="1:3">
      <c r="A9791" s="43"/>
      <c r="C9791" s="11"/>
    </row>
    <row r="9792" spans="1:3">
      <c r="A9792" s="43"/>
      <c r="C9792" s="11"/>
    </row>
    <row r="9793" spans="1:3">
      <c r="A9793" s="43"/>
      <c r="C9793" s="11"/>
    </row>
    <row r="9794" spans="1:3">
      <c r="A9794" s="43"/>
      <c r="C9794" s="11"/>
    </row>
    <row r="9795" spans="1:3">
      <c r="A9795" s="43"/>
      <c r="C9795" s="11"/>
    </row>
    <row r="9796" spans="1:3">
      <c r="A9796" s="43"/>
      <c r="C9796" s="11"/>
    </row>
    <row r="9797" spans="1:3">
      <c r="A9797" s="43"/>
      <c r="C9797" s="11"/>
    </row>
    <row r="9798" spans="1:3">
      <c r="A9798" s="43"/>
      <c r="C9798" s="11"/>
    </row>
    <row r="9799" spans="1:3">
      <c r="A9799" s="43"/>
      <c r="C9799" s="11"/>
    </row>
    <row r="9800" spans="1:3">
      <c r="A9800" s="43"/>
      <c r="C9800" s="11"/>
    </row>
    <row r="9801" spans="1:3">
      <c r="A9801" s="43"/>
      <c r="C9801" s="11"/>
    </row>
    <row r="9802" spans="1:3">
      <c r="A9802" s="43"/>
      <c r="C9802" s="11"/>
    </row>
    <row r="9803" spans="1:3">
      <c r="A9803" s="43"/>
      <c r="C9803" s="11"/>
    </row>
    <row r="9804" spans="1:3">
      <c r="A9804" s="43"/>
      <c r="C9804" s="11"/>
    </row>
    <row r="9805" spans="1:3">
      <c r="A9805" s="43"/>
      <c r="C9805" s="11"/>
    </row>
    <row r="9806" spans="1:3">
      <c r="A9806" s="43"/>
      <c r="C9806" s="11"/>
    </row>
    <row r="9807" spans="1:3">
      <c r="A9807" s="43"/>
      <c r="C9807" s="11"/>
    </row>
    <row r="9808" spans="1:3">
      <c r="A9808" s="43"/>
      <c r="C9808" s="11"/>
    </row>
    <row r="9809" spans="1:3">
      <c r="A9809" s="43"/>
      <c r="C9809" s="11"/>
    </row>
    <row r="9810" spans="1:3">
      <c r="A9810" s="43"/>
      <c r="C9810" s="11"/>
    </row>
    <row r="9811" spans="1:3">
      <c r="A9811" s="43"/>
      <c r="C9811" s="11"/>
    </row>
    <row r="9812" spans="1:3">
      <c r="A9812" s="43"/>
      <c r="C9812" s="11"/>
    </row>
    <row r="9813" spans="1:3">
      <c r="A9813" s="43"/>
      <c r="C9813" s="11"/>
    </row>
    <row r="9814" spans="1:3">
      <c r="A9814" s="43"/>
      <c r="C9814" s="11"/>
    </row>
    <row r="9815" spans="1:3">
      <c r="A9815" s="43"/>
      <c r="C9815" s="11"/>
    </row>
    <row r="9816" spans="1:3">
      <c r="A9816" s="43"/>
      <c r="C9816" s="11"/>
    </row>
    <row r="9817" spans="1:3">
      <c r="A9817" s="43"/>
      <c r="C9817" s="11"/>
    </row>
    <row r="9818" spans="1:3">
      <c r="A9818" s="43"/>
      <c r="C9818" s="11"/>
    </row>
    <row r="9819" spans="1:3">
      <c r="A9819" s="43"/>
      <c r="C9819" s="11"/>
    </row>
    <row r="9820" spans="1:3">
      <c r="A9820" s="43"/>
      <c r="C9820" s="11"/>
    </row>
    <row r="9821" spans="1:3">
      <c r="A9821" s="43"/>
      <c r="C9821" s="11"/>
    </row>
    <row r="9822" spans="1:3">
      <c r="A9822" s="43"/>
      <c r="C9822" s="11"/>
    </row>
    <row r="9823" spans="1:3">
      <c r="A9823" s="43"/>
      <c r="C9823" s="11"/>
    </row>
    <row r="9824" spans="1:3">
      <c r="A9824" s="43"/>
      <c r="C9824" s="11"/>
    </row>
    <row r="9825" spans="1:3">
      <c r="A9825" s="43"/>
      <c r="C9825" s="11"/>
    </row>
    <row r="9826" spans="1:3">
      <c r="A9826" s="43"/>
      <c r="C9826" s="11"/>
    </row>
    <row r="9827" spans="1:3">
      <c r="A9827" s="43"/>
      <c r="C9827" s="11"/>
    </row>
    <row r="9828" spans="1:3">
      <c r="A9828" s="43"/>
      <c r="C9828" s="11"/>
    </row>
    <row r="9829" spans="1:3">
      <c r="A9829" s="43"/>
      <c r="C9829" s="11"/>
    </row>
    <row r="9830" spans="1:3">
      <c r="A9830" s="43"/>
      <c r="C9830" s="11"/>
    </row>
    <row r="9831" spans="1:3">
      <c r="A9831" s="43"/>
      <c r="C9831" s="11"/>
    </row>
    <row r="9832" spans="1:3">
      <c r="A9832" s="43"/>
      <c r="C9832" s="11"/>
    </row>
    <row r="9833" spans="1:3">
      <c r="A9833" s="43"/>
      <c r="C9833" s="11"/>
    </row>
    <row r="9834" spans="1:3">
      <c r="A9834" s="43"/>
      <c r="C9834" s="11"/>
    </row>
    <row r="9835" spans="1:3">
      <c r="A9835" s="43"/>
      <c r="C9835" s="11"/>
    </row>
    <row r="9836" spans="1:3">
      <c r="A9836" s="43"/>
      <c r="C9836" s="11"/>
    </row>
    <row r="9837" spans="1:3">
      <c r="A9837" s="43"/>
      <c r="C9837" s="11"/>
    </row>
    <row r="9838" spans="1:3">
      <c r="A9838" s="43"/>
      <c r="C9838" s="11"/>
    </row>
    <row r="9839" spans="1:3">
      <c r="A9839" s="43"/>
      <c r="C9839" s="11"/>
    </row>
    <row r="9840" spans="1:3">
      <c r="A9840" s="43"/>
      <c r="C9840" s="11"/>
    </row>
    <row r="9841" spans="1:3">
      <c r="A9841" s="43"/>
      <c r="C9841" s="11"/>
    </row>
    <row r="9842" spans="1:3">
      <c r="A9842" s="43"/>
      <c r="C9842" s="11"/>
    </row>
    <row r="9843" spans="1:3">
      <c r="A9843" s="43"/>
      <c r="C9843" s="11"/>
    </row>
    <row r="9844" spans="1:3">
      <c r="A9844" s="43"/>
      <c r="C9844" s="11"/>
    </row>
    <row r="9845" spans="1:3">
      <c r="A9845" s="43"/>
      <c r="C9845" s="11"/>
    </row>
    <row r="9846" spans="1:3">
      <c r="A9846" s="43"/>
      <c r="C9846" s="11"/>
    </row>
    <row r="9847" spans="1:3">
      <c r="A9847" s="43"/>
      <c r="C9847" s="11"/>
    </row>
    <row r="9848" spans="1:3">
      <c r="A9848" s="43"/>
      <c r="C9848" s="11"/>
    </row>
    <row r="9849" spans="1:3">
      <c r="A9849" s="43"/>
      <c r="C9849" s="11"/>
    </row>
    <row r="9850" spans="1:3">
      <c r="A9850" s="43"/>
      <c r="C9850" s="11"/>
    </row>
    <row r="9851" spans="1:3">
      <c r="A9851" s="43"/>
      <c r="C9851" s="11"/>
    </row>
    <row r="9852" spans="1:3">
      <c r="A9852" s="43"/>
      <c r="C9852" s="11"/>
    </row>
    <row r="9853" spans="1:3">
      <c r="A9853" s="43"/>
      <c r="C9853" s="11"/>
    </row>
    <row r="9854" spans="1:3">
      <c r="A9854" s="43"/>
      <c r="C9854" s="11"/>
    </row>
    <row r="9855" spans="1:3">
      <c r="A9855" s="43"/>
      <c r="C9855" s="11"/>
    </row>
    <row r="9856" spans="1:3">
      <c r="A9856" s="43"/>
      <c r="C9856" s="11"/>
    </row>
    <row r="9857" spans="1:3">
      <c r="A9857" s="43"/>
      <c r="C9857" s="11"/>
    </row>
    <row r="9858" spans="1:3">
      <c r="A9858" s="43"/>
      <c r="C9858" s="11"/>
    </row>
    <row r="9859" spans="1:3">
      <c r="A9859" s="43"/>
      <c r="C9859" s="11"/>
    </row>
    <row r="9860" spans="1:3">
      <c r="A9860" s="43"/>
      <c r="C9860" s="11"/>
    </row>
    <row r="9861" spans="1:3">
      <c r="A9861" s="43"/>
      <c r="C9861" s="11"/>
    </row>
    <row r="9862" spans="1:3">
      <c r="A9862" s="43"/>
      <c r="C9862" s="11"/>
    </row>
    <row r="9863" spans="1:3">
      <c r="A9863" s="43"/>
      <c r="C9863" s="11"/>
    </row>
    <row r="9864" spans="1:3">
      <c r="A9864" s="43"/>
      <c r="C9864" s="11"/>
    </row>
    <row r="9865" spans="1:3">
      <c r="A9865" s="43"/>
      <c r="C9865" s="11"/>
    </row>
    <row r="9866" spans="1:3">
      <c r="A9866" s="43"/>
      <c r="C9866" s="11"/>
    </row>
    <row r="9867" spans="1:3">
      <c r="A9867" s="43"/>
      <c r="C9867" s="11"/>
    </row>
    <row r="9868" spans="1:3">
      <c r="A9868" s="43"/>
      <c r="C9868" s="11"/>
    </row>
    <row r="9869" spans="1:3">
      <c r="A9869" s="43"/>
      <c r="C9869" s="11"/>
    </row>
    <row r="9870" spans="1:3">
      <c r="A9870" s="43"/>
      <c r="C9870" s="11"/>
    </row>
    <row r="9871" spans="1:3">
      <c r="A9871" s="43"/>
      <c r="C9871" s="11"/>
    </row>
    <row r="9872" spans="1:3">
      <c r="A9872" s="43"/>
      <c r="C9872" s="11"/>
    </row>
    <row r="9873" spans="1:3">
      <c r="A9873" s="43"/>
      <c r="C9873" s="11"/>
    </row>
    <row r="9874" spans="1:3">
      <c r="A9874" s="43"/>
      <c r="C9874" s="11"/>
    </row>
    <row r="9875" spans="1:3">
      <c r="A9875" s="43"/>
      <c r="C9875" s="11"/>
    </row>
    <row r="9876" spans="1:3">
      <c r="A9876" s="43"/>
      <c r="C9876" s="11"/>
    </row>
    <row r="9877" spans="1:3">
      <c r="A9877" s="43"/>
      <c r="C9877" s="11"/>
    </row>
    <row r="9878" spans="1:3">
      <c r="A9878" s="43"/>
      <c r="C9878" s="11"/>
    </row>
    <row r="9879" spans="1:3">
      <c r="A9879" s="43"/>
      <c r="C9879" s="11"/>
    </row>
    <row r="9880" spans="1:3">
      <c r="A9880" s="43"/>
      <c r="C9880" s="11"/>
    </row>
    <row r="9881" spans="1:3">
      <c r="A9881" s="43"/>
      <c r="C9881" s="11"/>
    </row>
    <row r="9882" spans="1:3">
      <c r="A9882" s="43"/>
      <c r="C9882" s="11"/>
    </row>
    <row r="9883" spans="1:3">
      <c r="A9883" s="43"/>
      <c r="C9883" s="11"/>
    </row>
    <row r="9884" spans="1:3">
      <c r="A9884" s="43"/>
      <c r="C9884" s="11"/>
    </row>
    <row r="9885" spans="1:3">
      <c r="A9885" s="43"/>
      <c r="C9885" s="11"/>
    </row>
    <row r="9886" spans="1:3">
      <c r="A9886" s="43"/>
      <c r="C9886" s="11"/>
    </row>
    <row r="9887" spans="1:3">
      <c r="A9887" s="43"/>
      <c r="C9887" s="11"/>
    </row>
    <row r="9888" spans="1:3">
      <c r="A9888" s="43"/>
      <c r="C9888" s="11"/>
    </row>
    <row r="9889" spans="1:3">
      <c r="A9889" s="43"/>
      <c r="C9889" s="11"/>
    </row>
    <row r="9890" spans="1:3">
      <c r="A9890" s="43"/>
      <c r="C9890" s="11"/>
    </row>
    <row r="9891" spans="1:3">
      <c r="A9891" s="43"/>
      <c r="C9891" s="11"/>
    </row>
    <row r="9892" spans="1:3">
      <c r="A9892" s="43"/>
      <c r="C9892" s="11"/>
    </row>
    <row r="9893" spans="1:3">
      <c r="A9893" s="43"/>
      <c r="C9893" s="11"/>
    </row>
    <row r="9894" spans="1:3">
      <c r="A9894" s="43"/>
      <c r="C9894" s="11"/>
    </row>
    <row r="9895" spans="1:3">
      <c r="A9895" s="43"/>
      <c r="C9895" s="11"/>
    </row>
    <row r="9896" spans="1:3">
      <c r="A9896" s="43"/>
      <c r="C9896" s="11"/>
    </row>
    <row r="9897" spans="1:3">
      <c r="A9897" s="43"/>
      <c r="C9897" s="11"/>
    </row>
    <row r="9898" spans="1:3">
      <c r="A9898" s="43"/>
      <c r="C9898" s="11"/>
    </row>
    <row r="9899" spans="1:3">
      <c r="A9899" s="43"/>
      <c r="C9899" s="11"/>
    </row>
    <row r="9900" spans="1:3">
      <c r="A9900" s="43"/>
      <c r="C9900" s="11"/>
    </row>
    <row r="9901" spans="1:3">
      <c r="A9901" s="43"/>
      <c r="C9901" s="11"/>
    </row>
    <row r="9902" spans="1:3">
      <c r="A9902" s="43"/>
      <c r="C9902" s="11"/>
    </row>
    <row r="9903" spans="1:3">
      <c r="A9903" s="43"/>
      <c r="C9903" s="11"/>
    </row>
    <row r="9904" spans="1:3">
      <c r="A9904" s="43"/>
      <c r="C9904" s="11"/>
    </row>
    <row r="9905" spans="1:3">
      <c r="A9905" s="43"/>
      <c r="C9905" s="11"/>
    </row>
    <row r="9906" spans="1:3">
      <c r="A9906" s="43"/>
      <c r="C9906" s="11"/>
    </row>
    <row r="9907" spans="1:3">
      <c r="A9907" s="43"/>
      <c r="C9907" s="11"/>
    </row>
    <row r="9908" spans="1:3">
      <c r="A9908" s="43"/>
      <c r="C9908" s="11"/>
    </row>
    <row r="9909" spans="1:3">
      <c r="A9909" s="43"/>
      <c r="C9909" s="11"/>
    </row>
    <row r="9910" spans="1:3">
      <c r="A9910" s="43"/>
      <c r="C9910" s="11"/>
    </row>
    <row r="9911" spans="1:3">
      <c r="A9911" s="43"/>
      <c r="C9911" s="11"/>
    </row>
    <row r="9912" spans="1:3">
      <c r="A9912" s="43"/>
      <c r="C9912" s="11"/>
    </row>
    <row r="9913" spans="1:3">
      <c r="A9913" s="43"/>
      <c r="C9913" s="11"/>
    </row>
    <row r="9914" spans="1:3">
      <c r="A9914" s="43"/>
      <c r="C9914" s="11"/>
    </row>
    <row r="9915" spans="1:3">
      <c r="A9915" s="43"/>
      <c r="C9915" s="11"/>
    </row>
    <row r="9916" spans="1:3">
      <c r="A9916" s="43"/>
      <c r="C9916" s="11"/>
    </row>
    <row r="9917" spans="1:3">
      <c r="A9917" s="43"/>
      <c r="C9917" s="11"/>
    </row>
    <row r="9918" spans="1:3">
      <c r="A9918" s="43"/>
      <c r="C9918" s="11"/>
    </row>
    <row r="9919" spans="1:3">
      <c r="A9919" s="43"/>
      <c r="C9919" s="11"/>
    </row>
    <row r="9920" spans="1:3">
      <c r="A9920" s="43"/>
      <c r="C9920" s="11"/>
    </row>
    <row r="9921" spans="1:3">
      <c r="A9921" s="43"/>
      <c r="C9921" s="11"/>
    </row>
    <row r="9922" spans="1:3">
      <c r="A9922" s="43"/>
      <c r="C9922" s="11"/>
    </row>
    <row r="9923" spans="1:3">
      <c r="A9923" s="43"/>
      <c r="C9923" s="11"/>
    </row>
    <row r="9924" spans="1:3">
      <c r="A9924" s="43"/>
      <c r="C9924" s="11"/>
    </row>
    <row r="9925" spans="1:3">
      <c r="A9925" s="43"/>
      <c r="C9925" s="11"/>
    </row>
    <row r="9926" spans="1:3">
      <c r="A9926" s="43"/>
      <c r="C9926" s="11"/>
    </row>
    <row r="9927" spans="1:3">
      <c r="A9927" s="43"/>
      <c r="C9927" s="11"/>
    </row>
    <row r="9928" spans="1:3">
      <c r="A9928" s="43"/>
      <c r="C9928" s="11"/>
    </row>
    <row r="9929" spans="1:3">
      <c r="A9929" s="43"/>
      <c r="C9929" s="11"/>
    </row>
    <row r="9930" spans="1:3">
      <c r="A9930" s="43"/>
      <c r="C9930" s="11"/>
    </row>
    <row r="9931" spans="1:3">
      <c r="A9931" s="43"/>
      <c r="C9931" s="11"/>
    </row>
    <row r="9932" spans="1:3">
      <c r="A9932" s="43"/>
      <c r="C9932" s="11"/>
    </row>
    <row r="9933" spans="1:3">
      <c r="A9933" s="43"/>
      <c r="C9933" s="11"/>
    </row>
    <row r="9934" spans="1:3">
      <c r="A9934" s="43"/>
      <c r="C9934" s="11"/>
    </row>
    <row r="9935" spans="1:3">
      <c r="A9935" s="43"/>
      <c r="C9935" s="11"/>
    </row>
    <row r="9936" spans="1:3">
      <c r="A9936" s="43"/>
      <c r="C9936" s="11"/>
    </row>
    <row r="9937" spans="1:3">
      <c r="A9937" s="43"/>
      <c r="C9937" s="11"/>
    </row>
    <row r="9938" spans="1:3">
      <c r="A9938" s="43"/>
      <c r="C9938" s="11"/>
    </row>
    <row r="9939" spans="1:3">
      <c r="A9939" s="43"/>
      <c r="C9939" s="11"/>
    </row>
    <row r="9940" spans="1:3">
      <c r="A9940" s="43"/>
      <c r="C9940" s="11"/>
    </row>
    <row r="9941" spans="1:3">
      <c r="A9941" s="43"/>
      <c r="C9941" s="11"/>
    </row>
    <row r="9942" spans="1:3">
      <c r="A9942" s="43"/>
      <c r="C9942" s="11"/>
    </row>
    <row r="9943" spans="1:3">
      <c r="A9943" s="43"/>
      <c r="C9943" s="11"/>
    </row>
    <row r="9944" spans="1:3">
      <c r="A9944" s="43"/>
      <c r="C9944" s="11"/>
    </row>
    <row r="9945" spans="1:3">
      <c r="A9945" s="43"/>
      <c r="C9945" s="11"/>
    </row>
    <row r="9946" spans="1:3">
      <c r="A9946" s="43"/>
      <c r="C9946" s="11"/>
    </row>
    <row r="9947" spans="1:3">
      <c r="A9947" s="43"/>
      <c r="C9947" s="11"/>
    </row>
    <row r="9948" spans="1:3">
      <c r="A9948" s="43"/>
      <c r="C9948" s="11"/>
    </row>
    <row r="9949" spans="1:3">
      <c r="A9949" s="43"/>
      <c r="C9949" s="11"/>
    </row>
    <row r="9950" spans="1:3">
      <c r="A9950" s="43"/>
      <c r="C9950" s="11"/>
    </row>
    <row r="9951" spans="1:3">
      <c r="A9951" s="43"/>
      <c r="C9951" s="11"/>
    </row>
    <row r="9952" spans="1:3">
      <c r="A9952" s="43"/>
      <c r="C9952" s="11"/>
    </row>
    <row r="9953" spans="1:3">
      <c r="A9953" s="43"/>
      <c r="C9953" s="11"/>
    </row>
    <row r="9954" spans="1:3">
      <c r="A9954" s="43"/>
      <c r="C9954" s="11"/>
    </row>
    <row r="9955" spans="1:3">
      <c r="A9955" s="43"/>
      <c r="C9955" s="11"/>
    </row>
    <row r="9956" spans="1:3">
      <c r="A9956" s="43"/>
      <c r="C9956" s="11"/>
    </row>
    <row r="9957" spans="1:3">
      <c r="A9957" s="43"/>
      <c r="C9957" s="11"/>
    </row>
    <row r="9958" spans="1:3">
      <c r="A9958" s="43"/>
      <c r="C9958" s="11"/>
    </row>
    <row r="9959" spans="1:3">
      <c r="A9959" s="43"/>
      <c r="C9959" s="11"/>
    </row>
    <row r="9960" spans="1:3">
      <c r="A9960" s="43"/>
      <c r="C9960" s="11"/>
    </row>
    <row r="9961" spans="1:3">
      <c r="A9961" s="43"/>
      <c r="C9961" s="11"/>
    </row>
    <row r="9962" spans="1:3">
      <c r="A9962" s="43"/>
      <c r="C9962" s="11"/>
    </row>
    <row r="9963" spans="1:3">
      <c r="A9963" s="43"/>
      <c r="C9963" s="11"/>
    </row>
    <row r="9964" spans="1:3">
      <c r="A9964" s="43"/>
      <c r="C9964" s="11"/>
    </row>
    <row r="9965" spans="1:3">
      <c r="A9965" s="43"/>
      <c r="C9965" s="11"/>
    </row>
    <row r="9966" spans="1:3">
      <c r="A9966" s="43"/>
      <c r="C9966" s="11"/>
    </row>
    <row r="9967" spans="1:3">
      <c r="A9967" s="43"/>
      <c r="C9967" s="11"/>
    </row>
    <row r="9968" spans="1:3">
      <c r="A9968" s="43"/>
      <c r="C9968" s="11"/>
    </row>
    <row r="9969" spans="1:3">
      <c r="A9969" s="43"/>
      <c r="C9969" s="11"/>
    </row>
    <row r="9970" spans="1:3">
      <c r="A9970" s="43"/>
      <c r="C9970" s="11"/>
    </row>
    <row r="9971" spans="1:3">
      <c r="A9971" s="43"/>
      <c r="C9971" s="11"/>
    </row>
    <row r="9972" spans="1:3">
      <c r="A9972" s="43"/>
      <c r="C9972" s="11"/>
    </row>
    <row r="9973" spans="1:3">
      <c r="A9973" s="43"/>
      <c r="C9973" s="11"/>
    </row>
    <row r="9974" spans="1:3">
      <c r="A9974" s="43"/>
      <c r="C9974" s="11"/>
    </row>
    <row r="9975" spans="1:3">
      <c r="A9975" s="43"/>
      <c r="C9975" s="11"/>
    </row>
    <row r="9976" spans="1:3">
      <c r="A9976" s="43"/>
      <c r="C9976" s="11"/>
    </row>
    <row r="9977" spans="1:3">
      <c r="A9977" s="43"/>
      <c r="C9977" s="11"/>
    </row>
    <row r="9978" spans="1:3">
      <c r="A9978" s="43"/>
      <c r="C9978" s="11"/>
    </row>
    <row r="9979" spans="1:3">
      <c r="A9979" s="43"/>
      <c r="C9979" s="11"/>
    </row>
    <row r="9980" spans="1:3">
      <c r="A9980" s="43"/>
      <c r="C9980" s="11"/>
    </row>
    <row r="9981" spans="1:3">
      <c r="A9981" s="43"/>
      <c r="C9981" s="11"/>
    </row>
    <row r="9982" spans="1:3">
      <c r="A9982" s="43"/>
      <c r="C9982" s="11"/>
    </row>
    <row r="9983" spans="1:3">
      <c r="A9983" s="43"/>
      <c r="C9983" s="11"/>
    </row>
    <row r="9984" spans="1:3">
      <c r="A9984" s="43"/>
      <c r="C9984" s="11"/>
    </row>
    <row r="9985" spans="1:3">
      <c r="A9985" s="43"/>
      <c r="C9985" s="11"/>
    </row>
    <row r="9986" spans="1:3">
      <c r="A9986" s="43"/>
      <c r="C9986" s="11"/>
    </row>
    <row r="9987" spans="1:3">
      <c r="A9987" s="43"/>
      <c r="C9987" s="11"/>
    </row>
    <row r="9988" spans="1:3">
      <c r="A9988" s="43"/>
      <c r="C9988" s="11"/>
    </row>
    <row r="9989" spans="1:3">
      <c r="A9989" s="43"/>
      <c r="C9989" s="11"/>
    </row>
    <row r="9990" spans="1:3">
      <c r="A9990" s="43"/>
      <c r="C9990" s="11"/>
    </row>
    <row r="9991" spans="1:3">
      <c r="A9991" s="43"/>
      <c r="C9991" s="11"/>
    </row>
    <row r="9992" spans="1:3">
      <c r="A9992" s="43"/>
      <c r="C9992" s="11"/>
    </row>
    <row r="9993" spans="1:3">
      <c r="A9993" s="43"/>
      <c r="C9993" s="11"/>
    </row>
    <row r="9994" spans="1:3">
      <c r="A9994" s="43"/>
      <c r="C9994" s="11"/>
    </row>
    <row r="9995" spans="1:3">
      <c r="A9995" s="43"/>
      <c r="C9995" s="11"/>
    </row>
    <row r="9996" spans="1:3">
      <c r="A9996" s="43"/>
      <c r="C9996" s="11"/>
    </row>
    <row r="9997" spans="1:3">
      <c r="A9997" s="43"/>
      <c r="C9997" s="11"/>
    </row>
    <row r="9998" spans="1:3">
      <c r="A9998" s="43"/>
      <c r="C9998" s="11"/>
    </row>
    <row r="9999" spans="1:3">
      <c r="A9999" s="43"/>
      <c r="C9999" s="11"/>
    </row>
    <row r="10000" spans="1:3">
      <c r="A10000" s="43"/>
      <c r="C10000" s="11"/>
    </row>
    <row r="10001" spans="1:3">
      <c r="A10001" s="43"/>
      <c r="C10001" s="11"/>
    </row>
    <row r="10002" spans="1:3">
      <c r="A10002" s="43"/>
      <c r="C10002" s="11"/>
    </row>
    <row r="10003" spans="1:3">
      <c r="A10003" s="43"/>
      <c r="C10003" s="11"/>
    </row>
    <row r="10004" spans="1:3">
      <c r="A10004" s="43"/>
      <c r="C10004" s="11"/>
    </row>
    <row r="10005" spans="1:3">
      <c r="A10005" s="43"/>
      <c r="C10005" s="11"/>
    </row>
    <row r="10006" spans="1:3">
      <c r="A10006" s="43"/>
      <c r="C10006" s="11"/>
    </row>
    <row r="10007" spans="1:3">
      <c r="A10007" s="43"/>
      <c r="C10007" s="11"/>
    </row>
    <row r="10008" spans="1:3">
      <c r="A10008" s="43"/>
      <c r="C10008" s="11"/>
    </row>
    <row r="10009" spans="1:3">
      <c r="A10009" s="43"/>
      <c r="C10009" s="11"/>
    </row>
    <row r="10010" spans="1:3">
      <c r="A10010" s="43"/>
      <c r="C10010" s="11"/>
    </row>
    <row r="10011" spans="1:3">
      <c r="A10011" s="43"/>
      <c r="C10011" s="11"/>
    </row>
    <row r="10012" spans="1:3">
      <c r="A10012" s="43"/>
      <c r="C10012" s="11"/>
    </row>
    <row r="10013" spans="1:3">
      <c r="A10013" s="43"/>
      <c r="C10013" s="11"/>
    </row>
    <row r="10014" spans="1:3">
      <c r="A10014" s="43"/>
      <c r="C10014" s="11"/>
    </row>
    <row r="10015" spans="1:3">
      <c r="A10015" s="43"/>
      <c r="C10015" s="11"/>
    </row>
    <row r="10016" spans="1:3">
      <c r="A10016" s="43"/>
      <c r="C10016" s="11"/>
    </row>
    <row r="10017" spans="1:3">
      <c r="A10017" s="43"/>
      <c r="C10017" s="11"/>
    </row>
    <row r="10018" spans="1:3">
      <c r="A10018" s="43"/>
      <c r="C10018" s="11"/>
    </row>
    <row r="10019" spans="1:3">
      <c r="A10019" s="43"/>
      <c r="C10019" s="11"/>
    </row>
    <row r="10020" spans="1:3">
      <c r="A10020" s="43"/>
      <c r="C10020" s="11"/>
    </row>
    <row r="10021" spans="1:3">
      <c r="A10021" s="43"/>
      <c r="C10021" s="11"/>
    </row>
    <row r="10022" spans="1:3">
      <c r="A10022" s="43"/>
      <c r="C10022" s="11"/>
    </row>
    <row r="10023" spans="1:3">
      <c r="A10023" s="43"/>
      <c r="C10023" s="11"/>
    </row>
    <row r="10024" spans="1:3">
      <c r="A10024" s="43"/>
      <c r="C10024" s="11"/>
    </row>
    <row r="10025" spans="1:3">
      <c r="A10025" s="43"/>
      <c r="C10025" s="11"/>
    </row>
    <row r="10026" spans="1:3">
      <c r="A10026" s="43"/>
      <c r="C10026" s="11"/>
    </row>
    <row r="10027" spans="1:3">
      <c r="A10027" s="43"/>
      <c r="C10027" s="11"/>
    </row>
    <row r="10028" spans="1:3">
      <c r="A10028" s="43"/>
      <c r="C10028" s="11"/>
    </row>
    <row r="10029" spans="1:3">
      <c r="A10029" s="43"/>
      <c r="C10029" s="11"/>
    </row>
    <row r="10030" spans="1:3">
      <c r="A10030" s="43"/>
      <c r="C10030" s="11"/>
    </row>
    <row r="10031" spans="1:3">
      <c r="A10031" s="43"/>
      <c r="C10031" s="11"/>
    </row>
    <row r="10032" spans="1:3">
      <c r="A10032" s="43"/>
      <c r="C10032" s="11"/>
    </row>
    <row r="10033" spans="1:3">
      <c r="A10033" s="43"/>
      <c r="C10033" s="11"/>
    </row>
    <row r="10034" spans="1:3">
      <c r="A10034" s="43"/>
      <c r="C10034" s="11"/>
    </row>
    <row r="10035" spans="1:3">
      <c r="A10035" s="43"/>
      <c r="C10035" s="11"/>
    </row>
    <row r="10036" spans="1:3">
      <c r="A10036" s="43"/>
      <c r="C10036" s="11"/>
    </row>
    <row r="10037" spans="1:3">
      <c r="A10037" s="43"/>
      <c r="C10037" s="11"/>
    </row>
    <row r="10038" spans="1:3">
      <c r="A10038" s="43"/>
      <c r="C10038" s="11"/>
    </row>
    <row r="10039" spans="1:3">
      <c r="A10039" s="43"/>
      <c r="C10039" s="11"/>
    </row>
    <row r="10040" spans="1:3">
      <c r="A10040" s="43"/>
      <c r="C10040" s="11"/>
    </row>
    <row r="10041" spans="1:3">
      <c r="A10041" s="43"/>
      <c r="C10041" s="11"/>
    </row>
    <row r="10042" spans="1:3">
      <c r="A10042" s="43"/>
      <c r="C10042" s="11"/>
    </row>
    <row r="10043" spans="1:3">
      <c r="A10043" s="43"/>
      <c r="C10043" s="11"/>
    </row>
    <row r="10044" spans="1:3">
      <c r="A10044" s="43"/>
      <c r="C10044" s="11"/>
    </row>
    <row r="10045" spans="1:3">
      <c r="A10045" s="43"/>
      <c r="C10045" s="11"/>
    </row>
    <row r="10046" spans="1:3">
      <c r="A10046" s="43"/>
      <c r="C10046" s="11"/>
    </row>
    <row r="10047" spans="1:3">
      <c r="A10047" s="43"/>
      <c r="C10047" s="11"/>
    </row>
    <row r="10048" spans="1:3">
      <c r="A10048" s="43"/>
      <c r="C10048" s="11"/>
    </row>
    <row r="10049" spans="1:3">
      <c r="A10049" s="43"/>
      <c r="C10049" s="11"/>
    </row>
    <row r="10050" spans="1:3">
      <c r="A10050" s="43"/>
      <c r="C10050" s="11"/>
    </row>
    <row r="10051" spans="1:3">
      <c r="A10051" s="43"/>
      <c r="C10051" s="11"/>
    </row>
    <row r="10052" spans="1:3">
      <c r="A10052" s="43"/>
      <c r="C10052" s="11"/>
    </row>
    <row r="10053" spans="1:3">
      <c r="A10053" s="43"/>
      <c r="C10053" s="11"/>
    </row>
    <row r="10054" spans="1:3">
      <c r="A10054" s="43"/>
      <c r="C10054" s="11"/>
    </row>
    <row r="10055" spans="1:3">
      <c r="A10055" s="43"/>
      <c r="C10055" s="11"/>
    </row>
    <row r="10056" spans="1:3">
      <c r="A10056" s="43"/>
      <c r="C10056" s="11"/>
    </row>
    <row r="10057" spans="1:3">
      <c r="A10057" s="43"/>
      <c r="C10057" s="11"/>
    </row>
    <row r="10058" spans="1:3">
      <c r="A10058" s="43"/>
      <c r="C10058" s="11"/>
    </row>
    <row r="10059" spans="1:3">
      <c r="A10059" s="43"/>
      <c r="C10059" s="11"/>
    </row>
    <row r="10060" spans="1:3">
      <c r="A10060" s="43"/>
      <c r="C10060" s="11"/>
    </row>
    <row r="10061" spans="1:3">
      <c r="A10061" s="43"/>
      <c r="C10061" s="11"/>
    </row>
    <row r="10062" spans="1:3">
      <c r="A10062" s="43"/>
      <c r="C10062" s="11"/>
    </row>
    <row r="10063" spans="1:3">
      <c r="A10063" s="43"/>
      <c r="C10063" s="11"/>
    </row>
    <row r="10064" spans="1:3">
      <c r="A10064" s="43"/>
      <c r="C10064" s="11"/>
    </row>
    <row r="10065" spans="1:3">
      <c r="A10065" s="43"/>
      <c r="C10065" s="11"/>
    </row>
    <row r="10066" spans="1:3">
      <c r="A10066" s="43"/>
      <c r="C10066" s="11"/>
    </row>
    <row r="10067" spans="1:3">
      <c r="A10067" s="43"/>
      <c r="C10067" s="11"/>
    </row>
    <row r="10068" spans="1:3">
      <c r="A10068" s="43"/>
      <c r="C10068" s="11"/>
    </row>
    <row r="10069" spans="1:3">
      <c r="A10069" s="43"/>
      <c r="C10069" s="11"/>
    </row>
    <row r="10070" spans="1:3">
      <c r="A10070" s="43"/>
      <c r="C10070" s="11"/>
    </row>
    <row r="10071" spans="1:3">
      <c r="A10071" s="43"/>
      <c r="C10071" s="11"/>
    </row>
    <row r="10072" spans="1:3">
      <c r="A10072" s="43"/>
      <c r="C10072" s="11"/>
    </row>
    <row r="10073" spans="1:3">
      <c r="A10073" s="43"/>
      <c r="C10073" s="11"/>
    </row>
    <row r="10074" spans="1:3">
      <c r="A10074" s="43"/>
      <c r="C10074" s="11"/>
    </row>
    <row r="10075" spans="1:3">
      <c r="A10075" s="43"/>
      <c r="C10075" s="11"/>
    </row>
    <row r="10076" spans="1:3">
      <c r="A10076" s="43"/>
      <c r="C10076" s="11"/>
    </row>
    <row r="10077" spans="1:3">
      <c r="A10077" s="43"/>
      <c r="C10077" s="11"/>
    </row>
    <row r="10078" spans="1:3">
      <c r="A10078" s="43"/>
      <c r="C10078" s="11"/>
    </row>
    <row r="10079" spans="1:3">
      <c r="A10079" s="43"/>
      <c r="C10079" s="11"/>
    </row>
    <row r="10080" spans="1:3">
      <c r="A10080" s="43"/>
      <c r="C10080" s="11"/>
    </row>
    <row r="10081" spans="1:3">
      <c r="A10081" s="43"/>
      <c r="C10081" s="11"/>
    </row>
    <row r="10082" spans="1:3">
      <c r="A10082" s="43"/>
      <c r="C10082" s="11"/>
    </row>
    <row r="10083" spans="1:3">
      <c r="A10083" s="43"/>
      <c r="C10083" s="11"/>
    </row>
    <row r="10084" spans="1:3">
      <c r="A10084" s="43"/>
      <c r="C10084" s="11"/>
    </row>
    <row r="10085" spans="1:3">
      <c r="A10085" s="43"/>
      <c r="C10085" s="11"/>
    </row>
    <row r="10086" spans="1:3">
      <c r="A10086" s="43"/>
      <c r="C10086" s="11"/>
    </row>
    <row r="10087" spans="1:3">
      <c r="A10087" s="43"/>
      <c r="C10087" s="11"/>
    </row>
    <row r="10088" spans="1:3">
      <c r="A10088" s="43"/>
      <c r="C10088" s="11"/>
    </row>
    <row r="10089" spans="1:3">
      <c r="A10089" s="43"/>
      <c r="C10089" s="11"/>
    </row>
    <row r="10090" spans="1:3">
      <c r="A10090" s="43"/>
      <c r="C10090" s="11"/>
    </row>
    <row r="10091" spans="1:3">
      <c r="A10091" s="43"/>
      <c r="C10091" s="11"/>
    </row>
    <row r="10092" spans="1:3">
      <c r="A10092" s="43"/>
      <c r="C10092" s="11"/>
    </row>
    <row r="10093" spans="1:3">
      <c r="A10093" s="43"/>
      <c r="C10093" s="11"/>
    </row>
    <row r="10094" spans="1:3">
      <c r="A10094" s="43"/>
      <c r="C10094" s="11"/>
    </row>
    <row r="10095" spans="1:3">
      <c r="A10095" s="43"/>
      <c r="C10095" s="11"/>
    </row>
    <row r="10096" spans="1:3">
      <c r="A10096" s="43"/>
      <c r="C10096" s="11"/>
    </row>
    <row r="10097" spans="1:3">
      <c r="A10097" s="43"/>
      <c r="C10097" s="11"/>
    </row>
    <row r="10098" spans="1:3">
      <c r="A10098" s="43"/>
      <c r="C10098" s="11"/>
    </row>
    <row r="10099" spans="1:3">
      <c r="A10099" s="43"/>
      <c r="C10099" s="11"/>
    </row>
    <row r="10100" spans="1:3">
      <c r="A10100" s="43"/>
      <c r="C10100" s="11"/>
    </row>
    <row r="10101" spans="1:3">
      <c r="A10101" s="43"/>
      <c r="C10101" s="11"/>
    </row>
    <row r="10102" spans="1:3">
      <c r="A10102" s="43"/>
      <c r="C10102" s="11"/>
    </row>
    <row r="10103" spans="1:3">
      <c r="A10103" s="43"/>
      <c r="C10103" s="11"/>
    </row>
    <row r="10104" spans="1:3">
      <c r="A10104" s="43"/>
      <c r="C10104" s="11"/>
    </row>
    <row r="10105" spans="1:3">
      <c r="A10105" s="43"/>
      <c r="C10105" s="11"/>
    </row>
    <row r="10106" spans="1:3">
      <c r="A10106" s="43"/>
      <c r="C10106" s="11"/>
    </row>
    <row r="10107" spans="1:3">
      <c r="A10107" s="43"/>
      <c r="C10107" s="11"/>
    </row>
    <row r="10108" spans="1:3">
      <c r="A10108" s="43"/>
      <c r="C10108" s="11"/>
    </row>
    <row r="10109" spans="1:3">
      <c r="A10109" s="43"/>
      <c r="C10109" s="11"/>
    </row>
    <row r="10110" spans="1:3">
      <c r="A10110" s="43"/>
      <c r="C10110" s="11"/>
    </row>
    <row r="10111" spans="1:3">
      <c r="A10111" s="43"/>
      <c r="C10111" s="11"/>
    </row>
    <row r="10112" spans="1:3">
      <c r="A10112" s="43"/>
      <c r="C10112" s="11"/>
    </row>
    <row r="10113" spans="1:3">
      <c r="A10113" s="43"/>
      <c r="C10113" s="11"/>
    </row>
    <row r="10114" spans="1:3">
      <c r="A10114" s="43"/>
      <c r="C10114" s="11"/>
    </row>
    <row r="10115" spans="1:3">
      <c r="A10115" s="43"/>
      <c r="C10115" s="11"/>
    </row>
    <row r="10116" spans="1:3">
      <c r="A10116" s="43"/>
      <c r="C10116" s="11"/>
    </row>
    <row r="10117" spans="1:3">
      <c r="A10117" s="43"/>
      <c r="C10117" s="11"/>
    </row>
    <row r="10118" spans="1:3">
      <c r="A10118" s="43"/>
      <c r="C10118" s="11"/>
    </row>
    <row r="10119" spans="1:3">
      <c r="A10119" s="43"/>
      <c r="C10119" s="11"/>
    </row>
    <row r="10120" spans="1:3">
      <c r="A10120" s="43"/>
      <c r="C10120" s="11"/>
    </row>
    <row r="10121" spans="1:3">
      <c r="A10121" s="43"/>
      <c r="C10121" s="11"/>
    </row>
    <row r="10122" spans="1:3">
      <c r="A10122" s="43"/>
      <c r="C10122" s="11"/>
    </row>
    <row r="10123" spans="1:3">
      <c r="A10123" s="43"/>
      <c r="C10123" s="11"/>
    </row>
    <row r="10124" spans="1:3">
      <c r="A10124" s="43"/>
      <c r="C10124" s="11"/>
    </row>
    <row r="10125" spans="1:3">
      <c r="A10125" s="43"/>
      <c r="C10125" s="11"/>
    </row>
    <row r="10126" spans="1:3">
      <c r="A10126" s="43"/>
      <c r="C10126" s="11"/>
    </row>
    <row r="10127" spans="1:3">
      <c r="A10127" s="43"/>
      <c r="C10127" s="11"/>
    </row>
    <row r="10128" spans="1:3">
      <c r="A10128" s="43"/>
      <c r="C10128" s="11"/>
    </row>
    <row r="10129" spans="1:3">
      <c r="A10129" s="43"/>
      <c r="C10129" s="11"/>
    </row>
    <row r="10130" spans="1:3">
      <c r="A10130" s="43"/>
      <c r="C10130" s="11"/>
    </row>
    <row r="10131" spans="1:3">
      <c r="A10131" s="43"/>
      <c r="C10131" s="11"/>
    </row>
    <row r="10132" spans="1:3">
      <c r="A10132" s="43"/>
      <c r="C10132" s="11"/>
    </row>
    <row r="10133" spans="1:3">
      <c r="A10133" s="43"/>
      <c r="C10133" s="11"/>
    </row>
    <row r="10134" spans="1:3">
      <c r="A10134" s="43"/>
      <c r="C10134" s="11"/>
    </row>
    <row r="10135" spans="1:3">
      <c r="A10135" s="43"/>
      <c r="C10135" s="11"/>
    </row>
    <row r="10136" spans="1:3">
      <c r="A10136" s="43"/>
      <c r="C10136" s="11"/>
    </row>
    <row r="10137" spans="1:3">
      <c r="A10137" s="43"/>
      <c r="C10137" s="11"/>
    </row>
    <row r="10138" spans="1:3">
      <c r="A10138" s="43"/>
      <c r="C10138" s="11"/>
    </row>
    <row r="10139" spans="1:3">
      <c r="A10139" s="43"/>
      <c r="C10139" s="11"/>
    </row>
    <row r="10140" spans="1:3">
      <c r="A10140" s="43"/>
      <c r="C10140" s="11"/>
    </row>
    <row r="10141" spans="1:3">
      <c r="A10141" s="43"/>
      <c r="C10141" s="11"/>
    </row>
    <row r="10142" spans="1:3">
      <c r="A10142" s="43"/>
      <c r="C10142" s="11"/>
    </row>
    <row r="10143" spans="1:3">
      <c r="A10143" s="43"/>
      <c r="C10143" s="11"/>
    </row>
    <row r="10144" spans="1:3">
      <c r="A10144" s="43"/>
      <c r="C10144" s="11"/>
    </row>
    <row r="10145" spans="1:3">
      <c r="A10145" s="43"/>
      <c r="C10145" s="11"/>
    </row>
    <row r="10146" spans="1:3">
      <c r="A10146" s="43"/>
      <c r="C10146" s="11"/>
    </row>
    <row r="10147" spans="1:3">
      <c r="A10147" s="43"/>
      <c r="C10147" s="11"/>
    </row>
    <row r="10148" spans="1:3">
      <c r="A10148" s="43"/>
      <c r="C10148" s="11"/>
    </row>
    <row r="10149" spans="1:3">
      <c r="A10149" s="43"/>
      <c r="C10149" s="11"/>
    </row>
    <row r="10150" spans="1:3">
      <c r="A10150" s="43"/>
      <c r="C10150" s="11"/>
    </row>
    <row r="10151" spans="1:3">
      <c r="A10151" s="43"/>
      <c r="C10151" s="11"/>
    </row>
    <row r="10152" spans="1:3">
      <c r="A10152" s="43"/>
      <c r="C10152" s="11"/>
    </row>
    <row r="10153" spans="1:3">
      <c r="A10153" s="43"/>
      <c r="C10153" s="11"/>
    </row>
    <row r="10154" spans="1:3">
      <c r="A10154" s="43"/>
      <c r="C10154" s="11"/>
    </row>
    <row r="10155" spans="1:3">
      <c r="A10155" s="43"/>
      <c r="C10155" s="11"/>
    </row>
    <row r="10156" spans="1:3">
      <c r="A10156" s="43"/>
      <c r="C10156" s="11"/>
    </row>
    <row r="10157" spans="1:3">
      <c r="A10157" s="43"/>
      <c r="C10157" s="11"/>
    </row>
    <row r="10158" spans="1:3">
      <c r="A10158" s="43"/>
      <c r="C10158" s="11"/>
    </row>
    <row r="10159" spans="1:3">
      <c r="A10159" s="43"/>
      <c r="C10159" s="11"/>
    </row>
    <row r="10160" spans="1:3">
      <c r="A10160" s="43"/>
      <c r="C10160" s="11"/>
    </row>
    <row r="10161" spans="1:3">
      <c r="A10161" s="43"/>
      <c r="C10161" s="11"/>
    </row>
    <row r="10162" spans="1:3">
      <c r="A10162" s="43"/>
      <c r="C10162" s="11"/>
    </row>
    <row r="10163" spans="1:3">
      <c r="A10163" s="43"/>
      <c r="C10163" s="11"/>
    </row>
    <row r="10164" spans="1:3">
      <c r="A10164" s="43"/>
      <c r="C10164" s="11"/>
    </row>
    <row r="10165" spans="1:3">
      <c r="A10165" s="43"/>
      <c r="C10165" s="11"/>
    </row>
    <row r="10166" spans="1:3">
      <c r="A10166" s="43"/>
      <c r="C10166" s="11"/>
    </row>
    <row r="10167" spans="1:3">
      <c r="A10167" s="43"/>
      <c r="C10167" s="11"/>
    </row>
    <row r="10168" spans="1:3">
      <c r="A10168" s="43"/>
      <c r="C10168" s="11"/>
    </row>
    <row r="10169" spans="1:3">
      <c r="A10169" s="43"/>
      <c r="C10169" s="11"/>
    </row>
    <row r="10170" spans="1:3">
      <c r="A10170" s="43"/>
      <c r="C10170" s="11"/>
    </row>
    <row r="10171" spans="1:3">
      <c r="A10171" s="43"/>
      <c r="C10171" s="11"/>
    </row>
    <row r="10172" spans="1:3">
      <c r="A10172" s="43"/>
      <c r="C10172" s="11"/>
    </row>
    <row r="10173" spans="1:3">
      <c r="A10173" s="43"/>
      <c r="C10173" s="11"/>
    </row>
    <row r="10174" spans="1:3">
      <c r="A10174" s="43"/>
      <c r="C10174" s="11"/>
    </row>
    <row r="10175" spans="1:3">
      <c r="A10175" s="43"/>
      <c r="C10175" s="11"/>
    </row>
    <row r="10176" spans="1:3">
      <c r="A10176" s="43"/>
      <c r="C10176" s="11"/>
    </row>
    <row r="10177" spans="1:3">
      <c r="A10177" s="43"/>
      <c r="C10177" s="11"/>
    </row>
    <row r="10178" spans="1:3">
      <c r="A10178" s="43"/>
      <c r="C10178" s="11"/>
    </row>
    <row r="10179" spans="1:3">
      <c r="A10179" s="43"/>
      <c r="C10179" s="11"/>
    </row>
    <row r="10180" spans="1:3">
      <c r="A10180" s="43"/>
      <c r="C10180" s="11"/>
    </row>
    <row r="10181" spans="1:3">
      <c r="A10181" s="43"/>
      <c r="C10181" s="11"/>
    </row>
    <row r="10182" spans="1:3">
      <c r="A10182" s="43"/>
      <c r="C10182" s="11"/>
    </row>
    <row r="10183" spans="1:3">
      <c r="A10183" s="43"/>
      <c r="C10183" s="11"/>
    </row>
    <row r="10184" spans="1:3">
      <c r="A10184" s="43"/>
      <c r="C10184" s="11"/>
    </row>
    <row r="10185" spans="1:3">
      <c r="A10185" s="43"/>
      <c r="C10185" s="11"/>
    </row>
    <row r="10186" spans="1:3">
      <c r="A10186" s="43"/>
      <c r="C10186" s="11"/>
    </row>
    <row r="10187" spans="1:3">
      <c r="A10187" s="43"/>
      <c r="C10187" s="11"/>
    </row>
    <row r="10188" spans="1:3">
      <c r="A10188" s="43"/>
      <c r="C10188" s="11"/>
    </row>
    <row r="10189" spans="1:3">
      <c r="A10189" s="43"/>
      <c r="C10189" s="11"/>
    </row>
    <row r="10190" spans="1:3">
      <c r="A10190" s="43"/>
      <c r="C10190" s="11"/>
    </row>
    <row r="10191" spans="1:3">
      <c r="A10191" s="43"/>
      <c r="C10191" s="11"/>
    </row>
    <row r="10192" spans="1:3">
      <c r="A10192" s="43"/>
      <c r="C10192" s="11"/>
    </row>
    <row r="10193" spans="1:3">
      <c r="A10193" s="43"/>
      <c r="C10193" s="11"/>
    </row>
    <row r="10194" spans="1:3">
      <c r="A10194" s="43"/>
      <c r="C10194" s="11"/>
    </row>
    <row r="10195" spans="1:3">
      <c r="A10195" s="43"/>
      <c r="C10195" s="11"/>
    </row>
    <row r="10196" spans="1:3">
      <c r="A10196" s="43"/>
      <c r="C10196" s="11"/>
    </row>
    <row r="10197" spans="1:3">
      <c r="A10197" s="43"/>
      <c r="C10197" s="11"/>
    </row>
    <row r="10198" spans="1:3">
      <c r="A10198" s="43"/>
      <c r="C10198" s="11"/>
    </row>
    <row r="10199" spans="1:3">
      <c r="A10199" s="43"/>
      <c r="C10199" s="11"/>
    </row>
    <row r="10200" spans="1:3">
      <c r="A10200" s="43"/>
      <c r="C10200" s="11"/>
    </row>
    <row r="10201" spans="1:3">
      <c r="A10201" s="43"/>
      <c r="C10201" s="11"/>
    </row>
    <row r="10202" spans="1:3">
      <c r="A10202" s="43"/>
      <c r="C10202" s="11"/>
    </row>
    <row r="10203" spans="1:3">
      <c r="A10203" s="43"/>
      <c r="C10203" s="11"/>
    </row>
    <row r="10204" spans="1:3">
      <c r="A10204" s="43"/>
      <c r="C10204" s="11"/>
    </row>
    <row r="10205" spans="1:3">
      <c r="A10205" s="43"/>
      <c r="C10205" s="11"/>
    </row>
    <row r="10206" spans="1:3">
      <c r="A10206" s="43"/>
      <c r="C10206" s="11"/>
    </row>
    <row r="10207" spans="1:3">
      <c r="A10207" s="43"/>
      <c r="C10207" s="11"/>
    </row>
    <row r="10208" spans="1:3">
      <c r="A10208" s="43"/>
      <c r="C10208" s="11"/>
    </row>
    <row r="10209" spans="1:3">
      <c r="A10209" s="43"/>
      <c r="C10209" s="11"/>
    </row>
    <row r="10210" spans="1:3">
      <c r="A10210" s="43"/>
      <c r="C10210" s="11"/>
    </row>
    <row r="10211" spans="1:3">
      <c r="A10211" s="43"/>
      <c r="C10211" s="11"/>
    </row>
    <row r="10212" spans="1:3">
      <c r="A10212" s="43"/>
      <c r="C10212" s="11"/>
    </row>
    <row r="10213" spans="1:3">
      <c r="A10213" s="43"/>
      <c r="C10213" s="11"/>
    </row>
    <row r="10214" spans="1:3">
      <c r="A10214" s="43"/>
      <c r="C10214" s="11"/>
    </row>
    <row r="10215" spans="1:3">
      <c r="A10215" s="43"/>
      <c r="C10215" s="11"/>
    </row>
    <row r="10216" spans="1:3">
      <c r="A10216" s="43"/>
      <c r="C10216" s="11"/>
    </row>
    <row r="10217" spans="1:3">
      <c r="A10217" s="43"/>
      <c r="C10217" s="11"/>
    </row>
    <row r="10218" spans="1:3">
      <c r="A10218" s="43"/>
      <c r="C10218" s="11"/>
    </row>
    <row r="10219" spans="1:3">
      <c r="A10219" s="43"/>
      <c r="C10219" s="11"/>
    </row>
    <row r="10220" spans="1:3">
      <c r="A10220" s="43"/>
      <c r="C10220" s="11"/>
    </row>
    <row r="10221" spans="1:3">
      <c r="A10221" s="43"/>
      <c r="C10221" s="11"/>
    </row>
    <row r="10222" spans="1:3">
      <c r="A10222" s="43"/>
      <c r="C10222" s="11"/>
    </row>
    <row r="10223" spans="1:3">
      <c r="A10223" s="43"/>
      <c r="C10223" s="11"/>
    </row>
    <row r="10224" spans="1:3">
      <c r="A10224" s="43"/>
      <c r="C10224" s="11"/>
    </row>
    <row r="10225" spans="1:3">
      <c r="A10225" s="43"/>
      <c r="C10225" s="11"/>
    </row>
    <row r="10226" spans="1:3">
      <c r="A10226" s="43"/>
      <c r="C10226" s="11"/>
    </row>
    <row r="10227" spans="1:3">
      <c r="A10227" s="43"/>
      <c r="C10227" s="11"/>
    </row>
    <row r="10228" spans="1:3">
      <c r="A10228" s="43"/>
      <c r="C10228" s="11"/>
    </row>
    <row r="10229" spans="1:3">
      <c r="A10229" s="43"/>
      <c r="C10229" s="11"/>
    </row>
    <row r="10230" spans="1:3">
      <c r="A10230" s="43"/>
      <c r="C10230" s="11"/>
    </row>
    <row r="10231" spans="1:3">
      <c r="A10231" s="43"/>
      <c r="C10231" s="11"/>
    </row>
    <row r="10232" spans="1:3">
      <c r="A10232" s="43"/>
      <c r="C10232" s="11"/>
    </row>
    <row r="10233" spans="1:3">
      <c r="A10233" s="43"/>
      <c r="C10233" s="11"/>
    </row>
    <row r="10234" spans="1:3">
      <c r="A10234" s="43"/>
      <c r="C10234" s="11"/>
    </row>
    <row r="10235" spans="1:3">
      <c r="A10235" s="43"/>
      <c r="C10235" s="11"/>
    </row>
    <row r="10236" spans="1:3">
      <c r="A10236" s="43"/>
      <c r="C10236" s="11"/>
    </row>
    <row r="10237" spans="1:3">
      <c r="A10237" s="43"/>
      <c r="C10237" s="11"/>
    </row>
    <row r="10238" spans="1:3">
      <c r="A10238" s="43"/>
      <c r="C10238" s="11"/>
    </row>
    <row r="10239" spans="1:3">
      <c r="A10239" s="43"/>
      <c r="C10239" s="11"/>
    </row>
    <row r="10240" spans="1:3">
      <c r="A10240" s="43"/>
      <c r="C10240" s="11"/>
    </row>
    <row r="10241" spans="1:3">
      <c r="A10241" s="43"/>
      <c r="C10241" s="11"/>
    </row>
    <row r="10242" spans="1:3">
      <c r="A10242" s="43"/>
      <c r="C10242" s="11"/>
    </row>
    <row r="10243" spans="1:3">
      <c r="A10243" s="43"/>
      <c r="C10243" s="11"/>
    </row>
    <row r="10244" spans="1:3">
      <c r="A10244" s="43"/>
      <c r="C10244" s="11"/>
    </row>
    <row r="10245" spans="1:3">
      <c r="A10245" s="43"/>
      <c r="C10245" s="11"/>
    </row>
    <row r="10246" spans="1:3">
      <c r="A10246" s="43"/>
      <c r="C10246" s="11"/>
    </row>
    <row r="10247" spans="1:3">
      <c r="A10247" s="43"/>
      <c r="C10247" s="11"/>
    </row>
    <row r="10248" spans="1:3">
      <c r="A10248" s="43"/>
      <c r="C10248" s="11"/>
    </row>
    <row r="10249" spans="1:3">
      <c r="A10249" s="43"/>
      <c r="C10249" s="11"/>
    </row>
    <row r="10250" spans="1:3">
      <c r="A10250" s="43"/>
      <c r="C10250" s="11"/>
    </row>
    <row r="10251" spans="1:3">
      <c r="A10251" s="43"/>
      <c r="C10251" s="11"/>
    </row>
    <row r="10252" spans="1:3">
      <c r="A10252" s="43"/>
      <c r="C10252" s="11"/>
    </row>
    <row r="10253" spans="1:3">
      <c r="A10253" s="43"/>
      <c r="C10253" s="11"/>
    </row>
    <row r="10254" spans="1:3">
      <c r="A10254" s="43"/>
      <c r="C10254" s="11"/>
    </row>
    <row r="10255" spans="1:3">
      <c r="A10255" s="43"/>
      <c r="C10255" s="11"/>
    </row>
    <row r="10256" spans="1:3">
      <c r="A10256" s="43"/>
      <c r="C10256" s="11"/>
    </row>
    <row r="10257" spans="1:3">
      <c r="A10257" s="43"/>
      <c r="C10257" s="11"/>
    </row>
    <row r="10258" spans="1:3">
      <c r="A10258" s="43"/>
      <c r="C10258" s="11"/>
    </row>
    <row r="10259" spans="1:3">
      <c r="A10259" s="43"/>
      <c r="C10259" s="11"/>
    </row>
    <row r="10260" spans="1:3">
      <c r="A10260" s="43"/>
      <c r="C10260" s="11"/>
    </row>
    <row r="10261" spans="1:3">
      <c r="A10261" s="43"/>
      <c r="C10261" s="11"/>
    </row>
    <row r="10262" spans="1:3">
      <c r="A10262" s="43"/>
      <c r="C10262" s="11"/>
    </row>
    <row r="10263" spans="1:3">
      <c r="A10263" s="43"/>
      <c r="C10263" s="11"/>
    </row>
    <row r="10264" spans="1:3">
      <c r="A10264" s="43"/>
      <c r="C10264" s="11"/>
    </row>
    <row r="10265" spans="1:3">
      <c r="A10265" s="43"/>
      <c r="C10265" s="11"/>
    </row>
    <row r="10266" spans="1:3">
      <c r="A10266" s="43"/>
      <c r="C10266" s="11"/>
    </row>
    <row r="10267" spans="1:3">
      <c r="A10267" s="43"/>
      <c r="C10267" s="11"/>
    </row>
    <row r="10268" spans="1:3">
      <c r="A10268" s="43"/>
      <c r="C10268" s="11"/>
    </row>
    <row r="10269" spans="1:3">
      <c r="A10269" s="43"/>
      <c r="C10269" s="11"/>
    </row>
    <row r="10270" spans="1:3">
      <c r="A10270" s="43"/>
      <c r="C10270" s="11"/>
    </row>
    <row r="10271" spans="1:3">
      <c r="A10271" s="43"/>
      <c r="C10271" s="11"/>
    </row>
    <row r="10272" spans="1:3">
      <c r="A10272" s="43"/>
      <c r="C10272" s="11"/>
    </row>
    <row r="10273" spans="1:3">
      <c r="A10273" s="43"/>
      <c r="C10273" s="11"/>
    </row>
    <row r="10274" spans="1:3">
      <c r="A10274" s="43"/>
      <c r="C10274" s="11"/>
    </row>
    <row r="10275" spans="1:3">
      <c r="A10275" s="43"/>
      <c r="C10275" s="11"/>
    </row>
    <row r="10276" spans="1:3">
      <c r="A10276" s="43"/>
      <c r="C10276" s="11"/>
    </row>
    <row r="10277" spans="1:3">
      <c r="A10277" s="43"/>
      <c r="C10277" s="11"/>
    </row>
    <row r="10278" spans="1:3">
      <c r="A10278" s="43"/>
      <c r="C10278" s="11"/>
    </row>
    <row r="10279" spans="1:3">
      <c r="A10279" s="43"/>
      <c r="C10279" s="11"/>
    </row>
    <row r="10280" spans="1:3">
      <c r="A10280" s="43"/>
      <c r="C10280" s="11"/>
    </row>
    <row r="10281" spans="1:3">
      <c r="A10281" s="43"/>
      <c r="C10281" s="11"/>
    </row>
    <row r="10282" spans="1:3">
      <c r="A10282" s="43"/>
      <c r="C10282" s="11"/>
    </row>
    <row r="10283" spans="1:3">
      <c r="A10283" s="43"/>
      <c r="C10283" s="11"/>
    </row>
    <row r="10284" spans="1:3">
      <c r="A10284" s="43"/>
      <c r="C10284" s="11"/>
    </row>
    <row r="10285" spans="1:3">
      <c r="A10285" s="43"/>
      <c r="C10285" s="11"/>
    </row>
    <row r="10286" spans="1:3">
      <c r="A10286" s="43"/>
      <c r="C10286" s="11"/>
    </row>
    <row r="10287" spans="1:3">
      <c r="A10287" s="43"/>
      <c r="C10287" s="11"/>
    </row>
    <row r="10288" spans="1:3">
      <c r="A10288" s="43"/>
      <c r="C10288" s="11"/>
    </row>
    <row r="10289" spans="1:3">
      <c r="A10289" s="43"/>
      <c r="C10289" s="11"/>
    </row>
    <row r="10290" spans="1:3">
      <c r="A10290" s="43"/>
      <c r="C10290" s="11"/>
    </row>
    <row r="10291" spans="1:3">
      <c r="A10291" s="43"/>
      <c r="C10291" s="11"/>
    </row>
    <row r="10292" spans="1:3">
      <c r="A10292" s="43"/>
      <c r="C10292" s="11"/>
    </row>
    <row r="10293" spans="1:3">
      <c r="A10293" s="43"/>
      <c r="C10293" s="11"/>
    </row>
    <row r="10294" spans="1:3">
      <c r="A10294" s="43"/>
      <c r="C10294" s="11"/>
    </row>
    <row r="10295" spans="1:3">
      <c r="A10295" s="43"/>
      <c r="C10295" s="11"/>
    </row>
    <row r="10296" spans="1:3">
      <c r="A10296" s="43"/>
      <c r="C10296" s="11"/>
    </row>
    <row r="10297" spans="1:3">
      <c r="A10297" s="43"/>
      <c r="C10297" s="11"/>
    </row>
    <row r="10298" spans="1:3">
      <c r="A10298" s="43"/>
      <c r="C10298" s="11"/>
    </row>
    <row r="10299" spans="1:3">
      <c r="A10299" s="43"/>
      <c r="C10299" s="11"/>
    </row>
    <row r="10300" spans="1:3">
      <c r="A10300" s="43"/>
      <c r="C10300" s="11"/>
    </row>
    <row r="10301" spans="1:3">
      <c r="A10301" s="43"/>
      <c r="C10301" s="11"/>
    </row>
    <row r="10302" spans="1:3">
      <c r="A10302" s="43"/>
      <c r="C10302" s="11"/>
    </row>
    <row r="10303" spans="1:3">
      <c r="A10303" s="43"/>
      <c r="C10303" s="11"/>
    </row>
    <row r="10304" spans="1:3">
      <c r="A10304" s="43"/>
      <c r="C10304" s="11"/>
    </row>
    <row r="10305" spans="1:3">
      <c r="A10305" s="43"/>
      <c r="C10305" s="11"/>
    </row>
    <row r="10306" spans="1:3">
      <c r="A10306" s="43"/>
      <c r="C10306" s="11"/>
    </row>
    <row r="10307" spans="1:3">
      <c r="A10307" s="43"/>
      <c r="C10307" s="11"/>
    </row>
    <row r="10308" spans="1:3">
      <c r="A10308" s="43"/>
      <c r="C10308" s="11"/>
    </row>
    <row r="10309" spans="1:3">
      <c r="A10309" s="43"/>
      <c r="C10309" s="11"/>
    </row>
    <row r="10310" spans="1:3">
      <c r="A10310" s="43"/>
      <c r="C10310" s="11"/>
    </row>
    <row r="10311" spans="1:3">
      <c r="A10311" s="43"/>
      <c r="C10311" s="11"/>
    </row>
    <row r="10312" spans="1:3">
      <c r="A10312" s="43"/>
      <c r="C10312" s="11"/>
    </row>
    <row r="10313" spans="1:3">
      <c r="A10313" s="43"/>
      <c r="C10313" s="11"/>
    </row>
    <row r="10314" spans="1:3">
      <c r="A10314" s="43"/>
      <c r="C10314" s="11"/>
    </row>
    <row r="10315" spans="1:3">
      <c r="A10315" s="43"/>
      <c r="C10315" s="11"/>
    </row>
    <row r="10316" spans="1:3">
      <c r="A10316" s="43"/>
      <c r="C10316" s="11"/>
    </row>
    <row r="10317" spans="1:3">
      <c r="A10317" s="43"/>
      <c r="C10317" s="11"/>
    </row>
    <row r="10318" spans="1:3">
      <c r="A10318" s="43"/>
      <c r="C10318" s="11"/>
    </row>
    <row r="10319" spans="1:3">
      <c r="A10319" s="43"/>
      <c r="C10319" s="11"/>
    </row>
    <row r="10320" spans="1:3">
      <c r="A10320" s="43"/>
      <c r="C10320" s="11"/>
    </row>
    <row r="10321" spans="1:3">
      <c r="A10321" s="43"/>
      <c r="C10321" s="11"/>
    </row>
    <row r="10322" spans="1:3">
      <c r="A10322" s="43"/>
      <c r="C10322" s="11"/>
    </row>
    <row r="10323" spans="1:3">
      <c r="A10323" s="43"/>
      <c r="C10323" s="11"/>
    </row>
    <row r="10324" spans="1:3">
      <c r="A10324" s="43"/>
      <c r="C10324" s="11"/>
    </row>
    <row r="10325" spans="1:3">
      <c r="A10325" s="43"/>
      <c r="C10325" s="11"/>
    </row>
    <row r="10326" spans="1:3">
      <c r="A10326" s="43"/>
      <c r="C10326" s="11"/>
    </row>
    <row r="10327" spans="1:3">
      <c r="A10327" s="43"/>
      <c r="C10327" s="11"/>
    </row>
    <row r="10328" spans="1:3">
      <c r="A10328" s="43"/>
      <c r="C10328" s="11"/>
    </row>
    <row r="10329" spans="1:3">
      <c r="A10329" s="43"/>
      <c r="C10329" s="11"/>
    </row>
    <row r="10330" spans="1:3">
      <c r="A10330" s="43"/>
      <c r="C10330" s="11"/>
    </row>
    <row r="10331" spans="1:3">
      <c r="A10331" s="43"/>
      <c r="C10331" s="11"/>
    </row>
    <row r="10332" spans="1:3">
      <c r="A10332" s="43"/>
      <c r="C10332" s="11"/>
    </row>
    <row r="10333" spans="1:3">
      <c r="A10333" s="43"/>
      <c r="C10333" s="11"/>
    </row>
    <row r="10334" spans="1:3">
      <c r="A10334" s="43"/>
      <c r="C10334" s="11"/>
    </row>
    <row r="10335" spans="1:3">
      <c r="A10335" s="43"/>
      <c r="C10335" s="11"/>
    </row>
    <row r="10336" spans="1:3">
      <c r="A10336" s="43"/>
      <c r="C10336" s="11"/>
    </row>
    <row r="10337" spans="1:3">
      <c r="A10337" s="43"/>
      <c r="C10337" s="11"/>
    </row>
    <row r="10338" spans="1:3">
      <c r="A10338" s="43"/>
      <c r="C10338" s="11"/>
    </row>
    <row r="10339" spans="1:3">
      <c r="A10339" s="43"/>
      <c r="C10339" s="11"/>
    </row>
    <row r="10340" spans="1:3">
      <c r="A10340" s="43"/>
      <c r="C10340" s="11"/>
    </row>
    <row r="10341" spans="1:3">
      <c r="A10341" s="43"/>
      <c r="C10341" s="11"/>
    </row>
    <row r="10342" spans="1:3">
      <c r="A10342" s="43"/>
      <c r="C10342" s="11"/>
    </row>
    <row r="10343" spans="1:3">
      <c r="A10343" s="43"/>
      <c r="C10343" s="11"/>
    </row>
    <row r="10344" spans="1:3">
      <c r="A10344" s="43"/>
      <c r="C10344" s="11"/>
    </row>
    <row r="10345" spans="1:3">
      <c r="A10345" s="43"/>
      <c r="C10345" s="11"/>
    </row>
    <row r="10346" spans="1:3">
      <c r="A10346" s="43"/>
      <c r="C10346" s="11"/>
    </row>
    <row r="10347" spans="1:3">
      <c r="A10347" s="43"/>
      <c r="C10347" s="11"/>
    </row>
    <row r="10348" spans="1:3">
      <c r="A10348" s="43"/>
      <c r="C10348" s="11"/>
    </row>
    <row r="10349" spans="1:3">
      <c r="A10349" s="43"/>
      <c r="C10349" s="11"/>
    </row>
    <row r="10350" spans="1:3">
      <c r="A10350" s="43"/>
      <c r="C10350" s="11"/>
    </row>
    <row r="10351" spans="1:3">
      <c r="A10351" s="43"/>
      <c r="C10351" s="11"/>
    </row>
    <row r="10352" spans="1:3">
      <c r="A10352" s="43"/>
      <c r="C10352" s="11"/>
    </row>
    <row r="10353" spans="1:3">
      <c r="A10353" s="43"/>
      <c r="C10353" s="11"/>
    </row>
    <row r="10354" spans="1:3">
      <c r="A10354" s="43"/>
      <c r="C10354" s="11"/>
    </row>
    <row r="10355" spans="1:3">
      <c r="A10355" s="43"/>
      <c r="C10355" s="11"/>
    </row>
    <row r="10356" spans="1:3">
      <c r="A10356" s="43"/>
      <c r="C10356" s="11"/>
    </row>
    <row r="10357" spans="1:3">
      <c r="A10357" s="43"/>
      <c r="C10357" s="11"/>
    </row>
    <row r="10358" spans="1:3">
      <c r="A10358" s="43"/>
      <c r="C10358" s="11"/>
    </row>
    <row r="10359" spans="1:3">
      <c r="A10359" s="43"/>
      <c r="C10359" s="11"/>
    </row>
    <row r="10360" spans="1:3">
      <c r="A10360" s="43"/>
      <c r="C10360" s="11"/>
    </row>
    <row r="10361" spans="1:3">
      <c r="A10361" s="43"/>
      <c r="C10361" s="11"/>
    </row>
    <row r="10362" spans="1:3">
      <c r="A10362" s="43"/>
      <c r="C10362" s="11"/>
    </row>
    <row r="10363" spans="1:3">
      <c r="A10363" s="43"/>
      <c r="C10363" s="11"/>
    </row>
    <row r="10364" spans="1:3">
      <c r="A10364" s="43"/>
      <c r="C10364" s="11"/>
    </row>
    <row r="10365" spans="1:3">
      <c r="A10365" s="43"/>
      <c r="C10365" s="11"/>
    </row>
    <row r="10366" spans="1:3">
      <c r="A10366" s="43"/>
      <c r="C10366" s="11"/>
    </row>
    <row r="10367" spans="1:3">
      <c r="A10367" s="43"/>
      <c r="C10367" s="11"/>
    </row>
    <row r="10368" spans="1:3">
      <c r="A10368" s="43"/>
      <c r="C10368" s="11"/>
    </row>
    <row r="10369" spans="1:3">
      <c r="A10369" s="43"/>
      <c r="C10369" s="11"/>
    </row>
    <row r="10370" spans="1:3">
      <c r="A10370" s="43"/>
      <c r="C10370" s="11"/>
    </row>
    <row r="10371" spans="1:3">
      <c r="A10371" s="43"/>
      <c r="C10371" s="11"/>
    </row>
    <row r="10372" spans="1:3">
      <c r="A10372" s="43"/>
      <c r="C10372" s="11"/>
    </row>
    <row r="10373" spans="1:3">
      <c r="A10373" s="43"/>
      <c r="C10373" s="11"/>
    </row>
    <row r="10374" spans="1:3">
      <c r="A10374" s="43"/>
      <c r="C10374" s="11"/>
    </row>
    <row r="10375" spans="1:3">
      <c r="A10375" s="43"/>
      <c r="C10375" s="11"/>
    </row>
    <row r="10376" spans="1:3">
      <c r="A10376" s="43"/>
      <c r="C10376" s="11"/>
    </row>
    <row r="10377" spans="1:3">
      <c r="A10377" s="43"/>
      <c r="C10377" s="11"/>
    </row>
    <row r="10378" spans="1:3">
      <c r="A10378" s="43"/>
      <c r="C10378" s="11"/>
    </row>
    <row r="10379" spans="1:3">
      <c r="A10379" s="43"/>
      <c r="C10379" s="11"/>
    </row>
    <row r="10380" spans="1:3">
      <c r="A10380" s="43"/>
      <c r="C10380" s="11"/>
    </row>
    <row r="10381" spans="1:3">
      <c r="A10381" s="43"/>
      <c r="C10381" s="11"/>
    </row>
    <row r="10382" spans="1:3">
      <c r="A10382" s="43"/>
      <c r="C10382" s="11"/>
    </row>
    <row r="10383" spans="1:3">
      <c r="A10383" s="43"/>
      <c r="C10383" s="11"/>
    </row>
    <row r="10384" spans="1:3">
      <c r="A10384" s="43"/>
      <c r="C10384" s="11"/>
    </row>
    <row r="10385" spans="1:3">
      <c r="A10385" s="43"/>
      <c r="C10385" s="11"/>
    </row>
    <row r="10386" spans="1:3">
      <c r="A10386" s="43"/>
      <c r="C10386" s="11"/>
    </row>
    <row r="10387" spans="1:3">
      <c r="A10387" s="43"/>
      <c r="C10387" s="11"/>
    </row>
    <row r="10388" spans="1:3">
      <c r="A10388" s="43"/>
      <c r="C10388" s="11"/>
    </row>
    <row r="10389" spans="1:3">
      <c r="A10389" s="43"/>
      <c r="C10389" s="11"/>
    </row>
    <row r="10390" spans="1:3">
      <c r="A10390" s="43"/>
      <c r="C10390" s="11"/>
    </row>
    <row r="10391" spans="1:3">
      <c r="A10391" s="43"/>
      <c r="C10391" s="11"/>
    </row>
    <row r="10392" spans="1:3">
      <c r="A10392" s="43"/>
      <c r="C10392" s="11"/>
    </row>
    <row r="10393" spans="1:3">
      <c r="A10393" s="43"/>
      <c r="C10393" s="11"/>
    </row>
    <row r="10394" spans="1:3">
      <c r="A10394" s="43"/>
      <c r="C10394" s="11"/>
    </row>
    <row r="10395" spans="1:3">
      <c r="A10395" s="43"/>
      <c r="C10395" s="11"/>
    </row>
    <row r="10396" spans="1:3">
      <c r="A10396" s="43"/>
      <c r="C10396" s="11"/>
    </row>
    <row r="10397" spans="1:3">
      <c r="A10397" s="43"/>
      <c r="C10397" s="11"/>
    </row>
    <row r="10398" spans="1:3">
      <c r="A10398" s="43"/>
      <c r="C10398" s="11"/>
    </row>
    <row r="10399" spans="1:3">
      <c r="A10399" s="43"/>
      <c r="C10399" s="11"/>
    </row>
    <row r="10400" spans="1:3">
      <c r="A10400" s="43"/>
      <c r="C10400" s="11"/>
    </row>
    <row r="10401" spans="1:3">
      <c r="A10401" s="43"/>
      <c r="C10401" s="11"/>
    </row>
    <row r="10402" spans="1:3">
      <c r="A10402" s="43"/>
      <c r="C10402" s="11"/>
    </row>
    <row r="10403" spans="1:3">
      <c r="A10403" s="43"/>
      <c r="C10403" s="11"/>
    </row>
    <row r="10404" spans="1:3">
      <c r="A10404" s="43"/>
      <c r="C10404" s="11"/>
    </row>
    <row r="10405" spans="1:3">
      <c r="A10405" s="43"/>
      <c r="C10405" s="11"/>
    </row>
    <row r="10406" spans="1:3">
      <c r="A10406" s="43"/>
      <c r="C10406" s="11"/>
    </row>
    <row r="10407" spans="1:3">
      <c r="A10407" s="43"/>
      <c r="C10407" s="11"/>
    </row>
    <row r="10408" spans="1:3">
      <c r="A10408" s="43"/>
      <c r="C10408" s="11"/>
    </row>
    <row r="10409" spans="1:3">
      <c r="A10409" s="43"/>
      <c r="C10409" s="11"/>
    </row>
    <row r="10410" spans="1:3">
      <c r="A10410" s="43"/>
      <c r="C10410" s="11"/>
    </row>
    <row r="10411" spans="1:3">
      <c r="A10411" s="43"/>
      <c r="C10411" s="11"/>
    </row>
    <row r="10412" spans="1:3">
      <c r="A10412" s="43"/>
      <c r="C10412" s="11"/>
    </row>
    <row r="10413" spans="1:3">
      <c r="A10413" s="43"/>
      <c r="C10413" s="11"/>
    </row>
    <row r="10414" spans="1:3">
      <c r="A10414" s="43"/>
      <c r="C10414" s="11"/>
    </row>
    <row r="10415" spans="1:3">
      <c r="A10415" s="43"/>
      <c r="C10415" s="11"/>
    </row>
    <row r="10416" spans="1:3">
      <c r="A10416" s="43"/>
      <c r="C10416" s="11"/>
    </row>
    <row r="10417" spans="1:3">
      <c r="A10417" s="43"/>
      <c r="C10417" s="11"/>
    </row>
    <row r="10418" spans="1:3">
      <c r="A10418" s="43"/>
      <c r="C10418" s="11"/>
    </row>
    <row r="10419" spans="1:3">
      <c r="A10419" s="43"/>
      <c r="C10419" s="11"/>
    </row>
    <row r="10420" spans="1:3">
      <c r="A10420" s="43"/>
      <c r="C10420" s="11"/>
    </row>
    <row r="10421" spans="1:3">
      <c r="A10421" s="43"/>
      <c r="C10421" s="11"/>
    </row>
    <row r="10422" spans="1:3">
      <c r="A10422" s="43"/>
      <c r="C10422" s="11"/>
    </row>
    <row r="10423" spans="1:3">
      <c r="A10423" s="43"/>
      <c r="C10423" s="11"/>
    </row>
    <row r="10424" spans="1:3">
      <c r="A10424" s="43"/>
      <c r="C10424" s="11"/>
    </row>
    <row r="10425" spans="1:3">
      <c r="A10425" s="43"/>
      <c r="C10425" s="11"/>
    </row>
    <row r="10426" spans="1:3">
      <c r="A10426" s="43"/>
      <c r="C10426" s="11"/>
    </row>
    <row r="10427" spans="1:3">
      <c r="A10427" s="43"/>
      <c r="C10427" s="11"/>
    </row>
    <row r="10428" spans="1:3">
      <c r="A10428" s="43"/>
      <c r="C10428" s="11"/>
    </row>
    <row r="10429" spans="1:3">
      <c r="A10429" s="43"/>
      <c r="C10429" s="11"/>
    </row>
    <row r="10430" spans="1:3">
      <c r="A10430" s="43"/>
      <c r="C10430" s="11"/>
    </row>
    <row r="10431" spans="1:3">
      <c r="A10431" s="43"/>
      <c r="C10431" s="11"/>
    </row>
    <row r="10432" spans="1:3">
      <c r="A10432" s="43"/>
      <c r="C10432" s="11"/>
    </row>
    <row r="10433" spans="1:3">
      <c r="A10433" s="43"/>
      <c r="C10433" s="11"/>
    </row>
    <row r="10434" spans="1:3">
      <c r="A10434" s="43"/>
      <c r="C10434" s="11"/>
    </row>
    <row r="10435" spans="1:3">
      <c r="A10435" s="43"/>
      <c r="C10435" s="11"/>
    </row>
    <row r="10436" spans="1:3">
      <c r="A10436" s="43"/>
      <c r="C10436" s="11"/>
    </row>
    <row r="10437" spans="1:3">
      <c r="A10437" s="43"/>
      <c r="C10437" s="11"/>
    </row>
    <row r="10438" spans="1:3">
      <c r="A10438" s="43"/>
      <c r="C10438" s="11"/>
    </row>
    <row r="10439" spans="1:3">
      <c r="A10439" s="43"/>
      <c r="C10439" s="11"/>
    </row>
    <row r="10440" spans="1:3">
      <c r="A10440" s="43"/>
      <c r="C10440" s="11"/>
    </row>
    <row r="10441" spans="1:3">
      <c r="A10441" s="43"/>
      <c r="C10441" s="11"/>
    </row>
    <row r="10442" spans="1:3">
      <c r="A10442" s="43"/>
      <c r="C10442" s="11"/>
    </row>
    <row r="10443" spans="1:3">
      <c r="A10443" s="43"/>
      <c r="C10443" s="11"/>
    </row>
    <row r="10444" spans="1:3">
      <c r="A10444" s="43"/>
      <c r="C10444" s="11"/>
    </row>
    <row r="10445" spans="1:3">
      <c r="A10445" s="43"/>
      <c r="C10445" s="11"/>
    </row>
    <row r="10446" spans="1:3">
      <c r="A10446" s="43"/>
      <c r="C10446" s="11"/>
    </row>
    <row r="10447" spans="1:3">
      <c r="A10447" s="43"/>
      <c r="C10447" s="11"/>
    </row>
    <row r="10448" spans="1:3">
      <c r="A10448" s="43"/>
      <c r="C10448" s="11"/>
    </row>
    <row r="10449" spans="1:3">
      <c r="A10449" s="43"/>
      <c r="C10449" s="11"/>
    </row>
    <row r="10450" spans="1:3">
      <c r="A10450" s="43"/>
      <c r="C10450" s="11"/>
    </row>
    <row r="10451" spans="1:3">
      <c r="A10451" s="43"/>
      <c r="C10451" s="11"/>
    </row>
    <row r="10452" spans="1:3">
      <c r="A10452" s="43"/>
      <c r="C10452" s="11"/>
    </row>
    <row r="10453" spans="1:3">
      <c r="A10453" s="43"/>
      <c r="C10453" s="11"/>
    </row>
    <row r="10454" spans="1:3">
      <c r="A10454" s="43"/>
      <c r="C10454" s="11"/>
    </row>
    <row r="10455" spans="1:3">
      <c r="A10455" s="43"/>
      <c r="C10455" s="11"/>
    </row>
    <row r="10456" spans="1:3">
      <c r="A10456" s="43"/>
      <c r="C10456" s="11"/>
    </row>
    <row r="10457" spans="1:3">
      <c r="A10457" s="43"/>
      <c r="C10457" s="11"/>
    </row>
    <row r="10458" spans="1:3">
      <c r="A10458" s="43"/>
      <c r="C10458" s="11"/>
    </row>
    <row r="10459" spans="1:3">
      <c r="A10459" s="43"/>
      <c r="C10459" s="11"/>
    </row>
    <row r="10460" spans="1:3">
      <c r="A10460" s="43"/>
      <c r="C10460" s="11"/>
    </row>
    <row r="10461" spans="1:3">
      <c r="A10461" s="43"/>
      <c r="C10461" s="11"/>
    </row>
    <row r="10462" spans="1:3">
      <c r="A10462" s="43"/>
      <c r="C10462" s="11"/>
    </row>
    <row r="10463" spans="1:3">
      <c r="A10463" s="43"/>
      <c r="C10463" s="11"/>
    </row>
    <row r="10464" spans="1:3">
      <c r="A10464" s="43"/>
      <c r="C10464" s="11"/>
    </row>
    <row r="10465" spans="1:3">
      <c r="A10465" s="43"/>
      <c r="C10465" s="11"/>
    </row>
    <row r="10466" spans="1:3">
      <c r="A10466" s="43"/>
      <c r="C10466" s="11"/>
    </row>
    <row r="10467" spans="1:3">
      <c r="A10467" s="43"/>
      <c r="C10467" s="11"/>
    </row>
    <row r="10468" spans="1:3">
      <c r="A10468" s="43"/>
      <c r="C10468" s="11"/>
    </row>
    <row r="10469" spans="1:3">
      <c r="A10469" s="43"/>
      <c r="C10469" s="11"/>
    </row>
    <row r="10470" spans="1:3">
      <c r="A10470" s="43"/>
      <c r="C10470" s="11"/>
    </row>
    <row r="10471" spans="1:3">
      <c r="A10471" s="43"/>
      <c r="C10471" s="11"/>
    </row>
    <row r="10472" spans="1:3">
      <c r="A10472" s="43"/>
      <c r="C10472" s="11"/>
    </row>
    <row r="10473" spans="1:3">
      <c r="A10473" s="43"/>
      <c r="C10473" s="11"/>
    </row>
    <row r="10474" spans="1:3">
      <c r="A10474" s="43"/>
      <c r="C10474" s="11"/>
    </row>
    <row r="10475" spans="1:3">
      <c r="A10475" s="43"/>
      <c r="C10475" s="11"/>
    </row>
    <row r="10476" spans="1:3">
      <c r="A10476" s="43"/>
      <c r="C10476" s="11"/>
    </row>
    <row r="10477" spans="1:3">
      <c r="A10477" s="43"/>
      <c r="C10477" s="11"/>
    </row>
    <row r="10478" spans="1:3">
      <c r="A10478" s="43"/>
      <c r="C10478" s="11"/>
    </row>
    <row r="10479" spans="1:3">
      <c r="A10479" s="43"/>
      <c r="C10479" s="11"/>
    </row>
    <row r="10480" spans="1:3">
      <c r="A10480" s="43"/>
      <c r="C10480" s="11"/>
    </row>
    <row r="10481" spans="1:3">
      <c r="A10481" s="43"/>
      <c r="C10481" s="11"/>
    </row>
    <row r="10482" spans="1:3">
      <c r="A10482" s="43"/>
      <c r="C10482" s="11"/>
    </row>
    <row r="10483" spans="1:3">
      <c r="A10483" s="43"/>
      <c r="C10483" s="11"/>
    </row>
    <row r="10484" spans="1:3">
      <c r="A10484" s="43"/>
      <c r="C10484" s="11"/>
    </row>
    <row r="10485" spans="1:3">
      <c r="A10485" s="43"/>
      <c r="C10485" s="11"/>
    </row>
    <row r="10486" spans="1:3">
      <c r="A10486" s="43"/>
      <c r="C10486" s="11"/>
    </row>
    <row r="10487" spans="1:3">
      <c r="A10487" s="43"/>
      <c r="C10487" s="11"/>
    </row>
    <row r="10488" spans="1:3">
      <c r="A10488" s="43"/>
      <c r="C10488" s="11"/>
    </row>
    <row r="10489" spans="1:3">
      <c r="A10489" s="43"/>
      <c r="C10489" s="11"/>
    </row>
    <row r="10490" spans="1:3">
      <c r="A10490" s="43"/>
      <c r="C10490" s="11"/>
    </row>
    <row r="10491" spans="1:3">
      <c r="A10491" s="43"/>
      <c r="C10491" s="11"/>
    </row>
    <row r="10492" spans="1:3">
      <c r="A10492" s="43"/>
      <c r="C10492" s="11"/>
    </row>
    <row r="10493" spans="1:3">
      <c r="A10493" s="43"/>
      <c r="C10493" s="11"/>
    </row>
    <row r="10494" spans="1:3">
      <c r="A10494" s="43"/>
      <c r="C10494" s="11"/>
    </row>
    <row r="10495" spans="1:3">
      <c r="A10495" s="43"/>
      <c r="C10495" s="11"/>
    </row>
    <row r="10496" spans="1:3">
      <c r="A10496" s="43"/>
      <c r="C10496" s="11"/>
    </row>
    <row r="10497" spans="1:3">
      <c r="A10497" s="43"/>
      <c r="C10497" s="11"/>
    </row>
    <row r="10498" spans="1:3">
      <c r="A10498" s="43"/>
      <c r="C10498" s="11"/>
    </row>
    <row r="10499" spans="1:3">
      <c r="A10499" s="43"/>
      <c r="C10499" s="11"/>
    </row>
    <row r="10500" spans="1:3">
      <c r="A10500" s="43"/>
      <c r="C10500" s="11"/>
    </row>
    <row r="10501" spans="1:3">
      <c r="A10501" s="43"/>
      <c r="C10501" s="11"/>
    </row>
    <row r="10502" spans="1:3">
      <c r="A10502" s="43"/>
      <c r="C10502" s="11"/>
    </row>
    <row r="10503" spans="1:3">
      <c r="A10503" s="43"/>
      <c r="C10503" s="11"/>
    </row>
    <row r="10504" spans="1:3">
      <c r="A10504" s="43"/>
      <c r="C10504" s="11"/>
    </row>
    <row r="10505" spans="1:3">
      <c r="A10505" s="43"/>
      <c r="C10505" s="11"/>
    </row>
    <row r="10506" spans="1:3">
      <c r="A10506" s="43"/>
      <c r="C10506" s="11"/>
    </row>
    <row r="10507" spans="1:3">
      <c r="A10507" s="43"/>
      <c r="C10507" s="11"/>
    </row>
    <row r="10508" spans="1:3">
      <c r="A10508" s="43"/>
      <c r="C10508" s="11"/>
    </row>
    <row r="10509" spans="1:3">
      <c r="A10509" s="43"/>
      <c r="C10509" s="11"/>
    </row>
    <row r="10510" spans="1:3">
      <c r="A10510" s="43"/>
      <c r="C10510" s="11"/>
    </row>
    <row r="10511" spans="1:3">
      <c r="A10511" s="43"/>
      <c r="C10511" s="11"/>
    </row>
    <row r="10512" spans="1:3">
      <c r="A10512" s="43"/>
      <c r="C10512" s="11"/>
    </row>
    <row r="10513" spans="1:3">
      <c r="A10513" s="43"/>
      <c r="C10513" s="11"/>
    </row>
    <row r="10514" spans="1:3">
      <c r="A10514" s="43"/>
      <c r="C10514" s="11"/>
    </row>
    <row r="10515" spans="1:3">
      <c r="A10515" s="43"/>
      <c r="C10515" s="11"/>
    </row>
    <row r="10516" spans="1:3">
      <c r="A10516" s="43"/>
      <c r="C10516" s="11"/>
    </row>
    <row r="10517" spans="1:3">
      <c r="A10517" s="43"/>
      <c r="C10517" s="11"/>
    </row>
    <row r="10518" spans="1:3">
      <c r="A10518" s="43"/>
      <c r="C10518" s="11"/>
    </row>
    <row r="10519" spans="1:3">
      <c r="A10519" s="43"/>
      <c r="C10519" s="11"/>
    </row>
    <row r="10520" spans="1:3">
      <c r="A10520" s="43"/>
      <c r="C10520" s="11"/>
    </row>
    <row r="10521" spans="1:3">
      <c r="A10521" s="43"/>
      <c r="C10521" s="11"/>
    </row>
    <row r="10522" spans="1:3">
      <c r="A10522" s="43"/>
      <c r="C10522" s="11"/>
    </row>
    <row r="10523" spans="1:3">
      <c r="A10523" s="43"/>
      <c r="C10523" s="11"/>
    </row>
    <row r="10524" spans="1:3">
      <c r="A10524" s="43"/>
      <c r="C10524" s="11"/>
    </row>
    <row r="10525" spans="1:3">
      <c r="A10525" s="43"/>
      <c r="C10525" s="11"/>
    </row>
    <row r="10526" spans="1:3">
      <c r="A10526" s="43"/>
      <c r="C10526" s="11"/>
    </row>
    <row r="10527" spans="1:3">
      <c r="A10527" s="43"/>
      <c r="C10527" s="11"/>
    </row>
    <row r="10528" spans="1:3">
      <c r="A10528" s="43"/>
      <c r="C10528" s="11"/>
    </row>
    <row r="10529" spans="1:3">
      <c r="A10529" s="43"/>
      <c r="C10529" s="11"/>
    </row>
    <row r="10530" spans="1:3">
      <c r="A10530" s="43"/>
      <c r="C10530" s="11"/>
    </row>
    <row r="10531" spans="1:3">
      <c r="A10531" s="43"/>
      <c r="C10531" s="11"/>
    </row>
    <row r="10532" spans="1:3">
      <c r="A10532" s="43"/>
      <c r="C10532" s="11"/>
    </row>
    <row r="10533" spans="1:3">
      <c r="A10533" s="43"/>
      <c r="C10533" s="11"/>
    </row>
    <row r="10534" spans="1:3">
      <c r="A10534" s="43"/>
      <c r="C10534" s="11"/>
    </row>
    <row r="10535" spans="1:3">
      <c r="A10535" s="43"/>
      <c r="C10535" s="11"/>
    </row>
    <row r="10536" spans="1:3">
      <c r="A10536" s="43"/>
      <c r="C10536" s="11"/>
    </row>
    <row r="10537" spans="1:3">
      <c r="A10537" s="43"/>
      <c r="C10537" s="11"/>
    </row>
    <row r="10538" spans="1:3">
      <c r="A10538" s="43"/>
      <c r="C10538" s="11"/>
    </row>
    <row r="10539" spans="1:3">
      <c r="A10539" s="43"/>
      <c r="C10539" s="11"/>
    </row>
    <row r="10540" spans="1:3">
      <c r="A10540" s="43"/>
      <c r="C10540" s="11"/>
    </row>
    <row r="10541" spans="1:3">
      <c r="A10541" s="43"/>
      <c r="C10541" s="11"/>
    </row>
    <row r="10542" spans="1:3">
      <c r="A10542" s="43"/>
      <c r="C10542" s="11"/>
    </row>
    <row r="10543" spans="1:3">
      <c r="A10543" s="43"/>
      <c r="C10543" s="11"/>
    </row>
    <row r="10544" spans="1:3">
      <c r="A10544" s="43"/>
      <c r="C10544" s="11"/>
    </row>
    <row r="10545" spans="1:3">
      <c r="A10545" s="43"/>
      <c r="C10545" s="11"/>
    </row>
    <row r="10546" spans="1:3">
      <c r="A10546" s="43"/>
      <c r="C10546" s="11"/>
    </row>
    <row r="10547" spans="1:3">
      <c r="A10547" s="43"/>
      <c r="C10547" s="11"/>
    </row>
    <row r="10548" spans="1:3">
      <c r="A10548" s="43"/>
      <c r="C10548" s="11"/>
    </row>
    <row r="10549" spans="1:3">
      <c r="A10549" s="43"/>
      <c r="C10549" s="11"/>
    </row>
    <row r="10550" spans="1:3">
      <c r="A10550" s="43"/>
      <c r="C10550" s="11"/>
    </row>
    <row r="10551" spans="1:3">
      <c r="A10551" s="43"/>
      <c r="C10551" s="11"/>
    </row>
    <row r="10552" spans="1:3">
      <c r="A10552" s="43"/>
      <c r="C10552" s="11"/>
    </row>
    <row r="10553" spans="1:3">
      <c r="A10553" s="43"/>
      <c r="C10553" s="11"/>
    </row>
    <row r="10554" spans="1:3">
      <c r="A10554" s="43"/>
      <c r="C10554" s="11"/>
    </row>
    <row r="10555" spans="1:3">
      <c r="A10555" s="43"/>
      <c r="C10555" s="11"/>
    </row>
    <row r="10556" spans="1:3">
      <c r="A10556" s="43"/>
      <c r="C10556" s="11"/>
    </row>
    <row r="10557" spans="1:3">
      <c r="A10557" s="43"/>
      <c r="C10557" s="11"/>
    </row>
    <row r="10558" spans="1:3">
      <c r="A10558" s="43"/>
      <c r="C10558" s="11"/>
    </row>
    <row r="10559" spans="1:3">
      <c r="A10559" s="43"/>
      <c r="C10559" s="11"/>
    </row>
    <row r="10560" spans="1:3">
      <c r="A10560" s="43"/>
      <c r="C10560" s="11"/>
    </row>
    <row r="10561" spans="1:3">
      <c r="A10561" s="43"/>
      <c r="C10561" s="11"/>
    </row>
    <row r="10562" spans="1:3">
      <c r="A10562" s="43"/>
      <c r="C10562" s="11"/>
    </row>
    <row r="10563" spans="1:3">
      <c r="A10563" s="43"/>
      <c r="C10563" s="11"/>
    </row>
    <row r="10564" spans="1:3">
      <c r="A10564" s="43"/>
      <c r="C10564" s="11"/>
    </row>
    <row r="10565" spans="1:3">
      <c r="A10565" s="43"/>
      <c r="C10565" s="11"/>
    </row>
    <row r="10566" spans="1:3">
      <c r="A10566" s="43"/>
      <c r="C10566" s="11"/>
    </row>
    <row r="10567" spans="1:3">
      <c r="A10567" s="43"/>
      <c r="C10567" s="11"/>
    </row>
    <row r="10568" spans="1:3">
      <c r="A10568" s="43"/>
      <c r="C10568" s="11"/>
    </row>
    <row r="10569" spans="1:3">
      <c r="A10569" s="43"/>
      <c r="C10569" s="11"/>
    </row>
    <row r="10570" spans="1:3">
      <c r="A10570" s="43"/>
      <c r="C10570" s="11"/>
    </row>
    <row r="10571" spans="1:3">
      <c r="A10571" s="43"/>
      <c r="C10571" s="11"/>
    </row>
    <row r="10572" spans="1:3">
      <c r="A10572" s="43"/>
      <c r="C10572" s="11"/>
    </row>
    <row r="10573" spans="1:3">
      <c r="A10573" s="43"/>
      <c r="C10573" s="11"/>
    </row>
    <row r="10574" spans="1:3">
      <c r="A10574" s="43"/>
      <c r="C10574" s="11"/>
    </row>
    <row r="10575" spans="1:3">
      <c r="A10575" s="43"/>
      <c r="C10575" s="11"/>
    </row>
    <row r="10576" spans="1:3">
      <c r="A10576" s="43"/>
      <c r="C10576" s="11"/>
    </row>
    <row r="10577" spans="1:3">
      <c r="A10577" s="43"/>
      <c r="C10577" s="11"/>
    </row>
    <row r="10578" spans="1:3">
      <c r="A10578" s="43"/>
      <c r="C10578" s="11"/>
    </row>
    <row r="10579" spans="1:3">
      <c r="A10579" s="43"/>
      <c r="C10579" s="11"/>
    </row>
    <row r="10580" spans="1:3">
      <c r="A10580" s="43"/>
      <c r="C10580" s="11"/>
    </row>
    <row r="10581" spans="1:3">
      <c r="A10581" s="43"/>
      <c r="C10581" s="11"/>
    </row>
    <row r="10582" spans="1:3">
      <c r="A10582" s="43"/>
      <c r="C10582" s="11"/>
    </row>
    <row r="10583" spans="1:3">
      <c r="A10583" s="43"/>
      <c r="C10583" s="11"/>
    </row>
    <row r="10584" spans="1:3">
      <c r="A10584" s="43"/>
      <c r="C10584" s="11"/>
    </row>
    <row r="10585" spans="1:3">
      <c r="A10585" s="43"/>
      <c r="C10585" s="11"/>
    </row>
    <row r="10586" spans="1:3">
      <c r="A10586" s="43"/>
      <c r="C10586" s="11"/>
    </row>
    <row r="10587" spans="1:3">
      <c r="A10587" s="43"/>
      <c r="C10587" s="11"/>
    </row>
    <row r="10588" spans="1:3">
      <c r="A10588" s="43"/>
      <c r="C10588" s="11"/>
    </row>
    <row r="10589" spans="1:3">
      <c r="A10589" s="43"/>
      <c r="C10589" s="11"/>
    </row>
    <row r="10590" spans="1:3">
      <c r="A10590" s="43"/>
      <c r="C10590" s="11"/>
    </row>
    <row r="10591" spans="1:3">
      <c r="A10591" s="43"/>
      <c r="C10591" s="11"/>
    </row>
    <row r="10592" spans="1:3">
      <c r="A10592" s="43"/>
      <c r="C10592" s="11"/>
    </row>
    <row r="10593" spans="1:3">
      <c r="A10593" s="43"/>
      <c r="C10593" s="11"/>
    </row>
    <row r="10594" spans="1:3">
      <c r="A10594" s="43"/>
      <c r="C10594" s="11"/>
    </row>
    <row r="10595" spans="1:3">
      <c r="A10595" s="43"/>
      <c r="C10595" s="11"/>
    </row>
    <row r="10596" spans="1:3">
      <c r="A10596" s="43"/>
      <c r="C10596" s="11"/>
    </row>
    <row r="10597" spans="1:3">
      <c r="A10597" s="43"/>
      <c r="C10597" s="11"/>
    </row>
    <row r="10598" spans="1:3">
      <c r="A10598" s="43"/>
      <c r="C10598" s="11"/>
    </row>
    <row r="10599" spans="1:3">
      <c r="A10599" s="43"/>
      <c r="C10599" s="11"/>
    </row>
    <row r="10600" spans="1:3">
      <c r="A10600" s="43"/>
      <c r="C10600" s="11"/>
    </row>
    <row r="10601" spans="1:3">
      <c r="A10601" s="43"/>
      <c r="C10601" s="11"/>
    </row>
    <row r="10602" spans="1:3">
      <c r="A10602" s="43"/>
      <c r="C10602" s="11"/>
    </row>
    <row r="10603" spans="1:3">
      <c r="A10603" s="43"/>
      <c r="C10603" s="11"/>
    </row>
    <row r="10604" spans="1:3">
      <c r="A10604" s="43"/>
      <c r="C10604" s="11"/>
    </row>
    <row r="10605" spans="1:3">
      <c r="A10605" s="43"/>
      <c r="C10605" s="11"/>
    </row>
    <row r="10606" spans="1:3">
      <c r="A10606" s="43"/>
      <c r="C10606" s="11"/>
    </row>
    <row r="10607" spans="1:3">
      <c r="A10607" s="43"/>
      <c r="C10607" s="11"/>
    </row>
    <row r="10608" spans="1:3">
      <c r="A10608" s="43"/>
      <c r="C10608" s="11"/>
    </row>
    <row r="10609" spans="1:3">
      <c r="A10609" s="43"/>
      <c r="C10609" s="11"/>
    </row>
    <row r="10610" spans="1:3">
      <c r="A10610" s="43"/>
      <c r="C10610" s="11"/>
    </row>
    <row r="10611" spans="1:3">
      <c r="A10611" s="43"/>
      <c r="C10611" s="11"/>
    </row>
    <row r="10612" spans="1:3">
      <c r="A10612" s="43"/>
      <c r="C10612" s="11"/>
    </row>
    <row r="10613" spans="1:3">
      <c r="A10613" s="43"/>
      <c r="C10613" s="11"/>
    </row>
    <row r="10614" spans="1:3">
      <c r="A10614" s="43"/>
      <c r="C10614" s="11"/>
    </row>
    <row r="10615" spans="1:3">
      <c r="A10615" s="43"/>
      <c r="C10615" s="11"/>
    </row>
    <row r="10616" spans="1:3">
      <c r="A10616" s="43"/>
      <c r="C10616" s="11"/>
    </row>
    <row r="10617" spans="1:3">
      <c r="A10617" s="43"/>
      <c r="C10617" s="11"/>
    </row>
    <row r="10618" spans="1:3">
      <c r="A10618" s="43"/>
      <c r="C10618" s="11"/>
    </row>
    <row r="10619" spans="1:3">
      <c r="A10619" s="43"/>
      <c r="C10619" s="11"/>
    </row>
    <row r="10620" spans="1:3">
      <c r="A10620" s="43"/>
      <c r="C10620" s="11"/>
    </row>
    <row r="10621" spans="1:3">
      <c r="A10621" s="43"/>
      <c r="C10621" s="11"/>
    </row>
    <row r="10622" spans="1:3">
      <c r="A10622" s="43"/>
      <c r="C10622" s="11"/>
    </row>
    <row r="10623" spans="1:3">
      <c r="A10623" s="43"/>
      <c r="C10623" s="11"/>
    </row>
    <row r="10624" spans="1:3">
      <c r="A10624" s="43"/>
      <c r="C10624" s="11"/>
    </row>
    <row r="10625" spans="1:3">
      <c r="A10625" s="43"/>
      <c r="C10625" s="11"/>
    </row>
    <row r="10626" spans="1:3">
      <c r="A10626" s="43"/>
      <c r="C10626" s="11"/>
    </row>
    <row r="10627" spans="1:3">
      <c r="A10627" s="43"/>
      <c r="C10627" s="11"/>
    </row>
    <row r="10628" spans="1:3">
      <c r="A10628" s="43"/>
      <c r="C10628" s="11"/>
    </row>
    <row r="10629" spans="1:3">
      <c r="A10629" s="43"/>
      <c r="C10629" s="11"/>
    </row>
    <row r="10630" spans="1:3">
      <c r="A10630" s="43"/>
      <c r="C10630" s="11"/>
    </row>
    <row r="10631" spans="1:3">
      <c r="A10631" s="43"/>
      <c r="C10631" s="11"/>
    </row>
    <row r="10632" spans="1:3">
      <c r="A10632" s="43"/>
      <c r="C10632" s="11"/>
    </row>
    <row r="10633" spans="1:3">
      <c r="A10633" s="43"/>
      <c r="C10633" s="11"/>
    </row>
    <row r="10634" spans="1:3">
      <c r="A10634" s="43"/>
      <c r="C10634" s="11"/>
    </row>
    <row r="10635" spans="1:3">
      <c r="A10635" s="43"/>
      <c r="C10635" s="11"/>
    </row>
    <row r="10636" spans="1:3">
      <c r="A10636" s="43"/>
      <c r="C10636" s="11"/>
    </row>
    <row r="10637" spans="1:3">
      <c r="A10637" s="43"/>
      <c r="C10637" s="11"/>
    </row>
    <row r="10638" spans="1:3">
      <c r="A10638" s="43"/>
      <c r="C10638" s="11"/>
    </row>
    <row r="10639" spans="1:3">
      <c r="A10639" s="43"/>
      <c r="C10639" s="11"/>
    </row>
    <row r="10640" spans="1:3">
      <c r="A10640" s="43"/>
      <c r="C10640" s="11"/>
    </row>
    <row r="10641" spans="1:3">
      <c r="A10641" s="43"/>
      <c r="C10641" s="11"/>
    </row>
    <row r="10642" spans="1:3">
      <c r="A10642" s="43"/>
      <c r="C10642" s="11"/>
    </row>
    <row r="10643" spans="1:3">
      <c r="A10643" s="43"/>
      <c r="C10643" s="11"/>
    </row>
    <row r="10644" spans="1:3">
      <c r="A10644" s="43"/>
      <c r="C10644" s="11"/>
    </row>
    <row r="10645" spans="1:3">
      <c r="A10645" s="43"/>
      <c r="C10645" s="11"/>
    </row>
    <row r="10646" spans="1:3">
      <c r="A10646" s="43"/>
      <c r="C10646" s="11"/>
    </row>
    <row r="10647" spans="1:3">
      <c r="A10647" s="43"/>
      <c r="C10647" s="11"/>
    </row>
    <row r="10648" spans="1:3">
      <c r="A10648" s="43"/>
      <c r="C10648" s="11"/>
    </row>
    <row r="10649" spans="1:3">
      <c r="A10649" s="43"/>
      <c r="C10649" s="11"/>
    </row>
    <row r="10650" spans="1:3">
      <c r="A10650" s="43"/>
      <c r="C10650" s="11"/>
    </row>
    <row r="10651" spans="1:3">
      <c r="A10651" s="43"/>
      <c r="C10651" s="11"/>
    </row>
    <row r="10652" spans="1:3">
      <c r="A10652" s="43"/>
      <c r="C10652" s="11"/>
    </row>
    <row r="10653" spans="1:3">
      <c r="A10653" s="43"/>
      <c r="C10653" s="11"/>
    </row>
    <row r="10654" spans="1:3">
      <c r="A10654" s="43"/>
      <c r="C10654" s="11"/>
    </row>
    <row r="10655" spans="1:3">
      <c r="A10655" s="43"/>
      <c r="C10655" s="11"/>
    </row>
    <row r="10656" spans="1:3">
      <c r="A10656" s="43"/>
      <c r="C10656" s="11"/>
    </row>
    <row r="10657" spans="1:3">
      <c r="A10657" s="43"/>
      <c r="C10657" s="11"/>
    </row>
    <row r="10658" spans="1:3">
      <c r="A10658" s="43"/>
      <c r="C10658" s="11"/>
    </row>
    <row r="10659" spans="1:3">
      <c r="A10659" s="43"/>
      <c r="C10659" s="11"/>
    </row>
    <row r="10660" spans="1:3">
      <c r="A10660" s="43"/>
      <c r="C10660" s="11"/>
    </row>
    <row r="10661" spans="1:3">
      <c r="A10661" s="43"/>
      <c r="C10661" s="11"/>
    </row>
    <row r="10662" spans="1:3">
      <c r="A10662" s="43"/>
      <c r="C10662" s="11"/>
    </row>
    <row r="10663" spans="1:3">
      <c r="A10663" s="43"/>
      <c r="C10663" s="11"/>
    </row>
    <row r="10664" spans="1:3">
      <c r="A10664" s="43"/>
      <c r="C10664" s="11"/>
    </row>
    <row r="10665" spans="1:3">
      <c r="A10665" s="43"/>
      <c r="C10665" s="11"/>
    </row>
    <row r="10666" spans="1:3">
      <c r="A10666" s="43"/>
      <c r="C10666" s="11"/>
    </row>
    <row r="10667" spans="1:3">
      <c r="A10667" s="43"/>
      <c r="C10667" s="11"/>
    </row>
    <row r="10668" spans="1:3">
      <c r="A10668" s="43"/>
      <c r="C10668" s="11"/>
    </row>
    <row r="10669" spans="1:3">
      <c r="A10669" s="43"/>
      <c r="C10669" s="11"/>
    </row>
    <row r="10670" spans="1:3">
      <c r="A10670" s="43"/>
      <c r="C10670" s="11"/>
    </row>
    <row r="10671" spans="1:3">
      <c r="A10671" s="43"/>
      <c r="C10671" s="11"/>
    </row>
    <row r="10672" spans="1:3">
      <c r="A10672" s="43"/>
      <c r="C10672" s="11"/>
    </row>
    <row r="10673" spans="1:3">
      <c r="A10673" s="43"/>
      <c r="C10673" s="11"/>
    </row>
    <row r="10674" spans="1:3">
      <c r="A10674" s="43"/>
      <c r="C10674" s="11"/>
    </row>
    <row r="10675" spans="1:3">
      <c r="A10675" s="43"/>
      <c r="C10675" s="11"/>
    </row>
    <row r="10676" spans="1:3">
      <c r="A10676" s="43"/>
      <c r="C10676" s="11"/>
    </row>
    <row r="10677" spans="1:3">
      <c r="A10677" s="43"/>
      <c r="C10677" s="11"/>
    </row>
    <row r="10678" spans="1:3">
      <c r="A10678" s="43"/>
      <c r="C10678" s="11"/>
    </row>
    <row r="10679" spans="1:3">
      <c r="A10679" s="43"/>
      <c r="C10679" s="11"/>
    </row>
    <row r="10680" spans="1:3">
      <c r="A10680" s="43"/>
      <c r="C10680" s="11"/>
    </row>
    <row r="10681" spans="1:3">
      <c r="A10681" s="43"/>
      <c r="C10681" s="11"/>
    </row>
    <row r="10682" spans="1:3">
      <c r="A10682" s="43"/>
      <c r="C10682" s="11"/>
    </row>
    <row r="10683" spans="1:3">
      <c r="A10683" s="43"/>
      <c r="C10683" s="11"/>
    </row>
    <row r="10684" spans="1:3">
      <c r="A10684" s="43"/>
      <c r="C10684" s="11"/>
    </row>
    <row r="10685" spans="1:3">
      <c r="A10685" s="43"/>
      <c r="C10685" s="11"/>
    </row>
    <row r="10686" spans="1:3">
      <c r="A10686" s="43"/>
      <c r="C10686" s="11"/>
    </row>
    <row r="10687" spans="1:3">
      <c r="A10687" s="43"/>
      <c r="C10687" s="11"/>
    </row>
    <row r="10688" spans="1:3">
      <c r="A10688" s="43"/>
      <c r="C10688" s="11"/>
    </row>
    <row r="10689" spans="1:3">
      <c r="A10689" s="43"/>
      <c r="C10689" s="11"/>
    </row>
    <row r="10690" spans="1:3">
      <c r="A10690" s="43"/>
      <c r="C10690" s="11"/>
    </row>
    <row r="10691" spans="1:3">
      <c r="A10691" s="43"/>
      <c r="C10691" s="11"/>
    </row>
    <row r="10692" spans="1:3">
      <c r="A10692" s="43"/>
      <c r="C10692" s="11"/>
    </row>
    <row r="10693" spans="1:3">
      <c r="A10693" s="43"/>
      <c r="C10693" s="11"/>
    </row>
    <row r="10694" spans="1:3">
      <c r="A10694" s="43"/>
      <c r="C10694" s="11"/>
    </row>
    <row r="10695" spans="1:3">
      <c r="A10695" s="43"/>
      <c r="C10695" s="11"/>
    </row>
    <row r="10696" spans="1:3">
      <c r="A10696" s="43"/>
      <c r="C10696" s="11"/>
    </row>
    <row r="10697" spans="1:3">
      <c r="A10697" s="43"/>
      <c r="C10697" s="11"/>
    </row>
    <row r="10698" spans="1:3">
      <c r="A10698" s="43"/>
      <c r="C10698" s="11"/>
    </row>
    <row r="10699" spans="1:3">
      <c r="A10699" s="43"/>
      <c r="C10699" s="11"/>
    </row>
    <row r="10700" spans="1:3">
      <c r="A10700" s="43"/>
      <c r="C10700" s="11"/>
    </row>
    <row r="10701" spans="1:3">
      <c r="A10701" s="43"/>
      <c r="C10701" s="11"/>
    </row>
    <row r="10702" spans="1:3">
      <c r="A10702" s="43"/>
      <c r="C10702" s="11"/>
    </row>
    <row r="10703" spans="1:3">
      <c r="A10703" s="43"/>
      <c r="C10703" s="11"/>
    </row>
    <row r="10704" spans="1:3">
      <c r="A10704" s="43"/>
      <c r="C10704" s="11"/>
    </row>
    <row r="10705" spans="1:3">
      <c r="A10705" s="43"/>
      <c r="C10705" s="11"/>
    </row>
    <row r="10706" spans="1:3">
      <c r="A10706" s="43"/>
      <c r="C10706" s="11"/>
    </row>
    <row r="10707" spans="1:3">
      <c r="A10707" s="43"/>
      <c r="C10707" s="11"/>
    </row>
    <row r="10708" spans="1:3">
      <c r="A10708" s="43"/>
      <c r="C10708" s="11"/>
    </row>
    <row r="10709" spans="1:3">
      <c r="A10709" s="43"/>
      <c r="C10709" s="11"/>
    </row>
    <row r="10710" spans="1:3">
      <c r="A10710" s="43"/>
      <c r="C10710" s="11"/>
    </row>
    <row r="10711" spans="1:3">
      <c r="A10711" s="43"/>
      <c r="C10711" s="11"/>
    </row>
    <row r="10712" spans="1:3">
      <c r="A10712" s="43"/>
      <c r="C10712" s="11"/>
    </row>
    <row r="10713" spans="1:3">
      <c r="A10713" s="43"/>
      <c r="C10713" s="11"/>
    </row>
    <row r="10714" spans="1:3">
      <c r="A10714" s="43"/>
      <c r="C10714" s="11"/>
    </row>
    <row r="10715" spans="1:3">
      <c r="A10715" s="43"/>
      <c r="C10715" s="11"/>
    </row>
    <row r="10716" spans="1:3">
      <c r="A10716" s="43"/>
      <c r="C10716" s="11"/>
    </row>
    <row r="10717" spans="1:3">
      <c r="A10717" s="43"/>
      <c r="C10717" s="11"/>
    </row>
    <row r="10718" spans="1:3">
      <c r="A10718" s="43"/>
      <c r="C10718" s="11"/>
    </row>
    <row r="10719" spans="1:3">
      <c r="A10719" s="43"/>
      <c r="C10719" s="11"/>
    </row>
    <row r="10720" spans="1:3">
      <c r="A10720" s="43"/>
      <c r="C10720" s="11"/>
    </row>
    <row r="10721" spans="1:3">
      <c r="A10721" s="43"/>
      <c r="C10721" s="11"/>
    </row>
    <row r="10722" spans="1:3">
      <c r="A10722" s="43"/>
      <c r="C10722" s="11"/>
    </row>
    <row r="10723" spans="1:3">
      <c r="A10723" s="43"/>
      <c r="C10723" s="11"/>
    </row>
    <row r="10724" spans="1:3">
      <c r="A10724" s="43"/>
      <c r="C10724" s="11"/>
    </row>
    <row r="10725" spans="1:3">
      <c r="A10725" s="43"/>
      <c r="C10725" s="11"/>
    </row>
    <row r="10726" spans="1:3">
      <c r="A10726" s="43"/>
      <c r="C10726" s="11"/>
    </row>
    <row r="10727" spans="1:3">
      <c r="A10727" s="43"/>
      <c r="C10727" s="11"/>
    </row>
    <row r="10728" spans="1:3">
      <c r="A10728" s="43"/>
      <c r="C10728" s="11"/>
    </row>
    <row r="10729" spans="1:3">
      <c r="A10729" s="43"/>
      <c r="C10729" s="11"/>
    </row>
    <row r="10730" spans="1:3">
      <c r="A10730" s="43"/>
      <c r="C10730" s="11"/>
    </row>
    <row r="10731" spans="1:3">
      <c r="A10731" s="43"/>
      <c r="C10731" s="11"/>
    </row>
    <row r="10732" spans="1:3">
      <c r="A10732" s="43"/>
      <c r="C10732" s="11"/>
    </row>
    <row r="10733" spans="1:3">
      <c r="A10733" s="43"/>
      <c r="C10733" s="11"/>
    </row>
    <row r="10734" spans="1:3">
      <c r="A10734" s="43"/>
      <c r="C10734" s="11"/>
    </row>
    <row r="10735" spans="1:3">
      <c r="A10735" s="43"/>
      <c r="C10735" s="11"/>
    </row>
    <row r="10736" spans="1:3">
      <c r="A10736" s="43"/>
      <c r="C10736" s="11"/>
    </row>
    <row r="10737" spans="1:3">
      <c r="A10737" s="43"/>
      <c r="C10737" s="11"/>
    </row>
    <row r="10738" spans="1:3">
      <c r="A10738" s="43"/>
      <c r="C10738" s="11"/>
    </row>
    <row r="10739" spans="1:3">
      <c r="A10739" s="43"/>
      <c r="C10739" s="11"/>
    </row>
    <row r="10740" spans="1:3">
      <c r="A10740" s="43"/>
      <c r="C10740" s="11"/>
    </row>
    <row r="10741" spans="1:3">
      <c r="A10741" s="43"/>
      <c r="C10741" s="11"/>
    </row>
    <row r="10742" spans="1:3">
      <c r="A10742" s="43"/>
      <c r="C10742" s="11"/>
    </row>
    <row r="10743" spans="1:3">
      <c r="A10743" s="43"/>
      <c r="C10743" s="11"/>
    </row>
    <row r="10744" spans="1:3">
      <c r="A10744" s="43"/>
      <c r="C10744" s="11"/>
    </row>
    <row r="10745" spans="1:3">
      <c r="A10745" s="43"/>
      <c r="C10745" s="11"/>
    </row>
    <row r="10746" spans="1:3">
      <c r="A10746" s="43"/>
      <c r="C10746" s="11"/>
    </row>
    <row r="10747" spans="1:3">
      <c r="A10747" s="43"/>
      <c r="C10747" s="11"/>
    </row>
    <row r="10748" spans="1:3">
      <c r="A10748" s="43"/>
      <c r="C10748" s="11"/>
    </row>
    <row r="10749" spans="1:3">
      <c r="A10749" s="43"/>
      <c r="C10749" s="11"/>
    </row>
    <row r="10750" spans="1:3">
      <c r="A10750" s="43"/>
      <c r="C10750" s="11"/>
    </row>
    <row r="10751" spans="1:3">
      <c r="A10751" s="43"/>
      <c r="C10751" s="11"/>
    </row>
    <row r="10752" spans="1:3">
      <c r="A10752" s="43"/>
      <c r="C10752" s="11"/>
    </row>
    <row r="10753" spans="1:3">
      <c r="A10753" s="43"/>
      <c r="C10753" s="11"/>
    </row>
    <row r="10754" spans="1:3">
      <c r="A10754" s="43"/>
      <c r="C10754" s="11"/>
    </row>
    <row r="10755" spans="1:3">
      <c r="A10755" s="43"/>
      <c r="C10755" s="11"/>
    </row>
    <row r="10756" spans="1:3">
      <c r="A10756" s="43"/>
      <c r="C10756" s="11"/>
    </row>
    <row r="10757" spans="1:3">
      <c r="A10757" s="43"/>
      <c r="C10757" s="11"/>
    </row>
    <row r="10758" spans="1:3">
      <c r="A10758" s="43"/>
      <c r="C10758" s="11"/>
    </row>
    <row r="10759" spans="1:3">
      <c r="A10759" s="43"/>
      <c r="C10759" s="11"/>
    </row>
    <row r="10760" spans="1:3">
      <c r="A10760" s="43"/>
      <c r="C10760" s="11"/>
    </row>
    <row r="10761" spans="1:3">
      <c r="A10761" s="43"/>
      <c r="C10761" s="11"/>
    </row>
    <row r="10762" spans="1:3">
      <c r="A10762" s="43"/>
      <c r="C10762" s="11"/>
    </row>
    <row r="10763" spans="1:3">
      <c r="A10763" s="43"/>
      <c r="C10763" s="11"/>
    </row>
    <row r="10764" spans="1:3">
      <c r="A10764" s="43"/>
      <c r="C10764" s="11"/>
    </row>
    <row r="10765" spans="1:3">
      <c r="A10765" s="43"/>
      <c r="C10765" s="11"/>
    </row>
    <row r="10766" spans="1:3">
      <c r="A10766" s="43"/>
      <c r="C10766" s="11"/>
    </row>
    <row r="10767" spans="1:3">
      <c r="A10767" s="43"/>
      <c r="C10767" s="11"/>
    </row>
    <row r="10768" spans="1:3">
      <c r="A10768" s="43"/>
      <c r="C10768" s="11"/>
    </row>
    <row r="10769" spans="1:3">
      <c r="A10769" s="43"/>
      <c r="C10769" s="11"/>
    </row>
    <row r="10770" spans="1:3">
      <c r="A10770" s="43"/>
      <c r="C10770" s="11"/>
    </row>
    <row r="10771" spans="1:3">
      <c r="A10771" s="43"/>
      <c r="C10771" s="11"/>
    </row>
    <row r="10772" spans="1:3">
      <c r="A10772" s="43"/>
      <c r="C10772" s="11"/>
    </row>
    <row r="10773" spans="1:3">
      <c r="A10773" s="43"/>
      <c r="C10773" s="11"/>
    </row>
    <row r="10774" spans="1:3">
      <c r="A10774" s="43"/>
      <c r="C10774" s="11"/>
    </row>
    <row r="10775" spans="1:3">
      <c r="A10775" s="43"/>
      <c r="C10775" s="11"/>
    </row>
    <row r="10776" spans="1:3">
      <c r="A10776" s="43"/>
      <c r="C10776" s="11"/>
    </row>
    <row r="10777" spans="1:3">
      <c r="A10777" s="43"/>
      <c r="C10777" s="11"/>
    </row>
    <row r="10778" spans="1:3">
      <c r="A10778" s="43"/>
      <c r="C10778" s="11"/>
    </row>
    <row r="10779" spans="1:3">
      <c r="A10779" s="43"/>
      <c r="C10779" s="11"/>
    </row>
    <row r="10780" spans="1:3">
      <c r="A10780" s="43"/>
      <c r="C10780" s="11"/>
    </row>
    <row r="10781" spans="1:3">
      <c r="A10781" s="43"/>
      <c r="C10781" s="11"/>
    </row>
    <row r="10782" spans="1:3">
      <c r="A10782" s="43"/>
      <c r="C10782" s="11"/>
    </row>
    <row r="10783" spans="1:3">
      <c r="A10783" s="43"/>
      <c r="C10783" s="11"/>
    </row>
    <row r="10784" spans="1:3">
      <c r="A10784" s="43"/>
      <c r="C10784" s="11"/>
    </row>
    <row r="10785" spans="1:3">
      <c r="A10785" s="43"/>
      <c r="C10785" s="11"/>
    </row>
    <row r="10786" spans="1:3">
      <c r="A10786" s="43"/>
      <c r="C10786" s="11"/>
    </row>
    <row r="10787" spans="1:3">
      <c r="A10787" s="43"/>
      <c r="C10787" s="11"/>
    </row>
    <row r="10788" spans="1:3">
      <c r="A10788" s="43"/>
      <c r="C10788" s="11"/>
    </row>
    <row r="10789" spans="1:3">
      <c r="A10789" s="43"/>
      <c r="C10789" s="11"/>
    </row>
    <row r="10790" spans="1:3">
      <c r="A10790" s="43"/>
      <c r="C10790" s="11"/>
    </row>
    <row r="10791" spans="1:3">
      <c r="A10791" s="43"/>
      <c r="C10791" s="11"/>
    </row>
    <row r="10792" spans="1:3">
      <c r="A10792" s="43"/>
      <c r="C10792" s="11"/>
    </row>
    <row r="10793" spans="1:3">
      <c r="A10793" s="43"/>
      <c r="C10793" s="11"/>
    </row>
    <row r="10794" spans="1:3">
      <c r="A10794" s="43"/>
      <c r="C10794" s="11"/>
    </row>
    <row r="10795" spans="1:3">
      <c r="A10795" s="43"/>
      <c r="C10795" s="11"/>
    </row>
    <row r="10796" spans="1:3">
      <c r="A10796" s="43"/>
      <c r="C10796" s="11"/>
    </row>
    <row r="10797" spans="1:3">
      <c r="A10797" s="43"/>
      <c r="C10797" s="11"/>
    </row>
    <row r="10798" spans="1:3">
      <c r="A10798" s="43"/>
      <c r="C10798" s="11"/>
    </row>
    <row r="10799" spans="1:3">
      <c r="A10799" s="43"/>
      <c r="C10799" s="11"/>
    </row>
    <row r="10800" spans="1:3">
      <c r="A10800" s="43"/>
      <c r="C10800" s="11"/>
    </row>
    <row r="10801" spans="1:3">
      <c r="A10801" s="43"/>
      <c r="C10801" s="11"/>
    </row>
    <row r="10802" spans="1:3">
      <c r="A10802" s="43"/>
      <c r="C10802" s="11"/>
    </row>
    <row r="10803" spans="1:3">
      <c r="A10803" s="43"/>
      <c r="C10803" s="11"/>
    </row>
    <row r="10804" spans="1:3">
      <c r="A10804" s="43"/>
      <c r="C10804" s="11"/>
    </row>
    <row r="10805" spans="1:3">
      <c r="A10805" s="43"/>
      <c r="C10805" s="11"/>
    </row>
    <row r="10806" spans="1:3">
      <c r="A10806" s="43"/>
      <c r="C10806" s="11"/>
    </row>
    <row r="10807" spans="1:3">
      <c r="A10807" s="43"/>
      <c r="C10807" s="11"/>
    </row>
    <row r="10808" spans="1:3">
      <c r="A10808" s="43"/>
      <c r="C10808" s="11"/>
    </row>
    <row r="10809" spans="1:3">
      <c r="A10809" s="43"/>
      <c r="C10809" s="11"/>
    </row>
    <row r="10810" spans="1:3">
      <c r="A10810" s="43"/>
      <c r="C10810" s="11"/>
    </row>
    <row r="10811" spans="1:3">
      <c r="A10811" s="43"/>
      <c r="C10811" s="11"/>
    </row>
    <row r="10812" spans="1:3">
      <c r="A10812" s="43"/>
      <c r="C10812" s="11"/>
    </row>
    <row r="10813" spans="1:3">
      <c r="A10813" s="43"/>
      <c r="C10813" s="11"/>
    </row>
    <row r="10814" spans="1:3">
      <c r="A10814" s="43"/>
      <c r="C10814" s="11"/>
    </row>
    <row r="10815" spans="1:3">
      <c r="A10815" s="43"/>
      <c r="C10815" s="11"/>
    </row>
    <row r="10816" spans="1:3">
      <c r="A10816" s="43"/>
      <c r="C10816" s="11"/>
    </row>
    <row r="10817" spans="1:3">
      <c r="A10817" s="43"/>
      <c r="C10817" s="11"/>
    </row>
    <row r="10818" spans="1:3">
      <c r="A10818" s="43"/>
      <c r="C10818" s="11"/>
    </row>
    <row r="10819" spans="1:3">
      <c r="A10819" s="43"/>
      <c r="C10819" s="11"/>
    </row>
    <row r="10820" spans="1:3">
      <c r="A10820" s="43"/>
      <c r="C10820" s="11"/>
    </row>
    <row r="10821" spans="1:3">
      <c r="A10821" s="43"/>
      <c r="C10821" s="11"/>
    </row>
    <row r="10822" spans="1:3">
      <c r="A10822" s="43"/>
      <c r="C10822" s="11"/>
    </row>
    <row r="10823" spans="1:3">
      <c r="A10823" s="43"/>
      <c r="C10823" s="11"/>
    </row>
    <row r="10824" spans="1:3">
      <c r="A10824" s="43"/>
      <c r="C10824" s="11"/>
    </row>
    <row r="10825" spans="1:3">
      <c r="A10825" s="43"/>
      <c r="C10825" s="11"/>
    </row>
    <row r="10826" spans="1:3">
      <c r="A10826" s="43"/>
      <c r="C10826" s="11"/>
    </row>
    <row r="10827" spans="1:3">
      <c r="A10827" s="43"/>
      <c r="C10827" s="11"/>
    </row>
    <row r="10828" spans="1:3">
      <c r="A10828" s="43"/>
      <c r="C10828" s="11"/>
    </row>
    <row r="10829" spans="1:3">
      <c r="A10829" s="43"/>
      <c r="C10829" s="11"/>
    </row>
    <row r="10830" spans="1:3">
      <c r="A10830" s="43"/>
      <c r="C10830" s="11"/>
    </row>
    <row r="10831" spans="1:3">
      <c r="A10831" s="43"/>
      <c r="C10831" s="11"/>
    </row>
    <row r="10832" spans="1:3">
      <c r="A10832" s="43"/>
      <c r="C10832" s="11"/>
    </row>
    <row r="10833" spans="1:3">
      <c r="A10833" s="43"/>
      <c r="C10833" s="11"/>
    </row>
    <row r="10834" spans="1:3">
      <c r="A10834" s="43"/>
      <c r="C10834" s="11"/>
    </row>
    <row r="10835" spans="1:3">
      <c r="A10835" s="43"/>
      <c r="C10835" s="11"/>
    </row>
    <row r="10836" spans="1:3">
      <c r="A10836" s="43"/>
      <c r="C10836" s="11"/>
    </row>
    <row r="10837" spans="1:3">
      <c r="A10837" s="43"/>
      <c r="C10837" s="11"/>
    </row>
    <row r="10838" spans="1:3">
      <c r="A10838" s="43"/>
      <c r="C10838" s="11"/>
    </row>
    <row r="10839" spans="1:3">
      <c r="A10839" s="43"/>
      <c r="C10839" s="11"/>
    </row>
    <row r="10840" spans="1:3">
      <c r="A10840" s="43"/>
      <c r="C10840" s="11"/>
    </row>
    <row r="10841" spans="1:3">
      <c r="A10841" s="43"/>
      <c r="C10841" s="11"/>
    </row>
    <row r="10842" spans="1:3">
      <c r="A10842" s="43"/>
      <c r="C10842" s="11"/>
    </row>
    <row r="10843" spans="1:3">
      <c r="A10843" s="43"/>
      <c r="C10843" s="11"/>
    </row>
    <row r="10844" spans="1:3">
      <c r="A10844" s="43"/>
      <c r="C10844" s="11"/>
    </row>
    <row r="10845" spans="1:3">
      <c r="A10845" s="43"/>
      <c r="C10845" s="11"/>
    </row>
    <row r="10846" spans="1:3">
      <c r="A10846" s="43"/>
      <c r="C10846" s="11"/>
    </row>
    <row r="10847" spans="1:3">
      <c r="A10847" s="43"/>
      <c r="C10847" s="11"/>
    </row>
    <row r="10848" spans="1:3">
      <c r="A10848" s="43"/>
      <c r="C10848" s="11"/>
    </row>
    <row r="10849" spans="1:3">
      <c r="A10849" s="43"/>
      <c r="C10849" s="11"/>
    </row>
    <row r="10850" spans="1:3">
      <c r="A10850" s="43"/>
      <c r="C10850" s="11"/>
    </row>
    <row r="10851" spans="1:3">
      <c r="A10851" s="43"/>
      <c r="C10851" s="11"/>
    </row>
    <row r="10852" spans="1:3">
      <c r="A10852" s="43"/>
      <c r="C10852" s="11"/>
    </row>
    <row r="10853" spans="1:3">
      <c r="A10853" s="43"/>
      <c r="C10853" s="11"/>
    </row>
    <row r="10854" spans="1:3">
      <c r="A10854" s="43"/>
      <c r="C10854" s="11"/>
    </row>
    <row r="10855" spans="1:3">
      <c r="A10855" s="43"/>
      <c r="C10855" s="11"/>
    </row>
    <row r="10856" spans="1:3">
      <c r="A10856" s="43"/>
      <c r="C10856" s="11"/>
    </row>
    <row r="10857" spans="1:3">
      <c r="A10857" s="43"/>
      <c r="C10857" s="11"/>
    </row>
    <row r="10858" spans="1:3">
      <c r="A10858" s="43"/>
      <c r="C10858" s="11"/>
    </row>
    <row r="10859" spans="1:3">
      <c r="A10859" s="43"/>
      <c r="C10859" s="11"/>
    </row>
    <row r="10860" spans="1:3">
      <c r="A10860" s="43"/>
      <c r="C10860" s="11"/>
    </row>
    <row r="10861" spans="1:3">
      <c r="A10861" s="43"/>
      <c r="C10861" s="11"/>
    </row>
    <row r="10862" spans="1:3">
      <c r="A10862" s="43"/>
      <c r="C10862" s="11"/>
    </row>
    <row r="10863" spans="1:3">
      <c r="A10863" s="43"/>
      <c r="C10863" s="11"/>
    </row>
    <row r="10864" spans="1:3">
      <c r="A10864" s="43"/>
      <c r="C10864" s="11"/>
    </row>
    <row r="10865" spans="1:3">
      <c r="A10865" s="43"/>
      <c r="C10865" s="11"/>
    </row>
    <row r="10866" spans="1:3">
      <c r="A10866" s="43"/>
      <c r="C10866" s="11"/>
    </row>
    <row r="10867" spans="1:3">
      <c r="A10867" s="43"/>
      <c r="C10867" s="11"/>
    </row>
    <row r="10868" spans="1:3">
      <c r="A10868" s="43"/>
      <c r="C10868" s="11"/>
    </row>
    <row r="10869" spans="1:3">
      <c r="A10869" s="43"/>
      <c r="C10869" s="11"/>
    </row>
    <row r="10870" spans="1:3">
      <c r="A10870" s="43"/>
      <c r="C10870" s="11"/>
    </row>
    <row r="10871" spans="1:3">
      <c r="A10871" s="43"/>
      <c r="C10871" s="11"/>
    </row>
    <row r="10872" spans="1:3">
      <c r="A10872" s="43"/>
      <c r="C10872" s="11"/>
    </row>
    <row r="10873" spans="1:3">
      <c r="A10873" s="43"/>
      <c r="C10873" s="11"/>
    </row>
    <row r="10874" spans="1:3">
      <c r="A10874" s="43"/>
      <c r="C10874" s="11"/>
    </row>
    <row r="10875" spans="1:3">
      <c r="A10875" s="43"/>
      <c r="C10875" s="11"/>
    </row>
    <row r="10876" spans="1:3">
      <c r="A10876" s="43"/>
      <c r="C10876" s="11"/>
    </row>
    <row r="10877" spans="1:3">
      <c r="A10877" s="43"/>
      <c r="C10877" s="11"/>
    </row>
    <row r="10878" spans="1:3">
      <c r="A10878" s="43"/>
      <c r="C10878" s="11"/>
    </row>
    <row r="10879" spans="1:3">
      <c r="A10879" s="43"/>
      <c r="C10879" s="11"/>
    </row>
    <row r="10880" spans="1:3">
      <c r="A10880" s="43"/>
      <c r="C10880" s="11"/>
    </row>
    <row r="10881" spans="1:3">
      <c r="A10881" s="43"/>
      <c r="C10881" s="11"/>
    </row>
    <row r="10882" spans="1:3">
      <c r="A10882" s="43"/>
      <c r="C10882" s="11"/>
    </row>
    <row r="10883" spans="1:3">
      <c r="A10883" s="43"/>
      <c r="C10883" s="11"/>
    </row>
    <row r="10884" spans="1:3">
      <c r="A10884" s="43"/>
      <c r="C10884" s="11"/>
    </row>
    <row r="10885" spans="1:3">
      <c r="A10885" s="43"/>
      <c r="C10885" s="11"/>
    </row>
    <row r="10886" spans="1:3">
      <c r="A10886" s="43"/>
      <c r="C10886" s="11"/>
    </row>
    <row r="10887" spans="1:3">
      <c r="A10887" s="43"/>
      <c r="C10887" s="11"/>
    </row>
    <row r="10888" spans="1:3">
      <c r="A10888" s="43"/>
      <c r="C10888" s="11"/>
    </row>
    <row r="10889" spans="1:3">
      <c r="A10889" s="43"/>
      <c r="C10889" s="11"/>
    </row>
    <row r="10890" spans="1:3">
      <c r="A10890" s="43"/>
      <c r="C10890" s="11"/>
    </row>
    <row r="10891" spans="1:3">
      <c r="A10891" s="43"/>
      <c r="C10891" s="11"/>
    </row>
    <row r="10892" spans="1:3">
      <c r="A10892" s="43"/>
      <c r="C10892" s="11"/>
    </row>
    <row r="10893" spans="1:3">
      <c r="A10893" s="43"/>
      <c r="C10893" s="11"/>
    </row>
    <row r="10894" spans="1:3">
      <c r="A10894" s="43"/>
      <c r="C10894" s="11"/>
    </row>
    <row r="10895" spans="1:3">
      <c r="A10895" s="43"/>
      <c r="C10895" s="11"/>
    </row>
    <row r="10896" spans="1:3">
      <c r="A10896" s="43"/>
      <c r="C10896" s="11"/>
    </row>
    <row r="10897" spans="1:3">
      <c r="A10897" s="43"/>
      <c r="C10897" s="11"/>
    </row>
    <row r="10898" spans="1:3">
      <c r="A10898" s="43"/>
      <c r="C10898" s="11"/>
    </row>
    <row r="10899" spans="1:3">
      <c r="A10899" s="43"/>
      <c r="C10899" s="11"/>
    </row>
    <row r="10900" spans="1:3">
      <c r="A10900" s="43"/>
      <c r="C10900" s="11"/>
    </row>
    <row r="10901" spans="1:3">
      <c r="A10901" s="43"/>
      <c r="C10901" s="11"/>
    </row>
    <row r="10902" spans="1:3">
      <c r="A10902" s="43"/>
      <c r="C10902" s="11"/>
    </row>
    <row r="10903" spans="1:3">
      <c r="A10903" s="43"/>
      <c r="C10903" s="11"/>
    </row>
    <row r="10904" spans="1:3">
      <c r="A10904" s="43"/>
      <c r="C10904" s="11"/>
    </row>
    <row r="10905" spans="1:3">
      <c r="A10905" s="43"/>
      <c r="C10905" s="11"/>
    </row>
    <row r="10906" spans="1:3">
      <c r="A10906" s="43"/>
      <c r="C10906" s="11"/>
    </row>
    <row r="10907" spans="1:3">
      <c r="A10907" s="43"/>
      <c r="C10907" s="11"/>
    </row>
    <row r="10908" spans="1:3">
      <c r="A10908" s="43"/>
      <c r="C10908" s="11"/>
    </row>
    <row r="10909" spans="1:3">
      <c r="A10909" s="43"/>
      <c r="C10909" s="11"/>
    </row>
    <row r="10910" spans="1:3">
      <c r="A10910" s="43"/>
      <c r="C10910" s="11"/>
    </row>
    <row r="10911" spans="1:3">
      <c r="A10911" s="43"/>
      <c r="C10911" s="11"/>
    </row>
    <row r="10912" spans="1:3">
      <c r="A10912" s="43"/>
      <c r="C10912" s="11"/>
    </row>
    <row r="10913" spans="1:3">
      <c r="A10913" s="43"/>
      <c r="C10913" s="11"/>
    </row>
    <row r="10914" spans="1:3">
      <c r="A10914" s="43"/>
      <c r="C10914" s="11"/>
    </row>
    <row r="10915" spans="1:3">
      <c r="A10915" s="43"/>
      <c r="C10915" s="11"/>
    </row>
    <row r="10916" spans="1:3">
      <c r="A10916" s="43"/>
      <c r="C10916" s="11"/>
    </row>
    <row r="10917" spans="1:3">
      <c r="A10917" s="43"/>
      <c r="C10917" s="11"/>
    </row>
    <row r="10918" spans="1:3">
      <c r="A10918" s="43"/>
      <c r="C10918" s="11"/>
    </row>
    <row r="10919" spans="1:3">
      <c r="A10919" s="43"/>
      <c r="C10919" s="11"/>
    </row>
    <row r="10920" spans="1:3">
      <c r="A10920" s="43"/>
      <c r="C10920" s="11"/>
    </row>
    <row r="10921" spans="1:3">
      <c r="A10921" s="43"/>
      <c r="C10921" s="11"/>
    </row>
    <row r="10922" spans="1:3">
      <c r="A10922" s="43"/>
      <c r="C10922" s="11"/>
    </row>
    <row r="10923" spans="1:3">
      <c r="A10923" s="43"/>
      <c r="C10923" s="11"/>
    </row>
    <row r="10924" spans="1:3">
      <c r="A10924" s="43"/>
      <c r="C10924" s="11"/>
    </row>
    <row r="10925" spans="1:3">
      <c r="A10925" s="43"/>
      <c r="C10925" s="11"/>
    </row>
    <row r="10926" spans="1:3">
      <c r="A10926" s="43"/>
      <c r="C10926" s="11"/>
    </row>
    <row r="10927" spans="1:3">
      <c r="A10927" s="43"/>
      <c r="C10927" s="11"/>
    </row>
    <row r="10928" spans="1:3">
      <c r="A10928" s="43"/>
      <c r="C10928" s="11"/>
    </row>
    <row r="10929" spans="1:3">
      <c r="A10929" s="43"/>
      <c r="C10929" s="11"/>
    </row>
    <row r="10930" spans="1:3">
      <c r="A10930" s="43"/>
      <c r="C10930" s="11"/>
    </row>
    <row r="10931" spans="1:3">
      <c r="A10931" s="43"/>
      <c r="C10931" s="11"/>
    </row>
    <row r="10932" spans="1:3">
      <c r="A10932" s="43"/>
      <c r="C10932" s="11"/>
    </row>
    <row r="10933" spans="1:3">
      <c r="A10933" s="43"/>
      <c r="C10933" s="11"/>
    </row>
    <row r="10934" spans="1:3">
      <c r="A10934" s="43"/>
      <c r="C10934" s="11"/>
    </row>
    <row r="10935" spans="1:3">
      <c r="A10935" s="43"/>
      <c r="C10935" s="11"/>
    </row>
    <row r="10936" spans="1:3">
      <c r="A10936" s="43"/>
      <c r="C10936" s="11"/>
    </row>
    <row r="10937" spans="1:3">
      <c r="A10937" s="43"/>
      <c r="C10937" s="11"/>
    </row>
    <row r="10938" spans="1:3">
      <c r="A10938" s="43"/>
      <c r="C10938" s="11"/>
    </row>
    <row r="10939" spans="1:3">
      <c r="A10939" s="43"/>
      <c r="C10939" s="11"/>
    </row>
    <row r="10940" spans="1:3">
      <c r="A10940" s="43"/>
      <c r="C10940" s="11"/>
    </row>
    <row r="10941" spans="1:3">
      <c r="A10941" s="43"/>
      <c r="C10941" s="11"/>
    </row>
    <row r="10942" spans="1:3">
      <c r="A10942" s="43"/>
      <c r="C10942" s="11"/>
    </row>
    <row r="10943" spans="1:3">
      <c r="A10943" s="43"/>
      <c r="C10943" s="11"/>
    </row>
    <row r="10944" spans="1:3">
      <c r="A10944" s="43"/>
      <c r="C10944" s="11"/>
    </row>
    <row r="10945" spans="1:3">
      <c r="A10945" s="43"/>
      <c r="C10945" s="11"/>
    </row>
    <row r="10946" spans="1:3">
      <c r="A10946" s="43"/>
      <c r="C10946" s="11"/>
    </row>
    <row r="10947" spans="1:3">
      <c r="A10947" s="43"/>
      <c r="C10947" s="11"/>
    </row>
    <row r="10948" spans="1:3">
      <c r="A10948" s="43"/>
      <c r="C10948" s="11"/>
    </row>
    <row r="10949" spans="1:3">
      <c r="A10949" s="43"/>
      <c r="C10949" s="11"/>
    </row>
    <row r="10950" spans="1:3">
      <c r="A10950" s="43"/>
      <c r="C10950" s="11"/>
    </row>
    <row r="10951" spans="1:3">
      <c r="A10951" s="43"/>
      <c r="C10951" s="11"/>
    </row>
    <row r="10952" spans="1:3">
      <c r="A10952" s="43"/>
      <c r="C10952" s="11"/>
    </row>
    <row r="10953" spans="1:3">
      <c r="A10953" s="43"/>
      <c r="C10953" s="11"/>
    </row>
    <row r="10954" spans="1:3">
      <c r="A10954" s="43"/>
      <c r="C10954" s="11"/>
    </row>
    <row r="10955" spans="1:3">
      <c r="A10955" s="43"/>
      <c r="C10955" s="11"/>
    </row>
    <row r="10956" spans="1:3">
      <c r="A10956" s="43"/>
      <c r="C10956" s="11"/>
    </row>
    <row r="10957" spans="1:3">
      <c r="A10957" s="43"/>
      <c r="C10957" s="11"/>
    </row>
    <row r="10958" spans="1:3">
      <c r="A10958" s="43"/>
      <c r="C10958" s="11"/>
    </row>
    <row r="10959" spans="1:3">
      <c r="A10959" s="43"/>
      <c r="C10959" s="11"/>
    </row>
    <row r="10960" spans="1:3">
      <c r="A10960" s="43"/>
      <c r="C10960" s="11"/>
    </row>
    <row r="10961" spans="1:3">
      <c r="A10961" s="43"/>
      <c r="C10961" s="11"/>
    </row>
    <row r="10962" spans="1:3">
      <c r="A10962" s="43"/>
      <c r="C10962" s="11"/>
    </row>
    <row r="10963" spans="1:3">
      <c r="A10963" s="43"/>
      <c r="C10963" s="11"/>
    </row>
    <row r="10964" spans="1:3">
      <c r="A10964" s="43"/>
      <c r="C10964" s="11"/>
    </row>
    <row r="10965" spans="1:3">
      <c r="A10965" s="43"/>
      <c r="C10965" s="11"/>
    </row>
    <row r="10966" spans="1:3">
      <c r="A10966" s="43"/>
      <c r="C10966" s="11"/>
    </row>
    <row r="10967" spans="1:3">
      <c r="A10967" s="43"/>
      <c r="C10967" s="11"/>
    </row>
    <row r="10968" spans="1:3">
      <c r="A10968" s="43"/>
      <c r="C10968" s="11"/>
    </row>
    <row r="10969" spans="1:3">
      <c r="A10969" s="43"/>
      <c r="C10969" s="11"/>
    </row>
    <row r="10970" spans="1:3">
      <c r="A10970" s="43"/>
      <c r="C10970" s="11"/>
    </row>
    <row r="10971" spans="1:3">
      <c r="A10971" s="43"/>
      <c r="C10971" s="11"/>
    </row>
    <row r="10972" spans="1:3">
      <c r="A10972" s="43"/>
      <c r="C10972" s="11"/>
    </row>
    <row r="10973" spans="1:3">
      <c r="A10973" s="43"/>
      <c r="C10973" s="11"/>
    </row>
    <row r="10974" spans="1:3">
      <c r="A10974" s="43"/>
      <c r="C10974" s="11"/>
    </row>
    <row r="10975" spans="1:3">
      <c r="A10975" s="43"/>
      <c r="C10975" s="11"/>
    </row>
    <row r="10976" spans="1:3">
      <c r="A10976" s="43"/>
      <c r="C10976" s="11"/>
    </row>
    <row r="10977" spans="1:3">
      <c r="A10977" s="43"/>
      <c r="C10977" s="11"/>
    </row>
    <row r="10978" spans="1:3">
      <c r="A10978" s="43"/>
      <c r="C10978" s="11"/>
    </row>
    <row r="10979" spans="1:3">
      <c r="A10979" s="43"/>
      <c r="C10979" s="11"/>
    </row>
    <row r="10980" spans="1:3">
      <c r="A10980" s="43"/>
      <c r="C10980" s="11"/>
    </row>
    <row r="10981" spans="1:3">
      <c r="A10981" s="43"/>
      <c r="C10981" s="11"/>
    </row>
    <row r="10982" spans="1:3">
      <c r="A10982" s="43"/>
      <c r="C10982" s="11"/>
    </row>
    <row r="10983" spans="1:3">
      <c r="A10983" s="43"/>
      <c r="C10983" s="11"/>
    </row>
    <row r="10984" spans="1:3">
      <c r="A10984" s="43"/>
      <c r="C10984" s="11"/>
    </row>
    <row r="10985" spans="1:3">
      <c r="A10985" s="43"/>
      <c r="C10985" s="11"/>
    </row>
    <row r="10986" spans="1:3">
      <c r="A10986" s="43"/>
      <c r="C10986" s="11"/>
    </row>
    <row r="10987" spans="1:3">
      <c r="A10987" s="43"/>
      <c r="C10987" s="11"/>
    </row>
    <row r="10988" spans="1:3">
      <c r="A10988" s="43"/>
      <c r="C10988" s="11"/>
    </row>
    <row r="10989" spans="1:3">
      <c r="A10989" s="43"/>
      <c r="C10989" s="11"/>
    </row>
    <row r="10990" spans="1:3">
      <c r="A10990" s="43"/>
      <c r="C10990" s="11"/>
    </row>
    <row r="10991" spans="1:3">
      <c r="A10991" s="43"/>
      <c r="C10991" s="11"/>
    </row>
    <row r="10992" spans="1:3">
      <c r="A10992" s="43"/>
      <c r="C10992" s="11"/>
    </row>
    <row r="10993" spans="1:3">
      <c r="A10993" s="43"/>
      <c r="C10993" s="11"/>
    </row>
    <row r="10994" spans="1:3">
      <c r="A10994" s="43"/>
      <c r="C10994" s="11"/>
    </row>
    <row r="10995" spans="1:3">
      <c r="A10995" s="43"/>
      <c r="C10995" s="11"/>
    </row>
    <row r="10996" spans="1:3">
      <c r="A10996" s="43"/>
      <c r="C10996" s="11"/>
    </row>
    <row r="10997" spans="1:3">
      <c r="A10997" s="43"/>
      <c r="C10997" s="11"/>
    </row>
    <row r="10998" spans="1:3">
      <c r="A10998" s="43"/>
      <c r="C10998" s="11"/>
    </row>
    <row r="10999" spans="1:3">
      <c r="A10999" s="43"/>
      <c r="C10999" s="11"/>
    </row>
    <row r="11000" spans="1:3">
      <c r="A11000" s="43"/>
      <c r="C11000" s="11"/>
    </row>
    <row r="11001" spans="1:3">
      <c r="A11001" s="43"/>
      <c r="C11001" s="11"/>
    </row>
    <row r="11002" spans="1:3">
      <c r="A11002" s="43"/>
      <c r="C11002" s="11"/>
    </row>
    <row r="11003" spans="1:3">
      <c r="A11003" s="43"/>
      <c r="C11003" s="11"/>
    </row>
    <row r="11004" spans="1:3">
      <c r="A11004" s="43"/>
      <c r="C11004" s="11"/>
    </row>
    <row r="11005" spans="1:3">
      <c r="A11005" s="43"/>
      <c r="C11005" s="11"/>
    </row>
    <row r="11006" spans="1:3">
      <c r="A11006" s="43"/>
      <c r="C11006" s="11"/>
    </row>
    <row r="11007" spans="1:3">
      <c r="A11007" s="43"/>
      <c r="C11007" s="11"/>
    </row>
    <row r="11008" spans="1:3">
      <c r="A11008" s="43"/>
      <c r="C11008" s="11"/>
    </row>
    <row r="11009" spans="1:3">
      <c r="A11009" s="43"/>
      <c r="C11009" s="11"/>
    </row>
    <row r="11010" spans="1:3">
      <c r="A11010" s="43"/>
      <c r="C11010" s="11"/>
    </row>
    <row r="11011" spans="1:3">
      <c r="A11011" s="43"/>
      <c r="C11011" s="11"/>
    </row>
    <row r="11012" spans="1:3">
      <c r="A11012" s="43"/>
      <c r="C11012" s="11"/>
    </row>
    <row r="11013" spans="1:3">
      <c r="A11013" s="43"/>
      <c r="C11013" s="11"/>
    </row>
    <row r="11014" spans="1:3">
      <c r="A11014" s="43"/>
      <c r="C11014" s="11"/>
    </row>
    <row r="11015" spans="1:3">
      <c r="A11015" s="43"/>
      <c r="C11015" s="11"/>
    </row>
    <row r="11016" spans="1:3">
      <c r="A11016" s="43"/>
      <c r="C11016" s="11"/>
    </row>
    <row r="11017" spans="1:3">
      <c r="A11017" s="43"/>
      <c r="C11017" s="11"/>
    </row>
    <row r="11018" spans="1:3">
      <c r="A11018" s="43"/>
      <c r="C11018" s="11"/>
    </row>
    <row r="11019" spans="1:3">
      <c r="A11019" s="43"/>
      <c r="C11019" s="11"/>
    </row>
    <row r="11020" spans="1:3">
      <c r="A11020" s="43"/>
      <c r="C11020" s="11"/>
    </row>
    <row r="11021" spans="1:3">
      <c r="A11021" s="43"/>
      <c r="C11021" s="11"/>
    </row>
    <row r="11022" spans="1:3">
      <c r="A11022" s="43"/>
      <c r="C11022" s="11"/>
    </row>
    <row r="11023" spans="1:3">
      <c r="A11023" s="43"/>
      <c r="C11023" s="11"/>
    </row>
    <row r="11024" spans="1:3">
      <c r="A11024" s="43"/>
      <c r="C11024" s="11"/>
    </row>
    <row r="11025" spans="1:3">
      <c r="A11025" s="43"/>
      <c r="C11025" s="11"/>
    </row>
    <row r="11026" spans="1:3">
      <c r="A11026" s="43"/>
      <c r="C11026" s="11"/>
    </row>
    <row r="11027" spans="1:3">
      <c r="A11027" s="43"/>
      <c r="C11027" s="11"/>
    </row>
    <row r="11028" spans="1:3">
      <c r="A11028" s="43"/>
      <c r="C11028" s="11"/>
    </row>
    <row r="11029" spans="1:3">
      <c r="A11029" s="43"/>
      <c r="C11029" s="11"/>
    </row>
    <row r="11030" spans="1:3">
      <c r="A11030" s="43"/>
      <c r="C11030" s="11"/>
    </row>
    <row r="11031" spans="1:3">
      <c r="A11031" s="43"/>
      <c r="C11031" s="11"/>
    </row>
    <row r="11032" spans="1:3">
      <c r="A11032" s="43"/>
      <c r="C11032" s="11"/>
    </row>
    <row r="11033" spans="1:3">
      <c r="A11033" s="43"/>
      <c r="C11033" s="11"/>
    </row>
    <row r="11034" spans="1:3">
      <c r="A11034" s="43"/>
      <c r="C11034" s="11"/>
    </row>
    <row r="11035" spans="1:3">
      <c r="A11035" s="43"/>
      <c r="C11035" s="11"/>
    </row>
    <row r="11036" spans="1:3">
      <c r="A11036" s="43"/>
      <c r="C11036" s="11"/>
    </row>
    <row r="11037" spans="1:3">
      <c r="A11037" s="43"/>
      <c r="C11037" s="11"/>
    </row>
    <row r="11038" spans="1:3">
      <c r="A11038" s="43"/>
      <c r="C11038" s="11"/>
    </row>
    <row r="11039" spans="1:3">
      <c r="A11039" s="43"/>
      <c r="C11039" s="11"/>
    </row>
    <row r="11040" spans="1:3">
      <c r="A11040" s="43"/>
      <c r="C11040" s="11"/>
    </row>
    <row r="11041" spans="1:3">
      <c r="A11041" s="43"/>
      <c r="C11041" s="11"/>
    </row>
    <row r="11042" spans="1:3">
      <c r="A11042" s="43"/>
      <c r="C11042" s="11"/>
    </row>
    <row r="11043" spans="1:3">
      <c r="A11043" s="43"/>
      <c r="C11043" s="11"/>
    </row>
    <row r="11044" spans="1:3">
      <c r="A11044" s="43"/>
      <c r="C11044" s="11"/>
    </row>
    <row r="11045" spans="1:3">
      <c r="A11045" s="43"/>
      <c r="C11045" s="11"/>
    </row>
    <row r="11046" spans="1:3">
      <c r="A11046" s="43"/>
      <c r="C11046" s="11"/>
    </row>
    <row r="11047" spans="1:3">
      <c r="A11047" s="43"/>
      <c r="C11047" s="11"/>
    </row>
    <row r="11048" spans="1:3">
      <c r="A11048" s="43"/>
      <c r="C11048" s="11"/>
    </row>
    <row r="11049" spans="1:3">
      <c r="A11049" s="43"/>
      <c r="C11049" s="11"/>
    </row>
    <row r="11050" spans="1:3">
      <c r="A11050" s="43"/>
      <c r="C11050" s="11"/>
    </row>
    <row r="11051" spans="1:3">
      <c r="A11051" s="43"/>
      <c r="C11051" s="11"/>
    </row>
    <row r="11052" spans="1:3">
      <c r="A11052" s="43"/>
      <c r="C11052" s="11"/>
    </row>
    <row r="11053" spans="1:3">
      <c r="A11053" s="43"/>
      <c r="C11053" s="11"/>
    </row>
    <row r="11054" spans="1:3">
      <c r="A11054" s="43"/>
      <c r="C11054" s="11"/>
    </row>
    <row r="11055" spans="1:3">
      <c r="A11055" s="43"/>
      <c r="C11055" s="11"/>
    </row>
    <row r="11056" spans="1:3">
      <c r="A11056" s="43"/>
      <c r="C11056" s="11"/>
    </row>
    <row r="11057" spans="1:3">
      <c r="A11057" s="43"/>
      <c r="C11057" s="11"/>
    </row>
    <row r="11058" spans="1:3">
      <c r="A11058" s="43"/>
      <c r="C11058" s="11"/>
    </row>
    <row r="11059" spans="1:3">
      <c r="A11059" s="43"/>
      <c r="C11059" s="11"/>
    </row>
    <row r="11060" spans="1:3">
      <c r="A11060" s="43"/>
      <c r="C11060" s="11"/>
    </row>
    <row r="11061" spans="1:3">
      <c r="A11061" s="43"/>
      <c r="C11061" s="11"/>
    </row>
    <row r="11062" spans="1:3">
      <c r="A11062" s="43"/>
      <c r="C11062" s="11"/>
    </row>
    <row r="11063" spans="1:3">
      <c r="A11063" s="43"/>
      <c r="C11063" s="11"/>
    </row>
    <row r="11064" spans="1:3">
      <c r="A11064" s="43"/>
      <c r="C11064" s="11"/>
    </row>
    <row r="11065" spans="1:3">
      <c r="A11065" s="43"/>
      <c r="C11065" s="11"/>
    </row>
    <row r="11066" spans="1:3">
      <c r="A11066" s="43"/>
      <c r="C11066" s="11"/>
    </row>
    <row r="11067" spans="1:3">
      <c r="A11067" s="43"/>
      <c r="C11067" s="11"/>
    </row>
    <row r="11068" spans="1:3">
      <c r="A11068" s="43"/>
      <c r="C11068" s="11"/>
    </row>
    <row r="11069" spans="1:3">
      <c r="A11069" s="43"/>
      <c r="C11069" s="11"/>
    </row>
    <row r="11070" spans="1:3">
      <c r="A11070" s="43"/>
      <c r="C11070" s="11"/>
    </row>
    <row r="11071" spans="1:3">
      <c r="A11071" s="43"/>
      <c r="C11071" s="11"/>
    </row>
    <row r="11072" spans="1:3">
      <c r="A11072" s="43"/>
      <c r="C11072" s="11"/>
    </row>
    <row r="11073" spans="1:3">
      <c r="A11073" s="43"/>
      <c r="C11073" s="11"/>
    </row>
    <row r="11074" spans="1:3">
      <c r="A11074" s="43"/>
      <c r="C11074" s="11"/>
    </row>
    <row r="11075" spans="1:3">
      <c r="A11075" s="43"/>
      <c r="C11075" s="11"/>
    </row>
    <row r="11076" spans="1:3">
      <c r="A11076" s="43"/>
      <c r="C11076" s="11"/>
    </row>
    <row r="11077" spans="1:3">
      <c r="A11077" s="43"/>
      <c r="C11077" s="11"/>
    </row>
    <row r="11078" spans="1:3">
      <c r="A11078" s="43"/>
      <c r="C11078" s="11"/>
    </row>
    <row r="11079" spans="1:3">
      <c r="A11079" s="43"/>
      <c r="C11079" s="11"/>
    </row>
    <row r="11080" spans="1:3">
      <c r="A11080" s="43"/>
      <c r="C11080" s="11"/>
    </row>
    <row r="11081" spans="1:3">
      <c r="A11081" s="43"/>
      <c r="C11081" s="11"/>
    </row>
    <row r="11082" spans="1:3">
      <c r="A11082" s="43"/>
      <c r="C11082" s="11"/>
    </row>
    <row r="11083" spans="1:3">
      <c r="A11083" s="43"/>
      <c r="C11083" s="11"/>
    </row>
    <row r="11084" spans="1:3">
      <c r="A11084" s="43"/>
      <c r="C11084" s="11"/>
    </row>
    <row r="11085" spans="1:3">
      <c r="A11085" s="43"/>
      <c r="C11085" s="11"/>
    </row>
    <row r="11086" spans="1:3">
      <c r="A11086" s="43"/>
      <c r="C11086" s="11"/>
    </row>
    <row r="11087" spans="1:3">
      <c r="A11087" s="43"/>
      <c r="C11087" s="11"/>
    </row>
    <row r="11088" spans="1:3">
      <c r="A11088" s="43"/>
      <c r="C11088" s="11"/>
    </row>
    <row r="11089" spans="1:3">
      <c r="A11089" s="43"/>
      <c r="C11089" s="11"/>
    </row>
    <row r="11090" spans="1:3">
      <c r="A11090" s="43"/>
      <c r="C11090" s="11"/>
    </row>
    <row r="11091" spans="1:3">
      <c r="A11091" s="43"/>
      <c r="C11091" s="11"/>
    </row>
    <row r="11092" spans="1:3">
      <c r="A11092" s="43"/>
      <c r="C11092" s="11"/>
    </row>
    <row r="11093" spans="1:3">
      <c r="A11093" s="43"/>
      <c r="C11093" s="11"/>
    </row>
    <row r="11094" spans="1:3">
      <c r="A11094" s="43"/>
      <c r="C11094" s="11"/>
    </row>
    <row r="11095" spans="1:3">
      <c r="A11095" s="43"/>
      <c r="C11095" s="11"/>
    </row>
    <row r="11096" spans="1:3">
      <c r="A11096" s="43"/>
      <c r="C11096" s="11"/>
    </row>
    <row r="11097" spans="1:3">
      <c r="A11097" s="43"/>
      <c r="C11097" s="11"/>
    </row>
    <row r="11098" spans="1:3">
      <c r="A11098" s="43"/>
      <c r="C11098" s="11"/>
    </row>
    <row r="11099" spans="1:3">
      <c r="A11099" s="43"/>
      <c r="C11099" s="11"/>
    </row>
    <row r="11100" spans="1:3">
      <c r="A11100" s="43"/>
      <c r="C11100" s="11"/>
    </row>
    <row r="11101" spans="1:3">
      <c r="A11101" s="43"/>
      <c r="C11101" s="11"/>
    </row>
    <row r="11102" spans="1:3">
      <c r="A11102" s="43"/>
      <c r="C11102" s="11"/>
    </row>
    <row r="11103" spans="1:3">
      <c r="A11103" s="43"/>
      <c r="C11103" s="11"/>
    </row>
    <row r="11104" spans="1:3">
      <c r="A11104" s="43"/>
      <c r="C11104" s="11"/>
    </row>
    <row r="11105" spans="1:3">
      <c r="A11105" s="43"/>
      <c r="C11105" s="11"/>
    </row>
    <row r="11106" spans="1:3">
      <c r="A11106" s="43"/>
      <c r="C11106" s="11"/>
    </row>
    <row r="11107" spans="1:3">
      <c r="A11107" s="43"/>
      <c r="C11107" s="11"/>
    </row>
    <row r="11108" spans="1:3">
      <c r="A11108" s="43"/>
      <c r="C11108" s="11"/>
    </row>
    <row r="11109" spans="1:3">
      <c r="A11109" s="43"/>
      <c r="C11109" s="11"/>
    </row>
    <row r="11110" spans="1:3">
      <c r="A11110" s="43"/>
      <c r="C11110" s="11"/>
    </row>
    <row r="11111" spans="1:3">
      <c r="A11111" s="43"/>
      <c r="C11111" s="11"/>
    </row>
    <row r="11112" spans="1:3">
      <c r="A11112" s="43"/>
      <c r="C11112" s="11"/>
    </row>
    <row r="11113" spans="1:3">
      <c r="A11113" s="43"/>
      <c r="C11113" s="11"/>
    </row>
    <row r="11114" spans="1:3">
      <c r="A11114" s="43"/>
      <c r="C11114" s="11"/>
    </row>
    <row r="11115" spans="1:3">
      <c r="A11115" s="43"/>
      <c r="C11115" s="11"/>
    </row>
    <row r="11116" spans="1:3">
      <c r="A11116" s="43"/>
      <c r="C11116" s="11"/>
    </row>
    <row r="11117" spans="1:3">
      <c r="A11117" s="43"/>
      <c r="C11117" s="11"/>
    </row>
    <row r="11118" spans="1:3">
      <c r="A11118" s="43"/>
      <c r="C11118" s="11"/>
    </row>
    <row r="11119" spans="1:3">
      <c r="A11119" s="43"/>
      <c r="C11119" s="11"/>
    </row>
    <row r="11120" spans="1:3">
      <c r="A11120" s="43"/>
      <c r="C11120" s="11"/>
    </row>
    <row r="11121" spans="1:3">
      <c r="A11121" s="43"/>
      <c r="C11121" s="11"/>
    </row>
    <row r="11122" spans="1:3">
      <c r="A11122" s="43"/>
      <c r="C11122" s="11"/>
    </row>
    <row r="11123" spans="1:3">
      <c r="A11123" s="43"/>
      <c r="C11123" s="11"/>
    </row>
    <row r="11124" spans="1:3">
      <c r="A11124" s="43"/>
      <c r="C11124" s="11"/>
    </row>
    <row r="11125" spans="1:3">
      <c r="A11125" s="43"/>
      <c r="C11125" s="11"/>
    </row>
    <row r="11126" spans="1:3">
      <c r="A11126" s="43"/>
      <c r="C11126" s="11"/>
    </row>
    <row r="11127" spans="1:3">
      <c r="A11127" s="43"/>
      <c r="C11127" s="11"/>
    </row>
    <row r="11128" spans="1:3">
      <c r="A11128" s="43"/>
      <c r="C11128" s="11"/>
    </row>
    <row r="11129" spans="1:3">
      <c r="A11129" s="43"/>
      <c r="C11129" s="11"/>
    </row>
    <row r="11130" spans="1:3">
      <c r="A11130" s="43"/>
      <c r="C11130" s="11"/>
    </row>
    <row r="11131" spans="1:3">
      <c r="A11131" s="43"/>
      <c r="C11131" s="11"/>
    </row>
    <row r="11132" spans="1:3">
      <c r="A11132" s="43"/>
      <c r="C11132" s="11"/>
    </row>
    <row r="11133" spans="1:3">
      <c r="A11133" s="43"/>
      <c r="C11133" s="11"/>
    </row>
    <row r="11134" spans="1:3">
      <c r="A11134" s="43"/>
      <c r="C11134" s="11"/>
    </row>
    <row r="11135" spans="1:3">
      <c r="A11135" s="43"/>
      <c r="C11135" s="11"/>
    </row>
    <row r="11136" spans="1:3">
      <c r="A11136" s="43"/>
      <c r="C11136" s="11"/>
    </row>
    <row r="11137" spans="1:3">
      <c r="A11137" s="43"/>
      <c r="C11137" s="11"/>
    </row>
    <row r="11138" spans="1:3">
      <c r="A11138" s="43"/>
      <c r="C11138" s="11"/>
    </row>
    <row r="11139" spans="1:3">
      <c r="A11139" s="43"/>
      <c r="C11139" s="11"/>
    </row>
    <row r="11140" spans="1:3">
      <c r="A11140" s="43"/>
      <c r="C11140" s="11"/>
    </row>
    <row r="11141" spans="1:3">
      <c r="A11141" s="43"/>
      <c r="C11141" s="11"/>
    </row>
    <row r="11142" spans="1:3">
      <c r="A11142" s="43"/>
      <c r="C11142" s="11"/>
    </row>
    <row r="11143" spans="1:3">
      <c r="A11143" s="43"/>
      <c r="C11143" s="11"/>
    </row>
    <row r="11144" spans="1:3">
      <c r="A11144" s="43"/>
      <c r="C11144" s="11"/>
    </row>
    <row r="11145" spans="1:3">
      <c r="A11145" s="43"/>
      <c r="C11145" s="11"/>
    </row>
    <row r="11146" spans="1:3">
      <c r="A11146" s="43"/>
      <c r="C11146" s="11"/>
    </row>
    <row r="11147" spans="1:3">
      <c r="A11147" s="43"/>
      <c r="C11147" s="11"/>
    </row>
    <row r="11148" spans="1:3">
      <c r="A11148" s="43"/>
      <c r="C11148" s="11"/>
    </row>
    <row r="11149" spans="1:3">
      <c r="A11149" s="43"/>
      <c r="C11149" s="11"/>
    </row>
    <row r="11150" spans="1:3">
      <c r="A11150" s="43"/>
      <c r="C11150" s="11"/>
    </row>
    <row r="11151" spans="1:3">
      <c r="A11151" s="43"/>
      <c r="C11151" s="11"/>
    </row>
    <row r="11152" spans="1:3">
      <c r="A11152" s="43"/>
      <c r="C11152" s="11"/>
    </row>
    <row r="11153" spans="1:3">
      <c r="A11153" s="43"/>
      <c r="C11153" s="11"/>
    </row>
    <row r="11154" spans="1:3">
      <c r="A11154" s="43"/>
      <c r="C11154" s="11"/>
    </row>
    <row r="11155" spans="1:3">
      <c r="A11155" s="43"/>
      <c r="C11155" s="11"/>
    </row>
    <row r="11156" spans="1:3">
      <c r="A11156" s="43"/>
      <c r="C11156" s="11"/>
    </row>
    <row r="11157" spans="1:3">
      <c r="A11157" s="43"/>
      <c r="C11157" s="11"/>
    </row>
    <row r="11158" spans="1:3">
      <c r="A11158" s="43"/>
      <c r="C11158" s="11"/>
    </row>
    <row r="11159" spans="1:3">
      <c r="A11159" s="43"/>
      <c r="C11159" s="11"/>
    </row>
    <row r="11160" spans="1:3">
      <c r="A11160" s="43"/>
      <c r="C11160" s="11"/>
    </row>
    <row r="11161" spans="1:3">
      <c r="A11161" s="43"/>
      <c r="C11161" s="11"/>
    </row>
    <row r="11162" spans="1:3">
      <c r="A11162" s="43"/>
      <c r="C11162" s="11"/>
    </row>
    <row r="11163" spans="1:3">
      <c r="A11163" s="43"/>
      <c r="C11163" s="11"/>
    </row>
    <row r="11164" spans="1:3">
      <c r="A11164" s="43"/>
      <c r="C11164" s="11"/>
    </row>
    <row r="11165" spans="1:3">
      <c r="A11165" s="43"/>
      <c r="C11165" s="11"/>
    </row>
    <row r="11166" spans="1:3">
      <c r="A11166" s="43"/>
      <c r="C11166" s="11"/>
    </row>
    <row r="11167" spans="1:3">
      <c r="A11167" s="43"/>
      <c r="C11167" s="11"/>
    </row>
    <row r="11168" spans="1:3">
      <c r="A11168" s="43"/>
      <c r="C11168" s="11"/>
    </row>
    <row r="11169" spans="1:3">
      <c r="A11169" s="43"/>
      <c r="C11169" s="11"/>
    </row>
    <row r="11170" spans="1:3">
      <c r="A11170" s="43"/>
      <c r="C11170" s="11"/>
    </row>
    <row r="11171" spans="1:3">
      <c r="A11171" s="43"/>
      <c r="C11171" s="11"/>
    </row>
    <row r="11172" spans="1:3">
      <c r="A11172" s="43"/>
      <c r="C11172" s="11"/>
    </row>
    <row r="11173" spans="1:3">
      <c r="A11173" s="43"/>
      <c r="C11173" s="11"/>
    </row>
    <row r="11174" spans="1:3">
      <c r="A11174" s="43"/>
      <c r="C11174" s="11"/>
    </row>
    <row r="11175" spans="1:3">
      <c r="A11175" s="43"/>
      <c r="C11175" s="11"/>
    </row>
    <row r="11176" spans="1:3">
      <c r="A11176" s="43"/>
      <c r="C11176" s="11"/>
    </row>
    <row r="11177" spans="1:3">
      <c r="A11177" s="43"/>
      <c r="C11177" s="11"/>
    </row>
    <row r="11178" spans="1:3">
      <c r="A11178" s="43"/>
      <c r="C11178" s="11"/>
    </row>
    <row r="11179" spans="1:3">
      <c r="A11179" s="43"/>
      <c r="C11179" s="11"/>
    </row>
    <row r="11180" spans="1:3">
      <c r="A11180" s="43"/>
      <c r="C11180" s="11"/>
    </row>
    <row r="11181" spans="1:3">
      <c r="A11181" s="43"/>
      <c r="C11181" s="11"/>
    </row>
    <row r="11182" spans="1:3">
      <c r="A11182" s="43"/>
      <c r="C11182" s="11"/>
    </row>
    <row r="11183" spans="1:3">
      <c r="A11183" s="43"/>
      <c r="C11183" s="11"/>
    </row>
    <row r="11184" spans="1:3">
      <c r="A11184" s="43"/>
      <c r="C11184" s="11"/>
    </row>
    <row r="11185" spans="1:3">
      <c r="A11185" s="43"/>
      <c r="C11185" s="11"/>
    </row>
    <row r="11186" spans="1:3">
      <c r="A11186" s="43"/>
      <c r="C11186" s="11"/>
    </row>
    <row r="11187" spans="1:3">
      <c r="A11187" s="43"/>
      <c r="C11187" s="11"/>
    </row>
    <row r="11188" spans="1:3">
      <c r="A11188" s="43"/>
      <c r="C11188" s="11"/>
    </row>
    <row r="11189" spans="1:3">
      <c r="A11189" s="43"/>
      <c r="C11189" s="11"/>
    </row>
    <row r="11190" spans="1:3">
      <c r="A11190" s="43"/>
      <c r="C11190" s="11"/>
    </row>
    <row r="11191" spans="1:3">
      <c r="A11191" s="43"/>
      <c r="C11191" s="11"/>
    </row>
    <row r="11192" spans="1:3">
      <c r="A11192" s="43"/>
      <c r="C11192" s="11"/>
    </row>
    <row r="11193" spans="1:3">
      <c r="A11193" s="43"/>
      <c r="C11193" s="11"/>
    </row>
    <row r="11194" spans="1:3">
      <c r="A11194" s="43"/>
      <c r="C11194" s="11"/>
    </row>
    <row r="11195" spans="1:3">
      <c r="A11195" s="43"/>
      <c r="C11195" s="11"/>
    </row>
    <row r="11196" spans="1:3">
      <c r="A11196" s="43"/>
      <c r="C11196" s="11"/>
    </row>
    <row r="11197" spans="1:3">
      <c r="A11197" s="43"/>
      <c r="C11197" s="11"/>
    </row>
    <row r="11198" spans="1:3">
      <c r="A11198" s="43"/>
      <c r="C11198" s="11"/>
    </row>
    <row r="11199" spans="1:3">
      <c r="A11199" s="43"/>
      <c r="C11199" s="11"/>
    </row>
    <row r="11200" spans="1:3">
      <c r="A11200" s="43"/>
      <c r="C11200" s="11"/>
    </row>
    <row r="11201" spans="1:3">
      <c r="A11201" s="43"/>
      <c r="C11201" s="11"/>
    </row>
    <row r="11202" spans="1:3">
      <c r="A11202" s="43"/>
      <c r="C11202" s="11"/>
    </row>
    <row r="11203" spans="1:3">
      <c r="A11203" s="43"/>
      <c r="C11203" s="11"/>
    </row>
    <row r="11204" spans="1:3">
      <c r="A11204" s="43"/>
      <c r="C11204" s="11"/>
    </row>
    <row r="11205" spans="1:3">
      <c r="A11205" s="43"/>
      <c r="C11205" s="11"/>
    </row>
    <row r="11206" spans="1:3">
      <c r="A11206" s="43"/>
      <c r="C11206" s="11"/>
    </row>
    <row r="11207" spans="1:3">
      <c r="A11207" s="43"/>
      <c r="C11207" s="11"/>
    </row>
    <row r="11208" spans="1:3">
      <c r="A11208" s="43"/>
      <c r="C11208" s="11"/>
    </row>
    <row r="11209" spans="1:3">
      <c r="A11209" s="43"/>
      <c r="C11209" s="11"/>
    </row>
    <row r="11210" spans="1:3">
      <c r="A11210" s="43"/>
      <c r="C11210" s="11"/>
    </row>
    <row r="11211" spans="1:3">
      <c r="A11211" s="43"/>
      <c r="C11211" s="11"/>
    </row>
    <row r="11212" spans="1:3">
      <c r="A11212" s="43"/>
      <c r="C11212" s="11"/>
    </row>
    <row r="11213" spans="1:3">
      <c r="A11213" s="43"/>
      <c r="C11213" s="11"/>
    </row>
    <row r="11214" spans="1:3">
      <c r="A11214" s="43"/>
      <c r="C11214" s="11"/>
    </row>
    <row r="11215" spans="1:3">
      <c r="A11215" s="43"/>
      <c r="C11215" s="11"/>
    </row>
    <row r="11216" spans="1:3">
      <c r="A11216" s="43"/>
      <c r="C11216" s="11"/>
    </row>
    <row r="11217" spans="1:3">
      <c r="A11217" s="43"/>
      <c r="C11217" s="11"/>
    </row>
    <row r="11218" spans="1:3">
      <c r="A11218" s="43"/>
      <c r="C11218" s="11"/>
    </row>
    <row r="11219" spans="1:3">
      <c r="A11219" s="43"/>
      <c r="C11219" s="11"/>
    </row>
    <row r="11220" spans="1:3">
      <c r="A11220" s="43"/>
      <c r="C11220" s="11"/>
    </row>
    <row r="11221" spans="1:3">
      <c r="A11221" s="43"/>
      <c r="C11221" s="11"/>
    </row>
    <row r="11222" spans="1:3">
      <c r="A11222" s="43"/>
      <c r="C11222" s="11"/>
    </row>
    <row r="11223" spans="1:3">
      <c r="A11223" s="43"/>
      <c r="C11223" s="11"/>
    </row>
    <row r="11224" spans="1:3">
      <c r="A11224" s="43"/>
      <c r="C11224" s="11"/>
    </row>
    <row r="11225" spans="1:3">
      <c r="A11225" s="43"/>
      <c r="C11225" s="11"/>
    </row>
    <row r="11226" spans="1:3">
      <c r="A11226" s="43"/>
      <c r="C11226" s="11"/>
    </row>
    <row r="11227" spans="1:3">
      <c r="A11227" s="43"/>
      <c r="C11227" s="11"/>
    </row>
    <row r="11228" spans="1:3">
      <c r="A11228" s="43"/>
      <c r="C11228" s="11"/>
    </row>
    <row r="11229" spans="1:3">
      <c r="A11229" s="43"/>
      <c r="C11229" s="11"/>
    </row>
    <row r="11230" spans="1:3">
      <c r="A11230" s="43"/>
      <c r="C11230" s="11"/>
    </row>
    <row r="11231" spans="1:3">
      <c r="A11231" s="43"/>
      <c r="C11231" s="11"/>
    </row>
    <row r="11232" spans="1:3">
      <c r="A11232" s="43"/>
      <c r="C11232" s="11"/>
    </row>
    <row r="11233" spans="1:3">
      <c r="A11233" s="43"/>
      <c r="C11233" s="11"/>
    </row>
    <row r="11234" spans="1:3">
      <c r="A11234" s="43"/>
      <c r="C11234" s="11"/>
    </row>
    <row r="11235" spans="1:3">
      <c r="A11235" s="43"/>
      <c r="C11235" s="11"/>
    </row>
    <row r="11236" spans="1:3">
      <c r="A11236" s="43"/>
      <c r="C11236" s="11"/>
    </row>
    <row r="11237" spans="1:3">
      <c r="A11237" s="43"/>
      <c r="C11237" s="11"/>
    </row>
    <row r="11238" spans="1:3">
      <c r="A11238" s="43"/>
      <c r="C11238" s="11"/>
    </row>
    <row r="11239" spans="1:3">
      <c r="A11239" s="43"/>
      <c r="C11239" s="11"/>
    </row>
    <row r="11240" spans="1:3">
      <c r="A11240" s="43"/>
      <c r="C11240" s="11"/>
    </row>
    <row r="11241" spans="1:3">
      <c r="A11241" s="43"/>
      <c r="C11241" s="11"/>
    </row>
    <row r="11242" spans="1:3">
      <c r="A11242" s="43"/>
      <c r="C11242" s="11"/>
    </row>
    <row r="11243" spans="1:3">
      <c r="A11243" s="43"/>
      <c r="C11243" s="11"/>
    </row>
    <row r="11244" spans="1:3">
      <c r="A11244" s="43"/>
      <c r="C11244" s="11"/>
    </row>
    <row r="11245" spans="1:3">
      <c r="A11245" s="43"/>
      <c r="C11245" s="11"/>
    </row>
    <row r="11246" spans="1:3">
      <c r="A11246" s="43"/>
      <c r="C11246" s="11"/>
    </row>
    <row r="11247" spans="1:3">
      <c r="A11247" s="43"/>
      <c r="C11247" s="11"/>
    </row>
    <row r="11248" spans="1:3">
      <c r="A11248" s="43"/>
      <c r="C11248" s="11"/>
    </row>
    <row r="11249" spans="1:3">
      <c r="A11249" s="43"/>
      <c r="C11249" s="11"/>
    </row>
    <row r="11250" spans="1:3">
      <c r="A11250" s="43"/>
      <c r="C11250" s="11"/>
    </row>
    <row r="11251" spans="1:3">
      <c r="A11251" s="43"/>
      <c r="C11251" s="11"/>
    </row>
    <row r="11252" spans="1:3">
      <c r="A11252" s="43"/>
      <c r="C11252" s="11"/>
    </row>
    <row r="11253" spans="1:3">
      <c r="A11253" s="43"/>
      <c r="C11253" s="11"/>
    </row>
    <row r="11254" spans="1:3">
      <c r="A11254" s="43"/>
      <c r="C11254" s="11"/>
    </row>
    <row r="11255" spans="1:3">
      <c r="A11255" s="43"/>
      <c r="C11255" s="11"/>
    </row>
    <row r="11256" spans="1:3">
      <c r="A11256" s="43"/>
      <c r="C11256" s="11"/>
    </row>
    <row r="11257" spans="1:3">
      <c r="A11257" s="43"/>
      <c r="C11257" s="11"/>
    </row>
    <row r="11258" spans="1:3">
      <c r="A11258" s="43"/>
      <c r="C11258" s="11"/>
    </row>
    <row r="11259" spans="1:3">
      <c r="A11259" s="43"/>
      <c r="C11259" s="11"/>
    </row>
    <row r="11260" spans="1:3">
      <c r="A11260" s="43"/>
      <c r="C11260" s="11"/>
    </row>
    <row r="11261" spans="1:3">
      <c r="A11261" s="43"/>
      <c r="C11261" s="11"/>
    </row>
    <row r="11262" spans="1:3">
      <c r="A11262" s="43"/>
      <c r="C11262" s="11"/>
    </row>
    <row r="11263" spans="1:3">
      <c r="A11263" s="43"/>
      <c r="C11263" s="11"/>
    </row>
    <row r="11264" spans="1:3">
      <c r="A11264" s="43"/>
      <c r="C11264" s="11"/>
    </row>
    <row r="11265" spans="1:3">
      <c r="A11265" s="43"/>
      <c r="C11265" s="11"/>
    </row>
    <row r="11266" spans="1:3">
      <c r="A11266" s="43"/>
      <c r="C11266" s="11"/>
    </row>
    <row r="11267" spans="1:3">
      <c r="A11267" s="43"/>
      <c r="C11267" s="11"/>
    </row>
    <row r="11268" spans="1:3">
      <c r="A11268" s="43"/>
      <c r="C11268" s="11"/>
    </row>
    <row r="11269" spans="1:3">
      <c r="A11269" s="43"/>
      <c r="C11269" s="11"/>
    </row>
    <row r="11270" spans="1:3">
      <c r="A11270" s="43"/>
      <c r="C11270" s="11"/>
    </row>
    <row r="11271" spans="1:3">
      <c r="A11271" s="43"/>
      <c r="C11271" s="11"/>
    </row>
    <row r="11272" spans="1:3">
      <c r="A11272" s="43"/>
      <c r="C11272" s="11"/>
    </row>
    <row r="11273" spans="1:3">
      <c r="A11273" s="43"/>
      <c r="C11273" s="11"/>
    </row>
    <row r="11274" spans="1:3">
      <c r="A11274" s="43"/>
      <c r="C11274" s="11"/>
    </row>
    <row r="11275" spans="1:3">
      <c r="A11275" s="43"/>
      <c r="C11275" s="11"/>
    </row>
    <row r="11276" spans="1:3">
      <c r="A11276" s="43"/>
      <c r="C11276" s="11"/>
    </row>
    <row r="11277" spans="1:3">
      <c r="A11277" s="43"/>
      <c r="C11277" s="11"/>
    </row>
    <row r="11278" spans="1:3">
      <c r="A11278" s="43"/>
      <c r="C11278" s="11"/>
    </row>
    <row r="11279" spans="1:3">
      <c r="A11279" s="43"/>
      <c r="C11279" s="11"/>
    </row>
    <row r="11280" spans="1:3">
      <c r="A11280" s="43"/>
      <c r="C11280" s="11"/>
    </row>
    <row r="11281" spans="1:3">
      <c r="A11281" s="43"/>
      <c r="C11281" s="11"/>
    </row>
    <row r="11282" spans="1:3">
      <c r="A11282" s="43"/>
      <c r="C11282" s="11"/>
    </row>
    <row r="11283" spans="1:3">
      <c r="A11283" s="43"/>
      <c r="C11283" s="11"/>
    </row>
    <row r="11284" spans="1:3">
      <c r="A11284" s="43"/>
      <c r="C11284" s="11"/>
    </row>
    <row r="11285" spans="1:3">
      <c r="A11285" s="43"/>
      <c r="C11285" s="11"/>
    </row>
    <row r="11286" spans="1:3">
      <c r="A11286" s="43"/>
      <c r="C11286" s="11"/>
    </row>
    <row r="11287" spans="1:3">
      <c r="A11287" s="43"/>
      <c r="C11287" s="11"/>
    </row>
    <row r="11288" spans="1:3">
      <c r="A11288" s="43"/>
      <c r="C11288" s="11"/>
    </row>
    <row r="11289" spans="1:3">
      <c r="A11289" s="43"/>
      <c r="C11289" s="11"/>
    </row>
    <row r="11290" spans="1:3">
      <c r="A11290" s="43"/>
      <c r="C11290" s="11"/>
    </row>
    <row r="11291" spans="1:3">
      <c r="A11291" s="43"/>
      <c r="C11291" s="11"/>
    </row>
    <row r="11292" spans="1:3">
      <c r="A11292" s="43"/>
      <c r="C11292" s="11"/>
    </row>
    <row r="11293" spans="1:3">
      <c r="A11293" s="43"/>
      <c r="C11293" s="11"/>
    </row>
    <row r="11294" spans="1:3">
      <c r="A11294" s="43"/>
      <c r="C11294" s="11"/>
    </row>
    <row r="11295" spans="1:3">
      <c r="A11295" s="43"/>
      <c r="C11295" s="11"/>
    </row>
    <row r="11296" spans="1:3">
      <c r="A11296" s="43"/>
      <c r="C11296" s="11"/>
    </row>
    <row r="11297" spans="1:3">
      <c r="A11297" s="43"/>
      <c r="C11297" s="11"/>
    </row>
    <row r="11298" spans="1:3">
      <c r="A11298" s="43"/>
      <c r="C11298" s="11"/>
    </row>
    <row r="11299" spans="1:3">
      <c r="A11299" s="43"/>
      <c r="C11299" s="11"/>
    </row>
    <row r="11300" spans="1:3">
      <c r="A11300" s="43"/>
      <c r="C11300" s="11"/>
    </row>
    <row r="11301" spans="1:3">
      <c r="A11301" s="43"/>
      <c r="C11301" s="11"/>
    </row>
    <row r="11302" spans="1:3">
      <c r="A11302" s="43"/>
      <c r="C11302" s="11"/>
    </row>
    <row r="11303" spans="1:3">
      <c r="A11303" s="43"/>
      <c r="C11303" s="11"/>
    </row>
    <row r="11304" spans="1:3">
      <c r="A11304" s="43"/>
      <c r="C11304" s="11"/>
    </row>
    <row r="11305" spans="1:3">
      <c r="A11305" s="43"/>
      <c r="C11305" s="11"/>
    </row>
    <row r="11306" spans="1:3">
      <c r="A11306" s="43"/>
      <c r="C11306" s="11"/>
    </row>
    <row r="11307" spans="1:3">
      <c r="A11307" s="43"/>
      <c r="C11307" s="11"/>
    </row>
    <row r="11308" spans="1:3">
      <c r="A11308" s="43"/>
      <c r="C11308" s="11"/>
    </row>
    <row r="11309" spans="1:3">
      <c r="A11309" s="43"/>
      <c r="C11309" s="11"/>
    </row>
    <row r="11310" spans="1:3">
      <c r="A11310" s="43"/>
      <c r="C11310" s="11"/>
    </row>
    <row r="11311" spans="1:3">
      <c r="A11311" s="43"/>
      <c r="C11311" s="11"/>
    </row>
    <row r="11312" spans="1:3">
      <c r="A11312" s="43"/>
      <c r="C11312" s="11"/>
    </row>
    <row r="11313" spans="1:3">
      <c r="A11313" s="43"/>
      <c r="C11313" s="11"/>
    </row>
    <row r="11314" spans="1:3">
      <c r="A11314" s="43"/>
      <c r="C11314" s="11"/>
    </row>
    <row r="11315" spans="1:3">
      <c r="A11315" s="43"/>
      <c r="C11315" s="11"/>
    </row>
    <row r="11316" spans="1:3">
      <c r="A11316" s="43"/>
      <c r="C11316" s="11"/>
    </row>
    <row r="11317" spans="1:3">
      <c r="A11317" s="43"/>
      <c r="C11317" s="11"/>
    </row>
    <row r="11318" spans="1:3">
      <c r="A11318" s="43"/>
      <c r="C11318" s="11"/>
    </row>
    <row r="11319" spans="1:3">
      <c r="A11319" s="43"/>
      <c r="C11319" s="11"/>
    </row>
    <row r="11320" spans="1:3">
      <c r="A11320" s="43"/>
      <c r="C11320" s="11"/>
    </row>
    <row r="11321" spans="1:3">
      <c r="A11321" s="43"/>
      <c r="C11321" s="11"/>
    </row>
    <row r="11322" spans="1:3">
      <c r="A11322" s="43"/>
      <c r="C11322" s="11"/>
    </row>
    <row r="11323" spans="1:3">
      <c r="A11323" s="43"/>
      <c r="C11323" s="11"/>
    </row>
    <row r="11324" spans="1:3">
      <c r="A11324" s="43"/>
      <c r="C11324" s="11"/>
    </row>
    <row r="11325" spans="1:3">
      <c r="A11325" s="43"/>
      <c r="C11325" s="11"/>
    </row>
    <row r="11326" spans="1:3">
      <c r="A11326" s="43"/>
      <c r="C11326" s="11"/>
    </row>
    <row r="11327" spans="1:3">
      <c r="A11327" s="43"/>
      <c r="C11327" s="11"/>
    </row>
    <row r="11328" spans="1:3">
      <c r="A11328" s="43"/>
      <c r="C11328" s="11"/>
    </row>
    <row r="11329" spans="1:3">
      <c r="A11329" s="43"/>
      <c r="C11329" s="11"/>
    </row>
    <row r="11330" spans="1:3">
      <c r="A11330" s="43"/>
      <c r="C11330" s="11"/>
    </row>
    <row r="11331" spans="1:3">
      <c r="A11331" s="43"/>
      <c r="C11331" s="11"/>
    </row>
    <row r="11332" spans="1:3">
      <c r="A11332" s="43"/>
      <c r="C11332" s="11"/>
    </row>
    <row r="11333" spans="1:3">
      <c r="A11333" s="43"/>
      <c r="C11333" s="11"/>
    </row>
    <row r="11334" spans="1:3">
      <c r="A11334" s="43"/>
      <c r="C11334" s="11"/>
    </row>
    <row r="11335" spans="1:3">
      <c r="A11335" s="43"/>
      <c r="C11335" s="11"/>
    </row>
    <row r="11336" spans="1:3">
      <c r="A11336" s="43"/>
      <c r="C11336" s="11"/>
    </row>
    <row r="11337" spans="1:3">
      <c r="A11337" s="43"/>
      <c r="C11337" s="11"/>
    </row>
    <row r="11338" spans="1:3">
      <c r="A11338" s="43"/>
      <c r="C11338" s="11"/>
    </row>
    <row r="11339" spans="1:3">
      <c r="A11339" s="43"/>
      <c r="C11339" s="11"/>
    </row>
    <row r="11340" spans="1:3">
      <c r="A11340" s="43"/>
      <c r="C11340" s="11"/>
    </row>
    <row r="11341" spans="1:3">
      <c r="A11341" s="43"/>
      <c r="C11341" s="11"/>
    </row>
    <row r="11342" spans="1:3">
      <c r="A11342" s="43"/>
      <c r="C11342" s="11"/>
    </row>
    <row r="11343" spans="1:3">
      <c r="A11343" s="43"/>
      <c r="C11343" s="11"/>
    </row>
    <row r="11344" spans="1:3">
      <c r="A11344" s="43"/>
      <c r="C11344" s="11"/>
    </row>
    <row r="11345" spans="1:3">
      <c r="A11345" s="43"/>
      <c r="C11345" s="11"/>
    </row>
    <row r="11346" spans="1:3">
      <c r="A11346" s="43"/>
      <c r="C11346" s="11"/>
    </row>
    <row r="11347" spans="1:3">
      <c r="A11347" s="43"/>
      <c r="C11347" s="11"/>
    </row>
    <row r="11348" spans="1:3">
      <c r="A11348" s="43"/>
      <c r="C11348" s="11"/>
    </row>
    <row r="11349" spans="1:3">
      <c r="A11349" s="43"/>
      <c r="C11349" s="11"/>
    </row>
    <row r="11350" spans="1:3">
      <c r="A11350" s="43"/>
      <c r="C11350" s="11"/>
    </row>
    <row r="11351" spans="1:3">
      <c r="A11351" s="43"/>
      <c r="C11351" s="11"/>
    </row>
    <row r="11352" spans="1:3">
      <c r="A11352" s="43"/>
      <c r="C11352" s="11"/>
    </row>
    <row r="11353" spans="1:3">
      <c r="A11353" s="43"/>
      <c r="C11353" s="11"/>
    </row>
    <row r="11354" spans="1:3">
      <c r="A11354" s="43"/>
      <c r="C11354" s="11"/>
    </row>
    <row r="11355" spans="1:3">
      <c r="A11355" s="43"/>
      <c r="C11355" s="11"/>
    </row>
    <row r="11356" spans="1:3">
      <c r="A11356" s="43"/>
      <c r="C11356" s="11"/>
    </row>
    <row r="11357" spans="1:3">
      <c r="A11357" s="43"/>
      <c r="C11357" s="11"/>
    </row>
    <row r="11358" spans="1:3">
      <c r="A11358" s="43"/>
      <c r="C11358" s="11"/>
    </row>
    <row r="11359" spans="1:3">
      <c r="A11359" s="43"/>
      <c r="C11359" s="11"/>
    </row>
    <row r="11360" spans="1:3">
      <c r="A11360" s="43"/>
      <c r="C11360" s="11"/>
    </row>
    <row r="11361" spans="1:3">
      <c r="A11361" s="43"/>
      <c r="C11361" s="11"/>
    </row>
    <row r="11362" spans="1:3">
      <c r="A11362" s="43"/>
      <c r="C11362" s="11"/>
    </row>
    <row r="11363" spans="1:3">
      <c r="A11363" s="43"/>
      <c r="C11363" s="11"/>
    </row>
    <row r="11364" spans="1:3">
      <c r="A11364" s="43"/>
      <c r="C11364" s="11"/>
    </row>
    <row r="11365" spans="1:3">
      <c r="A11365" s="43"/>
      <c r="C11365" s="11"/>
    </row>
    <row r="11366" spans="1:3">
      <c r="A11366" s="43"/>
      <c r="C11366" s="11"/>
    </row>
    <row r="11367" spans="1:3">
      <c r="A11367" s="43"/>
      <c r="C11367" s="11"/>
    </row>
    <row r="11368" spans="1:3">
      <c r="A11368" s="43"/>
      <c r="C11368" s="11"/>
    </row>
    <row r="11369" spans="1:3">
      <c r="A11369" s="43"/>
      <c r="C11369" s="11"/>
    </row>
    <row r="11370" spans="1:3">
      <c r="A11370" s="43"/>
      <c r="C11370" s="11"/>
    </row>
    <row r="11371" spans="1:3">
      <c r="A11371" s="43"/>
      <c r="C11371" s="11"/>
    </row>
    <row r="11372" spans="1:3">
      <c r="A11372" s="43"/>
      <c r="C11372" s="11"/>
    </row>
    <row r="11373" spans="1:3">
      <c r="A11373" s="43"/>
      <c r="C11373" s="11"/>
    </row>
    <row r="11374" spans="1:3">
      <c r="A11374" s="43"/>
      <c r="C11374" s="11"/>
    </row>
    <row r="11375" spans="1:3">
      <c r="A11375" s="43"/>
      <c r="C11375" s="11"/>
    </row>
    <row r="11376" spans="1:3">
      <c r="A11376" s="43"/>
      <c r="C11376" s="11"/>
    </row>
    <row r="11377" spans="1:3">
      <c r="A11377" s="43"/>
      <c r="C11377" s="11"/>
    </row>
    <row r="11378" spans="1:3">
      <c r="A11378" s="43"/>
      <c r="C11378" s="11"/>
    </row>
    <row r="11379" spans="1:3">
      <c r="A11379" s="43"/>
      <c r="C11379" s="11"/>
    </row>
    <row r="11380" spans="1:3">
      <c r="A11380" s="43"/>
      <c r="C11380" s="11"/>
    </row>
    <row r="11381" spans="1:3">
      <c r="A11381" s="43"/>
      <c r="C11381" s="11"/>
    </row>
    <row r="11382" spans="1:3">
      <c r="A11382" s="43"/>
      <c r="C11382" s="11"/>
    </row>
    <row r="11383" spans="1:3">
      <c r="A11383" s="43"/>
      <c r="C11383" s="11"/>
    </row>
    <row r="11384" spans="1:3">
      <c r="A11384" s="43"/>
      <c r="C11384" s="11"/>
    </row>
    <row r="11385" spans="1:3">
      <c r="A11385" s="43"/>
      <c r="C11385" s="11"/>
    </row>
    <row r="11386" spans="1:3">
      <c r="A11386" s="43"/>
      <c r="C11386" s="11"/>
    </row>
    <row r="11387" spans="1:3">
      <c r="A11387" s="43"/>
      <c r="C11387" s="11"/>
    </row>
    <row r="11388" spans="1:3">
      <c r="A11388" s="43"/>
      <c r="C11388" s="11"/>
    </row>
    <row r="11389" spans="1:3">
      <c r="A11389" s="43"/>
      <c r="C11389" s="11"/>
    </row>
    <row r="11390" spans="1:3">
      <c r="A11390" s="43"/>
      <c r="C11390" s="11"/>
    </row>
    <row r="11391" spans="1:3">
      <c r="A11391" s="43"/>
      <c r="C11391" s="11"/>
    </row>
    <row r="11392" spans="1:3">
      <c r="A11392" s="43"/>
      <c r="C11392" s="11"/>
    </row>
    <row r="11393" spans="1:3">
      <c r="A11393" s="43"/>
      <c r="C11393" s="11"/>
    </row>
    <row r="11394" spans="1:3">
      <c r="A11394" s="43"/>
      <c r="C11394" s="11"/>
    </row>
    <row r="11395" spans="1:3">
      <c r="A11395" s="43"/>
      <c r="C11395" s="11"/>
    </row>
    <row r="11396" spans="1:3">
      <c r="A11396" s="43"/>
      <c r="C11396" s="11"/>
    </row>
    <row r="11397" spans="1:3">
      <c r="A11397" s="43"/>
      <c r="C11397" s="11"/>
    </row>
    <row r="11398" spans="1:3">
      <c r="A11398" s="43"/>
      <c r="C11398" s="11"/>
    </row>
    <row r="11399" spans="1:3">
      <c r="A11399" s="43"/>
      <c r="C11399" s="11"/>
    </row>
    <row r="11400" spans="1:3">
      <c r="A11400" s="43"/>
      <c r="C11400" s="11"/>
    </row>
    <row r="11401" spans="1:3">
      <c r="A11401" s="43"/>
      <c r="C11401" s="11"/>
    </row>
    <row r="11402" spans="1:3">
      <c r="A11402" s="43"/>
      <c r="C11402" s="11"/>
    </row>
    <row r="11403" spans="1:3">
      <c r="A11403" s="43"/>
      <c r="C11403" s="11"/>
    </row>
    <row r="11404" spans="1:3">
      <c r="A11404" s="43"/>
      <c r="C11404" s="11"/>
    </row>
    <row r="11405" spans="1:3">
      <c r="A11405" s="43"/>
      <c r="C11405" s="11"/>
    </row>
    <row r="11406" spans="1:3">
      <c r="A11406" s="43"/>
      <c r="C11406" s="11"/>
    </row>
    <row r="11407" spans="1:3">
      <c r="A11407" s="43"/>
      <c r="C11407" s="11"/>
    </row>
    <row r="11408" spans="1:3">
      <c r="A11408" s="43"/>
      <c r="C11408" s="11"/>
    </row>
    <row r="11409" spans="1:3">
      <c r="A11409" s="43"/>
      <c r="C11409" s="11"/>
    </row>
    <row r="11410" spans="1:3">
      <c r="A11410" s="43"/>
      <c r="C11410" s="11"/>
    </row>
    <row r="11411" spans="1:3">
      <c r="A11411" s="43"/>
      <c r="C11411" s="11"/>
    </row>
    <row r="11412" spans="1:3">
      <c r="A11412" s="43"/>
      <c r="C11412" s="11"/>
    </row>
    <row r="11413" spans="1:3">
      <c r="A11413" s="43"/>
      <c r="C11413" s="11"/>
    </row>
    <row r="11414" spans="1:3">
      <c r="A11414" s="43"/>
      <c r="C11414" s="11"/>
    </row>
    <row r="11415" spans="1:3">
      <c r="A11415" s="43"/>
      <c r="C11415" s="11"/>
    </row>
    <row r="11416" spans="1:3">
      <c r="A11416" s="43"/>
      <c r="C11416" s="11"/>
    </row>
    <row r="11417" spans="1:3">
      <c r="A11417" s="43"/>
      <c r="C11417" s="11"/>
    </row>
    <row r="11418" spans="1:3">
      <c r="A11418" s="43"/>
      <c r="C11418" s="11"/>
    </row>
    <row r="11419" spans="1:3">
      <c r="A11419" s="43"/>
      <c r="C11419" s="11"/>
    </row>
    <row r="11420" spans="1:3">
      <c r="A11420" s="43"/>
      <c r="C11420" s="11"/>
    </row>
    <row r="11421" spans="1:3">
      <c r="A11421" s="43"/>
      <c r="C11421" s="11"/>
    </row>
    <row r="11422" spans="1:3">
      <c r="A11422" s="43"/>
      <c r="C11422" s="11"/>
    </row>
    <row r="11423" spans="1:3">
      <c r="A11423" s="43"/>
      <c r="C11423" s="11"/>
    </row>
    <row r="11424" spans="1:3">
      <c r="A11424" s="43"/>
      <c r="C11424" s="11"/>
    </row>
    <row r="11425" spans="1:3">
      <c r="A11425" s="43"/>
      <c r="C11425" s="11"/>
    </row>
    <row r="11426" spans="1:3">
      <c r="A11426" s="43"/>
      <c r="C11426" s="11"/>
    </row>
    <row r="11427" spans="1:3">
      <c r="A11427" s="43"/>
      <c r="C11427" s="11"/>
    </row>
    <row r="11428" spans="1:3">
      <c r="A11428" s="43"/>
      <c r="C11428" s="11"/>
    </row>
    <row r="11429" spans="1:3">
      <c r="A11429" s="43"/>
      <c r="C11429" s="11"/>
    </row>
    <row r="11430" spans="1:3">
      <c r="A11430" s="43"/>
      <c r="C11430" s="11"/>
    </row>
    <row r="11431" spans="1:3">
      <c r="A11431" s="43"/>
      <c r="C11431" s="11"/>
    </row>
    <row r="11432" spans="1:3">
      <c r="A11432" s="43"/>
      <c r="C11432" s="11"/>
    </row>
    <row r="11433" spans="1:3">
      <c r="A11433" s="43"/>
      <c r="C11433" s="11"/>
    </row>
    <row r="11434" spans="1:3">
      <c r="A11434" s="43"/>
      <c r="C11434" s="11"/>
    </row>
    <row r="11435" spans="1:3">
      <c r="A11435" s="43"/>
      <c r="C11435" s="11"/>
    </row>
    <row r="11436" spans="1:3">
      <c r="A11436" s="43"/>
      <c r="C11436" s="11"/>
    </row>
    <row r="11437" spans="1:3">
      <c r="A11437" s="43"/>
      <c r="C11437" s="11"/>
    </row>
    <row r="11438" spans="1:3">
      <c r="A11438" s="43"/>
      <c r="C11438" s="11"/>
    </row>
    <row r="11439" spans="1:3">
      <c r="A11439" s="43"/>
      <c r="C11439" s="11"/>
    </row>
    <row r="11440" spans="1:3">
      <c r="A11440" s="43"/>
      <c r="C11440" s="11"/>
    </row>
    <row r="11441" spans="1:3">
      <c r="A11441" s="43"/>
      <c r="C11441" s="11"/>
    </row>
    <row r="11442" spans="1:3">
      <c r="A11442" s="43"/>
      <c r="C11442" s="11"/>
    </row>
    <row r="11443" spans="1:3">
      <c r="A11443" s="43"/>
      <c r="C11443" s="11"/>
    </row>
    <row r="11444" spans="1:3">
      <c r="A11444" s="43"/>
      <c r="C11444" s="11"/>
    </row>
    <row r="11445" spans="1:3">
      <c r="A11445" s="43"/>
      <c r="C11445" s="11"/>
    </row>
    <row r="11446" spans="1:3">
      <c r="A11446" s="43"/>
      <c r="C11446" s="11"/>
    </row>
    <row r="11447" spans="1:3">
      <c r="A11447" s="43"/>
      <c r="C11447" s="11"/>
    </row>
    <row r="11448" spans="1:3">
      <c r="A11448" s="43"/>
      <c r="C11448" s="11"/>
    </row>
    <row r="11449" spans="1:3">
      <c r="A11449" s="43"/>
      <c r="C11449" s="11"/>
    </row>
    <row r="11450" spans="1:3">
      <c r="A11450" s="43"/>
      <c r="C11450" s="11"/>
    </row>
    <row r="11451" spans="1:3">
      <c r="A11451" s="43"/>
      <c r="C11451" s="11"/>
    </row>
    <row r="11452" spans="1:3">
      <c r="A11452" s="43"/>
      <c r="C11452" s="11"/>
    </row>
    <row r="11453" spans="1:3">
      <c r="A11453" s="43"/>
      <c r="C11453" s="11"/>
    </row>
    <row r="11454" spans="1:3">
      <c r="A11454" s="43"/>
      <c r="C11454" s="11"/>
    </row>
    <row r="11455" spans="1:3">
      <c r="A11455" s="43"/>
      <c r="C11455" s="11"/>
    </row>
    <row r="11456" spans="1:3">
      <c r="A11456" s="43"/>
      <c r="C11456" s="11"/>
    </row>
    <row r="11457" spans="1:3">
      <c r="A11457" s="43"/>
      <c r="C11457" s="11"/>
    </row>
    <row r="11458" spans="1:3">
      <c r="A11458" s="43"/>
      <c r="C11458" s="11"/>
    </row>
    <row r="11459" spans="1:3">
      <c r="A11459" s="43"/>
      <c r="C11459" s="11"/>
    </row>
    <row r="11460" spans="1:3">
      <c r="A11460" s="43"/>
      <c r="C11460" s="11"/>
    </row>
    <row r="11461" spans="1:3">
      <c r="A11461" s="43"/>
      <c r="C11461" s="11"/>
    </row>
    <row r="11462" spans="1:3">
      <c r="A11462" s="43"/>
      <c r="C11462" s="11"/>
    </row>
    <row r="11463" spans="1:3">
      <c r="A11463" s="43"/>
      <c r="C11463" s="11"/>
    </row>
    <row r="11464" spans="1:3">
      <c r="A11464" s="43"/>
      <c r="C11464" s="11"/>
    </row>
    <row r="11465" spans="1:3">
      <c r="A11465" s="43"/>
      <c r="C11465" s="11"/>
    </row>
    <row r="11466" spans="1:3">
      <c r="A11466" s="43"/>
      <c r="C11466" s="11"/>
    </row>
    <row r="11467" spans="1:3">
      <c r="A11467" s="43"/>
      <c r="C11467" s="11"/>
    </row>
    <row r="11468" spans="1:3">
      <c r="A11468" s="43"/>
      <c r="C11468" s="11"/>
    </row>
    <row r="11469" spans="1:3">
      <c r="A11469" s="43"/>
      <c r="C11469" s="11"/>
    </row>
    <row r="11470" spans="1:3">
      <c r="A11470" s="43"/>
      <c r="C11470" s="11"/>
    </row>
    <row r="11471" spans="1:3">
      <c r="A11471" s="43"/>
      <c r="C11471" s="11"/>
    </row>
    <row r="11472" spans="1:3">
      <c r="A11472" s="43"/>
      <c r="C11472" s="11"/>
    </row>
    <row r="11473" spans="1:3">
      <c r="A11473" s="43"/>
      <c r="C11473" s="11"/>
    </row>
    <row r="11474" spans="1:3">
      <c r="A11474" s="43"/>
      <c r="C11474" s="11"/>
    </row>
    <row r="11475" spans="1:3">
      <c r="A11475" s="43"/>
      <c r="C11475" s="11"/>
    </row>
    <row r="11476" spans="1:3">
      <c r="A11476" s="43"/>
      <c r="C11476" s="11"/>
    </row>
    <row r="11477" spans="1:3">
      <c r="A11477" s="43"/>
      <c r="C11477" s="11"/>
    </row>
    <row r="11478" spans="1:3">
      <c r="A11478" s="43"/>
      <c r="C11478" s="11"/>
    </row>
    <row r="11479" spans="1:3">
      <c r="A11479" s="43"/>
      <c r="C11479" s="11"/>
    </row>
    <row r="11480" spans="1:3">
      <c r="A11480" s="43"/>
      <c r="C11480" s="11"/>
    </row>
    <row r="11481" spans="1:3">
      <c r="A11481" s="43"/>
      <c r="C11481" s="11"/>
    </row>
    <row r="11482" spans="1:3">
      <c r="A11482" s="43"/>
      <c r="C11482" s="11"/>
    </row>
    <row r="11483" spans="1:3">
      <c r="A11483" s="43"/>
      <c r="C11483" s="11"/>
    </row>
    <row r="11484" spans="1:3">
      <c r="A11484" s="43"/>
      <c r="C11484" s="11"/>
    </row>
    <row r="11485" spans="1:3">
      <c r="A11485" s="43"/>
      <c r="C11485" s="11"/>
    </row>
    <row r="11486" spans="1:3">
      <c r="A11486" s="43"/>
      <c r="C11486" s="11"/>
    </row>
    <row r="11487" spans="1:3">
      <c r="A11487" s="43"/>
      <c r="C11487" s="11"/>
    </row>
    <row r="11488" spans="1:3">
      <c r="A11488" s="43"/>
      <c r="C11488" s="11"/>
    </row>
    <row r="11489" spans="1:3">
      <c r="A11489" s="43"/>
      <c r="C11489" s="11"/>
    </row>
    <row r="11490" spans="1:3">
      <c r="A11490" s="43"/>
      <c r="C11490" s="11"/>
    </row>
    <row r="11491" spans="1:3">
      <c r="A11491" s="43"/>
      <c r="C11491" s="11"/>
    </row>
    <row r="11492" spans="1:3">
      <c r="A11492" s="43"/>
      <c r="C11492" s="11"/>
    </row>
    <row r="11493" spans="1:3">
      <c r="A11493" s="43"/>
      <c r="C11493" s="11"/>
    </row>
    <row r="11494" spans="1:3">
      <c r="A11494" s="43"/>
      <c r="C11494" s="11"/>
    </row>
    <row r="11495" spans="1:3">
      <c r="A11495" s="43"/>
      <c r="C11495" s="11"/>
    </row>
    <row r="11496" spans="1:3">
      <c r="A11496" s="43"/>
      <c r="C11496" s="11"/>
    </row>
    <row r="11497" spans="1:3">
      <c r="A11497" s="43"/>
      <c r="C11497" s="11"/>
    </row>
    <row r="11498" spans="1:3">
      <c r="A11498" s="43"/>
      <c r="C11498" s="11"/>
    </row>
    <row r="11499" spans="1:3">
      <c r="A11499" s="43"/>
      <c r="C11499" s="11"/>
    </row>
    <row r="11500" spans="1:3">
      <c r="A11500" s="43"/>
      <c r="C11500" s="11"/>
    </row>
    <row r="11501" spans="1:3">
      <c r="A11501" s="43"/>
      <c r="C11501" s="11"/>
    </row>
    <row r="11502" spans="1:3">
      <c r="A11502" s="43"/>
      <c r="C11502" s="11"/>
    </row>
    <row r="11503" spans="1:3">
      <c r="A11503" s="43"/>
      <c r="C11503" s="11"/>
    </row>
    <row r="11504" spans="1:3">
      <c r="A11504" s="43"/>
      <c r="C11504" s="11"/>
    </row>
    <row r="11505" spans="1:3">
      <c r="A11505" s="43"/>
      <c r="C11505" s="11"/>
    </row>
    <row r="11506" spans="1:3">
      <c r="A11506" s="43"/>
      <c r="C11506" s="11"/>
    </row>
    <row r="11507" spans="1:3">
      <c r="A11507" s="43"/>
      <c r="C11507" s="11"/>
    </row>
    <row r="11508" spans="1:3">
      <c r="A11508" s="43"/>
      <c r="C11508" s="11"/>
    </row>
    <row r="11509" spans="1:3">
      <c r="A11509" s="43"/>
      <c r="C11509" s="11"/>
    </row>
    <row r="11510" spans="1:3">
      <c r="A11510" s="43"/>
      <c r="C11510" s="11"/>
    </row>
    <row r="11511" spans="1:3">
      <c r="A11511" s="43"/>
      <c r="C11511" s="11"/>
    </row>
    <row r="11512" spans="1:3">
      <c r="A11512" s="43"/>
      <c r="C11512" s="11"/>
    </row>
    <row r="11513" spans="1:3">
      <c r="A11513" s="43"/>
      <c r="C11513" s="11"/>
    </row>
    <row r="11514" spans="1:3">
      <c r="A11514" s="43"/>
      <c r="C11514" s="11"/>
    </row>
    <row r="11515" spans="1:3">
      <c r="A11515" s="43"/>
      <c r="C11515" s="11"/>
    </row>
    <row r="11516" spans="1:3">
      <c r="A11516" s="43"/>
      <c r="C11516" s="11"/>
    </row>
    <row r="11517" spans="1:3">
      <c r="A11517" s="43"/>
      <c r="C11517" s="11"/>
    </row>
    <row r="11518" spans="1:3">
      <c r="A11518" s="43"/>
      <c r="C11518" s="11"/>
    </row>
    <row r="11519" spans="1:3">
      <c r="A11519" s="43"/>
      <c r="C11519" s="11"/>
    </row>
    <row r="11520" spans="1:3">
      <c r="A11520" s="43"/>
      <c r="C11520" s="11"/>
    </row>
    <row r="11521" spans="1:3">
      <c r="A11521" s="43"/>
      <c r="C11521" s="11"/>
    </row>
    <row r="11522" spans="1:3">
      <c r="A11522" s="43"/>
      <c r="C11522" s="11"/>
    </row>
    <row r="11523" spans="1:3">
      <c r="A11523" s="43"/>
      <c r="C11523" s="11"/>
    </row>
    <row r="11524" spans="1:3">
      <c r="A11524" s="43"/>
      <c r="C11524" s="11"/>
    </row>
    <row r="11525" spans="1:3">
      <c r="A11525" s="43"/>
      <c r="C11525" s="11"/>
    </row>
    <row r="11526" spans="1:3">
      <c r="A11526" s="43"/>
      <c r="C11526" s="11"/>
    </row>
    <row r="11527" spans="1:3">
      <c r="A11527" s="43"/>
      <c r="C11527" s="11"/>
    </row>
    <row r="11528" spans="1:3">
      <c r="A11528" s="43"/>
      <c r="C11528" s="11"/>
    </row>
    <row r="11529" spans="1:3">
      <c r="A11529" s="43"/>
      <c r="C11529" s="11"/>
    </row>
    <row r="11530" spans="1:3">
      <c r="A11530" s="43"/>
      <c r="C11530" s="11"/>
    </row>
    <row r="11531" spans="1:3">
      <c r="A11531" s="43"/>
      <c r="C11531" s="11"/>
    </row>
    <row r="11532" spans="1:3">
      <c r="A11532" s="43"/>
      <c r="C11532" s="11"/>
    </row>
    <row r="11533" spans="1:3">
      <c r="A11533" s="43"/>
      <c r="C11533" s="11"/>
    </row>
    <row r="11534" spans="1:3">
      <c r="A11534" s="43"/>
      <c r="C11534" s="11"/>
    </row>
    <row r="11535" spans="1:3">
      <c r="A11535" s="43"/>
      <c r="C11535" s="11"/>
    </row>
    <row r="11536" spans="1:3">
      <c r="A11536" s="43"/>
      <c r="C11536" s="11"/>
    </row>
    <row r="11537" spans="1:3">
      <c r="A11537" s="43"/>
      <c r="C11537" s="11"/>
    </row>
    <row r="11538" spans="1:3">
      <c r="A11538" s="43"/>
      <c r="C11538" s="11"/>
    </row>
    <row r="11539" spans="1:3">
      <c r="A11539" s="43"/>
      <c r="C11539" s="11"/>
    </row>
    <row r="11540" spans="1:3">
      <c r="A11540" s="43"/>
      <c r="C11540" s="11"/>
    </row>
    <row r="11541" spans="1:3">
      <c r="A11541" s="43"/>
      <c r="C11541" s="11"/>
    </row>
    <row r="11542" spans="1:3">
      <c r="A11542" s="43"/>
      <c r="C11542" s="11"/>
    </row>
    <row r="11543" spans="1:3">
      <c r="A11543" s="43"/>
      <c r="C11543" s="11"/>
    </row>
    <row r="11544" spans="1:3">
      <c r="A11544" s="43"/>
      <c r="C11544" s="11"/>
    </row>
    <row r="11545" spans="1:3">
      <c r="A11545" s="43"/>
      <c r="C11545" s="11"/>
    </row>
    <row r="11546" spans="1:3">
      <c r="A11546" s="43"/>
      <c r="C11546" s="11"/>
    </row>
    <row r="11547" spans="1:3">
      <c r="A11547" s="43"/>
      <c r="C11547" s="11"/>
    </row>
    <row r="11548" spans="1:3">
      <c r="A11548" s="43"/>
      <c r="C11548" s="11"/>
    </row>
    <row r="11549" spans="1:3">
      <c r="A11549" s="43"/>
      <c r="C11549" s="11"/>
    </row>
    <row r="11550" spans="1:3">
      <c r="A11550" s="43"/>
      <c r="C11550" s="11"/>
    </row>
    <row r="11551" spans="1:3">
      <c r="A11551" s="43"/>
      <c r="C11551" s="11"/>
    </row>
    <row r="11552" spans="1:3">
      <c r="A11552" s="43"/>
      <c r="C11552" s="11"/>
    </row>
    <row r="11553" spans="1:3">
      <c r="A11553" s="43"/>
      <c r="C11553" s="11"/>
    </row>
    <row r="11554" spans="1:3">
      <c r="A11554" s="43"/>
      <c r="C11554" s="11"/>
    </row>
    <row r="11555" spans="1:3">
      <c r="A11555" s="43"/>
      <c r="C11555" s="11"/>
    </row>
    <row r="11556" spans="1:3">
      <c r="A11556" s="43"/>
      <c r="C11556" s="11"/>
    </row>
    <row r="11557" spans="1:3">
      <c r="A11557" s="43"/>
      <c r="C11557" s="11"/>
    </row>
    <row r="11558" spans="1:3">
      <c r="A11558" s="43"/>
      <c r="C11558" s="11"/>
    </row>
    <row r="11559" spans="1:3">
      <c r="A11559" s="43"/>
      <c r="C11559" s="11"/>
    </row>
    <row r="11560" spans="1:3">
      <c r="A11560" s="43"/>
      <c r="C11560" s="11"/>
    </row>
    <row r="11561" spans="1:3">
      <c r="A11561" s="43"/>
      <c r="C11561" s="11"/>
    </row>
    <row r="11562" spans="1:3">
      <c r="A11562" s="43"/>
      <c r="C11562" s="11"/>
    </row>
    <row r="11563" spans="1:3">
      <c r="A11563" s="43"/>
      <c r="C11563" s="11"/>
    </row>
    <row r="11564" spans="1:3">
      <c r="A11564" s="43"/>
      <c r="C11564" s="11"/>
    </row>
    <row r="11565" spans="1:3">
      <c r="A11565" s="43"/>
      <c r="C11565" s="11"/>
    </row>
    <row r="11566" spans="1:3">
      <c r="A11566" s="43"/>
      <c r="C11566" s="11"/>
    </row>
    <row r="11567" spans="1:3">
      <c r="A11567" s="43"/>
      <c r="C11567" s="11"/>
    </row>
    <row r="11568" spans="1:3">
      <c r="A11568" s="43"/>
      <c r="C11568" s="11"/>
    </row>
    <row r="11569" spans="1:3">
      <c r="A11569" s="43"/>
      <c r="C11569" s="11"/>
    </row>
    <row r="11570" spans="1:3">
      <c r="A11570" s="43"/>
      <c r="C11570" s="11"/>
    </row>
    <row r="11571" spans="1:3">
      <c r="A11571" s="43"/>
      <c r="C11571" s="11"/>
    </row>
    <row r="11572" spans="1:3">
      <c r="A11572" s="43"/>
      <c r="C11572" s="11"/>
    </row>
    <row r="11573" spans="1:3">
      <c r="A11573" s="43"/>
      <c r="C11573" s="11"/>
    </row>
    <row r="11574" spans="1:3">
      <c r="A11574" s="43"/>
      <c r="C11574" s="11"/>
    </row>
    <row r="11575" spans="1:3">
      <c r="A11575" s="43"/>
      <c r="C11575" s="11"/>
    </row>
    <row r="11576" spans="1:3">
      <c r="A11576" s="43"/>
      <c r="C11576" s="11"/>
    </row>
    <row r="11577" spans="1:3">
      <c r="A11577" s="43"/>
      <c r="C11577" s="11"/>
    </row>
    <row r="11578" spans="1:3">
      <c r="A11578" s="43"/>
      <c r="C11578" s="11"/>
    </row>
    <row r="11579" spans="1:3">
      <c r="A11579" s="43"/>
      <c r="C11579" s="11"/>
    </row>
    <row r="11580" spans="1:3">
      <c r="A11580" s="43"/>
      <c r="C11580" s="11"/>
    </row>
    <row r="11581" spans="1:3">
      <c r="A11581" s="43"/>
      <c r="C11581" s="11"/>
    </row>
    <row r="11582" spans="1:3">
      <c r="A11582" s="43"/>
      <c r="C11582" s="11"/>
    </row>
    <row r="11583" spans="1:3">
      <c r="A11583" s="43"/>
      <c r="C11583" s="11"/>
    </row>
    <row r="11584" spans="1:3">
      <c r="A11584" s="43"/>
      <c r="C11584" s="11"/>
    </row>
    <row r="11585" spans="1:3">
      <c r="A11585" s="43"/>
      <c r="C11585" s="11"/>
    </row>
    <row r="11586" spans="1:3">
      <c r="A11586" s="43"/>
      <c r="C11586" s="11"/>
    </row>
    <row r="11587" spans="1:3">
      <c r="A11587" s="43"/>
      <c r="C11587" s="11"/>
    </row>
    <row r="11588" spans="1:3">
      <c r="A11588" s="43"/>
      <c r="C11588" s="11"/>
    </row>
    <row r="11589" spans="1:3">
      <c r="A11589" s="43"/>
      <c r="C11589" s="11"/>
    </row>
    <row r="11590" spans="1:3">
      <c r="A11590" s="43"/>
      <c r="C11590" s="11"/>
    </row>
    <row r="11591" spans="1:3">
      <c r="A11591" s="43"/>
      <c r="C11591" s="11"/>
    </row>
    <row r="11592" spans="1:3">
      <c r="A11592" s="43"/>
      <c r="C11592" s="11"/>
    </row>
    <row r="11593" spans="1:3">
      <c r="A11593" s="43"/>
      <c r="C11593" s="11"/>
    </row>
    <row r="11594" spans="1:3">
      <c r="A11594" s="43"/>
      <c r="C11594" s="11"/>
    </row>
    <row r="11595" spans="1:3">
      <c r="A11595" s="43"/>
      <c r="C11595" s="11"/>
    </row>
    <row r="11596" spans="1:3">
      <c r="A11596" s="43"/>
      <c r="C11596" s="11"/>
    </row>
    <row r="11597" spans="1:3">
      <c r="A11597" s="43"/>
      <c r="C11597" s="11"/>
    </row>
    <row r="11598" spans="1:3">
      <c r="A11598" s="43"/>
      <c r="C11598" s="11"/>
    </row>
    <row r="11599" spans="1:3">
      <c r="A11599" s="43"/>
      <c r="C11599" s="11"/>
    </row>
    <row r="11600" spans="1:3">
      <c r="A11600" s="43"/>
      <c r="C11600" s="11"/>
    </row>
    <row r="11601" spans="1:3">
      <c r="A11601" s="43"/>
      <c r="C11601" s="11"/>
    </row>
    <row r="11602" spans="1:3">
      <c r="A11602" s="43"/>
      <c r="C11602" s="11"/>
    </row>
    <row r="11603" spans="1:3">
      <c r="A11603" s="43"/>
      <c r="C11603" s="11"/>
    </row>
    <row r="11604" spans="1:3">
      <c r="A11604" s="43"/>
      <c r="C11604" s="11"/>
    </row>
    <row r="11605" spans="1:3">
      <c r="A11605" s="43"/>
      <c r="C11605" s="11"/>
    </row>
    <row r="11606" spans="1:3">
      <c r="A11606" s="43"/>
      <c r="C11606" s="11"/>
    </row>
    <row r="11607" spans="1:3">
      <c r="A11607" s="43"/>
      <c r="C11607" s="11"/>
    </row>
    <row r="11608" spans="1:3">
      <c r="A11608" s="43"/>
      <c r="C11608" s="11"/>
    </row>
    <row r="11609" spans="1:3">
      <c r="A11609" s="43"/>
      <c r="C11609" s="11"/>
    </row>
    <row r="11610" spans="1:3">
      <c r="A11610" s="43"/>
      <c r="C11610" s="11"/>
    </row>
    <row r="11611" spans="1:3">
      <c r="A11611" s="43"/>
      <c r="C11611" s="11"/>
    </row>
    <row r="11612" spans="1:3">
      <c r="A11612" s="43"/>
      <c r="C11612" s="11"/>
    </row>
    <row r="11613" spans="1:3">
      <c r="A11613" s="43"/>
      <c r="C11613" s="11"/>
    </row>
    <row r="11614" spans="1:3">
      <c r="A11614" s="43"/>
      <c r="C11614" s="11"/>
    </row>
    <row r="11615" spans="1:3">
      <c r="A11615" s="43"/>
      <c r="C11615" s="11"/>
    </row>
    <row r="11616" spans="1:3">
      <c r="A11616" s="43"/>
      <c r="C11616" s="11"/>
    </row>
    <row r="11617" spans="1:3">
      <c r="A11617" s="43"/>
      <c r="C11617" s="11"/>
    </row>
    <row r="11618" spans="1:3">
      <c r="A11618" s="43"/>
      <c r="C11618" s="11"/>
    </row>
    <row r="11619" spans="1:3">
      <c r="A11619" s="43"/>
      <c r="C11619" s="11"/>
    </row>
    <row r="11620" spans="1:3">
      <c r="A11620" s="43"/>
      <c r="C11620" s="11"/>
    </row>
    <row r="11621" spans="1:3">
      <c r="A11621" s="43"/>
      <c r="C11621" s="11"/>
    </row>
    <row r="11622" spans="1:3">
      <c r="A11622" s="43"/>
      <c r="C11622" s="11"/>
    </row>
    <row r="11623" spans="1:3">
      <c r="A11623" s="43"/>
      <c r="C11623" s="11"/>
    </row>
    <row r="11624" spans="1:3">
      <c r="A11624" s="43"/>
      <c r="C11624" s="11"/>
    </row>
    <row r="11625" spans="1:3">
      <c r="A11625" s="43"/>
      <c r="C11625" s="11"/>
    </row>
    <row r="11626" spans="1:3">
      <c r="A11626" s="43"/>
      <c r="C11626" s="11"/>
    </row>
    <row r="11627" spans="1:3">
      <c r="A11627" s="43"/>
      <c r="C11627" s="11"/>
    </row>
    <row r="11628" spans="1:3">
      <c r="A11628" s="43"/>
      <c r="C11628" s="11"/>
    </row>
    <row r="11629" spans="1:3">
      <c r="A11629" s="43"/>
      <c r="C11629" s="11"/>
    </row>
    <row r="11630" spans="1:3">
      <c r="A11630" s="43"/>
      <c r="C11630" s="11"/>
    </row>
    <row r="11631" spans="1:3">
      <c r="A11631" s="43"/>
      <c r="C11631" s="11"/>
    </row>
    <row r="11632" spans="1:3">
      <c r="A11632" s="43"/>
      <c r="C11632" s="11"/>
    </row>
    <row r="11633" spans="1:3">
      <c r="A11633" s="43"/>
      <c r="C11633" s="11"/>
    </row>
    <row r="11634" spans="1:3">
      <c r="A11634" s="43"/>
      <c r="C11634" s="11"/>
    </row>
    <row r="11635" spans="1:3">
      <c r="A11635" s="43"/>
      <c r="C11635" s="11"/>
    </row>
    <row r="11636" spans="1:3">
      <c r="A11636" s="43"/>
      <c r="C11636" s="11"/>
    </row>
    <row r="11637" spans="1:3">
      <c r="A11637" s="43"/>
      <c r="C11637" s="11"/>
    </row>
    <row r="11638" spans="1:3">
      <c r="A11638" s="43"/>
      <c r="C11638" s="11"/>
    </row>
    <row r="11639" spans="1:3">
      <c r="A11639" s="43"/>
      <c r="C11639" s="11"/>
    </row>
    <row r="11640" spans="1:3">
      <c r="A11640" s="43"/>
      <c r="C11640" s="11"/>
    </row>
    <row r="11641" spans="1:3">
      <c r="A11641" s="43"/>
      <c r="C11641" s="11"/>
    </row>
    <row r="11642" spans="1:3">
      <c r="A11642" s="43"/>
      <c r="C11642" s="11"/>
    </row>
    <row r="11643" spans="1:3">
      <c r="A11643" s="43"/>
      <c r="C11643" s="11"/>
    </row>
    <row r="11644" spans="1:3">
      <c r="A11644" s="43"/>
      <c r="C11644" s="11"/>
    </row>
    <row r="11645" spans="1:3">
      <c r="A11645" s="43"/>
      <c r="C11645" s="11"/>
    </row>
    <row r="11646" spans="1:3">
      <c r="A11646" s="43"/>
      <c r="C11646" s="11"/>
    </row>
    <row r="11647" spans="1:3">
      <c r="A11647" s="43"/>
      <c r="C11647" s="11"/>
    </row>
    <row r="11648" spans="1:3">
      <c r="A11648" s="43"/>
      <c r="C11648" s="11"/>
    </row>
    <row r="11649" spans="1:3">
      <c r="A11649" s="43"/>
      <c r="C11649" s="11"/>
    </row>
    <row r="11650" spans="1:3">
      <c r="A11650" s="43"/>
      <c r="C11650" s="11"/>
    </row>
    <row r="11651" spans="1:3">
      <c r="A11651" s="43"/>
      <c r="C11651" s="11"/>
    </row>
    <row r="11652" spans="1:3">
      <c r="A11652" s="43"/>
      <c r="C11652" s="11"/>
    </row>
    <row r="11653" spans="1:3">
      <c r="A11653" s="43"/>
      <c r="C11653" s="11"/>
    </row>
    <row r="11654" spans="1:3">
      <c r="A11654" s="43"/>
      <c r="C11654" s="11"/>
    </row>
    <row r="11655" spans="1:3">
      <c r="A11655" s="43"/>
      <c r="C11655" s="11"/>
    </row>
    <row r="11656" spans="1:3">
      <c r="A11656" s="43"/>
      <c r="C11656" s="11"/>
    </row>
    <row r="11657" spans="1:3">
      <c r="A11657" s="43"/>
      <c r="C11657" s="11"/>
    </row>
    <row r="11658" spans="1:3">
      <c r="A11658" s="43"/>
      <c r="C11658" s="11"/>
    </row>
    <row r="11659" spans="1:3">
      <c r="A11659" s="43"/>
      <c r="C11659" s="11"/>
    </row>
    <row r="11660" spans="1:3">
      <c r="A11660" s="43"/>
      <c r="C11660" s="11"/>
    </row>
    <row r="11661" spans="1:3">
      <c r="A11661" s="43"/>
      <c r="C11661" s="11"/>
    </row>
    <row r="11662" spans="1:3">
      <c r="A11662" s="43"/>
      <c r="C11662" s="11"/>
    </row>
    <row r="11663" spans="1:3">
      <c r="A11663" s="43"/>
      <c r="C11663" s="11"/>
    </row>
    <row r="11664" spans="1:3">
      <c r="A11664" s="43"/>
      <c r="C11664" s="11"/>
    </row>
    <row r="11665" spans="1:3">
      <c r="A11665" s="43"/>
      <c r="C11665" s="11"/>
    </row>
    <row r="11666" spans="1:3">
      <c r="A11666" s="43"/>
      <c r="C11666" s="11"/>
    </row>
    <row r="11667" spans="1:3">
      <c r="A11667" s="43"/>
      <c r="C11667" s="11"/>
    </row>
    <row r="11668" spans="1:3">
      <c r="A11668" s="43"/>
      <c r="C11668" s="11"/>
    </row>
    <row r="11669" spans="1:3">
      <c r="A11669" s="43"/>
      <c r="C11669" s="11"/>
    </row>
    <row r="11670" spans="1:3">
      <c r="A11670" s="43"/>
      <c r="C11670" s="11"/>
    </row>
    <row r="11671" spans="1:3">
      <c r="A11671" s="43"/>
      <c r="C11671" s="11"/>
    </row>
    <row r="11672" spans="1:3">
      <c r="A11672" s="43"/>
      <c r="C11672" s="11"/>
    </row>
    <row r="11673" spans="1:3">
      <c r="A11673" s="43"/>
      <c r="C11673" s="11"/>
    </row>
    <row r="11674" spans="1:3">
      <c r="A11674" s="43"/>
      <c r="C11674" s="11"/>
    </row>
    <row r="11675" spans="1:3">
      <c r="A11675" s="43"/>
      <c r="C11675" s="11"/>
    </row>
    <row r="11676" spans="1:3">
      <c r="A11676" s="43"/>
      <c r="C11676" s="11"/>
    </row>
    <row r="11677" spans="1:3">
      <c r="A11677" s="43"/>
      <c r="C11677" s="11"/>
    </row>
    <row r="11678" spans="1:3">
      <c r="A11678" s="43"/>
      <c r="C11678" s="11"/>
    </row>
    <row r="11679" spans="1:3">
      <c r="A11679" s="43"/>
      <c r="C11679" s="11"/>
    </row>
    <row r="11680" spans="1:3">
      <c r="A11680" s="43"/>
      <c r="C11680" s="11"/>
    </row>
    <row r="11681" spans="1:3">
      <c r="A11681" s="43"/>
      <c r="C11681" s="11"/>
    </row>
    <row r="11682" spans="1:3">
      <c r="A11682" s="43"/>
      <c r="C11682" s="11"/>
    </row>
    <row r="11683" spans="1:3">
      <c r="A11683" s="43"/>
      <c r="C11683" s="11"/>
    </row>
    <row r="11684" spans="1:3">
      <c r="A11684" s="43"/>
      <c r="C11684" s="11"/>
    </row>
    <row r="11685" spans="1:3">
      <c r="A11685" s="43"/>
      <c r="C11685" s="11"/>
    </row>
    <row r="11686" spans="1:3">
      <c r="A11686" s="43"/>
      <c r="C11686" s="11"/>
    </row>
    <row r="11687" spans="1:3">
      <c r="A11687" s="43"/>
      <c r="C11687" s="11"/>
    </row>
    <row r="11688" spans="1:3">
      <c r="A11688" s="43"/>
      <c r="C11688" s="11"/>
    </row>
    <row r="11689" spans="1:3">
      <c r="A11689" s="43"/>
      <c r="C11689" s="11"/>
    </row>
    <row r="11690" spans="1:3">
      <c r="A11690" s="43"/>
      <c r="C11690" s="11"/>
    </row>
    <row r="11691" spans="1:3">
      <c r="A11691" s="43"/>
      <c r="C11691" s="11"/>
    </row>
    <row r="11692" spans="1:3">
      <c r="A11692" s="43"/>
      <c r="C11692" s="11"/>
    </row>
    <row r="11693" spans="1:3">
      <c r="A11693" s="43"/>
      <c r="C11693" s="11"/>
    </row>
    <row r="11694" spans="1:3">
      <c r="A11694" s="43"/>
      <c r="C11694" s="11"/>
    </row>
    <row r="11695" spans="1:3">
      <c r="A11695" s="43"/>
      <c r="C11695" s="11"/>
    </row>
    <row r="11696" spans="1:3">
      <c r="A11696" s="43"/>
      <c r="C11696" s="11"/>
    </row>
    <row r="11697" spans="1:3">
      <c r="A11697" s="43"/>
      <c r="C11697" s="11"/>
    </row>
    <row r="11698" spans="1:3">
      <c r="A11698" s="43"/>
      <c r="C11698" s="11"/>
    </row>
    <row r="11699" spans="1:3">
      <c r="A11699" s="43"/>
      <c r="C11699" s="11"/>
    </row>
    <row r="11700" spans="1:3">
      <c r="A11700" s="43"/>
      <c r="C11700" s="11"/>
    </row>
    <row r="11701" spans="1:3">
      <c r="A11701" s="43"/>
      <c r="C11701" s="11"/>
    </row>
    <row r="11702" spans="1:3">
      <c r="A11702" s="43"/>
      <c r="C11702" s="11"/>
    </row>
    <row r="11703" spans="1:3">
      <c r="A11703" s="43"/>
      <c r="C11703" s="11"/>
    </row>
    <row r="11704" spans="1:3">
      <c r="A11704" s="43"/>
      <c r="C11704" s="11"/>
    </row>
    <row r="11705" spans="1:3">
      <c r="A11705" s="43"/>
      <c r="C11705" s="11"/>
    </row>
    <row r="11706" spans="1:3">
      <c r="A11706" s="43"/>
      <c r="C11706" s="11"/>
    </row>
    <row r="11707" spans="1:3">
      <c r="A11707" s="43"/>
      <c r="C11707" s="11"/>
    </row>
    <row r="11708" spans="1:3">
      <c r="A11708" s="43"/>
      <c r="C11708" s="11"/>
    </row>
    <row r="11709" spans="1:3">
      <c r="A11709" s="43"/>
      <c r="C11709" s="11"/>
    </row>
    <row r="11710" spans="1:3">
      <c r="A11710" s="43"/>
      <c r="C11710" s="11"/>
    </row>
    <row r="11711" spans="1:3">
      <c r="A11711" s="43"/>
      <c r="C11711" s="11"/>
    </row>
    <row r="11712" spans="1:3">
      <c r="A11712" s="43"/>
      <c r="C11712" s="11"/>
    </row>
    <row r="11713" spans="1:3">
      <c r="A11713" s="43"/>
      <c r="C11713" s="11"/>
    </row>
    <row r="11714" spans="1:3">
      <c r="A11714" s="43"/>
      <c r="C11714" s="11"/>
    </row>
    <row r="11715" spans="1:3">
      <c r="A11715" s="43"/>
      <c r="C11715" s="11"/>
    </row>
    <row r="11716" spans="1:3">
      <c r="A11716" s="43"/>
      <c r="C11716" s="11"/>
    </row>
    <row r="11717" spans="1:3">
      <c r="A11717" s="43"/>
      <c r="C11717" s="11"/>
    </row>
    <row r="11718" spans="1:3">
      <c r="A11718" s="43"/>
      <c r="C11718" s="11"/>
    </row>
    <row r="11719" spans="1:3">
      <c r="A11719" s="43"/>
      <c r="C11719" s="11"/>
    </row>
    <row r="11720" spans="1:3">
      <c r="A11720" s="43"/>
      <c r="C11720" s="11"/>
    </row>
    <row r="11721" spans="1:3">
      <c r="A11721" s="43"/>
      <c r="C11721" s="11"/>
    </row>
    <row r="11722" spans="1:3">
      <c r="A11722" s="43"/>
      <c r="C11722" s="11"/>
    </row>
    <row r="11723" spans="1:3">
      <c r="A11723" s="43"/>
      <c r="C11723" s="11"/>
    </row>
    <row r="11724" spans="1:3">
      <c r="A11724" s="43"/>
      <c r="C11724" s="11"/>
    </row>
    <row r="11725" spans="1:3">
      <c r="A11725" s="43"/>
      <c r="C11725" s="11"/>
    </row>
    <row r="11726" spans="1:3">
      <c r="A11726" s="43"/>
      <c r="C11726" s="11"/>
    </row>
    <row r="11727" spans="1:3">
      <c r="A11727" s="43"/>
      <c r="C11727" s="11"/>
    </row>
    <row r="11728" spans="1:3">
      <c r="A11728" s="43"/>
      <c r="C11728" s="11"/>
    </row>
    <row r="11729" spans="1:3">
      <c r="A11729" s="43"/>
      <c r="C11729" s="11"/>
    </row>
    <row r="11730" spans="1:3">
      <c r="A11730" s="43"/>
      <c r="C11730" s="11"/>
    </row>
    <row r="11731" spans="1:3">
      <c r="A11731" s="43"/>
      <c r="C11731" s="11"/>
    </row>
    <row r="11732" spans="1:3">
      <c r="A11732" s="43"/>
      <c r="C11732" s="11"/>
    </row>
    <row r="11733" spans="1:3">
      <c r="A11733" s="43"/>
      <c r="C11733" s="11"/>
    </row>
    <row r="11734" spans="1:3">
      <c r="A11734" s="43"/>
      <c r="C11734" s="11"/>
    </row>
    <row r="11735" spans="1:3">
      <c r="A11735" s="43"/>
      <c r="C11735" s="11"/>
    </row>
    <row r="11736" spans="1:3">
      <c r="A11736" s="43"/>
      <c r="C11736" s="11"/>
    </row>
    <row r="11737" spans="1:3">
      <c r="A11737" s="43"/>
      <c r="C11737" s="11"/>
    </row>
    <row r="11738" spans="1:3">
      <c r="A11738" s="43"/>
      <c r="C11738" s="11"/>
    </row>
    <row r="11739" spans="1:3">
      <c r="A11739" s="43"/>
      <c r="C11739" s="11"/>
    </row>
    <row r="11740" spans="1:3">
      <c r="A11740" s="43"/>
      <c r="C11740" s="11"/>
    </row>
    <row r="11741" spans="1:3">
      <c r="A11741" s="43"/>
      <c r="C11741" s="11"/>
    </row>
    <row r="11742" spans="1:3">
      <c r="A11742" s="43"/>
      <c r="C11742" s="11"/>
    </row>
    <row r="11743" spans="1:3">
      <c r="A11743" s="43"/>
      <c r="C11743" s="11"/>
    </row>
    <row r="11744" spans="1:3">
      <c r="A11744" s="43"/>
      <c r="C11744" s="11"/>
    </row>
    <row r="11745" spans="1:3">
      <c r="A11745" s="43"/>
      <c r="C11745" s="11"/>
    </row>
    <row r="11746" spans="1:3">
      <c r="A11746" s="43"/>
      <c r="C11746" s="11"/>
    </row>
    <row r="11747" spans="1:3">
      <c r="A11747" s="43"/>
      <c r="C11747" s="11"/>
    </row>
    <row r="11748" spans="1:3">
      <c r="A11748" s="43"/>
      <c r="C11748" s="11"/>
    </row>
    <row r="11749" spans="1:3">
      <c r="A11749" s="43"/>
      <c r="C11749" s="11"/>
    </row>
    <row r="11750" spans="1:3">
      <c r="A11750" s="43"/>
      <c r="C11750" s="11"/>
    </row>
    <row r="11751" spans="1:3">
      <c r="A11751" s="43"/>
      <c r="C11751" s="11"/>
    </row>
    <row r="11752" spans="1:3">
      <c r="A11752" s="43"/>
      <c r="C11752" s="11"/>
    </row>
    <row r="11753" spans="1:3">
      <c r="A11753" s="43"/>
      <c r="C11753" s="11"/>
    </row>
    <row r="11754" spans="1:3">
      <c r="A11754" s="43"/>
      <c r="C11754" s="11"/>
    </row>
    <row r="11755" spans="1:3">
      <c r="A11755" s="43"/>
      <c r="C11755" s="11"/>
    </row>
    <row r="11756" spans="1:3">
      <c r="A11756" s="43"/>
      <c r="C11756" s="11"/>
    </row>
    <row r="11757" spans="1:3">
      <c r="A11757" s="43"/>
      <c r="C11757" s="11"/>
    </row>
    <row r="11758" spans="1:3">
      <c r="A11758" s="43"/>
      <c r="C11758" s="11"/>
    </row>
    <row r="11759" spans="1:3">
      <c r="A11759" s="43"/>
      <c r="C11759" s="11"/>
    </row>
    <row r="11760" spans="1:3">
      <c r="A11760" s="43"/>
      <c r="C11760" s="11"/>
    </row>
    <row r="11761" spans="1:3">
      <c r="A11761" s="43"/>
      <c r="C11761" s="11"/>
    </row>
    <row r="11762" spans="1:3">
      <c r="A11762" s="43"/>
      <c r="C11762" s="11"/>
    </row>
    <row r="11763" spans="1:3">
      <c r="A11763" s="43"/>
      <c r="C11763" s="11"/>
    </row>
    <row r="11764" spans="1:3">
      <c r="A11764" s="43"/>
      <c r="C11764" s="11"/>
    </row>
    <row r="11765" spans="1:3">
      <c r="A11765" s="43"/>
      <c r="C11765" s="11"/>
    </row>
    <row r="11766" spans="1:3">
      <c r="A11766" s="43"/>
      <c r="C11766" s="11"/>
    </row>
    <row r="11767" spans="1:3">
      <c r="A11767" s="43"/>
      <c r="C11767" s="11"/>
    </row>
    <row r="11768" spans="1:3">
      <c r="A11768" s="43"/>
      <c r="C11768" s="11"/>
    </row>
    <row r="11769" spans="1:3">
      <c r="A11769" s="43"/>
      <c r="C11769" s="11"/>
    </row>
    <row r="11770" spans="1:3">
      <c r="A11770" s="43"/>
      <c r="C11770" s="11"/>
    </row>
    <row r="11771" spans="1:3">
      <c r="A11771" s="43"/>
      <c r="C11771" s="11"/>
    </row>
    <row r="11772" spans="1:3">
      <c r="A11772" s="43"/>
      <c r="C11772" s="11"/>
    </row>
    <row r="11773" spans="1:3">
      <c r="A11773" s="43"/>
      <c r="C11773" s="11"/>
    </row>
    <row r="11774" spans="1:3">
      <c r="A11774" s="43"/>
      <c r="C11774" s="11"/>
    </row>
    <row r="11775" spans="1:3">
      <c r="A11775" s="43"/>
      <c r="C11775" s="11"/>
    </row>
    <row r="11776" spans="1:3">
      <c r="A11776" s="43"/>
      <c r="C11776" s="11"/>
    </row>
    <row r="11777" spans="1:3">
      <c r="A11777" s="43"/>
      <c r="C11777" s="11"/>
    </row>
    <row r="11778" spans="1:3">
      <c r="A11778" s="43"/>
      <c r="C11778" s="11"/>
    </row>
    <row r="11779" spans="1:3">
      <c r="A11779" s="43"/>
      <c r="C11779" s="11"/>
    </row>
    <row r="11780" spans="1:3">
      <c r="A11780" s="43"/>
      <c r="C11780" s="11"/>
    </row>
    <row r="11781" spans="1:3">
      <c r="A11781" s="43"/>
      <c r="C11781" s="11"/>
    </row>
    <row r="11782" spans="1:3">
      <c r="A11782" s="43"/>
      <c r="C11782" s="11"/>
    </row>
    <row r="11783" spans="1:3">
      <c r="A11783" s="43"/>
      <c r="C11783" s="11"/>
    </row>
    <row r="11784" spans="1:3">
      <c r="A11784" s="43"/>
      <c r="C11784" s="11"/>
    </row>
    <row r="11785" spans="1:3">
      <c r="A11785" s="43"/>
      <c r="C11785" s="11"/>
    </row>
    <row r="11786" spans="1:3">
      <c r="A11786" s="43"/>
      <c r="C11786" s="11"/>
    </row>
    <row r="11787" spans="1:3">
      <c r="A11787" s="43"/>
      <c r="C11787" s="11"/>
    </row>
    <row r="11788" spans="1:3">
      <c r="A11788" s="43"/>
      <c r="C11788" s="11"/>
    </row>
    <row r="11789" spans="1:3">
      <c r="A11789" s="43"/>
      <c r="C11789" s="11"/>
    </row>
    <row r="11790" spans="1:3">
      <c r="A11790" s="43"/>
      <c r="C11790" s="11"/>
    </row>
    <row r="11791" spans="1:3">
      <c r="A11791" s="43"/>
      <c r="C11791" s="11"/>
    </row>
    <row r="11792" spans="1:3">
      <c r="A11792" s="43"/>
      <c r="C11792" s="11"/>
    </row>
    <row r="11793" spans="1:3">
      <c r="A11793" s="43"/>
      <c r="C11793" s="11"/>
    </row>
    <row r="11794" spans="1:3">
      <c r="A11794" s="43"/>
      <c r="C11794" s="11"/>
    </row>
    <row r="11795" spans="1:3">
      <c r="A11795" s="43"/>
      <c r="C11795" s="11"/>
    </row>
    <row r="11796" spans="1:3">
      <c r="A11796" s="43"/>
      <c r="C11796" s="11"/>
    </row>
    <row r="11797" spans="1:3">
      <c r="A11797" s="43"/>
      <c r="C11797" s="11"/>
    </row>
    <row r="11798" spans="1:3">
      <c r="A11798" s="43"/>
      <c r="C11798" s="11"/>
    </row>
    <row r="11799" spans="1:3">
      <c r="A11799" s="43"/>
      <c r="C11799" s="11"/>
    </row>
    <row r="11800" spans="1:3">
      <c r="A11800" s="43"/>
      <c r="C11800" s="11"/>
    </row>
    <row r="11801" spans="1:3">
      <c r="A11801" s="43"/>
      <c r="C11801" s="11"/>
    </row>
    <row r="11802" spans="1:3">
      <c r="A11802" s="43"/>
      <c r="C11802" s="11"/>
    </row>
    <row r="11803" spans="1:3">
      <c r="A11803" s="43"/>
      <c r="C11803" s="11"/>
    </row>
    <row r="11804" spans="1:3">
      <c r="A11804" s="43"/>
      <c r="C11804" s="11"/>
    </row>
    <row r="11805" spans="1:3">
      <c r="A11805" s="43"/>
      <c r="C11805" s="11"/>
    </row>
    <row r="11806" spans="1:3">
      <c r="A11806" s="43"/>
      <c r="C11806" s="11"/>
    </row>
    <row r="11807" spans="1:3">
      <c r="A11807" s="43"/>
      <c r="C11807" s="11"/>
    </row>
    <row r="11808" spans="1:3">
      <c r="A11808" s="43"/>
      <c r="C11808" s="11"/>
    </row>
    <row r="11809" spans="1:3">
      <c r="A11809" s="43"/>
      <c r="C11809" s="11"/>
    </row>
    <row r="11810" spans="1:3">
      <c r="A11810" s="43"/>
      <c r="C11810" s="11"/>
    </row>
    <row r="11811" spans="1:3">
      <c r="A11811" s="43"/>
      <c r="C11811" s="11"/>
    </row>
    <row r="11812" spans="1:3">
      <c r="A11812" s="43"/>
      <c r="C11812" s="11"/>
    </row>
    <row r="11813" spans="1:3">
      <c r="A11813" s="43"/>
      <c r="C11813" s="11"/>
    </row>
    <row r="11814" spans="1:3">
      <c r="A11814" s="43"/>
      <c r="C11814" s="11"/>
    </row>
    <row r="11815" spans="1:3">
      <c r="A11815" s="43"/>
      <c r="C11815" s="11"/>
    </row>
    <row r="11816" spans="1:3">
      <c r="A11816" s="43"/>
      <c r="C11816" s="11"/>
    </row>
    <row r="11817" spans="1:3">
      <c r="A11817" s="43"/>
      <c r="C11817" s="11"/>
    </row>
    <row r="11818" spans="1:3">
      <c r="A11818" s="43"/>
      <c r="C11818" s="11"/>
    </row>
    <row r="11819" spans="1:3">
      <c r="A11819" s="43"/>
      <c r="C11819" s="11"/>
    </row>
    <row r="11820" spans="1:3">
      <c r="A11820" s="43"/>
      <c r="C11820" s="11"/>
    </row>
    <row r="11821" spans="1:3">
      <c r="A11821" s="43"/>
      <c r="C11821" s="11"/>
    </row>
    <row r="11822" spans="1:3">
      <c r="A11822" s="43"/>
      <c r="C11822" s="11"/>
    </row>
    <row r="11823" spans="1:3">
      <c r="A11823" s="43"/>
      <c r="C11823" s="11"/>
    </row>
    <row r="11824" spans="1:3">
      <c r="A11824" s="43"/>
      <c r="C11824" s="11"/>
    </row>
    <row r="11825" spans="1:3">
      <c r="A11825" s="43"/>
      <c r="C11825" s="11"/>
    </row>
    <row r="11826" spans="1:3">
      <c r="A11826" s="43"/>
      <c r="C11826" s="11"/>
    </row>
    <row r="11827" spans="1:3">
      <c r="A11827" s="43"/>
      <c r="C11827" s="11"/>
    </row>
    <row r="11828" spans="1:3">
      <c r="A11828" s="43"/>
      <c r="C11828" s="11"/>
    </row>
    <row r="11829" spans="1:3">
      <c r="A11829" s="43"/>
      <c r="C11829" s="11"/>
    </row>
    <row r="11830" spans="1:3">
      <c r="A11830" s="43"/>
      <c r="C11830" s="11"/>
    </row>
    <row r="11831" spans="1:3">
      <c r="A11831" s="43"/>
      <c r="C11831" s="11"/>
    </row>
    <row r="11832" spans="1:3">
      <c r="A11832" s="43"/>
      <c r="C11832" s="11"/>
    </row>
    <row r="11833" spans="1:3">
      <c r="A11833" s="43"/>
      <c r="C11833" s="11"/>
    </row>
    <row r="11834" spans="1:3">
      <c r="A11834" s="43"/>
      <c r="C11834" s="11"/>
    </row>
    <row r="11835" spans="1:3">
      <c r="A11835" s="43"/>
      <c r="C11835" s="11"/>
    </row>
    <row r="11836" spans="1:3">
      <c r="A11836" s="43"/>
      <c r="C11836" s="11"/>
    </row>
    <row r="11837" spans="1:3">
      <c r="A11837" s="43"/>
      <c r="C11837" s="11"/>
    </row>
    <row r="11838" spans="1:3">
      <c r="A11838" s="43"/>
      <c r="C11838" s="11"/>
    </row>
    <row r="11839" spans="1:3">
      <c r="A11839" s="43"/>
      <c r="C11839" s="11"/>
    </row>
    <row r="11840" spans="1:3">
      <c r="A11840" s="43"/>
      <c r="C11840" s="11"/>
    </row>
    <row r="11841" spans="1:3">
      <c r="A11841" s="43"/>
      <c r="C11841" s="11"/>
    </row>
    <row r="11842" spans="1:3">
      <c r="A11842" s="43"/>
      <c r="C11842" s="11"/>
    </row>
    <row r="11843" spans="1:3">
      <c r="A11843" s="43"/>
      <c r="C11843" s="11"/>
    </row>
    <row r="11844" spans="1:3">
      <c r="A11844" s="43"/>
      <c r="C11844" s="11"/>
    </row>
    <row r="11845" spans="1:3">
      <c r="A11845" s="43"/>
      <c r="C11845" s="11"/>
    </row>
    <row r="11846" spans="1:3">
      <c r="A11846" s="43"/>
      <c r="C11846" s="11"/>
    </row>
    <row r="11847" spans="1:3">
      <c r="A11847" s="43"/>
      <c r="C11847" s="11"/>
    </row>
    <row r="11848" spans="1:3">
      <c r="A11848" s="43"/>
      <c r="C11848" s="11"/>
    </row>
    <row r="11849" spans="1:3">
      <c r="A11849" s="43"/>
      <c r="C11849" s="11"/>
    </row>
    <row r="11850" spans="1:3">
      <c r="A11850" s="43"/>
      <c r="C11850" s="11"/>
    </row>
    <row r="11851" spans="1:3">
      <c r="A11851" s="43"/>
      <c r="C11851" s="11"/>
    </row>
    <row r="11852" spans="1:3">
      <c r="A11852" s="43"/>
      <c r="C11852" s="11"/>
    </row>
    <row r="11853" spans="1:3">
      <c r="A11853" s="43"/>
      <c r="C11853" s="11"/>
    </row>
    <row r="11854" spans="1:3">
      <c r="A11854" s="43"/>
      <c r="C11854" s="11"/>
    </row>
    <row r="11855" spans="1:3">
      <c r="A11855" s="43"/>
      <c r="C11855" s="11"/>
    </row>
    <row r="11856" spans="1:3">
      <c r="A11856" s="43"/>
      <c r="C11856" s="11"/>
    </row>
    <row r="11857" spans="1:3">
      <c r="A11857" s="43"/>
      <c r="C11857" s="11"/>
    </row>
    <row r="11858" spans="1:3">
      <c r="A11858" s="43"/>
      <c r="C11858" s="11"/>
    </row>
    <row r="11859" spans="1:3">
      <c r="A11859" s="43"/>
      <c r="C11859" s="11"/>
    </row>
    <row r="11860" spans="1:3">
      <c r="A11860" s="43"/>
      <c r="C11860" s="11"/>
    </row>
    <row r="11861" spans="1:3">
      <c r="A11861" s="43"/>
      <c r="C11861" s="11"/>
    </row>
    <row r="11862" spans="1:3">
      <c r="A11862" s="43"/>
      <c r="C11862" s="11"/>
    </row>
    <row r="11863" spans="1:3">
      <c r="A11863" s="43"/>
      <c r="C11863" s="11"/>
    </row>
    <row r="11864" spans="1:3">
      <c r="A11864" s="43"/>
      <c r="C11864" s="11"/>
    </row>
    <row r="11865" spans="1:3">
      <c r="A11865" s="43"/>
      <c r="C11865" s="11"/>
    </row>
    <row r="11866" spans="1:3">
      <c r="A11866" s="43"/>
      <c r="C11866" s="11"/>
    </row>
    <row r="11867" spans="1:3">
      <c r="A11867" s="43"/>
      <c r="C11867" s="11"/>
    </row>
    <row r="11868" spans="1:3">
      <c r="A11868" s="43"/>
      <c r="C11868" s="11"/>
    </row>
    <row r="11869" spans="1:3">
      <c r="A11869" s="43"/>
      <c r="C11869" s="11"/>
    </row>
    <row r="11870" spans="1:3">
      <c r="A11870" s="43"/>
      <c r="C11870" s="11"/>
    </row>
    <row r="11871" spans="1:3">
      <c r="A11871" s="43"/>
      <c r="C11871" s="11"/>
    </row>
    <row r="11872" spans="1:3">
      <c r="A11872" s="43"/>
      <c r="C11872" s="11"/>
    </row>
    <row r="11873" spans="1:3">
      <c r="A11873" s="43"/>
      <c r="C11873" s="11"/>
    </row>
    <row r="11874" spans="1:3">
      <c r="A11874" s="43"/>
      <c r="C11874" s="11"/>
    </row>
    <row r="11875" spans="1:3">
      <c r="A11875" s="43"/>
      <c r="C11875" s="11"/>
    </row>
    <row r="11876" spans="1:3">
      <c r="A11876" s="43"/>
      <c r="C11876" s="11"/>
    </row>
    <row r="11877" spans="1:3">
      <c r="A11877" s="43"/>
      <c r="C11877" s="11"/>
    </row>
    <row r="11878" spans="1:3">
      <c r="A11878" s="43"/>
      <c r="C11878" s="11"/>
    </row>
    <row r="11879" spans="1:3">
      <c r="A11879" s="43"/>
      <c r="C11879" s="11"/>
    </row>
    <row r="11880" spans="1:3">
      <c r="A11880" s="43"/>
      <c r="C11880" s="11"/>
    </row>
    <row r="11881" spans="1:3">
      <c r="A11881" s="43"/>
      <c r="C11881" s="11"/>
    </row>
    <row r="11882" spans="1:3">
      <c r="A11882" s="43"/>
      <c r="C11882" s="11"/>
    </row>
    <row r="11883" spans="1:3">
      <c r="A11883" s="43"/>
      <c r="C11883" s="11"/>
    </row>
    <row r="11884" spans="1:3">
      <c r="A11884" s="43"/>
      <c r="C11884" s="11"/>
    </row>
    <row r="11885" spans="1:3">
      <c r="A11885" s="43"/>
      <c r="C11885" s="11"/>
    </row>
    <row r="11886" spans="1:3">
      <c r="A11886" s="43"/>
      <c r="C11886" s="11"/>
    </row>
    <row r="11887" spans="1:3">
      <c r="A11887" s="43"/>
      <c r="C11887" s="11"/>
    </row>
    <row r="11888" spans="1:3">
      <c r="A11888" s="43"/>
      <c r="C11888" s="11"/>
    </row>
    <row r="11889" spans="1:3">
      <c r="A11889" s="43"/>
      <c r="C11889" s="11"/>
    </row>
    <row r="11890" spans="1:3">
      <c r="A11890" s="43"/>
      <c r="C11890" s="11"/>
    </row>
    <row r="11891" spans="1:3">
      <c r="A11891" s="43"/>
      <c r="C11891" s="11"/>
    </row>
    <row r="11892" spans="1:3">
      <c r="A11892" s="43"/>
      <c r="C11892" s="11"/>
    </row>
    <row r="11893" spans="1:3">
      <c r="A11893" s="43"/>
      <c r="C11893" s="11"/>
    </row>
    <row r="11894" spans="1:3">
      <c r="A11894" s="43"/>
      <c r="C11894" s="11"/>
    </row>
    <row r="11895" spans="1:3">
      <c r="A11895" s="43"/>
      <c r="C11895" s="11"/>
    </row>
    <row r="11896" spans="1:3">
      <c r="A11896" s="43"/>
      <c r="C11896" s="11"/>
    </row>
    <row r="11897" spans="1:3">
      <c r="A11897" s="43"/>
      <c r="C11897" s="11"/>
    </row>
    <row r="11898" spans="1:3">
      <c r="A11898" s="43"/>
      <c r="C11898" s="11"/>
    </row>
    <row r="11899" spans="1:3">
      <c r="A11899" s="43"/>
      <c r="C11899" s="11"/>
    </row>
    <row r="11900" spans="1:3">
      <c r="A11900" s="43"/>
      <c r="C11900" s="11"/>
    </row>
    <row r="11901" spans="1:3">
      <c r="A11901" s="43"/>
      <c r="C11901" s="11"/>
    </row>
    <row r="11902" spans="1:3">
      <c r="A11902" s="43"/>
      <c r="C11902" s="11"/>
    </row>
    <row r="11903" spans="1:3">
      <c r="A11903" s="43"/>
      <c r="C11903" s="11"/>
    </row>
    <row r="11904" spans="1:3">
      <c r="A11904" s="43"/>
      <c r="C11904" s="11"/>
    </row>
    <row r="11905" spans="1:3">
      <c r="A11905" s="43"/>
      <c r="C11905" s="11"/>
    </row>
    <row r="11906" spans="1:3">
      <c r="A11906" s="43"/>
      <c r="C11906" s="11"/>
    </row>
    <row r="11907" spans="1:3">
      <c r="A11907" s="43"/>
      <c r="C11907" s="11"/>
    </row>
    <row r="11908" spans="1:3">
      <c r="A11908" s="43"/>
      <c r="C11908" s="11"/>
    </row>
    <row r="11909" spans="1:3">
      <c r="A11909" s="43"/>
      <c r="C11909" s="11"/>
    </row>
    <row r="11910" spans="1:3">
      <c r="A11910" s="43"/>
      <c r="C11910" s="11"/>
    </row>
    <row r="11911" spans="1:3">
      <c r="A11911" s="43"/>
      <c r="C11911" s="11"/>
    </row>
    <row r="11912" spans="1:3">
      <c r="A11912" s="43"/>
      <c r="C11912" s="11"/>
    </row>
    <row r="11913" spans="1:3">
      <c r="A11913" s="43"/>
      <c r="C11913" s="11"/>
    </row>
    <row r="11914" spans="1:3">
      <c r="A11914" s="43"/>
      <c r="C11914" s="11"/>
    </row>
    <row r="11915" spans="1:3">
      <c r="A11915" s="43"/>
      <c r="C11915" s="11"/>
    </row>
    <row r="11916" spans="1:3">
      <c r="A11916" s="43"/>
      <c r="C11916" s="11"/>
    </row>
    <row r="11917" spans="1:3">
      <c r="A11917" s="43"/>
      <c r="C11917" s="11"/>
    </row>
    <row r="11918" spans="1:3">
      <c r="A11918" s="43"/>
      <c r="C11918" s="11"/>
    </row>
    <row r="11919" spans="1:3">
      <c r="A11919" s="43"/>
      <c r="C11919" s="11"/>
    </row>
    <row r="11920" spans="1:3">
      <c r="A11920" s="43"/>
      <c r="C11920" s="11"/>
    </row>
    <row r="11921" spans="1:3">
      <c r="A11921" s="43"/>
      <c r="C11921" s="11"/>
    </row>
    <row r="11922" spans="1:3">
      <c r="A11922" s="43"/>
      <c r="C11922" s="11"/>
    </row>
    <row r="11923" spans="1:3">
      <c r="A11923" s="43"/>
      <c r="C11923" s="11"/>
    </row>
    <row r="11924" spans="1:3">
      <c r="A11924" s="43"/>
      <c r="C11924" s="11"/>
    </row>
    <row r="11925" spans="1:3">
      <c r="A11925" s="43"/>
      <c r="C11925" s="11"/>
    </row>
    <row r="11926" spans="1:3">
      <c r="A11926" s="43"/>
      <c r="C11926" s="11"/>
    </row>
    <row r="11927" spans="1:3">
      <c r="A11927" s="43"/>
      <c r="C11927" s="11"/>
    </row>
    <row r="11928" spans="1:3">
      <c r="A11928" s="43"/>
      <c r="C11928" s="11"/>
    </row>
    <row r="11929" spans="1:3">
      <c r="A11929" s="43"/>
      <c r="C11929" s="11"/>
    </row>
    <row r="11930" spans="1:3">
      <c r="A11930" s="43"/>
      <c r="C11930" s="11"/>
    </row>
    <row r="11931" spans="1:3">
      <c r="A11931" s="43"/>
      <c r="C11931" s="11"/>
    </row>
    <row r="11932" spans="1:3">
      <c r="A11932" s="43"/>
      <c r="C11932" s="11"/>
    </row>
    <row r="11933" spans="1:3">
      <c r="A11933" s="43"/>
      <c r="C11933" s="11"/>
    </row>
    <row r="11934" spans="1:3">
      <c r="A11934" s="43"/>
      <c r="C11934" s="11"/>
    </row>
    <row r="11935" spans="1:3">
      <c r="A11935" s="43"/>
      <c r="C11935" s="11"/>
    </row>
    <row r="11936" spans="1:3">
      <c r="A11936" s="43"/>
      <c r="C11936" s="11"/>
    </row>
    <row r="11937" spans="1:3">
      <c r="A11937" s="43"/>
      <c r="C11937" s="11"/>
    </row>
    <row r="11938" spans="1:3">
      <c r="A11938" s="43"/>
      <c r="C11938" s="11"/>
    </row>
    <row r="11939" spans="1:3">
      <c r="A11939" s="43"/>
      <c r="C11939" s="11"/>
    </row>
    <row r="11940" spans="1:3">
      <c r="A11940" s="43"/>
      <c r="C11940" s="11"/>
    </row>
    <row r="11941" spans="1:3">
      <c r="A11941" s="43"/>
      <c r="C11941" s="11"/>
    </row>
    <row r="11942" spans="1:3">
      <c r="A11942" s="43"/>
      <c r="C11942" s="11"/>
    </row>
    <row r="11943" spans="1:3">
      <c r="A11943" s="43"/>
      <c r="C11943" s="11"/>
    </row>
    <row r="11944" spans="1:3">
      <c r="A11944" s="43"/>
      <c r="C11944" s="11"/>
    </row>
    <row r="11945" spans="1:3">
      <c r="A11945" s="43"/>
      <c r="C11945" s="11"/>
    </row>
    <row r="11946" spans="1:3">
      <c r="A11946" s="43"/>
      <c r="C11946" s="11"/>
    </row>
    <row r="11947" spans="1:3">
      <c r="A11947" s="43"/>
      <c r="C11947" s="11"/>
    </row>
    <row r="11948" spans="1:3">
      <c r="A11948" s="43"/>
      <c r="C11948" s="11"/>
    </row>
    <row r="11949" spans="1:3">
      <c r="A11949" s="43"/>
      <c r="C11949" s="11"/>
    </row>
    <row r="11950" spans="1:3">
      <c r="A11950" s="43"/>
      <c r="C11950" s="11"/>
    </row>
    <row r="11951" spans="1:3">
      <c r="A11951" s="43"/>
      <c r="C11951" s="11"/>
    </row>
    <row r="11952" spans="1:3">
      <c r="A11952" s="43"/>
      <c r="C11952" s="11"/>
    </row>
    <row r="11953" spans="1:3">
      <c r="A11953" s="43"/>
      <c r="C11953" s="11"/>
    </row>
    <row r="11954" spans="1:3">
      <c r="A11954" s="43"/>
      <c r="C11954" s="11"/>
    </row>
    <row r="11955" spans="1:3">
      <c r="A11955" s="43"/>
      <c r="C11955" s="11"/>
    </row>
    <row r="11956" spans="1:3">
      <c r="A11956" s="43"/>
      <c r="C11956" s="11"/>
    </row>
    <row r="11957" spans="1:3">
      <c r="A11957" s="43"/>
      <c r="C11957" s="11"/>
    </row>
    <row r="11958" spans="1:3">
      <c r="A11958" s="43"/>
      <c r="C11958" s="11"/>
    </row>
    <row r="11959" spans="1:3">
      <c r="A11959" s="43"/>
      <c r="C11959" s="11"/>
    </row>
    <row r="11960" spans="1:3">
      <c r="A11960" s="43"/>
      <c r="C11960" s="11"/>
    </row>
    <row r="11961" spans="1:3">
      <c r="A11961" s="43"/>
      <c r="C11961" s="11"/>
    </row>
    <row r="11962" spans="1:3">
      <c r="A11962" s="43"/>
      <c r="C11962" s="11"/>
    </row>
    <row r="11963" spans="1:3">
      <c r="A11963" s="43"/>
      <c r="C11963" s="11"/>
    </row>
    <row r="11964" spans="1:3">
      <c r="A11964" s="43"/>
      <c r="C11964" s="11"/>
    </row>
    <row r="11965" spans="1:3">
      <c r="A11965" s="43"/>
      <c r="C11965" s="11"/>
    </row>
    <row r="11966" spans="1:3">
      <c r="A11966" s="43"/>
      <c r="C11966" s="11"/>
    </row>
    <row r="11967" spans="1:3">
      <c r="A11967" s="43"/>
      <c r="C11967" s="11"/>
    </row>
    <row r="11968" spans="1:3">
      <c r="A11968" s="43"/>
      <c r="C11968" s="11"/>
    </row>
    <row r="11969" spans="1:3">
      <c r="A11969" s="43"/>
      <c r="C11969" s="11"/>
    </row>
    <row r="11970" spans="1:3">
      <c r="A11970" s="43"/>
      <c r="C11970" s="11"/>
    </row>
    <row r="11971" spans="1:3">
      <c r="A11971" s="43"/>
      <c r="C11971" s="11"/>
    </row>
    <row r="11972" spans="1:3">
      <c r="A11972" s="43"/>
      <c r="C11972" s="11"/>
    </row>
    <row r="11973" spans="1:3">
      <c r="A11973" s="43"/>
      <c r="C11973" s="11"/>
    </row>
    <row r="11974" spans="1:3">
      <c r="A11974" s="43"/>
      <c r="C11974" s="11"/>
    </row>
    <row r="11975" spans="1:3">
      <c r="A11975" s="43"/>
      <c r="C11975" s="11"/>
    </row>
    <row r="11976" spans="1:3">
      <c r="A11976" s="43"/>
      <c r="C11976" s="11"/>
    </row>
    <row r="11977" spans="1:3">
      <c r="A11977" s="43"/>
      <c r="C11977" s="11"/>
    </row>
    <row r="11978" spans="1:3">
      <c r="A11978" s="43"/>
      <c r="C11978" s="11"/>
    </row>
    <row r="11979" spans="1:3">
      <c r="A11979" s="43"/>
      <c r="C11979" s="11"/>
    </row>
    <row r="11980" spans="1:3">
      <c r="A11980" s="43"/>
      <c r="C11980" s="11"/>
    </row>
    <row r="11981" spans="1:3">
      <c r="A11981" s="43"/>
      <c r="C11981" s="11"/>
    </row>
    <row r="11982" spans="1:3">
      <c r="A11982" s="43"/>
      <c r="C11982" s="11"/>
    </row>
    <row r="11983" spans="1:3">
      <c r="A11983" s="43"/>
      <c r="C11983" s="11"/>
    </row>
    <row r="11984" spans="1:3">
      <c r="A11984" s="43"/>
      <c r="C11984" s="11"/>
    </row>
    <row r="11985" spans="1:3">
      <c r="A11985" s="43"/>
      <c r="C11985" s="11"/>
    </row>
    <row r="11986" spans="1:3">
      <c r="A11986" s="43"/>
      <c r="C11986" s="11"/>
    </row>
    <row r="11987" spans="1:3">
      <c r="A11987" s="43"/>
      <c r="C11987" s="11"/>
    </row>
    <row r="11988" spans="1:3">
      <c r="A11988" s="43"/>
      <c r="C11988" s="11"/>
    </row>
    <row r="11989" spans="1:3">
      <c r="A11989" s="43"/>
      <c r="C11989" s="11"/>
    </row>
    <row r="11990" spans="1:3">
      <c r="A11990" s="43"/>
      <c r="C11990" s="11"/>
    </row>
    <row r="11991" spans="1:3">
      <c r="A11991" s="43"/>
      <c r="C11991" s="11"/>
    </row>
    <row r="11992" spans="1:3">
      <c r="A11992" s="43"/>
      <c r="C11992" s="11"/>
    </row>
    <row r="11993" spans="1:3">
      <c r="A11993" s="43"/>
      <c r="C11993" s="11"/>
    </row>
    <row r="11994" spans="1:3">
      <c r="A11994" s="43"/>
      <c r="C11994" s="11"/>
    </row>
    <row r="11995" spans="1:3">
      <c r="A11995" s="43"/>
      <c r="C11995" s="11"/>
    </row>
    <row r="11996" spans="1:3">
      <c r="A11996" s="43"/>
      <c r="C11996" s="11"/>
    </row>
    <row r="11997" spans="1:3">
      <c r="A11997" s="43"/>
      <c r="C11997" s="11"/>
    </row>
    <row r="11998" spans="1:3">
      <c r="A11998" s="43"/>
      <c r="C11998" s="11"/>
    </row>
    <row r="11999" spans="1:3">
      <c r="A11999" s="43"/>
      <c r="C11999" s="11"/>
    </row>
    <row r="12000" spans="1:3">
      <c r="A12000" s="43"/>
      <c r="C12000" s="11"/>
    </row>
    <row r="12001" spans="1:3">
      <c r="A12001" s="43"/>
      <c r="C12001" s="11"/>
    </row>
    <row r="12002" spans="1:3">
      <c r="A12002" s="43"/>
      <c r="C12002" s="11"/>
    </row>
    <row r="12003" spans="1:3">
      <c r="A12003" s="43"/>
      <c r="C12003" s="11"/>
    </row>
    <row r="12004" spans="1:3">
      <c r="A12004" s="43"/>
      <c r="C12004" s="11"/>
    </row>
    <row r="12005" spans="1:3">
      <c r="A12005" s="43"/>
      <c r="C12005" s="11"/>
    </row>
    <row r="12006" spans="1:3">
      <c r="A12006" s="43"/>
      <c r="C12006" s="11"/>
    </row>
    <row r="12007" spans="1:3">
      <c r="A12007" s="43"/>
      <c r="C12007" s="11"/>
    </row>
    <row r="12008" spans="1:3">
      <c r="A12008" s="43"/>
      <c r="C12008" s="11"/>
    </row>
    <row r="12009" spans="1:3">
      <c r="A12009" s="43"/>
      <c r="C12009" s="11"/>
    </row>
    <row r="12010" spans="1:3">
      <c r="A12010" s="43"/>
      <c r="C12010" s="11"/>
    </row>
    <row r="12011" spans="1:3">
      <c r="A12011" s="43"/>
      <c r="C12011" s="11"/>
    </row>
    <row r="12012" spans="1:3">
      <c r="A12012" s="43"/>
      <c r="C12012" s="11"/>
    </row>
    <row r="12013" spans="1:3">
      <c r="A12013" s="43"/>
      <c r="C12013" s="11"/>
    </row>
    <row r="12014" spans="1:3">
      <c r="A12014" s="43"/>
      <c r="C12014" s="11"/>
    </row>
    <row r="12015" spans="1:3">
      <c r="A12015" s="43"/>
      <c r="C12015" s="11"/>
    </row>
    <row r="12016" spans="1:3">
      <c r="A12016" s="43"/>
      <c r="C12016" s="11"/>
    </row>
    <row r="12017" spans="1:3">
      <c r="A12017" s="43"/>
      <c r="C12017" s="11"/>
    </row>
    <row r="12018" spans="1:3">
      <c r="A12018" s="43"/>
      <c r="C12018" s="11"/>
    </row>
    <row r="12019" spans="1:3">
      <c r="A12019" s="43"/>
      <c r="C12019" s="11"/>
    </row>
    <row r="12020" spans="1:3">
      <c r="A12020" s="43"/>
      <c r="C12020" s="11"/>
    </row>
    <row r="12021" spans="1:3">
      <c r="A12021" s="43"/>
      <c r="C12021" s="11"/>
    </row>
    <row r="12022" spans="1:3">
      <c r="A12022" s="43"/>
      <c r="C12022" s="11"/>
    </row>
    <row r="12023" spans="1:3">
      <c r="A12023" s="43"/>
      <c r="C12023" s="11"/>
    </row>
    <row r="12024" spans="1:3">
      <c r="A12024" s="43"/>
      <c r="C12024" s="11"/>
    </row>
    <row r="12025" spans="1:3">
      <c r="A12025" s="43"/>
      <c r="C12025" s="11"/>
    </row>
    <row r="12026" spans="1:3">
      <c r="A12026" s="43"/>
      <c r="C12026" s="11"/>
    </row>
    <row r="12027" spans="1:3">
      <c r="A12027" s="43"/>
      <c r="C12027" s="11"/>
    </row>
    <row r="12028" spans="1:3">
      <c r="A12028" s="43"/>
      <c r="C12028" s="11"/>
    </row>
    <row r="12029" spans="1:3">
      <c r="A12029" s="43"/>
      <c r="C12029" s="11"/>
    </row>
    <row r="12030" spans="1:3">
      <c r="A12030" s="43"/>
      <c r="C12030" s="11"/>
    </row>
    <row r="12031" spans="1:3">
      <c r="A12031" s="43"/>
      <c r="C12031" s="11"/>
    </row>
    <row r="12032" spans="1:3">
      <c r="A12032" s="43"/>
      <c r="C12032" s="11"/>
    </row>
    <row r="12033" spans="1:3">
      <c r="A12033" s="43"/>
      <c r="C12033" s="11"/>
    </row>
    <row r="12034" spans="1:3">
      <c r="A12034" s="43"/>
      <c r="C12034" s="11"/>
    </row>
    <row r="12035" spans="1:3">
      <c r="A12035" s="43"/>
      <c r="C12035" s="11"/>
    </row>
    <row r="12036" spans="1:3">
      <c r="A12036" s="43"/>
      <c r="C12036" s="11"/>
    </row>
    <row r="12037" spans="1:3">
      <c r="A12037" s="43"/>
      <c r="C12037" s="11"/>
    </row>
    <row r="12038" spans="1:3">
      <c r="A12038" s="43"/>
      <c r="C12038" s="11"/>
    </row>
    <row r="12039" spans="1:3">
      <c r="A12039" s="43"/>
      <c r="C12039" s="11"/>
    </row>
    <row r="12040" spans="1:3">
      <c r="A12040" s="43"/>
      <c r="C12040" s="11"/>
    </row>
    <row r="12041" spans="1:3">
      <c r="A12041" s="43"/>
      <c r="C12041" s="11"/>
    </row>
    <row r="12042" spans="1:3">
      <c r="A12042" s="43"/>
      <c r="C12042" s="11"/>
    </row>
    <row r="12043" spans="1:3">
      <c r="A12043" s="43"/>
      <c r="C12043" s="11"/>
    </row>
    <row r="12044" spans="1:3">
      <c r="A12044" s="43"/>
      <c r="C12044" s="11"/>
    </row>
    <row r="12045" spans="1:3">
      <c r="A12045" s="43"/>
      <c r="C12045" s="11"/>
    </row>
    <row r="12046" spans="1:3">
      <c r="A12046" s="43"/>
      <c r="C12046" s="11"/>
    </row>
    <row r="12047" spans="1:3">
      <c r="A12047" s="43"/>
      <c r="C12047" s="11"/>
    </row>
    <row r="12048" spans="1:3">
      <c r="A12048" s="43"/>
      <c r="C12048" s="11"/>
    </row>
    <row r="12049" spans="1:3">
      <c r="A12049" s="43"/>
      <c r="C12049" s="11"/>
    </row>
    <row r="12050" spans="1:3">
      <c r="A12050" s="43"/>
      <c r="C12050" s="11"/>
    </row>
    <row r="12051" spans="1:3">
      <c r="A12051" s="43"/>
      <c r="C12051" s="11"/>
    </row>
    <row r="12052" spans="1:3">
      <c r="A12052" s="43"/>
      <c r="C12052" s="11"/>
    </row>
    <row r="12053" spans="1:3">
      <c r="A12053" s="43"/>
      <c r="C12053" s="11"/>
    </row>
    <row r="12054" spans="1:3">
      <c r="A12054" s="43"/>
      <c r="C12054" s="11"/>
    </row>
    <row r="12055" spans="1:3">
      <c r="A12055" s="43"/>
      <c r="C12055" s="11"/>
    </row>
    <row r="12056" spans="1:3">
      <c r="A12056" s="43"/>
      <c r="C12056" s="11"/>
    </row>
    <row r="12057" spans="1:3">
      <c r="A12057" s="43"/>
      <c r="C12057" s="11"/>
    </row>
    <row r="12058" spans="1:3">
      <c r="A12058" s="43"/>
      <c r="C12058" s="11"/>
    </row>
    <row r="12059" spans="1:3">
      <c r="A12059" s="43"/>
      <c r="C12059" s="11"/>
    </row>
    <row r="12060" spans="1:3">
      <c r="A12060" s="43"/>
      <c r="C12060" s="11"/>
    </row>
    <row r="12061" spans="1:3">
      <c r="A12061" s="43"/>
      <c r="C12061" s="11"/>
    </row>
    <row r="12062" spans="1:3">
      <c r="A12062" s="43"/>
      <c r="C12062" s="11"/>
    </row>
    <row r="12063" spans="1:3">
      <c r="A12063" s="43"/>
      <c r="C12063" s="11"/>
    </row>
    <row r="12064" spans="1:3">
      <c r="A12064" s="43"/>
      <c r="C12064" s="11"/>
    </row>
    <row r="12065" spans="1:3">
      <c r="A12065" s="43"/>
      <c r="C12065" s="11"/>
    </row>
    <row r="12066" spans="1:3">
      <c r="A12066" s="43"/>
      <c r="C12066" s="11"/>
    </row>
    <row r="12067" spans="1:3">
      <c r="A12067" s="43"/>
      <c r="C12067" s="11"/>
    </row>
    <row r="12068" spans="1:3">
      <c r="A12068" s="43"/>
      <c r="C12068" s="11"/>
    </row>
    <row r="12069" spans="1:3">
      <c r="A12069" s="43"/>
      <c r="C12069" s="11"/>
    </row>
    <row r="12070" spans="1:3">
      <c r="A12070" s="43"/>
      <c r="C12070" s="11"/>
    </row>
    <row r="12071" spans="1:3">
      <c r="A12071" s="43"/>
      <c r="C12071" s="11"/>
    </row>
    <row r="12072" spans="1:3">
      <c r="A12072" s="43"/>
      <c r="C12072" s="11"/>
    </row>
    <row r="12073" spans="1:3">
      <c r="A12073" s="43"/>
      <c r="C12073" s="11"/>
    </row>
    <row r="12074" spans="1:3">
      <c r="A12074" s="43"/>
      <c r="C12074" s="11"/>
    </row>
    <row r="12075" spans="1:3">
      <c r="A12075" s="43"/>
      <c r="C12075" s="11"/>
    </row>
    <row r="12076" spans="1:3">
      <c r="A12076" s="43"/>
      <c r="C12076" s="11"/>
    </row>
    <row r="12077" spans="1:3">
      <c r="A12077" s="43"/>
      <c r="C12077" s="11"/>
    </row>
    <row r="12078" spans="1:3">
      <c r="A12078" s="43"/>
      <c r="C12078" s="11"/>
    </row>
    <row r="12079" spans="1:3">
      <c r="A12079" s="43"/>
      <c r="C12079" s="11"/>
    </row>
    <row r="12080" spans="1:3">
      <c r="A12080" s="43"/>
      <c r="C12080" s="11"/>
    </row>
    <row r="12081" spans="1:3">
      <c r="A12081" s="43"/>
      <c r="C12081" s="11"/>
    </row>
    <row r="12082" spans="1:3">
      <c r="A12082" s="43"/>
      <c r="C12082" s="11"/>
    </row>
    <row r="12083" spans="1:3">
      <c r="A12083" s="43"/>
      <c r="C12083" s="11"/>
    </row>
    <row r="12084" spans="1:3">
      <c r="A12084" s="43"/>
      <c r="C12084" s="11"/>
    </row>
    <row r="12085" spans="1:3">
      <c r="A12085" s="43"/>
      <c r="C12085" s="11"/>
    </row>
    <row r="12086" spans="1:3">
      <c r="A12086" s="43"/>
      <c r="C12086" s="11"/>
    </row>
    <row r="12087" spans="1:3">
      <c r="A12087" s="43"/>
      <c r="C12087" s="11"/>
    </row>
    <row r="12088" spans="1:3">
      <c r="A12088" s="43"/>
      <c r="C12088" s="11"/>
    </row>
    <row r="12089" spans="1:3">
      <c r="A12089" s="43"/>
      <c r="C12089" s="11"/>
    </row>
    <row r="12090" spans="1:3">
      <c r="A12090" s="43"/>
      <c r="C12090" s="11"/>
    </row>
    <row r="12091" spans="1:3">
      <c r="A12091" s="43"/>
      <c r="C12091" s="11"/>
    </row>
    <row r="12092" spans="1:3">
      <c r="A12092" s="43"/>
      <c r="C12092" s="11"/>
    </row>
    <row r="12093" spans="1:3">
      <c r="A12093" s="43"/>
      <c r="C12093" s="11"/>
    </row>
    <row r="12094" spans="1:3">
      <c r="A12094" s="43"/>
      <c r="C12094" s="11"/>
    </row>
    <row r="12095" spans="1:3">
      <c r="A12095" s="43"/>
      <c r="C12095" s="11"/>
    </row>
    <row r="12096" spans="1:3">
      <c r="A12096" s="43"/>
      <c r="C12096" s="11"/>
    </row>
    <row r="12097" spans="1:3">
      <c r="A12097" s="43"/>
      <c r="C12097" s="11"/>
    </row>
    <row r="12098" spans="1:3">
      <c r="A12098" s="43"/>
      <c r="C12098" s="11"/>
    </row>
    <row r="12099" spans="1:3">
      <c r="A12099" s="43"/>
      <c r="C12099" s="11"/>
    </row>
    <row r="12100" spans="1:3">
      <c r="A12100" s="43"/>
      <c r="C12100" s="11"/>
    </row>
    <row r="12101" spans="1:3">
      <c r="A12101" s="43"/>
      <c r="C12101" s="11"/>
    </row>
    <row r="12102" spans="1:3">
      <c r="A12102" s="43"/>
      <c r="C12102" s="11"/>
    </row>
    <row r="12103" spans="1:3">
      <c r="A12103" s="43"/>
      <c r="C12103" s="11"/>
    </row>
    <row r="12104" spans="1:3">
      <c r="A12104" s="43"/>
      <c r="C12104" s="11"/>
    </row>
    <row r="12105" spans="1:3">
      <c r="A12105" s="43"/>
      <c r="C12105" s="11"/>
    </row>
    <row r="12106" spans="1:3">
      <c r="A12106" s="43"/>
      <c r="C12106" s="11"/>
    </row>
    <row r="12107" spans="1:3">
      <c r="A12107" s="43"/>
      <c r="C12107" s="11"/>
    </row>
    <row r="12108" spans="1:3">
      <c r="A12108" s="43"/>
      <c r="C12108" s="11"/>
    </row>
    <row r="12109" spans="1:3">
      <c r="A12109" s="43"/>
      <c r="C12109" s="11"/>
    </row>
    <row r="12110" spans="1:3">
      <c r="A12110" s="43"/>
      <c r="C12110" s="11"/>
    </row>
    <row r="12111" spans="1:3">
      <c r="A12111" s="43"/>
      <c r="C12111" s="11"/>
    </row>
    <row r="12112" spans="1:3">
      <c r="A12112" s="43"/>
      <c r="C12112" s="11"/>
    </row>
    <row r="12113" spans="1:3">
      <c r="A12113" s="43"/>
      <c r="C12113" s="11"/>
    </row>
    <row r="12114" spans="1:3">
      <c r="A12114" s="43"/>
      <c r="C12114" s="11"/>
    </row>
    <row r="12115" spans="1:3">
      <c r="A12115" s="43"/>
      <c r="C12115" s="11"/>
    </row>
    <row r="12116" spans="1:3">
      <c r="A12116" s="43"/>
      <c r="C12116" s="11"/>
    </row>
    <row r="12117" spans="1:3">
      <c r="A12117" s="43"/>
      <c r="C12117" s="11"/>
    </row>
    <row r="12118" spans="1:3">
      <c r="A12118" s="43"/>
      <c r="C12118" s="11"/>
    </row>
    <row r="12119" spans="1:3">
      <c r="A12119" s="43"/>
      <c r="C12119" s="11"/>
    </row>
    <row r="12120" spans="1:3">
      <c r="A12120" s="43"/>
      <c r="C12120" s="11"/>
    </row>
    <row r="12121" spans="1:3">
      <c r="A12121" s="43"/>
      <c r="C12121" s="11"/>
    </row>
    <row r="12122" spans="1:3">
      <c r="A12122" s="43"/>
      <c r="C12122" s="11"/>
    </row>
    <row r="12123" spans="1:3">
      <c r="A12123" s="43"/>
      <c r="C12123" s="11"/>
    </row>
    <row r="12124" spans="1:3">
      <c r="A12124" s="43"/>
      <c r="C12124" s="11"/>
    </row>
    <row r="12125" spans="1:3">
      <c r="A12125" s="43"/>
      <c r="C12125" s="11"/>
    </row>
    <row r="12126" spans="1:3">
      <c r="A12126" s="43"/>
      <c r="C12126" s="11"/>
    </row>
    <row r="12127" spans="1:3">
      <c r="A12127" s="43"/>
      <c r="C12127" s="11"/>
    </row>
    <row r="12128" spans="1:3">
      <c r="A12128" s="43"/>
      <c r="C12128" s="11"/>
    </row>
    <row r="12129" spans="1:3">
      <c r="A12129" s="43"/>
      <c r="C12129" s="11"/>
    </row>
    <row r="12130" spans="1:3">
      <c r="A12130" s="43"/>
      <c r="C12130" s="11"/>
    </row>
    <row r="12131" spans="1:3">
      <c r="A12131" s="43"/>
      <c r="C12131" s="11"/>
    </row>
    <row r="12132" spans="1:3">
      <c r="A12132" s="43"/>
      <c r="C12132" s="11"/>
    </row>
    <row r="12133" spans="1:3">
      <c r="A12133" s="43"/>
      <c r="C12133" s="11"/>
    </row>
    <row r="12134" spans="1:3">
      <c r="A12134" s="43"/>
      <c r="C12134" s="11"/>
    </row>
    <row r="12135" spans="1:3">
      <c r="A12135" s="43"/>
      <c r="C12135" s="11"/>
    </row>
    <row r="12136" spans="1:3">
      <c r="A12136" s="43"/>
      <c r="C12136" s="11"/>
    </row>
    <row r="12137" spans="1:3">
      <c r="A12137" s="43"/>
      <c r="C12137" s="11"/>
    </row>
    <row r="12138" spans="1:3">
      <c r="A12138" s="43"/>
      <c r="C12138" s="11"/>
    </row>
    <row r="12139" spans="1:3">
      <c r="A12139" s="43"/>
      <c r="C12139" s="11"/>
    </row>
    <row r="12140" spans="1:3">
      <c r="A12140" s="43"/>
      <c r="C12140" s="11"/>
    </row>
    <row r="12141" spans="1:3">
      <c r="A12141" s="43"/>
      <c r="C12141" s="11"/>
    </row>
    <row r="12142" spans="1:3">
      <c r="A12142" s="43"/>
      <c r="C12142" s="11"/>
    </row>
    <row r="12143" spans="1:3">
      <c r="A12143" s="43"/>
      <c r="C12143" s="11"/>
    </row>
    <row r="12144" spans="1:3">
      <c r="A12144" s="43"/>
      <c r="C12144" s="11"/>
    </row>
    <row r="12145" spans="1:3">
      <c r="A12145" s="43"/>
      <c r="C12145" s="11"/>
    </row>
    <row r="12146" spans="1:3">
      <c r="A12146" s="43"/>
      <c r="C12146" s="11"/>
    </row>
    <row r="12147" spans="1:3">
      <c r="A12147" s="43"/>
      <c r="C12147" s="11"/>
    </row>
    <row r="12148" spans="1:3">
      <c r="A12148" s="43"/>
      <c r="C12148" s="11"/>
    </row>
    <row r="12149" spans="1:3">
      <c r="A12149" s="43"/>
      <c r="C12149" s="11"/>
    </row>
    <row r="12150" spans="1:3">
      <c r="A12150" s="43"/>
      <c r="C12150" s="11"/>
    </row>
    <row r="12151" spans="1:3">
      <c r="A12151" s="43"/>
      <c r="C12151" s="11"/>
    </row>
    <row r="12152" spans="1:3">
      <c r="A12152" s="43"/>
      <c r="C12152" s="11"/>
    </row>
    <row r="12153" spans="1:3">
      <c r="A12153" s="43"/>
      <c r="C12153" s="11"/>
    </row>
    <row r="12154" spans="1:3">
      <c r="A12154" s="43"/>
      <c r="C12154" s="11"/>
    </row>
    <row r="12155" spans="1:3">
      <c r="A12155" s="43"/>
      <c r="C12155" s="11"/>
    </row>
    <row r="12156" spans="1:3">
      <c r="A12156" s="43"/>
      <c r="C12156" s="11"/>
    </row>
    <row r="12157" spans="1:3">
      <c r="A12157" s="43"/>
      <c r="C12157" s="11"/>
    </row>
    <row r="12158" spans="1:3">
      <c r="A12158" s="43"/>
      <c r="C12158" s="11"/>
    </row>
    <row r="12159" spans="1:3">
      <c r="A12159" s="43"/>
      <c r="C12159" s="11"/>
    </row>
    <row r="12160" spans="1:3">
      <c r="A12160" s="43"/>
      <c r="C12160" s="11"/>
    </row>
    <row r="12161" spans="1:3">
      <c r="A12161" s="43"/>
      <c r="C12161" s="11"/>
    </row>
    <row r="12162" spans="1:3">
      <c r="A12162" s="43"/>
      <c r="C12162" s="11"/>
    </row>
    <row r="12163" spans="1:3">
      <c r="A12163" s="43"/>
      <c r="C12163" s="11"/>
    </row>
    <row r="12164" spans="1:3">
      <c r="A12164" s="43"/>
      <c r="C12164" s="11"/>
    </row>
    <row r="12165" spans="1:3">
      <c r="A12165" s="43"/>
      <c r="C12165" s="11"/>
    </row>
    <row r="12166" spans="1:3">
      <c r="A12166" s="43"/>
      <c r="C12166" s="11"/>
    </row>
    <row r="12167" spans="1:3">
      <c r="A12167" s="43"/>
      <c r="C12167" s="11"/>
    </row>
    <row r="12168" spans="1:3">
      <c r="A12168" s="43"/>
      <c r="C12168" s="11"/>
    </row>
    <row r="12169" spans="1:3">
      <c r="A12169" s="43"/>
      <c r="C12169" s="11"/>
    </row>
    <row r="12170" spans="1:3">
      <c r="A12170" s="43"/>
      <c r="C12170" s="11"/>
    </row>
    <row r="12171" spans="1:3">
      <c r="A12171" s="43"/>
      <c r="C12171" s="11"/>
    </row>
    <row r="12172" spans="1:3">
      <c r="A12172" s="43"/>
      <c r="C12172" s="11"/>
    </row>
    <row r="12173" spans="1:3">
      <c r="A12173" s="43"/>
      <c r="C12173" s="11"/>
    </row>
    <row r="12174" spans="1:3">
      <c r="A12174" s="43"/>
      <c r="C12174" s="11"/>
    </row>
    <row r="12175" spans="1:3">
      <c r="A12175" s="43"/>
      <c r="C12175" s="11"/>
    </row>
    <row r="12176" spans="1:3">
      <c r="A12176" s="43"/>
      <c r="C12176" s="11"/>
    </row>
    <row r="12177" spans="1:3">
      <c r="A12177" s="43"/>
      <c r="C12177" s="11"/>
    </row>
    <row r="12178" spans="1:3">
      <c r="A12178" s="43"/>
      <c r="C12178" s="11"/>
    </row>
    <row r="12179" spans="1:3">
      <c r="A12179" s="43"/>
      <c r="C12179" s="11"/>
    </row>
    <row r="12180" spans="1:3">
      <c r="A12180" s="43"/>
      <c r="C12180" s="11"/>
    </row>
    <row r="12181" spans="1:3">
      <c r="A12181" s="43"/>
      <c r="C12181" s="11"/>
    </row>
    <row r="12182" spans="1:3">
      <c r="A12182" s="43"/>
      <c r="C12182" s="11"/>
    </row>
    <row r="12183" spans="1:3">
      <c r="A12183" s="43"/>
      <c r="C12183" s="11"/>
    </row>
    <row r="12184" spans="1:3">
      <c r="A12184" s="43"/>
      <c r="C12184" s="11"/>
    </row>
    <row r="12185" spans="1:3">
      <c r="A12185" s="43"/>
      <c r="C12185" s="11"/>
    </row>
    <row r="12186" spans="1:3">
      <c r="A12186" s="43"/>
      <c r="C12186" s="11"/>
    </row>
    <row r="12187" spans="1:3">
      <c r="A12187" s="43"/>
      <c r="C12187" s="11"/>
    </row>
    <row r="12188" spans="1:3">
      <c r="A12188" s="43"/>
      <c r="C12188" s="11"/>
    </row>
    <row r="12189" spans="1:3">
      <c r="A12189" s="43"/>
      <c r="C12189" s="11"/>
    </row>
    <row r="12190" spans="1:3">
      <c r="A12190" s="43"/>
      <c r="C12190" s="11"/>
    </row>
    <row r="12191" spans="1:3">
      <c r="A12191" s="43"/>
      <c r="C12191" s="11"/>
    </row>
    <row r="12192" spans="1:3">
      <c r="A12192" s="43"/>
      <c r="C12192" s="11"/>
    </row>
    <row r="12193" spans="1:3">
      <c r="A12193" s="43"/>
      <c r="C12193" s="11"/>
    </row>
    <row r="12194" spans="1:3">
      <c r="A12194" s="43"/>
      <c r="C12194" s="11"/>
    </row>
    <row r="12195" spans="1:3">
      <c r="A12195" s="43"/>
      <c r="C12195" s="11"/>
    </row>
    <row r="12196" spans="1:3">
      <c r="A12196" s="43"/>
      <c r="C12196" s="11"/>
    </row>
    <row r="12197" spans="1:3">
      <c r="A12197" s="43"/>
      <c r="C12197" s="11"/>
    </row>
    <row r="12198" spans="1:3">
      <c r="A12198" s="43"/>
      <c r="C12198" s="11"/>
    </row>
    <row r="12199" spans="1:3">
      <c r="A12199" s="43"/>
      <c r="C12199" s="11"/>
    </row>
    <row r="12200" spans="1:3">
      <c r="A12200" s="43"/>
      <c r="C12200" s="11"/>
    </row>
    <row r="12201" spans="1:3">
      <c r="A12201" s="43"/>
      <c r="C12201" s="11"/>
    </row>
    <row r="12202" spans="1:3">
      <c r="A12202" s="43"/>
      <c r="C12202" s="11"/>
    </row>
    <row r="12203" spans="1:3">
      <c r="A12203" s="43"/>
      <c r="C12203" s="11"/>
    </row>
    <row r="12204" spans="1:3">
      <c r="A12204" s="43"/>
      <c r="C12204" s="11"/>
    </row>
    <row r="12205" spans="1:3">
      <c r="A12205" s="43"/>
      <c r="C12205" s="11"/>
    </row>
    <row r="12206" spans="1:3">
      <c r="A12206" s="43"/>
      <c r="C12206" s="11"/>
    </row>
    <row r="12207" spans="1:3">
      <c r="A12207" s="43"/>
      <c r="C12207" s="11"/>
    </row>
    <row r="12208" spans="1:3">
      <c r="A12208" s="43"/>
      <c r="C12208" s="11"/>
    </row>
    <row r="12209" spans="1:3">
      <c r="A12209" s="43"/>
      <c r="C12209" s="11"/>
    </row>
    <row r="12210" spans="1:3">
      <c r="A12210" s="43"/>
      <c r="C12210" s="11"/>
    </row>
    <row r="12211" spans="1:3">
      <c r="A12211" s="43"/>
      <c r="C12211" s="11"/>
    </row>
    <row r="12212" spans="1:3">
      <c r="A12212" s="43"/>
      <c r="C12212" s="11"/>
    </row>
    <row r="12213" spans="1:3">
      <c r="A12213" s="43"/>
      <c r="C12213" s="11"/>
    </row>
    <row r="12214" spans="1:3">
      <c r="A12214" s="43"/>
      <c r="C12214" s="11"/>
    </row>
    <row r="12215" spans="1:3">
      <c r="A12215" s="43"/>
      <c r="C12215" s="11"/>
    </row>
    <row r="12216" spans="1:3">
      <c r="A12216" s="43"/>
      <c r="C12216" s="11"/>
    </row>
    <row r="12217" spans="1:3">
      <c r="A12217" s="43"/>
      <c r="C12217" s="11"/>
    </row>
    <row r="12218" spans="1:3">
      <c r="A12218" s="43"/>
      <c r="C12218" s="11"/>
    </row>
    <row r="12219" spans="1:3">
      <c r="A12219" s="43"/>
      <c r="C12219" s="11"/>
    </row>
    <row r="12220" spans="1:3">
      <c r="A12220" s="43"/>
      <c r="C12220" s="11"/>
    </row>
    <row r="12221" spans="1:3">
      <c r="A12221" s="43"/>
      <c r="C12221" s="11"/>
    </row>
    <row r="12222" spans="1:3">
      <c r="A12222" s="43"/>
      <c r="C12222" s="11"/>
    </row>
    <row r="12223" spans="1:3">
      <c r="A12223" s="43"/>
      <c r="C12223" s="11"/>
    </row>
    <row r="12224" spans="1:3">
      <c r="A12224" s="43"/>
      <c r="C12224" s="11"/>
    </row>
    <row r="12225" spans="1:3">
      <c r="A12225" s="43"/>
      <c r="C12225" s="11"/>
    </row>
    <row r="12226" spans="1:3">
      <c r="A12226" s="43"/>
      <c r="C12226" s="11"/>
    </row>
    <row r="12227" spans="1:3">
      <c r="A12227" s="43"/>
      <c r="C12227" s="11"/>
    </row>
    <row r="12228" spans="1:3">
      <c r="A12228" s="43"/>
      <c r="C12228" s="11"/>
    </row>
    <row r="12229" spans="1:3">
      <c r="A12229" s="43"/>
      <c r="C12229" s="11"/>
    </row>
    <row r="12230" spans="1:3">
      <c r="A12230" s="43"/>
      <c r="C12230" s="11"/>
    </row>
    <row r="12231" spans="1:3">
      <c r="A12231" s="43"/>
      <c r="C12231" s="11"/>
    </row>
    <row r="12232" spans="1:3">
      <c r="A12232" s="43"/>
      <c r="C12232" s="11"/>
    </row>
    <row r="12233" spans="1:3">
      <c r="A12233" s="43"/>
      <c r="C12233" s="11"/>
    </row>
    <row r="12234" spans="1:3">
      <c r="A12234" s="43"/>
      <c r="C12234" s="11"/>
    </row>
    <row r="12235" spans="1:3">
      <c r="A12235" s="43"/>
      <c r="C12235" s="11"/>
    </row>
    <row r="12236" spans="1:3">
      <c r="A12236" s="43"/>
      <c r="C12236" s="11"/>
    </row>
    <row r="12237" spans="1:3">
      <c r="A12237" s="43"/>
      <c r="C12237" s="11"/>
    </row>
    <row r="12238" spans="1:3">
      <c r="A12238" s="43"/>
      <c r="C12238" s="11"/>
    </row>
    <row r="12239" spans="1:3">
      <c r="A12239" s="43"/>
      <c r="C12239" s="11"/>
    </row>
    <row r="12240" spans="1:3">
      <c r="A12240" s="43"/>
      <c r="C12240" s="11"/>
    </row>
    <row r="12241" spans="1:3">
      <c r="A12241" s="43"/>
      <c r="C12241" s="11"/>
    </row>
    <row r="12242" spans="1:3">
      <c r="A12242" s="43"/>
      <c r="C12242" s="11"/>
    </row>
    <row r="12243" spans="1:3">
      <c r="A12243" s="43"/>
      <c r="C12243" s="11"/>
    </row>
    <row r="12244" spans="1:3">
      <c r="A12244" s="43"/>
      <c r="C12244" s="11"/>
    </row>
    <row r="12245" spans="1:3">
      <c r="A12245" s="43"/>
      <c r="C12245" s="11"/>
    </row>
    <row r="12246" spans="1:3">
      <c r="A12246" s="43"/>
      <c r="C12246" s="11"/>
    </row>
    <row r="12247" spans="1:3">
      <c r="A12247" s="43"/>
      <c r="C12247" s="11"/>
    </row>
    <row r="12248" spans="1:3">
      <c r="A12248" s="43"/>
      <c r="C12248" s="11"/>
    </row>
    <row r="12249" spans="1:3">
      <c r="A12249" s="43"/>
      <c r="C12249" s="11"/>
    </row>
    <row r="12250" spans="1:3">
      <c r="A12250" s="43"/>
      <c r="C12250" s="11"/>
    </row>
    <row r="12251" spans="1:3">
      <c r="A12251" s="43"/>
      <c r="C12251" s="11"/>
    </row>
    <row r="12252" spans="1:3">
      <c r="A12252" s="43"/>
      <c r="C12252" s="11"/>
    </row>
    <row r="12253" spans="1:3">
      <c r="A12253" s="43"/>
      <c r="C12253" s="11"/>
    </row>
    <row r="12254" spans="1:3">
      <c r="A12254" s="43"/>
      <c r="C12254" s="11"/>
    </row>
    <row r="12255" spans="1:3">
      <c r="A12255" s="43"/>
      <c r="C12255" s="11"/>
    </row>
    <row r="12256" spans="1:3">
      <c r="A12256" s="43"/>
      <c r="C12256" s="11"/>
    </row>
    <row r="12257" spans="1:3">
      <c r="A12257" s="43"/>
      <c r="C12257" s="11"/>
    </row>
    <row r="12258" spans="1:3">
      <c r="A12258" s="43"/>
      <c r="C12258" s="11"/>
    </row>
    <row r="12259" spans="1:3">
      <c r="A12259" s="43"/>
      <c r="C12259" s="11"/>
    </row>
    <row r="12260" spans="1:3">
      <c r="A12260" s="43"/>
      <c r="C12260" s="11"/>
    </row>
    <row r="12261" spans="1:3">
      <c r="A12261" s="43"/>
      <c r="C12261" s="11"/>
    </row>
    <row r="12262" spans="1:3">
      <c r="A12262" s="43"/>
      <c r="C12262" s="11"/>
    </row>
    <row r="12263" spans="1:3">
      <c r="A12263" s="43"/>
      <c r="C12263" s="11"/>
    </row>
    <row r="12264" spans="1:3">
      <c r="A12264" s="43"/>
      <c r="C12264" s="11"/>
    </row>
    <row r="12265" spans="1:3">
      <c r="A12265" s="43"/>
      <c r="C12265" s="11"/>
    </row>
    <row r="12266" spans="1:3">
      <c r="A12266" s="43"/>
      <c r="C12266" s="11"/>
    </row>
    <row r="12267" spans="1:3">
      <c r="A12267" s="43"/>
      <c r="C12267" s="11"/>
    </row>
    <row r="12268" spans="1:3">
      <c r="A12268" s="43"/>
      <c r="C12268" s="11"/>
    </row>
    <row r="12269" spans="1:3">
      <c r="A12269" s="43"/>
      <c r="C12269" s="11"/>
    </row>
    <row r="12270" spans="1:3">
      <c r="A12270" s="43"/>
      <c r="C12270" s="11"/>
    </row>
    <row r="12271" spans="1:3">
      <c r="A12271" s="43"/>
      <c r="C12271" s="11"/>
    </row>
    <row r="12272" spans="1:3">
      <c r="A12272" s="43"/>
      <c r="C12272" s="11"/>
    </row>
    <row r="12273" spans="1:3">
      <c r="A12273" s="43"/>
      <c r="C12273" s="11"/>
    </row>
    <row r="12274" spans="1:3">
      <c r="A12274" s="43"/>
      <c r="C12274" s="11"/>
    </row>
    <row r="12275" spans="1:3">
      <c r="A12275" s="43"/>
      <c r="C12275" s="11"/>
    </row>
    <row r="12276" spans="1:3">
      <c r="A12276" s="43"/>
      <c r="C12276" s="11"/>
    </row>
    <row r="12277" spans="1:3">
      <c r="A12277" s="43"/>
      <c r="C12277" s="11"/>
    </row>
    <row r="12278" spans="1:3">
      <c r="A12278" s="43"/>
      <c r="C12278" s="11"/>
    </row>
    <row r="12279" spans="1:3">
      <c r="A12279" s="43"/>
      <c r="C12279" s="11"/>
    </row>
    <row r="12280" spans="1:3">
      <c r="A12280" s="43"/>
      <c r="C12280" s="11"/>
    </row>
    <row r="12281" spans="1:3">
      <c r="A12281" s="43"/>
      <c r="C12281" s="11"/>
    </row>
    <row r="12282" spans="1:3">
      <c r="A12282" s="43"/>
      <c r="C12282" s="11"/>
    </row>
    <row r="12283" spans="1:3">
      <c r="A12283" s="43"/>
      <c r="C12283" s="11"/>
    </row>
    <row r="12284" spans="1:3">
      <c r="A12284" s="43"/>
      <c r="C12284" s="11"/>
    </row>
    <row r="12285" spans="1:3">
      <c r="A12285" s="43"/>
      <c r="C12285" s="11"/>
    </row>
    <row r="12286" spans="1:3">
      <c r="A12286" s="43"/>
      <c r="C12286" s="11"/>
    </row>
    <row r="12287" spans="1:3">
      <c r="A12287" s="43"/>
      <c r="C12287" s="11"/>
    </row>
    <row r="12288" spans="1:3">
      <c r="A12288" s="43"/>
      <c r="C12288" s="11"/>
    </row>
    <row r="12289" spans="1:3">
      <c r="A12289" s="43"/>
      <c r="C12289" s="11"/>
    </row>
    <row r="12290" spans="1:3">
      <c r="A12290" s="43"/>
      <c r="C12290" s="11"/>
    </row>
    <row r="12291" spans="1:3">
      <c r="A12291" s="43"/>
      <c r="C12291" s="11"/>
    </row>
    <row r="12292" spans="1:3">
      <c r="A12292" s="43"/>
      <c r="C12292" s="11"/>
    </row>
    <row r="12293" spans="1:3">
      <c r="A12293" s="43"/>
      <c r="C12293" s="11"/>
    </row>
    <row r="12294" spans="1:3">
      <c r="A12294" s="43"/>
      <c r="C12294" s="11"/>
    </row>
    <row r="12295" spans="1:3">
      <c r="A12295" s="43"/>
      <c r="C12295" s="11"/>
    </row>
    <row r="12296" spans="1:3">
      <c r="A12296" s="43"/>
      <c r="C12296" s="11"/>
    </row>
    <row r="12297" spans="1:3">
      <c r="A12297" s="43"/>
      <c r="C12297" s="11"/>
    </row>
    <row r="12298" spans="1:3">
      <c r="A12298" s="43"/>
      <c r="C12298" s="11"/>
    </row>
    <row r="12299" spans="1:3">
      <c r="A12299" s="43"/>
      <c r="C12299" s="11"/>
    </row>
    <row r="12300" spans="1:3">
      <c r="A12300" s="43"/>
      <c r="C12300" s="11"/>
    </row>
    <row r="12301" spans="1:3">
      <c r="A12301" s="43"/>
      <c r="C12301" s="11"/>
    </row>
    <row r="12302" spans="1:3">
      <c r="A12302" s="43"/>
      <c r="C12302" s="11"/>
    </row>
    <row r="12303" spans="1:3">
      <c r="A12303" s="43"/>
      <c r="C12303" s="11"/>
    </row>
    <row r="12304" spans="1:3">
      <c r="A12304" s="43"/>
      <c r="C12304" s="11"/>
    </row>
    <row r="12305" spans="1:3">
      <c r="A12305" s="43"/>
      <c r="C12305" s="11"/>
    </row>
    <row r="12306" spans="1:3">
      <c r="A12306" s="43"/>
      <c r="C12306" s="11"/>
    </row>
    <row r="12307" spans="1:3">
      <c r="A12307" s="43"/>
      <c r="C12307" s="11"/>
    </row>
    <row r="12308" spans="1:3">
      <c r="A12308" s="43"/>
      <c r="C12308" s="11"/>
    </row>
    <row r="12309" spans="1:3">
      <c r="A12309" s="43"/>
      <c r="C12309" s="11"/>
    </row>
    <row r="12310" spans="1:3">
      <c r="A12310" s="43"/>
      <c r="C12310" s="11"/>
    </row>
    <row r="12311" spans="1:3">
      <c r="A12311" s="43"/>
      <c r="C12311" s="11"/>
    </row>
    <row r="12312" spans="1:3">
      <c r="A12312" s="43"/>
      <c r="C12312" s="11"/>
    </row>
    <row r="12313" spans="1:3">
      <c r="A12313" s="43"/>
      <c r="C12313" s="11"/>
    </row>
    <row r="12314" spans="1:3">
      <c r="A12314" s="43"/>
      <c r="C12314" s="11"/>
    </row>
    <row r="12315" spans="1:3">
      <c r="A12315" s="43"/>
      <c r="C12315" s="11"/>
    </row>
    <row r="12316" spans="1:3">
      <c r="A12316" s="43"/>
      <c r="C12316" s="11"/>
    </row>
    <row r="12317" spans="1:3">
      <c r="A12317" s="43"/>
      <c r="C12317" s="11"/>
    </row>
    <row r="12318" spans="1:3">
      <c r="A12318" s="43"/>
      <c r="C12318" s="11"/>
    </row>
    <row r="12319" spans="1:3">
      <c r="A12319" s="43"/>
      <c r="C12319" s="11"/>
    </row>
    <row r="12320" spans="1:3">
      <c r="A12320" s="43"/>
      <c r="C12320" s="11"/>
    </row>
    <row r="12321" spans="1:3">
      <c r="A12321" s="43"/>
      <c r="C12321" s="11"/>
    </row>
    <row r="12322" spans="1:3">
      <c r="A12322" s="43"/>
      <c r="C12322" s="11"/>
    </row>
    <row r="12323" spans="1:3">
      <c r="A12323" s="43"/>
      <c r="C12323" s="11"/>
    </row>
    <row r="12324" spans="1:3">
      <c r="A12324" s="43"/>
      <c r="C12324" s="11"/>
    </row>
    <row r="12325" spans="1:3">
      <c r="A12325" s="43"/>
      <c r="C12325" s="11"/>
    </row>
    <row r="12326" spans="1:3">
      <c r="A12326" s="43"/>
      <c r="C12326" s="11"/>
    </row>
    <row r="12327" spans="1:3">
      <c r="A12327" s="43"/>
      <c r="C12327" s="11"/>
    </row>
    <row r="12328" spans="1:3">
      <c r="A12328" s="43"/>
      <c r="C12328" s="11"/>
    </row>
    <row r="12329" spans="1:3">
      <c r="A12329" s="43"/>
      <c r="C12329" s="11"/>
    </row>
    <row r="12330" spans="1:3">
      <c r="A12330" s="43"/>
      <c r="C12330" s="11"/>
    </row>
    <row r="12331" spans="1:3">
      <c r="A12331" s="43"/>
      <c r="C12331" s="11"/>
    </row>
    <row r="12332" spans="1:3">
      <c r="A12332" s="43"/>
      <c r="C12332" s="11"/>
    </row>
    <row r="12333" spans="1:3">
      <c r="A12333" s="43"/>
      <c r="C12333" s="11"/>
    </row>
    <row r="12334" spans="1:3">
      <c r="A12334" s="43"/>
      <c r="C12334" s="11"/>
    </row>
    <row r="12335" spans="1:3">
      <c r="A12335" s="43"/>
      <c r="C12335" s="11"/>
    </row>
    <row r="12336" spans="1:3">
      <c r="A12336" s="43"/>
      <c r="C12336" s="11"/>
    </row>
    <row r="12337" spans="1:3">
      <c r="A12337" s="43"/>
      <c r="C12337" s="11"/>
    </row>
    <row r="12338" spans="1:3">
      <c r="A12338" s="43"/>
      <c r="C12338" s="11"/>
    </row>
    <row r="12339" spans="1:3">
      <c r="A12339" s="43"/>
      <c r="C12339" s="11"/>
    </row>
    <row r="12340" spans="1:3">
      <c r="A12340" s="43"/>
      <c r="C12340" s="11"/>
    </row>
    <row r="12341" spans="1:3">
      <c r="A12341" s="43"/>
      <c r="C12341" s="11"/>
    </row>
    <row r="12342" spans="1:3">
      <c r="A12342" s="43"/>
      <c r="C12342" s="11"/>
    </row>
    <row r="12343" spans="1:3">
      <c r="A12343" s="43"/>
      <c r="C12343" s="11"/>
    </row>
    <row r="12344" spans="1:3">
      <c r="A12344" s="43"/>
      <c r="C12344" s="11"/>
    </row>
    <row r="12345" spans="1:3">
      <c r="A12345" s="43"/>
      <c r="C12345" s="11"/>
    </row>
    <row r="12346" spans="1:3">
      <c r="A12346" s="43"/>
      <c r="C12346" s="11"/>
    </row>
    <row r="12347" spans="1:3">
      <c r="A12347" s="43"/>
      <c r="C12347" s="11"/>
    </row>
    <row r="12348" spans="1:3">
      <c r="A12348" s="43"/>
      <c r="C12348" s="11"/>
    </row>
    <row r="12349" spans="1:3">
      <c r="A12349" s="43"/>
      <c r="C12349" s="11"/>
    </row>
    <row r="12350" spans="1:3">
      <c r="A12350" s="43"/>
      <c r="C12350" s="11"/>
    </row>
    <row r="12351" spans="1:3">
      <c r="A12351" s="43"/>
      <c r="C12351" s="11"/>
    </row>
    <row r="12352" spans="1:3">
      <c r="A12352" s="43"/>
      <c r="C12352" s="11"/>
    </row>
    <row r="12353" spans="1:3">
      <c r="A12353" s="43"/>
      <c r="C12353" s="11"/>
    </row>
    <row r="12354" spans="1:3">
      <c r="A12354" s="43"/>
      <c r="C12354" s="11"/>
    </row>
    <row r="12355" spans="1:3">
      <c r="A12355" s="43"/>
      <c r="C12355" s="11"/>
    </row>
    <row r="12356" spans="1:3">
      <c r="A12356" s="43"/>
      <c r="C12356" s="11"/>
    </row>
    <row r="12357" spans="1:3">
      <c r="A12357" s="43"/>
      <c r="C12357" s="11"/>
    </row>
    <row r="12358" spans="1:3">
      <c r="A12358" s="43"/>
      <c r="C12358" s="11"/>
    </row>
    <row r="12359" spans="1:3">
      <c r="A12359" s="43"/>
      <c r="C12359" s="11"/>
    </row>
    <row r="12360" spans="1:3">
      <c r="A12360" s="43"/>
      <c r="C12360" s="11"/>
    </row>
    <row r="12361" spans="1:3">
      <c r="A12361" s="43"/>
      <c r="C12361" s="11"/>
    </row>
    <row r="12362" spans="1:3">
      <c r="A12362" s="43"/>
      <c r="C12362" s="11"/>
    </row>
    <row r="12363" spans="1:3">
      <c r="A12363" s="43"/>
      <c r="C12363" s="11"/>
    </row>
    <row r="12364" spans="1:3">
      <c r="A12364" s="43"/>
      <c r="C12364" s="11"/>
    </row>
    <row r="12365" spans="1:3">
      <c r="A12365" s="43"/>
      <c r="C12365" s="11"/>
    </row>
    <row r="12366" spans="1:3">
      <c r="A12366" s="43"/>
      <c r="C12366" s="11"/>
    </row>
    <row r="12367" spans="1:3">
      <c r="A12367" s="43"/>
      <c r="C12367" s="11"/>
    </row>
    <row r="12368" spans="1:3">
      <c r="A12368" s="43"/>
      <c r="C12368" s="11"/>
    </row>
    <row r="12369" spans="1:3">
      <c r="A12369" s="43"/>
      <c r="C12369" s="11"/>
    </row>
    <row r="12370" spans="1:3">
      <c r="A12370" s="43"/>
      <c r="C12370" s="11"/>
    </row>
    <row r="12371" spans="1:3">
      <c r="A12371" s="43"/>
      <c r="C12371" s="11"/>
    </row>
    <row r="12372" spans="1:3">
      <c r="A12372" s="43"/>
      <c r="C12372" s="11"/>
    </row>
    <row r="12373" spans="1:3">
      <c r="A12373" s="43"/>
      <c r="C12373" s="11"/>
    </row>
    <row r="12374" spans="1:3">
      <c r="A12374" s="43"/>
      <c r="C12374" s="11"/>
    </row>
    <row r="12375" spans="1:3">
      <c r="A12375" s="43"/>
      <c r="C12375" s="11"/>
    </row>
    <row r="12376" spans="1:3">
      <c r="A12376" s="43"/>
      <c r="C12376" s="11"/>
    </row>
    <row r="12377" spans="1:3">
      <c r="A12377" s="43"/>
      <c r="C12377" s="11"/>
    </row>
    <row r="12378" spans="1:3">
      <c r="A12378" s="43"/>
      <c r="C12378" s="11"/>
    </row>
    <row r="12379" spans="1:3">
      <c r="A12379" s="43"/>
      <c r="C12379" s="11"/>
    </row>
    <row r="12380" spans="1:3">
      <c r="A12380" s="43"/>
      <c r="C12380" s="11"/>
    </row>
    <row r="12381" spans="1:3">
      <c r="A12381" s="43"/>
      <c r="C12381" s="11"/>
    </row>
    <row r="12382" spans="1:3">
      <c r="A12382" s="43"/>
      <c r="C12382" s="11"/>
    </row>
    <row r="12383" spans="1:3">
      <c r="A12383" s="43"/>
      <c r="C12383" s="11"/>
    </row>
    <row r="12384" spans="1:3">
      <c r="A12384" s="43"/>
      <c r="C12384" s="11"/>
    </row>
    <row r="12385" spans="1:3">
      <c r="A12385" s="43"/>
      <c r="C12385" s="11"/>
    </row>
    <row r="12386" spans="1:3">
      <c r="A12386" s="43"/>
      <c r="C12386" s="11"/>
    </row>
    <row r="12387" spans="1:3">
      <c r="A12387" s="43"/>
      <c r="C12387" s="11"/>
    </row>
    <row r="12388" spans="1:3">
      <c r="A12388" s="43"/>
      <c r="C12388" s="11"/>
    </row>
    <row r="12389" spans="1:3">
      <c r="A12389" s="43"/>
      <c r="C12389" s="11"/>
    </row>
    <row r="12390" spans="1:3">
      <c r="A12390" s="43"/>
      <c r="C12390" s="11"/>
    </row>
    <row r="12391" spans="1:3">
      <c r="A12391" s="43"/>
      <c r="C12391" s="11"/>
    </row>
    <row r="12392" spans="1:3">
      <c r="A12392" s="43"/>
      <c r="C12392" s="11"/>
    </row>
    <row r="12393" spans="1:3">
      <c r="A12393" s="43"/>
      <c r="C12393" s="11"/>
    </row>
    <row r="12394" spans="1:3">
      <c r="A12394" s="43"/>
      <c r="C12394" s="11"/>
    </row>
    <row r="12395" spans="1:3">
      <c r="A12395" s="43"/>
      <c r="C12395" s="11"/>
    </row>
    <row r="12396" spans="1:3">
      <c r="A12396" s="43"/>
      <c r="C12396" s="11"/>
    </row>
    <row r="12397" spans="1:3">
      <c r="A12397" s="43"/>
      <c r="C12397" s="11"/>
    </row>
    <row r="12398" spans="1:3">
      <c r="A12398" s="43"/>
      <c r="C12398" s="11"/>
    </row>
    <row r="12399" spans="1:3">
      <c r="A12399" s="43"/>
      <c r="C12399" s="11"/>
    </row>
    <row r="12400" spans="1:3">
      <c r="A12400" s="43"/>
      <c r="C12400" s="11"/>
    </row>
    <row r="12401" spans="1:3">
      <c r="A12401" s="43"/>
      <c r="C12401" s="11"/>
    </row>
    <row r="12402" spans="1:3">
      <c r="A12402" s="43"/>
      <c r="C12402" s="11"/>
    </row>
    <row r="12403" spans="1:3">
      <c r="A12403" s="43"/>
      <c r="C12403" s="11"/>
    </row>
    <row r="12404" spans="1:3">
      <c r="A12404" s="43"/>
      <c r="C12404" s="11"/>
    </row>
    <row r="12405" spans="1:3">
      <c r="A12405" s="43"/>
      <c r="C12405" s="11"/>
    </row>
    <row r="12406" spans="1:3">
      <c r="A12406" s="43"/>
      <c r="C12406" s="11"/>
    </row>
    <row r="12407" spans="1:3">
      <c r="A12407" s="43"/>
      <c r="C12407" s="11"/>
    </row>
    <row r="12408" spans="1:3">
      <c r="A12408" s="43"/>
      <c r="C12408" s="11"/>
    </row>
    <row r="12409" spans="1:3">
      <c r="A12409" s="43"/>
      <c r="C12409" s="11"/>
    </row>
    <row r="12410" spans="1:3">
      <c r="A12410" s="43"/>
      <c r="C12410" s="11"/>
    </row>
    <row r="12411" spans="1:3">
      <c r="A12411" s="43"/>
      <c r="C12411" s="11"/>
    </row>
    <row r="12412" spans="1:3">
      <c r="A12412" s="43"/>
      <c r="C12412" s="11"/>
    </row>
    <row r="12413" spans="1:3">
      <c r="A12413" s="43"/>
      <c r="C12413" s="11"/>
    </row>
    <row r="12414" spans="1:3">
      <c r="A12414" s="43"/>
      <c r="C12414" s="11"/>
    </row>
    <row r="12415" spans="1:3">
      <c r="A12415" s="43"/>
      <c r="C12415" s="11"/>
    </row>
    <row r="12416" spans="1:3">
      <c r="A12416" s="43"/>
      <c r="C12416" s="11"/>
    </row>
    <row r="12417" spans="1:3">
      <c r="A12417" s="43"/>
      <c r="C12417" s="11"/>
    </row>
    <row r="12418" spans="1:3">
      <c r="A12418" s="43"/>
      <c r="C12418" s="11"/>
    </row>
    <row r="12419" spans="1:3">
      <c r="A12419" s="43"/>
      <c r="C12419" s="11"/>
    </row>
    <row r="12420" spans="1:3">
      <c r="A12420" s="43"/>
      <c r="C12420" s="11"/>
    </row>
    <row r="12421" spans="1:3">
      <c r="A12421" s="43"/>
      <c r="C12421" s="11"/>
    </row>
    <row r="12422" spans="1:3">
      <c r="A12422" s="43"/>
      <c r="C12422" s="11"/>
    </row>
    <row r="12423" spans="1:3">
      <c r="A12423" s="43"/>
      <c r="C12423" s="11"/>
    </row>
    <row r="12424" spans="1:3">
      <c r="A12424" s="43"/>
      <c r="C12424" s="11"/>
    </row>
    <row r="12425" spans="1:3">
      <c r="A12425" s="43"/>
      <c r="C12425" s="11"/>
    </row>
    <row r="12426" spans="1:3">
      <c r="A12426" s="43"/>
      <c r="C12426" s="11"/>
    </row>
    <row r="12427" spans="1:3">
      <c r="A12427" s="43"/>
      <c r="C12427" s="11"/>
    </row>
    <row r="12428" spans="1:3">
      <c r="A12428" s="43"/>
      <c r="C12428" s="11"/>
    </row>
    <row r="12429" spans="1:3">
      <c r="A12429" s="43"/>
      <c r="C12429" s="11"/>
    </row>
    <row r="12430" spans="1:3">
      <c r="A12430" s="43"/>
      <c r="C12430" s="11"/>
    </row>
    <row r="12431" spans="1:3">
      <c r="A12431" s="43"/>
      <c r="C12431" s="11"/>
    </row>
    <row r="12432" spans="1:3">
      <c r="A12432" s="43"/>
      <c r="C12432" s="11"/>
    </row>
    <row r="12433" spans="1:3">
      <c r="A12433" s="43"/>
      <c r="C12433" s="11"/>
    </row>
    <row r="12434" spans="1:3">
      <c r="A12434" s="43"/>
      <c r="C12434" s="11"/>
    </row>
    <row r="12435" spans="1:3">
      <c r="A12435" s="43"/>
      <c r="C12435" s="11"/>
    </row>
    <row r="12436" spans="1:3">
      <c r="A12436" s="43"/>
      <c r="C12436" s="11"/>
    </row>
    <row r="12437" spans="1:3">
      <c r="A12437" s="43"/>
      <c r="C12437" s="11"/>
    </row>
    <row r="12438" spans="1:3">
      <c r="A12438" s="43"/>
      <c r="C12438" s="11"/>
    </row>
    <row r="12439" spans="1:3">
      <c r="A12439" s="43"/>
      <c r="C12439" s="11"/>
    </row>
    <row r="12440" spans="1:3">
      <c r="A12440" s="43"/>
      <c r="C12440" s="11"/>
    </row>
    <row r="12441" spans="1:3">
      <c r="A12441" s="43"/>
      <c r="C12441" s="11"/>
    </row>
    <row r="12442" spans="1:3">
      <c r="A12442" s="43"/>
      <c r="C12442" s="11"/>
    </row>
    <row r="12443" spans="1:3">
      <c r="A12443" s="43"/>
      <c r="C12443" s="11"/>
    </row>
    <row r="12444" spans="1:3">
      <c r="A12444" s="43"/>
      <c r="C12444" s="11"/>
    </row>
    <row r="12445" spans="1:3">
      <c r="A12445" s="43"/>
      <c r="C12445" s="11"/>
    </row>
    <row r="12446" spans="1:3">
      <c r="A12446" s="43"/>
      <c r="C12446" s="11"/>
    </row>
    <row r="12447" spans="1:3">
      <c r="A12447" s="43"/>
      <c r="C12447" s="11"/>
    </row>
    <row r="12448" spans="1:3">
      <c r="A12448" s="43"/>
      <c r="C12448" s="11"/>
    </row>
    <row r="12449" spans="1:3">
      <c r="A12449" s="43"/>
      <c r="C12449" s="11"/>
    </row>
    <row r="12450" spans="1:3">
      <c r="A12450" s="43"/>
      <c r="C12450" s="11"/>
    </row>
    <row r="12451" spans="1:3">
      <c r="A12451" s="43"/>
      <c r="C12451" s="11"/>
    </row>
    <row r="12452" spans="1:3">
      <c r="A12452" s="43"/>
      <c r="C12452" s="11"/>
    </row>
    <row r="12453" spans="1:3">
      <c r="A12453" s="43"/>
      <c r="C12453" s="11"/>
    </row>
    <row r="12454" spans="1:3">
      <c r="A12454" s="43"/>
      <c r="C12454" s="11"/>
    </row>
    <row r="12455" spans="1:3">
      <c r="A12455" s="43"/>
      <c r="C12455" s="11"/>
    </row>
    <row r="12456" spans="1:3">
      <c r="A12456" s="43"/>
      <c r="C12456" s="11"/>
    </row>
    <row r="12457" spans="1:3">
      <c r="A12457" s="43"/>
      <c r="C12457" s="11"/>
    </row>
    <row r="12458" spans="1:3">
      <c r="A12458" s="43"/>
      <c r="C12458" s="11"/>
    </row>
    <row r="12459" spans="1:3">
      <c r="A12459" s="43"/>
      <c r="C12459" s="11"/>
    </row>
    <row r="12460" spans="1:3">
      <c r="A12460" s="43"/>
      <c r="C12460" s="11"/>
    </row>
    <row r="12461" spans="1:3">
      <c r="A12461" s="43"/>
      <c r="C12461" s="11"/>
    </row>
    <row r="12462" spans="1:3">
      <c r="A12462" s="43"/>
      <c r="C12462" s="11"/>
    </row>
    <row r="12463" spans="1:3">
      <c r="A12463" s="43"/>
      <c r="C12463" s="11"/>
    </row>
    <row r="12464" spans="1:3">
      <c r="A12464" s="43"/>
      <c r="C12464" s="11"/>
    </row>
    <row r="12465" spans="1:3">
      <c r="A12465" s="43"/>
      <c r="C12465" s="11"/>
    </row>
    <row r="12466" spans="1:3">
      <c r="A12466" s="43"/>
      <c r="C12466" s="11"/>
    </row>
    <row r="12467" spans="1:3">
      <c r="A12467" s="43"/>
      <c r="C12467" s="11"/>
    </row>
    <row r="12468" spans="1:3">
      <c r="A12468" s="43"/>
      <c r="C12468" s="11"/>
    </row>
    <row r="12469" spans="1:3">
      <c r="A12469" s="43"/>
      <c r="C12469" s="11"/>
    </row>
    <row r="12470" spans="1:3">
      <c r="A12470" s="43"/>
      <c r="C12470" s="11"/>
    </row>
    <row r="12471" spans="1:3">
      <c r="A12471" s="43"/>
      <c r="C12471" s="11"/>
    </row>
    <row r="12472" spans="1:3">
      <c r="A12472" s="43"/>
      <c r="C12472" s="11"/>
    </row>
    <row r="12473" spans="1:3">
      <c r="A12473" s="43"/>
      <c r="C12473" s="11"/>
    </row>
    <row r="12474" spans="1:3">
      <c r="A12474" s="43"/>
      <c r="C12474" s="11"/>
    </row>
    <row r="12475" spans="1:3">
      <c r="A12475" s="43"/>
      <c r="C12475" s="11"/>
    </row>
    <row r="12476" spans="1:3">
      <c r="A12476" s="43"/>
      <c r="C12476" s="11"/>
    </row>
    <row r="12477" spans="1:3">
      <c r="A12477" s="43"/>
      <c r="C12477" s="11"/>
    </row>
    <row r="12478" spans="1:3">
      <c r="A12478" s="43"/>
      <c r="C12478" s="11"/>
    </row>
    <row r="12479" spans="1:3">
      <c r="A12479" s="43"/>
      <c r="C12479" s="11"/>
    </row>
    <row r="12480" spans="1:3">
      <c r="A12480" s="43"/>
      <c r="C12480" s="11"/>
    </row>
    <row r="12481" spans="1:3">
      <c r="A12481" s="43"/>
      <c r="C12481" s="11"/>
    </row>
    <row r="12482" spans="1:3">
      <c r="A12482" s="43"/>
      <c r="C12482" s="11"/>
    </row>
    <row r="12483" spans="1:3">
      <c r="A12483" s="43"/>
      <c r="C12483" s="11"/>
    </row>
    <row r="12484" spans="1:3">
      <c r="A12484" s="43"/>
      <c r="C12484" s="11"/>
    </row>
    <row r="12485" spans="1:3">
      <c r="A12485" s="43"/>
      <c r="C12485" s="11"/>
    </row>
    <row r="12486" spans="1:3">
      <c r="A12486" s="43"/>
      <c r="C12486" s="11"/>
    </row>
    <row r="12487" spans="1:3">
      <c r="A12487" s="43"/>
      <c r="C12487" s="11"/>
    </row>
    <row r="12488" spans="1:3">
      <c r="A12488" s="43"/>
      <c r="C12488" s="11"/>
    </row>
    <row r="12489" spans="1:3">
      <c r="A12489" s="43"/>
      <c r="C12489" s="11"/>
    </row>
    <row r="12490" spans="1:3">
      <c r="A12490" s="43"/>
      <c r="C12490" s="11"/>
    </row>
    <row r="12491" spans="1:3">
      <c r="A12491" s="43"/>
      <c r="C12491" s="11"/>
    </row>
    <row r="12492" spans="1:3">
      <c r="A12492" s="43"/>
      <c r="C12492" s="11"/>
    </row>
    <row r="12493" spans="1:3">
      <c r="A12493" s="43"/>
      <c r="C12493" s="11"/>
    </row>
    <row r="12494" spans="1:3">
      <c r="A12494" s="43"/>
      <c r="C12494" s="11"/>
    </row>
    <row r="12495" spans="1:3">
      <c r="A12495" s="43"/>
      <c r="C12495" s="11"/>
    </row>
    <row r="12496" spans="1:3">
      <c r="A12496" s="43"/>
      <c r="C12496" s="11"/>
    </row>
    <row r="12497" spans="1:3">
      <c r="A12497" s="43"/>
      <c r="C12497" s="11"/>
    </row>
    <row r="12498" spans="1:3">
      <c r="A12498" s="43"/>
      <c r="C12498" s="11"/>
    </row>
    <row r="12499" spans="1:3">
      <c r="A12499" s="43"/>
      <c r="C12499" s="11"/>
    </row>
    <row r="12500" spans="1:3">
      <c r="A12500" s="43"/>
      <c r="C12500" s="11"/>
    </row>
    <row r="12501" spans="1:3">
      <c r="A12501" s="43"/>
      <c r="C12501" s="11"/>
    </row>
    <row r="12502" spans="1:3">
      <c r="A12502" s="43"/>
      <c r="C12502" s="11"/>
    </row>
    <row r="12503" spans="1:3">
      <c r="A12503" s="43"/>
      <c r="C12503" s="11"/>
    </row>
    <row r="12504" spans="1:3">
      <c r="A12504" s="43"/>
      <c r="C12504" s="11"/>
    </row>
    <row r="12505" spans="1:3">
      <c r="A12505" s="43"/>
      <c r="C12505" s="11"/>
    </row>
    <row r="12506" spans="1:3">
      <c r="A12506" s="43"/>
      <c r="C12506" s="11"/>
    </row>
    <row r="12507" spans="1:3">
      <c r="A12507" s="43"/>
      <c r="C12507" s="11"/>
    </row>
    <row r="12508" spans="1:3">
      <c r="A12508" s="43"/>
      <c r="C12508" s="11"/>
    </row>
    <row r="12509" spans="1:3">
      <c r="A12509" s="43"/>
      <c r="C12509" s="11"/>
    </row>
    <row r="12510" spans="1:3">
      <c r="A12510" s="43"/>
      <c r="C12510" s="11"/>
    </row>
    <row r="12511" spans="1:3">
      <c r="A12511" s="43"/>
      <c r="C12511" s="11"/>
    </row>
    <row r="12512" spans="1:3">
      <c r="A12512" s="43"/>
      <c r="C12512" s="11"/>
    </row>
    <row r="12513" spans="1:3">
      <c r="A12513" s="43"/>
      <c r="C12513" s="11"/>
    </row>
    <row r="12514" spans="1:3">
      <c r="A12514" s="43"/>
      <c r="C12514" s="11"/>
    </row>
    <row r="12515" spans="1:3">
      <c r="A12515" s="43"/>
      <c r="C12515" s="11"/>
    </row>
    <row r="12516" spans="1:3">
      <c r="A12516" s="43"/>
      <c r="C12516" s="11"/>
    </row>
    <row r="12517" spans="1:3">
      <c r="A12517" s="43"/>
      <c r="C12517" s="11"/>
    </row>
    <row r="12518" spans="1:3">
      <c r="A12518" s="43"/>
      <c r="C12518" s="11"/>
    </row>
    <row r="12519" spans="1:3">
      <c r="A12519" s="43"/>
      <c r="C12519" s="11"/>
    </row>
    <row r="12520" spans="1:3">
      <c r="A12520" s="43"/>
      <c r="C12520" s="11"/>
    </row>
    <row r="12521" spans="1:3">
      <c r="A12521" s="43"/>
      <c r="C12521" s="11"/>
    </row>
    <row r="12522" spans="1:3">
      <c r="A12522" s="43"/>
      <c r="C12522" s="11"/>
    </row>
    <row r="12523" spans="1:3">
      <c r="A12523" s="43"/>
      <c r="C12523" s="11"/>
    </row>
    <row r="12524" spans="1:3">
      <c r="A12524" s="43"/>
      <c r="C12524" s="11"/>
    </row>
    <row r="12525" spans="1:3">
      <c r="A12525" s="43"/>
      <c r="C12525" s="11"/>
    </row>
    <row r="12526" spans="1:3">
      <c r="A12526" s="43"/>
      <c r="C12526" s="11"/>
    </row>
    <row r="12527" spans="1:3">
      <c r="A12527" s="43"/>
      <c r="C12527" s="11"/>
    </row>
    <row r="12528" spans="1:3">
      <c r="A12528" s="43"/>
      <c r="C12528" s="11"/>
    </row>
    <row r="12529" spans="1:3">
      <c r="A12529" s="43"/>
      <c r="C12529" s="11"/>
    </row>
    <row r="12530" spans="1:3">
      <c r="A12530" s="43"/>
      <c r="C12530" s="11"/>
    </row>
    <row r="12531" spans="1:3">
      <c r="A12531" s="43"/>
      <c r="C12531" s="11"/>
    </row>
    <row r="12532" spans="1:3">
      <c r="A12532" s="43"/>
      <c r="C12532" s="11"/>
    </row>
    <row r="12533" spans="1:3">
      <c r="A12533" s="43"/>
      <c r="C12533" s="11"/>
    </row>
    <row r="12534" spans="1:3">
      <c r="A12534" s="43"/>
      <c r="C12534" s="11"/>
    </row>
    <row r="12535" spans="1:3">
      <c r="A12535" s="43"/>
      <c r="C12535" s="11"/>
    </row>
    <row r="12536" spans="1:3">
      <c r="A12536" s="43"/>
      <c r="C12536" s="11"/>
    </row>
    <row r="12537" spans="1:3">
      <c r="A12537" s="43"/>
      <c r="C12537" s="11"/>
    </row>
    <row r="12538" spans="1:3">
      <c r="A12538" s="43"/>
      <c r="C12538" s="11"/>
    </row>
    <row r="12539" spans="1:3">
      <c r="A12539" s="43"/>
      <c r="C12539" s="11"/>
    </row>
    <row r="12540" spans="1:3">
      <c r="A12540" s="43"/>
      <c r="C12540" s="11"/>
    </row>
    <row r="12541" spans="1:3">
      <c r="A12541" s="43"/>
      <c r="C12541" s="11"/>
    </row>
    <row r="12542" spans="1:3">
      <c r="A12542" s="43"/>
      <c r="C12542" s="11"/>
    </row>
    <row r="12543" spans="1:3">
      <c r="A12543" s="43"/>
      <c r="C12543" s="11"/>
    </row>
    <row r="12544" spans="1:3">
      <c r="A12544" s="43"/>
      <c r="C12544" s="11"/>
    </row>
    <row r="12545" spans="1:3">
      <c r="A12545" s="43"/>
      <c r="C12545" s="11"/>
    </row>
    <row r="12546" spans="1:3">
      <c r="A12546" s="43"/>
      <c r="C12546" s="11"/>
    </row>
    <row r="12547" spans="1:3">
      <c r="A12547" s="43"/>
      <c r="C12547" s="11"/>
    </row>
    <row r="12548" spans="1:3">
      <c r="A12548" s="43"/>
      <c r="C12548" s="11"/>
    </row>
    <row r="12549" spans="1:3">
      <c r="A12549" s="43"/>
      <c r="C12549" s="11"/>
    </row>
    <row r="12550" spans="1:3">
      <c r="A12550" s="43"/>
      <c r="C12550" s="11"/>
    </row>
    <row r="12551" spans="1:3">
      <c r="A12551" s="43"/>
      <c r="C12551" s="11"/>
    </row>
    <row r="12552" spans="1:3">
      <c r="A12552" s="43"/>
      <c r="C12552" s="11"/>
    </row>
    <row r="12553" spans="1:3">
      <c r="A12553" s="43"/>
      <c r="C12553" s="11"/>
    </row>
    <row r="12554" spans="1:3">
      <c r="A12554" s="43"/>
      <c r="C12554" s="11"/>
    </row>
    <row r="12555" spans="1:3">
      <c r="A12555" s="43"/>
      <c r="C12555" s="11"/>
    </row>
    <row r="12556" spans="1:3">
      <c r="A12556" s="43"/>
      <c r="C12556" s="11"/>
    </row>
    <row r="12557" spans="1:3">
      <c r="A12557" s="43"/>
      <c r="C12557" s="11"/>
    </row>
    <row r="12558" spans="1:3">
      <c r="A12558" s="43"/>
      <c r="C12558" s="11"/>
    </row>
    <row r="12559" spans="1:3">
      <c r="A12559" s="43"/>
      <c r="C12559" s="11"/>
    </row>
    <row r="12560" spans="1:3">
      <c r="A12560" s="43"/>
      <c r="C12560" s="11"/>
    </row>
    <row r="12561" spans="1:3">
      <c r="A12561" s="43"/>
      <c r="C12561" s="11"/>
    </row>
    <row r="12562" spans="1:3">
      <c r="A12562" s="43"/>
      <c r="C12562" s="11"/>
    </row>
    <row r="12563" spans="1:3">
      <c r="A12563" s="43"/>
      <c r="C12563" s="11"/>
    </row>
    <row r="12564" spans="1:3">
      <c r="A12564" s="43"/>
      <c r="C12564" s="11"/>
    </row>
    <row r="12565" spans="1:3">
      <c r="A12565" s="43"/>
      <c r="C12565" s="11"/>
    </row>
    <row r="12566" spans="1:3">
      <c r="A12566" s="43"/>
      <c r="C12566" s="11"/>
    </row>
    <row r="12567" spans="1:3">
      <c r="A12567" s="43"/>
      <c r="C12567" s="11"/>
    </row>
    <row r="12568" spans="1:3">
      <c r="A12568" s="43"/>
      <c r="C12568" s="11"/>
    </row>
    <row r="12569" spans="1:3">
      <c r="A12569" s="43"/>
      <c r="C12569" s="11"/>
    </row>
    <row r="12570" spans="1:3">
      <c r="A12570" s="43"/>
      <c r="C12570" s="11"/>
    </row>
    <row r="12571" spans="1:3">
      <c r="A12571" s="43"/>
      <c r="C12571" s="11"/>
    </row>
    <row r="12572" spans="1:3">
      <c r="A12572" s="43"/>
      <c r="C12572" s="11"/>
    </row>
    <row r="12573" spans="1:3">
      <c r="A12573" s="43"/>
      <c r="C12573" s="11"/>
    </row>
    <row r="12574" spans="1:3">
      <c r="A12574" s="43"/>
      <c r="C12574" s="11"/>
    </row>
    <row r="12575" spans="1:3">
      <c r="A12575" s="43"/>
      <c r="C12575" s="11"/>
    </row>
    <row r="12576" spans="1:3">
      <c r="A12576" s="43"/>
      <c r="C12576" s="11"/>
    </row>
    <row r="12577" spans="1:3">
      <c r="A12577" s="43"/>
      <c r="C12577" s="11"/>
    </row>
    <row r="12578" spans="1:3">
      <c r="A12578" s="43"/>
      <c r="C12578" s="11"/>
    </row>
    <row r="12579" spans="1:3">
      <c r="A12579" s="43"/>
      <c r="C12579" s="11"/>
    </row>
    <row r="12580" spans="1:3">
      <c r="A12580" s="43"/>
      <c r="C12580" s="11"/>
    </row>
    <row r="12581" spans="1:3">
      <c r="A12581" s="43"/>
      <c r="C12581" s="11"/>
    </row>
    <row r="12582" spans="1:3">
      <c r="A12582" s="43"/>
      <c r="C12582" s="11"/>
    </row>
    <row r="12583" spans="1:3">
      <c r="A12583" s="43"/>
      <c r="C12583" s="11"/>
    </row>
    <row r="12584" spans="1:3">
      <c r="A12584" s="43"/>
      <c r="C12584" s="11"/>
    </row>
    <row r="12585" spans="1:3">
      <c r="A12585" s="43"/>
      <c r="C12585" s="11"/>
    </row>
    <row r="12586" spans="1:3">
      <c r="A12586" s="43"/>
      <c r="C12586" s="11"/>
    </row>
    <row r="12587" spans="1:3">
      <c r="A12587" s="43"/>
      <c r="C12587" s="11"/>
    </row>
    <row r="12588" spans="1:3">
      <c r="A12588" s="43"/>
      <c r="C12588" s="11"/>
    </row>
    <row r="12589" spans="1:3">
      <c r="A12589" s="43"/>
      <c r="C12589" s="11"/>
    </row>
    <row r="12590" spans="1:3">
      <c r="A12590" s="43"/>
      <c r="C12590" s="11"/>
    </row>
    <row r="12591" spans="1:3">
      <c r="A12591" s="43"/>
      <c r="C12591" s="11"/>
    </row>
    <row r="12592" spans="1:3">
      <c r="A12592" s="43"/>
      <c r="C12592" s="11"/>
    </row>
    <row r="12593" spans="1:3">
      <c r="A12593" s="43"/>
      <c r="C12593" s="11"/>
    </row>
    <row r="12594" spans="1:3">
      <c r="A12594" s="43"/>
      <c r="C12594" s="11"/>
    </row>
    <row r="12595" spans="1:3">
      <c r="A12595" s="43"/>
      <c r="C12595" s="11"/>
    </row>
    <row r="12596" spans="1:3">
      <c r="A12596" s="43"/>
      <c r="C12596" s="11"/>
    </row>
    <row r="12597" spans="1:3">
      <c r="A12597" s="43"/>
      <c r="C12597" s="11"/>
    </row>
    <row r="12598" spans="1:3">
      <c r="A12598" s="43"/>
      <c r="C12598" s="11"/>
    </row>
    <row r="12599" spans="1:3">
      <c r="A12599" s="43"/>
      <c r="C12599" s="11"/>
    </row>
    <row r="12600" spans="1:3">
      <c r="A12600" s="43"/>
      <c r="C12600" s="11"/>
    </row>
    <row r="12601" spans="1:3">
      <c r="A12601" s="43"/>
      <c r="C12601" s="11"/>
    </row>
    <row r="12602" spans="1:3">
      <c r="A12602" s="43"/>
      <c r="C12602" s="11"/>
    </row>
    <row r="12603" spans="1:3">
      <c r="A12603" s="43"/>
      <c r="C12603" s="11"/>
    </row>
    <row r="12604" spans="1:3">
      <c r="A12604" s="43"/>
      <c r="C12604" s="11"/>
    </row>
    <row r="12605" spans="1:3">
      <c r="A12605" s="43"/>
      <c r="C12605" s="11"/>
    </row>
    <row r="12606" spans="1:3">
      <c r="A12606" s="43"/>
      <c r="C12606" s="11"/>
    </row>
    <row r="12607" spans="1:3">
      <c r="A12607" s="43"/>
      <c r="C12607" s="11"/>
    </row>
    <row r="12608" spans="1:3">
      <c r="A12608" s="43"/>
      <c r="C12608" s="11"/>
    </row>
    <row r="12609" spans="1:3">
      <c r="A12609" s="43"/>
      <c r="C12609" s="11"/>
    </row>
    <row r="12610" spans="1:3">
      <c r="A12610" s="43"/>
      <c r="C12610" s="11"/>
    </row>
    <row r="12611" spans="1:3">
      <c r="A12611" s="43"/>
      <c r="C12611" s="11"/>
    </row>
    <row r="12612" spans="1:3">
      <c r="A12612" s="43"/>
      <c r="C12612" s="11"/>
    </row>
    <row r="12613" spans="1:3">
      <c r="A12613" s="43"/>
      <c r="C12613" s="11"/>
    </row>
    <row r="12614" spans="1:3">
      <c r="A12614" s="43"/>
      <c r="C12614" s="11"/>
    </row>
    <row r="12615" spans="1:3">
      <c r="A12615" s="43"/>
      <c r="C12615" s="11"/>
    </row>
    <row r="12616" spans="1:3">
      <c r="A12616" s="43"/>
      <c r="C12616" s="11"/>
    </row>
    <row r="12617" spans="1:3">
      <c r="A12617" s="43"/>
      <c r="C12617" s="11"/>
    </row>
    <row r="12618" spans="1:3">
      <c r="A12618" s="43"/>
      <c r="C12618" s="11"/>
    </row>
    <row r="12619" spans="1:3">
      <c r="A12619" s="43"/>
      <c r="C12619" s="11"/>
    </row>
    <row r="12620" spans="1:3">
      <c r="A12620" s="43"/>
      <c r="C12620" s="11"/>
    </row>
    <row r="12621" spans="1:3">
      <c r="A12621" s="43"/>
      <c r="C12621" s="11"/>
    </row>
    <row r="12622" spans="1:3">
      <c r="A12622" s="43"/>
      <c r="C12622" s="11"/>
    </row>
    <row r="12623" spans="1:3">
      <c r="A12623" s="43"/>
      <c r="C12623" s="11"/>
    </row>
    <row r="12624" spans="1:3">
      <c r="A12624" s="43"/>
      <c r="C12624" s="11"/>
    </row>
    <row r="12625" spans="1:3">
      <c r="A12625" s="43"/>
      <c r="C12625" s="11"/>
    </row>
    <row r="12626" spans="1:3">
      <c r="A12626" s="43"/>
      <c r="C12626" s="11"/>
    </row>
    <row r="12627" spans="1:3">
      <c r="A12627" s="43"/>
      <c r="C12627" s="11"/>
    </row>
    <row r="12628" spans="1:3">
      <c r="A12628" s="43"/>
      <c r="C12628" s="11"/>
    </row>
    <row r="12629" spans="1:3">
      <c r="A12629" s="43"/>
      <c r="C12629" s="11"/>
    </row>
    <row r="12630" spans="1:3">
      <c r="A12630" s="43"/>
      <c r="C12630" s="11"/>
    </row>
    <row r="12631" spans="1:3">
      <c r="A12631" s="43"/>
      <c r="C12631" s="11"/>
    </row>
    <row r="12632" spans="1:3">
      <c r="A12632" s="43"/>
      <c r="C12632" s="11"/>
    </row>
    <row r="12633" spans="1:3">
      <c r="A12633" s="43"/>
      <c r="C12633" s="11"/>
    </row>
    <row r="12634" spans="1:3">
      <c r="A12634" s="43"/>
      <c r="C12634" s="11"/>
    </row>
    <row r="12635" spans="1:3">
      <c r="A12635" s="43"/>
      <c r="C12635" s="11"/>
    </row>
    <row r="12636" spans="1:3">
      <c r="A12636" s="43"/>
      <c r="C12636" s="11"/>
    </row>
    <row r="12637" spans="1:3">
      <c r="A12637" s="43"/>
      <c r="C12637" s="11"/>
    </row>
    <row r="12638" spans="1:3">
      <c r="A12638" s="43"/>
      <c r="C12638" s="11"/>
    </row>
    <row r="12639" spans="1:3">
      <c r="A12639" s="43"/>
      <c r="C12639" s="11"/>
    </row>
    <row r="12640" spans="1:3">
      <c r="A12640" s="43"/>
      <c r="C12640" s="11"/>
    </row>
    <row r="12641" spans="1:3">
      <c r="A12641" s="43"/>
      <c r="C12641" s="11"/>
    </row>
    <row r="12642" spans="1:3">
      <c r="A12642" s="43"/>
      <c r="C12642" s="11"/>
    </row>
    <row r="12643" spans="1:3">
      <c r="A12643" s="43"/>
      <c r="C12643" s="11"/>
    </row>
    <row r="12644" spans="1:3">
      <c r="A12644" s="43"/>
      <c r="C12644" s="11"/>
    </row>
    <row r="12645" spans="1:3">
      <c r="A12645" s="43"/>
      <c r="C12645" s="11"/>
    </row>
    <row r="12646" spans="1:3">
      <c r="A12646" s="43"/>
      <c r="C12646" s="11"/>
    </row>
    <row r="12647" spans="1:3">
      <c r="A12647" s="43"/>
      <c r="C12647" s="11"/>
    </row>
    <row r="12648" spans="1:3">
      <c r="A12648" s="43"/>
      <c r="C12648" s="11"/>
    </row>
    <row r="12649" spans="1:3">
      <c r="A12649" s="43"/>
      <c r="C12649" s="11"/>
    </row>
    <row r="12650" spans="1:3">
      <c r="A12650" s="43"/>
      <c r="C12650" s="11"/>
    </row>
    <row r="12651" spans="1:3">
      <c r="A12651" s="43"/>
      <c r="C12651" s="11"/>
    </row>
    <row r="12652" spans="1:3">
      <c r="A12652" s="43"/>
      <c r="C12652" s="11"/>
    </row>
    <row r="12653" spans="1:3">
      <c r="A12653" s="43"/>
      <c r="C12653" s="11"/>
    </row>
    <row r="12654" spans="1:3">
      <c r="A12654" s="43"/>
      <c r="C12654" s="11"/>
    </row>
    <row r="12655" spans="1:3">
      <c r="A12655" s="43"/>
      <c r="C12655" s="11"/>
    </row>
    <row r="12656" spans="1:3">
      <c r="A12656" s="43"/>
      <c r="C12656" s="11"/>
    </row>
    <row r="12657" spans="1:3">
      <c r="A12657" s="43"/>
      <c r="C12657" s="11"/>
    </row>
    <row r="12658" spans="1:3">
      <c r="A12658" s="43"/>
      <c r="C12658" s="11"/>
    </row>
    <row r="12659" spans="1:3">
      <c r="A12659" s="43"/>
      <c r="C12659" s="11"/>
    </row>
    <row r="12660" spans="1:3">
      <c r="A12660" s="43"/>
      <c r="C12660" s="11"/>
    </row>
    <row r="12661" spans="1:3">
      <c r="A12661" s="43"/>
      <c r="C12661" s="11"/>
    </row>
    <row r="12662" spans="1:3">
      <c r="A12662" s="43"/>
      <c r="C12662" s="11"/>
    </row>
    <row r="12663" spans="1:3">
      <c r="A12663" s="43"/>
      <c r="C12663" s="11"/>
    </row>
    <row r="12664" spans="1:3">
      <c r="A12664" s="43"/>
      <c r="C12664" s="11"/>
    </row>
    <row r="12665" spans="1:3">
      <c r="A12665" s="43"/>
      <c r="C12665" s="11"/>
    </row>
    <row r="12666" spans="1:3">
      <c r="A12666" s="43"/>
      <c r="C12666" s="11"/>
    </row>
    <row r="12667" spans="1:3">
      <c r="A12667" s="43"/>
      <c r="C12667" s="11"/>
    </row>
    <row r="12668" spans="1:3">
      <c r="A12668" s="43"/>
      <c r="C12668" s="11"/>
    </row>
    <row r="12669" spans="1:3">
      <c r="A12669" s="43"/>
      <c r="C12669" s="11"/>
    </row>
    <row r="12670" spans="1:3">
      <c r="A12670" s="43"/>
      <c r="C12670" s="11"/>
    </row>
    <row r="12671" spans="1:3">
      <c r="A12671" s="43"/>
      <c r="C12671" s="11"/>
    </row>
    <row r="12672" spans="1:3">
      <c r="A12672" s="43"/>
      <c r="C12672" s="11"/>
    </row>
    <row r="12673" spans="1:3">
      <c r="A12673" s="43"/>
      <c r="C12673" s="11"/>
    </row>
    <row r="12674" spans="1:3">
      <c r="A12674" s="43"/>
      <c r="C12674" s="11"/>
    </row>
    <row r="12675" spans="1:3">
      <c r="A12675" s="43"/>
      <c r="C12675" s="11"/>
    </row>
    <row r="12676" spans="1:3">
      <c r="A12676" s="43"/>
      <c r="C12676" s="11"/>
    </row>
    <row r="12677" spans="1:3">
      <c r="A12677" s="43"/>
      <c r="C12677" s="11"/>
    </row>
    <row r="12678" spans="1:3">
      <c r="A12678" s="43"/>
      <c r="C12678" s="11"/>
    </row>
    <row r="12679" spans="1:3">
      <c r="A12679" s="43"/>
      <c r="C12679" s="11"/>
    </row>
    <row r="12680" spans="1:3">
      <c r="A12680" s="43"/>
      <c r="C12680" s="11"/>
    </row>
    <row r="12681" spans="1:3">
      <c r="A12681" s="43"/>
      <c r="C12681" s="11"/>
    </row>
    <row r="12682" spans="1:3">
      <c r="A12682" s="43"/>
      <c r="C12682" s="11"/>
    </row>
    <row r="12683" spans="1:3">
      <c r="A12683" s="43"/>
      <c r="C12683" s="11"/>
    </row>
    <row r="12684" spans="1:3">
      <c r="A12684" s="43"/>
      <c r="C12684" s="11"/>
    </row>
    <row r="12685" spans="1:3">
      <c r="A12685" s="43"/>
      <c r="C12685" s="11"/>
    </row>
    <row r="12686" spans="1:3">
      <c r="A12686" s="43"/>
      <c r="C12686" s="11"/>
    </row>
    <row r="12687" spans="1:3">
      <c r="A12687" s="43"/>
      <c r="C12687" s="11"/>
    </row>
    <row r="12688" spans="1:3">
      <c r="A12688" s="43"/>
      <c r="C12688" s="11"/>
    </row>
    <row r="12689" spans="1:3">
      <c r="A12689" s="43"/>
      <c r="C12689" s="11"/>
    </row>
    <row r="12690" spans="1:3">
      <c r="A12690" s="43"/>
      <c r="C12690" s="11"/>
    </row>
    <row r="12691" spans="1:3">
      <c r="A12691" s="43"/>
      <c r="C12691" s="11"/>
    </row>
    <row r="12692" spans="1:3">
      <c r="A12692" s="43"/>
      <c r="C12692" s="11"/>
    </row>
    <row r="12693" spans="1:3">
      <c r="A12693" s="43"/>
      <c r="C12693" s="11"/>
    </row>
    <row r="12694" spans="1:3">
      <c r="A12694" s="43"/>
      <c r="C12694" s="11"/>
    </row>
    <row r="12695" spans="1:3">
      <c r="A12695" s="43"/>
      <c r="C12695" s="11"/>
    </row>
    <row r="12696" spans="1:3">
      <c r="A12696" s="43"/>
      <c r="C12696" s="11"/>
    </row>
    <row r="12697" spans="1:3">
      <c r="A12697" s="43"/>
      <c r="C12697" s="11"/>
    </row>
    <row r="12698" spans="1:3">
      <c r="A12698" s="43"/>
      <c r="C12698" s="11"/>
    </row>
    <row r="12699" spans="1:3">
      <c r="A12699" s="43"/>
      <c r="C12699" s="11"/>
    </row>
    <row r="12700" spans="1:3">
      <c r="A12700" s="43"/>
      <c r="C12700" s="11"/>
    </row>
    <row r="12701" spans="1:3">
      <c r="A12701" s="43"/>
      <c r="C12701" s="11"/>
    </row>
    <row r="12702" spans="1:3">
      <c r="A12702" s="43"/>
      <c r="C12702" s="11"/>
    </row>
    <row r="12703" spans="1:3">
      <c r="A12703" s="43"/>
      <c r="C12703" s="11"/>
    </row>
    <row r="12704" spans="1:3">
      <c r="A12704" s="43"/>
      <c r="C12704" s="11"/>
    </row>
    <row r="12705" spans="1:3">
      <c r="A12705" s="43"/>
      <c r="C12705" s="11"/>
    </row>
    <row r="12706" spans="1:3">
      <c r="A12706" s="43"/>
      <c r="C12706" s="11"/>
    </row>
    <row r="12707" spans="1:3">
      <c r="A12707" s="43"/>
      <c r="C12707" s="11"/>
    </row>
    <row r="12708" spans="1:3">
      <c r="A12708" s="43"/>
      <c r="C12708" s="11"/>
    </row>
    <row r="12709" spans="1:3">
      <c r="A12709" s="43"/>
      <c r="C12709" s="11"/>
    </row>
    <row r="12710" spans="1:3">
      <c r="A12710" s="43"/>
      <c r="C12710" s="11"/>
    </row>
    <row r="12711" spans="1:3">
      <c r="A12711" s="43"/>
      <c r="C12711" s="11"/>
    </row>
    <row r="12712" spans="1:3">
      <c r="A12712" s="43"/>
      <c r="C12712" s="11"/>
    </row>
    <row r="12713" spans="1:3">
      <c r="A12713" s="43"/>
      <c r="C12713" s="11"/>
    </row>
    <row r="12714" spans="1:3">
      <c r="A12714" s="43"/>
      <c r="C12714" s="11"/>
    </row>
    <row r="12715" spans="1:3">
      <c r="A12715" s="43"/>
      <c r="C12715" s="11"/>
    </row>
    <row r="12716" spans="1:3">
      <c r="A12716" s="43"/>
      <c r="C12716" s="11"/>
    </row>
    <row r="12717" spans="1:3">
      <c r="A12717" s="43"/>
      <c r="C12717" s="11"/>
    </row>
    <row r="12718" spans="1:3">
      <c r="A12718" s="43"/>
      <c r="C12718" s="11"/>
    </row>
    <row r="12719" spans="1:3">
      <c r="A12719" s="43"/>
      <c r="C12719" s="11"/>
    </row>
    <row r="12720" spans="1:3">
      <c r="A12720" s="43"/>
      <c r="C12720" s="11"/>
    </row>
    <row r="12721" spans="1:3">
      <c r="A12721" s="43"/>
      <c r="C12721" s="11"/>
    </row>
    <row r="12722" spans="1:3">
      <c r="A12722" s="43"/>
      <c r="C12722" s="11"/>
    </row>
    <row r="12723" spans="1:3">
      <c r="A12723" s="43"/>
      <c r="C12723" s="11"/>
    </row>
    <row r="12724" spans="1:3">
      <c r="A12724" s="43"/>
      <c r="C12724" s="11"/>
    </row>
    <row r="12725" spans="1:3">
      <c r="A12725" s="43"/>
      <c r="C12725" s="11"/>
    </row>
    <row r="12726" spans="1:3">
      <c r="A12726" s="43"/>
      <c r="C12726" s="11"/>
    </row>
    <row r="12727" spans="1:3">
      <c r="A12727" s="43"/>
      <c r="C12727" s="11"/>
    </row>
    <row r="12728" spans="1:3">
      <c r="A12728" s="43"/>
      <c r="C12728" s="11"/>
    </row>
    <row r="12729" spans="1:3">
      <c r="A12729" s="43"/>
      <c r="C12729" s="11"/>
    </row>
    <row r="12730" spans="1:3">
      <c r="A12730" s="43"/>
      <c r="C12730" s="11"/>
    </row>
    <row r="12731" spans="1:3">
      <c r="A12731" s="43"/>
      <c r="C12731" s="11"/>
    </row>
    <row r="12732" spans="1:3">
      <c r="A12732" s="43"/>
      <c r="C12732" s="11"/>
    </row>
    <row r="12733" spans="1:3">
      <c r="A12733" s="43"/>
      <c r="C12733" s="11"/>
    </row>
    <row r="12734" spans="1:3">
      <c r="A12734" s="43"/>
      <c r="C12734" s="11"/>
    </row>
    <row r="12735" spans="1:3">
      <c r="A12735" s="43"/>
      <c r="C12735" s="11"/>
    </row>
    <row r="12736" spans="1:3">
      <c r="A12736" s="43"/>
      <c r="C12736" s="11"/>
    </row>
    <row r="12737" spans="1:3">
      <c r="A12737" s="43"/>
      <c r="C12737" s="11"/>
    </row>
    <row r="12738" spans="1:3">
      <c r="A12738" s="43"/>
      <c r="C12738" s="11"/>
    </row>
    <row r="12739" spans="1:3">
      <c r="A12739" s="43"/>
      <c r="C12739" s="11"/>
    </row>
    <row r="12740" spans="1:3">
      <c r="A12740" s="43"/>
      <c r="C12740" s="11"/>
    </row>
    <row r="12741" spans="1:3">
      <c r="A12741" s="43"/>
      <c r="C12741" s="11"/>
    </row>
    <row r="12742" spans="1:3">
      <c r="A12742" s="43"/>
      <c r="C12742" s="11"/>
    </row>
    <row r="12743" spans="1:3">
      <c r="A12743" s="43"/>
      <c r="C12743" s="11"/>
    </row>
    <row r="12744" spans="1:3">
      <c r="A12744" s="43"/>
      <c r="C12744" s="11"/>
    </row>
    <row r="12745" spans="1:3">
      <c r="A12745" s="43"/>
      <c r="C12745" s="11"/>
    </row>
    <row r="12746" spans="1:3">
      <c r="A12746" s="43"/>
      <c r="C12746" s="11"/>
    </row>
    <row r="12747" spans="1:3">
      <c r="A12747" s="43"/>
      <c r="C12747" s="11"/>
    </row>
    <row r="12748" spans="1:3">
      <c r="A12748" s="43"/>
      <c r="C12748" s="11"/>
    </row>
    <row r="12749" spans="1:3">
      <c r="A12749" s="43"/>
      <c r="C12749" s="11"/>
    </row>
    <row r="12750" spans="1:3">
      <c r="A12750" s="43"/>
      <c r="C12750" s="11"/>
    </row>
    <row r="12751" spans="1:3">
      <c r="A12751" s="43"/>
      <c r="C12751" s="11"/>
    </row>
    <row r="12752" spans="1:3">
      <c r="A12752" s="43"/>
      <c r="C12752" s="11"/>
    </row>
    <row r="12753" spans="1:3">
      <c r="A12753" s="43"/>
      <c r="C12753" s="11"/>
    </row>
    <row r="12754" spans="1:3">
      <c r="A12754" s="43"/>
      <c r="C12754" s="11"/>
    </row>
    <row r="12755" spans="1:3">
      <c r="A12755" s="43"/>
      <c r="C12755" s="11"/>
    </row>
    <row r="12756" spans="1:3">
      <c r="A12756" s="43"/>
      <c r="C12756" s="11"/>
    </row>
    <row r="12757" spans="1:3">
      <c r="A12757" s="43"/>
      <c r="C12757" s="11"/>
    </row>
    <row r="12758" spans="1:3">
      <c r="A12758" s="43"/>
      <c r="C12758" s="11"/>
    </row>
    <row r="12759" spans="1:3">
      <c r="A12759" s="43"/>
      <c r="C12759" s="11"/>
    </row>
    <row r="12760" spans="1:3">
      <c r="A12760" s="43"/>
      <c r="C12760" s="11"/>
    </row>
    <row r="12761" spans="1:3">
      <c r="A12761" s="43"/>
      <c r="C12761" s="11"/>
    </row>
    <row r="12762" spans="1:3">
      <c r="A12762" s="43"/>
      <c r="C12762" s="11"/>
    </row>
    <row r="12763" spans="1:3">
      <c r="A12763" s="43"/>
      <c r="C12763" s="11"/>
    </row>
    <row r="12764" spans="1:3">
      <c r="A12764" s="43"/>
      <c r="C12764" s="11"/>
    </row>
    <row r="12765" spans="1:3">
      <c r="A12765" s="43"/>
      <c r="C12765" s="11"/>
    </row>
    <row r="12766" spans="1:3">
      <c r="A12766" s="43"/>
      <c r="C12766" s="11"/>
    </row>
    <row r="12767" spans="1:3">
      <c r="A12767" s="43"/>
      <c r="C12767" s="11"/>
    </row>
    <row r="12768" spans="1:3">
      <c r="A12768" s="43"/>
      <c r="C12768" s="11"/>
    </row>
    <row r="12769" spans="1:3">
      <c r="A12769" s="43"/>
      <c r="C12769" s="11"/>
    </row>
    <row r="12770" spans="1:3">
      <c r="A12770" s="43"/>
      <c r="C12770" s="11"/>
    </row>
    <row r="12771" spans="1:3">
      <c r="A12771" s="43"/>
      <c r="C12771" s="11"/>
    </row>
    <row r="12772" spans="1:3">
      <c r="A12772" s="43"/>
      <c r="C12772" s="11"/>
    </row>
    <row r="12773" spans="1:3">
      <c r="A12773" s="43"/>
      <c r="C12773" s="11"/>
    </row>
    <row r="12774" spans="1:3">
      <c r="A12774" s="43"/>
      <c r="C12774" s="11"/>
    </row>
    <row r="12775" spans="1:3">
      <c r="A12775" s="43"/>
      <c r="C12775" s="11"/>
    </row>
    <row r="12776" spans="1:3">
      <c r="A12776" s="43"/>
      <c r="C12776" s="11"/>
    </row>
    <row r="12777" spans="1:3">
      <c r="A12777" s="43"/>
      <c r="C12777" s="11"/>
    </row>
    <row r="12778" spans="1:3">
      <c r="A12778" s="43"/>
      <c r="C12778" s="11"/>
    </row>
    <row r="12779" spans="1:3">
      <c r="A12779" s="43"/>
      <c r="C12779" s="11"/>
    </row>
    <row r="12780" spans="1:3">
      <c r="A12780" s="43"/>
      <c r="C12780" s="11"/>
    </row>
    <row r="12781" spans="1:3">
      <c r="A12781" s="43"/>
      <c r="C12781" s="11"/>
    </row>
    <row r="12782" spans="1:3">
      <c r="A12782" s="43"/>
      <c r="C12782" s="11"/>
    </row>
    <row r="12783" spans="1:3">
      <c r="A12783" s="43"/>
      <c r="C12783" s="11"/>
    </row>
    <row r="12784" spans="1:3">
      <c r="A12784" s="43"/>
      <c r="C12784" s="11"/>
    </row>
    <row r="12785" spans="1:3">
      <c r="A12785" s="43"/>
      <c r="C12785" s="11"/>
    </row>
    <row r="12786" spans="1:3">
      <c r="A12786" s="43"/>
      <c r="C12786" s="11"/>
    </row>
    <row r="12787" spans="1:3">
      <c r="A12787" s="43"/>
      <c r="C12787" s="11"/>
    </row>
    <row r="12788" spans="1:3">
      <c r="A12788" s="43"/>
      <c r="C12788" s="11"/>
    </row>
    <row r="12789" spans="1:3">
      <c r="A12789" s="43"/>
      <c r="C12789" s="11"/>
    </row>
    <row r="12790" spans="1:3">
      <c r="A12790" s="43"/>
      <c r="C12790" s="11"/>
    </row>
    <row r="12791" spans="1:3">
      <c r="A12791" s="43"/>
      <c r="C12791" s="11"/>
    </row>
    <row r="12792" spans="1:3">
      <c r="A12792" s="43"/>
      <c r="C12792" s="11"/>
    </row>
    <row r="12793" spans="1:3">
      <c r="A12793" s="43"/>
      <c r="C12793" s="11"/>
    </row>
    <row r="12794" spans="1:3">
      <c r="A12794" s="43"/>
      <c r="C12794" s="11"/>
    </row>
    <row r="12795" spans="1:3">
      <c r="A12795" s="43"/>
      <c r="C12795" s="11"/>
    </row>
    <row r="12796" spans="1:3">
      <c r="A12796" s="43"/>
      <c r="C12796" s="11"/>
    </row>
    <row r="12797" spans="1:3">
      <c r="A12797" s="43"/>
      <c r="C12797" s="11"/>
    </row>
    <row r="12798" spans="1:3">
      <c r="A12798" s="43"/>
      <c r="C12798" s="11"/>
    </row>
    <row r="12799" spans="1:3">
      <c r="A12799" s="43"/>
      <c r="C12799" s="11"/>
    </row>
    <row r="12800" spans="1:3">
      <c r="A12800" s="43"/>
      <c r="C12800" s="11"/>
    </row>
    <row r="12801" spans="1:3">
      <c r="A12801" s="43"/>
      <c r="C12801" s="11"/>
    </row>
    <row r="12802" spans="1:3">
      <c r="A12802" s="43"/>
      <c r="C12802" s="11"/>
    </row>
    <row r="12803" spans="1:3">
      <c r="A12803" s="43"/>
      <c r="C12803" s="11"/>
    </row>
    <row r="12804" spans="1:3">
      <c r="A12804" s="43"/>
      <c r="C12804" s="11"/>
    </row>
    <row r="12805" spans="1:3">
      <c r="A12805" s="43"/>
      <c r="C12805" s="11"/>
    </row>
    <row r="12806" spans="1:3">
      <c r="A12806" s="43"/>
      <c r="C12806" s="11"/>
    </row>
    <row r="12807" spans="1:3">
      <c r="A12807" s="43"/>
      <c r="C12807" s="11"/>
    </row>
    <row r="12808" spans="1:3">
      <c r="A12808" s="43"/>
      <c r="C12808" s="11"/>
    </row>
    <row r="12809" spans="1:3">
      <c r="A12809" s="43"/>
      <c r="C12809" s="11"/>
    </row>
    <row r="12810" spans="1:3">
      <c r="A12810" s="43"/>
      <c r="C12810" s="11"/>
    </row>
    <row r="12811" spans="1:3">
      <c r="A12811" s="43"/>
      <c r="C12811" s="11"/>
    </row>
    <row r="12812" spans="1:3">
      <c r="A12812" s="43"/>
      <c r="C12812" s="11"/>
    </row>
    <row r="12813" spans="1:3">
      <c r="A12813" s="43"/>
      <c r="C12813" s="11"/>
    </row>
    <row r="12814" spans="1:3">
      <c r="A12814" s="43"/>
      <c r="C12814" s="11"/>
    </row>
    <row r="12815" spans="1:3">
      <c r="A12815" s="43"/>
      <c r="C12815" s="11"/>
    </row>
    <row r="12816" spans="1:3">
      <c r="A12816" s="43"/>
      <c r="C12816" s="11"/>
    </row>
    <row r="12817" spans="1:3">
      <c r="A12817" s="43"/>
      <c r="C12817" s="11"/>
    </row>
    <row r="12818" spans="1:3">
      <c r="A12818" s="43"/>
      <c r="C12818" s="11"/>
    </row>
    <row r="12819" spans="1:3">
      <c r="A12819" s="43"/>
      <c r="C12819" s="11"/>
    </row>
    <row r="12820" spans="1:3">
      <c r="A12820" s="43"/>
      <c r="C12820" s="11"/>
    </row>
    <row r="12821" spans="1:3">
      <c r="A12821" s="43"/>
      <c r="C12821" s="11"/>
    </row>
    <row r="12822" spans="1:3">
      <c r="A12822" s="43"/>
      <c r="C12822" s="11"/>
    </row>
    <row r="12823" spans="1:3">
      <c r="A12823" s="43"/>
      <c r="C12823" s="11"/>
    </row>
    <row r="12824" spans="1:3">
      <c r="A12824" s="43"/>
      <c r="C12824" s="11"/>
    </row>
    <row r="12825" spans="1:3">
      <c r="A12825" s="43"/>
      <c r="C12825" s="11"/>
    </row>
    <row r="12826" spans="1:3">
      <c r="A12826" s="43"/>
      <c r="C12826" s="11"/>
    </row>
    <row r="12827" spans="1:3">
      <c r="A12827" s="43"/>
      <c r="C12827" s="11"/>
    </row>
    <row r="12828" spans="1:3">
      <c r="A12828" s="43"/>
      <c r="C12828" s="11"/>
    </row>
    <row r="12829" spans="1:3">
      <c r="A12829" s="43"/>
      <c r="C12829" s="11"/>
    </row>
    <row r="12830" spans="1:3">
      <c r="A12830" s="43"/>
      <c r="C12830" s="11"/>
    </row>
    <row r="12831" spans="1:3">
      <c r="A12831" s="43"/>
      <c r="C12831" s="11"/>
    </row>
    <row r="12832" spans="1:3">
      <c r="A12832" s="43"/>
      <c r="C12832" s="11"/>
    </row>
    <row r="12833" spans="1:3">
      <c r="A12833" s="43"/>
      <c r="C12833" s="11"/>
    </row>
    <row r="12834" spans="1:3">
      <c r="A12834" s="43"/>
      <c r="C12834" s="11"/>
    </row>
    <row r="12835" spans="1:3">
      <c r="A12835" s="43"/>
      <c r="C12835" s="11"/>
    </row>
    <row r="12836" spans="1:3">
      <c r="A12836" s="43"/>
      <c r="C12836" s="11"/>
    </row>
    <row r="12837" spans="1:3">
      <c r="A12837" s="43"/>
      <c r="C12837" s="11"/>
    </row>
    <row r="12838" spans="1:3">
      <c r="A12838" s="43"/>
      <c r="C12838" s="11"/>
    </row>
    <row r="12839" spans="1:3">
      <c r="A12839" s="43"/>
      <c r="C12839" s="11"/>
    </row>
    <row r="12840" spans="1:3">
      <c r="A12840" s="43"/>
      <c r="C12840" s="11"/>
    </row>
    <row r="12841" spans="1:3">
      <c r="A12841" s="43"/>
      <c r="C12841" s="11"/>
    </row>
    <row r="12842" spans="1:3">
      <c r="A12842" s="43"/>
      <c r="C12842" s="11"/>
    </row>
    <row r="12843" spans="1:3">
      <c r="A12843" s="43"/>
      <c r="C12843" s="11"/>
    </row>
    <row r="12844" spans="1:3">
      <c r="A12844" s="43"/>
      <c r="C12844" s="11"/>
    </row>
    <row r="12845" spans="1:3">
      <c r="A12845" s="43"/>
      <c r="C12845" s="11"/>
    </row>
    <row r="12846" spans="1:3">
      <c r="A12846" s="43"/>
      <c r="C12846" s="11"/>
    </row>
    <row r="12847" spans="1:3">
      <c r="A12847" s="43"/>
      <c r="C12847" s="11"/>
    </row>
    <row r="12848" spans="1:3">
      <c r="A12848" s="43"/>
      <c r="C12848" s="11"/>
    </row>
    <row r="12849" spans="1:3">
      <c r="A12849" s="43"/>
      <c r="C12849" s="11"/>
    </row>
    <row r="12850" spans="1:3">
      <c r="A12850" s="43"/>
      <c r="C12850" s="11"/>
    </row>
    <row r="12851" spans="1:3">
      <c r="A12851" s="43"/>
      <c r="C12851" s="11"/>
    </row>
    <row r="12852" spans="1:3">
      <c r="A12852" s="43"/>
      <c r="C12852" s="11"/>
    </row>
    <row r="12853" spans="1:3">
      <c r="A12853" s="43"/>
      <c r="C12853" s="11"/>
    </row>
    <row r="12854" spans="1:3">
      <c r="A12854" s="43"/>
      <c r="C12854" s="11"/>
    </row>
    <row r="12855" spans="1:3">
      <c r="A12855" s="43"/>
      <c r="C12855" s="11"/>
    </row>
    <row r="12856" spans="1:3">
      <c r="A12856" s="43"/>
      <c r="C12856" s="11"/>
    </row>
    <row r="12857" spans="1:3">
      <c r="A12857" s="43"/>
      <c r="C12857" s="11"/>
    </row>
    <row r="12858" spans="1:3">
      <c r="A12858" s="43"/>
      <c r="C12858" s="11"/>
    </row>
    <row r="12859" spans="1:3">
      <c r="A12859" s="43"/>
      <c r="C12859" s="11"/>
    </row>
    <row r="12860" spans="1:3">
      <c r="A12860" s="43"/>
      <c r="C12860" s="11"/>
    </row>
    <row r="12861" spans="1:3">
      <c r="A12861" s="43"/>
      <c r="C12861" s="11"/>
    </row>
    <row r="12862" spans="1:3">
      <c r="A12862" s="43"/>
      <c r="C12862" s="11"/>
    </row>
    <row r="12863" spans="1:3">
      <c r="A12863" s="43"/>
      <c r="C12863" s="11"/>
    </row>
    <row r="12864" spans="1:3">
      <c r="A12864" s="43"/>
      <c r="C12864" s="11"/>
    </row>
    <row r="12865" spans="1:3">
      <c r="A12865" s="43"/>
      <c r="C12865" s="11"/>
    </row>
    <row r="12866" spans="1:3">
      <c r="A12866" s="43"/>
      <c r="C12866" s="11"/>
    </row>
    <row r="12867" spans="1:3">
      <c r="A12867" s="43"/>
      <c r="C12867" s="11"/>
    </row>
    <row r="12868" spans="1:3">
      <c r="A12868" s="43"/>
      <c r="C12868" s="11"/>
    </row>
    <row r="12869" spans="1:3">
      <c r="A12869" s="43"/>
      <c r="C12869" s="11"/>
    </row>
    <row r="12870" spans="1:3">
      <c r="A12870" s="43"/>
      <c r="C12870" s="11"/>
    </row>
    <row r="12871" spans="1:3">
      <c r="A12871" s="43"/>
      <c r="C12871" s="11"/>
    </row>
    <row r="12872" spans="1:3">
      <c r="A12872" s="43"/>
      <c r="C12872" s="11"/>
    </row>
    <row r="12873" spans="1:3">
      <c r="A12873" s="43"/>
      <c r="C12873" s="11"/>
    </row>
    <row r="12874" spans="1:3">
      <c r="A12874" s="43"/>
      <c r="C12874" s="11"/>
    </row>
    <row r="12875" spans="1:3">
      <c r="A12875" s="43"/>
      <c r="C12875" s="11"/>
    </row>
    <row r="12876" spans="1:3">
      <c r="A12876" s="43"/>
      <c r="C12876" s="11"/>
    </row>
    <row r="12877" spans="1:3">
      <c r="A12877" s="43"/>
      <c r="C12877" s="11"/>
    </row>
    <row r="12878" spans="1:3">
      <c r="A12878" s="43"/>
      <c r="C12878" s="11"/>
    </row>
    <row r="12879" spans="1:3">
      <c r="A12879" s="43"/>
      <c r="C12879" s="11"/>
    </row>
    <row r="12880" spans="1:3">
      <c r="A12880" s="43"/>
      <c r="C12880" s="11"/>
    </row>
    <row r="12881" spans="1:3">
      <c r="A12881" s="43"/>
      <c r="C12881" s="11"/>
    </row>
    <row r="12882" spans="1:3">
      <c r="A12882" s="43"/>
      <c r="C12882" s="11"/>
    </row>
    <row r="12883" spans="1:3">
      <c r="A12883" s="43"/>
      <c r="C12883" s="11"/>
    </row>
    <row r="12884" spans="1:3">
      <c r="A12884" s="43"/>
      <c r="C12884" s="11"/>
    </row>
    <row r="12885" spans="1:3">
      <c r="A12885" s="43"/>
      <c r="C12885" s="11"/>
    </row>
    <row r="12886" spans="1:3">
      <c r="A12886" s="43"/>
      <c r="C12886" s="11"/>
    </row>
    <row r="12887" spans="1:3">
      <c r="A12887" s="43"/>
      <c r="C12887" s="11"/>
    </row>
    <row r="12888" spans="1:3">
      <c r="A12888" s="43"/>
      <c r="C12888" s="11"/>
    </row>
    <row r="12889" spans="1:3">
      <c r="A12889" s="43"/>
      <c r="C12889" s="11"/>
    </row>
    <row r="12890" spans="1:3">
      <c r="A12890" s="43"/>
      <c r="C12890" s="11"/>
    </row>
    <row r="12891" spans="1:3">
      <c r="A12891" s="43"/>
      <c r="C12891" s="11"/>
    </row>
    <row r="12892" spans="1:3">
      <c r="A12892" s="43"/>
      <c r="C12892" s="11"/>
    </row>
    <row r="12893" spans="1:3">
      <c r="A12893" s="43"/>
      <c r="C12893" s="11"/>
    </row>
    <row r="12894" spans="1:3">
      <c r="A12894" s="43"/>
      <c r="C12894" s="11"/>
    </row>
    <row r="12895" spans="1:3">
      <c r="A12895" s="43"/>
      <c r="C12895" s="11"/>
    </row>
    <row r="12896" spans="1:3">
      <c r="A12896" s="43"/>
      <c r="C12896" s="11"/>
    </row>
    <row r="12897" spans="1:3">
      <c r="A12897" s="43"/>
      <c r="C12897" s="11"/>
    </row>
    <row r="12898" spans="1:3">
      <c r="A12898" s="43"/>
      <c r="C12898" s="11"/>
    </row>
    <row r="12899" spans="1:3">
      <c r="A12899" s="43"/>
      <c r="C12899" s="11"/>
    </row>
    <row r="12900" spans="1:3">
      <c r="A12900" s="43"/>
      <c r="C12900" s="11"/>
    </row>
    <row r="12901" spans="1:3">
      <c r="A12901" s="43"/>
      <c r="C12901" s="11"/>
    </row>
    <row r="12902" spans="1:3">
      <c r="A12902" s="43"/>
      <c r="C12902" s="11"/>
    </row>
    <row r="12903" spans="1:3">
      <c r="A12903" s="43"/>
      <c r="C12903" s="11"/>
    </row>
    <row r="12904" spans="1:3">
      <c r="A12904" s="43"/>
      <c r="C12904" s="11"/>
    </row>
    <row r="12905" spans="1:3">
      <c r="A12905" s="43"/>
      <c r="C12905" s="11"/>
    </row>
    <row r="12906" spans="1:3">
      <c r="A12906" s="43"/>
      <c r="C12906" s="11"/>
    </row>
    <row r="12907" spans="1:3">
      <c r="A12907" s="43"/>
      <c r="C12907" s="11"/>
    </row>
    <row r="12908" spans="1:3">
      <c r="A12908" s="43"/>
      <c r="C12908" s="11"/>
    </row>
    <row r="12909" spans="1:3">
      <c r="A12909" s="43"/>
      <c r="C12909" s="11"/>
    </row>
    <row r="12910" spans="1:3">
      <c r="A12910" s="43"/>
      <c r="C12910" s="11"/>
    </row>
    <row r="12911" spans="1:3">
      <c r="A12911" s="43"/>
      <c r="C12911" s="11"/>
    </row>
    <row r="12912" spans="1:3">
      <c r="A12912" s="43"/>
      <c r="C12912" s="11"/>
    </row>
    <row r="12913" spans="1:3">
      <c r="A12913" s="43"/>
      <c r="C12913" s="11"/>
    </row>
    <row r="12914" spans="1:3">
      <c r="A12914" s="43"/>
      <c r="C12914" s="11"/>
    </row>
    <row r="12915" spans="1:3">
      <c r="A12915" s="43"/>
      <c r="C12915" s="11"/>
    </row>
    <row r="12916" spans="1:3">
      <c r="A12916" s="43"/>
      <c r="C12916" s="11"/>
    </row>
    <row r="12917" spans="1:3">
      <c r="A12917" s="43"/>
      <c r="C12917" s="11"/>
    </row>
    <row r="12918" spans="1:3">
      <c r="A12918" s="43"/>
      <c r="C12918" s="11"/>
    </row>
    <row r="12919" spans="1:3">
      <c r="A12919" s="43"/>
      <c r="C12919" s="11"/>
    </row>
    <row r="12920" spans="1:3">
      <c r="A12920" s="43"/>
      <c r="C12920" s="11"/>
    </row>
    <row r="12921" spans="1:3">
      <c r="A12921" s="43"/>
      <c r="C12921" s="11"/>
    </row>
    <row r="12922" spans="1:3">
      <c r="A12922" s="43"/>
      <c r="C12922" s="11"/>
    </row>
    <row r="12923" spans="1:3">
      <c r="A12923" s="43"/>
      <c r="C12923" s="11"/>
    </row>
    <row r="12924" spans="1:3">
      <c r="A12924" s="43"/>
      <c r="C12924" s="11"/>
    </row>
    <row r="12925" spans="1:3">
      <c r="A12925" s="43"/>
      <c r="C12925" s="11"/>
    </row>
    <row r="12926" spans="1:3">
      <c r="A12926" s="43"/>
      <c r="C12926" s="11"/>
    </row>
    <row r="12927" spans="1:3">
      <c r="A12927" s="43"/>
      <c r="C12927" s="11"/>
    </row>
    <row r="12928" spans="1:3">
      <c r="A12928" s="43"/>
      <c r="C12928" s="11"/>
    </row>
    <row r="12929" spans="1:3">
      <c r="A12929" s="43"/>
      <c r="C12929" s="11"/>
    </row>
    <row r="12930" spans="1:3">
      <c r="A12930" s="43"/>
      <c r="C12930" s="11"/>
    </row>
    <row r="12931" spans="1:3">
      <c r="A12931" s="43"/>
      <c r="C12931" s="11"/>
    </row>
    <row r="12932" spans="1:3">
      <c r="A12932" s="43"/>
      <c r="C12932" s="11"/>
    </row>
    <row r="12933" spans="1:3">
      <c r="A12933" s="43"/>
      <c r="C12933" s="11"/>
    </row>
    <row r="12934" spans="1:3">
      <c r="A12934" s="43"/>
      <c r="C12934" s="11"/>
    </row>
    <row r="12935" spans="1:3">
      <c r="A12935" s="43"/>
      <c r="C12935" s="11"/>
    </row>
    <row r="12936" spans="1:3">
      <c r="A12936" s="43"/>
      <c r="C12936" s="11"/>
    </row>
    <row r="12937" spans="1:3">
      <c r="A12937" s="43"/>
      <c r="C12937" s="11"/>
    </row>
    <row r="12938" spans="1:3">
      <c r="A12938" s="43"/>
      <c r="C12938" s="11"/>
    </row>
    <row r="12939" spans="1:3">
      <c r="A12939" s="43"/>
      <c r="C12939" s="11"/>
    </row>
    <row r="12940" spans="1:3">
      <c r="A12940" s="43"/>
      <c r="C12940" s="11"/>
    </row>
    <row r="12941" spans="1:3">
      <c r="A12941" s="43"/>
      <c r="C12941" s="11"/>
    </row>
    <row r="12942" spans="1:3">
      <c r="A12942" s="43"/>
      <c r="C12942" s="11"/>
    </row>
    <row r="12943" spans="1:3">
      <c r="A12943" s="43"/>
      <c r="C12943" s="11"/>
    </row>
    <row r="12944" spans="1:3">
      <c r="A12944" s="43"/>
      <c r="C12944" s="11"/>
    </row>
    <row r="12945" spans="1:3">
      <c r="A12945" s="43"/>
      <c r="C12945" s="11"/>
    </row>
    <row r="12946" spans="1:3">
      <c r="A12946" s="43"/>
      <c r="C12946" s="11"/>
    </row>
    <row r="12947" spans="1:3">
      <c r="A12947" s="43"/>
      <c r="C12947" s="11"/>
    </row>
    <row r="12948" spans="1:3">
      <c r="A12948" s="43"/>
      <c r="C12948" s="11"/>
    </row>
    <row r="12949" spans="1:3">
      <c r="A12949" s="43"/>
      <c r="C12949" s="11"/>
    </row>
    <row r="12950" spans="1:3">
      <c r="A12950" s="43"/>
      <c r="C12950" s="11"/>
    </row>
    <row r="12951" spans="1:3">
      <c r="A12951" s="43"/>
      <c r="C12951" s="11"/>
    </row>
    <row r="12952" spans="1:3">
      <c r="A12952" s="43"/>
      <c r="C12952" s="11"/>
    </row>
    <row r="12953" spans="1:3">
      <c r="A12953" s="43"/>
      <c r="C12953" s="11"/>
    </row>
    <row r="12954" spans="1:3">
      <c r="A12954" s="43"/>
      <c r="C12954" s="11"/>
    </row>
    <row r="12955" spans="1:3">
      <c r="A12955" s="43"/>
      <c r="C12955" s="11"/>
    </row>
    <row r="12956" spans="1:3">
      <c r="A12956" s="43"/>
      <c r="C12956" s="11"/>
    </row>
    <row r="12957" spans="1:3">
      <c r="A12957" s="43"/>
      <c r="C12957" s="11"/>
    </row>
    <row r="12958" spans="1:3">
      <c r="A12958" s="43"/>
      <c r="C12958" s="11"/>
    </row>
    <row r="12959" spans="1:3">
      <c r="A12959" s="43"/>
      <c r="C12959" s="11"/>
    </row>
    <row r="12960" spans="1:3">
      <c r="A12960" s="43"/>
      <c r="C12960" s="11"/>
    </row>
    <row r="12961" spans="1:3">
      <c r="A12961" s="43"/>
      <c r="C12961" s="11"/>
    </row>
    <row r="12962" spans="1:3">
      <c r="A12962" s="43"/>
      <c r="C12962" s="11"/>
    </row>
    <row r="12963" spans="1:3">
      <c r="A12963" s="43"/>
      <c r="C12963" s="11"/>
    </row>
    <row r="12964" spans="1:3">
      <c r="A12964" s="43"/>
      <c r="C12964" s="11"/>
    </row>
    <row r="12965" spans="1:3">
      <c r="A12965" s="43"/>
      <c r="C12965" s="11"/>
    </row>
    <row r="12966" spans="1:3">
      <c r="A12966" s="43"/>
      <c r="C12966" s="11"/>
    </row>
    <row r="12967" spans="1:3">
      <c r="A12967" s="43"/>
      <c r="C12967" s="11"/>
    </row>
    <row r="12968" spans="1:3">
      <c r="A12968" s="43"/>
      <c r="C12968" s="11"/>
    </row>
    <row r="12969" spans="1:3">
      <c r="A12969" s="43"/>
      <c r="C12969" s="11"/>
    </row>
    <row r="12970" spans="1:3">
      <c r="A12970" s="43"/>
      <c r="C12970" s="11"/>
    </row>
    <row r="12971" spans="1:3">
      <c r="A12971" s="43"/>
      <c r="C12971" s="11"/>
    </row>
    <row r="12972" spans="1:3">
      <c r="A12972" s="43"/>
      <c r="C12972" s="11"/>
    </row>
    <row r="12973" spans="1:3">
      <c r="A12973" s="43"/>
      <c r="C12973" s="11"/>
    </row>
    <row r="12974" spans="1:3">
      <c r="A12974" s="43"/>
      <c r="C12974" s="11"/>
    </row>
    <row r="12975" spans="1:3">
      <c r="A12975" s="43"/>
      <c r="C12975" s="11"/>
    </row>
    <row r="12976" spans="1:3">
      <c r="A12976" s="43"/>
      <c r="C12976" s="11"/>
    </row>
    <row r="12977" spans="1:3">
      <c r="A12977" s="43"/>
      <c r="C12977" s="11"/>
    </row>
    <row r="12978" spans="1:3">
      <c r="A12978" s="43"/>
      <c r="C12978" s="11"/>
    </row>
    <row r="12979" spans="1:3">
      <c r="A12979" s="43"/>
      <c r="C12979" s="11"/>
    </row>
    <row r="12980" spans="1:3">
      <c r="A12980" s="43"/>
      <c r="C12980" s="11"/>
    </row>
    <row r="12981" spans="1:3">
      <c r="A12981" s="43"/>
      <c r="C12981" s="11"/>
    </row>
    <row r="12982" spans="1:3">
      <c r="A12982" s="43"/>
      <c r="C12982" s="11"/>
    </row>
    <row r="12983" spans="1:3">
      <c r="A12983" s="43"/>
      <c r="C12983" s="11"/>
    </row>
    <row r="12984" spans="1:3">
      <c r="A12984" s="43"/>
      <c r="C12984" s="11"/>
    </row>
    <row r="12985" spans="1:3">
      <c r="A12985" s="43"/>
      <c r="C12985" s="11"/>
    </row>
    <row r="12986" spans="1:3">
      <c r="A12986" s="43"/>
      <c r="C12986" s="11"/>
    </row>
    <row r="12987" spans="1:3">
      <c r="A12987" s="43"/>
      <c r="C12987" s="11"/>
    </row>
    <row r="12988" spans="1:3">
      <c r="A12988" s="43"/>
      <c r="C12988" s="11"/>
    </row>
    <row r="12989" spans="1:3">
      <c r="A12989" s="43"/>
      <c r="C12989" s="11"/>
    </row>
    <row r="12990" spans="1:3">
      <c r="A12990" s="43"/>
      <c r="C12990" s="11"/>
    </row>
    <row r="12991" spans="1:3">
      <c r="A12991" s="43"/>
      <c r="C12991" s="11"/>
    </row>
    <row r="12992" spans="1:3">
      <c r="A12992" s="43"/>
      <c r="C12992" s="11"/>
    </row>
    <row r="12993" spans="1:3">
      <c r="A12993" s="43"/>
      <c r="C12993" s="11"/>
    </row>
    <row r="12994" spans="1:3">
      <c r="A12994" s="43"/>
      <c r="C12994" s="11"/>
    </row>
    <row r="12995" spans="1:3">
      <c r="A12995" s="43"/>
      <c r="C12995" s="11"/>
    </row>
    <row r="12996" spans="1:3">
      <c r="A12996" s="43"/>
      <c r="C12996" s="11"/>
    </row>
    <row r="12997" spans="1:3">
      <c r="A12997" s="43"/>
      <c r="C12997" s="11"/>
    </row>
    <row r="12998" spans="1:3">
      <c r="A12998" s="43"/>
      <c r="C12998" s="11"/>
    </row>
    <row r="12999" spans="1:3">
      <c r="A12999" s="43"/>
      <c r="C12999" s="11"/>
    </row>
    <row r="13000" spans="1:3">
      <c r="A13000" s="43"/>
      <c r="C13000" s="11"/>
    </row>
    <row r="13001" spans="1:3">
      <c r="A13001" s="43"/>
      <c r="C13001" s="11"/>
    </row>
    <row r="13002" spans="1:3">
      <c r="A13002" s="43"/>
      <c r="C13002" s="11"/>
    </row>
    <row r="13003" spans="1:3">
      <c r="A13003" s="43"/>
      <c r="C13003" s="11"/>
    </row>
    <row r="13004" spans="1:3">
      <c r="A13004" s="43"/>
      <c r="C13004" s="11"/>
    </row>
    <row r="13005" spans="1:3">
      <c r="A13005" s="43"/>
      <c r="C13005" s="11"/>
    </row>
    <row r="13006" spans="1:3">
      <c r="A13006" s="43"/>
      <c r="C13006" s="11"/>
    </row>
    <row r="13007" spans="1:3">
      <c r="A13007" s="43"/>
      <c r="C13007" s="11"/>
    </row>
    <row r="13008" spans="1:3">
      <c r="A13008" s="43"/>
      <c r="C13008" s="11"/>
    </row>
    <row r="13009" spans="1:3">
      <c r="A13009" s="43"/>
      <c r="C13009" s="11"/>
    </row>
    <row r="13010" spans="1:3">
      <c r="A13010" s="43"/>
      <c r="C13010" s="11"/>
    </row>
    <row r="13011" spans="1:3">
      <c r="A13011" s="43"/>
      <c r="C13011" s="11"/>
    </row>
    <row r="13012" spans="1:3">
      <c r="A13012" s="43"/>
      <c r="C13012" s="11"/>
    </row>
    <row r="13013" spans="1:3">
      <c r="A13013" s="43"/>
      <c r="C13013" s="11"/>
    </row>
    <row r="13014" spans="1:3">
      <c r="A13014" s="43"/>
      <c r="C13014" s="11"/>
    </row>
    <row r="13015" spans="1:3">
      <c r="A13015" s="43"/>
      <c r="C13015" s="11"/>
    </row>
    <row r="13016" spans="1:3">
      <c r="A13016" s="43"/>
      <c r="C13016" s="11"/>
    </row>
    <row r="13017" spans="1:3">
      <c r="A13017" s="43"/>
      <c r="C13017" s="11"/>
    </row>
    <row r="13018" spans="1:3">
      <c r="A13018" s="43"/>
      <c r="C13018" s="11"/>
    </row>
    <row r="13019" spans="1:3">
      <c r="A13019" s="43"/>
      <c r="C13019" s="11"/>
    </row>
    <row r="13020" spans="1:3">
      <c r="A13020" s="43"/>
      <c r="C13020" s="11"/>
    </row>
    <row r="13021" spans="1:3">
      <c r="A13021" s="43"/>
      <c r="C13021" s="11"/>
    </row>
    <row r="13022" spans="1:3">
      <c r="A13022" s="43"/>
      <c r="C13022" s="11"/>
    </row>
    <row r="13023" spans="1:3">
      <c r="A13023" s="43"/>
      <c r="C13023" s="11"/>
    </row>
    <row r="13024" spans="1:3">
      <c r="A13024" s="43"/>
      <c r="C13024" s="11"/>
    </row>
    <row r="13025" spans="1:3">
      <c r="A13025" s="43"/>
      <c r="C13025" s="11"/>
    </row>
    <row r="13026" spans="1:3">
      <c r="A13026" s="43"/>
      <c r="C13026" s="11"/>
    </row>
    <row r="13027" spans="1:3">
      <c r="A13027" s="43"/>
      <c r="C13027" s="11"/>
    </row>
    <row r="13028" spans="1:3">
      <c r="A13028" s="43"/>
      <c r="C13028" s="11"/>
    </row>
    <row r="13029" spans="1:3">
      <c r="A13029" s="43"/>
      <c r="C13029" s="11"/>
    </row>
    <row r="13030" spans="1:3">
      <c r="A13030" s="43"/>
      <c r="C13030" s="11"/>
    </row>
    <row r="13031" spans="1:3">
      <c r="A13031" s="43"/>
      <c r="C13031" s="11"/>
    </row>
    <row r="13032" spans="1:3">
      <c r="A13032" s="43"/>
      <c r="C13032" s="11"/>
    </row>
    <row r="13033" spans="1:3">
      <c r="A13033" s="43"/>
      <c r="C13033" s="11"/>
    </row>
    <row r="13034" spans="1:3">
      <c r="A13034" s="43"/>
      <c r="C13034" s="11"/>
    </row>
    <row r="13035" spans="1:3">
      <c r="A13035" s="43"/>
      <c r="C13035" s="11"/>
    </row>
    <row r="13036" spans="1:3">
      <c r="A13036" s="43"/>
      <c r="C13036" s="11"/>
    </row>
    <row r="13037" spans="1:3">
      <c r="A13037" s="43"/>
      <c r="C13037" s="11"/>
    </row>
    <row r="13038" spans="1:3">
      <c r="A13038" s="43"/>
      <c r="C13038" s="11"/>
    </row>
    <row r="13039" spans="1:3">
      <c r="A13039" s="43"/>
      <c r="C13039" s="11"/>
    </row>
    <row r="13040" spans="1:3">
      <c r="A13040" s="43"/>
      <c r="C13040" s="11"/>
    </row>
    <row r="13041" spans="1:3">
      <c r="A13041" s="43"/>
      <c r="C13041" s="11"/>
    </row>
    <row r="13042" spans="1:3">
      <c r="A13042" s="43"/>
      <c r="C13042" s="11"/>
    </row>
    <row r="13043" spans="1:3">
      <c r="A13043" s="43"/>
      <c r="C13043" s="11"/>
    </row>
    <row r="13044" spans="1:3">
      <c r="A13044" s="43"/>
      <c r="C13044" s="11"/>
    </row>
    <row r="13045" spans="1:3">
      <c r="A13045" s="43"/>
      <c r="C13045" s="11"/>
    </row>
    <row r="13046" spans="1:3">
      <c r="A13046" s="43"/>
      <c r="C13046" s="11"/>
    </row>
    <row r="13047" spans="1:3">
      <c r="A13047" s="43"/>
      <c r="C13047" s="11"/>
    </row>
    <row r="13048" spans="1:3">
      <c r="A13048" s="43"/>
      <c r="C13048" s="11"/>
    </row>
    <row r="13049" spans="1:3">
      <c r="A13049" s="43"/>
      <c r="C13049" s="11"/>
    </row>
    <row r="13050" spans="1:3">
      <c r="A13050" s="43"/>
      <c r="C13050" s="11"/>
    </row>
    <row r="13051" spans="1:3">
      <c r="A13051" s="43"/>
      <c r="C13051" s="11"/>
    </row>
    <row r="13052" spans="1:3">
      <c r="A13052" s="43"/>
      <c r="C13052" s="11"/>
    </row>
    <row r="13053" spans="1:3">
      <c r="A13053" s="43"/>
      <c r="C13053" s="11"/>
    </row>
    <row r="13054" spans="1:3">
      <c r="A13054" s="43"/>
      <c r="C13054" s="11"/>
    </row>
    <row r="13055" spans="1:3">
      <c r="A13055" s="43"/>
      <c r="C13055" s="11"/>
    </row>
    <row r="13056" spans="1:3">
      <c r="A13056" s="43"/>
      <c r="C13056" s="11"/>
    </row>
    <row r="13057" spans="1:3">
      <c r="A13057" s="43"/>
      <c r="C13057" s="11"/>
    </row>
    <row r="13058" spans="1:3">
      <c r="A13058" s="43"/>
      <c r="C13058" s="11"/>
    </row>
    <row r="13059" spans="1:3">
      <c r="A13059" s="43"/>
      <c r="C13059" s="11"/>
    </row>
    <row r="13060" spans="1:3">
      <c r="A13060" s="43"/>
      <c r="C13060" s="11"/>
    </row>
    <row r="13061" spans="1:3">
      <c r="A13061" s="43"/>
      <c r="C13061" s="11"/>
    </row>
    <row r="13062" spans="1:3">
      <c r="A13062" s="43"/>
      <c r="C13062" s="11"/>
    </row>
    <row r="13063" spans="1:3">
      <c r="A13063" s="43"/>
      <c r="C13063" s="11"/>
    </row>
    <row r="13064" spans="1:3">
      <c r="A13064" s="43"/>
      <c r="C13064" s="11"/>
    </row>
    <row r="13065" spans="1:3">
      <c r="A13065" s="43"/>
      <c r="C13065" s="11"/>
    </row>
    <row r="13066" spans="1:3">
      <c r="A13066" s="43"/>
      <c r="C13066" s="11"/>
    </row>
    <row r="13067" spans="1:3">
      <c r="A13067" s="43"/>
      <c r="C13067" s="11"/>
    </row>
    <row r="13068" spans="1:3">
      <c r="A13068" s="43"/>
      <c r="C13068" s="11"/>
    </row>
    <row r="13069" spans="1:3">
      <c r="A13069" s="43"/>
      <c r="C13069" s="11"/>
    </row>
    <row r="13070" spans="1:3">
      <c r="A13070" s="43"/>
      <c r="C13070" s="11"/>
    </row>
    <row r="13071" spans="1:3">
      <c r="A13071" s="43"/>
      <c r="C13071" s="11"/>
    </row>
    <row r="13072" spans="1:3">
      <c r="A13072" s="43"/>
      <c r="C13072" s="11"/>
    </row>
    <row r="13073" spans="1:3">
      <c r="A13073" s="43"/>
      <c r="C13073" s="11"/>
    </row>
    <row r="13074" spans="1:3">
      <c r="A13074" s="43"/>
      <c r="C13074" s="11"/>
    </row>
    <row r="13075" spans="1:3">
      <c r="A13075" s="43"/>
      <c r="C13075" s="11"/>
    </row>
    <row r="13076" spans="1:3">
      <c r="A13076" s="43"/>
      <c r="C13076" s="11"/>
    </row>
    <row r="13077" spans="1:3">
      <c r="A13077" s="43"/>
      <c r="C13077" s="11"/>
    </row>
    <row r="13078" spans="1:3">
      <c r="A13078" s="43"/>
      <c r="C13078" s="11"/>
    </row>
    <row r="13079" spans="1:3">
      <c r="A13079" s="43"/>
      <c r="C13079" s="11"/>
    </row>
    <row r="13080" spans="1:3">
      <c r="A13080" s="43"/>
      <c r="C13080" s="11"/>
    </row>
    <row r="13081" spans="1:3">
      <c r="A13081" s="43"/>
      <c r="C13081" s="11"/>
    </row>
    <row r="13082" spans="1:3">
      <c r="A13082" s="43"/>
      <c r="C13082" s="11"/>
    </row>
    <row r="13083" spans="1:3">
      <c r="A13083" s="43"/>
      <c r="C13083" s="11"/>
    </row>
    <row r="13084" spans="1:3">
      <c r="A13084" s="43"/>
      <c r="C13084" s="11"/>
    </row>
    <row r="13085" spans="1:3">
      <c r="A13085" s="43"/>
      <c r="C13085" s="11"/>
    </row>
    <row r="13086" spans="1:3">
      <c r="A13086" s="43"/>
      <c r="C13086" s="11"/>
    </row>
    <row r="13087" spans="1:3">
      <c r="A13087" s="43"/>
      <c r="C13087" s="11"/>
    </row>
    <row r="13088" spans="1:3">
      <c r="A13088" s="43"/>
      <c r="C13088" s="11"/>
    </row>
    <row r="13089" spans="1:3">
      <c r="A13089" s="43"/>
      <c r="C13089" s="11"/>
    </row>
    <row r="13090" spans="1:3">
      <c r="A13090" s="43"/>
      <c r="C13090" s="11"/>
    </row>
    <row r="13091" spans="1:3">
      <c r="A13091" s="43"/>
      <c r="C13091" s="11"/>
    </row>
    <row r="13092" spans="1:3">
      <c r="A13092" s="43"/>
      <c r="C13092" s="11"/>
    </row>
    <row r="13093" spans="1:3">
      <c r="A13093" s="43"/>
      <c r="C13093" s="11"/>
    </row>
    <row r="13094" spans="1:3">
      <c r="A13094" s="43"/>
      <c r="C13094" s="11"/>
    </row>
    <row r="13095" spans="1:3">
      <c r="A13095" s="43"/>
      <c r="C13095" s="11"/>
    </row>
    <row r="13096" spans="1:3">
      <c r="A13096" s="43"/>
      <c r="C13096" s="11"/>
    </row>
    <row r="13097" spans="1:3">
      <c r="A13097" s="43"/>
      <c r="C13097" s="11"/>
    </row>
    <row r="13098" spans="1:3">
      <c r="A13098" s="43"/>
      <c r="C13098" s="11"/>
    </row>
    <row r="13099" spans="1:3">
      <c r="A13099" s="43"/>
      <c r="C13099" s="11"/>
    </row>
    <row r="13100" spans="1:3">
      <c r="A13100" s="43"/>
      <c r="C13100" s="11"/>
    </row>
    <row r="13101" spans="1:3">
      <c r="A13101" s="43"/>
      <c r="C13101" s="11"/>
    </row>
    <row r="13102" spans="1:3">
      <c r="A13102" s="43"/>
      <c r="C13102" s="11"/>
    </row>
    <row r="13103" spans="1:3">
      <c r="A13103" s="43"/>
      <c r="C13103" s="11"/>
    </row>
    <row r="13104" spans="1:3">
      <c r="A13104" s="43"/>
      <c r="C13104" s="11"/>
    </row>
    <row r="13105" spans="1:3">
      <c r="A13105" s="43"/>
      <c r="C13105" s="11"/>
    </row>
    <row r="13106" spans="1:3">
      <c r="A13106" s="43"/>
      <c r="C13106" s="11"/>
    </row>
    <row r="13107" spans="1:3">
      <c r="A13107" s="43"/>
      <c r="C13107" s="11"/>
    </row>
    <row r="13108" spans="1:3">
      <c r="A13108" s="43"/>
      <c r="C13108" s="11"/>
    </row>
    <row r="13109" spans="1:3">
      <c r="A13109" s="43"/>
      <c r="C13109" s="11"/>
    </row>
    <row r="13110" spans="1:3">
      <c r="A13110" s="43"/>
      <c r="C13110" s="11"/>
    </row>
    <row r="13111" spans="1:3">
      <c r="A13111" s="43"/>
      <c r="C13111" s="11"/>
    </row>
    <row r="13112" spans="1:3">
      <c r="A13112" s="43"/>
      <c r="C13112" s="11"/>
    </row>
    <row r="13113" spans="1:3">
      <c r="A13113" s="43"/>
      <c r="C13113" s="11"/>
    </row>
    <row r="13114" spans="1:3">
      <c r="A13114" s="43"/>
      <c r="C13114" s="11"/>
    </row>
    <row r="13115" spans="1:3">
      <c r="A13115" s="43"/>
      <c r="C13115" s="11"/>
    </row>
    <row r="13116" spans="1:3">
      <c r="A13116" s="43"/>
      <c r="C13116" s="11"/>
    </row>
    <row r="13117" spans="1:3">
      <c r="A13117" s="43"/>
      <c r="C13117" s="11"/>
    </row>
    <row r="13118" spans="1:3">
      <c r="A13118" s="43"/>
      <c r="C13118" s="11"/>
    </row>
    <row r="13119" spans="1:3">
      <c r="A13119" s="43"/>
      <c r="C13119" s="11"/>
    </row>
    <row r="13120" spans="1:3">
      <c r="A13120" s="43"/>
      <c r="C13120" s="11"/>
    </row>
    <row r="13121" spans="1:3">
      <c r="A13121" s="43"/>
      <c r="C13121" s="11"/>
    </row>
    <row r="13122" spans="1:3">
      <c r="A13122" s="43"/>
      <c r="C13122" s="11"/>
    </row>
    <row r="13123" spans="1:3">
      <c r="A13123" s="43"/>
      <c r="C13123" s="11"/>
    </row>
    <row r="13124" spans="1:3">
      <c r="A13124" s="43"/>
      <c r="C13124" s="11"/>
    </row>
    <row r="13125" spans="1:3">
      <c r="A13125" s="43"/>
      <c r="C13125" s="11"/>
    </row>
    <row r="13126" spans="1:3">
      <c r="A13126" s="43"/>
      <c r="C13126" s="11"/>
    </row>
    <row r="13127" spans="1:3">
      <c r="A13127" s="43"/>
      <c r="C13127" s="11"/>
    </row>
    <row r="13128" spans="1:3">
      <c r="A13128" s="43"/>
      <c r="C13128" s="11"/>
    </row>
    <row r="13129" spans="1:3">
      <c r="A13129" s="43"/>
      <c r="C13129" s="11"/>
    </row>
    <row r="13130" spans="1:3">
      <c r="A13130" s="43"/>
      <c r="C13130" s="11"/>
    </row>
    <row r="13131" spans="1:3">
      <c r="A13131" s="43"/>
      <c r="C13131" s="11"/>
    </row>
    <row r="13132" spans="1:3">
      <c r="A13132" s="43"/>
      <c r="C13132" s="11"/>
    </row>
    <row r="13133" spans="1:3">
      <c r="A13133" s="43"/>
      <c r="C13133" s="11"/>
    </row>
    <row r="13134" spans="1:3">
      <c r="A13134" s="43"/>
      <c r="C13134" s="11"/>
    </row>
    <row r="13135" spans="1:3">
      <c r="A13135" s="43"/>
      <c r="C13135" s="11"/>
    </row>
    <row r="13136" spans="1:3">
      <c r="A13136" s="43"/>
      <c r="C13136" s="11"/>
    </row>
    <row r="13137" spans="1:3">
      <c r="A13137" s="43"/>
      <c r="C13137" s="11"/>
    </row>
    <row r="13138" spans="1:3">
      <c r="A13138" s="43"/>
      <c r="C13138" s="11"/>
    </row>
    <row r="13139" spans="1:3">
      <c r="A13139" s="43"/>
      <c r="C13139" s="11"/>
    </row>
    <row r="13140" spans="1:3">
      <c r="A13140" s="43"/>
      <c r="C13140" s="11"/>
    </row>
    <row r="13141" spans="1:3">
      <c r="A13141" s="43"/>
      <c r="C13141" s="11"/>
    </row>
    <row r="13142" spans="1:3">
      <c r="A13142" s="43"/>
      <c r="C13142" s="11"/>
    </row>
    <row r="13143" spans="1:3">
      <c r="A13143" s="43"/>
      <c r="C13143" s="11"/>
    </row>
    <row r="13144" spans="1:3">
      <c r="A13144" s="43"/>
      <c r="C13144" s="11"/>
    </row>
    <row r="13145" spans="1:3">
      <c r="A13145" s="43"/>
      <c r="C13145" s="11"/>
    </row>
    <row r="13146" spans="1:3">
      <c r="A13146" s="43"/>
      <c r="C13146" s="11"/>
    </row>
    <row r="13147" spans="1:3">
      <c r="A13147" s="43"/>
      <c r="C13147" s="11"/>
    </row>
    <row r="13148" spans="1:3">
      <c r="A13148" s="43"/>
      <c r="C13148" s="11"/>
    </row>
    <row r="13149" spans="1:3">
      <c r="A13149" s="43"/>
      <c r="C13149" s="11"/>
    </row>
    <row r="13150" spans="1:3">
      <c r="A13150" s="43"/>
      <c r="C13150" s="11"/>
    </row>
    <row r="13151" spans="1:3">
      <c r="A13151" s="43"/>
      <c r="C13151" s="11"/>
    </row>
    <row r="13152" spans="1:3">
      <c r="A13152" s="43"/>
      <c r="C13152" s="11"/>
    </row>
    <row r="13153" spans="1:3">
      <c r="A13153" s="43"/>
      <c r="C13153" s="11"/>
    </row>
    <row r="13154" spans="1:3">
      <c r="A13154" s="43"/>
      <c r="C13154" s="11"/>
    </row>
    <row r="13155" spans="1:3">
      <c r="A13155" s="43"/>
      <c r="C13155" s="11"/>
    </row>
    <row r="13156" spans="1:3">
      <c r="A13156" s="43"/>
      <c r="C13156" s="11"/>
    </row>
    <row r="13157" spans="1:3">
      <c r="A13157" s="43"/>
      <c r="C13157" s="11"/>
    </row>
    <row r="13158" spans="1:3">
      <c r="A13158" s="43"/>
      <c r="C13158" s="11"/>
    </row>
    <row r="13159" spans="1:3">
      <c r="A13159" s="43"/>
      <c r="C13159" s="11"/>
    </row>
    <row r="13160" spans="1:3">
      <c r="A13160" s="43"/>
      <c r="C13160" s="11"/>
    </row>
    <row r="13161" spans="1:3">
      <c r="A13161" s="43"/>
      <c r="C13161" s="11"/>
    </row>
    <row r="13162" spans="1:3">
      <c r="A13162" s="43"/>
      <c r="C13162" s="11"/>
    </row>
    <row r="13163" spans="1:3">
      <c r="A13163" s="43"/>
      <c r="C13163" s="11"/>
    </row>
    <row r="13164" spans="1:3">
      <c r="A13164" s="43"/>
      <c r="C13164" s="11"/>
    </row>
    <row r="13165" spans="1:3">
      <c r="A13165" s="43"/>
      <c r="C13165" s="11"/>
    </row>
    <row r="13166" spans="1:3">
      <c r="A13166" s="43"/>
      <c r="C13166" s="11"/>
    </row>
    <row r="13167" spans="1:3">
      <c r="A13167" s="43"/>
      <c r="C13167" s="11"/>
    </row>
    <row r="13168" spans="1:3">
      <c r="A13168" s="43"/>
      <c r="C13168" s="11"/>
    </row>
    <row r="13169" spans="1:3">
      <c r="A13169" s="43"/>
      <c r="C13169" s="11"/>
    </row>
    <row r="13170" spans="1:3">
      <c r="A13170" s="43"/>
      <c r="C13170" s="11"/>
    </row>
    <row r="13171" spans="1:3">
      <c r="A13171" s="43"/>
      <c r="C13171" s="11"/>
    </row>
    <row r="13172" spans="1:3">
      <c r="A13172" s="43"/>
      <c r="C13172" s="11"/>
    </row>
    <row r="13173" spans="1:3">
      <c r="A13173" s="43"/>
      <c r="C13173" s="11"/>
    </row>
    <row r="13174" spans="1:3">
      <c r="A13174" s="43"/>
      <c r="C13174" s="11"/>
    </row>
    <row r="13175" spans="1:3">
      <c r="A13175" s="43"/>
      <c r="C13175" s="11"/>
    </row>
    <row r="13176" spans="1:3">
      <c r="A13176" s="43"/>
      <c r="C13176" s="11"/>
    </row>
    <row r="13177" spans="1:3">
      <c r="A13177" s="43"/>
      <c r="C13177" s="11"/>
    </row>
    <row r="13178" spans="1:3">
      <c r="A13178" s="43"/>
      <c r="C13178" s="11"/>
    </row>
    <row r="13179" spans="1:3">
      <c r="A13179" s="43"/>
      <c r="C13179" s="11"/>
    </row>
    <row r="13180" spans="1:3">
      <c r="A13180" s="43"/>
      <c r="C13180" s="11"/>
    </row>
    <row r="13181" spans="1:3">
      <c r="A13181" s="43"/>
      <c r="C13181" s="11"/>
    </row>
    <row r="13182" spans="1:3">
      <c r="A13182" s="43"/>
      <c r="C13182" s="11"/>
    </row>
    <row r="13183" spans="1:3">
      <c r="A13183" s="43"/>
      <c r="C13183" s="11"/>
    </row>
    <row r="13184" spans="1:3">
      <c r="A13184" s="43"/>
      <c r="C13184" s="11"/>
    </row>
    <row r="13185" spans="1:3">
      <c r="A13185" s="43"/>
      <c r="C13185" s="11"/>
    </row>
    <row r="13186" spans="1:3">
      <c r="A13186" s="43"/>
      <c r="C13186" s="11"/>
    </row>
    <row r="13187" spans="1:3">
      <c r="A13187" s="43"/>
      <c r="C13187" s="11"/>
    </row>
    <row r="13188" spans="1:3">
      <c r="A13188" s="43"/>
      <c r="C13188" s="11"/>
    </row>
    <row r="13189" spans="1:3">
      <c r="A13189" s="43"/>
      <c r="C13189" s="11"/>
    </row>
    <row r="13190" spans="1:3">
      <c r="A13190" s="43"/>
      <c r="C13190" s="11"/>
    </row>
    <row r="13191" spans="1:3">
      <c r="A13191" s="43"/>
      <c r="C13191" s="11"/>
    </row>
    <row r="13192" spans="1:3">
      <c r="A13192" s="43"/>
      <c r="C13192" s="11"/>
    </row>
    <row r="13193" spans="1:3">
      <c r="A13193" s="43"/>
      <c r="C13193" s="11"/>
    </row>
    <row r="13194" spans="1:3">
      <c r="A13194" s="43"/>
      <c r="C13194" s="11"/>
    </row>
    <row r="13195" spans="1:3">
      <c r="A13195" s="43"/>
      <c r="C13195" s="11"/>
    </row>
    <row r="13196" spans="1:3">
      <c r="A13196" s="43"/>
      <c r="C13196" s="11"/>
    </row>
    <row r="13197" spans="1:3">
      <c r="A13197" s="43"/>
      <c r="C13197" s="11"/>
    </row>
    <row r="13198" spans="1:3">
      <c r="A13198" s="43"/>
      <c r="C13198" s="11"/>
    </row>
    <row r="13199" spans="1:3">
      <c r="A13199" s="43"/>
      <c r="C13199" s="11"/>
    </row>
    <row r="13200" spans="1:3">
      <c r="A13200" s="43"/>
      <c r="C13200" s="11"/>
    </row>
    <row r="13201" spans="1:3">
      <c r="A13201" s="43"/>
      <c r="C13201" s="11"/>
    </row>
    <row r="13202" spans="1:3">
      <c r="A13202" s="43"/>
      <c r="C13202" s="11"/>
    </row>
    <row r="13203" spans="1:3">
      <c r="A13203" s="43"/>
      <c r="C13203" s="11"/>
    </row>
    <row r="13204" spans="1:3">
      <c r="A13204" s="43"/>
      <c r="C13204" s="11"/>
    </row>
    <row r="13205" spans="1:3">
      <c r="A13205" s="43"/>
      <c r="C13205" s="11"/>
    </row>
    <row r="13206" spans="1:3">
      <c r="A13206" s="43"/>
      <c r="C13206" s="11"/>
    </row>
    <row r="13207" spans="1:3">
      <c r="A13207" s="43"/>
      <c r="C13207" s="11"/>
    </row>
    <row r="13208" spans="1:3">
      <c r="A13208" s="43"/>
      <c r="C13208" s="11"/>
    </row>
    <row r="13209" spans="1:3">
      <c r="A13209" s="43"/>
      <c r="C13209" s="11"/>
    </row>
    <row r="13210" spans="1:3">
      <c r="A13210" s="43"/>
      <c r="C13210" s="11"/>
    </row>
    <row r="13211" spans="1:3">
      <c r="A13211" s="43"/>
      <c r="C13211" s="11"/>
    </row>
    <row r="13212" spans="1:3">
      <c r="A13212" s="43"/>
      <c r="C13212" s="11"/>
    </row>
    <row r="13213" spans="1:3">
      <c r="A13213" s="43"/>
      <c r="C13213" s="11"/>
    </row>
    <row r="13214" spans="1:3">
      <c r="A13214" s="43"/>
      <c r="C13214" s="11"/>
    </row>
    <row r="13215" spans="1:3">
      <c r="A13215" s="43"/>
      <c r="C13215" s="11"/>
    </row>
    <row r="13216" spans="1:3">
      <c r="A13216" s="43"/>
      <c r="C13216" s="11"/>
    </row>
    <row r="13217" spans="1:3">
      <c r="A13217" s="43"/>
      <c r="C13217" s="11"/>
    </row>
    <row r="13218" spans="1:3">
      <c r="A13218" s="43"/>
      <c r="C13218" s="11"/>
    </row>
    <row r="13219" spans="1:3">
      <c r="A13219" s="43"/>
      <c r="C13219" s="11"/>
    </row>
    <row r="13220" spans="1:3">
      <c r="A13220" s="43"/>
      <c r="C13220" s="11"/>
    </row>
    <row r="13221" spans="1:3">
      <c r="A13221" s="43"/>
      <c r="C13221" s="11"/>
    </row>
    <row r="13222" spans="1:3">
      <c r="A13222" s="43"/>
      <c r="C13222" s="11"/>
    </row>
    <row r="13223" spans="1:3">
      <c r="A13223" s="43"/>
      <c r="C13223" s="11"/>
    </row>
    <row r="13224" spans="1:3">
      <c r="A13224" s="43"/>
      <c r="C13224" s="11"/>
    </row>
    <row r="13225" spans="1:3">
      <c r="A13225" s="43"/>
      <c r="C13225" s="11"/>
    </row>
    <row r="13226" spans="1:3">
      <c r="A13226" s="43"/>
      <c r="C13226" s="11"/>
    </row>
    <row r="13227" spans="1:3">
      <c r="A13227" s="43"/>
      <c r="C13227" s="11"/>
    </row>
    <row r="13228" spans="1:3">
      <c r="A13228" s="43"/>
      <c r="C13228" s="11"/>
    </row>
    <row r="13229" spans="1:3">
      <c r="A13229" s="43"/>
      <c r="C13229" s="11"/>
    </row>
    <row r="13230" spans="1:3">
      <c r="A13230" s="43"/>
      <c r="C13230" s="11"/>
    </row>
    <row r="13231" spans="1:3">
      <c r="A13231" s="43"/>
      <c r="C13231" s="11"/>
    </row>
    <row r="13232" spans="1:3">
      <c r="A13232" s="43"/>
      <c r="C13232" s="11"/>
    </row>
    <row r="13233" spans="1:3">
      <c r="A13233" s="43"/>
      <c r="C13233" s="11"/>
    </row>
    <row r="13234" spans="1:3">
      <c r="A13234" s="43"/>
      <c r="C13234" s="11"/>
    </row>
    <row r="13235" spans="1:3">
      <c r="A13235" s="43"/>
      <c r="C13235" s="11"/>
    </row>
    <row r="13236" spans="1:3">
      <c r="A13236" s="43"/>
      <c r="C13236" s="11"/>
    </row>
    <row r="13237" spans="1:3">
      <c r="A13237" s="43"/>
      <c r="C13237" s="11"/>
    </row>
    <row r="13238" spans="1:3">
      <c r="A13238" s="43"/>
      <c r="C13238" s="11"/>
    </row>
    <row r="13239" spans="1:3">
      <c r="A13239" s="43"/>
      <c r="C13239" s="11"/>
    </row>
    <row r="13240" spans="1:3">
      <c r="A13240" s="43"/>
      <c r="C13240" s="11"/>
    </row>
    <row r="13241" spans="1:3">
      <c r="A13241" s="43"/>
      <c r="C13241" s="11"/>
    </row>
    <row r="13242" spans="1:3">
      <c r="A13242" s="43"/>
      <c r="C13242" s="11"/>
    </row>
    <row r="13243" spans="1:3">
      <c r="A13243" s="43"/>
      <c r="C13243" s="11"/>
    </row>
    <row r="13244" spans="1:3">
      <c r="A13244" s="43"/>
      <c r="C13244" s="11"/>
    </row>
    <row r="13245" spans="1:3">
      <c r="A13245" s="43"/>
      <c r="C13245" s="11"/>
    </row>
    <row r="13246" spans="1:3">
      <c r="A13246" s="43"/>
      <c r="C13246" s="11"/>
    </row>
    <row r="13247" spans="1:3">
      <c r="A13247" s="43"/>
      <c r="C13247" s="11"/>
    </row>
    <row r="13248" spans="1:3">
      <c r="A13248" s="43"/>
      <c r="C13248" s="11"/>
    </row>
    <row r="13249" spans="1:3">
      <c r="A13249" s="43"/>
      <c r="C13249" s="11"/>
    </row>
    <row r="13250" spans="1:3">
      <c r="A13250" s="43"/>
      <c r="C13250" s="11"/>
    </row>
    <row r="13251" spans="1:3">
      <c r="A13251" s="43"/>
      <c r="C13251" s="11"/>
    </row>
    <row r="13252" spans="1:3">
      <c r="A13252" s="43"/>
      <c r="C13252" s="11"/>
    </row>
    <row r="13253" spans="1:3">
      <c r="A13253" s="43"/>
      <c r="C13253" s="11"/>
    </row>
    <row r="13254" spans="1:3">
      <c r="A13254" s="43"/>
      <c r="C13254" s="11"/>
    </row>
    <row r="13255" spans="1:3">
      <c r="A13255" s="43"/>
      <c r="C13255" s="11"/>
    </row>
    <row r="13256" spans="1:3">
      <c r="A13256" s="43"/>
      <c r="C13256" s="11"/>
    </row>
    <row r="13257" spans="1:3">
      <c r="A13257" s="43"/>
      <c r="C13257" s="11"/>
    </row>
    <row r="13258" spans="1:3">
      <c r="A13258" s="43"/>
      <c r="C13258" s="11"/>
    </row>
    <row r="13259" spans="1:3">
      <c r="A13259" s="43"/>
      <c r="C13259" s="11"/>
    </row>
    <row r="13260" spans="1:3">
      <c r="A13260" s="43"/>
      <c r="C13260" s="11"/>
    </row>
    <row r="13261" spans="1:3">
      <c r="A13261" s="43"/>
      <c r="C13261" s="11"/>
    </row>
    <row r="13262" spans="1:3">
      <c r="A13262" s="43"/>
      <c r="C13262" s="11"/>
    </row>
    <row r="13263" spans="1:3">
      <c r="A13263" s="43"/>
      <c r="C13263" s="11"/>
    </row>
    <row r="13264" spans="1:3">
      <c r="A13264" s="43"/>
      <c r="C13264" s="11"/>
    </row>
    <row r="13265" spans="1:3">
      <c r="A13265" s="43"/>
      <c r="C13265" s="11"/>
    </row>
    <row r="13266" spans="1:3">
      <c r="A13266" s="43"/>
      <c r="C13266" s="11"/>
    </row>
    <row r="13267" spans="1:3">
      <c r="A13267" s="43"/>
      <c r="C13267" s="11"/>
    </row>
    <row r="13268" spans="1:3">
      <c r="A13268" s="43"/>
      <c r="C13268" s="11"/>
    </row>
    <row r="13269" spans="1:3">
      <c r="A13269" s="43"/>
      <c r="C13269" s="11"/>
    </row>
    <row r="13270" spans="1:3">
      <c r="A13270" s="43"/>
      <c r="C13270" s="11"/>
    </row>
    <row r="13271" spans="1:3">
      <c r="A13271" s="43"/>
      <c r="C13271" s="11"/>
    </row>
    <row r="13272" spans="1:3">
      <c r="A13272" s="43"/>
      <c r="C13272" s="11"/>
    </row>
    <row r="13273" spans="1:3">
      <c r="A13273" s="43"/>
      <c r="C13273" s="11"/>
    </row>
    <row r="13274" spans="1:3">
      <c r="A13274" s="43"/>
      <c r="C13274" s="11"/>
    </row>
    <row r="13275" spans="1:3">
      <c r="A13275" s="43"/>
      <c r="C13275" s="11"/>
    </row>
    <row r="13276" spans="1:3">
      <c r="A13276" s="43"/>
      <c r="C13276" s="11"/>
    </row>
    <row r="13277" spans="1:3">
      <c r="A13277" s="43"/>
      <c r="C13277" s="11"/>
    </row>
    <row r="13278" spans="1:3">
      <c r="A13278" s="43"/>
      <c r="C13278" s="11"/>
    </row>
    <row r="13279" spans="1:3">
      <c r="A13279" s="43"/>
      <c r="C13279" s="11"/>
    </row>
    <row r="13280" spans="1:3">
      <c r="A13280" s="43"/>
      <c r="C13280" s="11"/>
    </row>
    <row r="13281" spans="1:3">
      <c r="A13281" s="43"/>
      <c r="C13281" s="11"/>
    </row>
    <row r="13282" spans="1:3">
      <c r="A13282" s="43"/>
      <c r="C13282" s="11"/>
    </row>
    <row r="13283" spans="1:3">
      <c r="A13283" s="43"/>
      <c r="C13283" s="11"/>
    </row>
    <row r="13284" spans="1:3">
      <c r="A13284" s="43"/>
      <c r="C13284" s="11"/>
    </row>
    <row r="13285" spans="1:3">
      <c r="A13285" s="43"/>
      <c r="C13285" s="11"/>
    </row>
    <row r="13286" spans="1:3">
      <c r="A13286" s="43"/>
      <c r="C13286" s="11"/>
    </row>
    <row r="13287" spans="1:3">
      <c r="A13287" s="43"/>
      <c r="C13287" s="11"/>
    </row>
    <row r="13288" spans="1:3">
      <c r="A13288" s="43"/>
      <c r="C13288" s="11"/>
    </row>
    <row r="13289" spans="1:3">
      <c r="A13289" s="43"/>
      <c r="C13289" s="11"/>
    </row>
    <row r="13290" spans="1:3">
      <c r="A13290" s="43"/>
      <c r="C13290" s="11"/>
    </row>
    <row r="13291" spans="1:3">
      <c r="A13291" s="43"/>
      <c r="C13291" s="11"/>
    </row>
    <row r="13292" spans="1:3">
      <c r="A13292" s="43"/>
      <c r="C13292" s="11"/>
    </row>
    <row r="13293" spans="1:3">
      <c r="A13293" s="43"/>
      <c r="C13293" s="11"/>
    </row>
    <row r="13294" spans="1:3">
      <c r="A13294" s="43"/>
      <c r="C13294" s="11"/>
    </row>
    <row r="13295" spans="1:3">
      <c r="A13295" s="43"/>
      <c r="C13295" s="11"/>
    </row>
    <row r="13296" spans="1:3">
      <c r="A13296" s="43"/>
      <c r="C13296" s="11"/>
    </row>
    <row r="13297" spans="1:3">
      <c r="A13297" s="43"/>
      <c r="C13297" s="11"/>
    </row>
    <row r="13298" spans="1:3">
      <c r="A13298" s="43"/>
      <c r="C13298" s="11"/>
    </row>
    <row r="13299" spans="1:3">
      <c r="A13299" s="43"/>
      <c r="C13299" s="11"/>
    </row>
    <row r="13300" spans="1:3">
      <c r="A13300" s="43"/>
      <c r="C13300" s="11"/>
    </row>
    <row r="13301" spans="1:3">
      <c r="A13301" s="43"/>
      <c r="C13301" s="11"/>
    </row>
    <row r="13302" spans="1:3">
      <c r="A13302" s="43"/>
      <c r="C13302" s="11"/>
    </row>
    <row r="13303" spans="1:3">
      <c r="A13303" s="43"/>
      <c r="C13303" s="11"/>
    </row>
    <row r="13304" spans="1:3">
      <c r="A13304" s="43"/>
      <c r="C13304" s="11"/>
    </row>
    <row r="13305" spans="1:3">
      <c r="A13305" s="43"/>
      <c r="C13305" s="11"/>
    </row>
    <row r="13306" spans="1:3">
      <c r="A13306" s="43"/>
      <c r="C13306" s="11"/>
    </row>
    <row r="13307" spans="1:3">
      <c r="A13307" s="43"/>
      <c r="C13307" s="11"/>
    </row>
    <row r="13308" spans="1:3">
      <c r="A13308" s="43"/>
      <c r="C13308" s="11"/>
    </row>
    <row r="13309" spans="1:3">
      <c r="A13309" s="43"/>
      <c r="C13309" s="11"/>
    </row>
    <row r="13310" spans="1:3">
      <c r="A13310" s="43"/>
      <c r="C13310" s="11"/>
    </row>
    <row r="13311" spans="1:3">
      <c r="A13311" s="43"/>
      <c r="C13311" s="11"/>
    </row>
    <row r="13312" spans="1:3">
      <c r="A13312" s="43"/>
      <c r="C13312" s="11"/>
    </row>
    <row r="13313" spans="1:3">
      <c r="A13313" s="43"/>
      <c r="C13313" s="11"/>
    </row>
    <row r="13314" spans="1:3">
      <c r="A13314" s="43"/>
      <c r="C13314" s="11"/>
    </row>
    <row r="13315" spans="1:3">
      <c r="A13315" s="43"/>
      <c r="C13315" s="11"/>
    </row>
    <row r="13316" spans="1:3">
      <c r="A13316" s="43"/>
      <c r="C13316" s="11"/>
    </row>
    <row r="13317" spans="1:3">
      <c r="A13317" s="43"/>
      <c r="C13317" s="11"/>
    </row>
    <row r="13318" spans="1:3">
      <c r="A13318" s="43"/>
      <c r="C13318" s="11"/>
    </row>
    <row r="13319" spans="1:3">
      <c r="A13319" s="43"/>
      <c r="C13319" s="11"/>
    </row>
    <row r="13320" spans="1:3">
      <c r="A13320" s="43"/>
      <c r="C13320" s="11"/>
    </row>
    <row r="13321" spans="1:3">
      <c r="A13321" s="43"/>
      <c r="C13321" s="11"/>
    </row>
    <row r="13322" spans="1:3">
      <c r="A13322" s="43"/>
      <c r="C13322" s="11"/>
    </row>
    <row r="13323" spans="1:3">
      <c r="A13323" s="43"/>
      <c r="C13323" s="11"/>
    </row>
    <row r="13324" spans="1:3">
      <c r="A13324" s="43"/>
      <c r="C13324" s="11"/>
    </row>
    <row r="13325" spans="1:3">
      <c r="A13325" s="43"/>
      <c r="C13325" s="11"/>
    </row>
    <row r="13326" spans="1:3">
      <c r="A13326" s="43"/>
      <c r="C13326" s="11"/>
    </row>
    <row r="13327" spans="1:3">
      <c r="A13327" s="43"/>
      <c r="C13327" s="11"/>
    </row>
    <row r="13328" spans="1:3">
      <c r="A13328" s="43"/>
      <c r="C13328" s="11"/>
    </row>
    <row r="13329" spans="1:3">
      <c r="A13329" s="43"/>
      <c r="C13329" s="11"/>
    </row>
    <row r="13330" spans="1:3">
      <c r="A13330" s="43"/>
      <c r="C13330" s="11"/>
    </row>
    <row r="13331" spans="1:3">
      <c r="A13331" s="43"/>
      <c r="C13331" s="11"/>
    </row>
    <row r="13332" spans="1:3">
      <c r="A13332" s="43"/>
      <c r="C13332" s="11"/>
    </row>
    <row r="13333" spans="1:3">
      <c r="A13333" s="43"/>
      <c r="C13333" s="11"/>
    </row>
    <row r="13334" spans="1:3">
      <c r="A13334" s="43"/>
      <c r="C13334" s="11"/>
    </row>
    <row r="13335" spans="1:3">
      <c r="A13335" s="43"/>
      <c r="C13335" s="11"/>
    </row>
    <row r="13336" spans="1:3">
      <c r="A13336" s="43"/>
      <c r="C13336" s="11"/>
    </row>
    <row r="13337" spans="1:3">
      <c r="A13337" s="43"/>
      <c r="C13337" s="11"/>
    </row>
    <row r="13338" spans="1:3">
      <c r="A13338" s="43"/>
      <c r="C13338" s="11"/>
    </row>
    <row r="13339" spans="1:3">
      <c r="A13339" s="43"/>
      <c r="C13339" s="11"/>
    </row>
    <row r="13340" spans="1:3">
      <c r="A13340" s="43"/>
      <c r="C13340" s="11"/>
    </row>
    <row r="13341" spans="1:3">
      <c r="A13341" s="43"/>
      <c r="C13341" s="11"/>
    </row>
    <row r="13342" spans="1:3">
      <c r="A13342" s="43"/>
      <c r="C13342" s="11"/>
    </row>
    <row r="13343" spans="1:3">
      <c r="A13343" s="43"/>
      <c r="C13343" s="11"/>
    </row>
    <row r="13344" spans="1:3">
      <c r="A13344" s="43"/>
      <c r="C13344" s="11"/>
    </row>
    <row r="13345" spans="1:3">
      <c r="A13345" s="43"/>
      <c r="C13345" s="11"/>
    </row>
    <row r="13346" spans="1:3">
      <c r="A13346" s="43"/>
      <c r="C13346" s="11"/>
    </row>
    <row r="13347" spans="1:3">
      <c r="A13347" s="43"/>
      <c r="C13347" s="11"/>
    </row>
    <row r="13348" spans="1:3">
      <c r="A13348" s="43"/>
      <c r="C13348" s="11"/>
    </row>
    <row r="13349" spans="1:3">
      <c r="A13349" s="43"/>
      <c r="C13349" s="11"/>
    </row>
    <row r="13350" spans="1:3">
      <c r="A13350" s="43"/>
      <c r="C13350" s="11"/>
    </row>
    <row r="13351" spans="1:3">
      <c r="A13351" s="43"/>
      <c r="C13351" s="11"/>
    </row>
    <row r="13352" spans="1:3">
      <c r="A13352" s="43"/>
      <c r="C13352" s="11"/>
    </row>
    <row r="13353" spans="1:3">
      <c r="A13353" s="43"/>
      <c r="C13353" s="11"/>
    </row>
    <row r="13354" spans="1:3">
      <c r="A13354" s="43"/>
      <c r="C13354" s="11"/>
    </row>
    <row r="13355" spans="1:3">
      <c r="A13355" s="43"/>
      <c r="C13355" s="11"/>
    </row>
    <row r="13356" spans="1:3">
      <c r="A13356" s="43"/>
      <c r="C13356" s="11"/>
    </row>
    <row r="13357" spans="1:3">
      <c r="A13357" s="43"/>
      <c r="C13357" s="11"/>
    </row>
    <row r="13358" spans="1:3">
      <c r="A13358" s="43"/>
      <c r="C13358" s="11"/>
    </row>
    <row r="13359" spans="1:3">
      <c r="A13359" s="43"/>
      <c r="C13359" s="11"/>
    </row>
    <row r="13360" spans="1:3">
      <c r="A13360" s="43"/>
      <c r="C13360" s="11"/>
    </row>
    <row r="13361" spans="1:3">
      <c r="A13361" s="43"/>
      <c r="C13361" s="11"/>
    </row>
    <row r="13362" spans="1:3">
      <c r="A13362" s="43"/>
      <c r="C13362" s="11"/>
    </row>
    <row r="13363" spans="1:3">
      <c r="A13363" s="43"/>
      <c r="C13363" s="11"/>
    </row>
    <row r="13364" spans="1:3">
      <c r="A13364" s="43"/>
      <c r="C13364" s="11"/>
    </row>
    <row r="13365" spans="1:3">
      <c r="A13365" s="43"/>
      <c r="C13365" s="11"/>
    </row>
    <row r="13366" spans="1:3">
      <c r="A13366" s="43"/>
      <c r="C13366" s="11"/>
    </row>
    <row r="13367" spans="1:3">
      <c r="A13367" s="43"/>
      <c r="C13367" s="11"/>
    </row>
    <row r="13368" spans="1:3">
      <c r="A13368" s="43"/>
      <c r="C13368" s="11"/>
    </row>
    <row r="13369" spans="1:3">
      <c r="A13369" s="43"/>
      <c r="C13369" s="11"/>
    </row>
    <row r="13370" spans="1:3">
      <c r="A13370" s="43"/>
      <c r="C13370" s="11"/>
    </row>
    <row r="13371" spans="1:3">
      <c r="A13371" s="43"/>
      <c r="C13371" s="11"/>
    </row>
    <row r="13372" spans="1:3">
      <c r="A13372" s="43"/>
      <c r="C13372" s="11"/>
    </row>
    <row r="13373" spans="1:3">
      <c r="A13373" s="43"/>
      <c r="C13373" s="11"/>
    </row>
    <row r="13374" spans="1:3">
      <c r="A13374" s="43"/>
      <c r="C13374" s="11"/>
    </row>
    <row r="13375" spans="1:3">
      <c r="A13375" s="43"/>
      <c r="C13375" s="11"/>
    </row>
    <row r="13376" spans="1:3">
      <c r="A13376" s="43"/>
      <c r="C13376" s="11"/>
    </row>
    <row r="13377" spans="1:3">
      <c r="A13377" s="43"/>
      <c r="C13377" s="11"/>
    </row>
    <row r="13378" spans="1:3">
      <c r="A13378" s="43"/>
      <c r="C13378" s="11"/>
    </row>
    <row r="13379" spans="1:3">
      <c r="A13379" s="43"/>
      <c r="C13379" s="11"/>
    </row>
    <row r="13380" spans="1:3">
      <c r="A13380" s="43"/>
      <c r="C13380" s="11"/>
    </row>
    <row r="13381" spans="1:3">
      <c r="A13381" s="43"/>
      <c r="C13381" s="11"/>
    </row>
    <row r="13382" spans="1:3">
      <c r="A13382" s="43"/>
      <c r="C13382" s="11"/>
    </row>
    <row r="13383" spans="1:3">
      <c r="A13383" s="43"/>
      <c r="C13383" s="11"/>
    </row>
    <row r="13384" spans="1:3">
      <c r="A13384" s="43"/>
      <c r="C13384" s="11"/>
    </row>
    <row r="13385" spans="1:3">
      <c r="A13385" s="43"/>
      <c r="C13385" s="11"/>
    </row>
    <row r="13386" spans="1:3">
      <c r="A13386" s="43"/>
      <c r="C13386" s="11"/>
    </row>
    <row r="13387" spans="1:3">
      <c r="A13387" s="43"/>
      <c r="C13387" s="11"/>
    </row>
    <row r="13388" spans="1:3">
      <c r="A13388" s="43"/>
      <c r="C13388" s="11"/>
    </row>
    <row r="13389" spans="1:3">
      <c r="A13389" s="43"/>
      <c r="C13389" s="11"/>
    </row>
    <row r="13390" spans="1:3">
      <c r="A13390" s="43"/>
      <c r="C13390" s="11"/>
    </row>
    <row r="13391" spans="1:3">
      <c r="A13391" s="43"/>
      <c r="C13391" s="11"/>
    </row>
    <row r="13392" spans="1:3">
      <c r="A13392" s="43"/>
      <c r="C13392" s="11"/>
    </row>
    <row r="13393" spans="1:3">
      <c r="A13393" s="43"/>
      <c r="C13393" s="11"/>
    </row>
    <row r="13394" spans="1:3">
      <c r="A13394" s="43"/>
      <c r="C13394" s="11"/>
    </row>
    <row r="13395" spans="1:3">
      <c r="A13395" s="43"/>
      <c r="C13395" s="11"/>
    </row>
    <row r="13396" spans="1:3">
      <c r="A13396" s="43"/>
      <c r="C13396" s="11"/>
    </row>
    <row r="13397" spans="1:3">
      <c r="A13397" s="43"/>
      <c r="C13397" s="11"/>
    </row>
    <row r="13398" spans="1:3">
      <c r="A13398" s="43"/>
      <c r="C13398" s="11"/>
    </row>
    <row r="13399" spans="1:3">
      <c r="A13399" s="43"/>
      <c r="C13399" s="11"/>
    </row>
    <row r="13400" spans="1:3">
      <c r="A13400" s="43"/>
      <c r="C13400" s="11"/>
    </row>
    <row r="13401" spans="1:3">
      <c r="A13401" s="43"/>
      <c r="C13401" s="11"/>
    </row>
    <row r="13402" spans="1:3">
      <c r="A13402" s="43"/>
      <c r="C13402" s="11"/>
    </row>
    <row r="13403" spans="1:3">
      <c r="A13403" s="43"/>
      <c r="C13403" s="11"/>
    </row>
    <row r="13404" spans="1:3">
      <c r="A13404" s="43"/>
      <c r="C13404" s="11"/>
    </row>
    <row r="13405" spans="1:3">
      <c r="A13405" s="43"/>
      <c r="C13405" s="11"/>
    </row>
    <row r="13406" spans="1:3">
      <c r="A13406" s="43"/>
      <c r="C13406" s="11"/>
    </row>
    <row r="13407" spans="1:3">
      <c r="A13407" s="43"/>
      <c r="C13407" s="11"/>
    </row>
    <row r="13408" spans="1:3">
      <c r="A13408" s="43"/>
      <c r="C13408" s="11"/>
    </row>
    <row r="13409" spans="1:3">
      <c r="A13409" s="43"/>
      <c r="C13409" s="11"/>
    </row>
    <row r="13410" spans="1:3">
      <c r="A13410" s="43"/>
      <c r="C13410" s="11"/>
    </row>
    <row r="13411" spans="1:3">
      <c r="A13411" s="43"/>
      <c r="C13411" s="11"/>
    </row>
    <row r="13412" spans="1:3">
      <c r="A13412" s="43"/>
      <c r="C13412" s="11"/>
    </row>
    <row r="13413" spans="1:3">
      <c r="A13413" s="43"/>
      <c r="C13413" s="11"/>
    </row>
    <row r="13414" spans="1:3">
      <c r="A13414" s="43"/>
      <c r="C13414" s="11"/>
    </row>
    <row r="13415" spans="1:3">
      <c r="A13415" s="43"/>
      <c r="C13415" s="11"/>
    </row>
    <row r="13416" spans="1:3">
      <c r="A13416" s="43"/>
      <c r="C13416" s="11"/>
    </row>
    <row r="13417" spans="1:3">
      <c r="A13417" s="43"/>
      <c r="C13417" s="11"/>
    </row>
    <row r="13418" spans="1:3">
      <c r="A13418" s="43"/>
      <c r="C13418" s="11"/>
    </row>
    <row r="13419" spans="1:3">
      <c r="A13419" s="43"/>
      <c r="C13419" s="11"/>
    </row>
    <row r="13420" spans="1:3">
      <c r="A13420" s="43"/>
      <c r="C13420" s="11"/>
    </row>
    <row r="13421" spans="1:3">
      <c r="A13421" s="43"/>
      <c r="C13421" s="11"/>
    </row>
    <row r="13422" spans="1:3">
      <c r="A13422" s="43"/>
      <c r="C13422" s="11"/>
    </row>
    <row r="13423" spans="1:3">
      <c r="A13423" s="43"/>
      <c r="C13423" s="11"/>
    </row>
    <row r="13424" spans="1:3">
      <c r="A13424" s="43"/>
      <c r="C13424" s="11"/>
    </row>
    <row r="13425" spans="1:3">
      <c r="A13425" s="43"/>
      <c r="C13425" s="11"/>
    </row>
    <row r="13426" spans="1:3">
      <c r="A13426" s="43"/>
      <c r="C13426" s="11"/>
    </row>
    <row r="13427" spans="1:3">
      <c r="A13427" s="43"/>
      <c r="C13427" s="11"/>
    </row>
    <row r="13428" spans="1:3">
      <c r="A13428" s="43"/>
      <c r="C13428" s="11"/>
    </row>
    <row r="13429" spans="1:3">
      <c r="A13429" s="43"/>
      <c r="C13429" s="11"/>
    </row>
    <row r="13430" spans="1:3">
      <c r="A13430" s="43"/>
      <c r="C13430" s="11"/>
    </row>
    <row r="13431" spans="1:3">
      <c r="A13431" s="43"/>
      <c r="C13431" s="11"/>
    </row>
    <row r="13432" spans="1:3">
      <c r="A13432" s="43"/>
      <c r="C13432" s="11"/>
    </row>
    <row r="13433" spans="1:3">
      <c r="A13433" s="43"/>
      <c r="C13433" s="11"/>
    </row>
    <row r="13434" spans="1:3">
      <c r="A13434" s="43"/>
      <c r="C13434" s="11"/>
    </row>
    <row r="13435" spans="1:3">
      <c r="A13435" s="43"/>
      <c r="C13435" s="11"/>
    </row>
    <row r="13436" spans="1:3">
      <c r="A13436" s="43"/>
      <c r="C13436" s="11"/>
    </row>
    <row r="13437" spans="1:3">
      <c r="A13437" s="43"/>
      <c r="C13437" s="11"/>
    </row>
    <row r="13438" spans="1:3">
      <c r="A13438" s="43"/>
      <c r="C13438" s="11"/>
    </row>
    <row r="13439" spans="1:3">
      <c r="A13439" s="43"/>
      <c r="C13439" s="11"/>
    </row>
    <row r="13440" spans="1:3">
      <c r="A13440" s="43"/>
      <c r="C13440" s="11"/>
    </row>
    <row r="13441" spans="1:3">
      <c r="A13441" s="43"/>
      <c r="C13441" s="11"/>
    </row>
    <row r="13442" spans="1:3">
      <c r="A13442" s="43"/>
      <c r="C13442" s="11"/>
    </row>
    <row r="13443" spans="1:3">
      <c r="A13443" s="43"/>
      <c r="C13443" s="11"/>
    </row>
    <row r="13444" spans="1:3">
      <c r="A13444" s="43"/>
      <c r="C13444" s="11"/>
    </row>
    <row r="13445" spans="1:3">
      <c r="A13445" s="43"/>
      <c r="C13445" s="11"/>
    </row>
    <row r="13446" spans="1:3">
      <c r="A13446" s="43"/>
      <c r="C13446" s="11"/>
    </row>
    <row r="13447" spans="1:3">
      <c r="A13447" s="43"/>
      <c r="C13447" s="11"/>
    </row>
    <row r="13448" spans="1:3">
      <c r="A13448" s="43"/>
      <c r="C13448" s="11"/>
    </row>
    <row r="13449" spans="1:3">
      <c r="A13449" s="43"/>
      <c r="C13449" s="11"/>
    </row>
    <row r="13450" spans="1:3">
      <c r="A13450" s="43"/>
      <c r="C13450" s="11"/>
    </row>
    <row r="13451" spans="1:3">
      <c r="A13451" s="43"/>
      <c r="C13451" s="11"/>
    </row>
    <row r="13452" spans="1:3">
      <c r="A13452" s="43"/>
      <c r="C13452" s="11"/>
    </row>
    <row r="13453" spans="1:3">
      <c r="A13453" s="43"/>
      <c r="C13453" s="11"/>
    </row>
    <row r="13454" spans="1:3">
      <c r="A13454" s="43"/>
      <c r="C13454" s="11"/>
    </row>
    <row r="13455" spans="1:3">
      <c r="A13455" s="43"/>
      <c r="C13455" s="11"/>
    </row>
    <row r="13456" spans="1:3">
      <c r="A13456" s="43"/>
      <c r="C13456" s="11"/>
    </row>
    <row r="13457" spans="1:3">
      <c r="A13457" s="43"/>
      <c r="C13457" s="11"/>
    </row>
    <row r="13458" spans="1:3">
      <c r="A13458" s="43"/>
      <c r="C13458" s="11"/>
    </row>
    <row r="13459" spans="1:3">
      <c r="A13459" s="43"/>
      <c r="C13459" s="11"/>
    </row>
    <row r="13460" spans="1:3">
      <c r="A13460" s="43"/>
      <c r="C13460" s="11"/>
    </row>
    <row r="13461" spans="1:3">
      <c r="A13461" s="43"/>
      <c r="C13461" s="11"/>
    </row>
    <row r="13462" spans="1:3">
      <c r="A13462" s="43"/>
      <c r="C13462" s="11"/>
    </row>
    <row r="13463" spans="1:3">
      <c r="A13463" s="43"/>
      <c r="C13463" s="11"/>
    </row>
    <row r="13464" spans="1:3">
      <c r="A13464" s="43"/>
      <c r="C13464" s="11"/>
    </row>
    <row r="13465" spans="1:3">
      <c r="A13465" s="43"/>
      <c r="C13465" s="11"/>
    </row>
    <row r="13466" spans="1:3">
      <c r="A13466" s="43"/>
      <c r="C13466" s="11"/>
    </row>
    <row r="13467" spans="1:3">
      <c r="A13467" s="43"/>
      <c r="C13467" s="11"/>
    </row>
    <row r="13468" spans="1:3">
      <c r="A13468" s="43"/>
      <c r="C13468" s="11"/>
    </row>
    <row r="13469" spans="1:3">
      <c r="A13469" s="43"/>
      <c r="C13469" s="11"/>
    </row>
    <row r="13470" spans="1:3">
      <c r="A13470" s="43"/>
      <c r="C13470" s="11"/>
    </row>
    <row r="13471" spans="1:3">
      <c r="A13471" s="43"/>
      <c r="C13471" s="11"/>
    </row>
    <row r="13472" spans="1:3">
      <c r="A13472" s="43"/>
      <c r="C13472" s="11"/>
    </row>
    <row r="13473" spans="1:3">
      <c r="A13473" s="43"/>
      <c r="C13473" s="11"/>
    </row>
    <row r="13474" spans="1:3">
      <c r="A13474" s="43"/>
      <c r="C13474" s="11"/>
    </row>
    <row r="13475" spans="1:3">
      <c r="A13475" s="43"/>
      <c r="C13475" s="11"/>
    </row>
    <row r="13476" spans="1:3">
      <c r="A13476" s="43"/>
      <c r="C13476" s="11"/>
    </row>
    <row r="13477" spans="1:3">
      <c r="A13477" s="43"/>
      <c r="C13477" s="11"/>
    </row>
    <row r="13478" spans="1:3">
      <c r="A13478" s="43"/>
      <c r="C13478" s="11"/>
    </row>
    <row r="13479" spans="1:3">
      <c r="A13479" s="43"/>
      <c r="C13479" s="11"/>
    </row>
    <row r="13480" spans="1:3">
      <c r="A13480" s="43"/>
      <c r="C13480" s="11"/>
    </row>
    <row r="13481" spans="1:3">
      <c r="A13481" s="43"/>
      <c r="C13481" s="11"/>
    </row>
    <row r="13482" spans="1:3">
      <c r="A13482" s="43"/>
      <c r="C13482" s="11"/>
    </row>
    <row r="13483" spans="1:3">
      <c r="A13483" s="43"/>
      <c r="C13483" s="11"/>
    </row>
    <row r="13484" spans="1:3">
      <c r="A13484" s="43"/>
      <c r="C13484" s="11"/>
    </row>
    <row r="13485" spans="1:3">
      <c r="A13485" s="43"/>
      <c r="C13485" s="11"/>
    </row>
    <row r="13486" spans="1:3">
      <c r="A13486" s="43"/>
      <c r="C13486" s="11"/>
    </row>
    <row r="13487" spans="1:3">
      <c r="A13487" s="43"/>
      <c r="C13487" s="11"/>
    </row>
    <row r="13488" spans="1:3">
      <c r="A13488" s="43"/>
      <c r="C13488" s="11"/>
    </row>
    <row r="13489" spans="1:3">
      <c r="A13489" s="43"/>
      <c r="C13489" s="11"/>
    </row>
    <row r="13490" spans="1:3">
      <c r="A13490" s="43"/>
      <c r="C13490" s="11"/>
    </row>
    <row r="13491" spans="1:3">
      <c r="A13491" s="43"/>
      <c r="C13491" s="11"/>
    </row>
    <row r="13492" spans="1:3">
      <c r="A13492" s="43"/>
      <c r="C13492" s="11"/>
    </row>
    <row r="13493" spans="1:3">
      <c r="A13493" s="43"/>
      <c r="C13493" s="11"/>
    </row>
    <row r="13494" spans="1:3">
      <c r="A13494" s="43"/>
      <c r="C13494" s="11"/>
    </row>
    <row r="13495" spans="1:3">
      <c r="A13495" s="43"/>
      <c r="C13495" s="11"/>
    </row>
    <row r="13496" spans="1:3">
      <c r="A13496" s="43"/>
      <c r="C13496" s="11"/>
    </row>
    <row r="13497" spans="1:3">
      <c r="A13497" s="43"/>
      <c r="C13497" s="11"/>
    </row>
    <row r="13498" spans="1:3">
      <c r="A13498" s="43"/>
      <c r="C13498" s="11"/>
    </row>
    <row r="13499" spans="1:3">
      <c r="A13499" s="43"/>
      <c r="C13499" s="11"/>
    </row>
    <row r="13500" spans="1:3">
      <c r="A13500" s="43"/>
      <c r="C13500" s="11"/>
    </row>
    <row r="13501" spans="1:3">
      <c r="A13501" s="43"/>
      <c r="C13501" s="11"/>
    </row>
    <row r="13502" spans="1:3">
      <c r="A13502" s="43"/>
      <c r="C13502" s="11"/>
    </row>
    <row r="13503" spans="1:3">
      <c r="A13503" s="43"/>
      <c r="C13503" s="11"/>
    </row>
    <row r="13504" spans="1:3">
      <c r="A13504" s="43"/>
      <c r="C13504" s="11"/>
    </row>
    <row r="13505" spans="1:3">
      <c r="A13505" s="43"/>
      <c r="C13505" s="11"/>
    </row>
    <row r="13506" spans="1:3">
      <c r="A13506" s="43"/>
      <c r="C13506" s="11"/>
    </row>
    <row r="13507" spans="1:3">
      <c r="A13507" s="43"/>
      <c r="C13507" s="11"/>
    </row>
    <row r="13508" spans="1:3">
      <c r="A13508" s="43"/>
      <c r="C13508" s="11"/>
    </row>
    <row r="13509" spans="1:3">
      <c r="A13509" s="43"/>
      <c r="C13509" s="11"/>
    </row>
    <row r="13510" spans="1:3">
      <c r="A13510" s="43"/>
      <c r="C13510" s="11"/>
    </row>
    <row r="13511" spans="1:3">
      <c r="A13511" s="43"/>
      <c r="C13511" s="11"/>
    </row>
    <row r="13512" spans="1:3">
      <c r="A13512" s="43"/>
      <c r="C13512" s="11"/>
    </row>
    <row r="13513" spans="1:3">
      <c r="A13513" s="43"/>
      <c r="C13513" s="11"/>
    </row>
    <row r="13514" spans="1:3">
      <c r="A13514" s="43"/>
      <c r="C13514" s="11"/>
    </row>
    <row r="13515" spans="1:3">
      <c r="A13515" s="43"/>
      <c r="C13515" s="11"/>
    </row>
    <row r="13516" spans="1:3">
      <c r="A13516" s="43"/>
      <c r="C13516" s="11"/>
    </row>
    <row r="13517" spans="1:3">
      <c r="A13517" s="43"/>
      <c r="C13517" s="11"/>
    </row>
    <row r="13518" spans="1:3">
      <c r="A13518" s="43"/>
      <c r="C13518" s="11"/>
    </row>
    <row r="13519" spans="1:3">
      <c r="A13519" s="43"/>
      <c r="C13519" s="11"/>
    </row>
    <row r="13520" spans="1:3">
      <c r="A13520" s="43"/>
      <c r="C13520" s="11"/>
    </row>
    <row r="13521" spans="1:3">
      <c r="A13521" s="43"/>
      <c r="C13521" s="11"/>
    </row>
    <row r="13522" spans="1:3">
      <c r="A13522" s="43"/>
      <c r="C13522" s="11"/>
    </row>
    <row r="13523" spans="1:3">
      <c r="A13523" s="43"/>
      <c r="C13523" s="11"/>
    </row>
    <row r="13524" spans="1:3">
      <c r="A13524" s="43"/>
      <c r="C13524" s="11"/>
    </row>
    <row r="13525" spans="1:3">
      <c r="A13525" s="43"/>
      <c r="C13525" s="11"/>
    </row>
    <row r="13526" spans="1:3">
      <c r="A13526" s="43"/>
      <c r="C13526" s="11"/>
    </row>
    <row r="13527" spans="1:3">
      <c r="A13527" s="43"/>
      <c r="C13527" s="11"/>
    </row>
    <row r="13528" spans="1:3">
      <c r="A13528" s="43"/>
      <c r="C13528" s="11"/>
    </row>
    <row r="13529" spans="1:3">
      <c r="A13529" s="43"/>
      <c r="C13529" s="11"/>
    </row>
    <row r="13530" spans="1:3">
      <c r="A13530" s="43"/>
      <c r="C13530" s="11"/>
    </row>
    <row r="13531" spans="1:3">
      <c r="A13531" s="43"/>
      <c r="C13531" s="11"/>
    </row>
    <row r="13532" spans="1:3">
      <c r="A13532" s="43"/>
      <c r="C13532" s="11"/>
    </row>
    <row r="13533" spans="1:3">
      <c r="A13533" s="43"/>
      <c r="C13533" s="11"/>
    </row>
    <row r="13534" spans="1:3">
      <c r="A13534" s="43"/>
      <c r="C13534" s="11"/>
    </row>
    <row r="13535" spans="1:3">
      <c r="A13535" s="43"/>
      <c r="C13535" s="11"/>
    </row>
    <row r="13536" spans="1:3">
      <c r="A13536" s="43"/>
      <c r="C13536" s="11"/>
    </row>
    <row r="13537" spans="1:3">
      <c r="A13537" s="43"/>
      <c r="C13537" s="11"/>
    </row>
    <row r="13538" spans="1:3">
      <c r="A13538" s="43"/>
      <c r="C13538" s="11"/>
    </row>
    <row r="13539" spans="1:3">
      <c r="A13539" s="43"/>
      <c r="C13539" s="11"/>
    </row>
    <row r="13540" spans="1:3">
      <c r="A13540" s="43"/>
      <c r="C13540" s="11"/>
    </row>
    <row r="13541" spans="1:3">
      <c r="A13541" s="43"/>
      <c r="C13541" s="11"/>
    </row>
    <row r="13542" spans="1:3">
      <c r="A13542" s="43"/>
      <c r="C13542" s="11"/>
    </row>
    <row r="13543" spans="1:3">
      <c r="A13543" s="43"/>
      <c r="C13543" s="11"/>
    </row>
    <row r="13544" spans="1:3">
      <c r="A13544" s="43"/>
      <c r="C13544" s="11"/>
    </row>
    <row r="13545" spans="1:3">
      <c r="A13545" s="43"/>
      <c r="C13545" s="11"/>
    </row>
    <row r="13546" spans="1:3">
      <c r="A13546" s="43"/>
      <c r="C13546" s="11"/>
    </row>
    <row r="13547" spans="1:3">
      <c r="A13547" s="43"/>
      <c r="C13547" s="11"/>
    </row>
    <row r="13548" spans="1:3">
      <c r="A13548" s="43"/>
      <c r="C13548" s="11"/>
    </row>
    <row r="13549" spans="1:3">
      <c r="A13549" s="43"/>
      <c r="C13549" s="11"/>
    </row>
    <row r="13550" spans="1:3">
      <c r="A13550" s="43"/>
      <c r="C13550" s="11"/>
    </row>
    <row r="13551" spans="1:3">
      <c r="A13551" s="43"/>
      <c r="C13551" s="11"/>
    </row>
    <row r="13552" spans="1:3">
      <c r="A13552" s="43"/>
      <c r="C13552" s="11"/>
    </row>
    <row r="13553" spans="1:3">
      <c r="A13553" s="43"/>
      <c r="C13553" s="11"/>
    </row>
    <row r="13554" spans="1:3">
      <c r="A13554" s="43"/>
      <c r="C13554" s="11"/>
    </row>
    <row r="13555" spans="1:3">
      <c r="A13555" s="43"/>
      <c r="C13555" s="11"/>
    </row>
    <row r="13556" spans="1:3">
      <c r="A13556" s="43"/>
      <c r="C13556" s="11"/>
    </row>
    <row r="13557" spans="1:3">
      <c r="A13557" s="43"/>
      <c r="C13557" s="11"/>
    </row>
    <row r="13558" spans="1:3">
      <c r="A13558" s="43"/>
      <c r="C13558" s="11"/>
    </row>
    <row r="13559" spans="1:3">
      <c r="A13559" s="43"/>
      <c r="C13559" s="11"/>
    </row>
    <row r="13560" spans="1:3">
      <c r="A13560" s="43"/>
      <c r="C13560" s="11"/>
    </row>
    <row r="13561" spans="1:3">
      <c r="A13561" s="43"/>
      <c r="C13561" s="11"/>
    </row>
    <row r="13562" spans="1:3">
      <c r="A13562" s="43"/>
      <c r="C13562" s="11"/>
    </row>
    <row r="13563" spans="1:3">
      <c r="A13563" s="43"/>
      <c r="C13563" s="11"/>
    </row>
    <row r="13564" spans="1:3">
      <c r="A13564" s="43"/>
      <c r="C13564" s="11"/>
    </row>
    <row r="13565" spans="1:3">
      <c r="A13565" s="43"/>
      <c r="C13565" s="11"/>
    </row>
    <row r="13566" spans="1:3">
      <c r="A13566" s="43"/>
      <c r="C13566" s="11"/>
    </row>
    <row r="13567" spans="1:3">
      <c r="A13567" s="43"/>
      <c r="C13567" s="11"/>
    </row>
    <row r="13568" spans="1:3">
      <c r="A13568" s="43"/>
      <c r="C13568" s="11"/>
    </row>
    <row r="13569" spans="1:3">
      <c r="A13569" s="43"/>
      <c r="C13569" s="11"/>
    </row>
    <row r="13570" spans="1:3">
      <c r="A13570" s="43"/>
      <c r="C13570" s="11"/>
    </row>
    <row r="13571" spans="1:3">
      <c r="A13571" s="43"/>
      <c r="C13571" s="11"/>
    </row>
    <row r="13572" spans="1:3">
      <c r="A13572" s="43"/>
      <c r="C13572" s="11"/>
    </row>
    <row r="13573" spans="1:3">
      <c r="A13573" s="43"/>
      <c r="C13573" s="11"/>
    </row>
    <row r="13574" spans="1:3">
      <c r="A13574" s="43"/>
      <c r="C13574" s="11"/>
    </row>
    <row r="13575" spans="1:3">
      <c r="A13575" s="43"/>
      <c r="C13575" s="11"/>
    </row>
    <row r="13576" spans="1:3">
      <c r="A13576" s="43"/>
      <c r="C13576" s="11"/>
    </row>
    <row r="13577" spans="1:3">
      <c r="A13577" s="43"/>
      <c r="C13577" s="11"/>
    </row>
    <row r="13578" spans="1:3">
      <c r="A13578" s="43"/>
      <c r="C13578" s="11"/>
    </row>
    <row r="13579" spans="1:3">
      <c r="A13579" s="43"/>
      <c r="C13579" s="11"/>
    </row>
    <row r="13580" spans="1:3">
      <c r="A13580" s="43"/>
      <c r="C13580" s="11"/>
    </row>
    <row r="13581" spans="1:3">
      <c r="A13581" s="43"/>
      <c r="C13581" s="11"/>
    </row>
    <row r="13582" spans="1:3">
      <c r="A13582" s="43"/>
      <c r="C13582" s="11"/>
    </row>
    <row r="13583" spans="1:3">
      <c r="A13583" s="43"/>
      <c r="C13583" s="11"/>
    </row>
    <row r="13584" spans="1:3">
      <c r="A13584" s="43"/>
      <c r="C13584" s="11"/>
    </row>
    <row r="13585" spans="1:3">
      <c r="A13585" s="43"/>
      <c r="C13585" s="11"/>
    </row>
    <row r="13586" spans="1:3">
      <c r="A13586" s="43"/>
      <c r="C13586" s="11"/>
    </row>
    <row r="13587" spans="1:3">
      <c r="A13587" s="43"/>
      <c r="C13587" s="11"/>
    </row>
    <row r="13588" spans="1:3">
      <c r="A13588" s="43"/>
      <c r="C13588" s="11"/>
    </row>
    <row r="13589" spans="1:3">
      <c r="A13589" s="43"/>
      <c r="C13589" s="11"/>
    </row>
    <row r="13590" spans="1:3">
      <c r="A13590" s="43"/>
      <c r="C13590" s="11"/>
    </row>
    <row r="13591" spans="1:3">
      <c r="A13591" s="43"/>
      <c r="C13591" s="11"/>
    </row>
    <row r="13592" spans="1:3">
      <c r="A13592" s="43"/>
      <c r="C13592" s="11"/>
    </row>
    <row r="13593" spans="1:3">
      <c r="A13593" s="43"/>
      <c r="C13593" s="11"/>
    </row>
    <row r="13594" spans="1:3">
      <c r="A13594" s="43"/>
      <c r="C13594" s="11"/>
    </row>
    <row r="13595" spans="1:3">
      <c r="A13595" s="43"/>
      <c r="C13595" s="11"/>
    </row>
    <row r="13596" spans="1:3">
      <c r="A13596" s="43"/>
      <c r="C13596" s="11"/>
    </row>
    <row r="13597" spans="1:3">
      <c r="A13597" s="43"/>
      <c r="C13597" s="11"/>
    </row>
    <row r="13598" spans="1:3">
      <c r="A13598" s="43"/>
      <c r="C13598" s="11"/>
    </row>
    <row r="13599" spans="1:3">
      <c r="A13599" s="43"/>
      <c r="C13599" s="11"/>
    </row>
    <row r="13600" spans="1:3">
      <c r="A13600" s="43"/>
      <c r="C13600" s="11"/>
    </row>
    <row r="13601" spans="1:3">
      <c r="A13601" s="43"/>
      <c r="C13601" s="11"/>
    </row>
    <row r="13602" spans="1:3">
      <c r="A13602" s="43"/>
      <c r="C13602" s="11"/>
    </row>
    <row r="13603" spans="1:3">
      <c r="A13603" s="43"/>
      <c r="C13603" s="11"/>
    </row>
    <row r="13604" spans="1:3">
      <c r="A13604" s="43"/>
      <c r="C13604" s="11"/>
    </row>
    <row r="13605" spans="1:3">
      <c r="A13605" s="43"/>
      <c r="C13605" s="11"/>
    </row>
    <row r="13606" spans="1:3">
      <c r="A13606" s="43"/>
      <c r="C13606" s="11"/>
    </row>
    <row r="13607" spans="1:3">
      <c r="A13607" s="43"/>
      <c r="C13607" s="11"/>
    </row>
    <row r="13608" spans="1:3">
      <c r="A13608" s="43"/>
      <c r="C13608" s="11"/>
    </row>
    <row r="13609" spans="1:3">
      <c r="A13609" s="43"/>
      <c r="C13609" s="11"/>
    </row>
    <row r="13610" spans="1:3">
      <c r="A13610" s="43"/>
      <c r="C13610" s="11"/>
    </row>
    <row r="13611" spans="1:3">
      <c r="A13611" s="43"/>
      <c r="C13611" s="11"/>
    </row>
    <row r="13612" spans="1:3">
      <c r="A13612" s="43"/>
      <c r="C13612" s="11"/>
    </row>
    <row r="13613" spans="1:3">
      <c r="A13613" s="43"/>
      <c r="C13613" s="11"/>
    </row>
    <row r="13614" spans="1:3">
      <c r="A13614" s="43"/>
      <c r="C13614" s="11"/>
    </row>
    <row r="13615" spans="1:3">
      <c r="A13615" s="43"/>
      <c r="C13615" s="11"/>
    </row>
    <row r="13616" spans="1:3">
      <c r="A13616" s="43"/>
      <c r="C13616" s="11"/>
    </row>
    <row r="13617" spans="1:3">
      <c r="A13617" s="43"/>
      <c r="C13617" s="11"/>
    </row>
    <row r="13618" spans="1:3">
      <c r="A13618" s="43"/>
      <c r="C13618" s="11"/>
    </row>
    <row r="13619" spans="1:3">
      <c r="A13619" s="43"/>
      <c r="C13619" s="11"/>
    </row>
    <row r="13620" spans="1:3">
      <c r="A13620" s="43"/>
      <c r="C13620" s="11"/>
    </row>
    <row r="13621" spans="1:3">
      <c r="A13621" s="43"/>
      <c r="C13621" s="11"/>
    </row>
    <row r="13622" spans="1:3">
      <c r="A13622" s="43"/>
      <c r="C13622" s="11"/>
    </row>
    <row r="13623" spans="1:3">
      <c r="A13623" s="43"/>
      <c r="C13623" s="11"/>
    </row>
    <row r="13624" spans="1:3">
      <c r="A13624" s="43"/>
      <c r="C13624" s="11"/>
    </row>
    <row r="13625" spans="1:3">
      <c r="A13625" s="43"/>
      <c r="C13625" s="11"/>
    </row>
    <row r="13626" spans="1:3">
      <c r="A13626" s="43"/>
      <c r="C13626" s="11"/>
    </row>
    <row r="13627" spans="1:3">
      <c r="A13627" s="43"/>
      <c r="C13627" s="11"/>
    </row>
    <row r="13628" spans="1:3">
      <c r="A13628" s="43"/>
      <c r="C13628" s="11"/>
    </row>
    <row r="13629" spans="1:3">
      <c r="A13629" s="43"/>
      <c r="C13629" s="11"/>
    </row>
    <row r="13630" spans="1:3">
      <c r="A13630" s="43"/>
      <c r="C13630" s="11"/>
    </row>
    <row r="13631" spans="1:3">
      <c r="A13631" s="43"/>
      <c r="C13631" s="11"/>
    </row>
    <row r="13632" spans="1:3">
      <c r="A13632" s="43"/>
      <c r="C13632" s="11"/>
    </row>
    <row r="13633" spans="1:3">
      <c r="A13633" s="43"/>
      <c r="C13633" s="11"/>
    </row>
    <row r="13634" spans="1:3">
      <c r="A13634" s="43"/>
      <c r="C13634" s="11"/>
    </row>
    <row r="13635" spans="1:3">
      <c r="A13635" s="43"/>
      <c r="C13635" s="11"/>
    </row>
    <row r="13636" spans="1:3">
      <c r="A13636" s="43"/>
      <c r="C13636" s="11"/>
    </row>
    <row r="13637" spans="1:3">
      <c r="A13637" s="43"/>
      <c r="C13637" s="11"/>
    </row>
    <row r="13638" spans="1:3">
      <c r="A13638" s="43"/>
      <c r="C13638" s="11"/>
    </row>
    <row r="13639" spans="1:3">
      <c r="A13639" s="43"/>
      <c r="C13639" s="11"/>
    </row>
    <row r="13640" spans="1:3">
      <c r="A13640" s="43"/>
      <c r="C13640" s="11"/>
    </row>
    <row r="13641" spans="1:3">
      <c r="A13641" s="43"/>
      <c r="C13641" s="11"/>
    </row>
    <row r="13642" spans="1:3">
      <c r="A13642" s="43"/>
      <c r="C13642" s="11"/>
    </row>
    <row r="13643" spans="1:3">
      <c r="A13643" s="43"/>
      <c r="C13643" s="11"/>
    </row>
    <row r="13644" spans="1:3">
      <c r="A13644" s="43"/>
      <c r="C13644" s="11"/>
    </row>
    <row r="13645" spans="1:3">
      <c r="A13645" s="43"/>
      <c r="C13645" s="11"/>
    </row>
    <row r="13646" spans="1:3">
      <c r="A13646" s="43"/>
      <c r="C13646" s="11"/>
    </row>
    <row r="13647" spans="1:3">
      <c r="A13647" s="43"/>
      <c r="C13647" s="11"/>
    </row>
    <row r="13648" spans="1:3">
      <c r="A13648" s="43"/>
      <c r="C13648" s="11"/>
    </row>
    <row r="13649" spans="1:3">
      <c r="A13649" s="43"/>
      <c r="C13649" s="11"/>
    </row>
    <row r="13650" spans="1:3">
      <c r="A13650" s="43"/>
      <c r="C13650" s="11"/>
    </row>
    <row r="13651" spans="1:3">
      <c r="A13651" s="43"/>
      <c r="C13651" s="11"/>
    </row>
    <row r="13652" spans="1:3">
      <c r="A13652" s="43"/>
      <c r="C13652" s="11"/>
    </row>
    <row r="13653" spans="1:3">
      <c r="A13653" s="43"/>
      <c r="C13653" s="11"/>
    </row>
    <row r="13654" spans="1:3">
      <c r="A13654" s="43"/>
      <c r="C13654" s="11"/>
    </row>
    <row r="13655" spans="1:3">
      <c r="A13655" s="43"/>
      <c r="C13655" s="11"/>
    </row>
    <row r="13656" spans="1:3">
      <c r="A13656" s="43"/>
      <c r="C13656" s="11"/>
    </row>
    <row r="13657" spans="1:3">
      <c r="A13657" s="43"/>
      <c r="C13657" s="11"/>
    </row>
    <row r="13658" spans="1:3">
      <c r="A13658" s="43"/>
      <c r="C13658" s="11"/>
    </row>
    <row r="13659" spans="1:3">
      <c r="A13659" s="43"/>
      <c r="C13659" s="11"/>
    </row>
    <row r="13660" spans="1:3">
      <c r="A13660" s="43"/>
      <c r="C13660" s="11"/>
    </row>
    <row r="13661" spans="1:3">
      <c r="A13661" s="43"/>
      <c r="C13661" s="11"/>
    </row>
    <row r="13662" spans="1:3">
      <c r="A13662" s="43"/>
      <c r="C13662" s="11"/>
    </row>
    <row r="13663" spans="1:3">
      <c r="A13663" s="43"/>
      <c r="C13663" s="11"/>
    </row>
    <row r="13664" spans="1:3">
      <c r="A13664" s="43"/>
      <c r="C13664" s="11"/>
    </row>
    <row r="13665" spans="1:3">
      <c r="A13665" s="43"/>
      <c r="C13665" s="11"/>
    </row>
    <row r="13666" spans="1:3">
      <c r="A13666" s="43"/>
      <c r="C13666" s="11"/>
    </row>
    <row r="13667" spans="1:3">
      <c r="A13667" s="43"/>
      <c r="C13667" s="11"/>
    </row>
    <row r="13668" spans="1:3">
      <c r="A13668" s="43"/>
      <c r="C13668" s="11"/>
    </row>
    <row r="13669" spans="1:3">
      <c r="A13669" s="43"/>
      <c r="C13669" s="11"/>
    </row>
    <row r="13670" spans="1:3">
      <c r="A13670" s="43"/>
      <c r="C13670" s="11"/>
    </row>
    <row r="13671" spans="1:3">
      <c r="A13671" s="43"/>
      <c r="C13671" s="11"/>
    </row>
    <row r="13672" spans="1:3">
      <c r="A13672" s="43"/>
      <c r="C13672" s="11"/>
    </row>
    <row r="13673" spans="1:3">
      <c r="A13673" s="43"/>
      <c r="C13673" s="11"/>
    </row>
    <row r="13674" spans="1:3">
      <c r="A13674" s="43"/>
      <c r="C13674" s="11"/>
    </row>
    <row r="13675" spans="1:3">
      <c r="A13675" s="43"/>
      <c r="C13675" s="11"/>
    </row>
    <row r="13676" spans="1:3">
      <c r="A13676" s="43"/>
      <c r="C13676" s="11"/>
    </row>
    <row r="13677" spans="1:3">
      <c r="A13677" s="43"/>
      <c r="C13677" s="11"/>
    </row>
    <row r="13678" spans="1:3">
      <c r="A13678" s="43"/>
      <c r="C13678" s="11"/>
    </row>
    <row r="13679" spans="1:3">
      <c r="A13679" s="43"/>
      <c r="C13679" s="11"/>
    </row>
    <row r="13680" spans="1:3">
      <c r="A13680" s="43"/>
      <c r="C13680" s="11"/>
    </row>
    <row r="13681" spans="1:3">
      <c r="A13681" s="43"/>
      <c r="C13681" s="11"/>
    </row>
    <row r="13682" spans="1:3">
      <c r="A13682" s="43"/>
      <c r="C13682" s="11"/>
    </row>
    <row r="13683" spans="1:3">
      <c r="A13683" s="43"/>
      <c r="C13683" s="11"/>
    </row>
    <row r="13684" spans="1:3">
      <c r="A13684" s="43"/>
      <c r="C13684" s="11"/>
    </row>
    <row r="13685" spans="1:3">
      <c r="A13685" s="43"/>
      <c r="C13685" s="11"/>
    </row>
    <row r="13686" spans="1:3">
      <c r="A13686" s="43"/>
      <c r="C13686" s="11"/>
    </row>
    <row r="13687" spans="1:3">
      <c r="A13687" s="43"/>
      <c r="C13687" s="11"/>
    </row>
    <row r="13688" spans="1:3">
      <c r="A13688" s="43"/>
      <c r="C13688" s="11"/>
    </row>
    <row r="13689" spans="1:3">
      <c r="A13689" s="43"/>
      <c r="C13689" s="11"/>
    </row>
    <row r="13690" spans="1:3">
      <c r="A13690" s="43"/>
      <c r="C13690" s="11"/>
    </row>
    <row r="13691" spans="1:3">
      <c r="A13691" s="43"/>
      <c r="C13691" s="11"/>
    </row>
    <row r="13692" spans="1:3">
      <c r="A13692" s="43"/>
      <c r="C13692" s="11"/>
    </row>
    <row r="13693" spans="1:3">
      <c r="A13693" s="43"/>
      <c r="C13693" s="11"/>
    </row>
    <row r="13694" spans="1:3">
      <c r="A13694" s="43"/>
      <c r="C13694" s="11"/>
    </row>
    <row r="13695" spans="1:3">
      <c r="A13695" s="43"/>
      <c r="C13695" s="11"/>
    </row>
    <row r="13696" spans="1:3">
      <c r="A13696" s="43"/>
      <c r="C13696" s="11"/>
    </row>
    <row r="13697" spans="1:3">
      <c r="A13697" s="43"/>
      <c r="C13697" s="11"/>
    </row>
    <row r="13698" spans="1:3">
      <c r="A13698" s="43"/>
      <c r="C13698" s="11"/>
    </row>
    <row r="13699" spans="1:3">
      <c r="A13699" s="43"/>
      <c r="C13699" s="11"/>
    </row>
    <row r="13700" spans="1:3">
      <c r="A13700" s="43"/>
      <c r="C13700" s="11"/>
    </row>
    <row r="13701" spans="1:3">
      <c r="A13701" s="43"/>
      <c r="C13701" s="11"/>
    </row>
    <row r="13702" spans="1:3">
      <c r="A13702" s="43"/>
      <c r="C13702" s="11"/>
    </row>
    <row r="13703" spans="1:3">
      <c r="A13703" s="43"/>
      <c r="C13703" s="11"/>
    </row>
    <row r="13704" spans="1:3">
      <c r="A13704" s="43"/>
      <c r="C13704" s="11"/>
    </row>
    <row r="13705" spans="1:3">
      <c r="A13705" s="43"/>
      <c r="C13705" s="11"/>
    </row>
    <row r="13706" spans="1:3">
      <c r="A13706" s="43"/>
      <c r="C13706" s="11"/>
    </row>
    <row r="13707" spans="1:3">
      <c r="A13707" s="43"/>
      <c r="C13707" s="11"/>
    </row>
    <row r="13708" spans="1:3">
      <c r="A13708" s="43"/>
      <c r="C13708" s="11"/>
    </row>
    <row r="13709" spans="1:3">
      <c r="A13709" s="43"/>
      <c r="C13709" s="11"/>
    </row>
    <row r="13710" spans="1:3">
      <c r="A13710" s="43"/>
      <c r="C13710" s="11"/>
    </row>
    <row r="13711" spans="1:3">
      <c r="A13711" s="43"/>
      <c r="C13711" s="11"/>
    </row>
    <row r="13712" spans="1:3">
      <c r="A13712" s="43"/>
      <c r="C13712" s="11"/>
    </row>
    <row r="13713" spans="1:3">
      <c r="A13713" s="43"/>
      <c r="C13713" s="11"/>
    </row>
    <row r="13714" spans="1:3">
      <c r="A13714" s="43"/>
      <c r="C13714" s="11"/>
    </row>
    <row r="13715" spans="1:3">
      <c r="A13715" s="43"/>
      <c r="C13715" s="11"/>
    </row>
    <row r="13716" spans="1:3">
      <c r="A13716" s="43"/>
      <c r="C13716" s="11"/>
    </row>
    <row r="13717" spans="1:3">
      <c r="A13717" s="43"/>
      <c r="C13717" s="11"/>
    </row>
    <row r="13718" spans="1:3">
      <c r="A13718" s="43"/>
      <c r="C13718" s="11"/>
    </row>
    <row r="13719" spans="1:3">
      <c r="A13719" s="43"/>
      <c r="C13719" s="11"/>
    </row>
    <row r="13720" spans="1:3">
      <c r="A13720" s="43"/>
      <c r="C13720" s="11"/>
    </row>
    <row r="13721" spans="1:3">
      <c r="A13721" s="43"/>
      <c r="C13721" s="11"/>
    </row>
    <row r="13722" spans="1:3">
      <c r="A13722" s="43"/>
      <c r="C13722" s="11"/>
    </row>
    <row r="13723" spans="1:3">
      <c r="A13723" s="43"/>
      <c r="C13723" s="11"/>
    </row>
    <row r="13724" spans="1:3">
      <c r="A13724" s="43"/>
      <c r="C13724" s="11"/>
    </row>
    <row r="13725" spans="1:3">
      <c r="A13725" s="43"/>
      <c r="C13725" s="11"/>
    </row>
    <row r="13726" spans="1:3">
      <c r="A13726" s="43"/>
      <c r="C13726" s="11"/>
    </row>
    <row r="13727" spans="1:3">
      <c r="A13727" s="43"/>
      <c r="C13727" s="11"/>
    </row>
    <row r="13728" spans="1:3">
      <c r="A13728" s="43"/>
      <c r="C13728" s="11"/>
    </row>
    <row r="13729" spans="1:3">
      <c r="A13729" s="43"/>
      <c r="C13729" s="11"/>
    </row>
    <row r="13730" spans="1:3">
      <c r="A13730" s="43"/>
      <c r="C13730" s="11"/>
    </row>
    <row r="13731" spans="1:3">
      <c r="A13731" s="43"/>
      <c r="C13731" s="11"/>
    </row>
    <row r="13732" spans="1:3">
      <c r="A13732" s="43"/>
      <c r="C13732" s="11"/>
    </row>
    <row r="13733" spans="1:3">
      <c r="A13733" s="43"/>
      <c r="C13733" s="11"/>
    </row>
    <row r="13734" spans="1:3">
      <c r="A13734" s="43"/>
      <c r="C13734" s="11"/>
    </row>
    <row r="13735" spans="1:3">
      <c r="A13735" s="43"/>
      <c r="C13735" s="11"/>
    </row>
    <row r="13736" spans="1:3">
      <c r="A13736" s="43"/>
      <c r="C13736" s="11"/>
    </row>
    <row r="13737" spans="1:3">
      <c r="A13737" s="43"/>
      <c r="C13737" s="11"/>
    </row>
    <row r="13738" spans="1:3">
      <c r="A13738" s="43"/>
      <c r="C13738" s="11"/>
    </row>
    <row r="13739" spans="1:3">
      <c r="A13739" s="43"/>
      <c r="C13739" s="11"/>
    </row>
    <row r="13740" spans="1:3">
      <c r="A13740" s="43"/>
      <c r="C13740" s="11"/>
    </row>
    <row r="13741" spans="1:3">
      <c r="A13741" s="43"/>
      <c r="C13741" s="11"/>
    </row>
    <row r="13742" spans="1:3">
      <c r="A13742" s="43"/>
      <c r="C13742" s="11"/>
    </row>
    <row r="13743" spans="1:3">
      <c r="A13743" s="43"/>
      <c r="C13743" s="11"/>
    </row>
    <row r="13744" spans="1:3">
      <c r="A13744" s="43"/>
      <c r="C13744" s="11"/>
    </row>
    <row r="13745" spans="1:3">
      <c r="A13745" s="43"/>
      <c r="C13745" s="11"/>
    </row>
    <row r="13746" spans="1:3">
      <c r="A13746" s="43"/>
      <c r="C13746" s="11"/>
    </row>
    <row r="13747" spans="1:3">
      <c r="A13747" s="43"/>
      <c r="C13747" s="11"/>
    </row>
    <row r="13748" spans="1:3">
      <c r="A13748" s="43"/>
      <c r="C13748" s="11"/>
    </row>
    <row r="13749" spans="1:3">
      <c r="A13749" s="43"/>
      <c r="C13749" s="11"/>
    </row>
    <row r="13750" spans="1:3">
      <c r="A13750" s="43"/>
      <c r="C13750" s="11"/>
    </row>
    <row r="13751" spans="1:3">
      <c r="A13751" s="43"/>
      <c r="C13751" s="11"/>
    </row>
    <row r="13752" spans="1:3">
      <c r="A13752" s="43"/>
      <c r="C13752" s="11"/>
    </row>
    <row r="13753" spans="1:3">
      <c r="A13753" s="43"/>
      <c r="C13753" s="11"/>
    </row>
    <row r="13754" spans="1:3">
      <c r="A13754" s="43"/>
      <c r="C13754" s="11"/>
    </row>
    <row r="13755" spans="1:3">
      <c r="A13755" s="43"/>
      <c r="C13755" s="11"/>
    </row>
    <row r="13756" spans="1:3">
      <c r="A13756" s="43"/>
      <c r="C13756" s="11"/>
    </row>
    <row r="13757" spans="1:3">
      <c r="A13757" s="43"/>
      <c r="C13757" s="11"/>
    </row>
    <row r="13758" spans="1:3">
      <c r="A13758" s="43"/>
      <c r="C13758" s="11"/>
    </row>
    <row r="13759" spans="1:3">
      <c r="A13759" s="43"/>
      <c r="C13759" s="11"/>
    </row>
    <row r="13760" spans="1:3">
      <c r="A13760" s="43"/>
      <c r="C13760" s="11"/>
    </row>
    <row r="13761" spans="1:3">
      <c r="A13761" s="43"/>
      <c r="C13761" s="11"/>
    </row>
    <row r="13762" spans="1:3">
      <c r="A13762" s="43"/>
      <c r="C13762" s="11"/>
    </row>
    <row r="13763" spans="1:3">
      <c r="A13763" s="43"/>
      <c r="C13763" s="11"/>
    </row>
    <row r="13764" spans="1:3">
      <c r="A13764" s="43"/>
      <c r="C13764" s="11"/>
    </row>
    <row r="13765" spans="1:3">
      <c r="A13765" s="43"/>
      <c r="C13765" s="11"/>
    </row>
    <row r="13766" spans="1:3">
      <c r="A13766" s="43"/>
      <c r="C13766" s="11"/>
    </row>
    <row r="13767" spans="1:3">
      <c r="A13767" s="43"/>
      <c r="C13767" s="11"/>
    </row>
    <row r="13768" spans="1:3">
      <c r="A13768" s="43"/>
      <c r="C13768" s="11"/>
    </row>
    <row r="13769" spans="1:3">
      <c r="A13769" s="43"/>
      <c r="C13769" s="11"/>
    </row>
    <row r="13770" spans="1:3">
      <c r="A13770" s="43"/>
      <c r="C13770" s="11"/>
    </row>
    <row r="13771" spans="1:3">
      <c r="A13771" s="43"/>
      <c r="C13771" s="11"/>
    </row>
    <row r="13772" spans="1:3">
      <c r="A13772" s="43"/>
      <c r="C13772" s="11"/>
    </row>
    <row r="13773" spans="1:3">
      <c r="A13773" s="43"/>
      <c r="C13773" s="11"/>
    </row>
    <row r="13774" spans="1:3">
      <c r="A13774" s="43"/>
      <c r="C13774" s="11"/>
    </row>
    <row r="13775" spans="1:3">
      <c r="A13775" s="43"/>
      <c r="C13775" s="11"/>
    </row>
    <row r="13776" spans="1:3">
      <c r="A13776" s="43"/>
      <c r="C13776" s="11"/>
    </row>
    <row r="13777" spans="1:3">
      <c r="A13777" s="43"/>
      <c r="C13777" s="11"/>
    </row>
    <row r="13778" spans="1:3">
      <c r="A13778" s="43"/>
      <c r="C13778" s="11"/>
    </row>
    <row r="13779" spans="1:3">
      <c r="A13779" s="43"/>
      <c r="C13779" s="11"/>
    </row>
    <row r="13780" spans="1:3">
      <c r="A13780" s="43"/>
      <c r="C13780" s="11"/>
    </row>
    <row r="13781" spans="1:3">
      <c r="A13781" s="43"/>
      <c r="C13781" s="11"/>
    </row>
    <row r="13782" spans="1:3">
      <c r="A13782" s="43"/>
      <c r="C13782" s="11"/>
    </row>
    <row r="13783" spans="1:3">
      <c r="A13783" s="43"/>
      <c r="C13783" s="11"/>
    </row>
    <row r="13784" spans="1:3">
      <c r="A13784" s="43"/>
      <c r="C13784" s="11"/>
    </row>
    <row r="13785" spans="1:3">
      <c r="A13785" s="43"/>
      <c r="C13785" s="11"/>
    </row>
    <row r="13786" spans="1:3">
      <c r="A13786" s="43"/>
      <c r="C13786" s="11"/>
    </row>
    <row r="13787" spans="1:3">
      <c r="A13787" s="43"/>
      <c r="C13787" s="11"/>
    </row>
    <row r="13788" spans="1:3">
      <c r="A13788" s="43"/>
      <c r="C13788" s="11"/>
    </row>
    <row r="13789" spans="1:3">
      <c r="A13789" s="43"/>
      <c r="C13789" s="11"/>
    </row>
    <row r="13790" spans="1:3">
      <c r="A13790" s="43"/>
      <c r="C13790" s="11"/>
    </row>
    <row r="13791" spans="1:3">
      <c r="A13791" s="43"/>
      <c r="C13791" s="11"/>
    </row>
    <row r="13792" spans="1:3">
      <c r="A13792" s="43"/>
      <c r="C13792" s="11"/>
    </row>
    <row r="13793" spans="1:3">
      <c r="A13793" s="43"/>
      <c r="C13793" s="11"/>
    </row>
    <row r="13794" spans="1:3">
      <c r="A13794" s="43"/>
      <c r="C13794" s="11"/>
    </row>
    <row r="13795" spans="1:3">
      <c r="A13795" s="43"/>
      <c r="C13795" s="11"/>
    </row>
    <row r="13796" spans="1:3">
      <c r="A13796" s="43"/>
      <c r="C13796" s="11"/>
    </row>
    <row r="13797" spans="1:3">
      <c r="A13797" s="43"/>
      <c r="C13797" s="11"/>
    </row>
    <row r="13798" spans="1:3">
      <c r="A13798" s="43"/>
      <c r="C13798" s="11"/>
    </row>
    <row r="13799" spans="1:3">
      <c r="A13799" s="43"/>
      <c r="C13799" s="11"/>
    </row>
    <row r="13800" spans="1:3">
      <c r="A13800" s="43"/>
      <c r="C13800" s="11"/>
    </row>
    <row r="13801" spans="1:3">
      <c r="A13801" s="43"/>
      <c r="C13801" s="11"/>
    </row>
    <row r="13802" spans="1:3">
      <c r="A13802" s="43"/>
      <c r="C13802" s="11"/>
    </row>
    <row r="13803" spans="1:3">
      <c r="A13803" s="43"/>
      <c r="C13803" s="11"/>
    </row>
    <row r="13804" spans="1:3">
      <c r="A13804" s="43"/>
      <c r="C13804" s="11"/>
    </row>
    <row r="13805" spans="1:3">
      <c r="A13805" s="43"/>
      <c r="C13805" s="11"/>
    </row>
    <row r="13806" spans="1:3">
      <c r="A13806" s="43"/>
      <c r="C13806" s="11"/>
    </row>
    <row r="13807" spans="1:3">
      <c r="A13807" s="43"/>
      <c r="C13807" s="11"/>
    </row>
    <row r="13808" spans="1:3">
      <c r="A13808" s="43"/>
      <c r="C13808" s="11"/>
    </row>
    <row r="13809" spans="1:3">
      <c r="A13809" s="43"/>
      <c r="C13809" s="11"/>
    </row>
    <row r="13810" spans="1:3">
      <c r="A13810" s="43"/>
      <c r="C13810" s="11"/>
    </row>
    <row r="13811" spans="1:3">
      <c r="A13811" s="43"/>
      <c r="C13811" s="11"/>
    </row>
    <row r="13812" spans="1:3">
      <c r="A13812" s="43"/>
      <c r="C13812" s="11"/>
    </row>
    <row r="13813" spans="1:3">
      <c r="A13813" s="43"/>
      <c r="C13813" s="11"/>
    </row>
    <row r="13814" spans="1:3">
      <c r="A13814" s="43"/>
      <c r="C13814" s="11"/>
    </row>
    <row r="13815" spans="1:3">
      <c r="A13815" s="43"/>
      <c r="C13815" s="11"/>
    </row>
    <row r="13816" spans="1:3">
      <c r="A13816" s="43"/>
      <c r="C13816" s="11"/>
    </row>
    <row r="13817" spans="1:3">
      <c r="A13817" s="43"/>
      <c r="C13817" s="11"/>
    </row>
    <row r="13818" spans="1:3">
      <c r="A13818" s="43"/>
      <c r="C13818" s="11"/>
    </row>
    <row r="13819" spans="1:3">
      <c r="A13819" s="43"/>
      <c r="C13819" s="11"/>
    </row>
    <row r="13820" spans="1:3">
      <c r="A13820" s="43"/>
      <c r="C13820" s="11"/>
    </row>
    <row r="13821" spans="1:3">
      <c r="A13821" s="43"/>
      <c r="C13821" s="11"/>
    </row>
    <row r="13822" spans="1:3">
      <c r="A13822" s="43"/>
      <c r="C13822" s="11"/>
    </row>
    <row r="13823" spans="1:3">
      <c r="A13823" s="43"/>
      <c r="C13823" s="11"/>
    </row>
    <row r="13824" spans="1:3">
      <c r="A13824" s="43"/>
      <c r="C13824" s="11"/>
    </row>
    <row r="13825" spans="1:3">
      <c r="A13825" s="43"/>
      <c r="C13825" s="11"/>
    </row>
    <row r="13826" spans="1:3">
      <c r="A13826" s="43"/>
      <c r="C13826" s="11"/>
    </row>
    <row r="13827" spans="1:3">
      <c r="A13827" s="43"/>
      <c r="C13827" s="11"/>
    </row>
    <row r="13828" spans="1:3">
      <c r="A13828" s="43"/>
      <c r="C13828" s="11"/>
    </row>
    <row r="13829" spans="1:3">
      <c r="A13829" s="43"/>
      <c r="C13829" s="11"/>
    </row>
    <row r="13830" spans="1:3">
      <c r="A13830" s="43"/>
      <c r="C13830" s="11"/>
    </row>
    <row r="13831" spans="1:3">
      <c r="A13831" s="43"/>
      <c r="C13831" s="11"/>
    </row>
    <row r="13832" spans="1:3">
      <c r="A13832" s="43"/>
      <c r="C13832" s="11"/>
    </row>
    <row r="13833" spans="1:3">
      <c r="A13833" s="43"/>
      <c r="C13833" s="11"/>
    </row>
    <row r="13834" spans="1:3">
      <c r="A13834" s="43"/>
      <c r="C13834" s="11"/>
    </row>
    <row r="13835" spans="1:3">
      <c r="A13835" s="43"/>
      <c r="C13835" s="11"/>
    </row>
    <row r="13836" spans="1:3">
      <c r="A13836" s="43"/>
      <c r="C13836" s="11"/>
    </row>
    <row r="13837" spans="1:3">
      <c r="A13837" s="43"/>
      <c r="C13837" s="11"/>
    </row>
    <row r="13838" spans="1:3">
      <c r="A13838" s="43"/>
      <c r="C13838" s="11"/>
    </row>
    <row r="13839" spans="1:3">
      <c r="A13839" s="43"/>
      <c r="C13839" s="11"/>
    </row>
    <row r="13840" spans="1:3">
      <c r="A13840" s="43"/>
      <c r="C13840" s="11"/>
    </row>
    <row r="13841" spans="1:3">
      <c r="A13841" s="43"/>
      <c r="C13841" s="11"/>
    </row>
    <row r="13842" spans="1:3">
      <c r="A13842" s="43"/>
      <c r="C13842" s="11"/>
    </row>
    <row r="13843" spans="1:3">
      <c r="A13843" s="43"/>
      <c r="C13843" s="11"/>
    </row>
    <row r="13844" spans="1:3">
      <c r="A13844" s="43"/>
      <c r="C13844" s="11"/>
    </row>
    <row r="13845" spans="1:3">
      <c r="A13845" s="43"/>
      <c r="C13845" s="11"/>
    </row>
    <row r="13846" spans="1:3">
      <c r="A13846" s="43"/>
      <c r="C13846" s="11"/>
    </row>
    <row r="13847" spans="1:3">
      <c r="A13847" s="43"/>
      <c r="C13847" s="11"/>
    </row>
    <row r="13848" spans="1:3">
      <c r="A13848" s="43"/>
      <c r="C13848" s="11"/>
    </row>
    <row r="13849" spans="1:3">
      <c r="A13849" s="43"/>
      <c r="C13849" s="11"/>
    </row>
    <row r="13850" spans="1:3">
      <c r="A13850" s="43"/>
      <c r="C13850" s="11"/>
    </row>
    <row r="13851" spans="1:3">
      <c r="A13851" s="43"/>
      <c r="C13851" s="11"/>
    </row>
    <row r="13852" spans="1:3">
      <c r="A13852" s="43"/>
      <c r="C13852" s="11"/>
    </row>
    <row r="13853" spans="1:3">
      <c r="A13853" s="43"/>
      <c r="C13853" s="11"/>
    </row>
    <row r="13854" spans="1:3">
      <c r="A13854" s="43"/>
      <c r="C13854" s="11"/>
    </row>
    <row r="13855" spans="1:3">
      <c r="A13855" s="43"/>
      <c r="C13855" s="11"/>
    </row>
    <row r="13856" spans="1:3">
      <c r="A13856" s="43"/>
      <c r="C13856" s="11"/>
    </row>
    <row r="13857" spans="1:3">
      <c r="A13857" s="43"/>
      <c r="C13857" s="11"/>
    </row>
    <row r="13858" spans="1:3">
      <c r="A13858" s="43"/>
      <c r="C13858" s="11"/>
    </row>
    <row r="13859" spans="1:3">
      <c r="A13859" s="43"/>
      <c r="C13859" s="11"/>
    </row>
    <row r="13860" spans="1:3">
      <c r="A13860" s="43"/>
      <c r="C13860" s="11"/>
    </row>
    <row r="13861" spans="1:3">
      <c r="A13861" s="43"/>
      <c r="C13861" s="11"/>
    </row>
    <row r="13862" spans="1:3">
      <c r="A13862" s="43"/>
      <c r="C13862" s="11"/>
    </row>
    <row r="13863" spans="1:3">
      <c r="A13863" s="43"/>
      <c r="C13863" s="11"/>
    </row>
    <row r="13864" spans="1:3">
      <c r="A13864" s="43"/>
      <c r="C13864" s="11"/>
    </row>
    <row r="13865" spans="1:3">
      <c r="A13865" s="43"/>
      <c r="C13865" s="11"/>
    </row>
    <row r="13866" spans="1:3">
      <c r="A13866" s="43"/>
      <c r="C13866" s="11"/>
    </row>
    <row r="13867" spans="1:3">
      <c r="A13867" s="43"/>
      <c r="C13867" s="11"/>
    </row>
    <row r="13868" spans="1:3">
      <c r="A13868" s="43"/>
      <c r="C13868" s="11"/>
    </row>
    <row r="13869" spans="1:3">
      <c r="A13869" s="43"/>
      <c r="C13869" s="11"/>
    </row>
    <row r="13870" spans="1:3">
      <c r="A13870" s="43"/>
      <c r="C13870" s="11"/>
    </row>
    <row r="13871" spans="1:3">
      <c r="A13871" s="43"/>
      <c r="C13871" s="11"/>
    </row>
    <row r="13872" spans="1:3">
      <c r="A13872" s="43"/>
      <c r="C13872" s="11"/>
    </row>
    <row r="13873" spans="1:3">
      <c r="A13873" s="43"/>
      <c r="C13873" s="11"/>
    </row>
    <row r="13874" spans="1:3">
      <c r="A13874" s="43"/>
      <c r="C13874" s="11"/>
    </row>
    <row r="13875" spans="1:3">
      <c r="A13875" s="43"/>
      <c r="C13875" s="11"/>
    </row>
    <row r="13876" spans="1:3">
      <c r="A13876" s="43"/>
      <c r="C13876" s="11"/>
    </row>
    <row r="13877" spans="1:3">
      <c r="A13877" s="43"/>
      <c r="C13877" s="11"/>
    </row>
    <row r="13878" spans="1:3">
      <c r="A13878" s="43"/>
      <c r="C13878" s="11"/>
    </row>
    <row r="13879" spans="1:3">
      <c r="A13879" s="43"/>
      <c r="C13879" s="11"/>
    </row>
    <row r="13880" spans="1:3">
      <c r="A13880" s="43"/>
      <c r="C13880" s="11"/>
    </row>
    <row r="13881" spans="1:3">
      <c r="A13881" s="43"/>
      <c r="C13881" s="11"/>
    </row>
    <row r="13882" spans="1:3">
      <c r="A13882" s="43"/>
      <c r="C13882" s="11"/>
    </row>
    <row r="13883" spans="1:3">
      <c r="A13883" s="43"/>
      <c r="C13883" s="11"/>
    </row>
    <row r="13884" spans="1:3">
      <c r="A13884" s="43"/>
      <c r="C13884" s="11"/>
    </row>
    <row r="13885" spans="1:3">
      <c r="A13885" s="43"/>
      <c r="C13885" s="11"/>
    </row>
    <row r="13886" spans="1:3">
      <c r="A13886" s="43"/>
      <c r="C13886" s="11"/>
    </row>
    <row r="13887" spans="1:3">
      <c r="A13887" s="43"/>
      <c r="C13887" s="11"/>
    </row>
    <row r="13888" spans="1:3">
      <c r="A13888" s="43"/>
      <c r="C13888" s="11"/>
    </row>
    <row r="13889" spans="1:3">
      <c r="A13889" s="43"/>
      <c r="C13889" s="11"/>
    </row>
    <row r="13890" spans="1:3">
      <c r="A13890" s="43"/>
      <c r="C13890" s="11"/>
    </row>
    <row r="13891" spans="1:3">
      <c r="A13891" s="43"/>
      <c r="C13891" s="11"/>
    </row>
    <row r="13892" spans="1:3">
      <c r="A13892" s="43"/>
      <c r="C13892" s="11"/>
    </row>
    <row r="13893" spans="1:3">
      <c r="A13893" s="43"/>
      <c r="C13893" s="11"/>
    </row>
    <row r="13894" spans="1:3">
      <c r="A13894" s="43"/>
      <c r="C13894" s="11"/>
    </row>
    <row r="13895" spans="1:3">
      <c r="A13895" s="43"/>
      <c r="C13895" s="11"/>
    </row>
    <row r="13896" spans="1:3">
      <c r="A13896" s="43"/>
      <c r="C13896" s="11"/>
    </row>
    <row r="13897" spans="1:3">
      <c r="A13897" s="43"/>
      <c r="C13897" s="11"/>
    </row>
    <row r="13898" spans="1:3">
      <c r="A13898" s="43"/>
      <c r="C13898" s="11"/>
    </row>
    <row r="13899" spans="1:3">
      <c r="A13899" s="43"/>
      <c r="C13899" s="11"/>
    </row>
    <row r="13900" spans="1:3">
      <c r="A13900" s="43"/>
      <c r="C13900" s="11"/>
    </row>
    <row r="13901" spans="1:3">
      <c r="A13901" s="43"/>
      <c r="C13901" s="11"/>
    </row>
    <row r="13902" spans="1:3">
      <c r="A13902" s="43"/>
      <c r="C13902" s="11"/>
    </row>
    <row r="13903" spans="1:3">
      <c r="A13903" s="43"/>
      <c r="C13903" s="11"/>
    </row>
    <row r="13904" spans="1:3">
      <c r="A13904" s="43"/>
      <c r="C13904" s="11"/>
    </row>
    <row r="13905" spans="1:3">
      <c r="A13905" s="43"/>
      <c r="C13905" s="11"/>
    </row>
    <row r="13906" spans="1:3">
      <c r="A13906" s="43"/>
      <c r="C13906" s="11"/>
    </row>
    <row r="13907" spans="1:3">
      <c r="A13907" s="43"/>
      <c r="C13907" s="11"/>
    </row>
    <row r="13908" spans="1:3">
      <c r="A13908" s="43"/>
      <c r="C13908" s="11"/>
    </row>
    <row r="13909" spans="1:3">
      <c r="A13909" s="43"/>
      <c r="C13909" s="11"/>
    </row>
    <row r="13910" spans="1:3">
      <c r="A13910" s="43"/>
      <c r="C13910" s="11"/>
    </row>
    <row r="13911" spans="1:3">
      <c r="A13911" s="43"/>
      <c r="C13911" s="11"/>
    </row>
    <row r="13912" spans="1:3">
      <c r="A13912" s="43"/>
      <c r="C13912" s="11"/>
    </row>
    <row r="13913" spans="1:3">
      <c r="A13913" s="43"/>
      <c r="C13913" s="11"/>
    </row>
    <row r="13914" spans="1:3">
      <c r="A13914" s="43"/>
      <c r="C13914" s="11"/>
    </row>
    <row r="13915" spans="1:3">
      <c r="A13915" s="43"/>
      <c r="C13915" s="11"/>
    </row>
    <row r="13916" spans="1:3">
      <c r="A13916" s="43"/>
      <c r="C13916" s="11"/>
    </row>
    <row r="13917" spans="1:3">
      <c r="A13917" s="43"/>
      <c r="C13917" s="11"/>
    </row>
    <row r="13918" spans="1:3">
      <c r="A13918" s="43"/>
      <c r="C13918" s="11"/>
    </row>
    <row r="13919" spans="1:3">
      <c r="A13919" s="43"/>
      <c r="C13919" s="11"/>
    </row>
    <row r="13920" spans="1:3">
      <c r="A13920" s="43"/>
      <c r="C13920" s="11"/>
    </row>
    <row r="13921" spans="1:3">
      <c r="A13921" s="43"/>
      <c r="C13921" s="11"/>
    </row>
    <row r="13922" spans="1:3">
      <c r="A13922" s="43"/>
      <c r="C13922" s="11"/>
    </row>
    <row r="13923" spans="1:3">
      <c r="A13923" s="43"/>
      <c r="C13923" s="11"/>
    </row>
    <row r="13924" spans="1:3">
      <c r="A13924" s="43"/>
      <c r="C13924" s="11"/>
    </row>
    <row r="13925" spans="1:3">
      <c r="A13925" s="43"/>
      <c r="C13925" s="11"/>
    </row>
    <row r="13926" spans="1:3">
      <c r="A13926" s="43"/>
      <c r="C13926" s="11"/>
    </row>
    <row r="13927" spans="1:3">
      <c r="A13927" s="43"/>
      <c r="C13927" s="11"/>
    </row>
    <row r="13928" spans="1:3">
      <c r="A13928" s="43"/>
      <c r="C13928" s="11"/>
    </row>
    <row r="13929" spans="1:3">
      <c r="A13929" s="43"/>
      <c r="C13929" s="11"/>
    </row>
    <row r="13930" spans="1:3">
      <c r="A13930" s="43"/>
      <c r="C13930" s="11"/>
    </row>
    <row r="13931" spans="1:3">
      <c r="A13931" s="43"/>
      <c r="C13931" s="11"/>
    </row>
    <row r="13932" spans="1:3">
      <c r="A13932" s="43"/>
      <c r="C13932" s="11"/>
    </row>
    <row r="13933" spans="1:3">
      <c r="A13933" s="43"/>
      <c r="C13933" s="11"/>
    </row>
    <row r="13934" spans="1:3">
      <c r="A13934" s="43"/>
      <c r="C13934" s="11"/>
    </row>
    <row r="13935" spans="1:3">
      <c r="A13935" s="43"/>
      <c r="C13935" s="11"/>
    </row>
    <row r="13936" spans="1:3">
      <c r="A13936" s="43"/>
      <c r="C13936" s="11"/>
    </row>
    <row r="13937" spans="1:3">
      <c r="A13937" s="43"/>
      <c r="C13937" s="11"/>
    </row>
    <row r="13938" spans="1:3">
      <c r="A13938" s="43"/>
      <c r="C13938" s="11"/>
    </row>
    <row r="13939" spans="1:3">
      <c r="A13939" s="43"/>
      <c r="C13939" s="11"/>
    </row>
    <row r="13940" spans="1:3">
      <c r="A13940" s="43"/>
      <c r="C13940" s="11"/>
    </row>
    <row r="13941" spans="1:3">
      <c r="A13941" s="43"/>
      <c r="C13941" s="11"/>
    </row>
    <row r="13942" spans="1:3">
      <c r="A13942" s="43"/>
      <c r="C13942" s="11"/>
    </row>
    <row r="13943" spans="1:3">
      <c r="A13943" s="43"/>
      <c r="C13943" s="11"/>
    </row>
    <row r="13944" spans="1:3">
      <c r="A13944" s="43"/>
      <c r="C13944" s="11"/>
    </row>
    <row r="13945" spans="1:3">
      <c r="A13945" s="43"/>
      <c r="C13945" s="11"/>
    </row>
    <row r="13946" spans="1:3">
      <c r="A13946" s="43"/>
      <c r="C13946" s="11"/>
    </row>
    <row r="13947" spans="1:3">
      <c r="A13947" s="43"/>
      <c r="C13947" s="11"/>
    </row>
    <row r="13948" spans="1:3">
      <c r="A13948" s="43"/>
      <c r="C13948" s="11"/>
    </row>
    <row r="13949" spans="1:3">
      <c r="A13949" s="43"/>
      <c r="C13949" s="11"/>
    </row>
    <row r="13950" spans="1:3">
      <c r="A13950" s="43"/>
      <c r="C13950" s="11"/>
    </row>
    <row r="13951" spans="1:3">
      <c r="A13951" s="43"/>
      <c r="C13951" s="11"/>
    </row>
    <row r="13952" spans="1:3">
      <c r="A13952" s="43"/>
      <c r="C13952" s="11"/>
    </row>
    <row r="13953" spans="1:3">
      <c r="A13953" s="43"/>
      <c r="C13953" s="11"/>
    </row>
    <row r="13954" spans="1:3">
      <c r="A13954" s="43"/>
      <c r="C13954" s="11"/>
    </row>
    <row r="13955" spans="1:3">
      <c r="A13955" s="43"/>
      <c r="C13955" s="11"/>
    </row>
    <row r="13956" spans="1:3">
      <c r="A13956" s="43"/>
      <c r="C13956" s="11"/>
    </row>
    <row r="13957" spans="1:3">
      <c r="A13957" s="43"/>
      <c r="C13957" s="11"/>
    </row>
    <row r="13958" spans="1:3">
      <c r="A13958" s="43"/>
      <c r="C13958" s="11"/>
    </row>
    <row r="13959" spans="1:3">
      <c r="A13959" s="43"/>
      <c r="C13959" s="11"/>
    </row>
    <row r="13960" spans="1:3">
      <c r="A13960" s="43"/>
      <c r="C13960" s="11"/>
    </row>
    <row r="13961" spans="1:3">
      <c r="A13961" s="43"/>
      <c r="C13961" s="11"/>
    </row>
    <row r="13962" spans="1:3">
      <c r="A13962" s="43"/>
      <c r="C13962" s="11"/>
    </row>
    <row r="13963" spans="1:3">
      <c r="A13963" s="43"/>
      <c r="C13963" s="11"/>
    </row>
    <row r="13964" spans="1:3">
      <c r="A13964" s="43"/>
      <c r="C13964" s="11"/>
    </row>
    <row r="13965" spans="1:3">
      <c r="A13965" s="43"/>
      <c r="C13965" s="11"/>
    </row>
    <row r="13966" spans="1:3">
      <c r="A13966" s="43"/>
      <c r="C13966" s="11"/>
    </row>
    <row r="13967" spans="1:3">
      <c r="A13967" s="43"/>
      <c r="C13967" s="11"/>
    </row>
    <row r="13968" spans="1:3">
      <c r="A13968" s="43"/>
      <c r="C13968" s="11"/>
    </row>
    <row r="13969" spans="1:3">
      <c r="A13969" s="43"/>
      <c r="C13969" s="11"/>
    </row>
    <row r="13970" spans="1:3">
      <c r="A13970" s="43"/>
      <c r="C13970" s="11"/>
    </row>
    <row r="13971" spans="1:3">
      <c r="A13971" s="43"/>
      <c r="C13971" s="11"/>
    </row>
    <row r="13972" spans="1:3">
      <c r="A13972" s="43"/>
      <c r="C13972" s="11"/>
    </row>
    <row r="13973" spans="1:3">
      <c r="A13973" s="43"/>
      <c r="C13973" s="11"/>
    </row>
    <row r="13974" spans="1:3">
      <c r="A13974" s="43"/>
      <c r="C13974" s="11"/>
    </row>
    <row r="13975" spans="1:3">
      <c r="A13975" s="43"/>
      <c r="C13975" s="11"/>
    </row>
    <row r="13976" spans="1:3">
      <c r="A13976" s="43"/>
      <c r="C13976" s="11"/>
    </row>
    <row r="13977" spans="1:3">
      <c r="A13977" s="43"/>
      <c r="C13977" s="11"/>
    </row>
    <row r="13978" spans="1:3">
      <c r="A13978" s="43"/>
      <c r="C13978" s="11"/>
    </row>
    <row r="13979" spans="1:3">
      <c r="A13979" s="43"/>
      <c r="C13979" s="11"/>
    </row>
    <row r="13980" spans="1:3">
      <c r="A13980" s="43"/>
      <c r="C13980" s="11"/>
    </row>
    <row r="13981" spans="1:3">
      <c r="A13981" s="43"/>
      <c r="C13981" s="11"/>
    </row>
    <row r="13982" spans="1:3">
      <c r="A13982" s="43"/>
      <c r="C13982" s="11"/>
    </row>
    <row r="13983" spans="1:3">
      <c r="A13983" s="43"/>
      <c r="C13983" s="11"/>
    </row>
    <row r="13984" spans="1:3">
      <c r="A13984" s="43"/>
      <c r="C13984" s="11"/>
    </row>
    <row r="13985" spans="1:3">
      <c r="A13985" s="43"/>
      <c r="C13985" s="11"/>
    </row>
    <row r="13986" spans="1:3">
      <c r="A13986" s="43"/>
      <c r="C13986" s="11"/>
    </row>
    <row r="13987" spans="1:3">
      <c r="A13987" s="43"/>
      <c r="C13987" s="11"/>
    </row>
    <row r="13988" spans="1:3">
      <c r="A13988" s="43"/>
      <c r="C13988" s="11"/>
    </row>
    <row r="13989" spans="1:3">
      <c r="A13989" s="43"/>
      <c r="C13989" s="11"/>
    </row>
    <row r="13990" spans="1:3">
      <c r="A13990" s="43"/>
      <c r="C13990" s="11"/>
    </row>
    <row r="13991" spans="1:3">
      <c r="A13991" s="43"/>
      <c r="C13991" s="11"/>
    </row>
    <row r="13992" spans="1:3">
      <c r="A13992" s="43"/>
      <c r="C13992" s="11"/>
    </row>
    <row r="13993" spans="1:3">
      <c r="A13993" s="43"/>
      <c r="C13993" s="11"/>
    </row>
    <row r="13994" spans="1:3">
      <c r="A13994" s="43"/>
      <c r="C13994" s="11"/>
    </row>
    <row r="13995" spans="1:3">
      <c r="A13995" s="43"/>
      <c r="C13995" s="11"/>
    </row>
    <row r="13996" spans="1:3">
      <c r="A13996" s="43"/>
      <c r="C13996" s="11"/>
    </row>
    <row r="13997" spans="1:3">
      <c r="A13997" s="43"/>
      <c r="C13997" s="11"/>
    </row>
    <row r="13998" spans="1:3">
      <c r="A13998" s="43"/>
      <c r="C13998" s="11"/>
    </row>
    <row r="13999" spans="1:3">
      <c r="A13999" s="43"/>
      <c r="C13999" s="11"/>
    </row>
    <row r="14000" spans="1:3">
      <c r="A14000" s="43"/>
      <c r="C14000" s="11"/>
    </row>
    <row r="14001" spans="1:3">
      <c r="A14001" s="43"/>
      <c r="C14001" s="11"/>
    </row>
    <row r="14002" spans="1:3">
      <c r="A14002" s="43"/>
      <c r="C14002" s="11"/>
    </row>
    <row r="14003" spans="1:3">
      <c r="A14003" s="43"/>
      <c r="C14003" s="11"/>
    </row>
    <row r="14004" spans="1:3">
      <c r="A14004" s="43"/>
      <c r="C14004" s="11"/>
    </row>
    <row r="14005" spans="1:3">
      <c r="A14005" s="43"/>
      <c r="C14005" s="11"/>
    </row>
    <row r="14006" spans="1:3">
      <c r="A14006" s="43"/>
      <c r="C14006" s="11"/>
    </row>
    <row r="14007" spans="1:3">
      <c r="A14007" s="43"/>
      <c r="C14007" s="11"/>
    </row>
    <row r="14008" spans="1:3">
      <c r="A14008" s="43"/>
      <c r="C14008" s="11"/>
    </row>
    <row r="14009" spans="1:3">
      <c r="A14009" s="43"/>
      <c r="C14009" s="11"/>
    </row>
    <row r="14010" spans="1:3">
      <c r="A14010" s="43"/>
      <c r="C14010" s="11"/>
    </row>
    <row r="14011" spans="1:3">
      <c r="A14011" s="43"/>
      <c r="C14011" s="11"/>
    </row>
    <row r="14012" spans="1:3">
      <c r="A14012" s="43"/>
      <c r="C14012" s="11"/>
    </row>
    <row r="14013" spans="1:3">
      <c r="A14013" s="43"/>
      <c r="C14013" s="11"/>
    </row>
    <row r="14014" spans="1:3">
      <c r="A14014" s="43"/>
      <c r="C14014" s="11"/>
    </row>
    <row r="14015" spans="1:3">
      <c r="A14015" s="43"/>
      <c r="C14015" s="11"/>
    </row>
    <row r="14016" spans="1:3">
      <c r="A14016" s="43"/>
      <c r="C14016" s="11"/>
    </row>
    <row r="14017" spans="1:3">
      <c r="A14017" s="43"/>
      <c r="C14017" s="11"/>
    </row>
    <row r="14018" spans="1:3">
      <c r="A14018" s="43"/>
      <c r="C14018" s="11"/>
    </row>
    <row r="14019" spans="1:3">
      <c r="A14019" s="43"/>
      <c r="C14019" s="11"/>
    </row>
    <row r="14020" spans="1:3">
      <c r="A14020" s="43"/>
      <c r="C14020" s="11"/>
    </row>
    <row r="14021" spans="1:3">
      <c r="A14021" s="43"/>
      <c r="C14021" s="11"/>
    </row>
    <row r="14022" spans="1:3">
      <c r="A14022" s="43"/>
      <c r="C14022" s="11"/>
    </row>
    <row r="14023" spans="1:3">
      <c r="A14023" s="43"/>
      <c r="C14023" s="11"/>
    </row>
    <row r="14024" spans="1:3">
      <c r="A14024" s="43"/>
      <c r="C14024" s="11"/>
    </row>
    <row r="14025" spans="1:3">
      <c r="A14025" s="43"/>
      <c r="C14025" s="11"/>
    </row>
    <row r="14026" spans="1:3">
      <c r="A14026" s="43"/>
      <c r="C14026" s="11"/>
    </row>
    <row r="14027" spans="1:3">
      <c r="A14027" s="43"/>
      <c r="C14027" s="11"/>
    </row>
    <row r="14028" spans="1:3">
      <c r="A14028" s="43"/>
      <c r="C14028" s="11"/>
    </row>
    <row r="14029" spans="1:3">
      <c r="A14029" s="43"/>
      <c r="C14029" s="11"/>
    </row>
    <row r="14030" spans="1:3">
      <c r="A14030" s="43"/>
      <c r="C14030" s="11"/>
    </row>
    <row r="14031" spans="1:3">
      <c r="A14031" s="43"/>
      <c r="C14031" s="11"/>
    </row>
    <row r="14032" spans="1:3">
      <c r="A14032" s="43"/>
      <c r="C14032" s="11"/>
    </row>
    <row r="14033" spans="1:3">
      <c r="A14033" s="43"/>
      <c r="C14033" s="11"/>
    </row>
    <row r="14034" spans="1:3">
      <c r="A14034" s="43"/>
      <c r="C14034" s="11"/>
    </row>
    <row r="14035" spans="1:3">
      <c r="A14035" s="43"/>
      <c r="C14035" s="11"/>
    </row>
    <row r="14036" spans="1:3">
      <c r="A14036" s="43"/>
      <c r="C14036" s="11"/>
    </row>
    <row r="14037" spans="1:3">
      <c r="A14037" s="43"/>
      <c r="C14037" s="11"/>
    </row>
    <row r="14038" spans="1:3">
      <c r="A14038" s="43"/>
      <c r="C14038" s="11"/>
    </row>
    <row r="14039" spans="1:3">
      <c r="A14039" s="43"/>
      <c r="C14039" s="11"/>
    </row>
    <row r="14040" spans="1:3">
      <c r="A14040" s="43"/>
      <c r="C14040" s="11"/>
    </row>
    <row r="14041" spans="1:3">
      <c r="A14041" s="43"/>
      <c r="C14041" s="11"/>
    </row>
    <row r="14042" spans="1:3">
      <c r="A14042" s="43"/>
      <c r="C14042" s="11"/>
    </row>
    <row r="14043" spans="1:3">
      <c r="A14043" s="43"/>
      <c r="C14043" s="11"/>
    </row>
    <row r="14044" spans="1:3">
      <c r="A14044" s="43"/>
      <c r="C14044" s="11"/>
    </row>
    <row r="14045" spans="1:3">
      <c r="A14045" s="43"/>
      <c r="C14045" s="11"/>
    </row>
    <row r="14046" spans="1:3">
      <c r="A14046" s="43"/>
      <c r="C14046" s="11"/>
    </row>
    <row r="14047" spans="1:3">
      <c r="A14047" s="43"/>
      <c r="C14047" s="11"/>
    </row>
    <row r="14048" spans="1:3">
      <c r="A14048" s="43"/>
      <c r="C14048" s="11"/>
    </row>
    <row r="14049" spans="1:3">
      <c r="A14049" s="43"/>
      <c r="C14049" s="11"/>
    </row>
    <row r="14050" spans="1:3">
      <c r="A14050" s="43"/>
      <c r="C14050" s="11"/>
    </row>
    <row r="14051" spans="1:3">
      <c r="A14051" s="43"/>
      <c r="C14051" s="11"/>
    </row>
    <row r="14052" spans="1:3">
      <c r="A14052" s="43"/>
      <c r="C14052" s="11"/>
    </row>
    <row r="14053" spans="1:3">
      <c r="A14053" s="43"/>
      <c r="C14053" s="11"/>
    </row>
    <row r="14054" spans="1:3">
      <c r="A14054" s="43"/>
      <c r="C14054" s="11"/>
    </row>
    <row r="14055" spans="1:3">
      <c r="A14055" s="43"/>
      <c r="C14055" s="11"/>
    </row>
    <row r="14056" spans="1:3">
      <c r="A14056" s="43"/>
      <c r="C14056" s="11"/>
    </row>
    <row r="14057" spans="1:3">
      <c r="A14057" s="43"/>
      <c r="C14057" s="11"/>
    </row>
    <row r="14058" spans="1:3">
      <c r="A14058" s="43"/>
      <c r="C14058" s="11"/>
    </row>
    <row r="14059" spans="1:3">
      <c r="A14059" s="43"/>
      <c r="C14059" s="11"/>
    </row>
    <row r="14060" spans="1:3">
      <c r="A14060" s="43"/>
      <c r="C14060" s="11"/>
    </row>
    <row r="14061" spans="1:3">
      <c r="A14061" s="43"/>
      <c r="C14061" s="11"/>
    </row>
    <row r="14062" spans="1:3">
      <c r="A14062" s="43"/>
      <c r="C14062" s="11"/>
    </row>
    <row r="14063" spans="1:3">
      <c r="A14063" s="43"/>
      <c r="C14063" s="11"/>
    </row>
    <row r="14064" spans="1:3">
      <c r="A14064" s="43"/>
      <c r="C14064" s="11"/>
    </row>
    <row r="14065" spans="1:3">
      <c r="A14065" s="43"/>
      <c r="C14065" s="11"/>
    </row>
    <row r="14066" spans="1:3">
      <c r="A14066" s="43"/>
      <c r="C14066" s="11"/>
    </row>
    <row r="14067" spans="1:3">
      <c r="A14067" s="43"/>
      <c r="C14067" s="11"/>
    </row>
    <row r="14068" spans="1:3">
      <c r="A14068" s="43"/>
      <c r="C14068" s="11"/>
    </row>
    <row r="14069" spans="1:3">
      <c r="A14069" s="43"/>
      <c r="C14069" s="11"/>
    </row>
    <row r="14070" spans="1:3">
      <c r="A14070" s="43"/>
      <c r="C14070" s="11"/>
    </row>
    <row r="14071" spans="1:3">
      <c r="A14071" s="43"/>
      <c r="C14071" s="11"/>
    </row>
    <row r="14072" spans="1:3">
      <c r="A14072" s="43"/>
      <c r="C14072" s="11"/>
    </row>
    <row r="14073" spans="1:3">
      <c r="A14073" s="43"/>
      <c r="C14073" s="11"/>
    </row>
    <row r="14074" spans="1:3">
      <c r="A14074" s="43"/>
      <c r="C14074" s="11"/>
    </row>
    <row r="14075" spans="1:3">
      <c r="A14075" s="43"/>
      <c r="C14075" s="11"/>
    </row>
    <row r="14076" spans="1:3">
      <c r="A14076" s="43"/>
      <c r="C14076" s="11"/>
    </row>
    <row r="14077" spans="1:3">
      <c r="A14077" s="43"/>
      <c r="C14077" s="11"/>
    </row>
    <row r="14078" spans="1:3">
      <c r="A14078" s="43"/>
      <c r="C14078" s="11"/>
    </row>
    <row r="14079" spans="1:3">
      <c r="A14079" s="43"/>
      <c r="C14079" s="11"/>
    </row>
    <row r="14080" spans="1:3">
      <c r="A14080" s="43"/>
      <c r="C14080" s="11"/>
    </row>
    <row r="14081" spans="1:3">
      <c r="A14081" s="43"/>
      <c r="C14081" s="11"/>
    </row>
    <row r="14082" spans="1:3">
      <c r="A14082" s="43"/>
      <c r="C14082" s="11"/>
    </row>
    <row r="14083" spans="1:3">
      <c r="A14083" s="43"/>
      <c r="C14083" s="11"/>
    </row>
    <row r="14084" spans="1:3">
      <c r="A14084" s="43"/>
      <c r="C14084" s="11"/>
    </row>
    <row r="14085" spans="1:3">
      <c r="A14085" s="43"/>
      <c r="C14085" s="11"/>
    </row>
    <row r="14086" spans="1:3">
      <c r="A14086" s="43"/>
      <c r="C14086" s="11"/>
    </row>
    <row r="14087" spans="1:3">
      <c r="A14087" s="43"/>
      <c r="C14087" s="11"/>
    </row>
    <row r="14088" spans="1:3">
      <c r="A14088" s="43"/>
      <c r="C14088" s="11"/>
    </row>
    <row r="14089" spans="1:3">
      <c r="A14089" s="43"/>
      <c r="C14089" s="11"/>
    </row>
    <row r="14090" spans="1:3">
      <c r="A14090" s="43"/>
      <c r="C14090" s="11"/>
    </row>
    <row r="14091" spans="1:3">
      <c r="A14091" s="43"/>
      <c r="C14091" s="11"/>
    </row>
    <row r="14092" spans="1:3">
      <c r="A14092" s="43"/>
      <c r="C14092" s="11"/>
    </row>
    <row r="14093" spans="1:3">
      <c r="A14093" s="43"/>
      <c r="C14093" s="11"/>
    </row>
    <row r="14094" spans="1:3">
      <c r="A14094" s="43"/>
      <c r="C14094" s="11"/>
    </row>
    <row r="14095" spans="1:3">
      <c r="A14095" s="43"/>
      <c r="C14095" s="11"/>
    </row>
    <row r="14096" spans="1:3">
      <c r="A14096" s="43"/>
      <c r="C14096" s="11"/>
    </row>
    <row r="14097" spans="1:3">
      <c r="A14097" s="43"/>
      <c r="C14097" s="11"/>
    </row>
    <row r="14098" spans="1:3">
      <c r="A14098" s="43"/>
      <c r="C14098" s="11"/>
    </row>
    <row r="14099" spans="1:3">
      <c r="A14099" s="43"/>
      <c r="C14099" s="11"/>
    </row>
    <row r="14100" spans="1:3">
      <c r="A14100" s="43"/>
      <c r="C14100" s="11"/>
    </row>
    <row r="14101" spans="1:3">
      <c r="A14101" s="43"/>
      <c r="C14101" s="11"/>
    </row>
    <row r="14102" spans="1:3">
      <c r="A14102" s="43"/>
      <c r="C14102" s="11"/>
    </row>
    <row r="14103" spans="1:3">
      <c r="A14103" s="43"/>
      <c r="C14103" s="11"/>
    </row>
    <row r="14104" spans="1:3">
      <c r="A14104" s="43"/>
      <c r="C14104" s="11"/>
    </row>
    <row r="14105" spans="1:3">
      <c r="A14105" s="43"/>
      <c r="C14105" s="11"/>
    </row>
    <row r="14106" spans="1:3">
      <c r="A14106" s="43"/>
      <c r="C14106" s="11"/>
    </row>
    <row r="14107" spans="1:3">
      <c r="A14107" s="43"/>
      <c r="C14107" s="11"/>
    </row>
    <row r="14108" spans="1:3">
      <c r="A14108" s="43"/>
      <c r="C14108" s="11"/>
    </row>
    <row r="14109" spans="1:3">
      <c r="A14109" s="43"/>
      <c r="C14109" s="11"/>
    </row>
    <row r="14110" spans="1:3">
      <c r="A14110" s="43"/>
      <c r="C14110" s="11"/>
    </row>
    <row r="14111" spans="1:3">
      <c r="A14111" s="43"/>
      <c r="C14111" s="11"/>
    </row>
    <row r="14112" spans="1:3">
      <c r="A14112" s="43"/>
      <c r="C14112" s="11"/>
    </row>
    <row r="14113" spans="1:3">
      <c r="A14113" s="43"/>
      <c r="C14113" s="11"/>
    </row>
    <row r="14114" spans="1:3">
      <c r="A14114" s="43"/>
      <c r="C14114" s="11"/>
    </row>
    <row r="14115" spans="1:3">
      <c r="A14115" s="43"/>
      <c r="C14115" s="11"/>
    </row>
    <row r="14116" spans="1:3">
      <c r="A14116" s="43"/>
      <c r="C14116" s="11"/>
    </row>
    <row r="14117" spans="1:3">
      <c r="A14117" s="43"/>
      <c r="C14117" s="11"/>
    </row>
    <row r="14118" spans="1:3">
      <c r="A14118" s="43"/>
      <c r="C14118" s="11"/>
    </row>
    <row r="14119" spans="1:3">
      <c r="A14119" s="43"/>
      <c r="C14119" s="11"/>
    </row>
    <row r="14120" spans="1:3">
      <c r="A14120" s="43"/>
      <c r="C14120" s="11"/>
    </row>
    <row r="14121" spans="1:3">
      <c r="A14121" s="43"/>
      <c r="C14121" s="11"/>
    </row>
    <row r="14122" spans="1:3">
      <c r="A14122" s="43"/>
      <c r="C14122" s="11"/>
    </row>
    <row r="14123" spans="1:3">
      <c r="A14123" s="43"/>
      <c r="C14123" s="11"/>
    </row>
    <row r="14124" spans="1:3">
      <c r="A14124" s="43"/>
      <c r="C14124" s="11"/>
    </row>
    <row r="14125" spans="1:3">
      <c r="A14125" s="43"/>
      <c r="C14125" s="11"/>
    </row>
    <row r="14126" spans="1:3">
      <c r="A14126" s="43"/>
      <c r="C14126" s="11"/>
    </row>
    <row r="14127" spans="1:3">
      <c r="A14127" s="43"/>
      <c r="C14127" s="11"/>
    </row>
    <row r="14128" spans="1:3">
      <c r="A14128" s="43"/>
      <c r="C14128" s="11"/>
    </row>
    <row r="14129" spans="1:3">
      <c r="A14129" s="43"/>
      <c r="C14129" s="11"/>
    </row>
    <row r="14130" spans="1:3">
      <c r="A14130" s="43"/>
      <c r="C14130" s="11"/>
    </row>
    <row r="14131" spans="1:3">
      <c r="A14131" s="43"/>
      <c r="C14131" s="11"/>
    </row>
    <row r="14132" spans="1:3">
      <c r="A14132" s="43"/>
      <c r="C14132" s="11"/>
    </row>
    <row r="14133" spans="1:3">
      <c r="A14133" s="43"/>
      <c r="C14133" s="11"/>
    </row>
    <row r="14134" spans="1:3">
      <c r="A14134" s="43"/>
      <c r="C14134" s="11"/>
    </row>
    <row r="14135" spans="1:3">
      <c r="A14135" s="43"/>
      <c r="C14135" s="11"/>
    </row>
    <row r="14136" spans="1:3">
      <c r="A14136" s="43"/>
      <c r="C14136" s="11"/>
    </row>
    <row r="14137" spans="1:3">
      <c r="A14137" s="43"/>
      <c r="C14137" s="11"/>
    </row>
    <row r="14138" spans="1:3">
      <c r="A14138" s="43"/>
      <c r="C14138" s="11"/>
    </row>
    <row r="14139" spans="1:3">
      <c r="A14139" s="43"/>
      <c r="C14139" s="11"/>
    </row>
    <row r="14140" spans="1:3">
      <c r="A14140" s="43"/>
      <c r="C14140" s="11"/>
    </row>
    <row r="14141" spans="1:3">
      <c r="A14141" s="43"/>
      <c r="C14141" s="11"/>
    </row>
    <row r="14142" spans="1:3">
      <c r="A14142" s="43"/>
      <c r="C14142" s="11"/>
    </row>
    <row r="14143" spans="1:3">
      <c r="A14143" s="43"/>
      <c r="C14143" s="11"/>
    </row>
    <row r="14144" spans="1:3">
      <c r="A14144" s="43"/>
      <c r="C14144" s="11"/>
    </row>
    <row r="14145" spans="1:3">
      <c r="A14145" s="43"/>
      <c r="C14145" s="11"/>
    </row>
    <row r="14146" spans="1:3">
      <c r="A14146" s="43"/>
      <c r="C14146" s="11"/>
    </row>
    <row r="14147" spans="1:3">
      <c r="A14147" s="43"/>
      <c r="C14147" s="11"/>
    </row>
    <row r="14148" spans="1:3">
      <c r="A14148" s="43"/>
      <c r="C14148" s="11"/>
    </row>
    <row r="14149" spans="1:3">
      <c r="A14149" s="43"/>
      <c r="C14149" s="11"/>
    </row>
    <row r="14150" spans="1:3">
      <c r="A14150" s="43"/>
      <c r="C14150" s="11"/>
    </row>
    <row r="14151" spans="1:3">
      <c r="A14151" s="43"/>
      <c r="C14151" s="11"/>
    </row>
    <row r="14152" spans="1:3">
      <c r="A14152" s="43"/>
      <c r="C14152" s="11"/>
    </row>
    <row r="14153" spans="1:3">
      <c r="A14153" s="43"/>
      <c r="C14153" s="11"/>
    </row>
    <row r="14154" spans="1:3">
      <c r="A14154" s="43"/>
      <c r="C14154" s="11"/>
    </row>
    <row r="14155" spans="1:3">
      <c r="A14155" s="43"/>
      <c r="C14155" s="11"/>
    </row>
    <row r="14156" spans="1:3">
      <c r="A14156" s="43"/>
      <c r="C14156" s="11"/>
    </row>
    <row r="14157" spans="1:3">
      <c r="A14157" s="43"/>
      <c r="C14157" s="11"/>
    </row>
    <row r="14158" spans="1:3">
      <c r="A14158" s="43"/>
      <c r="C14158" s="11"/>
    </row>
    <row r="14159" spans="1:3">
      <c r="A14159" s="43"/>
      <c r="C14159" s="11"/>
    </row>
    <row r="14160" spans="1:3">
      <c r="A14160" s="43"/>
      <c r="C14160" s="11"/>
    </row>
    <row r="14161" spans="1:3">
      <c r="A14161" s="43"/>
      <c r="C14161" s="11"/>
    </row>
    <row r="14162" spans="1:3">
      <c r="A14162" s="43"/>
      <c r="C14162" s="11"/>
    </row>
    <row r="14163" spans="1:3">
      <c r="A14163" s="43"/>
      <c r="C14163" s="11"/>
    </row>
    <row r="14164" spans="1:3">
      <c r="A14164" s="43"/>
      <c r="C14164" s="11"/>
    </row>
    <row r="14165" spans="1:3">
      <c r="A14165" s="43"/>
      <c r="C14165" s="11"/>
    </row>
    <row r="14166" spans="1:3">
      <c r="A14166" s="43"/>
      <c r="C14166" s="11"/>
    </row>
    <row r="14167" spans="1:3">
      <c r="A14167" s="43"/>
      <c r="C14167" s="11"/>
    </row>
    <row r="14168" spans="1:3">
      <c r="A14168" s="43"/>
      <c r="C14168" s="11"/>
    </row>
    <row r="14169" spans="1:3">
      <c r="A14169" s="43"/>
      <c r="C14169" s="11"/>
    </row>
    <row r="14170" spans="1:3">
      <c r="A14170" s="43"/>
      <c r="C14170" s="11"/>
    </row>
    <row r="14171" spans="1:3">
      <c r="A14171" s="43"/>
      <c r="C14171" s="11"/>
    </row>
    <row r="14172" spans="1:3">
      <c r="A14172" s="43"/>
      <c r="C14172" s="11"/>
    </row>
    <row r="14173" spans="1:3">
      <c r="A14173" s="43"/>
      <c r="C14173" s="11"/>
    </row>
    <row r="14174" spans="1:3">
      <c r="A14174" s="43"/>
      <c r="C14174" s="11"/>
    </row>
    <row r="14175" spans="1:3">
      <c r="A14175" s="43"/>
      <c r="C14175" s="11"/>
    </row>
    <row r="14176" spans="1:3">
      <c r="A14176" s="43"/>
      <c r="C14176" s="11"/>
    </row>
    <row r="14177" spans="1:3">
      <c r="A14177" s="43"/>
      <c r="C14177" s="11"/>
    </row>
    <row r="14178" spans="1:3">
      <c r="A14178" s="43"/>
      <c r="C14178" s="11"/>
    </row>
    <row r="14179" spans="1:3">
      <c r="A14179" s="43"/>
      <c r="C14179" s="11"/>
    </row>
    <row r="14180" spans="1:3">
      <c r="A14180" s="43"/>
      <c r="C14180" s="11"/>
    </row>
    <row r="14181" spans="1:3">
      <c r="A14181" s="43"/>
      <c r="C14181" s="11"/>
    </row>
    <row r="14182" spans="1:3">
      <c r="A14182" s="43"/>
      <c r="C14182" s="11"/>
    </row>
    <row r="14183" spans="1:3">
      <c r="A14183" s="43"/>
      <c r="C14183" s="11"/>
    </row>
    <row r="14184" spans="1:3">
      <c r="A14184" s="43"/>
      <c r="C14184" s="11"/>
    </row>
    <row r="14185" spans="1:3">
      <c r="A14185" s="43"/>
      <c r="C14185" s="11"/>
    </row>
    <row r="14186" spans="1:3">
      <c r="A14186" s="43"/>
      <c r="C14186" s="11"/>
    </row>
    <row r="14187" spans="1:3">
      <c r="A14187" s="43"/>
      <c r="C14187" s="11"/>
    </row>
    <row r="14188" spans="1:3">
      <c r="A14188" s="43"/>
      <c r="C14188" s="11"/>
    </row>
    <row r="14189" spans="1:3">
      <c r="A14189" s="43"/>
      <c r="C14189" s="11"/>
    </row>
    <row r="14190" spans="1:3">
      <c r="A14190" s="43"/>
      <c r="C14190" s="11"/>
    </row>
    <row r="14191" spans="1:3">
      <c r="A14191" s="43"/>
      <c r="C14191" s="11"/>
    </row>
    <row r="14192" spans="1:3">
      <c r="A14192" s="43"/>
      <c r="C14192" s="11"/>
    </row>
    <row r="14193" spans="1:3">
      <c r="A14193" s="43"/>
      <c r="C14193" s="11"/>
    </row>
    <row r="14194" spans="1:3">
      <c r="A14194" s="43"/>
      <c r="C14194" s="11"/>
    </row>
    <row r="14195" spans="1:3">
      <c r="A14195" s="43"/>
      <c r="C14195" s="11"/>
    </row>
    <row r="14196" spans="1:3">
      <c r="A14196" s="43"/>
      <c r="C14196" s="11"/>
    </row>
    <row r="14197" spans="1:3">
      <c r="A14197" s="43"/>
      <c r="C14197" s="11"/>
    </row>
    <row r="14198" spans="1:3">
      <c r="A14198" s="43"/>
      <c r="C14198" s="11"/>
    </row>
    <row r="14199" spans="1:3">
      <c r="A14199" s="43"/>
      <c r="C14199" s="11"/>
    </row>
    <row r="14200" spans="1:3">
      <c r="A14200" s="43"/>
      <c r="C14200" s="11"/>
    </row>
    <row r="14201" spans="1:3">
      <c r="A14201" s="43"/>
      <c r="C14201" s="11"/>
    </row>
    <row r="14202" spans="1:3">
      <c r="A14202" s="43"/>
      <c r="C14202" s="11"/>
    </row>
    <row r="14203" spans="1:3">
      <c r="A14203" s="43"/>
      <c r="C14203" s="11"/>
    </row>
    <row r="14204" spans="1:3">
      <c r="A14204" s="43"/>
      <c r="C14204" s="11"/>
    </row>
    <row r="14205" spans="1:3">
      <c r="A14205" s="43"/>
      <c r="C14205" s="11"/>
    </row>
    <row r="14206" spans="1:3">
      <c r="A14206" s="43"/>
      <c r="C14206" s="11"/>
    </row>
    <row r="14207" spans="1:3">
      <c r="A14207" s="43"/>
      <c r="C14207" s="11"/>
    </row>
    <row r="14208" spans="1:3">
      <c r="A14208" s="43"/>
      <c r="C14208" s="11"/>
    </row>
    <row r="14209" spans="1:3">
      <c r="A14209" s="43"/>
      <c r="C14209" s="11"/>
    </row>
    <row r="14210" spans="1:3">
      <c r="A14210" s="43"/>
      <c r="C14210" s="11"/>
    </row>
    <row r="14211" spans="1:3">
      <c r="A14211" s="43"/>
      <c r="C14211" s="11"/>
    </row>
    <row r="14212" spans="1:3">
      <c r="A14212" s="43"/>
      <c r="C14212" s="11"/>
    </row>
    <row r="14213" spans="1:3">
      <c r="A14213" s="43"/>
      <c r="C14213" s="11"/>
    </row>
    <row r="14214" spans="1:3">
      <c r="A14214" s="43"/>
      <c r="C14214" s="11"/>
    </row>
    <row r="14215" spans="1:3">
      <c r="A14215" s="43"/>
      <c r="C14215" s="11"/>
    </row>
    <row r="14216" spans="1:3">
      <c r="A14216" s="43"/>
      <c r="C14216" s="11"/>
    </row>
    <row r="14217" spans="1:3">
      <c r="A14217" s="43"/>
      <c r="C14217" s="11"/>
    </row>
    <row r="14218" spans="1:3">
      <c r="A14218" s="43"/>
      <c r="C14218" s="11"/>
    </row>
    <row r="14219" spans="1:3">
      <c r="A14219" s="43"/>
      <c r="C14219" s="11"/>
    </row>
    <row r="14220" spans="1:3">
      <c r="A14220" s="43"/>
      <c r="C14220" s="11"/>
    </row>
    <row r="14221" spans="1:3">
      <c r="A14221" s="43"/>
      <c r="C14221" s="11"/>
    </row>
    <row r="14222" spans="1:3">
      <c r="A14222" s="43"/>
      <c r="C14222" s="11"/>
    </row>
    <row r="14223" spans="1:3">
      <c r="A14223" s="43"/>
      <c r="C14223" s="11"/>
    </row>
    <row r="14224" spans="1:3">
      <c r="A14224" s="43"/>
      <c r="C14224" s="11"/>
    </row>
    <row r="14225" spans="1:3">
      <c r="A14225" s="43"/>
      <c r="C14225" s="11"/>
    </row>
    <row r="14226" spans="1:3">
      <c r="A14226" s="43"/>
      <c r="C14226" s="11"/>
    </row>
    <row r="14227" spans="1:3">
      <c r="A14227" s="43"/>
      <c r="C14227" s="11"/>
    </row>
    <row r="14228" spans="1:3">
      <c r="A14228" s="43"/>
      <c r="C14228" s="11"/>
    </row>
    <row r="14229" spans="1:3">
      <c r="A14229" s="43"/>
      <c r="C14229" s="11"/>
    </row>
    <row r="14230" spans="1:3">
      <c r="A14230" s="43"/>
      <c r="C14230" s="11"/>
    </row>
    <row r="14231" spans="1:3">
      <c r="A14231" s="43"/>
      <c r="C14231" s="11"/>
    </row>
    <row r="14232" spans="1:3">
      <c r="A14232" s="43"/>
      <c r="C14232" s="11"/>
    </row>
    <row r="14233" spans="1:3">
      <c r="A14233" s="43"/>
      <c r="C14233" s="11"/>
    </row>
    <row r="14234" spans="1:3">
      <c r="A14234" s="43"/>
      <c r="C14234" s="11"/>
    </row>
    <row r="14235" spans="1:3">
      <c r="A14235" s="43"/>
      <c r="C14235" s="11"/>
    </row>
    <row r="14236" spans="1:3">
      <c r="A14236" s="43"/>
      <c r="C14236" s="11"/>
    </row>
    <row r="14237" spans="1:3">
      <c r="A14237" s="43"/>
      <c r="C14237" s="11"/>
    </row>
    <row r="14238" spans="1:3">
      <c r="A14238" s="43"/>
      <c r="C14238" s="11"/>
    </row>
    <row r="14239" spans="1:3">
      <c r="A14239" s="43"/>
      <c r="C14239" s="11"/>
    </row>
    <row r="14240" spans="1:3">
      <c r="A14240" s="43"/>
      <c r="C14240" s="11"/>
    </row>
    <row r="14241" spans="1:3">
      <c r="A14241" s="43"/>
      <c r="C14241" s="11"/>
    </row>
    <row r="14242" spans="1:3">
      <c r="A14242" s="43"/>
      <c r="C14242" s="11"/>
    </row>
    <row r="14243" spans="1:3">
      <c r="A14243" s="43"/>
      <c r="C14243" s="11"/>
    </row>
    <row r="14244" spans="1:3">
      <c r="A14244" s="43"/>
      <c r="C14244" s="11"/>
    </row>
    <row r="14245" spans="1:3">
      <c r="A14245" s="43"/>
      <c r="C14245" s="11"/>
    </row>
    <row r="14246" spans="1:3">
      <c r="A14246" s="43"/>
      <c r="C14246" s="11"/>
    </row>
    <row r="14247" spans="1:3">
      <c r="A14247" s="43"/>
      <c r="C14247" s="11"/>
    </row>
    <row r="14248" spans="1:3">
      <c r="A14248" s="43"/>
      <c r="C14248" s="11"/>
    </row>
    <row r="14249" spans="1:3">
      <c r="A14249" s="43"/>
      <c r="C14249" s="11"/>
    </row>
    <row r="14250" spans="1:3">
      <c r="A14250" s="43"/>
      <c r="C14250" s="11"/>
    </row>
    <row r="14251" spans="1:3">
      <c r="A14251" s="43"/>
      <c r="C14251" s="11"/>
    </row>
    <row r="14252" spans="1:3">
      <c r="A14252" s="43"/>
      <c r="C14252" s="11"/>
    </row>
    <row r="14253" spans="1:3">
      <c r="A14253" s="43"/>
      <c r="C14253" s="11"/>
    </row>
    <row r="14254" spans="1:3">
      <c r="A14254" s="43"/>
      <c r="C14254" s="11"/>
    </row>
    <row r="14255" spans="1:3">
      <c r="A14255" s="43"/>
      <c r="C14255" s="11"/>
    </row>
    <row r="14256" spans="1:3">
      <c r="A14256" s="43"/>
      <c r="C14256" s="11"/>
    </row>
    <row r="14257" spans="1:3">
      <c r="A14257" s="43"/>
      <c r="C14257" s="11"/>
    </row>
    <row r="14258" spans="1:3">
      <c r="A14258" s="43"/>
      <c r="C14258" s="11"/>
    </row>
    <row r="14259" spans="1:3">
      <c r="A14259" s="43"/>
      <c r="C14259" s="11"/>
    </row>
    <row r="14260" spans="1:3">
      <c r="A14260" s="43"/>
      <c r="C14260" s="11"/>
    </row>
    <row r="14261" spans="1:3">
      <c r="A14261" s="43"/>
      <c r="C14261" s="11"/>
    </row>
    <row r="14262" spans="1:3">
      <c r="A14262" s="43"/>
      <c r="C14262" s="11"/>
    </row>
    <row r="14263" spans="1:3">
      <c r="A14263" s="43"/>
      <c r="C14263" s="11"/>
    </row>
    <row r="14264" spans="1:3">
      <c r="A14264" s="43"/>
      <c r="C14264" s="11"/>
    </row>
    <row r="14265" spans="1:3">
      <c r="A14265" s="43"/>
      <c r="C14265" s="11"/>
    </row>
    <row r="14266" spans="1:3">
      <c r="A14266" s="43"/>
      <c r="C14266" s="11"/>
    </row>
    <row r="14267" spans="1:3">
      <c r="A14267" s="43"/>
      <c r="C14267" s="11"/>
    </row>
    <row r="14268" spans="1:3">
      <c r="A14268" s="43"/>
      <c r="C14268" s="11"/>
    </row>
    <row r="14269" spans="1:3">
      <c r="A14269" s="43"/>
      <c r="C14269" s="11"/>
    </row>
    <row r="14270" spans="1:3">
      <c r="A14270" s="43"/>
      <c r="C14270" s="11"/>
    </row>
    <row r="14271" spans="1:3">
      <c r="A14271" s="43"/>
      <c r="C14271" s="11"/>
    </row>
    <row r="14272" spans="1:3">
      <c r="A14272" s="43"/>
      <c r="C14272" s="11"/>
    </row>
    <row r="14273" spans="1:3">
      <c r="A14273" s="43"/>
      <c r="C14273" s="11"/>
    </row>
    <row r="14274" spans="1:3">
      <c r="A14274" s="43"/>
      <c r="C14274" s="11"/>
    </row>
    <row r="14275" spans="1:3">
      <c r="A14275" s="43"/>
      <c r="C14275" s="11"/>
    </row>
    <row r="14276" spans="1:3">
      <c r="A14276" s="43"/>
      <c r="C14276" s="11"/>
    </row>
    <row r="14277" spans="1:3">
      <c r="A14277" s="43"/>
      <c r="C14277" s="11"/>
    </row>
    <row r="14278" spans="1:3">
      <c r="A14278" s="43"/>
      <c r="C14278" s="11"/>
    </row>
    <row r="14279" spans="1:3">
      <c r="A14279" s="43"/>
      <c r="C14279" s="11"/>
    </row>
    <row r="14280" spans="1:3">
      <c r="A14280" s="43"/>
      <c r="C14280" s="11"/>
    </row>
    <row r="14281" spans="1:3">
      <c r="A14281" s="43"/>
      <c r="C14281" s="11"/>
    </row>
    <row r="14282" spans="1:3">
      <c r="A14282" s="43"/>
      <c r="C14282" s="11"/>
    </row>
    <row r="14283" spans="1:3">
      <c r="A14283" s="43"/>
      <c r="C14283" s="11"/>
    </row>
    <row r="14284" spans="1:3">
      <c r="A14284" s="43"/>
      <c r="C14284" s="11"/>
    </row>
    <row r="14285" spans="1:3">
      <c r="A14285" s="43"/>
      <c r="C14285" s="11"/>
    </row>
    <row r="14286" spans="1:3">
      <c r="A14286" s="43"/>
      <c r="C14286" s="11"/>
    </row>
    <row r="14287" spans="1:3">
      <c r="A14287" s="43"/>
      <c r="C14287" s="11"/>
    </row>
    <row r="14288" spans="1:3">
      <c r="A14288" s="43"/>
      <c r="C14288" s="11"/>
    </row>
    <row r="14289" spans="1:3">
      <c r="A14289" s="43"/>
      <c r="C14289" s="11"/>
    </row>
    <row r="14290" spans="1:3">
      <c r="A14290" s="43"/>
      <c r="C14290" s="11"/>
    </row>
    <row r="14291" spans="1:3">
      <c r="A14291" s="43"/>
      <c r="C14291" s="11"/>
    </row>
    <row r="14292" spans="1:3">
      <c r="A14292" s="43"/>
      <c r="C14292" s="11"/>
    </row>
    <row r="14293" spans="1:3">
      <c r="A14293" s="43"/>
      <c r="C14293" s="11"/>
    </row>
    <row r="14294" spans="1:3">
      <c r="A14294" s="43"/>
      <c r="C14294" s="11"/>
    </row>
    <row r="14295" spans="1:3">
      <c r="A14295" s="43"/>
      <c r="C14295" s="11"/>
    </row>
    <row r="14296" spans="1:3">
      <c r="A14296" s="43"/>
      <c r="C14296" s="11"/>
    </row>
    <row r="14297" spans="1:3">
      <c r="A14297" s="43"/>
      <c r="C14297" s="11"/>
    </row>
    <row r="14298" spans="1:3">
      <c r="A14298" s="43"/>
      <c r="C14298" s="11"/>
    </row>
    <row r="14299" spans="1:3">
      <c r="A14299" s="43"/>
      <c r="C14299" s="11"/>
    </row>
    <row r="14300" spans="1:3">
      <c r="A14300" s="43"/>
      <c r="C14300" s="11"/>
    </row>
    <row r="14301" spans="1:3">
      <c r="A14301" s="43"/>
      <c r="C14301" s="11"/>
    </row>
    <row r="14302" spans="1:3">
      <c r="A14302" s="43"/>
      <c r="C14302" s="11"/>
    </row>
    <row r="14303" spans="1:3">
      <c r="A14303" s="43"/>
      <c r="C14303" s="11"/>
    </row>
    <row r="14304" spans="1:3">
      <c r="A14304" s="43"/>
      <c r="C14304" s="11"/>
    </row>
    <row r="14305" spans="1:3">
      <c r="A14305" s="43"/>
      <c r="C14305" s="11"/>
    </row>
    <row r="14306" spans="1:3">
      <c r="A14306" s="43"/>
      <c r="C14306" s="11"/>
    </row>
    <row r="14307" spans="1:3">
      <c r="A14307" s="43"/>
      <c r="C14307" s="11"/>
    </row>
    <row r="14308" spans="1:3">
      <c r="A14308" s="43"/>
      <c r="C14308" s="11"/>
    </row>
    <row r="14309" spans="1:3">
      <c r="A14309" s="43"/>
      <c r="C14309" s="11"/>
    </row>
    <row r="14310" spans="1:3">
      <c r="A14310" s="43"/>
      <c r="C14310" s="11"/>
    </row>
    <row r="14311" spans="1:3">
      <c r="A14311" s="43"/>
      <c r="C14311" s="11"/>
    </row>
    <row r="14312" spans="1:3">
      <c r="A14312" s="43"/>
      <c r="C14312" s="11"/>
    </row>
    <row r="14313" spans="1:3">
      <c r="A14313" s="43"/>
      <c r="C14313" s="11"/>
    </row>
    <row r="14314" spans="1:3">
      <c r="A14314" s="43"/>
      <c r="C14314" s="11"/>
    </row>
    <row r="14315" spans="1:3">
      <c r="A14315" s="43"/>
      <c r="C14315" s="11"/>
    </row>
    <row r="14316" spans="1:3">
      <c r="A14316" s="43"/>
      <c r="C14316" s="11"/>
    </row>
    <row r="14317" spans="1:3">
      <c r="A14317" s="43"/>
      <c r="C14317" s="11"/>
    </row>
    <row r="14318" spans="1:3">
      <c r="A14318" s="43"/>
      <c r="C14318" s="11"/>
    </row>
    <row r="14319" spans="1:3">
      <c r="A14319" s="43"/>
      <c r="C14319" s="11"/>
    </row>
    <row r="14320" spans="1:3">
      <c r="A14320" s="43"/>
      <c r="C14320" s="11"/>
    </row>
    <row r="14321" spans="1:3">
      <c r="A14321" s="43"/>
      <c r="C14321" s="11"/>
    </row>
    <row r="14322" spans="1:3">
      <c r="A14322" s="43"/>
      <c r="C14322" s="11"/>
    </row>
    <row r="14323" spans="1:3">
      <c r="A14323" s="43"/>
      <c r="C14323" s="11"/>
    </row>
    <row r="14324" spans="1:3">
      <c r="A14324" s="43"/>
      <c r="C14324" s="11"/>
    </row>
    <row r="14325" spans="1:3">
      <c r="A14325" s="43"/>
      <c r="C14325" s="11"/>
    </row>
    <row r="14326" spans="1:3">
      <c r="A14326" s="43"/>
      <c r="C14326" s="11"/>
    </row>
    <row r="14327" spans="1:3">
      <c r="A14327" s="43"/>
      <c r="C14327" s="11"/>
    </row>
    <row r="14328" spans="1:3">
      <c r="A14328" s="43"/>
      <c r="C14328" s="11"/>
    </row>
    <row r="14329" spans="1:3">
      <c r="A14329" s="43"/>
      <c r="C14329" s="11"/>
    </row>
    <row r="14330" spans="1:3">
      <c r="A14330" s="43"/>
      <c r="C14330" s="11"/>
    </row>
    <row r="14331" spans="1:3">
      <c r="A14331" s="43"/>
      <c r="C14331" s="11"/>
    </row>
    <row r="14332" spans="1:3">
      <c r="A14332" s="43"/>
      <c r="C14332" s="11"/>
    </row>
    <row r="14333" spans="1:3">
      <c r="A14333" s="43"/>
      <c r="C14333" s="11"/>
    </row>
    <row r="14334" spans="1:3">
      <c r="A14334" s="43"/>
      <c r="C14334" s="11"/>
    </row>
    <row r="14335" spans="1:3">
      <c r="A14335" s="43"/>
      <c r="C14335" s="11"/>
    </row>
    <row r="14336" spans="1:3">
      <c r="A14336" s="43"/>
      <c r="C14336" s="11"/>
    </row>
    <row r="14337" spans="1:3">
      <c r="A14337" s="43"/>
      <c r="C14337" s="11"/>
    </row>
    <row r="14338" spans="1:3">
      <c r="A14338" s="43"/>
      <c r="C14338" s="11"/>
    </row>
    <row r="14339" spans="1:3">
      <c r="A14339" s="43"/>
      <c r="C14339" s="11"/>
    </row>
    <row r="14340" spans="1:3">
      <c r="A14340" s="43"/>
      <c r="C14340" s="11"/>
    </row>
    <row r="14341" spans="1:3">
      <c r="A14341" s="43"/>
      <c r="C14341" s="11"/>
    </row>
    <row r="14342" spans="1:3">
      <c r="A14342" s="43"/>
      <c r="C14342" s="11"/>
    </row>
    <row r="14343" spans="1:3">
      <c r="A14343" s="43"/>
      <c r="C14343" s="11"/>
    </row>
    <row r="14344" spans="1:3">
      <c r="A14344" s="43"/>
      <c r="C14344" s="11"/>
    </row>
    <row r="14345" spans="1:3">
      <c r="A14345" s="43"/>
      <c r="C14345" s="11"/>
    </row>
    <row r="14346" spans="1:3">
      <c r="A14346" s="43"/>
      <c r="C14346" s="11"/>
    </row>
    <row r="14347" spans="1:3">
      <c r="A14347" s="43"/>
      <c r="C14347" s="11"/>
    </row>
    <row r="14348" spans="1:3">
      <c r="A14348" s="43"/>
      <c r="C14348" s="11"/>
    </row>
    <row r="14349" spans="1:3">
      <c r="A14349" s="43"/>
      <c r="C14349" s="11"/>
    </row>
    <row r="14350" spans="1:3">
      <c r="A14350" s="43"/>
      <c r="C14350" s="11"/>
    </row>
    <row r="14351" spans="1:3">
      <c r="A14351" s="43"/>
      <c r="C14351" s="11"/>
    </row>
    <row r="14352" spans="1:3">
      <c r="A14352" s="43"/>
      <c r="C14352" s="11"/>
    </row>
    <row r="14353" spans="1:3">
      <c r="A14353" s="43"/>
      <c r="C14353" s="11"/>
    </row>
    <row r="14354" spans="1:3">
      <c r="A14354" s="43"/>
      <c r="C14354" s="11"/>
    </row>
    <row r="14355" spans="1:3">
      <c r="A14355" s="43"/>
      <c r="C14355" s="11"/>
    </row>
    <row r="14356" spans="1:3">
      <c r="A14356" s="43"/>
      <c r="C14356" s="11"/>
    </row>
    <row r="14357" spans="1:3">
      <c r="A14357" s="43"/>
      <c r="C14357" s="11"/>
    </row>
    <row r="14358" spans="1:3">
      <c r="A14358" s="43"/>
      <c r="C14358" s="11"/>
    </row>
    <row r="14359" spans="1:3">
      <c r="A14359" s="43"/>
      <c r="C14359" s="11"/>
    </row>
    <row r="14360" spans="1:3">
      <c r="A14360" s="43"/>
      <c r="C14360" s="11"/>
    </row>
    <row r="14361" spans="1:3">
      <c r="A14361" s="43"/>
      <c r="C14361" s="11"/>
    </row>
    <row r="14362" spans="1:3">
      <c r="A14362" s="43"/>
      <c r="C14362" s="11"/>
    </row>
    <row r="14363" spans="1:3">
      <c r="A14363" s="43"/>
      <c r="C14363" s="11"/>
    </row>
    <row r="14364" spans="1:3">
      <c r="A14364" s="43"/>
      <c r="C14364" s="11"/>
    </row>
    <row r="14365" spans="1:3">
      <c r="A14365" s="43"/>
      <c r="C14365" s="11"/>
    </row>
    <row r="14366" spans="1:3">
      <c r="A14366" s="43"/>
      <c r="C14366" s="11"/>
    </row>
    <row r="14367" spans="1:3">
      <c r="A14367" s="43"/>
      <c r="C14367" s="11"/>
    </row>
    <row r="14368" spans="1:3">
      <c r="A14368" s="43"/>
      <c r="C14368" s="11"/>
    </row>
    <row r="14369" spans="1:3">
      <c r="A14369" s="43"/>
      <c r="C14369" s="11"/>
    </row>
    <row r="14370" spans="1:3">
      <c r="A14370" s="43"/>
      <c r="C14370" s="11"/>
    </row>
    <row r="14371" spans="1:3">
      <c r="A14371" s="43"/>
      <c r="C14371" s="11"/>
    </row>
    <row r="14372" spans="1:3">
      <c r="A14372" s="43"/>
      <c r="C14372" s="11"/>
    </row>
    <row r="14373" spans="1:3">
      <c r="A14373" s="43"/>
      <c r="C14373" s="11"/>
    </row>
    <row r="14374" spans="1:3">
      <c r="A14374" s="43"/>
      <c r="C14374" s="11"/>
    </row>
    <row r="14375" spans="1:3">
      <c r="A14375" s="43"/>
      <c r="C14375" s="11"/>
    </row>
    <row r="14376" spans="1:3">
      <c r="A14376" s="43"/>
      <c r="C14376" s="11"/>
    </row>
    <row r="14377" spans="1:3">
      <c r="A14377" s="43"/>
      <c r="C14377" s="11"/>
    </row>
    <row r="14378" spans="1:3">
      <c r="A14378" s="43"/>
      <c r="C14378" s="11"/>
    </row>
    <row r="14379" spans="1:3">
      <c r="A14379" s="43"/>
      <c r="C14379" s="11"/>
    </row>
    <row r="14380" spans="1:3">
      <c r="A14380" s="43"/>
      <c r="C14380" s="11"/>
    </row>
    <row r="14381" spans="1:3">
      <c r="A14381" s="43"/>
      <c r="C14381" s="11"/>
    </row>
    <row r="14382" spans="1:3">
      <c r="A14382" s="43"/>
      <c r="C14382" s="11"/>
    </row>
    <row r="14383" spans="1:3">
      <c r="A14383" s="43"/>
      <c r="C14383" s="11"/>
    </row>
    <row r="14384" spans="1:3">
      <c r="A14384" s="43"/>
      <c r="C14384" s="11"/>
    </row>
    <row r="14385" spans="1:3">
      <c r="A14385" s="43"/>
      <c r="C14385" s="11"/>
    </row>
    <row r="14386" spans="1:3">
      <c r="A14386" s="43"/>
      <c r="C14386" s="11"/>
    </row>
    <row r="14387" spans="1:3">
      <c r="A14387" s="43"/>
      <c r="C14387" s="11"/>
    </row>
    <row r="14388" spans="1:3">
      <c r="A14388" s="43"/>
      <c r="C14388" s="11"/>
    </row>
    <row r="14389" spans="1:3">
      <c r="A14389" s="43"/>
      <c r="C14389" s="11"/>
    </row>
    <row r="14390" spans="1:3">
      <c r="A14390" s="43"/>
      <c r="C14390" s="11"/>
    </row>
    <row r="14391" spans="1:3">
      <c r="A14391" s="43"/>
      <c r="C14391" s="11"/>
    </row>
    <row r="14392" spans="1:3">
      <c r="A14392" s="43"/>
      <c r="C14392" s="11"/>
    </row>
    <row r="14393" spans="1:3">
      <c r="A14393" s="43"/>
      <c r="C14393" s="11"/>
    </row>
    <row r="14394" spans="1:3">
      <c r="A14394" s="43"/>
      <c r="C14394" s="11"/>
    </row>
    <row r="14395" spans="1:3">
      <c r="A14395" s="43"/>
      <c r="C14395" s="11"/>
    </row>
    <row r="14396" spans="1:3">
      <c r="A14396" s="43"/>
      <c r="C14396" s="11"/>
    </row>
    <row r="14397" spans="1:3">
      <c r="A14397" s="43"/>
      <c r="C14397" s="11"/>
    </row>
    <row r="14398" spans="1:3">
      <c r="A14398" s="43"/>
      <c r="C14398" s="11"/>
    </row>
    <row r="14399" spans="1:3">
      <c r="A14399" s="43"/>
      <c r="C14399" s="11"/>
    </row>
    <row r="14400" spans="1:3">
      <c r="A14400" s="43"/>
      <c r="C14400" s="11"/>
    </row>
    <row r="14401" spans="1:3">
      <c r="A14401" s="43"/>
      <c r="C14401" s="11"/>
    </row>
    <row r="14402" spans="1:3">
      <c r="A14402" s="43"/>
      <c r="C14402" s="11"/>
    </row>
    <row r="14403" spans="1:3">
      <c r="A14403" s="43"/>
      <c r="C14403" s="11"/>
    </row>
    <row r="14404" spans="1:3">
      <c r="A14404" s="43"/>
      <c r="C14404" s="11"/>
    </row>
    <row r="14405" spans="1:3">
      <c r="A14405" s="43"/>
      <c r="C14405" s="11"/>
    </row>
    <row r="14406" spans="1:3">
      <c r="A14406" s="43"/>
      <c r="C14406" s="11"/>
    </row>
    <row r="14407" spans="1:3">
      <c r="A14407" s="43"/>
      <c r="C14407" s="11"/>
    </row>
    <row r="14408" spans="1:3">
      <c r="A14408" s="43"/>
      <c r="C14408" s="11"/>
    </row>
    <row r="14409" spans="1:3">
      <c r="A14409" s="43"/>
      <c r="C14409" s="11"/>
    </row>
    <row r="14410" spans="1:3">
      <c r="A14410" s="43"/>
      <c r="C14410" s="11"/>
    </row>
    <row r="14411" spans="1:3">
      <c r="A14411" s="43"/>
      <c r="C14411" s="11"/>
    </row>
    <row r="14412" spans="1:3">
      <c r="A14412" s="43"/>
      <c r="C14412" s="11"/>
    </row>
    <row r="14413" spans="1:3">
      <c r="A14413" s="43"/>
      <c r="C14413" s="11"/>
    </row>
    <row r="14414" spans="1:3">
      <c r="A14414" s="43"/>
      <c r="C14414" s="11"/>
    </row>
    <row r="14415" spans="1:3">
      <c r="A14415" s="43"/>
      <c r="C14415" s="11"/>
    </row>
    <row r="14416" spans="1:3">
      <c r="A14416" s="43"/>
      <c r="C14416" s="11"/>
    </row>
    <row r="14417" spans="1:3">
      <c r="A14417" s="43"/>
      <c r="C14417" s="11"/>
    </row>
    <row r="14418" spans="1:3">
      <c r="A14418" s="43"/>
      <c r="C14418" s="11"/>
    </row>
    <row r="14419" spans="1:3">
      <c r="A14419" s="43"/>
      <c r="C14419" s="11"/>
    </row>
    <row r="14420" spans="1:3">
      <c r="A14420" s="43"/>
      <c r="C14420" s="11"/>
    </row>
    <row r="14421" spans="1:3">
      <c r="A14421" s="43"/>
      <c r="C14421" s="11"/>
    </row>
    <row r="14422" spans="1:3">
      <c r="A14422" s="43"/>
      <c r="C14422" s="11"/>
    </row>
    <row r="14423" spans="1:3">
      <c r="A14423" s="43"/>
      <c r="C14423" s="11"/>
    </row>
    <row r="14424" spans="1:3">
      <c r="A14424" s="43"/>
      <c r="C14424" s="11"/>
    </row>
    <row r="14425" spans="1:3">
      <c r="A14425" s="43"/>
      <c r="C14425" s="11"/>
    </row>
    <row r="14426" spans="1:3">
      <c r="A14426" s="43"/>
      <c r="C14426" s="11"/>
    </row>
    <row r="14427" spans="1:3">
      <c r="A14427" s="43"/>
      <c r="C14427" s="11"/>
    </row>
    <row r="14428" spans="1:3">
      <c r="A14428" s="43"/>
      <c r="C14428" s="11"/>
    </row>
    <row r="14429" spans="1:3">
      <c r="A14429" s="43"/>
      <c r="C14429" s="11"/>
    </row>
    <row r="14430" spans="1:3">
      <c r="A14430" s="43"/>
      <c r="C14430" s="11"/>
    </row>
    <row r="14431" spans="1:3">
      <c r="A14431" s="43"/>
      <c r="C14431" s="11"/>
    </row>
    <row r="14432" spans="1:3">
      <c r="A14432" s="43"/>
      <c r="C14432" s="11"/>
    </row>
    <row r="14433" spans="1:3">
      <c r="A14433" s="43"/>
      <c r="C14433" s="11"/>
    </row>
    <row r="14434" spans="1:3">
      <c r="A14434" s="43"/>
      <c r="C14434" s="11"/>
    </row>
    <row r="14435" spans="1:3">
      <c r="A14435" s="43"/>
      <c r="C14435" s="11"/>
    </row>
    <row r="14436" spans="1:3">
      <c r="A14436" s="43"/>
      <c r="C14436" s="11"/>
    </row>
    <row r="14437" spans="1:3">
      <c r="A14437" s="43"/>
      <c r="C14437" s="11"/>
    </row>
    <row r="14438" spans="1:3">
      <c r="A14438" s="43"/>
      <c r="C14438" s="11"/>
    </row>
    <row r="14439" spans="1:3">
      <c r="A14439" s="43"/>
      <c r="C14439" s="11"/>
    </row>
    <row r="14440" spans="1:3">
      <c r="A14440" s="43"/>
      <c r="C14440" s="11"/>
    </row>
    <row r="14441" spans="1:3">
      <c r="A14441" s="43"/>
      <c r="C14441" s="11"/>
    </row>
    <row r="14442" spans="1:3">
      <c r="A14442" s="43"/>
      <c r="C14442" s="11"/>
    </row>
    <row r="14443" spans="1:3">
      <c r="A14443" s="43"/>
      <c r="C14443" s="11"/>
    </row>
    <row r="14444" spans="1:3">
      <c r="A14444" s="43"/>
      <c r="C14444" s="11"/>
    </row>
    <row r="14445" spans="1:3">
      <c r="A14445" s="43"/>
      <c r="C14445" s="11"/>
    </row>
    <row r="14446" spans="1:3">
      <c r="A14446" s="43"/>
      <c r="C14446" s="11"/>
    </row>
    <row r="14447" spans="1:3">
      <c r="A14447" s="43"/>
      <c r="C14447" s="11"/>
    </row>
    <row r="14448" spans="1:3">
      <c r="A14448" s="43"/>
      <c r="C14448" s="11"/>
    </row>
    <row r="14449" spans="1:3">
      <c r="A14449" s="43"/>
      <c r="C14449" s="11"/>
    </row>
    <row r="14450" spans="1:3">
      <c r="A14450" s="43"/>
      <c r="C14450" s="11"/>
    </row>
    <row r="14451" spans="1:3">
      <c r="A14451" s="43"/>
      <c r="C14451" s="11"/>
    </row>
    <row r="14452" spans="1:3">
      <c r="A14452" s="43"/>
      <c r="C14452" s="11"/>
    </row>
    <row r="14453" spans="1:3">
      <c r="A14453" s="43"/>
      <c r="C14453" s="11"/>
    </row>
    <row r="14454" spans="1:3">
      <c r="A14454" s="43"/>
      <c r="C14454" s="11"/>
    </row>
    <row r="14455" spans="1:3">
      <c r="A14455" s="43"/>
      <c r="C14455" s="11"/>
    </row>
    <row r="14456" spans="1:3">
      <c r="A14456" s="43"/>
      <c r="C14456" s="11"/>
    </row>
    <row r="14457" spans="1:3">
      <c r="A14457" s="43"/>
      <c r="C14457" s="11"/>
    </row>
    <row r="14458" spans="1:3">
      <c r="A14458" s="43"/>
      <c r="C14458" s="11"/>
    </row>
    <row r="14459" spans="1:3">
      <c r="A14459" s="43"/>
      <c r="C14459" s="11"/>
    </row>
    <row r="14460" spans="1:3">
      <c r="A14460" s="43"/>
      <c r="C14460" s="11"/>
    </row>
    <row r="14461" spans="1:3">
      <c r="A14461" s="43"/>
      <c r="C14461" s="11"/>
    </row>
    <row r="14462" spans="1:3">
      <c r="A14462" s="43"/>
      <c r="C14462" s="11"/>
    </row>
    <row r="14463" spans="1:3">
      <c r="A14463" s="43"/>
      <c r="C14463" s="11"/>
    </row>
    <row r="14464" spans="1:3">
      <c r="A14464" s="43"/>
      <c r="C14464" s="11"/>
    </row>
    <row r="14465" spans="1:3">
      <c r="A14465" s="43"/>
      <c r="C14465" s="11"/>
    </row>
    <row r="14466" spans="1:3">
      <c r="A14466" s="43"/>
      <c r="C14466" s="11"/>
    </row>
    <row r="14467" spans="1:3">
      <c r="A14467" s="43"/>
      <c r="C14467" s="11"/>
    </row>
    <row r="14468" spans="1:3">
      <c r="A14468" s="43"/>
      <c r="C14468" s="11"/>
    </row>
    <row r="14469" spans="1:3">
      <c r="A14469" s="43"/>
      <c r="C14469" s="11"/>
    </row>
    <row r="14470" spans="1:3">
      <c r="A14470" s="43"/>
      <c r="C14470" s="11"/>
    </row>
    <row r="14471" spans="1:3">
      <c r="A14471" s="43"/>
      <c r="C14471" s="11"/>
    </row>
    <row r="14472" spans="1:3">
      <c r="A14472" s="43"/>
      <c r="C14472" s="11"/>
    </row>
    <row r="14473" spans="1:3">
      <c r="A14473" s="43"/>
      <c r="C14473" s="11"/>
    </row>
    <row r="14474" spans="1:3">
      <c r="A14474" s="43"/>
      <c r="C14474" s="11"/>
    </row>
    <row r="14475" spans="1:3">
      <c r="A14475" s="43"/>
      <c r="C14475" s="11"/>
    </row>
    <row r="14476" spans="1:3">
      <c r="A14476" s="43"/>
      <c r="C14476" s="11"/>
    </row>
    <row r="14477" spans="1:3">
      <c r="A14477" s="43"/>
      <c r="C14477" s="11"/>
    </row>
    <row r="14478" spans="1:3">
      <c r="A14478" s="43"/>
      <c r="C14478" s="11"/>
    </row>
    <row r="14479" spans="1:3">
      <c r="A14479" s="43"/>
      <c r="C14479" s="11"/>
    </row>
    <row r="14480" spans="1:3">
      <c r="A14480" s="43"/>
      <c r="C14480" s="11"/>
    </row>
    <row r="14481" spans="1:3">
      <c r="A14481" s="43"/>
      <c r="C14481" s="11"/>
    </row>
    <row r="14482" spans="1:3">
      <c r="A14482" s="43"/>
      <c r="C14482" s="11"/>
    </row>
    <row r="14483" spans="1:3">
      <c r="A14483" s="43"/>
      <c r="C14483" s="11"/>
    </row>
    <row r="14484" spans="1:3">
      <c r="A14484" s="43"/>
      <c r="C14484" s="11"/>
    </row>
    <row r="14485" spans="1:3">
      <c r="A14485" s="43"/>
      <c r="C14485" s="11"/>
    </row>
    <row r="14486" spans="1:3">
      <c r="A14486" s="43"/>
      <c r="C14486" s="11"/>
    </row>
    <row r="14487" spans="1:3">
      <c r="A14487" s="43"/>
      <c r="C14487" s="11"/>
    </row>
    <row r="14488" spans="1:3">
      <c r="A14488" s="43"/>
      <c r="C14488" s="11"/>
    </row>
    <row r="14489" spans="1:3">
      <c r="A14489" s="43"/>
      <c r="C14489" s="11"/>
    </row>
    <row r="14490" spans="1:3">
      <c r="A14490" s="43"/>
      <c r="C14490" s="11"/>
    </row>
    <row r="14491" spans="1:3">
      <c r="A14491" s="43"/>
      <c r="C14491" s="11"/>
    </row>
    <row r="14492" spans="1:3">
      <c r="A14492" s="43"/>
      <c r="C14492" s="11"/>
    </row>
    <row r="14493" spans="1:3">
      <c r="A14493" s="43"/>
      <c r="C14493" s="11"/>
    </row>
    <row r="14494" spans="1:3">
      <c r="A14494" s="43"/>
      <c r="C14494" s="11"/>
    </row>
    <row r="14495" spans="1:3">
      <c r="A14495" s="43"/>
      <c r="C14495" s="11"/>
    </row>
    <row r="14496" spans="1:3">
      <c r="A14496" s="43"/>
      <c r="C14496" s="11"/>
    </row>
    <row r="14497" spans="1:3">
      <c r="A14497" s="43"/>
      <c r="C14497" s="11"/>
    </row>
    <row r="14498" spans="1:3">
      <c r="A14498" s="43"/>
      <c r="C14498" s="11"/>
    </row>
    <row r="14499" spans="1:3">
      <c r="A14499" s="43"/>
      <c r="C14499" s="11"/>
    </row>
    <row r="14500" spans="1:3">
      <c r="A14500" s="43"/>
      <c r="C14500" s="11"/>
    </row>
    <row r="14501" spans="1:3">
      <c r="A14501" s="43"/>
      <c r="C14501" s="11"/>
    </row>
    <row r="14502" spans="1:3">
      <c r="A14502" s="43"/>
      <c r="C14502" s="11"/>
    </row>
    <row r="14503" spans="1:3">
      <c r="A14503" s="43"/>
      <c r="C14503" s="11"/>
    </row>
    <row r="14504" spans="1:3">
      <c r="A14504" s="43"/>
      <c r="C14504" s="11"/>
    </row>
    <row r="14505" spans="1:3">
      <c r="A14505" s="43"/>
      <c r="C14505" s="11"/>
    </row>
    <row r="14506" spans="1:3">
      <c r="A14506" s="43"/>
      <c r="C14506" s="11"/>
    </row>
    <row r="14507" spans="1:3">
      <c r="A14507" s="43"/>
      <c r="C14507" s="11"/>
    </row>
    <row r="14508" spans="1:3">
      <c r="A14508" s="43"/>
      <c r="C14508" s="11"/>
    </row>
    <row r="14509" spans="1:3">
      <c r="A14509" s="43"/>
      <c r="C14509" s="11"/>
    </row>
    <row r="14510" spans="1:3">
      <c r="A14510" s="43"/>
      <c r="C14510" s="11"/>
    </row>
    <row r="14511" spans="1:3">
      <c r="A14511" s="43"/>
      <c r="C14511" s="11"/>
    </row>
    <row r="14512" spans="1:3">
      <c r="A14512" s="43"/>
      <c r="C14512" s="11"/>
    </row>
    <row r="14513" spans="1:3">
      <c r="A14513" s="43"/>
      <c r="C14513" s="11"/>
    </row>
    <row r="14514" spans="1:3">
      <c r="A14514" s="43"/>
      <c r="C14514" s="11"/>
    </row>
    <row r="14515" spans="1:3">
      <c r="A14515" s="43"/>
      <c r="C14515" s="11"/>
    </row>
    <row r="14516" spans="1:3">
      <c r="A14516" s="43"/>
      <c r="C14516" s="11"/>
    </row>
    <row r="14517" spans="1:3">
      <c r="A14517" s="43"/>
      <c r="C14517" s="11"/>
    </row>
    <row r="14518" spans="1:3">
      <c r="A14518" s="43"/>
      <c r="C14518" s="11"/>
    </row>
    <row r="14519" spans="1:3">
      <c r="A14519" s="43"/>
      <c r="C14519" s="11"/>
    </row>
    <row r="14520" spans="1:3">
      <c r="A14520" s="43"/>
      <c r="C14520" s="11"/>
    </row>
    <row r="14521" spans="1:3">
      <c r="A14521" s="43"/>
      <c r="C14521" s="11"/>
    </row>
    <row r="14522" spans="1:3">
      <c r="A14522" s="43"/>
      <c r="C14522" s="11"/>
    </row>
    <row r="14523" spans="1:3">
      <c r="A14523" s="43"/>
      <c r="C14523" s="11"/>
    </row>
    <row r="14524" spans="1:3">
      <c r="A14524" s="43"/>
      <c r="C14524" s="11"/>
    </row>
    <row r="14525" spans="1:3">
      <c r="A14525" s="43"/>
      <c r="C14525" s="11"/>
    </row>
    <row r="14526" spans="1:3">
      <c r="A14526" s="43"/>
      <c r="C14526" s="11"/>
    </row>
    <row r="14527" spans="1:3">
      <c r="A14527" s="43"/>
      <c r="C14527" s="11"/>
    </row>
    <row r="14528" spans="1:3">
      <c r="A14528" s="43"/>
      <c r="C14528" s="11"/>
    </row>
    <row r="14529" spans="1:3">
      <c r="A14529" s="43"/>
      <c r="C14529" s="11"/>
    </row>
    <row r="14530" spans="1:3">
      <c r="A14530" s="43"/>
      <c r="C14530" s="11"/>
    </row>
    <row r="14531" spans="1:3">
      <c r="A14531" s="43"/>
      <c r="C14531" s="11"/>
    </row>
    <row r="14532" spans="1:3">
      <c r="A14532" s="43"/>
      <c r="C14532" s="11"/>
    </row>
    <row r="14533" spans="1:3">
      <c r="A14533" s="43"/>
      <c r="C14533" s="11"/>
    </row>
    <row r="14534" spans="1:3">
      <c r="A14534" s="43"/>
      <c r="C14534" s="11"/>
    </row>
    <row r="14535" spans="1:3">
      <c r="A14535" s="43"/>
      <c r="C14535" s="11"/>
    </row>
    <row r="14536" spans="1:3">
      <c r="A14536" s="43"/>
      <c r="C14536" s="11"/>
    </row>
    <row r="14537" spans="1:3">
      <c r="A14537" s="43"/>
      <c r="C14537" s="11"/>
    </row>
    <row r="14538" spans="1:3">
      <c r="A14538" s="43"/>
      <c r="C14538" s="11"/>
    </row>
    <row r="14539" spans="1:3">
      <c r="A14539" s="43"/>
      <c r="C14539" s="11"/>
    </row>
    <row r="14540" spans="1:3">
      <c r="A14540" s="43"/>
      <c r="C14540" s="11"/>
    </row>
    <row r="14541" spans="1:3">
      <c r="A14541" s="43"/>
      <c r="C14541" s="11"/>
    </row>
    <row r="14542" spans="1:3">
      <c r="A14542" s="43"/>
      <c r="C14542" s="11"/>
    </row>
    <row r="14543" spans="1:3">
      <c r="A14543" s="43"/>
      <c r="C14543" s="11"/>
    </row>
    <row r="14544" spans="1:3">
      <c r="A14544" s="43"/>
      <c r="C14544" s="11"/>
    </row>
    <row r="14545" spans="1:3">
      <c r="A14545" s="43"/>
      <c r="C14545" s="11"/>
    </row>
    <row r="14546" spans="1:3">
      <c r="A14546" s="43"/>
      <c r="C14546" s="11"/>
    </row>
    <row r="14547" spans="1:3">
      <c r="A14547" s="43"/>
      <c r="C14547" s="11"/>
    </row>
    <row r="14548" spans="1:3">
      <c r="A14548" s="43"/>
      <c r="C14548" s="11"/>
    </row>
    <row r="14549" spans="1:3">
      <c r="A14549" s="43"/>
      <c r="C14549" s="11"/>
    </row>
    <row r="14550" spans="1:3">
      <c r="A14550" s="43"/>
      <c r="C14550" s="11"/>
    </row>
    <row r="14551" spans="1:3">
      <c r="A14551" s="43"/>
      <c r="C14551" s="11"/>
    </row>
    <row r="14552" spans="1:3">
      <c r="A14552" s="43"/>
      <c r="C14552" s="11"/>
    </row>
    <row r="14553" spans="1:3">
      <c r="A14553" s="43"/>
      <c r="C14553" s="11"/>
    </row>
    <row r="14554" spans="1:3">
      <c r="A14554" s="43"/>
      <c r="C14554" s="11"/>
    </row>
    <row r="14555" spans="1:3">
      <c r="A14555" s="43"/>
      <c r="C14555" s="11"/>
    </row>
    <row r="14556" spans="1:3">
      <c r="A14556" s="43"/>
      <c r="C14556" s="11"/>
    </row>
    <row r="14557" spans="1:3">
      <c r="A14557" s="43"/>
      <c r="C14557" s="11"/>
    </row>
    <row r="14558" spans="1:3">
      <c r="A14558" s="43"/>
      <c r="C14558" s="11"/>
    </row>
    <row r="14559" spans="1:3">
      <c r="A14559" s="43"/>
      <c r="C14559" s="11"/>
    </row>
    <row r="14560" spans="1:3">
      <c r="A14560" s="43"/>
      <c r="C14560" s="11"/>
    </row>
    <row r="14561" spans="1:3">
      <c r="A14561" s="43"/>
      <c r="C14561" s="11"/>
    </row>
    <row r="14562" spans="1:3">
      <c r="A14562" s="43"/>
      <c r="C14562" s="11"/>
    </row>
    <row r="14563" spans="1:3">
      <c r="A14563" s="43"/>
      <c r="C14563" s="11"/>
    </row>
    <row r="14564" spans="1:3">
      <c r="A14564" s="43"/>
      <c r="C14564" s="11"/>
    </row>
    <row r="14565" spans="1:3">
      <c r="A14565" s="43"/>
      <c r="C14565" s="11"/>
    </row>
    <row r="14566" spans="1:3">
      <c r="A14566" s="43"/>
      <c r="C14566" s="11"/>
    </row>
    <row r="14567" spans="1:3">
      <c r="A14567" s="43"/>
      <c r="C14567" s="11"/>
    </row>
    <row r="14568" spans="1:3">
      <c r="A14568" s="43"/>
      <c r="C14568" s="11"/>
    </row>
    <row r="14569" spans="1:3">
      <c r="A14569" s="43"/>
      <c r="C14569" s="11"/>
    </row>
    <row r="14570" spans="1:3">
      <c r="A14570" s="43"/>
      <c r="C14570" s="11"/>
    </row>
    <row r="14571" spans="1:3">
      <c r="A14571" s="43"/>
      <c r="C14571" s="11"/>
    </row>
    <row r="14572" spans="1:3">
      <c r="A14572" s="43"/>
      <c r="C14572" s="11"/>
    </row>
    <row r="14573" spans="1:3">
      <c r="A14573" s="43"/>
      <c r="C14573" s="11"/>
    </row>
    <row r="14574" spans="1:3">
      <c r="A14574" s="43"/>
      <c r="C14574" s="11"/>
    </row>
    <row r="14575" spans="1:3">
      <c r="A14575" s="43"/>
      <c r="C14575" s="11"/>
    </row>
    <row r="14576" spans="1:3">
      <c r="A14576" s="43"/>
      <c r="C14576" s="11"/>
    </row>
    <row r="14577" spans="1:3">
      <c r="A14577" s="43"/>
      <c r="C14577" s="11"/>
    </row>
    <row r="14578" spans="1:3">
      <c r="A14578" s="43"/>
      <c r="C14578" s="11"/>
    </row>
    <row r="14579" spans="1:3">
      <c r="A14579" s="43"/>
      <c r="C14579" s="11"/>
    </row>
    <row r="14580" spans="1:3">
      <c r="A14580" s="43"/>
      <c r="C14580" s="11"/>
    </row>
    <row r="14581" spans="1:3">
      <c r="A14581" s="43"/>
      <c r="C14581" s="11"/>
    </row>
    <row r="14582" spans="1:3">
      <c r="A14582" s="43"/>
      <c r="C14582" s="11"/>
    </row>
    <row r="14583" spans="1:3">
      <c r="A14583" s="43"/>
      <c r="C14583" s="11"/>
    </row>
    <row r="14584" spans="1:3">
      <c r="A14584" s="43"/>
      <c r="C14584" s="11"/>
    </row>
    <row r="14585" spans="1:3">
      <c r="A14585" s="43"/>
      <c r="C14585" s="11"/>
    </row>
    <row r="14586" spans="1:3">
      <c r="A14586" s="43"/>
      <c r="C14586" s="11"/>
    </row>
    <row r="14587" spans="1:3">
      <c r="A14587" s="43"/>
      <c r="C14587" s="11"/>
    </row>
    <row r="14588" spans="1:3">
      <c r="A14588" s="43"/>
      <c r="C14588" s="11"/>
    </row>
    <row r="14589" spans="1:3">
      <c r="A14589" s="43"/>
      <c r="C14589" s="11"/>
    </row>
    <row r="14590" spans="1:3">
      <c r="A14590" s="43"/>
      <c r="C14590" s="11"/>
    </row>
    <row r="14591" spans="1:3">
      <c r="A14591" s="43"/>
      <c r="C14591" s="11"/>
    </row>
    <row r="14592" spans="1:3">
      <c r="A14592" s="43"/>
      <c r="C14592" s="11"/>
    </row>
    <row r="14593" spans="1:3">
      <c r="A14593" s="43"/>
      <c r="C14593" s="11"/>
    </row>
    <row r="14594" spans="1:3">
      <c r="A14594" s="43"/>
      <c r="C14594" s="11"/>
    </row>
    <row r="14595" spans="1:3">
      <c r="A14595" s="43"/>
      <c r="C14595" s="11"/>
    </row>
    <row r="14596" spans="1:3">
      <c r="A14596" s="43"/>
      <c r="C14596" s="11"/>
    </row>
    <row r="14597" spans="1:3">
      <c r="A14597" s="43"/>
      <c r="C14597" s="11"/>
    </row>
    <row r="14598" spans="1:3">
      <c r="A14598" s="43"/>
      <c r="C14598" s="11"/>
    </row>
    <row r="14599" spans="1:3">
      <c r="A14599" s="43"/>
      <c r="C14599" s="11"/>
    </row>
    <row r="14600" spans="1:3">
      <c r="A14600" s="43"/>
      <c r="C14600" s="11"/>
    </row>
    <row r="14601" spans="1:3">
      <c r="A14601" s="43"/>
      <c r="C14601" s="11"/>
    </row>
    <row r="14602" spans="1:3">
      <c r="A14602" s="43"/>
      <c r="C14602" s="11"/>
    </row>
    <row r="14603" spans="1:3">
      <c r="A14603" s="43"/>
      <c r="C14603" s="11"/>
    </row>
    <row r="14604" spans="1:3">
      <c r="A14604" s="43"/>
      <c r="C14604" s="11"/>
    </row>
    <row r="14605" spans="1:3">
      <c r="A14605" s="43"/>
      <c r="C14605" s="11"/>
    </row>
    <row r="14606" spans="1:3">
      <c r="A14606" s="43"/>
      <c r="C14606" s="11"/>
    </row>
    <row r="14607" spans="1:3">
      <c r="A14607" s="43"/>
      <c r="C14607" s="11"/>
    </row>
    <row r="14608" spans="1:3">
      <c r="A14608" s="43"/>
      <c r="C14608" s="11"/>
    </row>
    <row r="14609" spans="1:3">
      <c r="A14609" s="43"/>
      <c r="C14609" s="11"/>
    </row>
    <row r="14610" spans="1:3">
      <c r="A14610" s="43"/>
      <c r="C14610" s="11"/>
    </row>
    <row r="14611" spans="1:3">
      <c r="A14611" s="43"/>
      <c r="C14611" s="11"/>
    </row>
    <row r="14612" spans="1:3">
      <c r="A14612" s="43"/>
      <c r="C14612" s="11"/>
    </row>
    <row r="14613" spans="1:3">
      <c r="A14613" s="43"/>
      <c r="C14613" s="11"/>
    </row>
    <row r="14614" spans="1:3">
      <c r="A14614" s="43"/>
      <c r="C14614" s="11"/>
    </row>
    <row r="14615" spans="1:3">
      <c r="A14615" s="43"/>
      <c r="C14615" s="11"/>
    </row>
    <row r="14616" spans="1:3">
      <c r="A14616" s="43"/>
      <c r="C14616" s="11"/>
    </row>
    <row r="14617" spans="1:3">
      <c r="A14617" s="43"/>
      <c r="C14617" s="11"/>
    </row>
    <row r="14618" spans="1:3">
      <c r="A14618" s="43"/>
      <c r="C14618" s="11"/>
    </row>
    <row r="14619" spans="1:3">
      <c r="A14619" s="43"/>
      <c r="C14619" s="11"/>
    </row>
    <row r="14620" spans="1:3">
      <c r="A14620" s="43"/>
      <c r="C14620" s="11"/>
    </row>
    <row r="14621" spans="1:3">
      <c r="A14621" s="43"/>
      <c r="C14621" s="11"/>
    </row>
    <row r="14622" spans="1:3">
      <c r="A14622" s="43"/>
      <c r="C14622" s="11"/>
    </row>
    <row r="14623" spans="1:3">
      <c r="A14623" s="43"/>
      <c r="C14623" s="11"/>
    </row>
    <row r="14624" spans="1:3">
      <c r="A14624" s="43"/>
      <c r="C14624" s="11"/>
    </row>
    <row r="14625" spans="1:3">
      <c r="A14625" s="43"/>
      <c r="C14625" s="11"/>
    </row>
    <row r="14626" spans="1:3">
      <c r="A14626" s="43"/>
      <c r="C14626" s="11"/>
    </row>
    <row r="14627" spans="1:3">
      <c r="A14627" s="43"/>
      <c r="C14627" s="11"/>
    </row>
    <row r="14628" spans="1:3">
      <c r="A14628" s="43"/>
      <c r="C14628" s="11"/>
    </row>
    <row r="14629" spans="1:3">
      <c r="A14629" s="43"/>
      <c r="C14629" s="11"/>
    </row>
    <row r="14630" spans="1:3">
      <c r="A14630" s="43"/>
      <c r="C14630" s="11"/>
    </row>
    <row r="14631" spans="1:3">
      <c r="A14631" s="43"/>
      <c r="C14631" s="11"/>
    </row>
    <row r="14632" spans="1:3">
      <c r="A14632" s="43"/>
      <c r="C14632" s="11"/>
    </row>
    <row r="14633" spans="1:3">
      <c r="A14633" s="43"/>
      <c r="C14633" s="11"/>
    </row>
    <row r="14634" spans="1:3">
      <c r="A14634" s="43"/>
      <c r="C14634" s="11"/>
    </row>
    <row r="14635" spans="1:3">
      <c r="A14635" s="43"/>
      <c r="C14635" s="11"/>
    </row>
    <row r="14636" spans="1:3">
      <c r="A14636" s="43"/>
      <c r="C14636" s="11"/>
    </row>
    <row r="14637" spans="1:3">
      <c r="A14637" s="43"/>
      <c r="C14637" s="11"/>
    </row>
    <row r="14638" spans="1:3">
      <c r="A14638" s="43"/>
      <c r="C14638" s="11"/>
    </row>
    <row r="14639" spans="1:3">
      <c r="A14639" s="43"/>
      <c r="C14639" s="11"/>
    </row>
    <row r="14640" spans="1:3">
      <c r="A14640" s="43"/>
      <c r="C14640" s="11"/>
    </row>
    <row r="14641" spans="1:3">
      <c r="A14641" s="43"/>
      <c r="C14641" s="11"/>
    </row>
    <row r="14642" spans="1:3">
      <c r="A14642" s="43"/>
      <c r="C14642" s="11"/>
    </row>
    <row r="14643" spans="1:3">
      <c r="A14643" s="43"/>
      <c r="C14643" s="11"/>
    </row>
    <row r="14644" spans="1:3">
      <c r="A14644" s="43"/>
      <c r="C14644" s="11"/>
    </row>
    <row r="14645" spans="1:3">
      <c r="A14645" s="43"/>
      <c r="C14645" s="11"/>
    </row>
    <row r="14646" spans="1:3">
      <c r="A14646" s="43"/>
      <c r="C14646" s="11"/>
    </row>
    <row r="14647" spans="1:3">
      <c r="A14647" s="43"/>
      <c r="C14647" s="11"/>
    </row>
    <row r="14648" spans="1:3">
      <c r="A14648" s="43"/>
      <c r="C14648" s="11"/>
    </row>
    <row r="14649" spans="1:3">
      <c r="A14649" s="43"/>
      <c r="C14649" s="11"/>
    </row>
    <row r="14650" spans="1:3">
      <c r="A14650" s="43"/>
      <c r="C14650" s="11"/>
    </row>
    <row r="14651" spans="1:3">
      <c r="A14651" s="43"/>
      <c r="C14651" s="11"/>
    </row>
    <row r="14652" spans="1:3">
      <c r="A14652" s="43"/>
      <c r="C14652" s="11"/>
    </row>
    <row r="14653" spans="1:3">
      <c r="A14653" s="43"/>
      <c r="C14653" s="11"/>
    </row>
    <row r="14654" spans="1:3">
      <c r="A14654" s="43"/>
      <c r="C14654" s="11"/>
    </row>
    <row r="14655" spans="1:3">
      <c r="A14655" s="43"/>
      <c r="C14655" s="11"/>
    </row>
    <row r="14656" spans="1:3">
      <c r="A14656" s="43"/>
      <c r="C14656" s="11"/>
    </row>
    <row r="14657" spans="1:3">
      <c r="A14657" s="43"/>
      <c r="C14657" s="11"/>
    </row>
    <row r="14658" spans="1:3">
      <c r="A14658" s="43"/>
      <c r="C14658" s="11"/>
    </row>
    <row r="14659" spans="1:3">
      <c r="A14659" s="43"/>
      <c r="C14659" s="11"/>
    </row>
    <row r="14660" spans="1:3">
      <c r="A14660" s="43"/>
      <c r="C14660" s="11"/>
    </row>
    <row r="14661" spans="1:3">
      <c r="A14661" s="43"/>
      <c r="C14661" s="11"/>
    </row>
    <row r="14662" spans="1:3">
      <c r="A14662" s="43"/>
      <c r="C14662" s="11"/>
    </row>
    <row r="14663" spans="1:3">
      <c r="A14663" s="43"/>
      <c r="C14663" s="11"/>
    </row>
    <row r="14664" spans="1:3">
      <c r="A14664" s="43"/>
      <c r="C14664" s="11"/>
    </row>
    <row r="14665" spans="1:3">
      <c r="A14665" s="43"/>
      <c r="C14665" s="11"/>
    </row>
    <row r="14666" spans="1:3">
      <c r="A14666" s="43"/>
      <c r="C14666" s="11"/>
    </row>
    <row r="14667" spans="1:3">
      <c r="A14667" s="43"/>
      <c r="C14667" s="11"/>
    </row>
    <row r="14668" spans="1:3">
      <c r="A14668" s="43"/>
      <c r="C14668" s="11"/>
    </row>
    <row r="14669" spans="1:3">
      <c r="A14669" s="43"/>
      <c r="C14669" s="11"/>
    </row>
    <row r="14670" spans="1:3">
      <c r="A14670" s="43"/>
      <c r="C14670" s="11"/>
    </row>
    <row r="14671" spans="1:3">
      <c r="A14671" s="43"/>
      <c r="C14671" s="11"/>
    </row>
    <row r="14672" spans="1:3">
      <c r="A14672" s="43"/>
      <c r="C14672" s="11"/>
    </row>
    <row r="14673" spans="1:3">
      <c r="A14673" s="43"/>
      <c r="C14673" s="11"/>
    </row>
    <row r="14674" spans="1:3">
      <c r="A14674" s="43"/>
      <c r="C14674" s="11"/>
    </row>
    <row r="14675" spans="1:3">
      <c r="A14675" s="43"/>
      <c r="C14675" s="11"/>
    </row>
    <row r="14676" spans="1:3">
      <c r="A14676" s="43"/>
      <c r="C14676" s="11"/>
    </row>
    <row r="14677" spans="1:3">
      <c r="A14677" s="43"/>
      <c r="C14677" s="11"/>
    </row>
    <row r="14678" spans="1:3">
      <c r="A14678" s="43"/>
      <c r="C14678" s="11"/>
    </row>
    <row r="14679" spans="1:3">
      <c r="A14679" s="43"/>
      <c r="C14679" s="11"/>
    </row>
    <row r="14680" spans="1:3">
      <c r="A14680" s="43"/>
      <c r="C14680" s="11"/>
    </row>
    <row r="14681" spans="1:3">
      <c r="A14681" s="43"/>
      <c r="C14681" s="11"/>
    </row>
    <row r="14682" spans="1:3">
      <c r="A14682" s="43"/>
      <c r="C14682" s="11"/>
    </row>
    <row r="14683" spans="1:3">
      <c r="A14683" s="43"/>
      <c r="C14683" s="11"/>
    </row>
    <row r="14684" spans="1:3">
      <c r="A14684" s="43"/>
      <c r="C14684" s="11"/>
    </row>
    <row r="14685" spans="1:3">
      <c r="A14685" s="43"/>
      <c r="C14685" s="11"/>
    </row>
    <row r="14686" spans="1:3">
      <c r="A14686" s="43"/>
      <c r="C14686" s="11"/>
    </row>
    <row r="14687" spans="1:3">
      <c r="A14687" s="43"/>
      <c r="C14687" s="11"/>
    </row>
    <row r="14688" spans="1:3">
      <c r="A14688" s="43"/>
      <c r="C14688" s="11"/>
    </row>
    <row r="14689" spans="1:3">
      <c r="A14689" s="43"/>
      <c r="C14689" s="11"/>
    </row>
    <row r="14690" spans="1:3">
      <c r="A14690" s="43"/>
      <c r="C14690" s="11"/>
    </row>
    <row r="14691" spans="1:3">
      <c r="A14691" s="43"/>
      <c r="C14691" s="11"/>
    </row>
    <row r="14692" spans="1:3">
      <c r="A14692" s="43"/>
      <c r="C14692" s="11"/>
    </row>
    <row r="14693" spans="1:3">
      <c r="A14693" s="43"/>
      <c r="C14693" s="11"/>
    </row>
    <row r="14694" spans="1:3">
      <c r="A14694" s="43"/>
      <c r="C14694" s="11"/>
    </row>
    <row r="14695" spans="1:3">
      <c r="A14695" s="43"/>
      <c r="C14695" s="11"/>
    </row>
    <row r="14696" spans="1:3">
      <c r="A14696" s="43"/>
      <c r="C14696" s="11"/>
    </row>
    <row r="14697" spans="1:3">
      <c r="A14697" s="43"/>
      <c r="C14697" s="11"/>
    </row>
    <row r="14698" spans="1:3">
      <c r="A14698" s="43"/>
      <c r="C14698" s="11"/>
    </row>
    <row r="14699" spans="1:3">
      <c r="A14699" s="43"/>
      <c r="C14699" s="11"/>
    </row>
    <row r="14700" spans="1:3">
      <c r="A14700" s="43"/>
      <c r="C14700" s="11"/>
    </row>
    <row r="14701" spans="1:3">
      <c r="A14701" s="43"/>
      <c r="C14701" s="11"/>
    </row>
    <row r="14702" spans="1:3">
      <c r="A14702" s="43"/>
      <c r="C14702" s="11"/>
    </row>
    <row r="14703" spans="1:3">
      <c r="A14703" s="43"/>
      <c r="C14703" s="11"/>
    </row>
    <row r="14704" spans="1:3">
      <c r="A14704" s="43"/>
      <c r="C14704" s="11"/>
    </row>
    <row r="14705" spans="1:3">
      <c r="A14705" s="43"/>
      <c r="C14705" s="11"/>
    </row>
    <row r="14706" spans="1:3">
      <c r="A14706" s="43"/>
      <c r="C14706" s="11"/>
    </row>
    <row r="14707" spans="1:3">
      <c r="A14707" s="43"/>
      <c r="C14707" s="11"/>
    </row>
    <row r="14708" spans="1:3">
      <c r="A14708" s="43"/>
      <c r="C14708" s="11"/>
    </row>
    <row r="14709" spans="1:3">
      <c r="A14709" s="43"/>
      <c r="C14709" s="11"/>
    </row>
    <row r="14710" spans="1:3">
      <c r="A14710" s="43"/>
      <c r="C14710" s="11"/>
    </row>
    <row r="14711" spans="1:3">
      <c r="A14711" s="43"/>
      <c r="C14711" s="11"/>
    </row>
    <row r="14712" spans="1:3">
      <c r="A14712" s="43"/>
      <c r="C14712" s="11"/>
    </row>
    <row r="14713" spans="1:3">
      <c r="A14713" s="43"/>
      <c r="C14713" s="11"/>
    </row>
    <row r="14714" spans="1:3">
      <c r="A14714" s="43"/>
      <c r="C14714" s="11"/>
    </row>
    <row r="14715" spans="1:3">
      <c r="A14715" s="43"/>
      <c r="C14715" s="11"/>
    </row>
    <row r="14716" spans="1:3">
      <c r="A14716" s="43"/>
      <c r="C14716" s="11"/>
    </row>
    <row r="14717" spans="1:3">
      <c r="A14717" s="43"/>
      <c r="C14717" s="11"/>
    </row>
    <row r="14718" spans="1:3">
      <c r="A14718" s="43"/>
      <c r="C14718" s="11"/>
    </row>
    <row r="14719" spans="1:3">
      <c r="A14719" s="43"/>
      <c r="C14719" s="11"/>
    </row>
    <row r="14720" spans="1:3">
      <c r="A14720" s="43"/>
      <c r="C14720" s="11"/>
    </row>
    <row r="14721" spans="1:3">
      <c r="A14721" s="43"/>
      <c r="C14721" s="11"/>
    </row>
    <row r="14722" spans="1:3">
      <c r="A14722" s="43"/>
      <c r="C14722" s="11"/>
    </row>
    <row r="14723" spans="1:3">
      <c r="A14723" s="43"/>
      <c r="C14723" s="11"/>
    </row>
    <row r="14724" spans="1:3">
      <c r="A14724" s="43"/>
      <c r="C14724" s="11"/>
    </row>
    <row r="14725" spans="1:3">
      <c r="A14725" s="43"/>
      <c r="C14725" s="11"/>
    </row>
    <row r="14726" spans="1:3">
      <c r="A14726" s="43"/>
      <c r="C14726" s="11"/>
    </row>
    <row r="14727" spans="1:3">
      <c r="A14727" s="43"/>
      <c r="C14727" s="11"/>
    </row>
    <row r="14728" spans="1:3">
      <c r="A14728" s="43"/>
      <c r="C14728" s="11"/>
    </row>
    <row r="14729" spans="1:3">
      <c r="A14729" s="43"/>
      <c r="C14729" s="11"/>
    </row>
    <row r="14730" spans="1:3">
      <c r="A14730" s="43"/>
      <c r="C14730" s="11"/>
    </row>
    <row r="14731" spans="1:3">
      <c r="A14731" s="43"/>
      <c r="C14731" s="11"/>
    </row>
    <row r="14732" spans="1:3">
      <c r="A14732" s="43"/>
      <c r="C14732" s="11"/>
    </row>
    <row r="14733" spans="1:3">
      <c r="A14733" s="43"/>
      <c r="C14733" s="11"/>
    </row>
    <row r="14734" spans="1:3">
      <c r="A14734" s="43"/>
      <c r="C14734" s="11"/>
    </row>
    <row r="14735" spans="1:3">
      <c r="A14735" s="43"/>
      <c r="C14735" s="11"/>
    </row>
    <row r="14736" spans="1:3">
      <c r="A14736" s="43"/>
      <c r="C14736" s="11"/>
    </row>
    <row r="14737" spans="1:3">
      <c r="A14737" s="43"/>
      <c r="C14737" s="11"/>
    </row>
    <row r="14738" spans="1:3">
      <c r="A14738" s="43"/>
      <c r="C14738" s="11"/>
    </row>
    <row r="14739" spans="1:3">
      <c r="A14739" s="43"/>
      <c r="C14739" s="11"/>
    </row>
    <row r="14740" spans="1:3">
      <c r="A14740" s="43"/>
      <c r="C14740" s="11"/>
    </row>
    <row r="14741" spans="1:3">
      <c r="A14741" s="43"/>
      <c r="C14741" s="11"/>
    </row>
    <row r="14742" spans="1:3">
      <c r="A14742" s="43"/>
      <c r="C14742" s="11"/>
    </row>
    <row r="14743" spans="1:3">
      <c r="A14743" s="43"/>
      <c r="C14743" s="11"/>
    </row>
    <row r="14744" spans="1:3">
      <c r="A14744" s="43"/>
      <c r="C14744" s="11"/>
    </row>
    <row r="14745" spans="1:3">
      <c r="A14745" s="43"/>
      <c r="C14745" s="11"/>
    </row>
    <row r="14746" spans="1:3">
      <c r="A14746" s="43"/>
      <c r="C14746" s="11"/>
    </row>
    <row r="14747" spans="1:3">
      <c r="A14747" s="43"/>
      <c r="C14747" s="11"/>
    </row>
    <row r="14748" spans="1:3">
      <c r="A14748" s="43"/>
      <c r="C14748" s="11"/>
    </row>
    <row r="14749" spans="1:3">
      <c r="A14749" s="43"/>
      <c r="C14749" s="11"/>
    </row>
    <row r="14750" spans="1:3">
      <c r="A14750" s="43"/>
      <c r="C14750" s="11"/>
    </row>
    <row r="14751" spans="1:3">
      <c r="A14751" s="43"/>
      <c r="C14751" s="11"/>
    </row>
    <row r="14752" spans="1:3">
      <c r="A14752" s="43"/>
      <c r="C14752" s="11"/>
    </row>
    <row r="14753" spans="1:3">
      <c r="A14753" s="43"/>
      <c r="C14753" s="11"/>
    </row>
    <row r="14754" spans="1:3">
      <c r="A14754" s="43"/>
      <c r="C14754" s="11"/>
    </row>
    <row r="14755" spans="1:3">
      <c r="A14755" s="43"/>
      <c r="C14755" s="11"/>
    </row>
    <row r="14756" spans="1:3">
      <c r="A14756" s="43"/>
      <c r="C14756" s="11"/>
    </row>
    <row r="14757" spans="1:3">
      <c r="A14757" s="43"/>
      <c r="C14757" s="11"/>
    </row>
    <row r="14758" spans="1:3">
      <c r="A14758" s="43"/>
      <c r="C14758" s="11"/>
    </row>
    <row r="14759" spans="1:3">
      <c r="A14759" s="43"/>
      <c r="C14759" s="11"/>
    </row>
    <row r="14760" spans="1:3">
      <c r="A14760" s="43"/>
      <c r="C14760" s="11"/>
    </row>
    <row r="14761" spans="1:3">
      <c r="A14761" s="43"/>
      <c r="C14761" s="11"/>
    </row>
    <row r="14762" spans="1:3">
      <c r="A14762" s="43"/>
      <c r="C14762" s="11"/>
    </row>
    <row r="14763" spans="1:3">
      <c r="A14763" s="43"/>
      <c r="C14763" s="11"/>
    </row>
    <row r="14764" spans="1:3">
      <c r="A14764" s="43"/>
      <c r="C14764" s="11"/>
    </row>
    <row r="14765" spans="1:3">
      <c r="A14765" s="43"/>
      <c r="C14765" s="11"/>
    </row>
    <row r="14766" spans="1:3">
      <c r="A14766" s="43"/>
      <c r="C14766" s="11"/>
    </row>
    <row r="14767" spans="1:3">
      <c r="A14767" s="43"/>
      <c r="C14767" s="11"/>
    </row>
    <row r="14768" spans="1:3">
      <c r="A14768" s="43"/>
      <c r="C14768" s="11"/>
    </row>
    <row r="14769" spans="1:3">
      <c r="A14769" s="43"/>
      <c r="C14769" s="11"/>
    </row>
    <row r="14770" spans="1:3">
      <c r="A14770" s="43"/>
      <c r="C14770" s="11"/>
    </row>
    <row r="14771" spans="1:3">
      <c r="A14771" s="43"/>
      <c r="C14771" s="11"/>
    </row>
    <row r="14772" spans="1:3">
      <c r="A14772" s="43"/>
      <c r="C14772" s="11"/>
    </row>
    <row r="14773" spans="1:3">
      <c r="A14773" s="43"/>
      <c r="C14773" s="11"/>
    </row>
    <row r="14774" spans="1:3">
      <c r="A14774" s="43"/>
      <c r="C14774" s="11"/>
    </row>
    <row r="14775" spans="1:3">
      <c r="A14775" s="43"/>
      <c r="C14775" s="11"/>
    </row>
    <row r="14776" spans="1:3">
      <c r="A14776" s="43"/>
      <c r="C14776" s="11"/>
    </row>
    <row r="14777" spans="1:3">
      <c r="A14777" s="43"/>
      <c r="C14777" s="11"/>
    </row>
    <row r="14778" spans="1:3">
      <c r="A14778" s="43"/>
      <c r="C14778" s="11"/>
    </row>
    <row r="14779" spans="1:3">
      <c r="A14779" s="43"/>
      <c r="C14779" s="11"/>
    </row>
    <row r="14780" spans="1:3">
      <c r="A14780" s="43"/>
      <c r="C14780" s="11"/>
    </row>
    <row r="14781" spans="1:3">
      <c r="A14781" s="43"/>
      <c r="C14781" s="11"/>
    </row>
    <row r="14782" spans="1:3">
      <c r="A14782" s="43"/>
      <c r="C14782" s="11"/>
    </row>
    <row r="14783" spans="1:3">
      <c r="A14783" s="43"/>
      <c r="C14783" s="11"/>
    </row>
    <row r="14784" spans="1:3">
      <c r="A14784" s="43"/>
      <c r="C14784" s="11"/>
    </row>
    <row r="14785" spans="1:3">
      <c r="A14785" s="43"/>
      <c r="C14785" s="11"/>
    </row>
    <row r="14786" spans="1:3">
      <c r="A14786" s="43"/>
      <c r="C14786" s="11"/>
    </row>
    <row r="14787" spans="1:3">
      <c r="A14787" s="43"/>
      <c r="C14787" s="11"/>
    </row>
    <row r="14788" spans="1:3">
      <c r="A14788" s="43"/>
      <c r="C14788" s="11"/>
    </row>
    <row r="14789" spans="1:3">
      <c r="A14789" s="43"/>
      <c r="C14789" s="11"/>
    </row>
    <row r="14790" spans="1:3">
      <c r="A14790" s="43"/>
      <c r="C14790" s="11"/>
    </row>
    <row r="14791" spans="1:3">
      <c r="A14791" s="43"/>
      <c r="C14791" s="11"/>
    </row>
    <row r="14792" spans="1:3">
      <c r="A14792" s="43"/>
      <c r="C14792" s="11"/>
    </row>
    <row r="14793" spans="1:3">
      <c r="A14793" s="43"/>
      <c r="C14793" s="11"/>
    </row>
    <row r="14794" spans="1:3">
      <c r="A14794" s="43"/>
      <c r="C14794" s="11"/>
    </row>
    <row r="14795" spans="1:3">
      <c r="A14795" s="43"/>
      <c r="C14795" s="11"/>
    </row>
    <row r="14796" spans="1:3">
      <c r="A14796" s="43"/>
      <c r="C14796" s="11"/>
    </row>
    <row r="14797" spans="1:3">
      <c r="A14797" s="43"/>
      <c r="C14797" s="11"/>
    </row>
    <row r="14798" spans="1:3">
      <c r="A14798" s="43"/>
      <c r="C14798" s="11"/>
    </row>
    <row r="14799" spans="1:3">
      <c r="A14799" s="43"/>
      <c r="C14799" s="11"/>
    </row>
    <row r="14800" spans="1:3">
      <c r="A14800" s="43"/>
      <c r="C14800" s="11"/>
    </row>
    <row r="14801" spans="1:3">
      <c r="A14801" s="43"/>
      <c r="C14801" s="11"/>
    </row>
    <row r="14802" spans="1:3">
      <c r="A14802" s="43"/>
      <c r="C14802" s="11"/>
    </row>
    <row r="14803" spans="1:3">
      <c r="A14803" s="43"/>
      <c r="C14803" s="11"/>
    </row>
    <row r="14804" spans="1:3">
      <c r="A14804" s="43"/>
      <c r="C14804" s="11"/>
    </row>
    <row r="14805" spans="1:3">
      <c r="A14805" s="43"/>
      <c r="C14805" s="11"/>
    </row>
    <row r="14806" spans="1:3">
      <c r="A14806" s="43"/>
      <c r="C14806" s="11"/>
    </row>
    <row r="14807" spans="1:3">
      <c r="A14807" s="43"/>
      <c r="C14807" s="11"/>
    </row>
    <row r="14808" spans="1:3">
      <c r="A14808" s="43"/>
      <c r="C14808" s="11"/>
    </row>
    <row r="14809" spans="1:3">
      <c r="A14809" s="43"/>
      <c r="C14809" s="11"/>
    </row>
    <row r="14810" spans="1:3">
      <c r="A14810" s="43"/>
      <c r="C14810" s="11"/>
    </row>
    <row r="14811" spans="1:3">
      <c r="A14811" s="43"/>
      <c r="C14811" s="11"/>
    </row>
    <row r="14812" spans="1:3">
      <c r="A14812" s="43"/>
      <c r="C14812" s="11"/>
    </row>
    <row r="14813" spans="1:3">
      <c r="A14813" s="43"/>
      <c r="C14813" s="11"/>
    </row>
    <row r="14814" spans="1:3">
      <c r="A14814" s="43"/>
      <c r="C14814" s="11"/>
    </row>
    <row r="14815" spans="1:3">
      <c r="A14815" s="43"/>
      <c r="C14815" s="11"/>
    </row>
    <row r="14816" spans="1:3">
      <c r="A14816" s="43"/>
      <c r="C14816" s="11"/>
    </row>
    <row r="14817" spans="1:3">
      <c r="A14817" s="43"/>
      <c r="C14817" s="11"/>
    </row>
    <row r="14818" spans="1:3">
      <c r="A14818" s="43"/>
      <c r="C14818" s="11"/>
    </row>
    <row r="14819" spans="1:3">
      <c r="A14819" s="43"/>
      <c r="C14819" s="11"/>
    </row>
    <row r="14820" spans="1:3">
      <c r="A14820" s="43"/>
      <c r="C14820" s="11"/>
    </row>
    <row r="14821" spans="1:3">
      <c r="A14821" s="43"/>
      <c r="C14821" s="11"/>
    </row>
    <row r="14822" spans="1:3">
      <c r="A14822" s="43"/>
      <c r="C14822" s="11"/>
    </row>
    <row r="14823" spans="1:3">
      <c r="A14823" s="43"/>
      <c r="C14823" s="11"/>
    </row>
    <row r="14824" spans="1:3">
      <c r="A14824" s="43"/>
      <c r="C14824" s="11"/>
    </row>
    <row r="14825" spans="1:3">
      <c r="A14825" s="43"/>
      <c r="C14825" s="11"/>
    </row>
    <row r="14826" spans="1:3">
      <c r="A14826" s="43"/>
      <c r="C14826" s="11"/>
    </row>
    <row r="14827" spans="1:3">
      <c r="A14827" s="43"/>
      <c r="C14827" s="11"/>
    </row>
    <row r="14828" spans="1:3">
      <c r="A14828" s="43"/>
      <c r="C14828" s="11"/>
    </row>
    <row r="14829" spans="1:3">
      <c r="A14829" s="43"/>
      <c r="C14829" s="11"/>
    </row>
    <row r="14830" spans="1:3">
      <c r="A14830" s="43"/>
      <c r="C14830" s="11"/>
    </row>
    <row r="14831" spans="1:3">
      <c r="A14831" s="43"/>
      <c r="C14831" s="11"/>
    </row>
    <row r="14832" spans="1:3">
      <c r="A14832" s="43"/>
      <c r="C14832" s="11"/>
    </row>
    <row r="14833" spans="1:3">
      <c r="A14833" s="43"/>
      <c r="C14833" s="11"/>
    </row>
    <row r="14834" spans="1:3">
      <c r="A14834" s="43"/>
      <c r="C14834" s="11"/>
    </row>
    <row r="14835" spans="1:3">
      <c r="A14835" s="43"/>
      <c r="C14835" s="11"/>
    </row>
    <row r="14836" spans="1:3">
      <c r="A14836" s="43"/>
      <c r="C14836" s="11"/>
    </row>
    <row r="14837" spans="1:3">
      <c r="A14837" s="43"/>
      <c r="C14837" s="11"/>
    </row>
    <row r="14838" spans="1:3">
      <c r="A14838" s="43"/>
      <c r="C14838" s="11"/>
    </row>
    <row r="14839" spans="1:3">
      <c r="A14839" s="43"/>
      <c r="C14839" s="11"/>
    </row>
    <row r="14840" spans="1:3">
      <c r="A14840" s="43"/>
      <c r="C14840" s="11"/>
    </row>
    <row r="14841" spans="1:3">
      <c r="A14841" s="43"/>
      <c r="C14841" s="11"/>
    </row>
    <row r="14842" spans="1:3">
      <c r="A14842" s="43"/>
      <c r="C14842" s="11"/>
    </row>
    <row r="14843" spans="1:3">
      <c r="A14843" s="43"/>
      <c r="C14843" s="11"/>
    </row>
    <row r="14844" spans="1:3">
      <c r="A14844" s="43"/>
      <c r="C14844" s="11"/>
    </row>
    <row r="14845" spans="1:3">
      <c r="A14845" s="43"/>
      <c r="C14845" s="11"/>
    </row>
    <row r="14846" spans="1:3">
      <c r="A14846" s="43"/>
      <c r="C14846" s="11"/>
    </row>
    <row r="14847" spans="1:3">
      <c r="A14847" s="43"/>
      <c r="C14847" s="11"/>
    </row>
    <row r="14848" spans="1:3">
      <c r="A14848" s="43"/>
      <c r="C14848" s="11"/>
    </row>
    <row r="14849" spans="1:3">
      <c r="A14849" s="43"/>
      <c r="C14849" s="11"/>
    </row>
    <row r="14850" spans="1:3">
      <c r="A14850" s="43"/>
      <c r="C14850" s="11"/>
    </row>
    <row r="14851" spans="1:3">
      <c r="A14851" s="43"/>
      <c r="C14851" s="11"/>
    </row>
    <row r="14852" spans="1:3">
      <c r="A14852" s="43"/>
      <c r="C14852" s="11"/>
    </row>
    <row r="14853" spans="1:3">
      <c r="A14853" s="43"/>
      <c r="C14853" s="11"/>
    </row>
    <row r="14854" spans="1:3">
      <c r="A14854" s="43"/>
      <c r="C14854" s="11"/>
    </row>
    <row r="14855" spans="1:3">
      <c r="A14855" s="43"/>
      <c r="C14855" s="11"/>
    </row>
    <row r="14856" spans="1:3">
      <c r="A14856" s="43"/>
      <c r="C14856" s="11"/>
    </row>
    <row r="14857" spans="1:3">
      <c r="A14857" s="43"/>
      <c r="C14857" s="11"/>
    </row>
    <row r="14858" spans="1:3">
      <c r="A14858" s="43"/>
      <c r="C14858" s="11"/>
    </row>
    <row r="14859" spans="1:3">
      <c r="A14859" s="43"/>
      <c r="C14859" s="11"/>
    </row>
    <row r="14860" spans="1:3">
      <c r="A14860" s="43"/>
      <c r="C14860" s="11"/>
    </row>
    <row r="14861" spans="1:3">
      <c r="A14861" s="43"/>
      <c r="C14861" s="11"/>
    </row>
    <row r="14862" spans="1:3">
      <c r="A14862" s="43"/>
      <c r="C14862" s="11"/>
    </row>
    <row r="14863" spans="1:3">
      <c r="A14863" s="43"/>
      <c r="C14863" s="11"/>
    </row>
    <row r="14864" spans="1:3">
      <c r="A14864" s="43"/>
      <c r="C14864" s="11"/>
    </row>
    <row r="14865" spans="1:3">
      <c r="A14865" s="43"/>
      <c r="C14865" s="11"/>
    </row>
    <row r="14866" spans="1:3">
      <c r="A14866" s="43"/>
      <c r="C14866" s="11"/>
    </row>
    <row r="14867" spans="1:3">
      <c r="A14867" s="43"/>
      <c r="C14867" s="11"/>
    </row>
    <row r="14868" spans="1:3">
      <c r="A14868" s="43"/>
      <c r="C14868" s="11"/>
    </row>
    <row r="14869" spans="1:3">
      <c r="A14869" s="43"/>
      <c r="C14869" s="11"/>
    </row>
    <row r="14870" spans="1:3">
      <c r="A14870" s="43"/>
      <c r="C14870" s="11"/>
    </row>
    <row r="14871" spans="1:3">
      <c r="A14871" s="43"/>
      <c r="C14871" s="11"/>
    </row>
    <row r="14872" spans="1:3">
      <c r="A14872" s="43"/>
      <c r="C14872" s="11"/>
    </row>
    <row r="14873" spans="1:3">
      <c r="A14873" s="43"/>
      <c r="C14873" s="11"/>
    </row>
    <row r="14874" spans="1:3">
      <c r="A14874" s="43"/>
      <c r="C14874" s="11"/>
    </row>
    <row r="14875" spans="1:3">
      <c r="A14875" s="43"/>
      <c r="C14875" s="11"/>
    </row>
    <row r="14876" spans="1:3">
      <c r="A14876" s="43"/>
      <c r="C14876" s="11"/>
    </row>
    <row r="14877" spans="1:3">
      <c r="A14877" s="43"/>
      <c r="C14877" s="11"/>
    </row>
    <row r="14878" spans="1:3">
      <c r="A14878" s="43"/>
      <c r="C14878" s="11"/>
    </row>
    <row r="14879" spans="1:3">
      <c r="A14879" s="43"/>
      <c r="C14879" s="11"/>
    </row>
    <row r="14880" spans="1:3">
      <c r="A14880" s="43"/>
      <c r="C14880" s="11"/>
    </row>
    <row r="14881" spans="1:3">
      <c r="A14881" s="43"/>
      <c r="C14881" s="11"/>
    </row>
    <row r="14882" spans="1:3">
      <c r="A14882" s="43"/>
      <c r="C14882" s="11"/>
    </row>
    <row r="14883" spans="1:3">
      <c r="A14883" s="43"/>
      <c r="C14883" s="11"/>
    </row>
    <row r="14884" spans="1:3">
      <c r="A14884" s="43"/>
      <c r="C14884" s="11"/>
    </row>
    <row r="14885" spans="1:3">
      <c r="A14885" s="43"/>
      <c r="C14885" s="11"/>
    </row>
    <row r="14886" spans="1:3">
      <c r="A14886" s="43"/>
      <c r="C14886" s="11"/>
    </row>
    <row r="14887" spans="1:3">
      <c r="A14887" s="43"/>
      <c r="C14887" s="11"/>
    </row>
    <row r="14888" spans="1:3">
      <c r="A14888" s="43"/>
      <c r="C14888" s="11"/>
    </row>
    <row r="14889" spans="1:3">
      <c r="A14889" s="43"/>
      <c r="C14889" s="11"/>
    </row>
    <row r="14890" spans="1:3">
      <c r="A14890" s="43"/>
      <c r="C14890" s="11"/>
    </row>
    <row r="14891" spans="1:3">
      <c r="A14891" s="43"/>
      <c r="C14891" s="11"/>
    </row>
    <row r="14892" spans="1:3">
      <c r="A14892" s="43"/>
      <c r="C14892" s="11"/>
    </row>
    <row r="14893" spans="1:3">
      <c r="A14893" s="43"/>
      <c r="C14893" s="11"/>
    </row>
    <row r="14894" spans="1:3">
      <c r="A14894" s="43"/>
      <c r="C14894" s="11"/>
    </row>
    <row r="14895" spans="1:3">
      <c r="A14895" s="43"/>
      <c r="C14895" s="11"/>
    </row>
    <row r="14896" spans="1:3">
      <c r="A14896" s="43"/>
      <c r="C14896" s="11"/>
    </row>
    <row r="14897" spans="1:3">
      <c r="A14897" s="43"/>
      <c r="C14897" s="11"/>
    </row>
    <row r="14898" spans="1:3">
      <c r="A14898" s="43"/>
      <c r="C14898" s="11"/>
    </row>
    <row r="14899" spans="1:3">
      <c r="A14899" s="43"/>
      <c r="C14899" s="11"/>
    </row>
    <row r="14900" spans="1:3">
      <c r="A14900" s="43"/>
      <c r="C14900" s="11"/>
    </row>
    <row r="14901" spans="1:3">
      <c r="A14901" s="43"/>
      <c r="C14901" s="11"/>
    </row>
    <row r="14902" spans="1:3">
      <c r="A14902" s="43"/>
      <c r="C14902" s="11"/>
    </row>
    <row r="14903" spans="1:3">
      <c r="A14903" s="43"/>
      <c r="C14903" s="11"/>
    </row>
    <row r="14904" spans="1:3">
      <c r="A14904" s="43"/>
      <c r="C14904" s="11"/>
    </row>
    <row r="14905" spans="1:3">
      <c r="A14905" s="43"/>
      <c r="C14905" s="11"/>
    </row>
    <row r="14906" spans="1:3">
      <c r="A14906" s="43"/>
      <c r="C14906" s="11"/>
    </row>
    <row r="14907" spans="1:3">
      <c r="A14907" s="43"/>
      <c r="C14907" s="11"/>
    </row>
    <row r="14908" spans="1:3">
      <c r="A14908" s="43"/>
      <c r="C14908" s="11"/>
    </row>
    <row r="14909" spans="1:3">
      <c r="A14909" s="43"/>
      <c r="C14909" s="11"/>
    </row>
    <row r="14910" spans="1:3">
      <c r="A14910" s="43"/>
      <c r="C14910" s="11"/>
    </row>
    <row r="14911" spans="1:3">
      <c r="A14911" s="43"/>
      <c r="C14911" s="11"/>
    </row>
    <row r="14912" spans="1:3">
      <c r="A14912" s="43"/>
      <c r="C14912" s="11"/>
    </row>
    <row r="14913" spans="1:3">
      <c r="A14913" s="43"/>
      <c r="C14913" s="11"/>
    </row>
    <row r="14914" spans="1:3">
      <c r="A14914" s="43"/>
      <c r="C14914" s="11"/>
    </row>
    <row r="14915" spans="1:3">
      <c r="A14915" s="43"/>
      <c r="C14915" s="11"/>
    </row>
    <row r="14916" spans="1:3">
      <c r="A14916" s="43"/>
      <c r="C14916" s="11"/>
    </row>
    <row r="14917" spans="1:3">
      <c r="A14917" s="43"/>
      <c r="C14917" s="11"/>
    </row>
    <row r="14918" spans="1:3">
      <c r="A14918" s="43"/>
      <c r="C14918" s="11"/>
    </row>
    <row r="14919" spans="1:3">
      <c r="A14919" s="43"/>
      <c r="C14919" s="11"/>
    </row>
    <row r="14920" spans="1:3">
      <c r="A14920" s="43"/>
      <c r="C14920" s="11"/>
    </row>
    <row r="14921" spans="1:3">
      <c r="A14921" s="43"/>
      <c r="C14921" s="11"/>
    </row>
    <row r="14922" spans="1:3">
      <c r="A14922" s="43"/>
      <c r="C14922" s="11"/>
    </row>
    <row r="14923" spans="1:3">
      <c r="A14923" s="43"/>
      <c r="C14923" s="11"/>
    </row>
    <row r="14924" spans="1:3">
      <c r="A14924" s="43"/>
      <c r="C14924" s="11"/>
    </row>
    <row r="14925" spans="1:3">
      <c r="A14925" s="43"/>
      <c r="C14925" s="11"/>
    </row>
    <row r="14926" spans="1:3">
      <c r="A14926" s="43"/>
      <c r="C14926" s="11"/>
    </row>
    <row r="14927" spans="1:3">
      <c r="A14927" s="43"/>
      <c r="C14927" s="11"/>
    </row>
    <row r="14928" spans="1:3">
      <c r="A14928" s="43"/>
      <c r="C14928" s="11"/>
    </row>
    <row r="14929" spans="1:3">
      <c r="A14929" s="43"/>
      <c r="C14929" s="11"/>
    </row>
    <row r="14930" spans="1:3">
      <c r="A14930" s="43"/>
      <c r="C14930" s="11"/>
    </row>
    <row r="14931" spans="1:3">
      <c r="A14931" s="43"/>
      <c r="C14931" s="11"/>
    </row>
    <row r="14932" spans="1:3">
      <c r="A14932" s="43"/>
      <c r="C14932" s="11"/>
    </row>
    <row r="14933" spans="1:3">
      <c r="A14933" s="43"/>
      <c r="C14933" s="11"/>
    </row>
    <row r="14934" spans="1:3">
      <c r="A14934" s="43"/>
      <c r="C14934" s="11"/>
    </row>
    <row r="14935" spans="1:3">
      <c r="A14935" s="43"/>
      <c r="C14935" s="11"/>
    </row>
    <row r="14936" spans="1:3">
      <c r="A14936" s="43"/>
      <c r="C14936" s="11"/>
    </row>
    <row r="14937" spans="1:3">
      <c r="A14937" s="43"/>
      <c r="C14937" s="11"/>
    </row>
    <row r="14938" spans="1:3">
      <c r="A14938" s="43"/>
      <c r="C14938" s="11"/>
    </row>
    <row r="14939" spans="1:3">
      <c r="A14939" s="43"/>
      <c r="C14939" s="11"/>
    </row>
    <row r="14940" spans="1:3">
      <c r="A14940" s="43"/>
      <c r="C14940" s="11"/>
    </row>
    <row r="14941" spans="1:3">
      <c r="A14941" s="43"/>
      <c r="C14941" s="11"/>
    </row>
    <row r="14942" spans="1:3">
      <c r="A14942" s="43"/>
      <c r="C14942" s="11"/>
    </row>
    <row r="14943" spans="1:3">
      <c r="A14943" s="43"/>
      <c r="C14943" s="11"/>
    </row>
    <row r="14944" spans="1:3">
      <c r="A14944" s="43"/>
      <c r="C14944" s="11"/>
    </row>
    <row r="14945" spans="1:3">
      <c r="A14945" s="43"/>
      <c r="C14945" s="11"/>
    </row>
    <row r="14946" spans="1:3">
      <c r="A14946" s="43"/>
      <c r="C14946" s="11"/>
    </row>
    <row r="14947" spans="1:3">
      <c r="A14947" s="43"/>
      <c r="C14947" s="11"/>
    </row>
    <row r="14948" spans="1:3">
      <c r="A14948" s="43"/>
      <c r="C14948" s="11"/>
    </row>
    <row r="14949" spans="1:3">
      <c r="A14949" s="43"/>
      <c r="C14949" s="11"/>
    </row>
    <row r="14950" spans="1:3">
      <c r="A14950" s="43"/>
      <c r="C14950" s="11"/>
    </row>
    <row r="14951" spans="1:3">
      <c r="A14951" s="43"/>
      <c r="C14951" s="11"/>
    </row>
    <row r="14952" spans="1:3">
      <c r="A14952" s="43"/>
      <c r="C14952" s="11"/>
    </row>
    <row r="14953" spans="1:3">
      <c r="A14953" s="43"/>
      <c r="C14953" s="11"/>
    </row>
    <row r="14954" spans="1:3">
      <c r="A14954" s="43"/>
      <c r="C14954" s="11"/>
    </row>
    <row r="14955" spans="1:3">
      <c r="A14955" s="43"/>
      <c r="C14955" s="11"/>
    </row>
    <row r="14956" spans="1:3">
      <c r="A14956" s="43"/>
      <c r="C14956" s="11"/>
    </row>
    <row r="14957" spans="1:3">
      <c r="A14957" s="43"/>
      <c r="C14957" s="11"/>
    </row>
    <row r="14958" spans="1:3">
      <c r="A14958" s="43"/>
      <c r="C14958" s="11"/>
    </row>
    <row r="14959" spans="1:3">
      <c r="A14959" s="43"/>
      <c r="C14959" s="11"/>
    </row>
    <row r="14960" spans="1:3">
      <c r="A14960" s="43"/>
      <c r="C14960" s="11"/>
    </row>
    <row r="14961" spans="1:3">
      <c r="A14961" s="43"/>
      <c r="C14961" s="11"/>
    </row>
    <row r="14962" spans="1:3">
      <c r="A14962" s="43"/>
      <c r="C14962" s="11"/>
    </row>
    <row r="14963" spans="1:3">
      <c r="A14963" s="43"/>
      <c r="C14963" s="11"/>
    </row>
    <row r="14964" spans="1:3">
      <c r="A14964" s="43"/>
      <c r="C14964" s="11"/>
    </row>
    <row r="14965" spans="1:3">
      <c r="A14965" s="43"/>
      <c r="C14965" s="11"/>
    </row>
    <row r="14966" spans="1:3">
      <c r="A14966" s="43"/>
      <c r="C14966" s="11"/>
    </row>
    <row r="14967" spans="1:3">
      <c r="A14967" s="43"/>
      <c r="C14967" s="11"/>
    </row>
    <row r="14968" spans="1:3">
      <c r="A14968" s="43"/>
      <c r="C14968" s="11"/>
    </row>
    <row r="14969" spans="1:3">
      <c r="A14969" s="43"/>
      <c r="C14969" s="11"/>
    </row>
    <row r="14970" spans="1:3">
      <c r="A14970" s="43"/>
      <c r="C14970" s="11"/>
    </row>
    <row r="14971" spans="1:3">
      <c r="A14971" s="43"/>
      <c r="C14971" s="11"/>
    </row>
    <row r="14972" spans="1:3">
      <c r="A14972" s="43"/>
      <c r="C14972" s="11"/>
    </row>
    <row r="14973" spans="1:3">
      <c r="A14973" s="43"/>
      <c r="C14973" s="11"/>
    </row>
    <row r="14974" spans="1:3">
      <c r="A14974" s="43"/>
      <c r="C14974" s="11"/>
    </row>
    <row r="14975" spans="1:3">
      <c r="A14975" s="43"/>
      <c r="C14975" s="11"/>
    </row>
    <row r="14976" spans="1:3">
      <c r="A14976" s="43"/>
      <c r="C14976" s="11"/>
    </row>
    <row r="14977" spans="1:3">
      <c r="A14977" s="43"/>
      <c r="C14977" s="11"/>
    </row>
    <row r="14978" spans="1:3">
      <c r="A14978" s="43"/>
      <c r="C14978" s="11"/>
    </row>
    <row r="14979" spans="1:3">
      <c r="A14979" s="43"/>
      <c r="C14979" s="11"/>
    </row>
    <row r="14980" spans="1:3">
      <c r="A14980" s="43"/>
      <c r="C14980" s="11"/>
    </row>
    <row r="14981" spans="1:3">
      <c r="A14981" s="43"/>
      <c r="C14981" s="11"/>
    </row>
    <row r="14982" spans="1:3">
      <c r="A14982" s="43"/>
      <c r="C14982" s="11"/>
    </row>
    <row r="14983" spans="1:3">
      <c r="A14983" s="43"/>
      <c r="C14983" s="11"/>
    </row>
    <row r="14984" spans="1:3">
      <c r="A14984" s="43"/>
      <c r="C14984" s="11"/>
    </row>
    <row r="14985" spans="1:3">
      <c r="A14985" s="43"/>
      <c r="C14985" s="11"/>
    </row>
    <row r="14986" spans="1:3">
      <c r="A14986" s="43"/>
      <c r="C14986" s="11"/>
    </row>
    <row r="14987" spans="1:3">
      <c r="A14987" s="43"/>
      <c r="C14987" s="11"/>
    </row>
    <row r="14988" spans="1:3">
      <c r="A14988" s="43"/>
      <c r="C14988" s="11"/>
    </row>
    <row r="14989" spans="1:3">
      <c r="A14989" s="43"/>
      <c r="C14989" s="11"/>
    </row>
    <row r="14990" spans="1:3">
      <c r="A14990" s="43"/>
      <c r="C14990" s="11"/>
    </row>
    <row r="14991" spans="1:3">
      <c r="A14991" s="43"/>
      <c r="C14991" s="11"/>
    </row>
    <row r="14992" spans="1:3">
      <c r="A14992" s="43"/>
      <c r="C14992" s="11"/>
    </row>
    <row r="14993" spans="1:3">
      <c r="A14993" s="43"/>
      <c r="C14993" s="11"/>
    </row>
    <row r="14994" spans="1:3">
      <c r="A14994" s="43"/>
      <c r="C14994" s="11"/>
    </row>
    <row r="14995" spans="1:3">
      <c r="A14995" s="43"/>
      <c r="C14995" s="11"/>
    </row>
    <row r="14996" spans="1:3">
      <c r="A14996" s="43"/>
      <c r="C14996" s="11"/>
    </row>
    <row r="14997" spans="1:3">
      <c r="A14997" s="43"/>
      <c r="C14997" s="11"/>
    </row>
    <row r="14998" spans="1:3">
      <c r="A14998" s="43"/>
      <c r="C14998" s="11"/>
    </row>
    <row r="14999" spans="1:3">
      <c r="A14999" s="43"/>
      <c r="C14999" s="11"/>
    </row>
    <row r="15000" spans="1:3">
      <c r="A15000" s="43"/>
      <c r="C15000" s="11"/>
    </row>
    <row r="15001" spans="1:3">
      <c r="A15001" s="43"/>
      <c r="C15001" s="11"/>
    </row>
    <row r="15002" spans="1:3">
      <c r="A15002" s="43"/>
      <c r="C15002" s="11"/>
    </row>
    <row r="15003" spans="1:3">
      <c r="A15003" s="43"/>
      <c r="C15003" s="11"/>
    </row>
    <row r="15004" spans="1:3">
      <c r="A15004" s="43"/>
      <c r="C15004" s="11"/>
    </row>
    <row r="15005" spans="1:3">
      <c r="A15005" s="43"/>
      <c r="C15005" s="11"/>
    </row>
    <row r="15006" spans="1:3">
      <c r="A15006" s="43"/>
      <c r="C15006" s="11"/>
    </row>
    <row r="15007" spans="1:3">
      <c r="A15007" s="43"/>
      <c r="C15007" s="11"/>
    </row>
    <row r="15008" spans="1:3">
      <c r="A15008" s="43"/>
      <c r="C15008" s="11"/>
    </row>
    <row r="15009" spans="1:3">
      <c r="A15009" s="43"/>
      <c r="C15009" s="11"/>
    </row>
    <row r="15010" spans="1:3">
      <c r="A15010" s="43"/>
      <c r="C15010" s="11"/>
    </row>
    <row r="15011" spans="1:3">
      <c r="A15011" s="43"/>
      <c r="C15011" s="11"/>
    </row>
    <row r="15012" spans="1:3">
      <c r="A15012" s="43"/>
      <c r="C15012" s="11"/>
    </row>
    <row r="15013" spans="1:3">
      <c r="A15013" s="43"/>
      <c r="C15013" s="11"/>
    </row>
    <row r="15014" spans="1:3">
      <c r="A15014" s="43"/>
      <c r="C15014" s="11"/>
    </row>
    <row r="15015" spans="1:3">
      <c r="A15015" s="43"/>
      <c r="C15015" s="11"/>
    </row>
    <row r="15016" spans="1:3">
      <c r="A15016" s="43"/>
      <c r="C15016" s="11"/>
    </row>
    <row r="15017" spans="1:3">
      <c r="A15017" s="43"/>
      <c r="C15017" s="11"/>
    </row>
    <row r="15018" spans="1:3">
      <c r="A15018" s="43"/>
      <c r="C15018" s="11"/>
    </row>
    <row r="15019" spans="1:3">
      <c r="A15019" s="43"/>
      <c r="C15019" s="11"/>
    </row>
    <row r="15020" spans="1:3">
      <c r="A15020" s="43"/>
      <c r="C15020" s="11"/>
    </row>
    <row r="15021" spans="1:3">
      <c r="A15021" s="43"/>
      <c r="C15021" s="11"/>
    </row>
    <row r="15022" spans="1:3">
      <c r="A15022" s="43"/>
      <c r="C15022" s="11"/>
    </row>
    <row r="15023" spans="1:3">
      <c r="A15023" s="43"/>
      <c r="C15023" s="11"/>
    </row>
    <row r="15024" spans="1:3">
      <c r="A15024" s="43"/>
      <c r="C15024" s="11"/>
    </row>
    <row r="15025" spans="1:3">
      <c r="A15025" s="43"/>
      <c r="C15025" s="11"/>
    </row>
    <row r="15026" spans="1:3">
      <c r="A15026" s="43"/>
      <c r="C15026" s="11"/>
    </row>
    <row r="15027" spans="1:3">
      <c r="A15027" s="43"/>
      <c r="C15027" s="11"/>
    </row>
    <row r="15028" spans="1:3">
      <c r="A15028" s="43"/>
      <c r="C15028" s="11"/>
    </row>
    <row r="15029" spans="1:3">
      <c r="A15029" s="43"/>
      <c r="C15029" s="11"/>
    </row>
    <row r="15030" spans="1:3">
      <c r="A15030" s="43"/>
      <c r="C15030" s="11"/>
    </row>
    <row r="15031" spans="1:3">
      <c r="A15031" s="43"/>
      <c r="C15031" s="11"/>
    </row>
    <row r="15032" spans="1:3">
      <c r="A15032" s="43"/>
      <c r="C15032" s="11"/>
    </row>
    <row r="15033" spans="1:3">
      <c r="A15033" s="43"/>
      <c r="C15033" s="11"/>
    </row>
    <row r="15034" spans="1:3">
      <c r="A15034" s="43"/>
      <c r="C15034" s="11"/>
    </row>
    <row r="15035" spans="1:3">
      <c r="A15035" s="43"/>
      <c r="C15035" s="11"/>
    </row>
    <row r="15036" spans="1:3">
      <c r="A15036" s="43"/>
      <c r="C15036" s="11"/>
    </row>
    <row r="15037" spans="1:3">
      <c r="A15037" s="43"/>
      <c r="C15037" s="11"/>
    </row>
    <row r="15038" spans="1:3">
      <c r="A15038" s="43"/>
      <c r="C15038" s="11"/>
    </row>
    <row r="15039" spans="1:3">
      <c r="A15039" s="43"/>
      <c r="C15039" s="11"/>
    </row>
    <row r="15040" spans="1:3">
      <c r="A15040" s="43"/>
      <c r="C15040" s="11"/>
    </row>
    <row r="15041" spans="1:3">
      <c r="A15041" s="43"/>
      <c r="C15041" s="11"/>
    </row>
    <row r="15042" spans="1:3">
      <c r="A15042" s="43"/>
      <c r="C15042" s="11"/>
    </row>
    <row r="15043" spans="1:3">
      <c r="A15043" s="43"/>
      <c r="C15043" s="11"/>
    </row>
    <row r="15044" spans="1:3">
      <c r="A15044" s="43"/>
      <c r="C15044" s="11"/>
    </row>
    <row r="15045" spans="1:3">
      <c r="A15045" s="43"/>
      <c r="C15045" s="11"/>
    </row>
    <row r="15046" spans="1:3">
      <c r="A15046" s="43"/>
      <c r="C15046" s="11"/>
    </row>
    <row r="15047" spans="1:3">
      <c r="A15047" s="43"/>
      <c r="C15047" s="11"/>
    </row>
    <row r="15048" spans="1:3">
      <c r="A15048" s="43"/>
      <c r="C15048" s="11"/>
    </row>
    <row r="15049" spans="1:3">
      <c r="A15049" s="43"/>
      <c r="C15049" s="11"/>
    </row>
    <row r="15050" spans="1:3">
      <c r="A15050" s="43"/>
      <c r="C15050" s="11"/>
    </row>
    <row r="15051" spans="1:3">
      <c r="A15051" s="43"/>
      <c r="C15051" s="11"/>
    </row>
    <row r="15052" spans="1:3">
      <c r="A15052" s="43"/>
      <c r="C15052" s="11"/>
    </row>
    <row r="15053" spans="1:3">
      <c r="A15053" s="43"/>
      <c r="C15053" s="11"/>
    </row>
    <row r="15054" spans="1:3">
      <c r="A15054" s="43"/>
      <c r="C15054" s="11"/>
    </row>
    <row r="15055" spans="1:3">
      <c r="A15055" s="43"/>
      <c r="C15055" s="11"/>
    </row>
    <row r="15056" spans="1:3">
      <c r="A15056" s="43"/>
      <c r="C15056" s="11"/>
    </row>
    <row r="15057" spans="1:3">
      <c r="A15057" s="43"/>
      <c r="C15057" s="11"/>
    </row>
    <row r="15058" spans="1:3">
      <c r="A15058" s="43"/>
      <c r="C15058" s="11"/>
    </row>
    <row r="15059" spans="1:3">
      <c r="A15059" s="43"/>
      <c r="C15059" s="11"/>
    </row>
    <row r="15060" spans="1:3">
      <c r="A15060" s="43"/>
      <c r="C15060" s="11"/>
    </row>
    <row r="15061" spans="1:3">
      <c r="A15061" s="43"/>
      <c r="C15061" s="11"/>
    </row>
    <row r="15062" spans="1:3">
      <c r="A15062" s="43"/>
      <c r="C15062" s="11"/>
    </row>
    <row r="15063" spans="1:3">
      <c r="A15063" s="43"/>
      <c r="C15063" s="11"/>
    </row>
    <row r="15064" spans="1:3">
      <c r="A15064" s="43"/>
      <c r="C15064" s="11"/>
    </row>
    <row r="15065" spans="1:3">
      <c r="A15065" s="43"/>
      <c r="C15065" s="11"/>
    </row>
    <row r="15066" spans="1:3">
      <c r="A15066" s="43"/>
      <c r="C15066" s="11"/>
    </row>
    <row r="15067" spans="1:3">
      <c r="A15067" s="43"/>
      <c r="C15067" s="11"/>
    </row>
    <row r="15068" spans="1:3">
      <c r="A15068" s="43"/>
      <c r="C15068" s="11"/>
    </row>
    <row r="15069" spans="1:3">
      <c r="A15069" s="43"/>
      <c r="C15069" s="11"/>
    </row>
    <row r="15070" spans="1:3">
      <c r="A15070" s="43"/>
      <c r="C15070" s="11"/>
    </row>
    <row r="15071" spans="1:3">
      <c r="A15071" s="43"/>
      <c r="C15071" s="11"/>
    </row>
    <row r="15072" spans="1:3">
      <c r="A15072" s="43"/>
      <c r="C15072" s="11"/>
    </row>
    <row r="15073" spans="1:3">
      <c r="A15073" s="43"/>
      <c r="C15073" s="11"/>
    </row>
    <row r="15074" spans="1:3">
      <c r="A15074" s="43"/>
      <c r="C15074" s="11"/>
    </row>
    <row r="15075" spans="1:3">
      <c r="A15075" s="43"/>
      <c r="C15075" s="11"/>
    </row>
    <row r="15076" spans="1:3">
      <c r="A15076" s="43"/>
      <c r="C15076" s="11"/>
    </row>
    <row r="15077" spans="1:3">
      <c r="A15077" s="43"/>
      <c r="C15077" s="11"/>
    </row>
    <row r="15078" spans="1:3">
      <c r="A15078" s="43"/>
      <c r="C15078" s="11"/>
    </row>
    <row r="15079" spans="1:3">
      <c r="A15079" s="43"/>
      <c r="C15079" s="11"/>
    </row>
    <row r="15080" spans="1:3">
      <c r="A15080" s="43"/>
      <c r="C15080" s="11"/>
    </row>
    <row r="15081" spans="1:3">
      <c r="A15081" s="43"/>
      <c r="C15081" s="11"/>
    </row>
    <row r="15082" spans="1:3">
      <c r="A15082" s="43"/>
      <c r="C15082" s="11"/>
    </row>
    <row r="15083" spans="1:3">
      <c r="A15083" s="43"/>
      <c r="C15083" s="11"/>
    </row>
    <row r="15084" spans="1:3">
      <c r="A15084" s="43"/>
      <c r="C15084" s="11"/>
    </row>
    <row r="15085" spans="1:3">
      <c r="A15085" s="43"/>
      <c r="C15085" s="11"/>
    </row>
    <row r="15086" spans="1:3">
      <c r="A15086" s="43"/>
      <c r="C15086" s="11"/>
    </row>
    <row r="15087" spans="1:3">
      <c r="A15087" s="43"/>
      <c r="C15087" s="11"/>
    </row>
    <row r="15088" spans="1:3">
      <c r="A15088" s="43"/>
      <c r="C15088" s="11"/>
    </row>
    <row r="15089" spans="1:3">
      <c r="A15089" s="43"/>
      <c r="C15089" s="11"/>
    </row>
    <row r="15090" spans="1:3">
      <c r="A15090" s="43"/>
      <c r="C15090" s="11"/>
    </row>
    <row r="15091" spans="1:3">
      <c r="A15091" s="43"/>
      <c r="C15091" s="11"/>
    </row>
    <row r="15092" spans="1:3">
      <c r="A15092" s="43"/>
      <c r="C15092" s="11"/>
    </row>
    <row r="15093" spans="1:3">
      <c r="A15093" s="43"/>
      <c r="C15093" s="11"/>
    </row>
    <row r="15094" spans="1:3">
      <c r="A15094" s="43"/>
      <c r="C15094" s="11"/>
    </row>
    <row r="15095" spans="1:3">
      <c r="A15095" s="43"/>
      <c r="C15095" s="11"/>
    </row>
    <row r="15096" spans="1:3">
      <c r="A15096" s="43"/>
      <c r="C15096" s="11"/>
    </row>
    <row r="15097" spans="1:3">
      <c r="A15097" s="43"/>
      <c r="C15097" s="11"/>
    </row>
    <row r="15098" spans="1:3">
      <c r="A15098" s="43"/>
      <c r="C15098" s="11"/>
    </row>
    <row r="15099" spans="1:3">
      <c r="A15099" s="43"/>
      <c r="C15099" s="11"/>
    </row>
    <row r="15100" spans="1:3">
      <c r="A15100" s="43"/>
      <c r="C15100" s="11"/>
    </row>
    <row r="15101" spans="1:3">
      <c r="A15101" s="43"/>
      <c r="C15101" s="11"/>
    </row>
    <row r="15102" spans="1:3">
      <c r="A15102" s="43"/>
      <c r="C15102" s="11"/>
    </row>
    <row r="15103" spans="1:3">
      <c r="A15103" s="43"/>
      <c r="C15103" s="11"/>
    </row>
    <row r="15104" spans="1:3">
      <c r="A15104" s="43"/>
      <c r="C15104" s="11"/>
    </row>
    <row r="15105" spans="1:3">
      <c r="A15105" s="43"/>
      <c r="C15105" s="11"/>
    </row>
    <row r="15106" spans="1:3">
      <c r="A15106" s="43"/>
      <c r="C15106" s="11"/>
    </row>
    <row r="15107" spans="1:3">
      <c r="A15107" s="43"/>
      <c r="C15107" s="11"/>
    </row>
    <row r="15108" spans="1:3">
      <c r="A15108" s="43"/>
      <c r="C15108" s="11"/>
    </row>
    <row r="15109" spans="1:3">
      <c r="A15109" s="43"/>
      <c r="C15109" s="11"/>
    </row>
    <row r="15110" spans="1:3">
      <c r="A15110" s="43"/>
      <c r="C15110" s="11"/>
    </row>
    <row r="15111" spans="1:3">
      <c r="A15111" s="43"/>
      <c r="C15111" s="11"/>
    </row>
    <row r="15112" spans="1:3">
      <c r="A15112" s="43"/>
      <c r="C15112" s="11"/>
    </row>
    <row r="15113" spans="1:3">
      <c r="A15113" s="43"/>
      <c r="C15113" s="11"/>
    </row>
    <row r="15114" spans="1:3">
      <c r="A15114" s="43"/>
      <c r="C15114" s="11"/>
    </row>
    <row r="15115" spans="1:3">
      <c r="A15115" s="43"/>
      <c r="C15115" s="11"/>
    </row>
    <row r="15116" spans="1:3">
      <c r="A15116" s="43"/>
      <c r="C15116" s="11"/>
    </row>
    <row r="15117" spans="1:3">
      <c r="A15117" s="43"/>
      <c r="C15117" s="11"/>
    </row>
    <row r="15118" spans="1:3">
      <c r="A15118" s="43"/>
      <c r="C15118" s="11"/>
    </row>
    <row r="15119" spans="1:3">
      <c r="A15119" s="43"/>
      <c r="C15119" s="11"/>
    </row>
    <row r="15120" spans="1:3">
      <c r="A15120" s="43"/>
      <c r="C15120" s="11"/>
    </row>
    <row r="15121" spans="1:3">
      <c r="A15121" s="43"/>
      <c r="C15121" s="11"/>
    </row>
    <row r="15122" spans="1:3">
      <c r="A15122" s="43"/>
      <c r="C15122" s="11"/>
    </row>
    <row r="15123" spans="1:3">
      <c r="A15123" s="43"/>
      <c r="C15123" s="11"/>
    </row>
    <row r="15124" spans="1:3">
      <c r="A15124" s="43"/>
      <c r="C15124" s="11"/>
    </row>
    <row r="15125" spans="1:3">
      <c r="A15125" s="43"/>
      <c r="C15125" s="11"/>
    </row>
    <row r="15126" spans="1:3">
      <c r="A15126" s="43"/>
      <c r="C15126" s="11"/>
    </row>
    <row r="15127" spans="1:3">
      <c r="A15127" s="43"/>
      <c r="C15127" s="11"/>
    </row>
    <row r="15128" spans="1:3">
      <c r="A15128" s="43"/>
      <c r="C15128" s="11"/>
    </row>
    <row r="15129" spans="1:3">
      <c r="A15129" s="43"/>
      <c r="C15129" s="11"/>
    </row>
    <row r="15130" spans="1:3">
      <c r="A15130" s="43"/>
      <c r="C15130" s="11"/>
    </row>
    <row r="15131" spans="1:3">
      <c r="A15131" s="43"/>
      <c r="C15131" s="11"/>
    </row>
    <row r="15132" spans="1:3">
      <c r="A15132" s="43"/>
      <c r="C15132" s="11"/>
    </row>
    <row r="15133" spans="1:3">
      <c r="A15133" s="43"/>
      <c r="C15133" s="11"/>
    </row>
    <row r="15134" spans="1:3">
      <c r="A15134" s="43"/>
      <c r="C15134" s="11"/>
    </row>
    <row r="15135" spans="1:3">
      <c r="A15135" s="43"/>
      <c r="C15135" s="11"/>
    </row>
    <row r="15136" spans="1:3">
      <c r="A15136" s="43"/>
      <c r="C15136" s="11"/>
    </row>
    <row r="15137" spans="1:3">
      <c r="A15137" s="43"/>
      <c r="C15137" s="11"/>
    </row>
    <row r="15138" spans="1:3">
      <c r="A15138" s="43"/>
      <c r="C15138" s="11"/>
    </row>
    <row r="15139" spans="1:3">
      <c r="A15139" s="43"/>
      <c r="C15139" s="11"/>
    </row>
    <row r="15140" spans="1:3">
      <c r="A15140" s="43"/>
      <c r="C15140" s="11"/>
    </row>
    <row r="15141" spans="1:3">
      <c r="A15141" s="43"/>
      <c r="C15141" s="11"/>
    </row>
    <row r="15142" spans="1:3">
      <c r="A15142" s="43"/>
      <c r="C15142" s="11"/>
    </row>
    <row r="15143" spans="1:3">
      <c r="A15143" s="43"/>
      <c r="C15143" s="11"/>
    </row>
    <row r="15144" spans="1:3">
      <c r="A15144" s="43"/>
      <c r="C15144" s="11"/>
    </row>
    <row r="15145" spans="1:3">
      <c r="A15145" s="43"/>
      <c r="C15145" s="11"/>
    </row>
    <row r="15146" spans="1:3">
      <c r="A15146" s="43"/>
      <c r="C15146" s="11"/>
    </row>
    <row r="15147" spans="1:3">
      <c r="A15147" s="43"/>
      <c r="C15147" s="11"/>
    </row>
    <row r="15148" spans="1:3">
      <c r="A15148" s="43"/>
      <c r="C15148" s="11"/>
    </row>
    <row r="15149" spans="1:3">
      <c r="A15149" s="43"/>
      <c r="C15149" s="11"/>
    </row>
    <row r="15150" spans="1:3">
      <c r="A15150" s="43"/>
      <c r="C15150" s="11"/>
    </row>
    <row r="15151" spans="1:3">
      <c r="A15151" s="43"/>
      <c r="C15151" s="11"/>
    </row>
    <row r="15152" spans="1:3">
      <c r="A15152" s="43"/>
      <c r="C15152" s="11"/>
    </row>
    <row r="15153" spans="1:3">
      <c r="A15153" s="43"/>
      <c r="C15153" s="11"/>
    </row>
    <row r="15154" spans="1:3">
      <c r="A15154" s="43"/>
      <c r="C15154" s="11"/>
    </row>
    <row r="15155" spans="1:3">
      <c r="A15155" s="43"/>
      <c r="C15155" s="11"/>
    </row>
    <row r="15156" spans="1:3">
      <c r="A15156" s="43"/>
      <c r="C15156" s="11"/>
    </row>
    <row r="15157" spans="1:3">
      <c r="A15157" s="43"/>
      <c r="C15157" s="11"/>
    </row>
    <row r="15158" spans="1:3">
      <c r="A15158" s="43"/>
      <c r="C15158" s="11"/>
    </row>
    <row r="15159" spans="1:3">
      <c r="A15159" s="43"/>
      <c r="C15159" s="11"/>
    </row>
    <row r="15160" spans="1:3">
      <c r="A15160" s="43"/>
      <c r="C15160" s="11"/>
    </row>
    <row r="15161" spans="1:3">
      <c r="A15161" s="43"/>
      <c r="C15161" s="11"/>
    </row>
    <row r="15162" spans="1:3">
      <c r="A15162" s="43"/>
      <c r="C15162" s="11"/>
    </row>
    <row r="15163" spans="1:3">
      <c r="A15163" s="43"/>
      <c r="C15163" s="11"/>
    </row>
    <row r="15164" spans="1:3">
      <c r="A15164" s="43"/>
      <c r="C15164" s="11"/>
    </row>
    <row r="15165" spans="1:3">
      <c r="A15165" s="43"/>
      <c r="C15165" s="11"/>
    </row>
    <row r="15166" spans="1:3">
      <c r="A15166" s="43"/>
      <c r="C15166" s="11"/>
    </row>
    <row r="15167" spans="1:3">
      <c r="A15167" s="43"/>
      <c r="C15167" s="11"/>
    </row>
    <row r="15168" spans="1:3">
      <c r="A15168" s="43"/>
      <c r="C15168" s="11"/>
    </row>
    <row r="15169" spans="1:3">
      <c r="A15169" s="43"/>
      <c r="C15169" s="11"/>
    </row>
    <row r="15170" spans="1:3">
      <c r="A15170" s="43"/>
      <c r="C15170" s="11"/>
    </row>
    <row r="15171" spans="1:3">
      <c r="A15171" s="43"/>
      <c r="C15171" s="11"/>
    </row>
    <row r="15172" spans="1:3">
      <c r="A15172" s="43"/>
      <c r="C15172" s="11"/>
    </row>
    <row r="15173" spans="1:3">
      <c r="A15173" s="43"/>
      <c r="C15173" s="11"/>
    </row>
    <row r="15174" spans="1:3">
      <c r="A15174" s="43"/>
      <c r="C15174" s="11"/>
    </row>
    <row r="15175" spans="1:3">
      <c r="A15175" s="43"/>
      <c r="C15175" s="11"/>
    </row>
    <row r="15176" spans="1:3">
      <c r="A15176" s="43"/>
      <c r="C15176" s="11"/>
    </row>
    <row r="15177" spans="1:3">
      <c r="A15177" s="43"/>
      <c r="C15177" s="11"/>
    </row>
    <row r="15178" spans="1:3">
      <c r="A15178" s="43"/>
      <c r="C15178" s="11"/>
    </row>
    <row r="15179" spans="1:3">
      <c r="A15179" s="43"/>
      <c r="C15179" s="11"/>
    </row>
    <row r="15180" spans="1:3">
      <c r="A15180" s="43"/>
      <c r="C15180" s="11"/>
    </row>
    <row r="15181" spans="1:3">
      <c r="A15181" s="43"/>
      <c r="C15181" s="11"/>
    </row>
    <row r="15182" spans="1:3">
      <c r="A15182" s="43"/>
      <c r="C15182" s="11"/>
    </row>
    <row r="15183" spans="1:3">
      <c r="A15183" s="43"/>
      <c r="C15183" s="11"/>
    </row>
    <row r="15184" spans="1:3">
      <c r="A15184" s="43"/>
      <c r="C15184" s="11"/>
    </row>
    <row r="15185" spans="1:3">
      <c r="A15185" s="43"/>
      <c r="C15185" s="11"/>
    </row>
    <row r="15186" spans="1:3">
      <c r="A15186" s="43"/>
      <c r="C15186" s="11"/>
    </row>
    <row r="15187" spans="1:3">
      <c r="A15187" s="43"/>
      <c r="C15187" s="11"/>
    </row>
    <row r="15188" spans="1:3">
      <c r="A15188" s="43"/>
      <c r="C15188" s="11"/>
    </row>
    <row r="15189" spans="1:3">
      <c r="A15189" s="43"/>
      <c r="C15189" s="11"/>
    </row>
    <row r="15190" spans="1:3">
      <c r="A15190" s="43"/>
      <c r="C15190" s="11"/>
    </row>
    <row r="15191" spans="1:3">
      <c r="A15191" s="43"/>
      <c r="C15191" s="11"/>
    </row>
    <row r="15192" spans="1:3">
      <c r="A15192" s="43"/>
      <c r="C15192" s="11"/>
    </row>
    <row r="15193" spans="1:3">
      <c r="A15193" s="43"/>
      <c r="C15193" s="11"/>
    </row>
    <row r="15194" spans="1:3">
      <c r="A15194" s="43"/>
      <c r="C15194" s="11"/>
    </row>
    <row r="15195" spans="1:3">
      <c r="A15195" s="43"/>
      <c r="C15195" s="11"/>
    </row>
    <row r="15196" spans="1:3">
      <c r="A15196" s="43"/>
      <c r="C15196" s="11"/>
    </row>
    <row r="15197" spans="1:3">
      <c r="A15197" s="43"/>
      <c r="C15197" s="11"/>
    </row>
    <row r="15198" spans="1:3">
      <c r="A15198" s="43"/>
      <c r="C15198" s="11"/>
    </row>
    <row r="15199" spans="1:3">
      <c r="A15199" s="43"/>
      <c r="C15199" s="11"/>
    </row>
    <row r="15200" spans="1:3">
      <c r="A15200" s="43"/>
      <c r="C15200" s="11"/>
    </row>
    <row r="15201" spans="1:3">
      <c r="A15201" s="43"/>
      <c r="C15201" s="11"/>
    </row>
    <row r="15202" spans="1:3">
      <c r="A15202" s="43"/>
      <c r="C15202" s="11"/>
    </row>
    <row r="15203" spans="1:3">
      <c r="A15203" s="43"/>
      <c r="C15203" s="11"/>
    </row>
    <row r="15204" spans="1:3">
      <c r="A15204" s="43"/>
      <c r="C15204" s="11"/>
    </row>
    <row r="15205" spans="1:3">
      <c r="A15205" s="43"/>
      <c r="C15205" s="11"/>
    </row>
    <row r="15206" spans="1:3">
      <c r="A15206" s="43"/>
      <c r="C15206" s="11"/>
    </row>
    <row r="15207" spans="1:3">
      <c r="A15207" s="43"/>
      <c r="C15207" s="11"/>
    </row>
    <row r="15208" spans="1:3">
      <c r="A15208" s="43"/>
      <c r="C15208" s="11"/>
    </row>
    <row r="15209" spans="1:3">
      <c r="A15209" s="43"/>
      <c r="C15209" s="11"/>
    </row>
    <row r="15210" spans="1:3">
      <c r="A15210" s="43"/>
      <c r="C15210" s="11"/>
    </row>
    <row r="15211" spans="1:3">
      <c r="A15211" s="43"/>
      <c r="C15211" s="11"/>
    </row>
    <row r="15212" spans="1:3">
      <c r="A15212" s="43"/>
      <c r="C15212" s="11"/>
    </row>
    <row r="15213" spans="1:3">
      <c r="A15213" s="43"/>
      <c r="C15213" s="11"/>
    </row>
    <row r="15214" spans="1:3">
      <c r="A15214" s="43"/>
      <c r="C15214" s="11"/>
    </row>
    <row r="15215" spans="1:3">
      <c r="A15215" s="43"/>
      <c r="C15215" s="11"/>
    </row>
    <row r="15216" spans="1:3">
      <c r="A15216" s="43"/>
      <c r="C15216" s="11"/>
    </row>
    <row r="15217" spans="1:3">
      <c r="A15217" s="43"/>
      <c r="C15217" s="11"/>
    </row>
    <row r="15218" spans="1:3">
      <c r="A15218" s="43"/>
      <c r="C15218" s="11"/>
    </row>
    <row r="15219" spans="1:3">
      <c r="A15219" s="43"/>
      <c r="C15219" s="11"/>
    </row>
    <row r="15220" spans="1:3">
      <c r="A15220" s="43"/>
      <c r="C15220" s="11"/>
    </row>
    <row r="15221" spans="1:3">
      <c r="A15221" s="43"/>
      <c r="C15221" s="11"/>
    </row>
    <row r="15222" spans="1:3">
      <c r="A15222" s="43"/>
      <c r="C15222" s="11"/>
    </row>
    <row r="15223" spans="1:3">
      <c r="A15223" s="43"/>
      <c r="C15223" s="11"/>
    </row>
    <row r="15224" spans="1:3">
      <c r="A15224" s="43"/>
      <c r="C15224" s="11"/>
    </row>
    <row r="15225" spans="1:3">
      <c r="A15225" s="43"/>
      <c r="C15225" s="11"/>
    </row>
    <row r="15226" spans="1:3">
      <c r="A15226" s="43"/>
      <c r="C15226" s="11"/>
    </row>
    <row r="15227" spans="1:3">
      <c r="A15227" s="43"/>
      <c r="C15227" s="11"/>
    </row>
    <row r="15228" spans="1:3">
      <c r="A15228" s="43"/>
      <c r="C15228" s="11"/>
    </row>
    <row r="15229" spans="1:3">
      <c r="A15229" s="43"/>
      <c r="C15229" s="11"/>
    </row>
    <row r="15230" spans="1:3">
      <c r="A15230" s="43"/>
      <c r="C15230" s="11"/>
    </row>
    <row r="15231" spans="1:3">
      <c r="A15231" s="43"/>
      <c r="C15231" s="11"/>
    </row>
    <row r="15232" spans="1:3">
      <c r="A15232" s="43"/>
      <c r="C15232" s="11"/>
    </row>
    <row r="15233" spans="1:3">
      <c r="A15233" s="43"/>
      <c r="C15233" s="11"/>
    </row>
    <row r="15234" spans="1:3">
      <c r="A15234" s="43"/>
      <c r="C15234" s="11"/>
    </row>
    <row r="15235" spans="1:3">
      <c r="A15235" s="43"/>
      <c r="C15235" s="11"/>
    </row>
    <row r="15236" spans="1:3">
      <c r="A15236" s="43"/>
      <c r="C15236" s="11"/>
    </row>
    <row r="15237" spans="1:3">
      <c r="A15237" s="43"/>
      <c r="C15237" s="11"/>
    </row>
    <row r="15238" spans="1:3">
      <c r="A15238" s="43"/>
      <c r="C15238" s="11"/>
    </row>
    <row r="15239" spans="1:3">
      <c r="A15239" s="43"/>
      <c r="C15239" s="11"/>
    </row>
    <row r="15240" spans="1:3">
      <c r="A15240" s="43"/>
      <c r="C15240" s="11"/>
    </row>
    <row r="15241" spans="1:3">
      <c r="A15241" s="43"/>
      <c r="C15241" s="11"/>
    </row>
    <row r="15242" spans="1:3">
      <c r="A15242" s="43"/>
      <c r="C15242" s="11"/>
    </row>
    <row r="15243" spans="1:3">
      <c r="A15243" s="43"/>
      <c r="C15243" s="11"/>
    </row>
    <row r="15244" spans="1:3">
      <c r="A15244" s="43"/>
      <c r="C15244" s="11"/>
    </row>
    <row r="15245" spans="1:3">
      <c r="A15245" s="43"/>
      <c r="C15245" s="11"/>
    </row>
    <row r="15246" spans="1:3">
      <c r="A15246" s="43"/>
      <c r="C15246" s="11"/>
    </row>
    <row r="15247" spans="1:3">
      <c r="A15247" s="43"/>
      <c r="C15247" s="11"/>
    </row>
    <row r="15248" spans="1:3">
      <c r="A15248" s="43"/>
      <c r="C15248" s="11"/>
    </row>
    <row r="15249" spans="1:3">
      <c r="A15249" s="43"/>
      <c r="C15249" s="11"/>
    </row>
    <row r="15250" spans="1:3">
      <c r="A15250" s="43"/>
      <c r="C15250" s="11"/>
    </row>
    <row r="15251" spans="1:3">
      <c r="A15251" s="43"/>
      <c r="C15251" s="11"/>
    </row>
    <row r="15252" spans="1:3">
      <c r="A15252" s="43"/>
      <c r="C15252" s="11"/>
    </row>
    <row r="15253" spans="1:3">
      <c r="A15253" s="43"/>
      <c r="C15253" s="11"/>
    </row>
    <row r="15254" spans="1:3">
      <c r="A15254" s="43"/>
      <c r="C15254" s="11"/>
    </row>
    <row r="15255" spans="1:3">
      <c r="A15255" s="43"/>
      <c r="C15255" s="11"/>
    </row>
    <row r="15256" spans="1:3">
      <c r="A15256" s="43"/>
      <c r="C15256" s="11"/>
    </row>
    <row r="15257" spans="1:3">
      <c r="A15257" s="43"/>
      <c r="C15257" s="11"/>
    </row>
    <row r="15258" spans="1:3">
      <c r="A15258" s="43"/>
      <c r="C15258" s="11"/>
    </row>
    <row r="15259" spans="1:3">
      <c r="A15259" s="43"/>
      <c r="C15259" s="11"/>
    </row>
    <row r="15260" spans="1:3">
      <c r="A15260" s="43"/>
      <c r="C15260" s="11"/>
    </row>
    <row r="15261" spans="1:3">
      <c r="A15261" s="43"/>
      <c r="C15261" s="11"/>
    </row>
    <row r="15262" spans="1:3">
      <c r="A15262" s="43"/>
      <c r="C15262" s="11"/>
    </row>
    <row r="15263" spans="1:3">
      <c r="A15263" s="43"/>
      <c r="C15263" s="11"/>
    </row>
    <row r="15264" spans="1:3">
      <c r="A15264" s="43"/>
      <c r="C15264" s="11"/>
    </row>
    <row r="15265" spans="1:3">
      <c r="A15265" s="43"/>
      <c r="C15265" s="11"/>
    </row>
    <row r="15266" spans="1:3">
      <c r="A15266" s="43"/>
      <c r="C15266" s="11"/>
    </row>
    <row r="15267" spans="1:3">
      <c r="A15267" s="43"/>
      <c r="C15267" s="11"/>
    </row>
    <row r="15268" spans="1:3">
      <c r="A15268" s="43"/>
      <c r="C15268" s="11"/>
    </row>
    <row r="15269" spans="1:3">
      <c r="A15269" s="43"/>
      <c r="C15269" s="11"/>
    </row>
    <row r="15270" spans="1:3">
      <c r="A15270" s="43"/>
      <c r="C15270" s="11"/>
    </row>
    <row r="15271" spans="1:3">
      <c r="A15271" s="43"/>
      <c r="C15271" s="11"/>
    </row>
    <row r="15272" spans="1:3">
      <c r="A15272" s="43"/>
      <c r="C15272" s="11"/>
    </row>
    <row r="15273" spans="1:3">
      <c r="A15273" s="43"/>
      <c r="C15273" s="11"/>
    </row>
    <row r="15274" spans="1:3">
      <c r="A15274" s="43"/>
      <c r="C15274" s="11"/>
    </row>
    <row r="15275" spans="1:3">
      <c r="A15275" s="43"/>
      <c r="C15275" s="11"/>
    </row>
    <row r="15276" spans="1:3">
      <c r="A15276" s="43"/>
      <c r="C15276" s="11"/>
    </row>
    <row r="15277" spans="1:3">
      <c r="A15277" s="43"/>
      <c r="C15277" s="11"/>
    </row>
    <row r="15278" spans="1:3">
      <c r="A15278" s="43"/>
      <c r="C15278" s="11"/>
    </row>
    <row r="15279" spans="1:3">
      <c r="A15279" s="43"/>
      <c r="C15279" s="11"/>
    </row>
    <row r="15280" spans="1:3">
      <c r="A15280" s="43"/>
      <c r="C15280" s="11"/>
    </row>
    <row r="15281" spans="1:3">
      <c r="A15281" s="43"/>
      <c r="C15281" s="11"/>
    </row>
    <row r="15282" spans="1:3">
      <c r="A15282" s="43"/>
      <c r="C15282" s="11"/>
    </row>
    <row r="15283" spans="1:3">
      <c r="A15283" s="43"/>
      <c r="C15283" s="11"/>
    </row>
    <row r="15284" spans="1:3">
      <c r="A15284" s="43"/>
      <c r="C15284" s="11"/>
    </row>
    <row r="15285" spans="1:3">
      <c r="A15285" s="43"/>
      <c r="C15285" s="11"/>
    </row>
    <row r="15286" spans="1:3">
      <c r="A15286" s="43"/>
      <c r="C15286" s="11"/>
    </row>
    <row r="15287" spans="1:3">
      <c r="A15287" s="43"/>
      <c r="C15287" s="11"/>
    </row>
    <row r="15288" spans="1:3">
      <c r="A15288" s="43"/>
      <c r="C15288" s="11"/>
    </row>
    <row r="15289" spans="1:3">
      <c r="A15289" s="43"/>
      <c r="C15289" s="11"/>
    </row>
    <row r="15290" spans="1:3">
      <c r="A15290" s="43"/>
      <c r="C15290" s="11"/>
    </row>
    <row r="15291" spans="1:3">
      <c r="A15291" s="43"/>
      <c r="C15291" s="11"/>
    </row>
    <row r="15292" spans="1:3">
      <c r="A15292" s="43"/>
      <c r="C15292" s="11"/>
    </row>
    <row r="15293" spans="1:3">
      <c r="A15293" s="43"/>
      <c r="C15293" s="11"/>
    </row>
    <row r="15294" spans="1:3">
      <c r="A15294" s="43"/>
      <c r="C15294" s="11"/>
    </row>
    <row r="15295" spans="1:3">
      <c r="A15295" s="43"/>
      <c r="C15295" s="11"/>
    </row>
    <row r="15296" spans="1:3">
      <c r="A15296" s="43"/>
      <c r="C15296" s="11"/>
    </row>
    <row r="15297" spans="1:3">
      <c r="A15297" s="43"/>
      <c r="C15297" s="11"/>
    </row>
    <row r="15298" spans="1:3">
      <c r="A15298" s="43"/>
      <c r="C15298" s="11"/>
    </row>
    <row r="15299" spans="1:3">
      <c r="A15299" s="43"/>
      <c r="C15299" s="11"/>
    </row>
    <row r="15300" spans="1:3">
      <c r="A15300" s="43"/>
      <c r="C15300" s="11"/>
    </row>
    <row r="15301" spans="1:3">
      <c r="A15301" s="43"/>
      <c r="C15301" s="11"/>
    </row>
    <row r="15302" spans="1:3">
      <c r="A15302" s="43"/>
      <c r="C15302" s="11"/>
    </row>
    <row r="15303" spans="1:3">
      <c r="A15303" s="43"/>
      <c r="C15303" s="11"/>
    </row>
    <row r="15304" spans="1:3">
      <c r="A15304" s="43"/>
      <c r="C15304" s="11"/>
    </row>
    <row r="15305" spans="1:3">
      <c r="A15305" s="43"/>
      <c r="C15305" s="11"/>
    </row>
    <row r="15306" spans="1:3">
      <c r="A15306" s="43"/>
      <c r="C15306" s="11"/>
    </row>
    <row r="15307" spans="1:3">
      <c r="A15307" s="43"/>
      <c r="C15307" s="11"/>
    </row>
    <row r="15308" spans="1:3">
      <c r="A15308" s="43"/>
      <c r="C15308" s="11"/>
    </row>
    <row r="15309" spans="1:3">
      <c r="A15309" s="43"/>
      <c r="C15309" s="11"/>
    </row>
    <row r="15310" spans="1:3">
      <c r="A15310" s="43"/>
      <c r="C15310" s="11"/>
    </row>
    <row r="15311" spans="1:3">
      <c r="A15311" s="43"/>
      <c r="C15311" s="11"/>
    </row>
    <row r="15312" spans="1:3">
      <c r="A15312" s="43"/>
      <c r="C15312" s="11"/>
    </row>
    <row r="15313" spans="1:3">
      <c r="A15313" s="43"/>
      <c r="C15313" s="11"/>
    </row>
    <row r="15314" spans="1:3">
      <c r="A15314" s="43"/>
      <c r="C15314" s="11"/>
    </row>
    <row r="15315" spans="1:3">
      <c r="A15315" s="43"/>
      <c r="C15315" s="11"/>
    </row>
    <row r="15316" spans="1:3">
      <c r="A15316" s="43"/>
      <c r="C15316" s="11"/>
    </row>
    <row r="15317" spans="1:3">
      <c r="A15317" s="43"/>
      <c r="C15317" s="11"/>
    </row>
    <row r="15318" spans="1:3">
      <c r="A15318" s="43"/>
      <c r="C15318" s="11"/>
    </row>
    <row r="15319" spans="1:3">
      <c r="A15319" s="43"/>
      <c r="C15319" s="11"/>
    </row>
    <row r="15320" spans="1:3">
      <c r="A15320" s="43"/>
      <c r="C15320" s="11"/>
    </row>
    <row r="15321" spans="1:3">
      <c r="A15321" s="43"/>
      <c r="C15321" s="11"/>
    </row>
    <row r="15322" spans="1:3">
      <c r="A15322" s="43"/>
      <c r="C15322" s="11"/>
    </row>
    <row r="15323" spans="1:3">
      <c r="A15323" s="43"/>
      <c r="C15323" s="11"/>
    </row>
    <row r="15324" spans="1:3">
      <c r="A15324" s="43"/>
      <c r="C15324" s="11"/>
    </row>
    <row r="15325" spans="1:3">
      <c r="A15325" s="43"/>
      <c r="C15325" s="11"/>
    </row>
    <row r="15326" spans="1:3">
      <c r="A15326" s="43"/>
      <c r="C15326" s="11"/>
    </row>
    <row r="15327" spans="1:3">
      <c r="A15327" s="43"/>
      <c r="C15327" s="11"/>
    </row>
    <row r="15328" spans="1:3">
      <c r="A15328" s="43"/>
      <c r="C15328" s="11"/>
    </row>
    <row r="15329" spans="1:3">
      <c r="A15329" s="43"/>
      <c r="C15329" s="11"/>
    </row>
    <row r="15330" spans="1:3">
      <c r="A15330" s="43"/>
      <c r="C15330" s="11"/>
    </row>
    <row r="15331" spans="1:3">
      <c r="A15331" s="43"/>
      <c r="C15331" s="11"/>
    </row>
    <row r="15332" spans="1:3">
      <c r="A15332" s="43"/>
      <c r="C15332" s="11"/>
    </row>
    <row r="15333" spans="1:3">
      <c r="A15333" s="43"/>
      <c r="C15333" s="11"/>
    </row>
    <row r="15334" spans="1:3">
      <c r="A15334" s="43"/>
      <c r="C15334" s="11"/>
    </row>
    <row r="15335" spans="1:3">
      <c r="A15335" s="43"/>
      <c r="C15335" s="11"/>
    </row>
    <row r="15336" spans="1:3">
      <c r="A15336" s="43"/>
      <c r="C15336" s="11"/>
    </row>
    <row r="15337" spans="1:3">
      <c r="A15337" s="43"/>
      <c r="C15337" s="11"/>
    </row>
    <row r="15338" spans="1:3">
      <c r="A15338" s="43"/>
      <c r="C15338" s="11"/>
    </row>
    <row r="15339" spans="1:3">
      <c r="A15339" s="43"/>
      <c r="C15339" s="11"/>
    </row>
    <row r="15340" spans="1:3">
      <c r="A15340" s="43"/>
      <c r="C15340" s="11"/>
    </row>
    <row r="15341" spans="1:3">
      <c r="A15341" s="43"/>
      <c r="C15341" s="11"/>
    </row>
    <row r="15342" spans="1:3">
      <c r="A15342" s="43"/>
      <c r="C15342" s="11"/>
    </row>
    <row r="15343" spans="1:3">
      <c r="A15343" s="43"/>
      <c r="C15343" s="11"/>
    </row>
    <row r="15344" spans="1:3">
      <c r="A15344" s="43"/>
      <c r="C15344" s="11"/>
    </row>
    <row r="15345" spans="1:3">
      <c r="A15345" s="43"/>
      <c r="C15345" s="11"/>
    </row>
    <row r="15346" spans="1:3">
      <c r="A15346" s="43"/>
      <c r="C15346" s="11"/>
    </row>
    <row r="15347" spans="1:3">
      <c r="A15347" s="43"/>
      <c r="C15347" s="11"/>
    </row>
    <row r="15348" spans="1:3">
      <c r="A15348" s="43"/>
      <c r="C15348" s="11"/>
    </row>
    <row r="15349" spans="1:3">
      <c r="A15349" s="43"/>
      <c r="C15349" s="11"/>
    </row>
    <row r="15350" spans="1:3">
      <c r="A15350" s="43"/>
      <c r="C15350" s="11"/>
    </row>
    <row r="15351" spans="1:3">
      <c r="A15351" s="43"/>
      <c r="C15351" s="11"/>
    </row>
    <row r="15352" spans="1:3">
      <c r="A15352" s="43"/>
      <c r="C15352" s="11"/>
    </row>
    <row r="15353" spans="1:3">
      <c r="A15353" s="43"/>
      <c r="C15353" s="11"/>
    </row>
    <row r="15354" spans="1:3">
      <c r="A15354" s="43"/>
      <c r="C15354" s="11"/>
    </row>
    <row r="15355" spans="1:3">
      <c r="A15355" s="43"/>
      <c r="C15355" s="11"/>
    </row>
    <row r="15356" spans="1:3">
      <c r="A15356" s="43"/>
      <c r="C15356" s="11"/>
    </row>
    <row r="15357" spans="1:3">
      <c r="A15357" s="43"/>
      <c r="C15357" s="11"/>
    </row>
    <row r="15358" spans="1:3">
      <c r="A15358" s="43"/>
      <c r="C15358" s="11"/>
    </row>
    <row r="15359" spans="1:3">
      <c r="A15359" s="43"/>
      <c r="C15359" s="11"/>
    </row>
    <row r="15360" spans="1:3">
      <c r="A15360" s="43"/>
      <c r="C15360" s="11"/>
    </row>
    <row r="15361" spans="1:3">
      <c r="A15361" s="43"/>
      <c r="C15361" s="11"/>
    </row>
    <row r="15362" spans="1:3">
      <c r="A15362" s="43"/>
      <c r="C15362" s="11"/>
    </row>
    <row r="15363" spans="1:3">
      <c r="A15363" s="43"/>
      <c r="C15363" s="11"/>
    </row>
    <row r="15364" spans="1:3">
      <c r="A15364" s="43"/>
      <c r="C15364" s="11"/>
    </row>
    <row r="15365" spans="1:3">
      <c r="A15365" s="43"/>
      <c r="C15365" s="11"/>
    </row>
    <row r="15366" spans="1:3">
      <c r="A15366" s="43"/>
      <c r="C15366" s="11"/>
    </row>
    <row r="15367" spans="1:3">
      <c r="A15367" s="43"/>
      <c r="C15367" s="11"/>
    </row>
    <row r="15368" spans="1:3">
      <c r="A15368" s="43"/>
      <c r="C15368" s="11"/>
    </row>
    <row r="15369" spans="1:3">
      <c r="A15369" s="43"/>
      <c r="C15369" s="11"/>
    </row>
    <row r="15370" spans="1:3">
      <c r="A15370" s="43"/>
      <c r="C15370" s="11"/>
    </row>
    <row r="15371" spans="1:3">
      <c r="A15371" s="43"/>
      <c r="C15371" s="11"/>
    </row>
    <row r="15372" spans="1:3">
      <c r="A15372" s="43"/>
      <c r="C15372" s="11"/>
    </row>
    <row r="15373" spans="1:3">
      <c r="A15373" s="43"/>
      <c r="C15373" s="11"/>
    </row>
    <row r="15374" spans="1:3">
      <c r="A15374" s="43"/>
      <c r="C15374" s="11"/>
    </row>
    <row r="15375" spans="1:3">
      <c r="A15375" s="43"/>
      <c r="C15375" s="11"/>
    </row>
    <row r="15376" spans="1:3">
      <c r="A15376" s="43"/>
      <c r="C15376" s="11"/>
    </row>
    <row r="15377" spans="1:3">
      <c r="A15377" s="43"/>
      <c r="C15377" s="11"/>
    </row>
    <row r="15378" spans="1:3">
      <c r="A15378" s="43"/>
      <c r="C15378" s="11"/>
    </row>
    <row r="15379" spans="1:3">
      <c r="A15379" s="43"/>
      <c r="C15379" s="11"/>
    </row>
    <row r="15380" spans="1:3">
      <c r="A15380" s="43"/>
      <c r="C15380" s="11"/>
    </row>
    <row r="15381" spans="1:3">
      <c r="A15381" s="43"/>
      <c r="C15381" s="11"/>
    </row>
    <row r="15382" spans="1:3">
      <c r="A15382" s="43"/>
      <c r="C15382" s="11"/>
    </row>
    <row r="15383" spans="1:3">
      <c r="A15383" s="43"/>
      <c r="C15383" s="11"/>
    </row>
    <row r="15384" spans="1:3">
      <c r="A15384" s="43"/>
      <c r="C15384" s="11"/>
    </row>
    <row r="15385" spans="1:3">
      <c r="A15385" s="43"/>
      <c r="C15385" s="11"/>
    </row>
    <row r="15386" spans="1:3">
      <c r="A15386" s="43"/>
      <c r="C15386" s="11"/>
    </row>
    <row r="15387" spans="1:3">
      <c r="A15387" s="43"/>
      <c r="C15387" s="11"/>
    </row>
    <row r="15388" spans="1:3">
      <c r="A15388" s="43"/>
      <c r="C15388" s="11"/>
    </row>
    <row r="15389" spans="1:3">
      <c r="A15389" s="43"/>
      <c r="C15389" s="11"/>
    </row>
    <row r="15390" spans="1:3">
      <c r="A15390" s="43"/>
      <c r="C15390" s="11"/>
    </row>
    <row r="15391" spans="1:3">
      <c r="A15391" s="43"/>
      <c r="C15391" s="11"/>
    </row>
    <row r="15392" spans="1:3">
      <c r="A15392" s="43"/>
      <c r="C15392" s="11"/>
    </row>
    <row r="15393" spans="1:3">
      <c r="A15393" s="43"/>
      <c r="C15393" s="11"/>
    </row>
    <row r="15394" spans="1:3">
      <c r="A15394" s="43"/>
      <c r="C15394" s="11"/>
    </row>
    <row r="15395" spans="1:3">
      <c r="A15395" s="43"/>
      <c r="C15395" s="11"/>
    </row>
    <row r="15396" spans="1:3">
      <c r="A15396" s="43"/>
      <c r="C15396" s="11"/>
    </row>
    <row r="15397" spans="1:3">
      <c r="A15397" s="43"/>
      <c r="C15397" s="11"/>
    </row>
    <row r="15398" spans="1:3">
      <c r="A15398" s="43"/>
      <c r="C15398" s="11"/>
    </row>
    <row r="15399" spans="1:3">
      <c r="A15399" s="43"/>
      <c r="C15399" s="11"/>
    </row>
    <row r="15400" spans="1:3">
      <c r="A15400" s="43"/>
      <c r="C15400" s="11"/>
    </row>
    <row r="15401" spans="1:3">
      <c r="A15401" s="43"/>
      <c r="C15401" s="11"/>
    </row>
    <row r="15402" spans="1:3">
      <c r="A15402" s="43"/>
      <c r="C15402" s="11"/>
    </row>
    <row r="15403" spans="1:3">
      <c r="A15403" s="43"/>
      <c r="C15403" s="11"/>
    </row>
    <row r="15404" spans="1:3">
      <c r="A15404" s="43"/>
      <c r="C15404" s="11"/>
    </row>
    <row r="15405" spans="1:3">
      <c r="A15405" s="43"/>
      <c r="C15405" s="11"/>
    </row>
    <row r="15406" spans="1:3">
      <c r="A15406" s="43"/>
      <c r="C15406" s="11"/>
    </row>
    <row r="15407" spans="1:3">
      <c r="A15407" s="43"/>
      <c r="C15407" s="11"/>
    </row>
    <row r="15408" spans="1:3">
      <c r="A15408" s="43"/>
      <c r="C15408" s="11"/>
    </row>
    <row r="15409" spans="1:3">
      <c r="A15409" s="43"/>
      <c r="C15409" s="11"/>
    </row>
    <row r="15410" spans="1:3">
      <c r="A15410" s="43"/>
      <c r="C15410" s="11"/>
    </row>
    <row r="15411" spans="1:3">
      <c r="A15411" s="43"/>
      <c r="C15411" s="11"/>
    </row>
    <row r="15412" spans="1:3">
      <c r="A15412" s="43"/>
      <c r="C15412" s="11"/>
    </row>
    <row r="15413" spans="1:3">
      <c r="A15413" s="43"/>
      <c r="C15413" s="11"/>
    </row>
    <row r="15414" spans="1:3">
      <c r="A15414" s="43"/>
      <c r="C15414" s="11"/>
    </row>
    <row r="15415" spans="1:3">
      <c r="A15415" s="43"/>
      <c r="C15415" s="11"/>
    </row>
    <row r="15416" spans="1:3">
      <c r="A15416" s="43"/>
      <c r="C15416" s="11"/>
    </row>
    <row r="15417" spans="1:3">
      <c r="A15417" s="43"/>
      <c r="C15417" s="11"/>
    </row>
    <row r="15418" spans="1:3">
      <c r="A15418" s="43"/>
      <c r="C15418" s="11"/>
    </row>
    <row r="15419" spans="1:3">
      <c r="A15419" s="43"/>
      <c r="C15419" s="11"/>
    </row>
    <row r="15420" spans="1:3">
      <c r="A15420" s="43"/>
      <c r="C15420" s="11"/>
    </row>
    <row r="15421" spans="1:3">
      <c r="A15421" s="43"/>
      <c r="C15421" s="11"/>
    </row>
    <row r="15422" spans="1:3">
      <c r="A15422" s="43"/>
      <c r="C15422" s="11"/>
    </row>
    <row r="15423" spans="1:3">
      <c r="A15423" s="43"/>
      <c r="C15423" s="11"/>
    </row>
    <row r="15424" spans="1:3">
      <c r="A15424" s="43"/>
      <c r="C15424" s="11"/>
    </row>
    <row r="15425" spans="1:3">
      <c r="A15425" s="43"/>
      <c r="C15425" s="11"/>
    </row>
    <row r="15426" spans="1:3">
      <c r="A15426" s="43"/>
      <c r="C15426" s="11"/>
    </row>
    <row r="15427" spans="1:3">
      <c r="A15427" s="43"/>
      <c r="C15427" s="11"/>
    </row>
    <row r="15428" spans="1:3">
      <c r="A15428" s="43"/>
      <c r="C15428" s="11"/>
    </row>
    <row r="15429" spans="1:3">
      <c r="A15429" s="43"/>
      <c r="C15429" s="11"/>
    </row>
    <row r="15430" spans="1:3">
      <c r="A15430" s="43"/>
      <c r="C15430" s="11"/>
    </row>
    <row r="15431" spans="1:3">
      <c r="A15431" s="43"/>
      <c r="C15431" s="11"/>
    </row>
    <row r="15432" spans="1:3">
      <c r="A15432" s="43"/>
      <c r="C15432" s="11"/>
    </row>
    <row r="15433" spans="1:3">
      <c r="A15433" s="43"/>
      <c r="C15433" s="11"/>
    </row>
    <row r="15434" spans="1:3">
      <c r="A15434" s="43"/>
      <c r="C15434" s="11"/>
    </row>
    <row r="15435" spans="1:3">
      <c r="A15435" s="43"/>
      <c r="C15435" s="11"/>
    </row>
    <row r="15436" spans="1:3">
      <c r="A15436" s="43"/>
      <c r="C15436" s="11"/>
    </row>
    <row r="15437" spans="1:3">
      <c r="A15437" s="43"/>
      <c r="C15437" s="11"/>
    </row>
    <row r="15438" spans="1:3">
      <c r="A15438" s="43"/>
      <c r="C15438" s="11"/>
    </row>
    <row r="15439" spans="1:3">
      <c r="A15439" s="43"/>
      <c r="C15439" s="11"/>
    </row>
    <row r="15440" spans="1:3">
      <c r="A15440" s="43"/>
      <c r="C15440" s="11"/>
    </row>
    <row r="15441" spans="1:3">
      <c r="A15441" s="43"/>
      <c r="C15441" s="11"/>
    </row>
    <row r="15442" spans="1:3">
      <c r="A15442" s="43"/>
      <c r="C15442" s="11"/>
    </row>
    <row r="15443" spans="1:3">
      <c r="A15443" s="43"/>
      <c r="C15443" s="11"/>
    </row>
    <row r="15444" spans="1:3">
      <c r="A15444" s="43"/>
      <c r="C15444" s="11"/>
    </row>
    <row r="15445" spans="1:3">
      <c r="A15445" s="43"/>
      <c r="C15445" s="11"/>
    </row>
    <row r="15446" spans="1:3">
      <c r="A15446" s="43"/>
      <c r="C15446" s="11"/>
    </row>
    <row r="15447" spans="1:3">
      <c r="A15447" s="43"/>
      <c r="C15447" s="11"/>
    </row>
    <row r="15448" spans="1:3">
      <c r="A15448" s="43"/>
      <c r="C15448" s="11"/>
    </row>
    <row r="15449" spans="1:3">
      <c r="A15449" s="43"/>
      <c r="C15449" s="11"/>
    </row>
    <row r="15450" spans="1:3">
      <c r="A15450" s="43"/>
      <c r="C15450" s="11"/>
    </row>
    <row r="15451" spans="1:3">
      <c r="A15451" s="43"/>
      <c r="C15451" s="11"/>
    </row>
    <row r="15452" spans="1:3">
      <c r="A15452" s="43"/>
      <c r="C15452" s="11"/>
    </row>
    <row r="15453" spans="1:3">
      <c r="A15453" s="43"/>
      <c r="C15453" s="11"/>
    </row>
    <row r="15454" spans="1:3">
      <c r="A15454" s="43"/>
      <c r="C15454" s="11"/>
    </row>
    <row r="15455" spans="1:3">
      <c r="A15455" s="43"/>
      <c r="C15455" s="11"/>
    </row>
    <row r="15456" spans="1:3">
      <c r="A15456" s="43"/>
      <c r="C15456" s="11"/>
    </row>
    <row r="15457" spans="1:3">
      <c r="A15457" s="43"/>
      <c r="C15457" s="11"/>
    </row>
    <row r="15458" spans="1:3">
      <c r="A15458" s="43"/>
      <c r="C15458" s="11"/>
    </row>
    <row r="15459" spans="1:3">
      <c r="A15459" s="43"/>
      <c r="C15459" s="11"/>
    </row>
    <row r="15460" spans="1:3">
      <c r="A15460" s="43"/>
      <c r="C15460" s="11"/>
    </row>
    <row r="15461" spans="1:3">
      <c r="A15461" s="43"/>
      <c r="C15461" s="11"/>
    </row>
    <row r="15462" spans="1:3">
      <c r="A15462" s="43"/>
      <c r="C15462" s="11"/>
    </row>
    <row r="15463" spans="1:3">
      <c r="A15463" s="43"/>
      <c r="C15463" s="11"/>
    </row>
    <row r="15464" spans="1:3">
      <c r="A15464" s="43"/>
      <c r="C15464" s="11"/>
    </row>
    <row r="15465" spans="1:3">
      <c r="A15465" s="43"/>
      <c r="C15465" s="11"/>
    </row>
    <row r="15466" spans="1:3">
      <c r="A15466" s="43"/>
      <c r="C15466" s="11"/>
    </row>
    <row r="15467" spans="1:3">
      <c r="A15467" s="43"/>
      <c r="C15467" s="11"/>
    </row>
    <row r="15468" spans="1:3">
      <c r="A15468" s="43"/>
      <c r="C15468" s="11"/>
    </row>
    <row r="15469" spans="1:3">
      <c r="A15469" s="43"/>
      <c r="C15469" s="11"/>
    </row>
    <row r="15470" spans="1:3">
      <c r="A15470" s="43"/>
      <c r="C15470" s="11"/>
    </row>
    <row r="15471" spans="1:3">
      <c r="A15471" s="43"/>
      <c r="C15471" s="11"/>
    </row>
    <row r="15472" spans="1:3">
      <c r="A15472" s="43"/>
      <c r="C15472" s="11"/>
    </row>
    <row r="15473" spans="1:3">
      <c r="A15473" s="43"/>
      <c r="C15473" s="11"/>
    </row>
    <row r="15474" spans="1:3">
      <c r="A15474" s="43"/>
      <c r="C15474" s="11"/>
    </row>
    <row r="15475" spans="1:3">
      <c r="A15475" s="43"/>
      <c r="C15475" s="11"/>
    </row>
    <row r="15476" spans="1:3">
      <c r="A15476" s="43"/>
      <c r="C15476" s="11"/>
    </row>
    <row r="15477" spans="1:3">
      <c r="A15477" s="43"/>
      <c r="C15477" s="11"/>
    </row>
    <row r="15478" spans="1:3">
      <c r="A15478" s="43"/>
      <c r="C15478" s="11"/>
    </row>
    <row r="15479" spans="1:3">
      <c r="A15479" s="43"/>
      <c r="C15479" s="11"/>
    </row>
    <row r="15480" spans="1:3">
      <c r="A15480" s="43"/>
      <c r="C15480" s="11"/>
    </row>
    <row r="15481" spans="1:3">
      <c r="A15481" s="43"/>
      <c r="C15481" s="11"/>
    </row>
    <row r="15482" spans="1:3">
      <c r="A15482" s="43"/>
      <c r="C15482" s="11"/>
    </row>
    <row r="15483" spans="1:3">
      <c r="A15483" s="43"/>
      <c r="C15483" s="11"/>
    </row>
    <row r="15484" spans="1:3">
      <c r="A15484" s="43"/>
      <c r="C15484" s="11"/>
    </row>
    <row r="15485" spans="1:3">
      <c r="A15485" s="43"/>
      <c r="C15485" s="11"/>
    </row>
    <row r="15486" spans="1:3">
      <c r="A15486" s="43"/>
      <c r="C15486" s="11"/>
    </row>
    <row r="15487" spans="1:3">
      <c r="A15487" s="43"/>
      <c r="C15487" s="11"/>
    </row>
    <row r="15488" spans="1:3">
      <c r="A15488" s="43"/>
      <c r="C15488" s="11"/>
    </row>
    <row r="15489" spans="1:3">
      <c r="A15489" s="43"/>
      <c r="C15489" s="11"/>
    </row>
    <row r="15490" spans="1:3">
      <c r="A15490" s="43"/>
      <c r="C15490" s="11"/>
    </row>
    <row r="15491" spans="1:3">
      <c r="A15491" s="43"/>
      <c r="C15491" s="11"/>
    </row>
    <row r="15492" spans="1:3">
      <c r="A15492" s="43"/>
      <c r="C15492" s="11"/>
    </row>
    <row r="15493" spans="1:3">
      <c r="A15493" s="43"/>
      <c r="C15493" s="11"/>
    </row>
    <row r="15494" spans="1:3">
      <c r="A15494" s="43"/>
      <c r="C15494" s="11"/>
    </row>
    <row r="15495" spans="1:3">
      <c r="A15495" s="43"/>
      <c r="C15495" s="11"/>
    </row>
    <row r="15496" spans="1:3">
      <c r="A15496" s="43"/>
      <c r="C15496" s="11"/>
    </row>
    <row r="15497" spans="1:3">
      <c r="A15497" s="43"/>
      <c r="C15497" s="11"/>
    </row>
    <row r="15498" spans="1:3">
      <c r="A15498" s="43"/>
      <c r="C15498" s="11"/>
    </row>
    <row r="15499" spans="1:3">
      <c r="A15499" s="43"/>
      <c r="C15499" s="11"/>
    </row>
    <row r="15500" spans="1:3">
      <c r="A15500" s="43"/>
      <c r="C15500" s="11"/>
    </row>
    <row r="15501" spans="1:3">
      <c r="A15501" s="43"/>
      <c r="C15501" s="11"/>
    </row>
    <row r="15502" spans="1:3">
      <c r="A15502" s="43"/>
      <c r="C15502" s="11"/>
    </row>
    <row r="15503" spans="1:3">
      <c r="A15503" s="43"/>
      <c r="C15503" s="11"/>
    </row>
    <row r="15504" spans="1:3">
      <c r="A15504" s="43"/>
      <c r="C15504" s="11"/>
    </row>
    <row r="15505" spans="1:3">
      <c r="A15505" s="43"/>
      <c r="C15505" s="11"/>
    </row>
    <row r="15506" spans="1:3">
      <c r="A15506" s="43"/>
      <c r="C15506" s="11"/>
    </row>
    <row r="15507" spans="1:3">
      <c r="A15507" s="43"/>
      <c r="C15507" s="11"/>
    </row>
    <row r="15508" spans="1:3">
      <c r="A15508" s="43"/>
      <c r="C15508" s="11"/>
    </row>
    <row r="15509" spans="1:3">
      <c r="A15509" s="43"/>
      <c r="C15509" s="11"/>
    </row>
    <row r="15510" spans="1:3">
      <c r="A15510" s="43"/>
      <c r="C15510" s="11"/>
    </row>
    <row r="15511" spans="1:3">
      <c r="A15511" s="43"/>
      <c r="C15511" s="11"/>
    </row>
    <row r="15512" spans="1:3">
      <c r="A15512" s="43"/>
      <c r="C15512" s="11"/>
    </row>
    <row r="15513" spans="1:3">
      <c r="A15513" s="43"/>
      <c r="C15513" s="11"/>
    </row>
    <row r="15514" spans="1:3">
      <c r="A15514" s="43"/>
      <c r="C15514" s="11"/>
    </row>
    <row r="15515" spans="1:3">
      <c r="A15515" s="43"/>
      <c r="C15515" s="11"/>
    </row>
    <row r="15516" spans="1:3">
      <c r="A15516" s="43"/>
      <c r="C15516" s="11"/>
    </row>
    <row r="15517" spans="1:3">
      <c r="A15517" s="43"/>
      <c r="C15517" s="11"/>
    </row>
    <row r="15518" spans="1:3">
      <c r="A15518" s="43"/>
      <c r="C15518" s="11"/>
    </row>
    <row r="15519" spans="1:3">
      <c r="A15519" s="43"/>
      <c r="C15519" s="11"/>
    </row>
    <row r="15520" spans="1:3">
      <c r="A15520" s="43"/>
      <c r="C15520" s="11"/>
    </row>
    <row r="15521" spans="1:3">
      <c r="A15521" s="43"/>
      <c r="C15521" s="11"/>
    </row>
    <row r="15522" spans="1:3">
      <c r="A15522" s="43"/>
      <c r="C15522" s="11"/>
    </row>
    <row r="15523" spans="1:3">
      <c r="A15523" s="43"/>
      <c r="C15523" s="11"/>
    </row>
    <row r="15524" spans="1:3">
      <c r="A15524" s="43"/>
      <c r="C15524" s="11"/>
    </row>
    <row r="15525" spans="1:3">
      <c r="A15525" s="43"/>
      <c r="C15525" s="11"/>
    </row>
    <row r="15526" spans="1:3">
      <c r="A15526" s="43"/>
      <c r="C15526" s="11"/>
    </row>
    <row r="15527" spans="1:3">
      <c r="A15527" s="43"/>
      <c r="C15527" s="11"/>
    </row>
    <row r="15528" spans="1:3">
      <c r="A15528" s="43"/>
      <c r="C15528" s="11"/>
    </row>
    <row r="15529" spans="1:3">
      <c r="A15529" s="43"/>
      <c r="C15529" s="11"/>
    </row>
    <row r="15530" spans="1:3">
      <c r="A15530" s="43"/>
      <c r="C15530" s="11"/>
    </row>
    <row r="15531" spans="1:3">
      <c r="A15531" s="43"/>
      <c r="C15531" s="11"/>
    </row>
    <row r="15532" spans="1:3">
      <c r="A15532" s="43"/>
      <c r="C15532" s="11"/>
    </row>
    <row r="15533" spans="1:3">
      <c r="A15533" s="43"/>
      <c r="C15533" s="11"/>
    </row>
    <row r="15534" spans="1:3">
      <c r="A15534" s="43"/>
      <c r="C15534" s="11"/>
    </row>
    <row r="15535" spans="1:3">
      <c r="A15535" s="43"/>
      <c r="C15535" s="11"/>
    </row>
    <row r="15536" spans="1:3">
      <c r="A15536" s="43"/>
      <c r="C15536" s="11"/>
    </row>
    <row r="15537" spans="1:3">
      <c r="A15537" s="43"/>
      <c r="C15537" s="11"/>
    </row>
    <row r="15538" spans="1:3">
      <c r="A15538" s="43"/>
      <c r="C15538" s="11"/>
    </row>
    <row r="15539" spans="1:3">
      <c r="A15539" s="43"/>
      <c r="C15539" s="11"/>
    </row>
    <row r="15540" spans="1:3">
      <c r="A15540" s="43"/>
      <c r="C15540" s="11"/>
    </row>
    <row r="15541" spans="1:3">
      <c r="A15541" s="43"/>
      <c r="C15541" s="11"/>
    </row>
    <row r="15542" spans="1:3">
      <c r="A15542" s="43"/>
      <c r="C15542" s="11"/>
    </row>
    <row r="15543" spans="1:3">
      <c r="A15543" s="43"/>
      <c r="C15543" s="11"/>
    </row>
    <row r="15544" spans="1:3">
      <c r="A15544" s="43"/>
      <c r="C15544" s="11"/>
    </row>
    <row r="15545" spans="1:3">
      <c r="A15545" s="43"/>
      <c r="C15545" s="11"/>
    </row>
    <row r="15546" spans="1:3">
      <c r="A15546" s="43"/>
      <c r="C15546" s="11"/>
    </row>
    <row r="15547" spans="1:3">
      <c r="A15547" s="43"/>
      <c r="C15547" s="11"/>
    </row>
    <row r="15548" spans="1:3">
      <c r="A15548" s="43"/>
      <c r="C15548" s="11"/>
    </row>
    <row r="15549" spans="1:3">
      <c r="A15549" s="43"/>
      <c r="C15549" s="11"/>
    </row>
    <row r="15550" spans="1:3">
      <c r="A15550" s="43"/>
      <c r="C15550" s="11"/>
    </row>
    <row r="15551" spans="1:3">
      <c r="A15551" s="43"/>
      <c r="C15551" s="11"/>
    </row>
    <row r="15552" spans="1:3">
      <c r="A15552" s="43"/>
      <c r="C15552" s="11"/>
    </row>
    <row r="15553" spans="1:3">
      <c r="A15553" s="43"/>
      <c r="C15553" s="11"/>
    </row>
    <row r="15554" spans="1:3">
      <c r="A15554" s="43"/>
      <c r="C15554" s="11"/>
    </row>
    <row r="15555" spans="1:3">
      <c r="A15555" s="43"/>
      <c r="C15555" s="11"/>
    </row>
    <row r="15556" spans="1:3">
      <c r="A15556" s="43"/>
      <c r="C15556" s="11"/>
    </row>
    <row r="15557" spans="1:3">
      <c r="A15557" s="43"/>
      <c r="C15557" s="11"/>
    </row>
    <row r="15558" spans="1:3">
      <c r="A15558" s="43"/>
      <c r="C15558" s="11"/>
    </row>
    <row r="15559" spans="1:3">
      <c r="A15559" s="43"/>
      <c r="C15559" s="11"/>
    </row>
    <row r="15560" spans="1:3">
      <c r="A15560" s="43"/>
      <c r="C15560" s="11"/>
    </row>
    <row r="15561" spans="1:3">
      <c r="A15561" s="43"/>
      <c r="C15561" s="11"/>
    </row>
    <row r="15562" spans="1:3">
      <c r="A15562" s="43"/>
      <c r="C15562" s="11"/>
    </row>
    <row r="15563" spans="1:3">
      <c r="A15563" s="43"/>
      <c r="C15563" s="11"/>
    </row>
    <row r="15564" spans="1:3">
      <c r="A15564" s="43"/>
      <c r="C15564" s="11"/>
    </row>
    <row r="15565" spans="1:3">
      <c r="A15565" s="43"/>
      <c r="C15565" s="11"/>
    </row>
    <row r="15566" spans="1:3">
      <c r="A15566" s="43"/>
      <c r="C15566" s="11"/>
    </row>
    <row r="15567" spans="1:3">
      <c r="A15567" s="43"/>
      <c r="C15567" s="11"/>
    </row>
    <row r="15568" spans="1:3">
      <c r="A15568" s="43"/>
      <c r="C15568" s="11"/>
    </row>
    <row r="15569" spans="1:3">
      <c r="A15569" s="43"/>
      <c r="C15569" s="11"/>
    </row>
    <row r="15570" spans="1:3">
      <c r="A15570" s="43"/>
      <c r="C15570" s="11"/>
    </row>
    <row r="15571" spans="1:3">
      <c r="A15571" s="43"/>
      <c r="C15571" s="11"/>
    </row>
    <row r="15572" spans="1:3">
      <c r="A15572" s="43"/>
      <c r="C15572" s="11"/>
    </row>
    <row r="15573" spans="1:3">
      <c r="A15573" s="43"/>
      <c r="C15573" s="11"/>
    </row>
    <row r="15574" spans="1:3">
      <c r="A15574" s="43"/>
      <c r="C15574" s="11"/>
    </row>
    <row r="15575" spans="1:3">
      <c r="A15575" s="43"/>
      <c r="C15575" s="11"/>
    </row>
    <row r="15576" spans="1:3">
      <c r="A15576" s="43"/>
      <c r="C15576" s="11"/>
    </row>
    <row r="15577" spans="1:3">
      <c r="A15577" s="43"/>
      <c r="C15577" s="11"/>
    </row>
    <row r="15578" spans="1:3">
      <c r="A15578" s="43"/>
      <c r="C15578" s="11"/>
    </row>
    <row r="15579" spans="1:3">
      <c r="A15579" s="43"/>
      <c r="C15579" s="11"/>
    </row>
    <row r="15580" spans="1:3">
      <c r="A15580" s="43"/>
      <c r="C15580" s="11"/>
    </row>
    <row r="15581" spans="1:3">
      <c r="A15581" s="43"/>
      <c r="C15581" s="11"/>
    </row>
    <row r="15582" spans="1:3">
      <c r="A15582" s="43"/>
      <c r="C15582" s="11"/>
    </row>
    <row r="15583" spans="1:3">
      <c r="A15583" s="43"/>
      <c r="C15583" s="11"/>
    </row>
    <row r="15584" spans="1:3">
      <c r="A15584" s="43"/>
      <c r="C15584" s="11"/>
    </row>
    <row r="15585" spans="1:3">
      <c r="A15585" s="43"/>
      <c r="C15585" s="11"/>
    </row>
    <row r="15586" spans="1:3">
      <c r="A15586" s="43"/>
      <c r="C15586" s="11"/>
    </row>
    <row r="15587" spans="1:3">
      <c r="A15587" s="43"/>
      <c r="C15587" s="11"/>
    </row>
    <row r="15588" spans="1:3">
      <c r="A15588" s="43"/>
      <c r="C15588" s="11"/>
    </row>
    <row r="15589" spans="1:3">
      <c r="A15589" s="43"/>
      <c r="C15589" s="11"/>
    </row>
    <row r="15590" spans="1:3">
      <c r="A15590" s="43"/>
      <c r="C15590" s="11"/>
    </row>
    <row r="15591" spans="1:3">
      <c r="A15591" s="43"/>
      <c r="C15591" s="11"/>
    </row>
    <row r="15592" spans="1:3">
      <c r="A15592" s="43"/>
      <c r="C15592" s="11"/>
    </row>
    <row r="15593" spans="1:3">
      <c r="A15593" s="43"/>
      <c r="C15593" s="11"/>
    </row>
    <row r="15594" spans="1:3">
      <c r="A15594" s="43"/>
      <c r="C15594" s="11"/>
    </row>
    <row r="15595" spans="1:3">
      <c r="A15595" s="43"/>
      <c r="C15595" s="11"/>
    </row>
    <row r="15596" spans="1:3">
      <c r="A15596" s="43"/>
      <c r="C15596" s="11"/>
    </row>
    <row r="15597" spans="1:3">
      <c r="A15597" s="43"/>
      <c r="C15597" s="11"/>
    </row>
    <row r="15598" spans="1:3">
      <c r="A15598" s="43"/>
      <c r="C15598" s="11"/>
    </row>
    <row r="15599" spans="1:3">
      <c r="A15599" s="43"/>
      <c r="C15599" s="11"/>
    </row>
    <row r="15600" spans="1:3">
      <c r="A15600" s="43"/>
      <c r="C15600" s="11"/>
    </row>
    <row r="15601" spans="1:3">
      <c r="A15601" s="43"/>
      <c r="C15601" s="11"/>
    </row>
    <row r="15602" spans="1:3">
      <c r="A15602" s="43"/>
      <c r="C15602" s="11"/>
    </row>
    <row r="15603" spans="1:3">
      <c r="A15603" s="43"/>
      <c r="C15603" s="11"/>
    </row>
    <row r="15604" spans="1:3">
      <c r="A15604" s="43"/>
      <c r="C15604" s="11"/>
    </row>
    <row r="15605" spans="1:3">
      <c r="A15605" s="43"/>
      <c r="C15605" s="11"/>
    </row>
    <row r="15606" spans="1:3">
      <c r="A15606" s="43"/>
      <c r="C15606" s="11"/>
    </row>
    <row r="15607" spans="1:3">
      <c r="A15607" s="43"/>
      <c r="C15607" s="11"/>
    </row>
    <row r="15608" spans="1:3">
      <c r="A15608" s="43"/>
      <c r="C15608" s="11"/>
    </row>
    <row r="15609" spans="1:3">
      <c r="A15609" s="43"/>
      <c r="C15609" s="11"/>
    </row>
    <row r="15610" spans="1:3">
      <c r="A15610" s="43"/>
      <c r="C15610" s="11"/>
    </row>
    <row r="15611" spans="1:3">
      <c r="A15611" s="43"/>
      <c r="C15611" s="11"/>
    </row>
    <row r="15612" spans="1:3">
      <c r="A15612" s="43"/>
      <c r="C15612" s="11"/>
    </row>
    <row r="15613" spans="1:3">
      <c r="A15613" s="43"/>
      <c r="C15613" s="11"/>
    </row>
    <row r="15614" spans="1:3">
      <c r="A15614" s="43"/>
      <c r="C15614" s="11"/>
    </row>
    <row r="15615" spans="1:3">
      <c r="A15615" s="43"/>
      <c r="C15615" s="11"/>
    </row>
    <row r="15616" spans="1:3">
      <c r="A15616" s="43"/>
      <c r="C15616" s="11"/>
    </row>
    <row r="15617" spans="1:3">
      <c r="A15617" s="43"/>
      <c r="C15617" s="11"/>
    </row>
    <row r="15618" spans="1:3">
      <c r="A15618" s="43"/>
      <c r="C15618" s="11"/>
    </row>
    <row r="15619" spans="1:3">
      <c r="A15619" s="43"/>
      <c r="C15619" s="11"/>
    </row>
    <row r="15620" spans="1:3">
      <c r="A15620" s="43"/>
      <c r="C15620" s="11"/>
    </row>
    <row r="15621" spans="1:3">
      <c r="A15621" s="43"/>
      <c r="C15621" s="11"/>
    </row>
    <row r="15622" spans="1:3">
      <c r="A15622" s="43"/>
      <c r="C15622" s="11"/>
    </row>
    <row r="15623" spans="1:3">
      <c r="A15623" s="43"/>
      <c r="C15623" s="11"/>
    </row>
    <row r="15624" spans="1:3">
      <c r="A15624" s="43"/>
      <c r="C15624" s="11"/>
    </row>
    <row r="15625" spans="1:3">
      <c r="A15625" s="43"/>
      <c r="C15625" s="11"/>
    </row>
    <row r="15626" spans="1:3">
      <c r="A15626" s="43"/>
      <c r="C15626" s="11"/>
    </row>
    <row r="15627" spans="1:3">
      <c r="A15627" s="43"/>
      <c r="C15627" s="11"/>
    </row>
    <row r="15628" spans="1:3">
      <c r="A15628" s="43"/>
      <c r="C15628" s="11"/>
    </row>
    <row r="15629" spans="1:3">
      <c r="A15629" s="43"/>
      <c r="C15629" s="11"/>
    </row>
    <row r="15630" spans="1:3">
      <c r="A15630" s="43"/>
      <c r="C15630" s="11"/>
    </row>
    <row r="15631" spans="1:3">
      <c r="A15631" s="43"/>
      <c r="C15631" s="11"/>
    </row>
    <row r="15632" spans="1:3">
      <c r="A15632" s="43"/>
      <c r="C15632" s="11"/>
    </row>
    <row r="15633" spans="1:3">
      <c r="A15633" s="43"/>
      <c r="C15633" s="11"/>
    </row>
    <row r="15634" spans="1:3">
      <c r="A15634" s="43"/>
      <c r="C15634" s="11"/>
    </row>
    <row r="15635" spans="1:3">
      <c r="A15635" s="43"/>
      <c r="C15635" s="11"/>
    </row>
    <row r="15636" spans="1:3">
      <c r="A15636" s="43"/>
      <c r="C15636" s="11"/>
    </row>
    <row r="15637" spans="1:3">
      <c r="A15637" s="43"/>
      <c r="C15637" s="11"/>
    </row>
    <row r="15638" spans="1:3">
      <c r="A15638" s="43"/>
      <c r="C15638" s="11"/>
    </row>
    <row r="15639" spans="1:3">
      <c r="A15639" s="43"/>
      <c r="C15639" s="11"/>
    </row>
    <row r="15640" spans="1:3">
      <c r="A15640" s="43"/>
      <c r="C15640" s="11"/>
    </row>
    <row r="15641" spans="1:3">
      <c r="A15641" s="43"/>
      <c r="C15641" s="11"/>
    </row>
    <row r="15642" spans="1:3">
      <c r="A15642" s="43"/>
      <c r="C15642" s="11"/>
    </row>
    <row r="15643" spans="1:3">
      <c r="A15643" s="43"/>
      <c r="C15643" s="11"/>
    </row>
    <row r="15644" spans="1:3">
      <c r="A15644" s="43"/>
      <c r="C15644" s="11"/>
    </row>
    <row r="15645" spans="1:3">
      <c r="A15645" s="43"/>
      <c r="C15645" s="11"/>
    </row>
    <row r="15646" spans="1:3">
      <c r="A15646" s="43"/>
      <c r="C15646" s="11"/>
    </row>
    <row r="15647" spans="1:3">
      <c r="A15647" s="43"/>
      <c r="C15647" s="11"/>
    </row>
    <row r="15648" spans="1:3">
      <c r="A15648" s="43"/>
      <c r="C15648" s="11"/>
    </row>
    <row r="15649" spans="1:3">
      <c r="A15649" s="43"/>
      <c r="C15649" s="11"/>
    </row>
    <row r="15650" spans="1:3">
      <c r="A15650" s="43"/>
      <c r="C15650" s="11"/>
    </row>
    <row r="15651" spans="1:3">
      <c r="A15651" s="43"/>
      <c r="C15651" s="11"/>
    </row>
    <row r="15652" spans="1:3">
      <c r="A15652" s="43"/>
      <c r="C15652" s="11"/>
    </row>
    <row r="15653" spans="1:3">
      <c r="A15653" s="43"/>
      <c r="C15653" s="11"/>
    </row>
    <row r="15654" spans="1:3">
      <c r="A15654" s="43"/>
      <c r="C15654" s="11"/>
    </row>
    <row r="15655" spans="1:3">
      <c r="A15655" s="43"/>
      <c r="C15655" s="11"/>
    </row>
    <row r="15656" spans="1:3">
      <c r="A15656" s="43"/>
      <c r="C15656" s="11"/>
    </row>
    <row r="15657" spans="1:3">
      <c r="A15657" s="43"/>
      <c r="C15657" s="11"/>
    </row>
    <row r="15658" spans="1:3">
      <c r="A15658" s="43"/>
      <c r="C15658" s="11"/>
    </row>
    <row r="15659" spans="1:3">
      <c r="A15659" s="43"/>
      <c r="C15659" s="11"/>
    </row>
    <row r="15660" spans="1:3">
      <c r="A15660" s="43"/>
      <c r="C15660" s="11"/>
    </row>
    <row r="15661" spans="1:3">
      <c r="A15661" s="43"/>
      <c r="C15661" s="11"/>
    </row>
    <row r="15662" spans="1:3">
      <c r="A15662" s="43"/>
      <c r="C15662" s="11"/>
    </row>
    <row r="15663" spans="1:3">
      <c r="A15663" s="43"/>
      <c r="C15663" s="11"/>
    </row>
    <row r="15664" spans="1:3">
      <c r="A15664" s="43"/>
      <c r="C15664" s="11"/>
    </row>
    <row r="15665" spans="1:3">
      <c r="A15665" s="43"/>
      <c r="C15665" s="11"/>
    </row>
    <row r="15666" spans="1:3">
      <c r="A15666" s="43"/>
      <c r="C15666" s="11"/>
    </row>
    <row r="15667" spans="1:3">
      <c r="A15667" s="43"/>
      <c r="C15667" s="11"/>
    </row>
    <row r="15668" spans="1:3">
      <c r="A15668" s="43"/>
      <c r="C15668" s="11"/>
    </row>
    <row r="15669" spans="1:3">
      <c r="A15669" s="43"/>
      <c r="C15669" s="11"/>
    </row>
    <row r="15670" spans="1:3">
      <c r="A15670" s="43"/>
      <c r="C15670" s="11"/>
    </row>
    <row r="15671" spans="1:3">
      <c r="A15671" s="43"/>
      <c r="C15671" s="11"/>
    </row>
    <row r="15672" spans="1:3">
      <c r="A15672" s="43"/>
      <c r="C15672" s="11"/>
    </row>
    <row r="15673" spans="1:3">
      <c r="A15673" s="43"/>
      <c r="C15673" s="11"/>
    </row>
    <row r="15674" spans="1:3">
      <c r="A15674" s="43"/>
      <c r="C15674" s="11"/>
    </row>
    <row r="15675" spans="1:3">
      <c r="A15675" s="43"/>
      <c r="C15675" s="11"/>
    </row>
    <row r="15676" spans="1:3">
      <c r="A15676" s="43"/>
      <c r="C15676" s="11"/>
    </row>
    <row r="15677" spans="1:3">
      <c r="A15677" s="43"/>
      <c r="C15677" s="11"/>
    </row>
    <row r="15678" spans="1:3">
      <c r="A15678" s="43"/>
      <c r="C15678" s="11"/>
    </row>
    <row r="15679" spans="1:3">
      <c r="A15679" s="43"/>
      <c r="C15679" s="11"/>
    </row>
    <row r="15680" spans="1:3">
      <c r="A15680" s="43"/>
      <c r="C15680" s="11"/>
    </row>
    <row r="15681" spans="1:3">
      <c r="A15681" s="43"/>
      <c r="C15681" s="11"/>
    </row>
    <row r="15682" spans="1:3">
      <c r="A15682" s="43"/>
      <c r="C15682" s="11"/>
    </row>
    <row r="15683" spans="1:3">
      <c r="A15683" s="43"/>
      <c r="C15683" s="11"/>
    </row>
    <row r="15684" spans="1:3">
      <c r="A15684" s="43"/>
      <c r="C15684" s="11"/>
    </row>
    <row r="15685" spans="1:3">
      <c r="A15685" s="43"/>
      <c r="C15685" s="11"/>
    </row>
    <row r="15686" spans="1:3">
      <c r="A15686" s="43"/>
      <c r="C15686" s="11"/>
    </row>
    <row r="15687" spans="1:3">
      <c r="A15687" s="43"/>
      <c r="C15687" s="11"/>
    </row>
    <row r="15688" spans="1:3">
      <c r="A15688" s="43"/>
      <c r="C15688" s="11"/>
    </row>
    <row r="15689" spans="1:3">
      <c r="A15689" s="43"/>
      <c r="C15689" s="11"/>
    </row>
    <row r="15690" spans="1:3">
      <c r="A15690" s="43"/>
      <c r="C15690" s="11"/>
    </row>
    <row r="15691" spans="1:3">
      <c r="A15691" s="43"/>
      <c r="C15691" s="11"/>
    </row>
    <row r="15692" spans="1:3">
      <c r="A15692" s="43"/>
      <c r="C15692" s="11"/>
    </row>
    <row r="15693" spans="1:3">
      <c r="A15693" s="43"/>
      <c r="C15693" s="11"/>
    </row>
    <row r="15694" spans="1:3">
      <c r="A15694" s="43"/>
      <c r="C15694" s="11"/>
    </row>
    <row r="15695" spans="1:3">
      <c r="A15695" s="43"/>
      <c r="C15695" s="11"/>
    </row>
    <row r="15696" spans="1:3">
      <c r="A15696" s="43"/>
      <c r="C15696" s="11"/>
    </row>
    <row r="15697" spans="1:3">
      <c r="A15697" s="43"/>
      <c r="C15697" s="11"/>
    </row>
    <row r="15698" spans="1:3">
      <c r="A15698" s="43"/>
      <c r="C15698" s="11"/>
    </row>
    <row r="15699" spans="1:3">
      <c r="A15699" s="43"/>
      <c r="C15699" s="11"/>
    </row>
    <row r="15700" spans="1:3">
      <c r="A15700" s="43"/>
      <c r="C15700" s="11"/>
    </row>
    <row r="15701" spans="1:3">
      <c r="A15701" s="43"/>
      <c r="C15701" s="11"/>
    </row>
    <row r="15702" spans="1:3">
      <c r="A15702" s="43"/>
      <c r="C15702" s="11"/>
    </row>
    <row r="15703" spans="1:3">
      <c r="A15703" s="43"/>
      <c r="C15703" s="11"/>
    </row>
    <row r="15704" spans="1:3">
      <c r="A15704" s="43"/>
      <c r="C15704" s="11"/>
    </row>
    <row r="15705" spans="1:3">
      <c r="A15705" s="43"/>
      <c r="C15705" s="11"/>
    </row>
    <row r="15706" spans="1:3">
      <c r="A15706" s="43"/>
      <c r="C15706" s="11"/>
    </row>
    <row r="15707" spans="1:3">
      <c r="A15707" s="43"/>
      <c r="C15707" s="11"/>
    </row>
    <row r="15708" spans="1:3">
      <c r="A15708" s="43"/>
      <c r="C15708" s="11"/>
    </row>
    <row r="15709" spans="1:3">
      <c r="A15709" s="43"/>
      <c r="C15709" s="11"/>
    </row>
    <row r="15710" spans="1:3">
      <c r="A15710" s="43"/>
      <c r="C15710" s="11"/>
    </row>
    <row r="15711" spans="1:3">
      <c r="A15711" s="43"/>
      <c r="C15711" s="11"/>
    </row>
    <row r="15712" spans="1:3">
      <c r="A15712" s="43"/>
      <c r="C15712" s="11"/>
    </row>
    <row r="15713" spans="1:3">
      <c r="A15713" s="43"/>
      <c r="C15713" s="11"/>
    </row>
    <row r="15714" spans="1:3">
      <c r="A15714" s="43"/>
      <c r="C15714" s="11"/>
    </row>
    <row r="15715" spans="1:3">
      <c r="A15715" s="43"/>
      <c r="C15715" s="11"/>
    </row>
    <row r="15716" spans="1:3">
      <c r="A15716" s="43"/>
      <c r="C15716" s="11"/>
    </row>
    <row r="15717" spans="1:3">
      <c r="A15717" s="43"/>
      <c r="C15717" s="11"/>
    </row>
    <row r="15718" spans="1:3">
      <c r="A15718" s="43"/>
      <c r="C15718" s="11"/>
    </row>
    <row r="15719" spans="1:3">
      <c r="A15719" s="43"/>
      <c r="C15719" s="11"/>
    </row>
    <row r="15720" spans="1:3">
      <c r="A15720" s="43"/>
      <c r="C15720" s="11"/>
    </row>
    <row r="15721" spans="1:3">
      <c r="A15721" s="43"/>
      <c r="C15721" s="11"/>
    </row>
    <row r="15722" spans="1:3">
      <c r="A15722" s="43"/>
      <c r="C15722" s="11"/>
    </row>
    <row r="15723" spans="1:3">
      <c r="A15723" s="43"/>
      <c r="C15723" s="11"/>
    </row>
    <row r="15724" spans="1:3">
      <c r="A15724" s="43"/>
      <c r="C15724" s="11"/>
    </row>
    <row r="15725" spans="1:3">
      <c r="A15725" s="43"/>
      <c r="C15725" s="11"/>
    </row>
    <row r="15726" spans="1:3">
      <c r="A15726" s="43"/>
      <c r="C15726" s="11"/>
    </row>
    <row r="15727" spans="1:3">
      <c r="A15727" s="43"/>
      <c r="C15727" s="11"/>
    </row>
    <row r="15728" spans="1:3">
      <c r="A15728" s="43"/>
      <c r="C15728" s="11"/>
    </row>
    <row r="15729" spans="1:3">
      <c r="A15729" s="43"/>
      <c r="C15729" s="11"/>
    </row>
    <row r="15730" spans="1:3">
      <c r="A15730" s="43"/>
      <c r="C15730" s="11"/>
    </row>
    <row r="15731" spans="1:3">
      <c r="A15731" s="43"/>
      <c r="C15731" s="11"/>
    </row>
    <row r="15732" spans="1:3">
      <c r="A15732" s="43"/>
      <c r="C15732" s="11"/>
    </row>
    <row r="15733" spans="1:3">
      <c r="A15733" s="43"/>
      <c r="C15733" s="11"/>
    </row>
    <row r="15734" spans="1:3">
      <c r="A15734" s="43"/>
      <c r="C15734" s="11"/>
    </row>
    <row r="15735" spans="1:3">
      <c r="A15735" s="43"/>
      <c r="C15735" s="11"/>
    </row>
    <row r="15736" spans="1:3">
      <c r="A15736" s="43"/>
      <c r="C15736" s="11"/>
    </row>
    <row r="15737" spans="1:3">
      <c r="A15737" s="43"/>
      <c r="C15737" s="11"/>
    </row>
    <row r="15738" spans="1:3">
      <c r="A15738" s="43"/>
      <c r="C15738" s="11"/>
    </row>
    <row r="15739" spans="1:3">
      <c r="A15739" s="43"/>
      <c r="C15739" s="11"/>
    </row>
    <row r="15740" spans="1:3">
      <c r="A15740" s="43"/>
      <c r="C15740" s="11"/>
    </row>
    <row r="15741" spans="1:3">
      <c r="A15741" s="43"/>
      <c r="C15741" s="11"/>
    </row>
    <row r="15742" spans="1:3">
      <c r="A15742" s="43"/>
      <c r="C15742" s="11"/>
    </row>
    <row r="15743" spans="1:3">
      <c r="A15743" s="43"/>
      <c r="C15743" s="11"/>
    </row>
    <row r="15744" spans="1:3">
      <c r="A15744" s="43"/>
      <c r="C15744" s="11"/>
    </row>
    <row r="15745" spans="1:3">
      <c r="A15745" s="43"/>
      <c r="C15745" s="11"/>
    </row>
    <row r="15746" spans="1:3">
      <c r="A15746" s="43"/>
      <c r="C15746" s="11"/>
    </row>
    <row r="15747" spans="1:3">
      <c r="A15747" s="43"/>
      <c r="C15747" s="11"/>
    </row>
    <row r="15748" spans="1:3">
      <c r="A15748" s="43"/>
      <c r="C15748" s="11"/>
    </row>
    <row r="15749" spans="1:3">
      <c r="A15749" s="43"/>
      <c r="C15749" s="11"/>
    </row>
    <row r="15750" spans="1:3">
      <c r="A15750" s="43"/>
      <c r="C15750" s="11"/>
    </row>
    <row r="15751" spans="1:3">
      <c r="A15751" s="43"/>
      <c r="C15751" s="11"/>
    </row>
    <row r="15752" spans="1:3">
      <c r="A15752" s="43"/>
      <c r="C15752" s="11"/>
    </row>
    <row r="15753" spans="1:3">
      <c r="A15753" s="43"/>
      <c r="C15753" s="11"/>
    </row>
    <row r="15754" spans="1:3">
      <c r="A15754" s="43"/>
      <c r="C15754" s="11"/>
    </row>
    <row r="15755" spans="1:3">
      <c r="A15755" s="43"/>
      <c r="C15755" s="11"/>
    </row>
    <row r="15756" spans="1:3">
      <c r="A15756" s="43"/>
      <c r="C15756" s="11"/>
    </row>
    <row r="15757" spans="1:3">
      <c r="A15757" s="43"/>
      <c r="C15757" s="11"/>
    </row>
    <row r="15758" spans="1:3">
      <c r="A15758" s="43"/>
      <c r="C15758" s="11"/>
    </row>
    <row r="15759" spans="1:3">
      <c r="A15759" s="43"/>
      <c r="C15759" s="11"/>
    </row>
    <row r="15760" spans="1:3">
      <c r="A15760" s="43"/>
      <c r="C15760" s="11"/>
    </row>
    <row r="15761" spans="1:3">
      <c r="A15761" s="43"/>
      <c r="C15761" s="11"/>
    </row>
    <row r="15762" spans="1:3">
      <c r="A15762" s="43"/>
      <c r="C15762" s="11"/>
    </row>
    <row r="15763" spans="1:3">
      <c r="A15763" s="43"/>
      <c r="C15763" s="11"/>
    </row>
    <row r="15764" spans="1:3">
      <c r="A15764" s="43"/>
      <c r="C15764" s="11"/>
    </row>
    <row r="15765" spans="1:3">
      <c r="A15765" s="43"/>
      <c r="C15765" s="11"/>
    </row>
    <row r="15766" spans="1:3">
      <c r="A15766" s="43"/>
      <c r="C15766" s="11"/>
    </row>
    <row r="15767" spans="1:3">
      <c r="A15767" s="43"/>
      <c r="C15767" s="11"/>
    </row>
    <row r="15768" spans="1:3">
      <c r="A15768" s="43"/>
      <c r="C15768" s="11"/>
    </row>
    <row r="15769" spans="1:3">
      <c r="A15769" s="43"/>
      <c r="C15769" s="11"/>
    </row>
    <row r="15770" spans="1:3">
      <c r="A15770" s="43"/>
      <c r="C15770" s="11"/>
    </row>
    <row r="15771" spans="1:3">
      <c r="A15771" s="43"/>
      <c r="C15771" s="11"/>
    </row>
    <row r="15772" spans="1:3">
      <c r="A15772" s="43"/>
      <c r="C15772" s="11"/>
    </row>
    <row r="15773" spans="1:3">
      <c r="A15773" s="43"/>
      <c r="C15773" s="11"/>
    </row>
    <row r="15774" spans="1:3">
      <c r="A15774" s="43"/>
      <c r="C15774" s="11"/>
    </row>
    <row r="15775" spans="1:3">
      <c r="A15775" s="43"/>
      <c r="C15775" s="11"/>
    </row>
    <row r="15776" spans="1:3">
      <c r="A15776" s="43"/>
      <c r="C15776" s="11"/>
    </row>
    <row r="15777" spans="1:3">
      <c r="A15777" s="43"/>
      <c r="C15777" s="11"/>
    </row>
    <row r="15778" spans="1:3">
      <c r="A15778" s="43"/>
      <c r="C15778" s="11"/>
    </row>
    <row r="15779" spans="1:3">
      <c r="A15779" s="43"/>
      <c r="C15779" s="11"/>
    </row>
    <row r="15780" spans="1:3">
      <c r="A15780" s="43"/>
      <c r="C15780" s="11"/>
    </row>
    <row r="15781" spans="1:3">
      <c r="A15781" s="43"/>
      <c r="C15781" s="11"/>
    </row>
    <row r="15782" spans="1:3">
      <c r="A15782" s="43"/>
      <c r="C15782" s="11"/>
    </row>
    <row r="15783" spans="1:3">
      <c r="A15783" s="43"/>
      <c r="C15783" s="11"/>
    </row>
    <row r="15784" spans="1:3">
      <c r="A15784" s="43"/>
      <c r="C15784" s="11"/>
    </row>
    <row r="15785" spans="1:3">
      <c r="A15785" s="43"/>
      <c r="C15785" s="11"/>
    </row>
    <row r="15786" spans="1:3">
      <c r="A15786" s="43"/>
      <c r="C15786" s="11"/>
    </row>
    <row r="15787" spans="1:3">
      <c r="A15787" s="43"/>
      <c r="C15787" s="11"/>
    </row>
    <row r="15788" spans="1:3">
      <c r="A15788" s="43"/>
      <c r="C15788" s="11"/>
    </row>
    <row r="15789" spans="1:3">
      <c r="A15789" s="43"/>
      <c r="C15789" s="11"/>
    </row>
    <row r="15790" spans="1:3">
      <c r="A15790" s="43"/>
      <c r="C15790" s="11"/>
    </row>
    <row r="15791" spans="1:3">
      <c r="A15791" s="43"/>
      <c r="C15791" s="11"/>
    </row>
    <row r="15792" spans="1:3">
      <c r="A15792" s="43"/>
      <c r="C15792" s="11"/>
    </row>
    <row r="15793" spans="1:3">
      <c r="A15793" s="43"/>
      <c r="C15793" s="11"/>
    </row>
    <row r="15794" spans="1:3">
      <c r="A15794" s="43"/>
      <c r="C15794" s="11"/>
    </row>
    <row r="15795" spans="1:3">
      <c r="A15795" s="43"/>
      <c r="C15795" s="11"/>
    </row>
    <row r="15796" spans="1:3">
      <c r="A15796" s="43"/>
      <c r="C15796" s="11"/>
    </row>
    <row r="15797" spans="1:3">
      <c r="A15797" s="43"/>
      <c r="C15797" s="11"/>
    </row>
    <row r="15798" spans="1:3">
      <c r="A15798" s="43"/>
      <c r="C15798" s="11"/>
    </row>
    <row r="15799" spans="1:3">
      <c r="A15799" s="43"/>
      <c r="C15799" s="11"/>
    </row>
    <row r="15800" spans="1:3">
      <c r="A15800" s="43"/>
      <c r="C15800" s="11"/>
    </row>
    <row r="15801" spans="1:3">
      <c r="A15801" s="43"/>
      <c r="C15801" s="11"/>
    </row>
    <row r="15802" spans="1:3">
      <c r="A15802" s="43"/>
      <c r="C15802" s="11"/>
    </row>
    <row r="15803" spans="1:3">
      <c r="A15803" s="43"/>
      <c r="C15803" s="11"/>
    </row>
    <row r="15804" spans="1:3">
      <c r="A15804" s="43"/>
      <c r="C15804" s="11"/>
    </row>
    <row r="15805" spans="1:3">
      <c r="A15805" s="43"/>
      <c r="C15805" s="11"/>
    </row>
    <row r="15806" spans="1:3">
      <c r="A15806" s="43"/>
      <c r="C15806" s="11"/>
    </row>
    <row r="15807" spans="1:3">
      <c r="A15807" s="43"/>
      <c r="C15807" s="11"/>
    </row>
    <row r="15808" spans="1:3">
      <c r="A15808" s="43"/>
      <c r="C15808" s="11"/>
    </row>
    <row r="15809" spans="1:3">
      <c r="A15809" s="43"/>
      <c r="C15809" s="11"/>
    </row>
    <row r="15810" spans="1:3">
      <c r="A15810" s="43"/>
      <c r="C15810" s="11"/>
    </row>
    <row r="15811" spans="1:3">
      <c r="A15811" s="43"/>
      <c r="C15811" s="11"/>
    </row>
    <row r="15812" spans="1:3">
      <c r="A15812" s="43"/>
      <c r="C15812" s="11"/>
    </row>
    <row r="15813" spans="1:3">
      <c r="A15813" s="43"/>
      <c r="C15813" s="11"/>
    </row>
    <row r="15814" spans="1:3">
      <c r="A15814" s="43"/>
      <c r="C15814" s="11"/>
    </row>
    <row r="15815" spans="1:3">
      <c r="A15815" s="43"/>
      <c r="C15815" s="11"/>
    </row>
    <row r="15816" spans="1:3">
      <c r="A15816" s="43"/>
      <c r="C15816" s="11"/>
    </row>
    <row r="15817" spans="1:3">
      <c r="A15817" s="43"/>
      <c r="C15817" s="11"/>
    </row>
    <row r="15818" spans="1:3">
      <c r="A15818" s="43"/>
      <c r="C15818" s="11"/>
    </row>
    <row r="15819" spans="1:3">
      <c r="A15819" s="43"/>
      <c r="C15819" s="11"/>
    </row>
    <row r="15820" spans="1:3">
      <c r="A15820" s="43"/>
      <c r="C15820" s="11"/>
    </row>
    <row r="15821" spans="1:3">
      <c r="A15821" s="43"/>
      <c r="C15821" s="11"/>
    </row>
    <row r="15822" spans="1:3">
      <c r="A15822" s="43"/>
      <c r="C15822" s="11"/>
    </row>
    <row r="15823" spans="1:3">
      <c r="A15823" s="43"/>
      <c r="C15823" s="11"/>
    </row>
    <row r="15824" spans="1:3">
      <c r="A15824" s="43"/>
      <c r="C15824" s="11"/>
    </row>
    <row r="15825" spans="1:3">
      <c r="A15825" s="43"/>
      <c r="C15825" s="11"/>
    </row>
    <row r="15826" spans="1:3">
      <c r="A15826" s="43"/>
      <c r="C15826" s="11"/>
    </row>
    <row r="15827" spans="1:3">
      <c r="A15827" s="43"/>
      <c r="C15827" s="11"/>
    </row>
    <row r="15828" spans="1:3">
      <c r="A15828" s="43"/>
      <c r="C15828" s="11"/>
    </row>
    <row r="15829" spans="1:3">
      <c r="A15829" s="43"/>
      <c r="C15829" s="11"/>
    </row>
    <row r="15830" spans="1:3">
      <c r="A15830" s="43"/>
      <c r="C15830" s="11"/>
    </row>
    <row r="15831" spans="1:3">
      <c r="A15831" s="43"/>
      <c r="C15831" s="11"/>
    </row>
    <row r="15832" spans="1:3">
      <c r="A15832" s="43"/>
      <c r="C15832" s="11"/>
    </row>
    <row r="15833" spans="1:3">
      <c r="A15833" s="43"/>
      <c r="C15833" s="11"/>
    </row>
    <row r="15834" spans="1:3">
      <c r="A15834" s="43"/>
      <c r="C15834" s="11"/>
    </row>
    <row r="15835" spans="1:3">
      <c r="A15835" s="43"/>
      <c r="C15835" s="11"/>
    </row>
    <row r="15836" spans="1:3">
      <c r="A15836" s="43"/>
      <c r="C15836" s="11"/>
    </row>
    <row r="15837" spans="1:3">
      <c r="A15837" s="43"/>
      <c r="C15837" s="11"/>
    </row>
    <row r="15838" spans="1:3">
      <c r="A15838" s="43"/>
      <c r="C15838" s="11"/>
    </row>
    <row r="15839" spans="1:3">
      <c r="A15839" s="43"/>
      <c r="C15839" s="11"/>
    </row>
    <row r="15840" spans="1:3">
      <c r="A15840" s="43"/>
      <c r="C15840" s="11"/>
    </row>
    <row r="15841" spans="1:3">
      <c r="A15841" s="43"/>
      <c r="C15841" s="11"/>
    </row>
    <row r="15842" spans="1:3">
      <c r="A15842" s="43"/>
      <c r="C15842" s="11"/>
    </row>
    <row r="15843" spans="1:3">
      <c r="A15843" s="43"/>
      <c r="C15843" s="11"/>
    </row>
    <row r="15844" spans="1:3">
      <c r="A15844" s="43"/>
      <c r="C15844" s="11"/>
    </row>
    <row r="15845" spans="1:3">
      <c r="A15845" s="43"/>
      <c r="C15845" s="11"/>
    </row>
    <row r="15846" spans="1:3">
      <c r="A15846" s="43"/>
      <c r="C15846" s="11"/>
    </row>
    <row r="15847" spans="1:3">
      <c r="A15847" s="43"/>
      <c r="C15847" s="11"/>
    </row>
    <row r="15848" spans="1:3">
      <c r="A15848" s="43"/>
      <c r="C15848" s="11"/>
    </row>
    <row r="15849" spans="1:3">
      <c r="A15849" s="43"/>
      <c r="C15849" s="11"/>
    </row>
    <row r="15850" spans="1:3">
      <c r="A15850" s="43"/>
      <c r="C15850" s="11"/>
    </row>
    <row r="15851" spans="1:3">
      <c r="A15851" s="43"/>
      <c r="C15851" s="11"/>
    </row>
    <row r="15852" spans="1:3">
      <c r="A15852" s="43"/>
      <c r="C15852" s="11"/>
    </row>
    <row r="15853" spans="1:3">
      <c r="A15853" s="43"/>
      <c r="C15853" s="11"/>
    </row>
    <row r="15854" spans="1:3">
      <c r="A15854" s="43"/>
      <c r="C15854" s="11"/>
    </row>
    <row r="15855" spans="1:3">
      <c r="A15855" s="43"/>
      <c r="C15855" s="11"/>
    </row>
    <row r="15856" spans="1:3">
      <c r="A15856" s="43"/>
      <c r="C15856" s="11"/>
    </row>
    <row r="15857" spans="1:3">
      <c r="A15857" s="43"/>
      <c r="C15857" s="11"/>
    </row>
    <row r="15858" spans="1:3">
      <c r="A15858" s="43"/>
      <c r="C15858" s="11"/>
    </row>
    <row r="15859" spans="1:3">
      <c r="A15859" s="43"/>
      <c r="C15859" s="11"/>
    </row>
    <row r="15860" spans="1:3">
      <c r="A15860" s="43"/>
      <c r="C15860" s="11"/>
    </row>
    <row r="15861" spans="1:3">
      <c r="A15861" s="43"/>
      <c r="C15861" s="11"/>
    </row>
    <row r="15862" spans="1:3">
      <c r="A15862" s="43"/>
      <c r="C15862" s="11"/>
    </row>
    <row r="15863" spans="1:3">
      <c r="A15863" s="43"/>
      <c r="C15863" s="11"/>
    </row>
    <row r="15864" spans="1:3">
      <c r="A15864" s="43"/>
      <c r="C15864" s="11"/>
    </row>
    <row r="15865" spans="1:3">
      <c r="A15865" s="43"/>
      <c r="C15865" s="11"/>
    </row>
    <row r="15866" spans="1:3">
      <c r="A15866" s="43"/>
      <c r="C15866" s="11"/>
    </row>
    <row r="15867" spans="1:3">
      <c r="A15867" s="43"/>
      <c r="C15867" s="11"/>
    </row>
    <row r="15868" spans="1:3">
      <c r="A15868" s="43"/>
      <c r="C15868" s="11"/>
    </row>
    <row r="15869" spans="1:3">
      <c r="A15869" s="43"/>
      <c r="C15869" s="11"/>
    </row>
    <row r="15870" spans="1:3">
      <c r="A15870" s="43"/>
      <c r="C15870" s="11"/>
    </row>
    <row r="15871" spans="1:3">
      <c r="A15871" s="43"/>
      <c r="C15871" s="11"/>
    </row>
    <row r="15872" spans="1:3">
      <c r="A15872" s="43"/>
      <c r="C15872" s="11"/>
    </row>
    <row r="15873" spans="1:3">
      <c r="A15873" s="43"/>
      <c r="C15873" s="11"/>
    </row>
    <row r="15874" spans="1:3">
      <c r="A15874" s="43"/>
      <c r="C15874" s="11"/>
    </row>
    <row r="15875" spans="1:3">
      <c r="A15875" s="43"/>
      <c r="C15875" s="11"/>
    </row>
    <row r="15876" spans="1:3">
      <c r="A15876" s="43"/>
      <c r="C15876" s="11"/>
    </row>
    <row r="15877" spans="1:3">
      <c r="A15877" s="43"/>
      <c r="C15877" s="11"/>
    </row>
    <row r="15878" spans="1:3">
      <c r="A15878" s="43"/>
      <c r="C15878" s="11"/>
    </row>
    <row r="15879" spans="1:3">
      <c r="A15879" s="43"/>
      <c r="C15879" s="11"/>
    </row>
    <row r="15880" spans="1:3">
      <c r="A15880" s="43"/>
      <c r="C15880" s="11"/>
    </row>
    <row r="15881" spans="1:3">
      <c r="A15881" s="43"/>
      <c r="C15881" s="11"/>
    </row>
    <row r="15882" spans="1:3">
      <c r="A15882" s="43"/>
      <c r="C15882" s="11"/>
    </row>
    <row r="15883" spans="1:3">
      <c r="A15883" s="43"/>
      <c r="C15883" s="11"/>
    </row>
    <row r="15884" spans="1:3">
      <c r="A15884" s="43"/>
      <c r="C15884" s="11"/>
    </row>
    <row r="15885" spans="1:3">
      <c r="A15885" s="43"/>
      <c r="C15885" s="11"/>
    </row>
    <row r="15886" spans="1:3">
      <c r="A15886" s="43"/>
      <c r="C15886" s="11"/>
    </row>
    <row r="15887" spans="1:3">
      <c r="A15887" s="43"/>
      <c r="C15887" s="11"/>
    </row>
    <row r="15888" spans="1:3">
      <c r="A15888" s="43"/>
      <c r="C15888" s="11"/>
    </row>
    <row r="15889" spans="1:3">
      <c r="A15889" s="43"/>
      <c r="C15889" s="11"/>
    </row>
    <row r="15890" spans="1:3">
      <c r="A15890" s="43"/>
      <c r="C15890" s="11"/>
    </row>
    <row r="15891" spans="1:3">
      <c r="A15891" s="43"/>
      <c r="C15891" s="11"/>
    </row>
    <row r="15892" spans="1:3">
      <c r="A15892" s="43"/>
      <c r="C15892" s="11"/>
    </row>
    <row r="15893" spans="1:3">
      <c r="A15893" s="43"/>
      <c r="C15893" s="11"/>
    </row>
    <row r="15894" spans="1:3">
      <c r="A15894" s="43"/>
      <c r="C15894" s="11"/>
    </row>
    <row r="15895" spans="1:3">
      <c r="A15895" s="43"/>
      <c r="C15895" s="11"/>
    </row>
    <row r="15896" spans="1:3">
      <c r="A15896" s="43"/>
      <c r="C15896" s="11"/>
    </row>
    <row r="15897" spans="1:3">
      <c r="A15897" s="43"/>
      <c r="C15897" s="11"/>
    </row>
    <row r="15898" spans="1:3">
      <c r="A15898" s="43"/>
      <c r="C15898" s="11"/>
    </row>
    <row r="15899" spans="1:3">
      <c r="A15899" s="43"/>
      <c r="C15899" s="11"/>
    </row>
    <row r="15900" spans="1:3">
      <c r="A15900" s="43"/>
      <c r="C15900" s="11"/>
    </row>
    <row r="15901" spans="1:3">
      <c r="A15901" s="43"/>
      <c r="C15901" s="11"/>
    </row>
    <row r="15902" spans="1:3">
      <c r="A15902" s="43"/>
      <c r="C15902" s="11"/>
    </row>
    <row r="15903" spans="1:3">
      <c r="A15903" s="43"/>
      <c r="C15903" s="11"/>
    </row>
    <row r="15904" spans="1:3">
      <c r="A15904" s="43"/>
      <c r="C15904" s="11"/>
    </row>
    <row r="15905" spans="1:3">
      <c r="A15905" s="43"/>
      <c r="C15905" s="11"/>
    </row>
    <row r="15906" spans="1:3">
      <c r="A15906" s="43"/>
      <c r="C15906" s="11"/>
    </row>
    <row r="15907" spans="1:3">
      <c r="A15907" s="43"/>
      <c r="C15907" s="11"/>
    </row>
    <row r="15908" spans="1:3">
      <c r="A15908" s="43"/>
      <c r="C15908" s="11"/>
    </row>
    <row r="15909" spans="1:3">
      <c r="A15909" s="43"/>
      <c r="C15909" s="11"/>
    </row>
    <row r="15910" spans="1:3">
      <c r="A15910" s="43"/>
      <c r="C15910" s="11"/>
    </row>
    <row r="15911" spans="1:3">
      <c r="A15911" s="43"/>
      <c r="C15911" s="11"/>
    </row>
    <row r="15912" spans="1:3">
      <c r="A15912" s="43"/>
      <c r="C15912" s="11"/>
    </row>
    <row r="15913" spans="1:3">
      <c r="A15913" s="43"/>
      <c r="C15913" s="11"/>
    </row>
    <row r="15914" spans="1:3">
      <c r="A15914" s="43"/>
      <c r="C15914" s="11"/>
    </row>
    <row r="15915" spans="1:3">
      <c r="A15915" s="43"/>
      <c r="C15915" s="11"/>
    </row>
    <row r="15916" spans="1:3">
      <c r="A15916" s="43"/>
      <c r="C15916" s="11"/>
    </row>
    <row r="15917" spans="1:3">
      <c r="A15917" s="43"/>
      <c r="C15917" s="11"/>
    </row>
    <row r="15918" spans="1:3">
      <c r="A15918" s="43"/>
      <c r="C15918" s="11"/>
    </row>
    <row r="15919" spans="1:3">
      <c r="A15919" s="43"/>
      <c r="C15919" s="11"/>
    </row>
    <row r="15920" spans="1:3">
      <c r="A15920" s="43"/>
      <c r="C15920" s="11"/>
    </row>
    <row r="15921" spans="1:3">
      <c r="A15921" s="43"/>
      <c r="C15921" s="11"/>
    </row>
    <row r="15922" spans="1:3">
      <c r="A15922" s="43"/>
      <c r="C15922" s="11"/>
    </row>
    <row r="15923" spans="1:3">
      <c r="A15923" s="43"/>
      <c r="C15923" s="11"/>
    </row>
    <row r="15924" spans="1:3">
      <c r="A15924" s="43"/>
      <c r="C15924" s="11"/>
    </row>
    <row r="15925" spans="1:3">
      <c r="A15925" s="43"/>
      <c r="C15925" s="11"/>
    </row>
    <row r="15926" spans="1:3">
      <c r="A15926" s="43"/>
      <c r="C15926" s="11"/>
    </row>
    <row r="15927" spans="1:3">
      <c r="A15927" s="43"/>
      <c r="C15927" s="11"/>
    </row>
    <row r="15928" spans="1:3">
      <c r="A15928" s="43"/>
      <c r="C15928" s="11"/>
    </row>
    <row r="15929" spans="1:3">
      <c r="A15929" s="43"/>
      <c r="C15929" s="11"/>
    </row>
    <row r="15930" spans="1:3">
      <c r="A15930" s="43"/>
      <c r="C15930" s="11"/>
    </row>
    <row r="15931" spans="1:3">
      <c r="A15931" s="43"/>
      <c r="C15931" s="11"/>
    </row>
    <row r="15932" spans="1:3">
      <c r="A15932" s="43"/>
      <c r="C15932" s="11"/>
    </row>
    <row r="15933" spans="1:3">
      <c r="A15933" s="43"/>
      <c r="C15933" s="11"/>
    </row>
    <row r="15934" spans="1:3">
      <c r="A15934" s="43"/>
      <c r="C15934" s="11"/>
    </row>
    <row r="15935" spans="1:3">
      <c r="A15935" s="43"/>
      <c r="C15935" s="11"/>
    </row>
    <row r="15936" spans="1:3">
      <c r="A15936" s="43"/>
      <c r="C15936" s="11"/>
    </row>
    <row r="15937" spans="1:3">
      <c r="A15937" s="43"/>
      <c r="C15937" s="11"/>
    </row>
    <row r="15938" spans="1:3">
      <c r="A15938" s="43"/>
      <c r="C15938" s="11"/>
    </row>
    <row r="15939" spans="1:3">
      <c r="A15939" s="43"/>
      <c r="C15939" s="11"/>
    </row>
    <row r="15940" spans="1:3">
      <c r="A15940" s="43"/>
      <c r="C15940" s="11"/>
    </row>
    <row r="15941" spans="1:3">
      <c r="A15941" s="43"/>
      <c r="C15941" s="11"/>
    </row>
    <row r="15942" spans="1:3">
      <c r="A15942" s="43"/>
      <c r="C15942" s="11"/>
    </row>
    <row r="15943" spans="1:3">
      <c r="A15943" s="43"/>
      <c r="C15943" s="11"/>
    </row>
    <row r="15944" spans="1:3">
      <c r="A15944" s="43"/>
      <c r="C15944" s="11"/>
    </row>
    <row r="15945" spans="1:3">
      <c r="A15945" s="43"/>
      <c r="C15945" s="11"/>
    </row>
    <row r="15946" spans="1:3">
      <c r="A15946" s="43"/>
      <c r="C15946" s="11"/>
    </row>
    <row r="15947" spans="1:3">
      <c r="A15947" s="43"/>
      <c r="C15947" s="11"/>
    </row>
    <row r="15948" spans="1:3">
      <c r="A15948" s="43"/>
      <c r="C15948" s="11"/>
    </row>
    <row r="15949" spans="1:3">
      <c r="A15949" s="43"/>
      <c r="C15949" s="11"/>
    </row>
    <row r="15950" spans="1:3">
      <c r="A15950" s="43"/>
      <c r="C15950" s="11"/>
    </row>
    <row r="15951" spans="1:3">
      <c r="A15951" s="43"/>
      <c r="C15951" s="11"/>
    </row>
    <row r="15952" spans="1:3">
      <c r="A15952" s="43"/>
      <c r="C15952" s="11"/>
    </row>
    <row r="15953" spans="1:3">
      <c r="A15953" s="43"/>
      <c r="C15953" s="11"/>
    </row>
    <row r="15954" spans="1:3">
      <c r="A15954" s="43"/>
      <c r="C15954" s="11"/>
    </row>
    <row r="15955" spans="1:3">
      <c r="A15955" s="43"/>
      <c r="C15955" s="11"/>
    </row>
    <row r="15956" spans="1:3">
      <c r="A15956" s="43"/>
      <c r="C15956" s="11"/>
    </row>
    <row r="15957" spans="1:3">
      <c r="A15957" s="43"/>
      <c r="C15957" s="11"/>
    </row>
    <row r="15958" spans="1:3">
      <c r="A15958" s="43"/>
      <c r="C15958" s="11"/>
    </row>
    <row r="15959" spans="1:3">
      <c r="A15959" s="43"/>
      <c r="C15959" s="11"/>
    </row>
    <row r="15960" spans="1:3">
      <c r="A15960" s="43"/>
      <c r="C15960" s="11"/>
    </row>
    <row r="15961" spans="1:3">
      <c r="A15961" s="43"/>
      <c r="C15961" s="11"/>
    </row>
    <row r="15962" spans="1:3">
      <c r="A15962" s="43"/>
      <c r="C15962" s="11"/>
    </row>
    <row r="15963" spans="1:3">
      <c r="A15963" s="43"/>
      <c r="C15963" s="11"/>
    </row>
    <row r="15964" spans="1:3">
      <c r="A15964" s="43"/>
      <c r="C15964" s="11"/>
    </row>
    <row r="15965" spans="1:3">
      <c r="A15965" s="43"/>
      <c r="C15965" s="11"/>
    </row>
    <row r="15966" spans="1:3">
      <c r="A15966" s="43"/>
      <c r="C15966" s="11"/>
    </row>
    <row r="15967" spans="1:3">
      <c r="A15967" s="43"/>
      <c r="C15967" s="11"/>
    </row>
    <row r="15968" spans="1:3">
      <c r="A15968" s="43"/>
      <c r="C15968" s="11"/>
    </row>
    <row r="15969" spans="1:3">
      <c r="A15969" s="43"/>
      <c r="C15969" s="11"/>
    </row>
    <row r="15970" spans="1:3">
      <c r="A15970" s="43"/>
      <c r="C15970" s="11"/>
    </row>
    <row r="15971" spans="1:3">
      <c r="A15971" s="43"/>
      <c r="C15971" s="11"/>
    </row>
    <row r="15972" spans="1:3">
      <c r="A15972" s="43"/>
      <c r="C15972" s="11"/>
    </row>
    <row r="15973" spans="1:3">
      <c r="A15973" s="43"/>
      <c r="C15973" s="11"/>
    </row>
    <row r="15974" spans="1:3">
      <c r="A15974" s="43"/>
      <c r="C15974" s="11"/>
    </row>
    <row r="15975" spans="1:3">
      <c r="A15975" s="43"/>
      <c r="C15975" s="11"/>
    </row>
    <row r="15976" spans="1:3">
      <c r="A15976" s="43"/>
      <c r="C15976" s="11"/>
    </row>
    <row r="15977" spans="1:3">
      <c r="A15977" s="43"/>
      <c r="C15977" s="11"/>
    </row>
    <row r="15978" spans="1:3">
      <c r="A15978" s="43"/>
      <c r="C15978" s="11"/>
    </row>
    <row r="15979" spans="1:3">
      <c r="A15979" s="43"/>
      <c r="C15979" s="11"/>
    </row>
    <row r="15980" spans="1:3">
      <c r="A15980" s="43"/>
      <c r="C15980" s="11"/>
    </row>
    <row r="15981" spans="1:3">
      <c r="A15981" s="43"/>
      <c r="C15981" s="11"/>
    </row>
    <row r="15982" spans="1:3">
      <c r="A15982" s="43"/>
      <c r="C15982" s="11"/>
    </row>
    <row r="15983" spans="1:3">
      <c r="A15983" s="43"/>
      <c r="C15983" s="11"/>
    </row>
    <row r="15984" spans="1:3">
      <c r="A15984" s="43"/>
      <c r="C15984" s="11"/>
    </row>
    <row r="15985" spans="1:3">
      <c r="A15985" s="43"/>
      <c r="C15985" s="11"/>
    </row>
    <row r="15986" spans="1:3">
      <c r="A15986" s="43"/>
      <c r="C15986" s="11"/>
    </row>
    <row r="15987" spans="1:3">
      <c r="A15987" s="43"/>
      <c r="C15987" s="11"/>
    </row>
    <row r="15988" spans="1:3">
      <c r="A15988" s="43"/>
      <c r="C15988" s="11"/>
    </row>
    <row r="15989" spans="1:3">
      <c r="A15989" s="43"/>
      <c r="C15989" s="11"/>
    </row>
    <row r="15990" spans="1:3">
      <c r="A15990" s="43"/>
      <c r="C15990" s="11"/>
    </row>
    <row r="15991" spans="1:3">
      <c r="A15991" s="43"/>
      <c r="C15991" s="11"/>
    </row>
    <row r="15992" spans="1:3">
      <c r="A15992" s="43"/>
      <c r="C15992" s="11"/>
    </row>
    <row r="15993" spans="1:3">
      <c r="A15993" s="43"/>
      <c r="C15993" s="11"/>
    </row>
    <row r="15994" spans="1:3">
      <c r="A15994" s="43"/>
      <c r="C15994" s="11"/>
    </row>
    <row r="15995" spans="1:3">
      <c r="A15995" s="43"/>
      <c r="C15995" s="11"/>
    </row>
    <row r="15996" spans="1:3">
      <c r="A15996" s="43"/>
      <c r="C15996" s="11"/>
    </row>
    <row r="15997" spans="1:3">
      <c r="A15997" s="43"/>
      <c r="C15997" s="11"/>
    </row>
    <row r="15998" spans="1:3">
      <c r="A15998" s="43"/>
      <c r="C15998" s="11"/>
    </row>
    <row r="15999" spans="1:3">
      <c r="A15999" s="43"/>
      <c r="C15999" s="11"/>
    </row>
    <row r="16000" spans="1:3">
      <c r="A16000" s="43"/>
      <c r="C16000" s="11"/>
    </row>
    <row r="16001" spans="1:3">
      <c r="A16001" s="43"/>
      <c r="C16001" s="11"/>
    </row>
    <row r="16002" spans="1:3">
      <c r="A16002" s="43"/>
      <c r="C16002" s="11"/>
    </row>
    <row r="16003" spans="1:3">
      <c r="A16003" s="43"/>
      <c r="C16003" s="11"/>
    </row>
    <row r="16004" spans="1:3">
      <c r="A16004" s="43"/>
      <c r="C16004" s="11"/>
    </row>
    <row r="16005" spans="1:3">
      <c r="A16005" s="43"/>
      <c r="C16005" s="11"/>
    </row>
    <row r="16006" spans="1:3">
      <c r="A16006" s="43"/>
      <c r="C16006" s="11"/>
    </row>
    <row r="16007" spans="1:3">
      <c r="A16007" s="43"/>
      <c r="C16007" s="11"/>
    </row>
    <row r="16008" spans="1:3">
      <c r="A16008" s="43"/>
      <c r="C16008" s="11"/>
    </row>
    <row r="16009" spans="1:3">
      <c r="A16009" s="43"/>
      <c r="C16009" s="11"/>
    </row>
    <row r="16010" spans="1:3">
      <c r="A16010" s="43"/>
      <c r="C16010" s="11"/>
    </row>
    <row r="16011" spans="1:3">
      <c r="A16011" s="43"/>
      <c r="C16011" s="11"/>
    </row>
    <row r="16012" spans="1:3">
      <c r="A16012" s="43"/>
      <c r="C16012" s="11"/>
    </row>
    <row r="16013" spans="1:3">
      <c r="A16013" s="43"/>
      <c r="C16013" s="11"/>
    </row>
    <row r="16014" spans="1:3">
      <c r="A16014" s="43"/>
      <c r="C16014" s="11"/>
    </row>
    <row r="16015" spans="1:3">
      <c r="A16015" s="43"/>
      <c r="C16015" s="11"/>
    </row>
    <row r="16016" spans="1:3">
      <c r="A16016" s="43"/>
      <c r="C16016" s="11"/>
    </row>
    <row r="16017" spans="1:3">
      <c r="A16017" s="43"/>
      <c r="C16017" s="11"/>
    </row>
    <row r="16018" spans="1:3">
      <c r="A16018" s="43"/>
      <c r="C16018" s="11"/>
    </row>
    <row r="16019" spans="1:3">
      <c r="A16019" s="43"/>
      <c r="C16019" s="11"/>
    </row>
    <row r="16020" spans="1:3">
      <c r="A16020" s="43"/>
      <c r="C16020" s="11"/>
    </row>
    <row r="16021" spans="1:3">
      <c r="A16021" s="43"/>
      <c r="C16021" s="11"/>
    </row>
    <row r="16022" spans="1:3">
      <c r="A16022" s="43"/>
      <c r="C16022" s="11"/>
    </row>
    <row r="16023" spans="1:3">
      <c r="A16023" s="43"/>
      <c r="C16023" s="11"/>
    </row>
    <row r="16024" spans="1:3">
      <c r="A16024" s="43"/>
      <c r="C16024" s="11"/>
    </row>
    <row r="16025" spans="1:3">
      <c r="A16025" s="43"/>
      <c r="C16025" s="11"/>
    </row>
    <row r="16026" spans="1:3">
      <c r="A16026" s="43"/>
      <c r="C16026" s="11"/>
    </row>
    <row r="16027" spans="1:3">
      <c r="A16027" s="43"/>
      <c r="C16027" s="11"/>
    </row>
    <row r="16028" spans="1:3">
      <c r="A16028" s="43"/>
      <c r="C16028" s="11"/>
    </row>
    <row r="16029" spans="1:3">
      <c r="A16029" s="43"/>
      <c r="C16029" s="11"/>
    </row>
    <row r="16030" spans="1:3">
      <c r="A16030" s="43"/>
      <c r="C16030" s="11"/>
    </row>
    <row r="16031" spans="1:3">
      <c r="A16031" s="43"/>
      <c r="C16031" s="11"/>
    </row>
    <row r="16032" spans="1:3">
      <c r="A16032" s="43"/>
      <c r="C16032" s="11"/>
    </row>
    <row r="16033" spans="1:3">
      <c r="A16033" s="43"/>
      <c r="C16033" s="11"/>
    </row>
    <row r="16034" spans="1:3">
      <c r="A16034" s="43"/>
      <c r="C16034" s="11"/>
    </row>
    <row r="16035" spans="1:3">
      <c r="A16035" s="43"/>
      <c r="C16035" s="11"/>
    </row>
    <row r="16036" spans="1:3">
      <c r="A16036" s="43"/>
      <c r="C16036" s="11"/>
    </row>
    <row r="16037" spans="1:3">
      <c r="A16037" s="43"/>
      <c r="C16037" s="11"/>
    </row>
    <row r="16038" spans="1:3">
      <c r="A16038" s="43"/>
      <c r="C16038" s="11"/>
    </row>
    <row r="16039" spans="1:3">
      <c r="A16039" s="43"/>
      <c r="C16039" s="11"/>
    </row>
    <row r="16040" spans="1:3">
      <c r="A16040" s="43"/>
      <c r="C16040" s="11"/>
    </row>
    <row r="16041" spans="1:3">
      <c r="A16041" s="43"/>
      <c r="C16041" s="11"/>
    </row>
    <row r="16042" spans="1:3">
      <c r="A16042" s="43"/>
      <c r="C16042" s="11"/>
    </row>
    <row r="16043" spans="1:3">
      <c r="A16043" s="43"/>
      <c r="C16043" s="11"/>
    </row>
    <row r="16044" spans="1:3">
      <c r="A16044" s="43"/>
      <c r="C16044" s="11"/>
    </row>
    <row r="16045" spans="1:3">
      <c r="A16045" s="43"/>
      <c r="C16045" s="11"/>
    </row>
    <row r="16046" spans="1:3">
      <c r="A16046" s="43"/>
      <c r="C16046" s="11"/>
    </row>
    <row r="16047" spans="1:3">
      <c r="A16047" s="43"/>
      <c r="C16047" s="11"/>
    </row>
    <row r="16048" spans="1:3">
      <c r="A16048" s="43"/>
      <c r="C16048" s="11"/>
    </row>
    <row r="16049" spans="1:3">
      <c r="A16049" s="43"/>
      <c r="C16049" s="11"/>
    </row>
    <row r="16050" spans="1:3">
      <c r="A16050" s="43"/>
      <c r="C16050" s="11"/>
    </row>
    <row r="16051" spans="1:3">
      <c r="A16051" s="43"/>
      <c r="C16051" s="11"/>
    </row>
    <row r="16052" spans="1:3">
      <c r="A16052" s="43"/>
      <c r="C16052" s="11"/>
    </row>
    <row r="16053" spans="1:3">
      <c r="A16053" s="43"/>
      <c r="C16053" s="11"/>
    </row>
    <row r="16054" spans="1:3">
      <c r="A16054" s="43"/>
      <c r="C16054" s="11"/>
    </row>
    <row r="16055" spans="1:3">
      <c r="A16055" s="43"/>
      <c r="C16055" s="11"/>
    </row>
    <row r="16056" spans="1:3">
      <c r="A16056" s="43"/>
      <c r="C16056" s="11"/>
    </row>
    <row r="16057" spans="1:3">
      <c r="A16057" s="43"/>
      <c r="C16057" s="11"/>
    </row>
    <row r="16058" spans="1:3">
      <c r="A16058" s="43"/>
      <c r="C16058" s="11"/>
    </row>
    <row r="16059" spans="1:3">
      <c r="A16059" s="43"/>
      <c r="C16059" s="11"/>
    </row>
    <row r="16060" spans="1:3">
      <c r="A16060" s="43"/>
      <c r="C16060" s="11"/>
    </row>
    <row r="16061" spans="1:3">
      <c r="A16061" s="43"/>
      <c r="C16061" s="11"/>
    </row>
    <row r="16062" spans="1:3">
      <c r="A16062" s="43"/>
      <c r="C16062" s="11"/>
    </row>
    <row r="16063" spans="1:3">
      <c r="A16063" s="43"/>
      <c r="C16063" s="11"/>
    </row>
    <row r="16064" spans="1:3">
      <c r="A16064" s="43"/>
      <c r="C16064" s="11"/>
    </row>
    <row r="16065" spans="1:3">
      <c r="A16065" s="43"/>
      <c r="C16065" s="11"/>
    </row>
    <row r="16066" spans="1:3">
      <c r="A16066" s="43"/>
      <c r="C16066" s="11"/>
    </row>
    <row r="16067" spans="1:3">
      <c r="A16067" s="43"/>
      <c r="C16067" s="11"/>
    </row>
    <row r="16068" spans="1:3">
      <c r="A16068" s="43"/>
      <c r="C16068" s="11"/>
    </row>
    <row r="16069" spans="1:3">
      <c r="A16069" s="43"/>
      <c r="C16069" s="11"/>
    </row>
    <row r="16070" spans="1:3">
      <c r="A16070" s="43"/>
      <c r="C16070" s="11"/>
    </row>
    <row r="16071" spans="1:3">
      <c r="A16071" s="43"/>
      <c r="C16071" s="11"/>
    </row>
    <row r="16072" spans="1:3">
      <c r="A16072" s="43"/>
      <c r="C16072" s="11"/>
    </row>
    <row r="16073" spans="1:3">
      <c r="A16073" s="43"/>
      <c r="C16073" s="11"/>
    </row>
    <row r="16074" spans="1:3">
      <c r="A16074" s="43"/>
      <c r="C16074" s="11"/>
    </row>
    <row r="16075" spans="1:3">
      <c r="A16075" s="43"/>
      <c r="C16075" s="11"/>
    </row>
    <row r="16076" spans="1:3">
      <c r="A16076" s="43"/>
      <c r="C16076" s="11"/>
    </row>
    <row r="16077" spans="1:3">
      <c r="A16077" s="43"/>
      <c r="C16077" s="11"/>
    </row>
    <row r="16078" spans="1:3">
      <c r="A16078" s="43"/>
      <c r="C16078" s="11"/>
    </row>
    <row r="16079" spans="1:3">
      <c r="A16079" s="43"/>
      <c r="C16079" s="11"/>
    </row>
    <row r="16080" spans="1:3">
      <c r="A16080" s="43"/>
      <c r="C16080" s="11"/>
    </row>
    <row r="16081" spans="1:3">
      <c r="A16081" s="43"/>
      <c r="C16081" s="11"/>
    </row>
    <row r="16082" spans="1:3">
      <c r="A16082" s="43"/>
      <c r="C16082" s="11"/>
    </row>
    <row r="16083" spans="1:3">
      <c r="A16083" s="43"/>
      <c r="C16083" s="11"/>
    </row>
    <row r="16084" spans="1:3">
      <c r="A16084" s="43"/>
      <c r="C16084" s="11"/>
    </row>
    <row r="16085" spans="1:3">
      <c r="A16085" s="43"/>
      <c r="C16085" s="11"/>
    </row>
    <row r="16086" spans="1:3">
      <c r="A16086" s="43"/>
      <c r="C16086" s="11"/>
    </row>
    <row r="16087" spans="1:3">
      <c r="A16087" s="43"/>
      <c r="C16087" s="11"/>
    </row>
    <row r="16088" spans="1:3">
      <c r="A16088" s="43"/>
      <c r="C16088" s="11"/>
    </row>
    <row r="16089" spans="1:3">
      <c r="A16089" s="43"/>
      <c r="C16089" s="11"/>
    </row>
    <row r="16090" spans="1:3">
      <c r="A16090" s="43"/>
      <c r="C16090" s="11"/>
    </row>
    <row r="16091" spans="1:3">
      <c r="A16091" s="43"/>
      <c r="C16091" s="11"/>
    </row>
    <row r="16092" spans="1:3">
      <c r="A16092" s="43"/>
      <c r="C16092" s="11"/>
    </row>
    <row r="16093" spans="1:3">
      <c r="A16093" s="43"/>
      <c r="C16093" s="11"/>
    </row>
    <row r="16094" spans="1:3">
      <c r="A16094" s="43"/>
      <c r="C16094" s="11"/>
    </row>
    <row r="16095" spans="1:3">
      <c r="A16095" s="43"/>
      <c r="C16095" s="11"/>
    </row>
    <row r="16096" spans="1:3">
      <c r="A16096" s="43"/>
      <c r="C16096" s="11"/>
    </row>
    <row r="16097" spans="1:3">
      <c r="A16097" s="43"/>
      <c r="C16097" s="11"/>
    </row>
    <row r="16098" spans="1:3">
      <c r="A16098" s="43"/>
      <c r="C16098" s="11"/>
    </row>
    <row r="16099" spans="1:3">
      <c r="A16099" s="43"/>
      <c r="C16099" s="11"/>
    </row>
    <row r="16100" spans="1:3">
      <c r="A16100" s="43"/>
      <c r="C16100" s="11"/>
    </row>
    <row r="16101" spans="1:3">
      <c r="A16101" s="43"/>
      <c r="C16101" s="11"/>
    </row>
    <row r="16102" spans="1:3">
      <c r="A16102" s="43"/>
      <c r="C16102" s="11"/>
    </row>
    <row r="16103" spans="1:3">
      <c r="A16103" s="43"/>
      <c r="C16103" s="11"/>
    </row>
    <row r="16104" spans="1:3">
      <c r="A16104" s="43"/>
      <c r="C16104" s="11"/>
    </row>
    <row r="16105" spans="1:3">
      <c r="A16105" s="43"/>
      <c r="C16105" s="11"/>
    </row>
    <row r="16106" spans="1:3">
      <c r="A16106" s="43"/>
      <c r="C16106" s="11"/>
    </row>
    <row r="16107" spans="1:3">
      <c r="A16107" s="43"/>
      <c r="C16107" s="11"/>
    </row>
    <row r="16108" spans="1:3">
      <c r="A16108" s="43"/>
      <c r="C16108" s="11"/>
    </row>
    <row r="16109" spans="1:3">
      <c r="A16109" s="43"/>
      <c r="C16109" s="11"/>
    </row>
    <row r="16110" spans="1:3">
      <c r="A16110" s="43"/>
      <c r="C16110" s="11"/>
    </row>
    <row r="16111" spans="1:3">
      <c r="A16111" s="43"/>
      <c r="C16111" s="11"/>
    </row>
    <row r="16112" spans="1:3">
      <c r="A16112" s="43"/>
      <c r="C16112" s="11"/>
    </row>
    <row r="16113" spans="1:3">
      <c r="A16113" s="43"/>
      <c r="C16113" s="11"/>
    </row>
    <row r="16114" spans="1:3">
      <c r="A16114" s="43"/>
      <c r="C16114" s="11"/>
    </row>
    <row r="16115" spans="1:3">
      <c r="A16115" s="43"/>
      <c r="C16115" s="11"/>
    </row>
    <row r="16116" spans="1:3">
      <c r="A16116" s="43"/>
      <c r="C16116" s="11"/>
    </row>
    <row r="16117" spans="1:3">
      <c r="A16117" s="43"/>
      <c r="C16117" s="11"/>
    </row>
    <row r="16118" spans="1:3">
      <c r="A16118" s="43"/>
      <c r="C16118" s="11"/>
    </row>
    <row r="16119" spans="1:3">
      <c r="A16119" s="43"/>
      <c r="C16119" s="11"/>
    </row>
    <row r="16120" spans="1:3">
      <c r="A16120" s="43"/>
      <c r="C16120" s="11"/>
    </row>
    <row r="16121" spans="1:3">
      <c r="A16121" s="43"/>
      <c r="C16121" s="11"/>
    </row>
    <row r="16122" spans="1:3">
      <c r="A16122" s="43"/>
      <c r="C16122" s="11"/>
    </row>
    <row r="16123" spans="1:3">
      <c r="A16123" s="43"/>
      <c r="C16123" s="11"/>
    </row>
    <row r="16124" spans="1:3">
      <c r="A16124" s="43"/>
      <c r="C16124" s="11"/>
    </row>
    <row r="16125" spans="1:3">
      <c r="A16125" s="43"/>
      <c r="C16125" s="11"/>
    </row>
    <row r="16126" spans="1:3">
      <c r="A16126" s="43"/>
      <c r="C16126" s="11"/>
    </row>
    <row r="16127" spans="1:3">
      <c r="A16127" s="43"/>
      <c r="C16127" s="11"/>
    </row>
    <row r="16128" spans="1:3">
      <c r="A16128" s="43"/>
      <c r="C16128" s="11"/>
    </row>
    <row r="16129" spans="1:3">
      <c r="A16129" s="43"/>
      <c r="C16129" s="11"/>
    </row>
    <row r="16130" spans="1:3">
      <c r="A16130" s="43"/>
      <c r="C16130" s="11"/>
    </row>
    <row r="16131" spans="1:3">
      <c r="A16131" s="43"/>
      <c r="C16131" s="11"/>
    </row>
    <row r="16132" spans="1:3">
      <c r="A16132" s="43"/>
      <c r="C16132" s="11"/>
    </row>
    <row r="16133" spans="1:3">
      <c r="A16133" s="43"/>
      <c r="C16133" s="11"/>
    </row>
    <row r="16134" spans="1:3">
      <c r="A16134" s="43"/>
      <c r="C16134" s="11"/>
    </row>
    <row r="16135" spans="1:3">
      <c r="A16135" s="43"/>
      <c r="C16135" s="11"/>
    </row>
    <row r="16136" spans="1:3">
      <c r="A16136" s="43"/>
      <c r="C16136" s="11"/>
    </row>
    <row r="16137" spans="1:3">
      <c r="A16137" s="43"/>
      <c r="C16137" s="11"/>
    </row>
    <row r="16138" spans="1:3">
      <c r="A16138" s="43"/>
      <c r="C16138" s="11"/>
    </row>
    <row r="16139" spans="1:3">
      <c r="A16139" s="43"/>
      <c r="C16139" s="11"/>
    </row>
    <row r="16140" spans="1:3">
      <c r="A16140" s="43"/>
      <c r="C16140" s="11"/>
    </row>
    <row r="16141" spans="1:3">
      <c r="A16141" s="43"/>
      <c r="C16141" s="11"/>
    </row>
    <row r="16142" spans="1:3">
      <c r="A16142" s="43"/>
      <c r="C16142" s="11"/>
    </row>
    <row r="16143" spans="1:3">
      <c r="A16143" s="43"/>
      <c r="C16143" s="11"/>
    </row>
    <row r="16144" spans="1:3">
      <c r="A16144" s="43"/>
      <c r="C16144" s="11"/>
    </row>
    <row r="16145" spans="1:3">
      <c r="A16145" s="43"/>
      <c r="C16145" s="11"/>
    </row>
    <row r="16146" spans="1:3">
      <c r="A16146" s="43"/>
      <c r="C16146" s="11"/>
    </row>
    <row r="16147" spans="1:3">
      <c r="A16147" s="43"/>
      <c r="C16147" s="11"/>
    </row>
    <row r="16148" spans="1:3">
      <c r="A16148" s="43"/>
      <c r="C16148" s="11"/>
    </row>
    <row r="16149" spans="1:3">
      <c r="A16149" s="43"/>
      <c r="C16149" s="11"/>
    </row>
    <row r="16150" spans="1:3">
      <c r="A16150" s="43"/>
      <c r="C16150" s="11"/>
    </row>
    <row r="16151" spans="1:3">
      <c r="A16151" s="43"/>
      <c r="C16151" s="11"/>
    </row>
    <row r="16152" spans="1:3">
      <c r="A16152" s="43"/>
      <c r="C16152" s="11"/>
    </row>
    <row r="16153" spans="1:3">
      <c r="A16153" s="43"/>
      <c r="C16153" s="11"/>
    </row>
    <row r="16154" spans="1:3">
      <c r="A16154" s="43"/>
      <c r="C16154" s="11"/>
    </row>
    <row r="16155" spans="1:3">
      <c r="A16155" s="43"/>
      <c r="C16155" s="11"/>
    </row>
    <row r="16156" spans="1:3">
      <c r="A16156" s="43"/>
      <c r="C16156" s="11"/>
    </row>
    <row r="16157" spans="1:3">
      <c r="A16157" s="43"/>
      <c r="C16157" s="11"/>
    </row>
    <row r="16158" spans="1:3">
      <c r="A16158" s="43"/>
      <c r="C16158" s="11"/>
    </row>
    <row r="16159" spans="1:3">
      <c r="A16159" s="43"/>
      <c r="C16159" s="11"/>
    </row>
    <row r="16160" spans="1:3">
      <c r="A16160" s="43"/>
      <c r="C16160" s="11"/>
    </row>
    <row r="16161" spans="1:3">
      <c r="A16161" s="43"/>
      <c r="C16161" s="11"/>
    </row>
    <row r="16162" spans="1:3">
      <c r="A16162" s="43"/>
      <c r="C16162" s="11"/>
    </row>
    <row r="16163" spans="1:3">
      <c r="A16163" s="43"/>
      <c r="C16163" s="11"/>
    </row>
    <row r="16164" spans="1:3">
      <c r="A16164" s="43"/>
      <c r="C16164" s="11"/>
    </row>
    <row r="16165" spans="1:3">
      <c r="A16165" s="43"/>
      <c r="C16165" s="11"/>
    </row>
    <row r="16166" spans="1:3">
      <c r="A16166" s="43"/>
      <c r="C16166" s="11"/>
    </row>
    <row r="16167" spans="1:3">
      <c r="A16167" s="43"/>
      <c r="C16167" s="11"/>
    </row>
    <row r="16168" spans="1:3">
      <c r="A16168" s="43"/>
      <c r="C16168" s="11"/>
    </row>
    <row r="16169" spans="1:3">
      <c r="A16169" s="43"/>
      <c r="C16169" s="11"/>
    </row>
    <row r="16170" spans="1:3">
      <c r="A16170" s="43"/>
      <c r="C16170" s="11"/>
    </row>
    <row r="16171" spans="1:3">
      <c r="A16171" s="43"/>
      <c r="C16171" s="11"/>
    </row>
    <row r="16172" spans="1:3">
      <c r="A16172" s="43"/>
      <c r="C16172" s="11"/>
    </row>
    <row r="16173" spans="1:3">
      <c r="A16173" s="43"/>
      <c r="C16173" s="11"/>
    </row>
    <row r="16174" spans="1:3">
      <c r="A16174" s="43"/>
      <c r="C16174" s="11"/>
    </row>
    <row r="16175" spans="1:3">
      <c r="A16175" s="43"/>
      <c r="C16175" s="11"/>
    </row>
    <row r="16176" spans="1:3">
      <c r="A16176" s="43"/>
      <c r="C16176" s="11"/>
    </row>
    <row r="16177" spans="1:3">
      <c r="A16177" s="43"/>
      <c r="C16177" s="11"/>
    </row>
    <row r="16178" spans="1:3">
      <c r="A16178" s="43"/>
      <c r="C16178" s="11"/>
    </row>
    <row r="16179" spans="1:3">
      <c r="A16179" s="43"/>
      <c r="C16179" s="11"/>
    </row>
    <row r="16180" spans="1:3">
      <c r="A16180" s="43"/>
      <c r="C16180" s="11"/>
    </row>
    <row r="16181" spans="1:3">
      <c r="A16181" s="43"/>
      <c r="C16181" s="11"/>
    </row>
    <row r="16182" spans="1:3">
      <c r="A16182" s="43"/>
      <c r="C16182" s="11"/>
    </row>
    <row r="16183" spans="1:3">
      <c r="A16183" s="43"/>
      <c r="C16183" s="11"/>
    </row>
    <row r="16184" spans="1:3">
      <c r="A16184" s="43"/>
      <c r="C16184" s="11"/>
    </row>
    <row r="16185" spans="1:3">
      <c r="A16185" s="43"/>
      <c r="C16185" s="11"/>
    </row>
    <row r="16186" spans="1:3">
      <c r="A16186" s="43"/>
      <c r="C16186" s="11"/>
    </row>
    <row r="16187" spans="1:3">
      <c r="A16187" s="43"/>
      <c r="C16187" s="11"/>
    </row>
    <row r="16188" spans="1:3">
      <c r="A16188" s="43"/>
      <c r="C16188" s="11"/>
    </row>
    <row r="16189" spans="1:3">
      <c r="A16189" s="43"/>
      <c r="C16189" s="11"/>
    </row>
    <row r="16190" spans="1:3">
      <c r="A16190" s="43"/>
      <c r="C16190" s="11"/>
    </row>
    <row r="16191" spans="1:3">
      <c r="A16191" s="43"/>
      <c r="C16191" s="11"/>
    </row>
    <row r="16192" spans="1:3">
      <c r="A16192" s="43"/>
      <c r="C16192" s="11"/>
    </row>
    <row r="16193" spans="1:3">
      <c r="A16193" s="43"/>
      <c r="C16193" s="11"/>
    </row>
    <row r="16194" spans="1:3">
      <c r="A16194" s="43"/>
      <c r="C16194" s="11"/>
    </row>
    <row r="16195" spans="1:3">
      <c r="A16195" s="43"/>
      <c r="C16195" s="11"/>
    </row>
    <row r="16196" spans="1:3">
      <c r="A16196" s="43"/>
      <c r="C16196" s="11"/>
    </row>
    <row r="16197" spans="1:3">
      <c r="A16197" s="43"/>
      <c r="C16197" s="11"/>
    </row>
    <row r="16198" spans="1:3">
      <c r="A16198" s="43"/>
      <c r="C16198" s="11"/>
    </row>
    <row r="16199" spans="1:3">
      <c r="A16199" s="43"/>
      <c r="C16199" s="11"/>
    </row>
    <row r="16200" spans="1:3">
      <c r="A16200" s="43"/>
      <c r="C16200" s="11"/>
    </row>
    <row r="16201" spans="1:3">
      <c r="A16201" s="43"/>
      <c r="C16201" s="11"/>
    </row>
    <row r="16202" spans="1:3">
      <c r="A16202" s="43"/>
      <c r="C16202" s="11"/>
    </row>
    <row r="16203" spans="1:3">
      <c r="A16203" s="43"/>
      <c r="C16203" s="11"/>
    </row>
    <row r="16204" spans="1:3">
      <c r="A16204" s="43"/>
      <c r="C16204" s="11"/>
    </row>
    <row r="16205" spans="1:3">
      <c r="A16205" s="43"/>
      <c r="C16205" s="11"/>
    </row>
    <row r="16206" spans="1:3">
      <c r="A16206" s="43"/>
      <c r="C16206" s="11"/>
    </row>
    <row r="16207" spans="1:3">
      <c r="A16207" s="43"/>
      <c r="C16207" s="11"/>
    </row>
    <row r="16208" spans="1:3">
      <c r="A16208" s="43"/>
      <c r="C16208" s="11"/>
    </row>
    <row r="16209" spans="1:3">
      <c r="A16209" s="43"/>
      <c r="C16209" s="11"/>
    </row>
    <row r="16210" spans="1:3">
      <c r="A16210" s="43"/>
      <c r="C16210" s="11"/>
    </row>
    <row r="16211" spans="1:3">
      <c r="A16211" s="43"/>
      <c r="C16211" s="11"/>
    </row>
    <row r="16212" spans="1:3">
      <c r="A16212" s="43"/>
      <c r="C16212" s="11"/>
    </row>
    <row r="16213" spans="1:3">
      <c r="A16213" s="43"/>
      <c r="C16213" s="11"/>
    </row>
    <row r="16214" spans="1:3">
      <c r="A16214" s="43"/>
      <c r="C16214" s="11"/>
    </row>
    <row r="16215" spans="1:3">
      <c r="A16215" s="43"/>
      <c r="C16215" s="11"/>
    </row>
    <row r="16216" spans="1:3">
      <c r="A16216" s="43"/>
      <c r="C16216" s="11"/>
    </row>
    <row r="16217" spans="1:3">
      <c r="A16217" s="43"/>
      <c r="C16217" s="11"/>
    </row>
    <row r="16218" spans="1:3">
      <c r="A16218" s="43"/>
      <c r="C16218" s="11"/>
    </row>
    <row r="16219" spans="1:3">
      <c r="A16219" s="43"/>
      <c r="C16219" s="11"/>
    </row>
    <row r="16220" spans="1:3">
      <c r="A16220" s="43"/>
      <c r="C16220" s="11"/>
    </row>
    <row r="16221" spans="1:3">
      <c r="A16221" s="43"/>
      <c r="C16221" s="11"/>
    </row>
    <row r="16222" spans="1:3">
      <c r="A16222" s="43"/>
      <c r="C16222" s="11"/>
    </row>
    <row r="16223" spans="1:3">
      <c r="A16223" s="43"/>
      <c r="C16223" s="11"/>
    </row>
    <row r="16224" spans="1:3">
      <c r="A16224" s="43"/>
      <c r="C16224" s="11"/>
    </row>
    <row r="16225" spans="1:3">
      <c r="A16225" s="43"/>
      <c r="C16225" s="11"/>
    </row>
    <row r="16226" spans="1:3">
      <c r="A16226" s="43"/>
      <c r="C16226" s="11"/>
    </row>
    <row r="16227" spans="1:3">
      <c r="A16227" s="43"/>
      <c r="C16227" s="11"/>
    </row>
    <row r="16228" spans="1:3">
      <c r="A16228" s="43"/>
      <c r="C16228" s="11"/>
    </row>
    <row r="16229" spans="1:3">
      <c r="A16229" s="43"/>
      <c r="C16229" s="11"/>
    </row>
    <row r="16230" spans="1:3">
      <c r="A16230" s="43"/>
      <c r="C16230" s="11"/>
    </row>
    <row r="16231" spans="1:3">
      <c r="A16231" s="43"/>
      <c r="C16231" s="11"/>
    </row>
    <row r="16232" spans="1:3">
      <c r="A16232" s="43"/>
      <c r="C16232" s="11"/>
    </row>
    <row r="16233" spans="1:3">
      <c r="A16233" s="43"/>
      <c r="C16233" s="11"/>
    </row>
    <row r="16234" spans="1:3">
      <c r="A16234" s="43"/>
      <c r="C16234" s="11"/>
    </row>
    <row r="16235" spans="1:3">
      <c r="A16235" s="43"/>
      <c r="C16235" s="11"/>
    </row>
    <row r="16236" spans="1:3">
      <c r="A16236" s="43"/>
      <c r="C16236" s="11"/>
    </row>
    <row r="16237" spans="1:3">
      <c r="A16237" s="43"/>
      <c r="C16237" s="11"/>
    </row>
    <row r="16238" spans="1:3">
      <c r="A16238" s="43"/>
      <c r="C16238" s="11"/>
    </row>
    <row r="16239" spans="1:3">
      <c r="A16239" s="43"/>
      <c r="C16239" s="11"/>
    </row>
    <row r="16240" spans="1:3">
      <c r="A16240" s="43"/>
      <c r="C16240" s="11"/>
    </row>
    <row r="16241" spans="1:3">
      <c r="A16241" s="43"/>
      <c r="C16241" s="11"/>
    </row>
    <row r="16242" spans="1:3">
      <c r="A16242" s="43"/>
      <c r="C16242" s="11"/>
    </row>
    <row r="16243" spans="1:3">
      <c r="A16243" s="43"/>
      <c r="C16243" s="11"/>
    </row>
    <row r="16244" spans="1:3">
      <c r="A16244" s="43"/>
      <c r="C16244" s="11"/>
    </row>
    <row r="16245" spans="1:3">
      <c r="A16245" s="43"/>
      <c r="C16245" s="11"/>
    </row>
    <row r="16246" spans="1:3">
      <c r="A16246" s="43"/>
      <c r="C16246" s="11"/>
    </row>
    <row r="16247" spans="1:3">
      <c r="A16247" s="43"/>
      <c r="C16247" s="11"/>
    </row>
    <row r="16248" spans="1:3">
      <c r="A16248" s="43"/>
      <c r="C16248" s="11"/>
    </row>
    <row r="16249" spans="1:3">
      <c r="A16249" s="43"/>
      <c r="C16249" s="11"/>
    </row>
    <row r="16250" spans="1:3">
      <c r="A16250" s="43"/>
      <c r="C16250" s="11"/>
    </row>
    <row r="16251" spans="1:3">
      <c r="A16251" s="43"/>
      <c r="C16251" s="11"/>
    </row>
    <row r="16252" spans="1:3">
      <c r="A16252" s="43"/>
      <c r="C16252" s="11"/>
    </row>
    <row r="16253" spans="1:3">
      <c r="A16253" s="43"/>
      <c r="C16253" s="11"/>
    </row>
    <row r="16254" spans="1:3">
      <c r="A16254" s="43"/>
      <c r="C16254" s="11"/>
    </row>
    <row r="16255" spans="1:3">
      <c r="A16255" s="43"/>
      <c r="C16255" s="11"/>
    </row>
    <row r="16256" spans="1:3">
      <c r="A16256" s="43"/>
      <c r="C16256" s="11"/>
    </row>
    <row r="16257" spans="1:3">
      <c r="A16257" s="43"/>
      <c r="C16257" s="11"/>
    </row>
    <row r="16258" spans="1:3">
      <c r="A16258" s="43"/>
      <c r="C16258" s="11"/>
    </row>
    <row r="16259" spans="1:3">
      <c r="A16259" s="43"/>
      <c r="C16259" s="11"/>
    </row>
    <row r="16260" spans="1:3">
      <c r="A16260" s="43"/>
      <c r="C16260" s="11"/>
    </row>
    <row r="16261" spans="1:3">
      <c r="A16261" s="43"/>
      <c r="C16261" s="11"/>
    </row>
    <row r="16262" spans="1:3">
      <c r="A16262" s="43"/>
      <c r="C16262" s="11"/>
    </row>
    <row r="16263" spans="1:3">
      <c r="A16263" s="43"/>
      <c r="C16263" s="11"/>
    </row>
    <row r="16264" spans="1:3">
      <c r="A16264" s="43"/>
      <c r="C16264" s="11"/>
    </row>
    <row r="16265" spans="1:3">
      <c r="A16265" s="43"/>
      <c r="C16265" s="11"/>
    </row>
    <row r="16266" spans="1:3">
      <c r="A16266" s="43"/>
      <c r="C16266" s="11"/>
    </row>
    <row r="16267" spans="1:3">
      <c r="A16267" s="43"/>
      <c r="C16267" s="11"/>
    </row>
    <row r="16268" spans="1:3">
      <c r="A16268" s="43"/>
      <c r="C16268" s="11"/>
    </row>
    <row r="16269" spans="1:3">
      <c r="A16269" s="43"/>
      <c r="C16269" s="11"/>
    </row>
    <row r="16270" spans="1:3">
      <c r="A16270" s="43"/>
      <c r="C16270" s="11"/>
    </row>
    <row r="16271" spans="1:3">
      <c r="A16271" s="43"/>
      <c r="C16271" s="11"/>
    </row>
    <row r="16272" spans="1:3">
      <c r="A16272" s="43"/>
      <c r="C16272" s="11"/>
    </row>
    <row r="16273" spans="1:3">
      <c r="A16273" s="43"/>
      <c r="C16273" s="11"/>
    </row>
    <row r="16274" spans="1:3">
      <c r="A16274" s="43"/>
      <c r="C16274" s="11"/>
    </row>
    <row r="16275" spans="1:3">
      <c r="A16275" s="43"/>
      <c r="C16275" s="11"/>
    </row>
    <row r="16276" spans="1:3">
      <c r="A16276" s="43"/>
      <c r="C16276" s="11"/>
    </row>
    <row r="16277" spans="1:3">
      <c r="A16277" s="43"/>
      <c r="C16277" s="11"/>
    </row>
    <row r="16278" spans="1:3">
      <c r="A16278" s="43"/>
      <c r="C16278" s="11"/>
    </row>
    <row r="16279" spans="1:3">
      <c r="A16279" s="43"/>
      <c r="C16279" s="11"/>
    </row>
    <row r="16280" spans="1:3">
      <c r="A16280" s="43"/>
      <c r="C16280" s="11"/>
    </row>
    <row r="16281" spans="1:3">
      <c r="A16281" s="43"/>
      <c r="C16281" s="11"/>
    </row>
    <row r="16282" spans="1:3">
      <c r="A16282" s="43"/>
      <c r="C16282" s="11"/>
    </row>
    <row r="16283" spans="1:3">
      <c r="A16283" s="43"/>
      <c r="C16283" s="11"/>
    </row>
    <row r="16284" spans="1:3">
      <c r="A16284" s="43"/>
      <c r="C16284" s="11"/>
    </row>
    <row r="16285" spans="1:3">
      <c r="A16285" s="43"/>
      <c r="C16285" s="11"/>
    </row>
    <row r="16286" spans="1:3">
      <c r="A16286" s="43"/>
      <c r="C16286" s="11"/>
    </row>
    <row r="16287" spans="1:3">
      <c r="A16287" s="43"/>
      <c r="C16287" s="11"/>
    </row>
    <row r="16288" spans="1:3">
      <c r="A16288" s="43"/>
      <c r="C16288" s="11"/>
    </row>
    <row r="16289" spans="1:3">
      <c r="A16289" s="43"/>
      <c r="C16289" s="11"/>
    </row>
    <row r="16290" spans="1:3">
      <c r="A16290" s="43"/>
      <c r="C16290" s="11"/>
    </row>
    <row r="16291" spans="1:3">
      <c r="A16291" s="43"/>
      <c r="C16291" s="11"/>
    </row>
    <row r="16292" spans="1:3">
      <c r="A16292" s="43"/>
      <c r="C16292" s="11"/>
    </row>
    <row r="16293" spans="1:3">
      <c r="A16293" s="43"/>
      <c r="C16293" s="11"/>
    </row>
    <row r="16294" spans="1:3">
      <c r="A16294" s="43"/>
      <c r="C16294" s="11"/>
    </row>
    <row r="16295" spans="1:3">
      <c r="A16295" s="43"/>
      <c r="C16295" s="11"/>
    </row>
    <row r="16296" spans="1:3">
      <c r="A16296" s="43"/>
      <c r="C16296" s="11"/>
    </row>
    <row r="16297" spans="1:3">
      <c r="A16297" s="43"/>
      <c r="C16297" s="11"/>
    </row>
    <row r="16298" spans="1:3">
      <c r="A16298" s="43"/>
      <c r="C16298" s="11"/>
    </row>
    <row r="16299" spans="1:3">
      <c r="A16299" s="43"/>
      <c r="C16299" s="11"/>
    </row>
    <row r="16300" spans="1:3">
      <c r="A16300" s="43"/>
      <c r="C16300" s="11"/>
    </row>
    <row r="16301" spans="1:3">
      <c r="A16301" s="43"/>
      <c r="C16301" s="11"/>
    </row>
    <row r="16302" spans="1:3">
      <c r="A16302" s="43"/>
      <c r="C16302" s="11"/>
    </row>
    <row r="16303" spans="1:3">
      <c r="A16303" s="43"/>
      <c r="C16303" s="11"/>
    </row>
    <row r="16304" spans="1:3">
      <c r="A16304" s="43"/>
      <c r="C16304" s="11"/>
    </row>
    <row r="16305" spans="1:3">
      <c r="A16305" s="43"/>
      <c r="C16305" s="11"/>
    </row>
    <row r="16306" spans="1:3">
      <c r="A16306" s="43"/>
      <c r="C16306" s="11"/>
    </row>
    <row r="16307" spans="1:3">
      <c r="A16307" s="43"/>
      <c r="C16307" s="11"/>
    </row>
    <row r="16308" spans="1:3">
      <c r="A16308" s="43"/>
      <c r="C16308" s="11"/>
    </row>
    <row r="16309" spans="1:3">
      <c r="A16309" s="43"/>
      <c r="C16309" s="11"/>
    </row>
    <row r="16310" spans="1:3">
      <c r="A16310" s="43"/>
      <c r="C16310" s="11"/>
    </row>
    <row r="16311" spans="1:3">
      <c r="A16311" s="43"/>
      <c r="C16311" s="11"/>
    </row>
    <row r="16312" spans="1:3">
      <c r="A16312" s="43"/>
      <c r="C16312" s="11"/>
    </row>
    <row r="16313" spans="1:3">
      <c r="A16313" s="43"/>
      <c r="C16313" s="11"/>
    </row>
    <row r="16314" spans="1:3">
      <c r="A16314" s="43"/>
      <c r="C16314" s="11"/>
    </row>
    <row r="16315" spans="1:3">
      <c r="A16315" s="43"/>
      <c r="C16315" s="11"/>
    </row>
    <row r="16316" spans="1:3">
      <c r="A16316" s="43"/>
      <c r="C16316" s="11"/>
    </row>
    <row r="16317" spans="1:3">
      <c r="A16317" s="43"/>
      <c r="C16317" s="11"/>
    </row>
    <row r="16318" spans="1:3">
      <c r="A16318" s="43"/>
      <c r="C16318" s="11"/>
    </row>
    <row r="16319" spans="1:3">
      <c r="A16319" s="43"/>
      <c r="C16319" s="11"/>
    </row>
    <row r="16320" spans="1:3">
      <c r="A16320" s="43"/>
      <c r="C16320" s="11"/>
    </row>
    <row r="16321" spans="1:3">
      <c r="A16321" s="43"/>
      <c r="C16321" s="11"/>
    </row>
    <row r="16322" spans="1:3">
      <c r="A16322" s="43"/>
      <c r="C16322" s="11"/>
    </row>
    <row r="16323" spans="1:3">
      <c r="A16323" s="43"/>
      <c r="C16323" s="11"/>
    </row>
    <row r="16324" spans="1:3">
      <c r="A16324" s="43"/>
      <c r="C16324" s="11"/>
    </row>
    <row r="16325" spans="1:3">
      <c r="A16325" s="43"/>
      <c r="C16325" s="11"/>
    </row>
    <row r="16326" spans="1:3">
      <c r="A16326" s="43"/>
      <c r="C16326" s="11"/>
    </row>
    <row r="16327" spans="1:3">
      <c r="A16327" s="43"/>
      <c r="C16327" s="11"/>
    </row>
    <row r="16328" spans="1:3">
      <c r="A16328" s="43"/>
      <c r="C16328" s="11"/>
    </row>
    <row r="16329" spans="1:3">
      <c r="A16329" s="43"/>
      <c r="C16329" s="11"/>
    </row>
    <row r="16330" spans="1:3">
      <c r="A16330" s="43"/>
      <c r="C16330" s="11"/>
    </row>
    <row r="16331" spans="1:3">
      <c r="A16331" s="43"/>
      <c r="C16331" s="11"/>
    </row>
    <row r="16332" spans="1:3">
      <c r="A16332" s="43"/>
      <c r="C16332" s="11"/>
    </row>
    <row r="16333" spans="1:3">
      <c r="A16333" s="43"/>
      <c r="C16333" s="11"/>
    </row>
    <row r="16334" spans="1:3">
      <c r="A16334" s="43"/>
      <c r="C16334" s="11"/>
    </row>
    <row r="16335" spans="1:3">
      <c r="A16335" s="43"/>
      <c r="C16335" s="11"/>
    </row>
    <row r="16336" spans="1:3">
      <c r="A16336" s="43"/>
      <c r="C16336" s="11"/>
    </row>
    <row r="16337" spans="1:3">
      <c r="A16337" s="43"/>
      <c r="C16337" s="11"/>
    </row>
    <row r="16338" spans="1:3">
      <c r="A16338" s="43"/>
      <c r="C16338" s="11"/>
    </row>
    <row r="16339" spans="1:3">
      <c r="A16339" s="43"/>
      <c r="C16339" s="11"/>
    </row>
    <row r="16340" spans="1:3">
      <c r="A16340" s="43"/>
      <c r="C16340" s="11"/>
    </row>
    <row r="16341" spans="1:3">
      <c r="A16341" s="43"/>
      <c r="C16341" s="11"/>
    </row>
    <row r="16342" spans="1:3">
      <c r="A16342" s="43"/>
      <c r="C16342" s="11"/>
    </row>
    <row r="16343" spans="1:3">
      <c r="A16343" s="43"/>
      <c r="C16343" s="11"/>
    </row>
    <row r="16344" spans="1:3">
      <c r="A16344" s="43"/>
      <c r="C16344" s="11"/>
    </row>
    <row r="16345" spans="1:3">
      <c r="A16345" s="43"/>
      <c r="C16345" s="11"/>
    </row>
    <row r="16346" spans="1:3">
      <c r="A16346" s="43"/>
      <c r="C16346" s="11"/>
    </row>
    <row r="16347" spans="1:3">
      <c r="A16347" s="43"/>
      <c r="C16347" s="11"/>
    </row>
    <row r="16348" spans="1:3">
      <c r="A16348" s="43"/>
      <c r="C16348" s="11"/>
    </row>
    <row r="16349" spans="1:3">
      <c r="A16349" s="43"/>
      <c r="C16349" s="11"/>
    </row>
    <row r="16350" spans="1:3">
      <c r="A16350" s="43"/>
      <c r="C16350" s="11"/>
    </row>
    <row r="16351" spans="1:3">
      <c r="A16351" s="43"/>
      <c r="C16351" s="11"/>
    </row>
    <row r="16352" spans="1:3">
      <c r="A16352" s="43"/>
      <c r="C16352" s="11"/>
    </row>
    <row r="16353" spans="1:3">
      <c r="A16353" s="43"/>
      <c r="C16353" s="11"/>
    </row>
    <row r="16354" spans="1:3">
      <c r="A16354" s="43"/>
      <c r="C16354" s="11"/>
    </row>
    <row r="16355" spans="1:3">
      <c r="A16355" s="43"/>
      <c r="C16355" s="11"/>
    </row>
    <row r="16356" spans="1:3">
      <c r="A16356" s="43"/>
      <c r="C16356" s="11"/>
    </row>
    <row r="16357" spans="1:3">
      <c r="A16357" s="43"/>
      <c r="C16357" s="11"/>
    </row>
    <row r="16358" spans="1:3">
      <c r="A16358" s="43"/>
      <c r="C16358" s="11"/>
    </row>
    <row r="16359" spans="1:3">
      <c r="A16359" s="43"/>
      <c r="C16359" s="11"/>
    </row>
    <row r="16360" spans="1:3">
      <c r="A16360" s="43"/>
      <c r="C16360" s="11"/>
    </row>
    <row r="16361" spans="1:3">
      <c r="A16361" s="43"/>
      <c r="C16361" s="11"/>
    </row>
    <row r="16362" spans="1:3">
      <c r="A16362" s="43"/>
      <c r="C16362" s="11"/>
    </row>
    <row r="16363" spans="1:3">
      <c r="A16363" s="43"/>
      <c r="C16363" s="11"/>
    </row>
    <row r="16364" spans="1:3">
      <c r="A16364" s="43"/>
      <c r="C16364" s="11"/>
    </row>
    <row r="16365" spans="1:3">
      <c r="A16365" s="43"/>
      <c r="C16365" s="11"/>
    </row>
    <row r="16366" spans="1:3">
      <c r="A16366" s="43"/>
      <c r="C16366" s="11"/>
    </row>
    <row r="16367" spans="1:3">
      <c r="A16367" s="43"/>
      <c r="C16367" s="11"/>
    </row>
    <row r="16368" spans="1:3">
      <c r="A16368" s="43"/>
      <c r="C16368" s="11"/>
    </row>
    <row r="16369" spans="1:3">
      <c r="A16369" s="43"/>
      <c r="C16369" s="11"/>
    </row>
    <row r="16370" spans="1:3">
      <c r="A16370" s="43"/>
      <c r="C16370" s="11"/>
    </row>
    <row r="16371" spans="1:3">
      <c r="A16371" s="43"/>
      <c r="C16371" s="11"/>
    </row>
    <row r="16372" spans="1:3">
      <c r="A16372" s="43"/>
      <c r="C16372" s="11"/>
    </row>
    <row r="16373" spans="1:3">
      <c r="A16373" s="43"/>
      <c r="C16373" s="11"/>
    </row>
    <row r="16374" spans="1:3">
      <c r="A16374" s="43"/>
      <c r="C16374" s="11"/>
    </row>
    <row r="16375" spans="1:3">
      <c r="A16375" s="43"/>
      <c r="C16375" s="11"/>
    </row>
    <row r="16376" spans="1:3">
      <c r="A16376" s="43"/>
      <c r="C16376" s="11"/>
    </row>
    <row r="16377" spans="1:3">
      <c r="A16377" s="43"/>
      <c r="C16377" s="11"/>
    </row>
    <row r="16378" spans="1:3">
      <c r="A16378" s="43"/>
      <c r="C16378" s="11"/>
    </row>
    <row r="16379" spans="1:3">
      <c r="A16379" s="43"/>
      <c r="C16379" s="11"/>
    </row>
    <row r="16380" spans="1:3">
      <c r="A16380" s="43"/>
      <c r="C16380" s="11"/>
    </row>
    <row r="16381" spans="1:3">
      <c r="A16381" s="43"/>
      <c r="C16381" s="11"/>
    </row>
    <row r="16382" spans="1:3">
      <c r="A16382" s="43"/>
      <c r="C16382" s="11"/>
    </row>
    <row r="16383" spans="1:3">
      <c r="A16383" s="43"/>
      <c r="C16383" s="11"/>
    </row>
    <row r="16384" spans="1:3">
      <c r="A16384" s="43"/>
      <c r="C16384" s="11"/>
    </row>
    <row r="16385" spans="3:3">
      <c r="C16385" s="11"/>
    </row>
    <row r="16386" spans="3:3">
      <c r="C16386" s="1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fishid</vt:lpstr>
      <vt:lpstr>information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annika putt</dc:creator>
  <cp:lastModifiedBy>annika putt</cp:lastModifiedBy>
  <cp:lastPrinted>2014-06-18T21:20:53Z</cp:lastPrinted>
  <dcterms:created xsi:type="dcterms:W3CDTF">2014-06-17T17:33:16Z</dcterms:created>
  <dcterms:modified xsi:type="dcterms:W3CDTF">2014-10-27T17:26:49Z</dcterms:modified>
</cp:coreProperties>
</file>